
<file path=[Content_Types].xml><?xml version="1.0" encoding="utf-8"?>
<Types xmlns="http://schemas.openxmlformats.org/package/2006/content-types">
  <Default Extension="emf" ContentType="image/x-emf"/>
  <Default Extension="jp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slicerCaches/slicerCache12.xml" ContentType="application/vnd.ms-excel.slicerCache+xml"/>
  <Override PartName="/xl/slicerCaches/slicerCache13.xml" ContentType="application/vnd.ms-excel.slicerCache+xml"/>
  <Override PartName="/xl/slicerCaches/slicerCache14.xml" ContentType="application/vnd.ms-excel.slicerCache+xml"/>
  <Override PartName="/xl/slicerCaches/slicerCache15.xml" ContentType="application/vnd.ms-excel.slicerCache+xml"/>
  <Override PartName="/xl/slicerCaches/slicerCache16.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pivotTables/pivotTable1.xml" ContentType="application/vnd.openxmlformats-officedocument.spreadsheetml.pivotTable+xml"/>
  <Override PartName="/xl/drawings/drawing3.xml" ContentType="application/vnd.openxmlformats-officedocument.drawing+xml"/>
  <Override PartName="/xl/slicers/slicer1.xml" ContentType="application/vnd.ms-excel.slicer+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slicers/slicer2.xml" ContentType="application/vnd.ms-excel.slicer+xml"/>
  <Override PartName="/xl/slicers/slicer3.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9.xml" ContentType="application/vnd.openxmlformats-officedocument.drawingml.chartshape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Ex1.xml" ContentType="application/vnd.ms-office.chartex+xml"/>
  <Override PartName="/xl/charts/style6.xml" ContentType="application/vnd.ms-office.chartstyle+xml"/>
  <Override PartName="/xl/charts/colors6.xml" ContentType="application/vnd.ms-office.chartcolorstyle+xml"/>
  <Override PartName="/xl/pivotTables/pivotTable2.xml" ContentType="application/vnd.openxmlformats-officedocument.spreadsheetml.pivotTable+xml"/>
  <Override PartName="/xl/drawings/drawing10.xml" ContentType="application/vnd.openxmlformats-officedocument.drawing+xml"/>
  <Override PartName="/xl/slicers/slicer4.xml" ContentType="application/vnd.ms-excel.slicer+xml"/>
  <Override PartName="/xl/charts/chart6.xml" ContentType="application/vnd.openxmlformats-officedocument.drawingml.chart+xml"/>
  <Override PartName="/xl/charts/style7.xml" ContentType="application/vnd.ms-office.chartstyle+xml"/>
  <Override PartName="/xl/charts/colors7.xml" ContentType="application/vnd.ms-office.chartcolorstyle+xml"/>
  <Override PartName="/xl/pivotTables/pivotTable3.xml" ContentType="application/vnd.openxmlformats-officedocument.spreadsheetml.pivotTable+xml"/>
  <Override PartName="/xl/drawings/drawing11.xml" ContentType="application/vnd.openxmlformats-officedocument.drawing+xml"/>
  <Override PartName="/xl/slicers/slicer5.xml" ContentType="application/vnd.ms-excel.slicer+xml"/>
  <Override PartName="/xl/charts/chart7.xml" ContentType="application/vnd.openxmlformats-officedocument.drawingml.chart+xml"/>
  <Override PartName="/xl/charts/style8.xml" ContentType="application/vnd.ms-office.chartstyle+xml"/>
  <Override PartName="/xl/charts/colors8.xml" ContentType="application/vnd.ms-office.chartcolorstyle+xml"/>
  <Override PartName="/xl/pivotTables/pivotTable4.xml" ContentType="application/vnd.openxmlformats-officedocument.spreadsheetml.pivotTable+xml"/>
  <Override PartName="/xl/drawings/drawing12.xml" ContentType="application/vnd.openxmlformats-officedocument.drawing+xml"/>
  <Override PartName="/xl/slicers/slicer6.xml" ContentType="application/vnd.ms-excel.slicer+xml"/>
  <Override PartName="/xl/charts/chart8.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5.xml" ContentType="application/vnd.openxmlformats-officedocument.spreadsheetml.pivotTable+xml"/>
  <Override PartName="/xl/drawings/drawing13.xml" ContentType="application/vnd.openxmlformats-officedocument.drawing+xml"/>
  <Override PartName="/xl/slicers/slicer7.xml" ContentType="application/vnd.ms-excel.slicer+xml"/>
  <Override PartName="/xl/charts/chart9.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6.xml" ContentType="application/vnd.openxmlformats-officedocument.spreadsheetml.pivotTable+xml"/>
  <Override PartName="/xl/drawings/drawing14.xml" ContentType="application/vnd.openxmlformats-officedocument.drawing+xml"/>
  <Override PartName="/xl/slicers/slicer8.xml" ContentType="application/vnd.ms-excel.slicer+xml"/>
  <Override PartName="/xl/charts/chart10.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5.xml" ContentType="application/vnd.openxmlformats-officedocument.drawingml.chartshapes+xml"/>
  <Override PartName="/xl/pivotTables/pivotTable7.xml" ContentType="application/vnd.openxmlformats-officedocument.spreadsheetml.pivotTable+xml"/>
  <Override PartName="/xl/drawings/drawing16.xml" ContentType="application/vnd.openxmlformats-officedocument.drawing+xml"/>
  <Override PartName="/xl/tables/table2.xml" ContentType="application/vnd.openxmlformats-officedocument.spreadsheetml.table+xml"/>
  <Override PartName="/xl/slicers/slicer9.xml" ContentType="application/vnd.ms-excel.slicer+xml"/>
  <Override PartName="/xl/charts/chartEx2.xml" ContentType="application/vnd.ms-office.chartex+xml"/>
  <Override PartName="/xl/charts/style12.xml" ContentType="application/vnd.ms-office.chartstyle+xml"/>
  <Override PartName="/xl/charts/colors12.xml" ContentType="application/vnd.ms-office.chartcolorstyle+xml"/>
  <Override PartName="/xl/charts/chartEx3.xml" ContentType="application/vnd.ms-office.chartex+xml"/>
  <Override PartName="/xl/charts/style13.xml" ContentType="application/vnd.ms-office.chartstyle+xml"/>
  <Override PartName="/xl/charts/colors13.xml" ContentType="application/vnd.ms-office.chartcolorstyle+xml"/>
  <Override PartName="/xl/pivotTables/pivotTable8.xml" ContentType="application/vnd.openxmlformats-officedocument.spreadsheetml.pivotTable+xml"/>
  <Override PartName="/xl/pivotTables/pivotTable9.xml" ContentType="application/vnd.openxmlformats-officedocument.spreadsheetml.pivot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6"/>
  <workbookPr/>
  <mc:AlternateContent xmlns:mc="http://schemas.openxmlformats.org/markup-compatibility/2006">
    <mc:Choice Requires="x15">
      <x15ac:absPath xmlns:x15ac="http://schemas.microsoft.com/office/spreadsheetml/2010/11/ac" url="https://rgpoca960-my.sharepoint.com/personal/kelly_kay_geriatricsontario_ca/Documents/PGLO Files Copied to Sharepoint 01-28-2024/Asset Mapping/Reports/To 2024/"/>
    </mc:Choice>
  </mc:AlternateContent>
  <xr:revisionPtr revIDLastSave="1472" documentId="8_{7D38FF05-2AAA-7D46-BDE8-21025767605D}" xr6:coauthVersionLast="47" xr6:coauthVersionMax="47" xr10:uidLastSave="{ECD0DDA7-A8F7-364B-8466-E14C6712A40A}"/>
  <bookViews>
    <workbookView xWindow="0" yWindow="680" windowWidth="29920" windowHeight="17840" activeTab="2" xr2:uid="{00000000-000D-0000-FFFF-FFFF00000000}"/>
  </bookViews>
  <sheets>
    <sheet name="Cover Sheet" sheetId="18" r:id="rId1"/>
    <sheet name="Table of Contents" sheetId="21" r:id="rId2"/>
    <sheet name="Introduction" sheetId="22" r:id="rId3"/>
    <sheet name="Quick Summary" sheetId="25" state="hidden" r:id="rId4"/>
    <sheet name="Methods - Data Sources" sheetId="19" r:id="rId5"/>
    <sheet name="Service Types" sheetId="24" r:id="rId6"/>
    <sheet name="Summary of Service Types" sheetId="31" r:id="rId7"/>
    <sheet name="Success Stories and Narratives" sheetId="27" r:id="rId8"/>
    <sheet name="Dashboard" sheetId="2" r:id="rId9"/>
    <sheet name="Number" sheetId="4" r:id="rId10"/>
    <sheet name="Unique Patients" sheetId="5" r:id="rId11"/>
    <sheet name="Visits" sheetId="7" r:id="rId12"/>
    <sheet name="Health Human Resources" sheetId="17" r:id="rId13"/>
    <sheet name="Wait times" sheetId="3" r:id="rId14"/>
    <sheet name="Facilities" sheetId="29" state="hidden" r:id="rId15"/>
    <sheet name="Services Map" sheetId="34" r:id="rId16"/>
    <sheet name="French Language Services" sheetId="35" r:id="rId17"/>
    <sheet name="Service to Indigenous" sheetId="36" r:id="rId18"/>
    <sheet name="Submitted Program Data" sheetId="32" r:id="rId19"/>
    <sheet name="Limitations" sheetId="23" r:id="rId20"/>
    <sheet name="Appendix 1 - Data Elements" sheetId="20" r:id="rId21"/>
  </sheets>
  <definedNames>
    <definedName name="_xlnm._FilterDatabase" localSheetId="18" hidden="1">'Submitted Program Data'!$A$1:$BO$1536</definedName>
    <definedName name="_gjdgxs" localSheetId="5">'Service Types'!#REF!</definedName>
    <definedName name="_gjdgxs" localSheetId="6">'Summary of Service Types'!#REF!</definedName>
    <definedName name="_xlchart.v5.0" hidden="1">'Services Map'!$A$1</definedName>
    <definedName name="_xlchart.v5.1" hidden="1">'Services Map'!$A$2:$A$1536</definedName>
    <definedName name="_xlchart.v5.10" hidden="1">'Services Map'!$C$1</definedName>
    <definedName name="_xlchart.v5.11" hidden="1">'Services Map'!$C$2:$C$1536</definedName>
    <definedName name="_xlchart.v5.12" hidden="1">'Services Map'!$A$1</definedName>
    <definedName name="_xlchart.v5.13" hidden="1">'Services Map'!$A$2:$A$1536</definedName>
    <definedName name="_xlchart.v5.14" hidden="1">'Services Map'!$B$1</definedName>
    <definedName name="_xlchart.v5.15" hidden="1">'Services Map'!$B$2:$B$1536</definedName>
    <definedName name="_xlchart.v5.16" hidden="1">'Services Map'!$C$1</definedName>
    <definedName name="_xlchart.v5.17" hidden="1">'Services Map'!$C$2:$C$1536</definedName>
    <definedName name="_xlchart.v5.2" hidden="1">'Services Map'!$B$1</definedName>
    <definedName name="_xlchart.v5.3" hidden="1">'Services Map'!$B$2:$B$1536</definedName>
    <definedName name="_xlchart.v5.4" hidden="1">'Services Map'!$C$1</definedName>
    <definedName name="_xlchart.v5.5" hidden="1">'Services Map'!$C$2:$C$1536</definedName>
    <definedName name="_xlchart.v5.6" hidden="1">'Services Map'!$A$1</definedName>
    <definedName name="_xlchart.v5.7" hidden="1">'Services Map'!$A$2:$A$1536</definedName>
    <definedName name="_xlchart.v5.8" hidden="1">'Services Map'!$B$1</definedName>
    <definedName name="_xlchart.v5.9" hidden="1">'Services Map'!$B$2:$B$1536</definedName>
    <definedName name="ACE_Units" localSheetId="6">'Summary of Service Types'!#REF!</definedName>
    <definedName name="ACE_Units">'Service Types'!#REF!</definedName>
    <definedName name="Acute_Geriatric_Psychiatry_Callout" localSheetId="5">"TextBox 1"</definedName>
    <definedName name="Acute_Geriatric_Psychiatry_Callout" localSheetId="6">"TextBox 1"</definedName>
    <definedName name="Acute_Geriatric_psychiatry_units">"TextBox 1"</definedName>
    <definedName name="AGPU" comment="Hyperlink to Acute Geriatric Psychiatry call out text" localSheetId="6">'Summary of Service Types'!$BA$3</definedName>
    <definedName name="AGPU" comment="Hyperlink to Acute Geriatric Psychiatry call out text">'Service Types'!$BA$3</definedName>
    <definedName name="BSO">"Picture 7"</definedName>
    <definedName name="BSO_1">#REF!</definedName>
    <definedName name="COE" localSheetId="6">'Summary of Service Types'!$BB$3</definedName>
    <definedName name="COE">'Service Types'!$BB$3</definedName>
    <definedName name="Continence_Clinic">'Success Stories and Narratives'!$DV$4</definedName>
    <definedName name="Falls_Clinic">'Success Stories and Narratives'!$DQ$19</definedName>
    <definedName name="GATU" localSheetId="6">'Summary of Service Types'!$BB$3</definedName>
    <definedName name="GATU">'Service Types'!$BB$3</definedName>
    <definedName name="GDH" localSheetId="6">'Summary of Service Types'!#REF!</definedName>
    <definedName name="GDH">'Service Types'!#REF!</definedName>
    <definedName name="GDH_Success">'Success Stories and Narratives'!$BE$17</definedName>
    <definedName name="GEM" localSheetId="6">'Summary of Service Types'!#REF!</definedName>
    <definedName name="GEM">'Service Types'!#REF!</definedName>
    <definedName name="GEM_Success">'Success Stories and Narratives'!$CN$11</definedName>
    <definedName name="Geri_Rehab">'Success Stories and Narratives'!$CY$38</definedName>
    <definedName name="Geriatric_Day_Hospital">'Success Stories and Narratives'!$BJ$19</definedName>
    <definedName name="GMOT">'Success Stories and Narratives'!$CE$74</definedName>
    <definedName name="GOC" localSheetId="6">'Summary of Service Types'!#REF!</definedName>
    <definedName name="GOC">'Service Types'!$BH$6</definedName>
    <definedName name="GOT" localSheetId="6">'Summary of Service Types'!#REF!</definedName>
    <definedName name="GOT">'Service Types'!#REF!</definedName>
    <definedName name="GOT_Success">'Success Stories and Narratives'!$DD$13</definedName>
    <definedName name="GOT_Success_2">'Success Stories and Narratives'!$EU$7</definedName>
    <definedName name="GRU">'Success Stories and Narratives'!$CZ$32</definedName>
    <definedName name="HELP">'Success Stories and Narratives'!$DL$17</definedName>
    <definedName name="HELP_Program" localSheetId="6">'Summary of Service Types'!$BX$3</definedName>
    <definedName name="HELP_Program">'Service Types'!$BX$3</definedName>
    <definedName name="Identifier" localSheetId="6">#REF!</definedName>
    <definedName name="Identifier">#REF!</definedName>
    <definedName name="MAP_2019">#REF!</definedName>
    <definedName name="Map_2020">#REF!</definedName>
    <definedName name="Map_2021">#REF!</definedName>
    <definedName name="Map_2023">#REF!</definedName>
    <definedName name="NLOT" localSheetId="6">'Summary of Service Types'!$BP$3</definedName>
    <definedName name="NLOT">'Service Types'!$BP$3</definedName>
    <definedName name="NLOT_Narr">'Success Stories and Narratives'!$CY$7</definedName>
    <definedName name="NLOT_Pamphlet">"Group 40"</definedName>
    <definedName name="PCMC">'Success Stories and Narratives'!$BE$41</definedName>
    <definedName name="PCMC_Narr">'Success Stories and Narratives'!$BJ$83</definedName>
    <definedName name="PRC_Pamphlet">"Group 39"</definedName>
    <definedName name="PRC_Success">'Success Stories and Narratives'!$BY$14</definedName>
    <definedName name="Slicer_Facility_Name">#N/A</definedName>
    <definedName name="Slicer_Fiscal">#N/A</definedName>
    <definedName name="Slicer_Fiscal1">#N/A</definedName>
    <definedName name="Slicer_Fiscal2">#N/A</definedName>
    <definedName name="Slicer_Fiscal3">#N/A</definedName>
    <definedName name="Slicer_Fiscal4">#N/A</definedName>
    <definedName name="Slicer_Fiscal5">#N/A</definedName>
    <definedName name="Slicer_Fiscal6">#N/A</definedName>
    <definedName name="Slicer_Health_Region">#N/A</definedName>
    <definedName name="Slicer_Health_Region1">#N/A</definedName>
    <definedName name="Slicer_Health_Region2">#N/A</definedName>
    <definedName name="Slicer_SGS_Type_Name">#N/A</definedName>
    <definedName name="Slicer_SGS_Type_Name1">#N/A</definedName>
    <definedName name="Slicer_SGS_Type_Name2">#N/A</definedName>
    <definedName name="Slicer_SGS_Type_Name6">#N/A</definedName>
    <definedName name="Slicer_SGS_Type_Name7">#N/A</definedName>
    <definedName name="Snapshot_2022">Introduction!$AO$5</definedName>
  </definedNames>
  <calcPr calcId="191029"/>
  <pivotCaches>
    <pivotCache cacheId="172" r:id="rId22"/>
    <pivotCache cacheId="173" r:id="rId23"/>
  </pivotCaches>
  <extLst>
    <ext xmlns:x14="http://schemas.microsoft.com/office/spreadsheetml/2009/9/main" uri="{BBE1A952-AA13-448e-AADC-164F8A28A991}">
      <x14:slicerCaches>
        <x14:slicerCache r:id="rId24"/>
        <x14:slicerCache r:id="rId25"/>
        <x14:slicerCache r:id="rId26"/>
        <x14:slicerCache r:id="rId27"/>
        <x14:slicerCache r:id="rId28"/>
        <x14:slicerCache r:id="rId29"/>
        <x14:slicerCache r:id="rId30"/>
        <x14:slicerCache r:id="rId31"/>
        <x14:slicerCache r:id="rId32"/>
        <x14:slicerCache r:id="rId33"/>
        <x14:slicerCache r:id="rId34"/>
        <x14:slicerCache r:id="rId35"/>
        <x14:slicerCache r:id="rId36"/>
        <x14:slicerCache r:id="rId37"/>
      </x14:slicerCaches>
    </ex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38"/>
        <x14:slicerCache r:id="rId39"/>
      </x15:slicerCaches>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 i="36" l="1"/>
  <c r="A1" i="35"/>
  <c r="A1" i="27"/>
  <c r="A1" i="3"/>
  <c r="A1" i="17"/>
  <c r="A1" i="7"/>
  <c r="A1" i="5"/>
  <c r="A1" i="4"/>
  <c r="A1" i="23"/>
  <c r="A1" i="20"/>
  <c r="A1" i="24" l="1"/>
  <c r="A1" i="19"/>
  <c r="A1" i="22"/>
  <c r="A1" i="21"/>
  <c r="V10" i="17" l="1"/>
</calcChain>
</file>

<file path=xl/sharedStrings.xml><?xml version="1.0" encoding="utf-8"?>
<sst xmlns="http://schemas.openxmlformats.org/spreadsheetml/2006/main" count="44283" uniqueCount="7127">
  <si>
    <t>Identifier</t>
  </si>
  <si>
    <t>SGS Type Name</t>
  </si>
  <si>
    <t>Other SGS Type Name</t>
  </si>
  <si>
    <t>Other SGS Type Description</t>
  </si>
  <si>
    <t>SGS Name</t>
  </si>
  <si>
    <t>Facility Name</t>
  </si>
  <si>
    <t>Fiscal</t>
  </si>
  <si>
    <t>PrimaryAddress</t>
  </si>
  <si>
    <t>PrimaryPostalCode</t>
  </si>
  <si>
    <t>Secondary Address</t>
  </si>
  <si>
    <t>Secondary Postal Code</t>
  </si>
  <si>
    <t>County District</t>
  </si>
  <si>
    <t>Health Region</t>
  </si>
  <si>
    <t>Num Appointments Available</t>
  </si>
  <si>
    <t>Num Unique Patients Served</t>
  </si>
  <si>
    <t>Num Caregivers Served</t>
  </si>
  <si>
    <t>Num Beds</t>
  </si>
  <si>
    <t>Annual Occupancy Rate Bedded</t>
  </si>
  <si>
    <t>Std Expected Length Of Stay</t>
  </si>
  <si>
    <t>Actual Average Length Of Stay</t>
  </si>
  <si>
    <t>Num Hours Per Week</t>
  </si>
  <si>
    <t>Week Days</t>
  </si>
  <si>
    <t>Weekend Days Name</t>
  </si>
  <si>
    <t>Num Patients Waiting Year End</t>
  </si>
  <si>
    <t>Mean Avg Wait Time</t>
  </si>
  <si>
    <t>Geriatrician</t>
  </si>
  <si>
    <t>Geriatric Psychiatrist</t>
  </si>
  <si>
    <t>Care Elderly Primary Care Physician</t>
  </si>
  <si>
    <t>Psychologist</t>
  </si>
  <si>
    <t>Nurse Practitioner</t>
  </si>
  <si>
    <t>Registered Nurse</t>
  </si>
  <si>
    <t>Registered Practical Nurse</t>
  </si>
  <si>
    <t>Personal Support Worker UCP</t>
  </si>
  <si>
    <t>Social Worker</t>
  </si>
  <si>
    <t>Pharmacist</t>
  </si>
  <si>
    <t>Dietitian</t>
  </si>
  <si>
    <t>Physiotherapist</t>
  </si>
  <si>
    <t>Occupational Therapist</t>
  </si>
  <si>
    <t>Primary Care Physician</t>
  </si>
  <si>
    <t>Administration</t>
  </si>
  <si>
    <t>Physiotherapy Assistant</t>
  </si>
  <si>
    <t>Occupational Therapy Assistant</t>
  </si>
  <si>
    <t>Therapeutic Recreationist</t>
  </si>
  <si>
    <t>Speech Language Pathologist</t>
  </si>
  <si>
    <t>Community Paramedic</t>
  </si>
  <si>
    <t>Redeployed During Fiscal</t>
  </si>
  <si>
    <t>Other</t>
  </si>
  <si>
    <t>Other Notes</t>
  </si>
  <si>
    <t>Num Visits Anually</t>
  </si>
  <si>
    <t>Num Visits Telephone</t>
  </si>
  <si>
    <t>Num Visits Video</t>
  </si>
  <si>
    <t>Mental Health And Addiction Worker</t>
  </si>
  <si>
    <t>Admitted Locations</t>
  </si>
  <si>
    <t>Other Admitted Location Notes</t>
  </si>
  <si>
    <t>Pct Patients Seen In Service 65 Older</t>
  </si>
  <si>
    <t>Narrative</t>
  </si>
  <si>
    <t>Contact Email</t>
  </si>
  <si>
    <t>Last Modified UID</t>
  </si>
  <si>
    <t>Last Modified Date</t>
  </si>
  <si>
    <t>Asset01714</t>
  </si>
  <si>
    <t>Acute Geriatric psychiatry units</t>
  </si>
  <si>
    <t/>
  </si>
  <si>
    <t>Horizons</t>
  </si>
  <si>
    <t>Waypoint Centre for Mental Health Care - Main Location</t>
  </si>
  <si>
    <t>2019-20</t>
  </si>
  <si>
    <t>500 Church Street, Penetanguishene, ON</t>
  </si>
  <si>
    <t>L9M 1G3</t>
  </si>
  <si>
    <t>Simcoe; Muskoka</t>
  </si>
  <si>
    <t>True</t>
  </si>
  <si>
    <t>Both</t>
  </si>
  <si>
    <t>1.0 PSSW
0.5 Ward clerk
0.5 Program assistant
2 RSS
1 Therapeutic program facilitator
1 Behaviour Success Agent
1 Psychometrist</t>
  </si>
  <si>
    <t>Hospitals, community and long-term care; Physician or NP referral required</t>
  </si>
  <si>
    <t>In patient geriatric mental health unit located at Waypoint Centre for Mental Health Care. Dedicated unit to supporting serious mental illness and, in the absence of a BSU, also supporting responsive behaviours.</t>
  </si>
  <si>
    <t>seasson-bruno@nsmsgs.ca</t>
  </si>
  <si>
    <t>NSM SGS</t>
  </si>
  <si>
    <t>2021-03-15 02:34</t>
  </si>
  <si>
    <t>Asset01932</t>
  </si>
  <si>
    <t>Acute Geriatric Units/Acute Care of the Elderly Units</t>
  </si>
  <si>
    <t>5A Acute Care of the Elderly Unit</t>
  </si>
  <si>
    <t>Grand River Hospital - Kitchener-Waterloo</t>
  </si>
  <si>
    <t>835 King St W, Kitchener, ON</t>
  </si>
  <si>
    <t>N2G 1G3</t>
  </si>
  <si>
    <t>Waterloo</t>
  </si>
  <si>
    <t>Other: Clinical Assistant 1 FTE and Physician .5 FTE
Administration: Clinical Secretary 1 FTE
Unit is supported by a multidisciplinary allied health team.</t>
  </si>
  <si>
    <t>Emergency Department; Other</t>
  </si>
  <si>
    <t>Emergency Department and Direct Admissions</t>
  </si>
  <si>
    <t>cplatt@cmhaww.ca</t>
  </si>
  <si>
    <t>C Platt</t>
  </si>
  <si>
    <t>2022-03-10 11:13</t>
  </si>
  <si>
    <t>Asset01130</t>
  </si>
  <si>
    <t>Acute Care of the Elderly Unit</t>
  </si>
  <si>
    <t>Humber River Hospital - Wilson</t>
  </si>
  <si>
    <t>1235 Wilson Avenue, Toronto, Ontario</t>
  </si>
  <si>
    <t>M3M 0B2</t>
  </si>
  <si>
    <t>Toronto</t>
  </si>
  <si>
    <t>False</t>
  </si>
  <si>
    <t>ACE is an acute care for the elderly 10 bed in-patient unit where patients, meeting the admission criteria, will be medically managed while they work, with the support of the Interprofessional Team, towards the goal of maintaining or regaining their pre-admission baseline level of function.</t>
  </si>
  <si>
    <t>mlai@hrh.ca</t>
  </si>
  <si>
    <t>Michelle Lai</t>
  </si>
  <si>
    <t>2020-12-18 10:10</t>
  </si>
  <si>
    <t>Asset01708</t>
  </si>
  <si>
    <t>ACE unit</t>
  </si>
  <si>
    <t>Orillia Soldiers' Memorial Hospital</t>
  </si>
  <si>
    <t>170 Colborne Street East, Orillia, ON</t>
  </si>
  <si>
    <t>L3V 2Z3</t>
  </si>
  <si>
    <t>Simcoe</t>
  </si>
  <si>
    <t>1 FTE BSA-RN (shared)
1 FTE Rec Therapy Aide</t>
  </si>
  <si>
    <t>Emergency department</t>
  </si>
  <si>
    <t>The ACE unit is part of a broader integrated unit. Resources reflect full-unit and shared resources. https://www.osmh.on.ca/integrated-medicine-rehab/</t>
  </si>
  <si>
    <t>2021-03-15 01:50</t>
  </si>
  <si>
    <t>Asset01002</t>
  </si>
  <si>
    <t>Geriatric Assessment Behavioural Unit (GABU)</t>
  </si>
  <si>
    <t>Peterborough Regional Health Centre</t>
  </si>
  <si>
    <t>1 Hospital Drive, Peterborough, ON</t>
  </si>
  <si>
    <t>K9J7C6</t>
  </si>
  <si>
    <t>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t>
  </si>
  <si>
    <t>Consultant and Liaison Service</t>
  </si>
  <si>
    <t>To be referred to GABU, a referral form signed by a physician or nurse practitioner is required. Admission to the GABU may be recommended as part of the care plan generated by PASE or GAIN clinics at PRHC. Seniors may be referred from other hospital services or their primary care providers.</t>
  </si>
  <si>
    <t>The Geriatric Assessment Behavioural Unit (GABU) is a 12-bed inpatient unit at Peterborough Regional Health Centre (PRHC) that provides specialized services to meet the needs of patients with dementia and challenging behaviours. This secure unit is specifically adapted for high-risk senior patients with responsive behaviours such as agitation and aggression. The average length of stay of a patient in the GABU unit is 59 days.We provide a safe, compassionate and caring approach using a range of psychogeriatric resources to address, diagnose, and provide treatment to seniors with complex mental health challenges.GABU provides the following services: Comprehensive assessments that identify mental health issues, clarify diagnosis and identify biological, social, or psychological factors that contribute to challenging behavioursIndividualized behavioural care plans developed to manage symptoms, address needs and develop management techniques that can be transferred to a home setting and reproduced by family and care providersEducation for patients, families and care providersDischarge planning to assist patients as they transition into the community or long-term careNon-pharmacaological and pharmacological interventions that reduce the severity and frequency of responsive behaviours</t>
  </si>
  <si>
    <t>cstager@prhc.on.ca</t>
  </si>
  <si>
    <t>Cheryl Stager</t>
  </si>
  <si>
    <t>2020-12-10 01:41</t>
  </si>
  <si>
    <t>Asset02381</t>
  </si>
  <si>
    <t>Queensway Carleton Hospital</t>
  </si>
  <si>
    <t>Queensway-Carleton Hospital</t>
  </si>
  <si>
    <t>3045 Baseline Rd, Ottawa ON</t>
  </si>
  <si>
    <t>K2H8P4</t>
  </si>
  <si>
    <t>East</t>
  </si>
  <si>
    <t>Emergency Department</t>
  </si>
  <si>
    <t>mlaroche@qch.on.ca</t>
  </si>
  <si>
    <t>QCH user 1</t>
  </si>
  <si>
    <t>2022-07-12 01:40</t>
  </si>
  <si>
    <t>Asset01229</t>
  </si>
  <si>
    <t>Florina Weisenberg</t>
  </si>
  <si>
    <t>St. Michael's Hospital</t>
  </si>
  <si>
    <t>30 Bond St. Toronto</t>
  </si>
  <si>
    <t>M5B 1W8</t>
  </si>
  <si>
    <t>1 FTE - Case Manager</t>
  </si>
  <si>
    <t>For consistency, RGP definition was used to calculate ALOS.Please include a link to SMH Geriatric Services page in all the services - https://www.stmichaelshospital.com/seniors/geriatric/</t>
  </si>
  <si>
    <t>florina.weisenberg@unityhealth.to</t>
  </si>
  <si>
    <t>2020-12-29 12:35</t>
  </si>
  <si>
    <t>Asset02182</t>
  </si>
  <si>
    <t>Geriatric Medicine Unit</t>
  </si>
  <si>
    <t>The Ottawa Hospital - Civic Campus</t>
  </si>
  <si>
    <t>1053 Carling Ave, Ottawa, ON</t>
  </si>
  <si>
    <t>K1Y 4E9</t>
  </si>
  <si>
    <t>inpatient referrals from admitting services to geriatric consult team - @ times case finding by team</t>
  </si>
  <si>
    <t>jkaing@toh.ca</t>
  </si>
  <si>
    <t>Joanne</t>
  </si>
  <si>
    <t>2022-06-27 01:43</t>
  </si>
  <si>
    <t>Asset01552</t>
  </si>
  <si>
    <t>Hospital Elder Life Program (HELP) &amp; Mobile ACE (MACE)</t>
  </si>
  <si>
    <t>University Health Network - Toronto Western</t>
  </si>
  <si>
    <t>399 Bathurst Street, Toronto, Ontario</t>
  </si>
  <si>
    <t>M5T 2S8</t>
  </si>
  <si>
    <t>CNS = 0.6
Rehab Assistant = 1.0
Coordinator = 0.5</t>
  </si>
  <si>
    <t>See attached for MACE &amp; HELP description</t>
  </si>
  <si>
    <t>jackielyn.guanzon@uhn.ca</t>
  </si>
  <si>
    <t>Jackielyn</t>
  </si>
  <si>
    <t>2021-01-30 05:46</t>
  </si>
  <si>
    <t>Asset00938</t>
  </si>
  <si>
    <t>Care of the Elderly Physicians</t>
  </si>
  <si>
    <t>Caressant Care Marmora</t>
  </si>
  <si>
    <t>52 St Lawrence St E Madoc ON</t>
  </si>
  <si>
    <t>K0K 2K0</t>
  </si>
  <si>
    <t>Hastings</t>
  </si>
  <si>
    <t>None</t>
  </si>
  <si>
    <t>janwebb@hotmail.com</t>
  </si>
  <si>
    <t>Janet Webb</t>
  </si>
  <si>
    <t>2020-11-16 07:57</t>
  </si>
  <si>
    <t>Asset02258</t>
  </si>
  <si>
    <t>Geriatric Outpatient Clinics</t>
  </si>
  <si>
    <t>1800 8th St. E, Owen Sound, ON</t>
  </si>
  <si>
    <t>N4K 6M9</t>
  </si>
  <si>
    <t>Bruce; Grey</t>
  </si>
  <si>
    <t>Emergency Department; Primary Care</t>
  </si>
  <si>
    <t>- Referrals need to come from a physician/NP</t>
  </si>
  <si>
    <t>-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COE Physician ran clinics with BSO ERCP assisting with clinic in addition to her FT role.</t>
  </si>
  <si>
    <t>sjlaw@gbhs.on.ca</t>
  </si>
  <si>
    <t>Sarah Law (she/her)</t>
  </si>
  <si>
    <t>2022-07-04 11:33</t>
  </si>
  <si>
    <t>Asset02300</t>
  </si>
  <si>
    <t>Community Paramedicine</t>
  </si>
  <si>
    <t>Community Paramedics</t>
  </si>
  <si>
    <t>York Region Newmarket Health Centre</t>
  </si>
  <si>
    <t>80 Bales Drive East, East Gwillimbury Ontario, Canada</t>
  </si>
  <si>
    <t>L0G 1V0</t>
  </si>
  <si>
    <t>194 Eagle Street, Newmarket, ON L3Y 1J6</t>
  </si>
  <si>
    <t>L3Y 1J6</t>
  </si>
  <si>
    <t>York</t>
  </si>
  <si>
    <t>Central</t>
  </si>
  <si>
    <t>jane.coulman@york.ca</t>
  </si>
  <si>
    <t>Regional Municipality of York</t>
  </si>
  <si>
    <t>2022-07-11 11:47</t>
  </si>
  <si>
    <t>Asset02888</t>
  </si>
  <si>
    <t>Falls/Falls Prevention Clinic/Program</t>
  </si>
  <si>
    <t>Falls Prevention Program</t>
  </si>
  <si>
    <t>Toronto Central LHIN - North Toronto</t>
  </si>
  <si>
    <t>3560 Bathurst St.</t>
  </si>
  <si>
    <t>M6A 2E1</t>
  </si>
  <si>
    <t>Falls Prevention Clinician</t>
  </si>
  <si>
    <t>Community Agency; Home and Community Care Support Services; Other; Primary Care; Self Referral</t>
  </si>
  <si>
    <t>Adult Day programs, Day treatment Centres, hospitals, Outreach Teams, Behaviour support, Specialists. Word of mouth.</t>
  </si>
  <si>
    <t>Program website: https://www.baycrest.org/Baycrest/Healthcare-Programs-Services/Programs/Community-Centre-for-Seniors</t>
  </si>
  <si>
    <t>edanieli@baycrest.org</t>
  </si>
  <si>
    <t>edanieli</t>
  </si>
  <si>
    <t>2022-09-28 11:56</t>
  </si>
  <si>
    <t>Asset01978</t>
  </si>
  <si>
    <t>Geriatric Assessment and Treatment Units</t>
  </si>
  <si>
    <t>Geriatricians and Geriatric NP Program</t>
  </si>
  <si>
    <t>Grand River Hospital - Freeport</t>
  </si>
  <si>
    <t>Guelph General Hospital, 115 Delhi Street, Guelph, ON</t>
  </si>
  <si>
    <t>N1E 4J4</t>
  </si>
  <si>
    <t>Wellington; Waterloo</t>
  </si>
  <si>
    <t>Other: Physician 1 FTE, Therapy Assistant 1 FTE</t>
  </si>
  <si>
    <t>Home and Community Care Support Services; Other; Primary Care</t>
  </si>
  <si>
    <t>Hospitals, Seniors Geriatric Services, Community Physicians, Geriatricians, Geriatric Psychiatrists, LTC, RH, LHIN</t>
  </si>
  <si>
    <t>No COVID staff reallocated. No medical residents. GAU is a voluntary program and valid consent upon referral is necessary. We do consider applications for patients with geriatric syndromes (i.e. early onset dementia).</t>
  </si>
  <si>
    <t>2022-03-15 02:13</t>
  </si>
  <si>
    <t>Asset01784</t>
  </si>
  <si>
    <t>Restorative Care Program at St. Peter's Hospital Site, HHS (Complex Care level of care)</t>
  </si>
  <si>
    <t>Hamilton Health Sciences - St. Peter's Hospital</t>
  </si>
  <si>
    <t>88 Maplewood Avenue, Hamilton, Ontario</t>
  </si>
  <si>
    <t>L8M 1W9</t>
  </si>
  <si>
    <t>CNS = 0.6 / Communication Disorders Assistant (CDA) = 0.6</t>
  </si>
  <si>
    <t>Referrals mainly come from Acute Care Units in area hospitals through a centralized application process coordinated by the HNHB LHIN HCC.</t>
  </si>
  <si>
    <t>Number of Caregivers Served estimated as:  # unique pts x 1.5Waiting List and Wait Time Data centrally controlled through HNHB LHIN HCC and not available to us at this timeALOS = 81 days / Median LOS = 64 daysOT FTEs include OTs &amp; OTA/PTA resourcesAdministration:  Clinical Manager = 1.0 / Business Clerks = 1.5</t>
  </si>
  <si>
    <t>mckennac@hhsc.ca</t>
  </si>
  <si>
    <t>Carol McKenna</t>
  </si>
  <si>
    <t>2021-04-06 03:13</t>
  </si>
  <si>
    <t>Asset01786</t>
  </si>
  <si>
    <t>Complex Care - Restorative Care at WLMH Site, HHS</t>
  </si>
  <si>
    <t>Hamilton Health Sciences - West Lincoln</t>
  </si>
  <si>
    <t>169 main Street East, Grimsby, Ontario</t>
  </si>
  <si>
    <t>L3M 1P3</t>
  </si>
  <si>
    <t>Referrals coordinated centrally through HNHB LHIN HCC.</t>
  </si>
  <si>
    <t>Number Caregivers Served estimated as:  # unique pts x1.5ALOS = 28.1 days / Median LOS = 16 daysWaiting List and wait time data centrally collected by HNHB LHIN HCC and not currently availableFTE information not available at this time</t>
  </si>
  <si>
    <t>2021-04-07 03:01</t>
  </si>
  <si>
    <t>Asset01004</t>
  </si>
  <si>
    <t>Geriatric Assessment and Treatment Unit (GATU) - C2CCC</t>
  </si>
  <si>
    <t>Geriatricians in the community</t>
  </si>
  <si>
    <t>The Geriatric Assessment and Treatment Unit (GATU) is an area of the Health Centre dedicated to helping geriatric patients regain their strength before returning home following an illness or injury, and who may need a consult with a geriatrician to manage their medical issues.WHO WE AREThe interprofessional healthcare team on GATU are trained and equipped to look after issues of a complex nature, including delirium, wounds, rehab, feeding tubes, antibiotics and the aging process and its effects on healing. GATU is designed for frail seniors who may require a slow rebuilding of mental, physical and social capabilities before they return home. Patients on this unit typically stay around six (6) to eight (8) weeks.Depending on your condition, you’ll see a series of healthcare team members a day to help with your recovery. Exercise class is offered twice a week by therapy staff and recreation is available four (4) to five (5) days a week to support your physical, cognitive, emotional, social, behavioural and spiritual needs while in the hospital.</t>
  </si>
  <si>
    <t>2020-12-10 01:42</t>
  </si>
  <si>
    <t>Asset01534</t>
  </si>
  <si>
    <t>A4 and B4 Geriatric and Medical Rehabilitation Units</t>
  </si>
  <si>
    <t>3276 St. Clair Ave. E. Toronto, ON</t>
  </si>
  <si>
    <t>M1L 1W1</t>
  </si>
  <si>
    <t>acute care, community GPs, LHIN HCC care coordinators</t>
  </si>
  <si>
    <t>Our programs are supported by skilled interprofessional teamsincluding Registered Nurses, Registered Practical Nurses,Occupational Therapists, Physiotherapists, TherapeuticRecreationists, Social Workers, Dietitians, Speech LanguagePathologists, Pharmacists and Physicians. All patients and familiesare engaged in identifying goals, planning care and the ongoingreview of progress planning and discharge.At Providence, planning for discharge starts as early in the trajectoryof recovery as possible. An important part of the process is establishingan expected date of discharge and identifying potential barriers todischarge so that the patient/family and team have time to resolvethe barriers and to best prepare for the transition to home.Standard Facility Admission Criteria for Inpatient Rehab:• Medically stable adult over 19 years of age• Defined rehabilitation goals• Confirmed discharge plans• Motivated, cooperative and willing to participate in activities• PICC lines and IV’s accepted• Able to tolerate 30-60 minutes of therapy at least three to five days per week, as well as participate in additional self-directed and group therapeutic activities</t>
  </si>
  <si>
    <t>lori.brady@unityhealth.to</t>
  </si>
  <si>
    <t>Lori Brady</t>
  </si>
  <si>
    <t>2021-01-29 04:44</t>
  </si>
  <si>
    <t>Asset01026</t>
  </si>
  <si>
    <t>Geriatric Assessment Outreach Team (GAOT)</t>
  </si>
  <si>
    <t>2039 Robertson Rd #100, Nepean, ON</t>
  </si>
  <si>
    <t>K2H 8R2</t>
  </si>
  <si>
    <t>Ottawa</t>
  </si>
  <si>
    <t>Other= 6 Geriatric Assessors
Team Leader= 1</t>
  </si>
  <si>
    <t>Goal: ‘The Why’To provide a multidimensional assessment in the client’s home resulting in recommendations that aim to optimize an older adult’s health, safety and independence in their chosen environment.</t>
  </si>
  <si>
    <t>rmcgrath@qch.on.ca</t>
  </si>
  <si>
    <t>Raeline McGrath</t>
  </si>
  <si>
    <t>2020-12-11 09:32</t>
  </si>
  <si>
    <t>Asset01804</t>
  </si>
  <si>
    <t>Geriatric Assessment &amp; Rehab Care (GARC)</t>
  </si>
  <si>
    <t>St. Joseph's Care Group</t>
  </si>
  <si>
    <t>35 Algoma Street North</t>
  </si>
  <si>
    <t>P7B 5G7</t>
  </si>
  <si>
    <t>Rainy River; Thunder Bay</t>
  </si>
  <si>
    <t>ED, Geriatric Outpatient Clinic, Community, NLOT, GCC,</t>
  </si>
  <si>
    <t>2.0 Geriatricians working on the GARC unit also support Telemedicine as part of 6 week rotation.</t>
  </si>
  <si>
    <t>Alison Denton</t>
  </si>
  <si>
    <t>2021-04-21 02:05</t>
  </si>
  <si>
    <t>Asset02901</t>
  </si>
  <si>
    <t>Geriatric Emergency Management (Nurses)</t>
  </si>
  <si>
    <t>Arnprior Regional Health</t>
  </si>
  <si>
    <t>350 John St N, Arnprior, ON K7S 2P6</t>
  </si>
  <si>
    <t>K7S 2P6</t>
  </si>
  <si>
    <t>kkay@rgpo.ca</t>
  </si>
  <si>
    <t>Kelly Kay (2)</t>
  </si>
  <si>
    <t>2022-11-03 08:16</t>
  </si>
  <si>
    <t>Asset01937</t>
  </si>
  <si>
    <t>Cambridge Memorial Hospital</t>
  </si>
  <si>
    <t>700 Coronation Blvd. Cambridge, Ontario</t>
  </si>
  <si>
    <t>N1R 3G2</t>
  </si>
  <si>
    <t>Other: GEM Nurse 2 FTE</t>
  </si>
  <si>
    <t>ERP and Case Finding</t>
  </si>
  <si>
    <t>2022-03-10 11:57</t>
  </si>
  <si>
    <t>Asset01336</t>
  </si>
  <si>
    <t>Geriatric Emergency Management (GEM)</t>
  </si>
  <si>
    <t>Cornwall Community Hospital</t>
  </si>
  <si>
    <t>840 McConnell Ave., Cornwall, ON</t>
  </si>
  <si>
    <t>K6H5S5</t>
  </si>
  <si>
    <t>Stormont, Dundas and Glengarry</t>
  </si>
  <si>
    <t>The GEM program nurses provide support to the ED which enables patients to transition to home. This admission avoidance strategy collaborates with the healthcare team and external partners. In Q4 2020, referrals lower as a result of decreased ED referrals associated with Covid-19. Resources supporting GEM were also required to support discharge planning of admitted patients in the ED and inpatient unit.</t>
  </si>
  <si>
    <t>joann.tessier@cornwallhospital.ca</t>
  </si>
  <si>
    <t>Jo-Ann Tessier</t>
  </si>
  <si>
    <t>2021-01-15 11:59</t>
  </si>
  <si>
    <t>Asset01943</t>
  </si>
  <si>
    <t>ERP, Case Finding, AUA</t>
  </si>
  <si>
    <t>2022-03-10 02:28</t>
  </si>
  <si>
    <t>Asset01946</t>
  </si>
  <si>
    <t>Groves Memorial Community Hospital</t>
  </si>
  <si>
    <t>131 Frederick Campbell Street, Fergus, ON</t>
  </si>
  <si>
    <t>N1M 0H3</t>
  </si>
  <si>
    <t>Wellington</t>
  </si>
  <si>
    <t>Other: GEM Nurse 2 FTE (service interruption due to one GEM nurse on medical leave)</t>
  </si>
  <si>
    <t>ERP, Case Finding</t>
  </si>
  <si>
    <t>Note: Family/Caregivers Serviced have no actual volumes to report however GEM nurse indicated that caregiver support is part of almost every referral</t>
  </si>
  <si>
    <t>2022-03-10 02:41</t>
  </si>
  <si>
    <t>Asset01940</t>
  </si>
  <si>
    <t>Guelph General Hospital</t>
  </si>
  <si>
    <t>115 Delhi St, Guelph ON</t>
  </si>
  <si>
    <t>2022-03-10 12:09</t>
  </si>
  <si>
    <t>Asset01778</t>
  </si>
  <si>
    <t>Hamilton Health Sciences - Juravinski</t>
  </si>
  <si>
    <t>711 Concession Street, Hamilton, Ontario</t>
  </si>
  <si>
    <t>L8V 1C3</t>
  </si>
  <si>
    <t>Juravinski Hospital ED</t>
  </si>
  <si>
    <t>Full-time GEM Nurse deployed to the Juravisnki Hospital (JH) Site, HHS, ED - provides geriatric expertise clinically and educationally in the JH ED.Special Project: GEM Nurse screens all referrals from the Juravinski and Hamilton General EDs for our Rapid Access Geriatric Medicine Clinic in the Centre for Healthy Aging Outpatient Department at the St. Peter's Hospital Site, HHS. Goal is to have patients seen in the Rapid clinic within two weeks of their ED visit.</t>
  </si>
  <si>
    <t>2021-04-01 04:25</t>
  </si>
  <si>
    <t>Asset02902</t>
  </si>
  <si>
    <t>Hawesbury and District General Hospital</t>
  </si>
  <si>
    <t>1111 Ghislain St, Hawkesbury, ON</t>
  </si>
  <si>
    <t>K6A 3G5</t>
  </si>
  <si>
    <t>2022-11-03 08:21</t>
  </si>
  <si>
    <t>Asset02490</t>
  </si>
  <si>
    <t>GEM</t>
  </si>
  <si>
    <t>Hopital Montfort</t>
  </si>
  <si>
    <t>713 chemin Montreal, Ottawa, Ontario</t>
  </si>
  <si>
    <t>K1K 0T2</t>
  </si>
  <si>
    <t>myriamveilleux@montfort.on.ca</t>
  </si>
  <si>
    <t>Myriam Veilleux</t>
  </si>
  <si>
    <t>2022-07-14 10:25</t>
  </si>
  <si>
    <t>Asset01112</t>
  </si>
  <si>
    <t>Geriatric Emergency Management</t>
  </si>
  <si>
    <t>1235 Wilson Ave, Toronto ON</t>
  </si>
  <si>
    <t>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 The GEM nurses have recently begun telephone follow up visits from the emergency department. This has been an exceptional step forward in providing access to care for our geriatric population without increasing risks of exposure. The geriatric population is at high risk for infection with higher rates of mortality. With that being said it is logical to assume that a geriatric patient is least at risk while in the comfort of their own home. Often times in the past these patients would wait in the emergency department over night or for extended periods of time in order to see the GEM nurse for their comprehensive assessment and discharge planning. It is also know how quickly an elderly patient can deteriorate in a hospital bed without proper exercise. Having the GEM nurses follow up the following day with a telephone visit has allowed these patients get back to their homes, where they are less likely to contract and communicable illness, less likely to decondition from being in a hospital bed and less likely to develop acute delirium from being in a different setting. The Telephone follow ups have allowed our GEM nurses to see more patients, and get our patients to their chosen destination faster!</t>
  </si>
  <si>
    <t>coho@hrh.ca</t>
  </si>
  <si>
    <t>Connie Ho</t>
  </si>
  <si>
    <t>2020-12-16 02:26</t>
  </si>
  <si>
    <t>Asset01300</t>
  </si>
  <si>
    <t>Lakeridge Health - Ajax Pickering</t>
  </si>
  <si>
    <t>Lakeridge Health - Ajax and Pickering</t>
  </si>
  <si>
    <t>580 Harwood Avenue South, Ajax, Ontario</t>
  </si>
  <si>
    <t>L1S 2J4</t>
  </si>
  <si>
    <t>Counties Served = Durham (not in drop-down)</t>
  </si>
  <si>
    <t>shawkins@seniorscarenetwork.ca</t>
  </si>
  <si>
    <t>StaceyHawkins</t>
  </si>
  <si>
    <t>2021-01-12 04:10</t>
  </si>
  <si>
    <t>Asset01291</t>
  </si>
  <si>
    <t>Lakeridge Health - Bowmanville</t>
  </si>
  <si>
    <t>47 Liberty Street South, Bowmanville, Ontario</t>
  </si>
  <si>
    <t>L1C2N4</t>
  </si>
  <si>
    <t>Counties Served= Durham (not in drop-down)</t>
  </si>
  <si>
    <t>2021-01-11 04:10</t>
  </si>
  <si>
    <t>Asset01281</t>
  </si>
  <si>
    <t>Lakeridge Health - Oshawa</t>
  </si>
  <si>
    <t>1 Hospital Court, Oshawa, Ontario</t>
  </si>
  <si>
    <t>L1G2B9</t>
  </si>
  <si>
    <t>Counties Served = Durham (not listed in drop-down)</t>
  </si>
  <si>
    <t>2021-01-11 01:35</t>
  </si>
  <si>
    <t>Asset01949</t>
  </si>
  <si>
    <t>North Wellington Health Care - Louise Marshall</t>
  </si>
  <si>
    <t>Louise Marshall Hospital, 630 Dublin Street, Mount Forest, ON</t>
  </si>
  <si>
    <t>N0G 2L3</t>
  </si>
  <si>
    <t>Palmerston and District Hospital, 500 Whites Road, Palmerston, ON</t>
  </si>
  <si>
    <t>N0G 2P0</t>
  </si>
  <si>
    <t>Other: GEM Nurse 1 FTE Louise Marshall and 1 FTE Palmerston</t>
  </si>
  <si>
    <t>Note: Family/Caregivers serviced have no actual volumes to report however GEM nurse indicated that caregiver support is part of almost every referral</t>
  </si>
  <si>
    <t>2022-03-10 03:01</t>
  </si>
  <si>
    <t>Asset02899</t>
  </si>
  <si>
    <t>North York General Hospital - General Site</t>
  </si>
  <si>
    <t>4001 Leslie St, Toronto, ON</t>
  </si>
  <si>
    <t>M2K 1E1</t>
  </si>
  <si>
    <t>Data provided by diana.adams@nygh.on.ca</t>
  </si>
  <si>
    <t>2022-11-02 05:08</t>
  </si>
  <si>
    <t>Asset01294</t>
  </si>
  <si>
    <t>Northumberland Hills Hospital</t>
  </si>
  <si>
    <t>1000 Depalma Drive, Cobourg, Ontario</t>
  </si>
  <si>
    <t>K9A5W6</t>
  </si>
  <si>
    <t>Northumberland</t>
  </si>
  <si>
    <t>n/a</t>
  </si>
  <si>
    <t>2021-01-11 04:33</t>
  </si>
  <si>
    <t>PRH Geriatric Emergency Management</t>
  </si>
  <si>
    <t>Pembroke Regional Hospital</t>
  </si>
  <si>
    <t>705 MacKay St, Pembroke, ON</t>
  </si>
  <si>
    <t>K8A 1G8</t>
  </si>
  <si>
    <t>contact is martin.burger@prh.email</t>
  </si>
  <si>
    <t>josclement@toh.ca</t>
  </si>
  <si>
    <t>Josh Cement</t>
  </si>
  <si>
    <t>Asset02903</t>
  </si>
  <si>
    <t>2022-11-03 08:24</t>
  </si>
  <si>
    <t>Asset01296</t>
  </si>
  <si>
    <t>1 Hospital Drive, Peterborough, Ontario</t>
  </si>
  <si>
    <t>Peterborough</t>
  </si>
  <si>
    <t>N/A</t>
  </si>
  <si>
    <t>2021-01-12 03:23</t>
  </si>
  <si>
    <t>Asset02386</t>
  </si>
  <si>
    <t>Geriatric Emergency Medicine</t>
  </si>
  <si>
    <t>3045 Baseline Rd, Nepean, ON K2H 8P4</t>
  </si>
  <si>
    <t>K2H 8P4</t>
  </si>
  <si>
    <t>Saturday</t>
  </si>
  <si>
    <t>ED Physician</t>
  </si>
  <si>
    <t>GEM nurse sees patients who present to the ED who are over 65 years of age and live in a private home or retirement home.Functional impairment and cognitive decline are common and frequently unrecognized or inadequately managed in older adults.Nurse conducts a comprehensive assessment focused on geriatric concerns to ensure that high risk seniors receive the age appropriate care to ensure their safe discharge home. Clients served excludes admissions and transfers.</t>
  </si>
  <si>
    <t>2022-07-12 01:46</t>
  </si>
  <si>
    <t>Asset02904</t>
  </si>
  <si>
    <t>Renfrew Victoria Hospital</t>
  </si>
  <si>
    <t>499 Raglan St N, Renfrew, ON K7V 1P6</t>
  </si>
  <si>
    <t>K7V 1P6</t>
  </si>
  <si>
    <t>2022-11-03 08:27</t>
  </si>
  <si>
    <t>Asset01298</t>
  </si>
  <si>
    <t>Ross Memorial Hospital</t>
  </si>
  <si>
    <t>10 Angeline Street North, Lindsay, Ontario</t>
  </si>
  <si>
    <t>K9V 4M8</t>
  </si>
  <si>
    <t>Kawartha Lakes</t>
  </si>
  <si>
    <t>2021-01-12 03:54</t>
  </si>
  <si>
    <t>Asset01289</t>
  </si>
  <si>
    <t>Scarborough Health Network - Birchmount</t>
  </si>
  <si>
    <t>M1W 3W3</t>
  </si>
  <si>
    <t>FY1920 - 293 visits</t>
  </si>
  <si>
    <t>kluk@shn.ca</t>
  </si>
  <si>
    <t>Kelvin Luk</t>
  </si>
  <si>
    <t>2021-01-11 02:18</t>
  </si>
  <si>
    <t>Asset01331</t>
  </si>
  <si>
    <t>Scarborough Health Network - Centenary</t>
  </si>
  <si>
    <t>2867 Ellesmere Rd, Scarborough, ON</t>
  </si>
  <si>
    <t>M1E 4B9</t>
  </si>
  <si>
    <t>FY1920 - 0.90 FTE-920 visits</t>
  </si>
  <si>
    <t>2021-01-14 01:02</t>
  </si>
  <si>
    <t>Asset01333</t>
  </si>
  <si>
    <t>Scarborough Health Network - General Campus</t>
  </si>
  <si>
    <t>3050 Lawrence Ave E, Scarborough, ON</t>
  </si>
  <si>
    <t>M1P 2V5</t>
  </si>
  <si>
    <t>FY1920-355 visits</t>
  </si>
  <si>
    <t>2021-01-14 01:09</t>
  </si>
  <si>
    <t>Asset01953</t>
  </si>
  <si>
    <t>St. Mary's General Hospital - Kitchener</t>
  </si>
  <si>
    <t>911 Queen's Blvd, Kitchener ON</t>
  </si>
  <si>
    <t>N2M 1B2</t>
  </si>
  <si>
    <t>Other; Community Paramedicine; Home and Community Care Support Services; Primary Care; Self Referral</t>
  </si>
  <si>
    <t>Self/family, ambulatory care services, residential care, private practice, home care</t>
  </si>
  <si>
    <t>2022-03-11 09:20</t>
  </si>
  <si>
    <t>Asset01165</t>
  </si>
  <si>
    <t>NA</t>
  </si>
  <si>
    <t>2020-12-18 01:57</t>
  </si>
  <si>
    <t>Asset01206</t>
  </si>
  <si>
    <t>Specialized Geriatric Services</t>
  </si>
  <si>
    <t>Sunnybrook Health Sciences Centre - Bayview Campus</t>
  </si>
  <si>
    <t>Emergency BG - 2075 Bayview Ave, Toronto, Ontario</t>
  </si>
  <si>
    <t>M4N 3M5</t>
  </si>
  <si>
    <t>Referrals from Geriatricians, other specialties, GIM, residents who have presented in Emergency.</t>
  </si>
  <si>
    <t>Consultation by a specialized geriatric health professional in the emergency room providing: assessment, diagnosis, identification of “at risk” older persons, initiation of appropriate treatment, and linkages with community and primary care.</t>
  </si>
  <si>
    <t>mary.duffy@sunnybrook.ca</t>
  </si>
  <si>
    <t>Mary Duffy</t>
  </si>
  <si>
    <t>2020-12-21 05:07</t>
  </si>
  <si>
    <t>Asset02905</t>
  </si>
  <si>
    <t>The Champlain Regional Geriatric Emergency Management program is currently in 9 EDs providing at risk older adults who present to the ED with a geraitric assessment, intervenitons and linking them to specialized geriatric services and community support services to avoid a hospital admission and ED repeat visits. 25% of the funding is used for the GEM nurses and 75% is directed to service partner, which enables the patients to have priority appointments with an urgent need (see above in attachements).  (data updated Nov 3, 2022 following communication with Marice Prior)</t>
  </si>
  <si>
    <t>Asset02906</t>
  </si>
  <si>
    <t>The Ottawa Hospital - General Campus</t>
  </si>
  <si>
    <t>501 Smyth Rd, Ottawa, ON</t>
  </si>
  <si>
    <t>K1H 8L6</t>
  </si>
  <si>
    <t>2022-11-03 08:34</t>
  </si>
  <si>
    <t>Asset01614</t>
  </si>
  <si>
    <t>ED Geriatric Care Coordinator</t>
  </si>
  <si>
    <t>Thunder Bay Regional Health Sciences Centre</t>
  </si>
  <si>
    <t>980 Oliver Road Thunder Bay, Ontario,</t>
  </si>
  <si>
    <t>P7B 6V4</t>
  </si>
  <si>
    <t>ED Physicians and Staff</t>
  </si>
  <si>
    <t>Average referrals sent by GCC/year:SJCG Ger OP program =29SJH for direct admission = 31Community services = 112Service Type Description: Identifies at risk seniors and works with interprofessional team to coordinate care. Focus is on ED non-admitted patients to facilitate discharges from ED to SJCG or community to reduce admissions.</t>
  </si>
  <si>
    <t>2021-02-11 01:22</t>
  </si>
  <si>
    <t>Asset01472</t>
  </si>
  <si>
    <t>Regional Geriatric Program</t>
  </si>
  <si>
    <t>GEM is focused on specialized frailty focused nursing services in Emergency Departments. The Geriatric Emergency Management nursing network represents a service providing specialized frailty focused nursing services in many of the province’s emergency departments. It comprises 123 nurses in 56 emergency departments across Ontario lending their expertise to achieve better health outcomes to frail seniors or those at risk of frailty.Seniors represent as many as 30% of the patients seen in Emergency Departments, more than any other age group. Illness complexity, hospital admission rates, lengths of stay and risk of functional decline are also highest for seniors. Indeed, emergency department visits are often sentinel events for seniors, threatening loss of independence, health and wellbeing. By providing specialized frailty friendly services in Emergency Departments, decline and loss of independence can often be prevented or postponed and repeat ED visits can be minimized.Emergency departments are developing specialized services to meet unique population needs such trauma, mental health, sexual assault and domestic violence. The needs of frail seniors are similarly unique and the presence of a specialized GEM nurse can help EDs manage frail seniors more effectively. GEM nurses bring with them knowledge of aging, understanding of the common geriatric syndromes and atypical presentation patterns, as well as intervention and prevention strategies that will help seniors maintain their level of independence and wellbeing. As a specialized role, GEM nurses focus on clinical consultation with patients and ED staff, education of patients/families and ED staff and in capacity building initiatives within their community and through provincial liaison.</t>
  </si>
  <si>
    <t>2021-01-28 04:19</t>
  </si>
  <si>
    <t>Asset01449</t>
  </si>
  <si>
    <t>Geriatric Medicine Day Hospitals</t>
  </si>
  <si>
    <t>Saul and Rae Saltzman Day Treatment Centre</t>
  </si>
  <si>
    <t>Baycrest Hospital - North York</t>
  </si>
  <si>
    <t>Our specialized geriatric outreach team provides comprehensive geriatric assessment and treatment plans to individuals who are homebound.  We focus on using existing neighbourhood resources that can improve the patient's quality of care at home and support both family and professional caregivers.ICCT brings together existing primary, community, specialty, and acute care resources into one team to care for the most complex clients in their home.Our Interprofessional Services Include: Geriatricians Physicians with a focus on care of the elderly Nurse practitioner Registered nurses Occupational therapist Physiotherapist Social worker TC-LHIN Home and Community Care intensive care co-ordinator Three streams are available for our clients:Consultation: ICCT will conduct a comprehensive assessment for medically complex patients and provide recommendations to the referring providerShared Care: ICCT will share the primary care with a medically complex patients' family physicianPrimary Care: ICCT will assume primary care for homebound people who do not have a family doctorEligibility Criteria:Aged 65 years and olderMedically complexHomebound with major home safety concernsWithin catchment area (Keele Street to Yonge Street and Steeles Avenue to St. Clair Avenue)</t>
  </si>
  <si>
    <t>nlin@baycrest.org</t>
  </si>
  <si>
    <t>Nancy Lin</t>
  </si>
  <si>
    <t>2021-01-26 02:09</t>
  </si>
  <si>
    <t>Asset00936</t>
  </si>
  <si>
    <t>Geriatric Day Hospital</t>
  </si>
  <si>
    <t>Bruyere Continuing Care - Elisabeth Bruyere Hospital</t>
  </si>
  <si>
    <t>43 Bruyere St. Ottawa On</t>
  </si>
  <si>
    <t>K1N 5C8</t>
  </si>
  <si>
    <t>Acute Care, GEM, Family MD, Community, Family, Bruyere</t>
  </si>
  <si>
    <t>See attached</t>
  </si>
  <si>
    <t>cmccumber@bruyere.org</t>
  </si>
  <si>
    <t>Cathy McCumber</t>
  </si>
  <si>
    <t>2020-11-11 09:45</t>
  </si>
  <si>
    <t>Asset01337</t>
  </si>
  <si>
    <t>Mental Health Counsellor (.6)
Administration = Clerical hours (.6)</t>
  </si>
  <si>
    <t>The Geriatric Day Hospital is a specialized geriatric service funded by the Regional Geriatric Program of Eastern Ontario providing comprehensive multidisciplinary geriatric assessments for older adults, 65 years old and over, who are experiencing a change in function, mobility, memory, mood, or have complex medical issues. Services available at the Geriatric Day Hospital include: Individual assessment with a Nurse Practitioner, a Physiotherapist, an Occupational Therapist &amp; a Mental Health Counselor; Cognition Clinic with a physician specializing in Care of the Elderly; Geriatric Day Hospital Group -2 mornings a week for 7-8 weeks; and, Caregiver Information Sessions. Care of the Elderly Physician hours not included in data; for this year, physician clinics occurred 4- 6 times/year. In Q4, a decline in referrals occurred as a result of Covid-19. Clinic staff were also redeployed for short periods to offset needs of senior in inpatient areas. With the pandemic, virtual/telephone visits were performed and groups suspended. Wellness checks of our seniors occurred.</t>
  </si>
  <si>
    <t>2021-01-15 12:30</t>
  </si>
  <si>
    <t>Asset00975</t>
  </si>
  <si>
    <t>243 CONSUMERS RD, UNIT 300, TORONTO, ON</t>
  </si>
  <si>
    <t>M2J4W8</t>
  </si>
  <si>
    <t>Referral source: Geriatric medicine; memory clinic, hospital referrals; Parkinson's clinic; osteoporosis clinic; psychiatry</t>
  </si>
  <si>
    <t>- DH operates Mon-Thurs - DH has no catchment area</t>
  </si>
  <si>
    <t>Janet.Oliver@nygh.on.ca</t>
  </si>
  <si>
    <t>Janet Oliver</t>
  </si>
  <si>
    <t>2020-12-03 01:31</t>
  </si>
  <si>
    <t>Asset01435</t>
  </si>
  <si>
    <t>Seniors Day Rehab</t>
  </si>
  <si>
    <t>Providence Care Hospital  - Kingston</t>
  </si>
  <si>
    <t>752 King St. W, Kingston, Ontario</t>
  </si>
  <si>
    <t>K7L 4X3</t>
  </si>
  <si>
    <t>Frontenac; Hastings; Lanark; Leeds &amp; Grenville; Lennox and Addington; Prince Edward</t>
  </si>
  <si>
    <t>1.5 PTA/OTA (I split above between two roles)</t>
  </si>
  <si>
    <t>Geriatric Medicine clinics or inpatients</t>
  </si>
  <si>
    <t>websters@providencecare.ca</t>
  </si>
  <si>
    <t>Sarah Webster</t>
  </si>
  <si>
    <t>2021-01-25 01:09</t>
  </si>
  <si>
    <t>Asset01531</t>
  </si>
  <si>
    <t>Falls Prevention Clinic</t>
  </si>
  <si>
    <t>Inpatients, community GP, specialists, geriatricians, geriatric psychiatrists</t>
  </si>
  <si>
    <t>Falls Prevention Clinic The Falls Prevention Clinic is a client-centred, holistic program that offers comprehensive falls risk assessment, mobility assessment, and an individualized treatment program for people who have a functionalloss as well as identifiable rehabilitation goals. This program is availableto outpatients of Providence Hospital and individuals living in the community.Services include occupational therapy and physiotherapy, with the focus to maximize an individual’s capability and safety while living in the community. To send a referral, the GTA Rehab Network Outpatient/Ambulatory Rehab referral form can be faxed to our Admissions office: 416-285-3759.</t>
  </si>
  <si>
    <t>2021-01-29 04:23</t>
  </si>
  <si>
    <t>Asset02392</t>
  </si>
  <si>
    <t>Queensway Carleton Geriatric Day Hospital</t>
  </si>
  <si>
    <t>In 2019/20, referral source was more evenly distributed across categories with Family Physician making up the largest proportion (29%) 
Other referral sources include:
Internal  Clinic, inpatient
Outreach
GEM Direct to GDH
Family Physician</t>
  </si>
  <si>
    <t>Goal:- To help patients optimize their own safety and independence in the community through slow-stream rehabilitation.- To provide education to caregivers to support a patient’s healthy aging in their own home (or retirement home)</t>
  </si>
  <si>
    <t>2022-07-12 01:53</t>
  </si>
  <si>
    <t>Asset01202</t>
  </si>
  <si>
    <t>Royal Ottawa Mental Health Centre</t>
  </si>
  <si>
    <t>K1Z 7K4</t>
  </si>
  <si>
    <t>PRC:1.0 FTE 
Director of Patient Care Services: 0.20 FTE
Registered Nurse :3.00FTE
Secretary III: 0.60 FTE
(Outreach Rural (Brockville, Leeds, Grenville))
Admitting Clerk: 035FTE
Clinical Team Secretary: 1.0 FTE
Director of Patient Care Services: 0.10FTE
Psychologist: 0.40FTE
RN:6.0FTE
Social Worker II:1.0FTE
(Outreach Rural (Tri-County/Cornwall))
RN:2.0FTE
(Outreach Rural (Lanark))
Clinical Team Secretary: 1.0 FTE
RN:4.0FTE</t>
  </si>
  <si>
    <t>Behavioural Therapists allocated throughout the LHINUrban Ottawa: 3.0FTERural: 2.7FTE</t>
  </si>
  <si>
    <t>martina.greco@theroyal.ca</t>
  </si>
  <si>
    <t>Martina Greco</t>
  </si>
  <si>
    <t>2020-12-21 03:40</t>
  </si>
  <si>
    <t>Asset01640</t>
  </si>
  <si>
    <t>Seniors' Outpatient Assessment &amp; Rehabilitation -(Day Hospital) Program</t>
  </si>
  <si>
    <t>Thunder Bay</t>
  </si>
  <si>
    <t>Primary Care, Specialists, Emergency Department, Acute Care, Rehab Care</t>
  </si>
  <si>
    <t>Seniors' Outpatient Assessment &amp; Rehabilitation -(Day Hospital) Program.</t>
  </si>
  <si>
    <t>2021-02-12 04:02</t>
  </si>
  <si>
    <t>Asset01312</t>
  </si>
  <si>
    <t>GERIATRIC DAY HOSPITAL</t>
  </si>
  <si>
    <t>St. Joseph's Health Care London - Parkwood</t>
  </si>
  <si>
    <t>550 WELLINGTON ROAD SOUTH LONDON ONTARIO</t>
  </si>
  <si>
    <t>N6C5J1</t>
  </si>
  <si>
    <t>Bruce; Elgin; Grey; Huron; Middlesex; Oxford; Perth; Chatham-Kent</t>
  </si>
  <si>
    <t>Assistant is an OTA/PTA</t>
  </si>
  <si>
    <t>REFERRAL FROM INPATIENT ACUTE OR REHAB UNITS AND PRIMARY CARE</t>
  </si>
  <si>
    <t>OUTPATIENT REHAB, GENERALLY 8 WEEKS/ 2 DAYS A WEEK</t>
  </si>
  <si>
    <t>kelly.mcintyremuddle@sjhc.london.on.ca</t>
  </si>
  <si>
    <t>SW RGP</t>
  </si>
  <si>
    <t>2021-01-12 04:38</t>
  </si>
  <si>
    <t>Asset01179</t>
  </si>
  <si>
    <t>HG75C - 2075 Bayview Ave, Toronto, Ontario</t>
  </si>
  <si>
    <t>Referrals from ICT, GORT, GEM, Geriatric Clinic, Neurologist, Geriatrician in the community</t>
  </si>
  <si>
    <t>Patient attends Day Hospital assessmentGDH clinicians complete geriatric intake forms with patient and designate reviewing current functional challenges, abilities, and interests to determine best programming for patient. Patient will attend services such as: Speech Language, Social Work, Recreation Therapy, Nursing, Occupational Therapy, Physiotherapy. Patient is assigned a clinician to act as their Care Coordinator.</t>
  </si>
  <si>
    <t>2020-12-18 06:22</t>
  </si>
  <si>
    <t>Asset00983</t>
  </si>
  <si>
    <t>Geriatric Medicine Ambulatory Services and Day Hospital (Day Hospital Portion)</t>
  </si>
  <si>
    <t>Advanced practice Nurse.
Also 1.0 FTE clerk who works within Geriatric Medicine Ambulatory Service and Day Hospital</t>
  </si>
  <si>
    <t>Ambulatory Services portion of this clinic will be entered in separate template (Geriatric Outpatient)Note: a visit may contain more than one appointment (ie. back to back appts with two health professionals is only counted as one visit)Caregivers is an approximate estimate as some patients have none and some have &gt;1Bedded service not completed as out-patientWait time (working days) calculated using last 10 patients (urgent or non-urgent) in March 2018.Using last 10 urgent patients, average wait time was 10 working days. Using last 10 non-urgent patients, average wait time was 37 working days.Note: nursing (RN and APN) hours is shared between Day Hospital component of clinic and Ambulatory Service (Geriatric Outpatient - separate template) component of clinicSLP, Pharmacist and Dietitian all shared with one or more other unitsAddress Updated Sept 24, 2020</t>
  </si>
  <si>
    <t>2020-12-08 08:53</t>
  </si>
  <si>
    <t>Asset01352</t>
  </si>
  <si>
    <t>Geriatric Outpatient Rehabilitation Services</t>
  </si>
  <si>
    <t>University Health Network - Toronto Rehabilitation Institute</t>
  </si>
  <si>
    <t>550 University Ave, Toronto, ON</t>
  </si>
  <si>
    <t>M5G 2A2</t>
  </si>
  <si>
    <t>Geriatricians, Inpatient Rehab, Family Physicians</t>
  </si>
  <si>
    <t>The Geriatric Outpatient Rehabilitation Service is an outpatient rehabilitation program that helps older adults with multiple health problems to be more active in the community. We conduct detailed health assessments, develop personalized treatment plans for you, offer health education and put you in touch with community services and programs. We also provide comprehensive discharge planning and support. As one of our patients, you'll have therapy structured around clear rehab goals. Therapy may include both 1:1 and group-based sessions. Our program lasts 7 – 10 weeks.</t>
  </si>
  <si>
    <t>jennifer.mokry@uhn.ca</t>
  </si>
  <si>
    <t>Jennifer Mokry</t>
  </si>
  <si>
    <t>2021-01-19 10:00</t>
  </si>
  <si>
    <t>Asset01566</t>
  </si>
  <si>
    <t>Geriatric Medicine Rehabilitation Units</t>
  </si>
  <si>
    <t>In-Patient Slow Stream Rehabilitation Unit</t>
  </si>
  <si>
    <t>3560 Bathurst St North York, ON</t>
  </si>
  <si>
    <t>Baycrest rehab services provide goal-directed inpatient rehabilitative therapy after an acute event or illness, musculoskeletal injury, surgery or hospitalization, which is key to ensuring that patients can return to community living.Our rehabilitation services offer a comprehensive array of specialized interventions focused on the unique needs of frail seniors with complex needs, including multiple health conditions, physical impairments, recent functional decline and cognitive change.</t>
  </si>
  <si>
    <t>jsmith@baycrest.org</t>
  </si>
  <si>
    <t>Jagger Smith</t>
  </si>
  <si>
    <t>2021-02-01 12:37</t>
  </si>
  <si>
    <t>Asset00937</t>
  </si>
  <si>
    <t>Geriatric Rehabilitation</t>
  </si>
  <si>
    <t>Acute care, community,</t>
  </si>
  <si>
    <t>2020-11-12 01:37</t>
  </si>
  <si>
    <t>Asset01783</t>
  </si>
  <si>
    <t>Geriatric Rehabilitation Unit (GRU) at Juravinski Hospital Site, HHS</t>
  </si>
  <si>
    <t>Pharmacy Assistant = 0.5 / Clinical Educator = 0.5</t>
  </si>
  <si>
    <t>Acute Care Units at the JH &amp; HGH Sites of HHS (referral are screened and approved by our acute care Geriatric Consultation Teams). Very occasionally, we may receive a referral from one of our Geriatricians for a patient in their outpatient clinics..</t>
  </si>
  <si>
    <t>Number of Caregivers Served estimated as:  # unique pts x 1.5Administration:  Clinical Manager = 0.5 / Business Clerks = 1.7</t>
  </si>
  <si>
    <t>2021-04-06 02:55</t>
  </si>
  <si>
    <t>Asset02174</t>
  </si>
  <si>
    <t>Health Sciences North - Ramsay Lake Health Centre</t>
  </si>
  <si>
    <t>865 regent Street, Sudbury, Ontario</t>
  </si>
  <si>
    <t>P3Y3Y9</t>
  </si>
  <si>
    <t>Sudbury; Manitoulin; Greater Sudbury</t>
  </si>
  <si>
    <t>North East</t>
  </si>
  <si>
    <t>Community Agency; Community Paramedicine; Emergency Department; Home and Community Care Support Services; Primary Care; Self Referral</t>
  </si>
  <si>
    <t>sjibb@hsnsudbury.ca</t>
  </si>
  <si>
    <t>Samantha Jibb</t>
  </si>
  <si>
    <t>2022-06-27 09:56</t>
  </si>
  <si>
    <t>Asset01732</t>
  </si>
  <si>
    <t>Rehab Low (Formerly Slow Stream Rehab Pilot and Assess and Restore Pilot)25</t>
  </si>
  <si>
    <t>Hotel Dieu Shaver Health and Rehabilitation Centre</t>
  </si>
  <si>
    <t>541 Glenridge Ave., St. Catharines, ON</t>
  </si>
  <si>
    <t>L2T 4C2</t>
  </si>
  <si>
    <t>Niagara Regional Municipality</t>
  </si>
  <si>
    <t>Regional hospitals and health care practitioners</t>
  </si>
  <si>
    <t>Our Restorative Care Programs enables an individual with an impairment to identify and reach his or her optimal mental, physical, cognitive, and/or social functional level. Our treatment approach is based on the belief that each person is responsible for his or her continuing health and wellness. Our rehabilitation clinicians are supported in and committed to enhancing expertise in specialized areas through continuing education and research opportunities. Emphasis of treatment is on teaching self-management techniques and providing home-based programs. This is accomplished through a partnership with patients and families, rehabilitation specialists, and appropriate community resources. Patients are admitted from an acute care hospital after an acute event or illness, with the goal of improving functional ability and facilitating a safe return to the community.After their stay on the unit, patients return to their homes, or to a supportive setting more suitable to their needs.</t>
  </si>
  <si>
    <t>sandra.robinson@hoteldieushaver.org</t>
  </si>
  <si>
    <t>Sandra Robinson</t>
  </si>
  <si>
    <t>2021-03-16 12:31</t>
  </si>
  <si>
    <t>Asset01432</t>
  </si>
  <si>
    <t>Specialized Geriatrics Rehabilitation (Parkside 1)</t>
  </si>
  <si>
    <t>OTHER INCLUDES:
•	Behavioural Therapist – 0.30
•	Professional Practice Leader Occupational Therapist 0.2
•	Student 0.24
•	Unit Aide- 3.35
•	Unit Clerk – 1.0
•	Physician 2.0
CONSULT:
•	Clinical Dietician
•	Pharmacist
•	Pharmacy Technician
•	Clinical Psychologist
•	Spiritual Health Practitioner
NOTES:
•	Occupational Therapy/Physical Therapy Assistant is 3.0 FTE – I have divided above to 1.5 FTE in each category)
•	RN includes 1.0 Registered Nurse in Charge + 9.70 RN</t>
  </si>
  <si>
    <t>Acute Care, Sub Acute Care, Community and Clinic Referrals</t>
  </si>
  <si>
    <t>Primary contact is Janine Mels-Dyer melsdyej@providencecare.caDue to family visiting limitations staff have needed to assume tasks the family would normally do like patient laundry Initiation of virtual visits with family</t>
  </si>
  <si>
    <t>2021-01-25 09:58</t>
  </si>
  <si>
    <t>Asset02231</t>
  </si>
  <si>
    <t>Transition to Home Program</t>
  </si>
  <si>
    <t>1.40 FTE budgeted for Patient Care Aide, 0.56 FTE budgeted for Food Services Aide, 0.45 FTE budgeted for Environmental Services Aide</t>
  </si>
  <si>
    <t>msitu@qch.on.ca</t>
  </si>
  <si>
    <t>michaelc2</t>
  </si>
  <si>
    <t>2022-06-30 11:55</t>
  </si>
  <si>
    <t>Asset01308</t>
  </si>
  <si>
    <t>Geriatric Rehabilitation and MSK Rehab Units, Specialized Geriatric Services</t>
  </si>
  <si>
    <t>550 Wellington Road South London Ontario</t>
  </si>
  <si>
    <t>Bruce; Elgin; Grey; Huron; Lambton; Middlesex; Oxford; Perth; Chatham-Kent</t>
  </si>
  <si>
    <t>all assistants are OTA/PTAs</t>
  </si>
  <si>
    <t>Unable to choose referral sources (NO DATA FOUND). Most referrals come from acute care hospitals</t>
  </si>
  <si>
    <t>0:Inpatient geriatric rehabilitation. Geriatrician consultants with 1.0 NP support. OT and PT compliment is 10:1</t>
  </si>
  <si>
    <t>2021-01-12 04:29</t>
  </si>
  <si>
    <t>Asset01271</t>
  </si>
  <si>
    <t>550 University Avenue, Toronto, ON</t>
  </si>
  <si>
    <t>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t>
  </si>
  <si>
    <t>Clinical Nurse Specialist (0.5 FTE)
Advanced Nurse Educator (0.5 FTE)
Advanced Practice Leader (0.5 FTE)</t>
  </si>
  <si>
    <t>Acute Care
Community Geriatricians</t>
  </si>
  <si>
    <t>Geriatric Psychiatrist available for consult</t>
  </si>
  <si>
    <t>2021-01-08 10:32</t>
  </si>
  <si>
    <t>Asset01498</t>
  </si>
  <si>
    <t>Geriatric Functional Enhancement Service</t>
  </si>
  <si>
    <t>82 Buttonwood Ave, Toronto, Ontario</t>
  </si>
  <si>
    <t>M6M2J5</t>
  </si>
  <si>
    <t>1.2- Care Coordinator 
1.5- Rehab Assistant
Consultations:
Clinical Nurse Specialist
Recreation Therapist
Dietician 
Psychologist
Spiritual Care</t>
  </si>
  <si>
    <t>Acute Care, Community</t>
  </si>
  <si>
    <t>No Story</t>
  </si>
  <si>
    <t>letizia.dell'erario@westpark.org</t>
  </si>
  <si>
    <t>Letizia Dell'Erario</t>
  </si>
  <si>
    <t>2021-01-29 12:47</t>
  </si>
  <si>
    <t>Asset02087</t>
  </si>
  <si>
    <t>82 Buttonwood Ave</t>
  </si>
  <si>
    <t>M6M 2J5</t>
  </si>
  <si>
    <t>shirley.price@westpark.org</t>
  </si>
  <si>
    <t>Shirley Price</t>
  </si>
  <si>
    <t>2022-06-17 03:07</t>
  </si>
  <si>
    <t>Asset01691</t>
  </si>
  <si>
    <t>Aging Well Clinic</t>
  </si>
  <si>
    <t>370 Bayview Drive, Barrie, ON</t>
  </si>
  <si>
    <t>L4N 7L3</t>
  </si>
  <si>
    <t>11 Lakeside Terrace, Barrie, ON</t>
  </si>
  <si>
    <t>L4M 0H9</t>
  </si>
  <si>
    <t>MD</t>
  </si>
  <si>
    <t>Barrie &amp; Community Family Health Team</t>
  </si>
  <si>
    <t>The Aging Well Clinic is dedicated to helping seniors living at home, or in retirement residences, deal with the complicated medical conditions that can develop with age.  Referral Criteria:•	Special assessment and treatment of memory problems in adults age 65 and over.•	Special assessment and treatment of complicated medical conditions in adults age 75 and over•	Adults age 75 and over, with complicated medical conditions, preparing for major surgery.•	Must be rostered to FHT provider</t>
  </si>
  <si>
    <t>2021-03-15 12:30</t>
  </si>
  <si>
    <t>Asset01447</t>
  </si>
  <si>
    <t>Geriatric Assessment Clinic (GAC)</t>
  </si>
  <si>
    <t>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t>
  </si>
  <si>
    <t>ltachjian@baycrest.org</t>
  </si>
  <si>
    <t>Lora Tachjian</t>
  </si>
  <si>
    <t>2021-01-26 01:58</t>
  </si>
  <si>
    <t>Asset00935</t>
  </si>
  <si>
    <t>Bruyere Memory Program</t>
  </si>
  <si>
    <t>43 Bruyere St, Ottawa on, K1N 5C8</t>
  </si>
  <si>
    <t>Neuro-Psychologist</t>
  </si>
  <si>
    <t>Family MD, Specialist, Bruyere Out pt services</t>
  </si>
  <si>
    <t>2020-11-11 09:30</t>
  </si>
  <si>
    <t>Asset01900</t>
  </si>
  <si>
    <t>Geriatric/Senior's Health Clinic</t>
  </si>
  <si>
    <t>700 Coronation Blvd, Cambridge, Ontario</t>
  </si>
  <si>
    <t>Clerical resource is 1 FTE shared with other clinics with 0.4 FTE attributed to Senior’s Health Clinic</t>
  </si>
  <si>
    <t>Other; Primary Care</t>
  </si>
  <si>
    <t>Referral from hospitalist for follow-up post discharge of acute admission to hospital or Primary Care referral.</t>
  </si>
  <si>
    <t>Home and Community Care RN Care Coordinator supports clinic numbers not included in data.</t>
  </si>
  <si>
    <t>2022-03-07 03:08</t>
  </si>
  <si>
    <t>Asset01701</t>
  </si>
  <si>
    <t>Dr. Sidhu's clinic</t>
  </si>
  <si>
    <t>186 Erie Street, Collingwood, ON</t>
  </si>
  <si>
    <t>L9Y 4T3</t>
  </si>
  <si>
    <t>Physicians and nurse practitioners</t>
  </si>
  <si>
    <t>The Healthy Aging Program RN/OT complete pre-assessments required for a consult with Dr. Sidhu.  Pt's &amp; caregivers are  provided with brain health &amp; memory compensatory education as well as navigation to community services/supports at this time. Concerns identified during the pre-assessment, recommendations as well as pertinent medical information is discussed with Dr. Sidhu prior to initial consult.  RN/OT works closely with Dr.  Sidhu on clinic day to ensure f/u of recommendations in a timely manner &amp; communication with primary care Physician/NP.  The Healthy Aging prg frequently collaborates with the Alzheimer's Society, LHIN HCC, NSM SGS Behavior Supports,  VON Respite/ADP, Health Link, etc.</t>
  </si>
  <si>
    <t>2021-03-15 01:16</t>
  </si>
  <si>
    <t>Asset02680</t>
  </si>
  <si>
    <t>Georgian Nurse Practitioner-Led Clinic - Wise and Well Program</t>
  </si>
  <si>
    <t>Georgian NP Led Clinic</t>
  </si>
  <si>
    <t>1 Georgian Drive Suite M139 Barrie, On</t>
  </si>
  <si>
    <t>L4M 3X9</t>
  </si>
  <si>
    <t>The Wise and Well program in collaboration with Dr K McKenzie</t>
  </si>
  <si>
    <t>aimee.moore@georgiannplc.ca</t>
  </si>
  <si>
    <t>Aimee Moore</t>
  </si>
  <si>
    <t>2022-07-15 11:34</t>
  </si>
  <si>
    <t>Asset01415</t>
  </si>
  <si>
    <t>Haldimand County - Grandview Lodge - Dr. Patterson</t>
  </si>
  <si>
    <t>Grandview Lodge/Dunnville</t>
  </si>
  <si>
    <t>657 Lock Street West. Dunnville Ontario N1A1V9</t>
  </si>
  <si>
    <t>N1A1V9</t>
  </si>
  <si>
    <t>Haldimand; Norfolk</t>
  </si>
  <si>
    <t>Physicians at Grandview Lodge and local physicians in the community.</t>
  </si>
  <si>
    <t>In 2019, 6 clinics were held. 6X7.5 hours/ day = 45 hours throughout the year. 45/1950 = 0.02 FTE Geriatrician. Minimum wait time is three months, so wait time of 60 days entered..  Can be longer if the resident/client cannot be placed into the next clinic.</t>
  </si>
  <si>
    <t>siemonj@hhsc.ca</t>
  </si>
  <si>
    <t>Jenny Siemon</t>
  </si>
  <si>
    <t>2021-01-22 12:00</t>
  </si>
  <si>
    <t>Asset01788</t>
  </si>
  <si>
    <t>Centre for Healthy Aging - Geriatric Medicine Clinics, St. Peter's Hospital Site, HHS</t>
  </si>
  <si>
    <t>CNS = 0.5</t>
  </si>
  <si>
    <t>Referrals for community dwelling seniors mainly from Family Drs, NPs, specialists - New SGS Central Clinical Intake Service started in HNHB LHIN that centally process all of these referrals and provides a fulsome virtual assessment to accompany referral.  Also receive some referrals directly from LTC.</t>
  </si>
  <si>
    <t>Number of Caregivers Served estimated as:  # unique pts x1.5Administration:  Clinical Manager = 0.5 / Clerical &amp; Intake = 1.7</t>
  </si>
  <si>
    <t>2021-04-07 03:39</t>
  </si>
  <si>
    <t>Asset01790</t>
  </si>
  <si>
    <t>Geriatric Medicine Clinic - WLMH Site, HHS</t>
  </si>
  <si>
    <t>169 Main Street East, Grimsby, Ontario</t>
  </si>
  <si>
    <t>Primary Care</t>
  </si>
  <si>
    <t>Number of Caregivers Served estimated as:  #unique pts x 1.5</t>
  </si>
  <si>
    <t>2021-04-07 03:57</t>
  </si>
  <si>
    <t>Asset01728</t>
  </si>
  <si>
    <t>Steve Ludzik Centre for Parkinson's Rehab</t>
  </si>
  <si>
    <t>Patients have a physiatry consult at the beginning and a follow-up visit at the end of the program.</t>
  </si>
  <si>
    <t>Neurologists within the Golden Horseshoe and Greater Toronto Area in addition to Niagara Region Primary Care Practitioners.  All patients must be a resident of Niagara Region.</t>
  </si>
  <si>
    <t>The Steve Ludzik Centre for Parkinson’s Rehabilitation was opened in June of 2013 and is funded through a private donation from former NHL player and coach, Steve Ludzik.  Ludzik had a vision of a rehabilitation program that was available in Niagara for those living with Parkinson’s Disease; thereby negating the need to travel outside of the Region. By partnering with Hotel Dieu Shaver Health and Rehabilitation Centre’s health care professionals, such a program was created.  Parkinson’s Disease is a neurodegenerative disease that affects approximately 100,000 people in Canada with just over 5500 people being newly diagnosed each year (Parkinson’s Society British Columbia, 2014). Studies show that the prevalence of Parkinson’s Disease increases with age. Although not solely a disease of aging; the majority of people with Parkinson’s Disease are seniors. The Steve Ludzik Centre for Parkinson's Rehab provides interprofessional care for clients diagnosed with Parkinson's disease. Interventions are offered based on client-driven goals, and may be provided in an individual or group setting. The program provides time-limited rehab and assists patients and their families in taking an active role to achieve their optimal level of function.</t>
  </si>
  <si>
    <t>2021-03-15 11:33</t>
  </si>
  <si>
    <t>Asset01391</t>
  </si>
  <si>
    <t>Regional Outpatient Geriatric Medicine Service</t>
  </si>
  <si>
    <t>HSN-NESGC Cochrane</t>
  </si>
  <si>
    <t>123 3rd Ave, Timmins, ON</t>
  </si>
  <si>
    <t>P4N 1C6</t>
  </si>
  <si>
    <t>Cochrane</t>
  </si>
  <si>
    <t>Community, hospital, physicians/NPs</t>
  </si>
  <si>
    <t>See attached service definitions.</t>
  </si>
  <si>
    <t>2021-01-21 11:27</t>
  </si>
  <si>
    <t>Asset01396</t>
  </si>
  <si>
    <t>HSN-NESGC James Bay Coast</t>
  </si>
  <si>
    <t>960D Notre Dame Ave, Sudbury, ON</t>
  </si>
  <si>
    <t>P3A 2T4</t>
  </si>
  <si>
    <t>community, hospital, physician/NP</t>
  </si>
  <si>
    <t>See attached service descriptions.</t>
  </si>
  <si>
    <t>2021-01-21 11:35</t>
  </si>
  <si>
    <t>Asset01403</t>
  </si>
  <si>
    <t>HSN-NESGC Sudbury</t>
  </si>
  <si>
    <t>Sudbury; Greater Sudbury</t>
  </si>
  <si>
    <t>Community, hospital, physician/NP</t>
  </si>
  <si>
    <t>See attached service description.</t>
  </si>
  <si>
    <t>2021-01-21 11:51</t>
  </si>
  <si>
    <t>Asset01406</t>
  </si>
  <si>
    <t>HSN-NESGC Timiskaming</t>
  </si>
  <si>
    <t>240 Shepherdson Road, New Liskeard, ON</t>
  </si>
  <si>
    <t>P0J 1P0</t>
  </si>
  <si>
    <t>Timiskaming</t>
  </si>
  <si>
    <t>Community, hospital, physician/NP.</t>
  </si>
  <si>
    <t>2021-01-21 11:58</t>
  </si>
  <si>
    <t>Asset01134</t>
  </si>
  <si>
    <t>Healthy Living Clinic</t>
  </si>
  <si>
    <t>Please note: 5 Geriatricians will rotate Mon - Fri for equivalent of 1 FTE</t>
  </si>
  <si>
    <t>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t>
  </si>
  <si>
    <t>2020-12-18 10:31</t>
  </si>
  <si>
    <t>Asset00973</t>
  </si>
  <si>
    <t>Seniors Wellness Clinic Mackenzie Health Richmond Hill</t>
  </si>
  <si>
    <t>MacKenzie Health - Richmond Hill</t>
  </si>
  <si>
    <t>10 Trench Street, Richmond Hill Ontario</t>
  </si>
  <si>
    <t>L4C 4Z3</t>
  </si>
  <si>
    <t>Inpatient, primary care, ED</t>
  </si>
  <si>
    <t>The Seniors Wellness Clinic provides a comprehensive geriatric assessment to evaluate and identify the medical, functional and social disabilities of older adults. The interventions that are identified are aimed to prevent further disabilities.  The team in the clinic will help develop an individualized care plan so that the older adult can continue to live at home.  Referrals to this program are through physicians only.</t>
  </si>
  <si>
    <t>pamela.rosano@mackenziehealth.ca</t>
  </si>
  <si>
    <t>Pamela Rosano</t>
  </si>
  <si>
    <t>2020-12-03 11:40</t>
  </si>
  <si>
    <t>Asset01671</t>
  </si>
  <si>
    <t>Geriatric Assessment Program (GAP)</t>
  </si>
  <si>
    <t>Niagara Health System - St. Catharines</t>
  </si>
  <si>
    <t>Greater Niagara General Hospital, 5546 Portage Road, Niagara Falls, ON</t>
  </si>
  <si>
    <t>L2E 6X2</t>
  </si>
  <si>
    <t>Clerical Support</t>
  </si>
  <si>
    <t>Niagara Region, Emergency Departments, Primary Care, Inpatient units at Niagara Health</t>
  </si>
  <si>
    <t>The Geriatric Assessment Program outpatient clinic provides comprehensive specialized geriatric assessments and subsequent treatment plans for older persons residing in the Niagara Region.  A GAP RN completes an initial telephone consult followed by an inpatient visit with the RN and Geriatrician, including the appropriate caregiver/family.</t>
  </si>
  <si>
    <t>Lori.MacCullouch@niagarahealth.on.ca</t>
  </si>
  <si>
    <t>Lori MacCullouch</t>
  </si>
  <si>
    <t>2021-02-25 09:28</t>
  </si>
  <si>
    <t>Asset01706</t>
  </si>
  <si>
    <t>Community Seniors Care Program</t>
  </si>
  <si>
    <t>North Simcoe Family Health Team</t>
  </si>
  <si>
    <t>619 Prospect Blvd, Midland, ON</t>
  </si>
  <si>
    <t>L4R 0G3</t>
  </si>
  <si>
    <t>HCC, P-HCP, VON, GBGH, NSFHT programs, redirected referrals from the NSM SGS Falls team</t>
  </si>
  <si>
    <t>The NSFHT Community Seniors Care Program provides frail seniors with a comprehensive geriatric assessment (CGA) with a RN and/or OT, health teaching, referrals to supportive services, and follow-up via an interdisciplinary team (OT, RN &amp; NP). The intent of our program is to engage seniors in early intervention strategies and improved health management to maintain healthier living in the community with a focus on quality of life that is in-line with their goals of care.</t>
  </si>
  <si>
    <t>2021-03-15 01:35</t>
  </si>
  <si>
    <t>Asset00970</t>
  </si>
  <si>
    <t>GP; ER; inpatient; specialist, other hospitals</t>
  </si>
  <si>
    <t>-clinics include: Geriatric medicine clinic; Parkinson's clinic; Living Well with Parkinson's; osteoporosis clinic- Wait time for: Geriatric med-62; Parkisons-69; Living well with parkinsons-59; osteo-115-no catchment area for any of these clinics-osteo clinic sees patients under 65-clinic resources are shared with outreach, Day hospital, memory clinic-above MD FTEs are based on their set schedule, however they add a lot more clinics throughout year</t>
  </si>
  <si>
    <t>2020-12-01 03:58</t>
  </si>
  <si>
    <t>Asset01001</t>
  </si>
  <si>
    <t>Geriatric Assessment and Intervention Network (GAIN) Clinic</t>
  </si>
  <si>
    <t>We accept referrals from any source, including nurse practitioners, physicians, and patients and  families directly.</t>
  </si>
  <si>
    <t>The Geriatric Assessment and Intervention Network (GAIN) Clinic is part of a network of coordinated healthcare services that provide clinical care and education to ensure the best care for frail older adults and their families. Services include: Comprehensive geriatric assessmentAssessment of memory and thinkingAssessment of balance, mobility and falls riskMedication and supplement reviewManagement of responsive behavioursCaregiver support and navigation</t>
  </si>
  <si>
    <t>2020-12-10 01:40</t>
  </si>
  <si>
    <t>Asset01327</t>
  </si>
  <si>
    <t>Geriatric Outpatient Clinic</t>
  </si>
  <si>
    <t>Family physicians
ER</t>
  </si>
  <si>
    <t>2021-01-13 11:18</t>
  </si>
  <si>
    <t>Asset01530</t>
  </si>
  <si>
    <t>Assess and Restore ServicesThe Assess and Restore Services provide a wide range of servicesto primarily geriatric clients, aged 60 and up or those younger than60 who present with geriatric conditions/symptoms, living in thecommunity, requiring outpatient and community supports. Geriatric Medicine Clinic The on-site Geriatric Medicine clinic is staffed by a Geriatrician and sees clients with complex medical needs and provides them with a comprehensive medical assessment, consultation, treatment and linkage back to the primary care physician or referral source. The Geriatrician will facilitate linkages with Providence Healthcare’s Frailty Intervention Team (FIT), Mental Health Support Service, Medication Management Service and Community Outreach services, and will refer to the inpatient Geriatric and Medical Rehabilitation units as needed. Frailty Intervention Team (FIT)The on-site FIT consists of an interprofessional team including a Primary Care Physician, Pharmacist, Physiotherapist, Occupational Therapist, Nurse and Social Worker. The mandate of the FIT is to assess geriatric clients presenting with acute, complex medical issues, and triage them accordingly to avoid unnecessary ED visits and improve outcomes. The physician provides triage, medical assessment, consultation, treatment, referral to a team of allied health professionals (where appropriate) and linkage back to the community physician or referral source. If warranted, the client can be admitted directly to Providence Healthcare’s inpatient or outpatient programs. Geriatric Psychiatry Clinic A Geriatric Psychiatrist provides assessment, consultation and treatment to geriatric individuals who may have a mental health issue, a dementia syndrome, behavioural or psychosocial issues. Consultation typically occurs in the on-site clinic setting, howeverhome visits may be arranged for homebound individuals, as needed.</t>
  </si>
  <si>
    <t>2021-01-29 04:19</t>
  </si>
  <si>
    <t>Asset01547</t>
  </si>
  <si>
    <t>Geriatric Medicine Clinics</t>
  </si>
  <si>
    <t>St. Joseph's Health Care Hamilton - Charlton Campus</t>
  </si>
  <si>
    <t>50 Charlton Ave E, Hamilton, ON</t>
  </si>
  <si>
    <t>L8N 4A6</t>
  </si>
  <si>
    <t>Clerical support</t>
  </si>
  <si>
    <t>Community and hospital based Referrals</t>
  </si>
  <si>
    <t>0.4FTE RPN supports other non-SGS clinics too.  # of family/ friend caregivers supported is an estimate. Clinic operates Wed, Thurs and additional days based on MD availability</t>
  </si>
  <si>
    <t>2021-01-30 10:59</t>
  </si>
  <si>
    <t>Asset01545</t>
  </si>
  <si>
    <t>Health for Older Adults Program</t>
  </si>
  <si>
    <t>St. Joseph's Health Care Hamilton - King Campus</t>
  </si>
  <si>
    <t>2757 King St E, Hamilton, ON</t>
  </si>
  <si>
    <t>L8G 5E4</t>
  </si>
  <si>
    <t>Hamilton</t>
  </si>
  <si>
    <t># of family/ friend caregivers served is an estimate. Service operates Monday-ThursdayWait times calculated according to mean time from referral date to provider visit date</t>
  </si>
  <si>
    <t>2021-01-30 10:48</t>
  </si>
  <si>
    <t>Asset01314</t>
  </si>
  <si>
    <t>SPECIALIZED GERIATRIC SERVICES, AMBUALTORY CLINICS</t>
  </si>
  <si>
    <t>Bruce; Elgin; Grey; Huron; Middlesex; Oxford; Perth</t>
  </si>
  <si>
    <t>NP OR PHYSICIAN REFERRAL REQUIRED</t>
  </si>
  <si>
    <t>AMBULATORY CLINICS INCLUDE AGING BRAIN AND MEMORY, COGNITIVE NEUROLOGY, NEUROPSYCHOLOGY, GENERAL GERIATRICS CLINICS and GERIATRIC AMBULATORY ACCESS TEAM (COORDINATED CLINICAL INTAKE AND TRIAGE)</t>
  </si>
  <si>
    <t>2021-01-12 04:41</t>
  </si>
  <si>
    <t>Asset01902</t>
  </si>
  <si>
    <t>Geriatric Medical Assessment</t>
  </si>
  <si>
    <t>St. Joseph's Health Centre Guelph</t>
  </si>
  <si>
    <t>100 Westmount Road, Guelph</t>
  </si>
  <si>
    <t>N1H5H8</t>
  </si>
  <si>
    <t>Please note with vacation time and unplanned absences this NP FTE level will be at a min less 4%. 
FTE Clerical coverage = 0.73, this an integrated role with our switchboard services</t>
  </si>
  <si>
    <t>Referrals for Geriatric medical clinic come thru centralized Specialized Geriatric intake. Referrals to OP clinic from acute site (GGH) following inpatient geriatric consults.</t>
  </si>
  <si>
    <t>Clinic service levels are highly dependent on availability of RN support and clerical coverage. This is vital with for vacation and other unplanned absences.</t>
  </si>
  <si>
    <t>2022-03-07 04:33</t>
  </si>
  <si>
    <t>Asset01957</t>
  </si>
  <si>
    <t>St. Mary's General Hospital</t>
  </si>
  <si>
    <t>99 Queen's Blvd Kitchener</t>
  </si>
  <si>
    <t>Primary Care, GEM nurses, acute care, Retirement Homes</t>
  </si>
  <si>
    <t>Note there were 3 Geriatricians working approximately 2 FTEs</t>
  </si>
  <si>
    <t>2022-03-11 09:37</t>
  </si>
  <si>
    <t>Asset01240</t>
  </si>
  <si>
    <t>Access to physiotherapy, Occupational Therapy, SLP and case management as needed.</t>
  </si>
  <si>
    <t>Primary care MD's; inpatient services; Emergency Department; GEM RN; ACE;</t>
  </si>
  <si>
    <t>http://www.stmichaelshospital.com/seniors/geriatric/elders-clinic.phpPlease include a link to SMH Geriatric Services page in all the services - https://www.stmichaelshospital.com/seniors/geriatric/Address - 4-002 Shuter WingNumber of Video visits = 135 (form is not updating)</t>
  </si>
  <si>
    <t>2020-12-29 12:46</t>
  </si>
  <si>
    <t>Asset01222</t>
  </si>
  <si>
    <t>HG69 - 2075 Bayview Ave, Toronto, Ontario</t>
  </si>
  <si>
    <t>Social Worker from SPRINT</t>
  </si>
  <si>
    <t>Community: family physicians, specialists, walk in clinic physicians
Within Hospital: inpatient units, emergency department, other specialties</t>
  </si>
  <si>
    <t>Comprehensive assessment may include physical, cognitive assessment, and potential make referrals for bloodwork, diagnostic imaging, sleep studies, LHIN, GDH, GORT, other hospital/community services. The objective is to meet and address the patient's current concerns, and ensure that the patient's services are optimized to keep the patient safe and well. The service barriers would only consist of the outside agencies having limited resources and extended wait times when the patients needs, while not particularly urgent at times, are still vital to their well-being.</t>
  </si>
  <si>
    <t>2020-12-23 10:40</t>
  </si>
  <si>
    <t>Asset01354</t>
  </si>
  <si>
    <t>Geriatric Medicine Clinic</t>
  </si>
  <si>
    <t>Inpatient Rehab, Acute Care, Family Physicians, Geriatricians</t>
  </si>
  <si>
    <t>The Geriatric Medicine Clinic looks after people who have complex conditions associated with aging. These could be memory loss, mobility problems and falls, bowel or bladder difficulties, poor nutrition or unexplained weight loss, as well as other challenges coping with multiple illnesses and medications. We provide special assessments for older adults, and when it's needed and appropriate, we put our patients in touch with community support services.</t>
  </si>
  <si>
    <t>2021-01-19 12:37</t>
  </si>
  <si>
    <t>Asset01872</t>
  </si>
  <si>
    <t>Geriatric Team</t>
  </si>
  <si>
    <t>Upper Grand Family Health Team</t>
  </si>
  <si>
    <t>107- 6420 Beatty Line N,  Fergus, ON</t>
  </si>
  <si>
    <t>N1M 2W3</t>
  </si>
  <si>
    <t>West</t>
  </si>
  <si>
    <t>Physician Referral</t>
  </si>
  <si>
    <t>gwen.kostal@uppergrandfht.org</t>
  </si>
  <si>
    <t>gwenkostal</t>
  </si>
  <si>
    <t>2022-03-01 04:03</t>
  </si>
  <si>
    <t>Asset01716</t>
  </si>
  <si>
    <t>190 Cundles Road East, Barrie, ON</t>
  </si>
  <si>
    <t>L4M 4S5</t>
  </si>
  <si>
    <t>25 Museum Drive, Orillia, ON</t>
  </si>
  <si>
    <t>L3V 7T9</t>
  </si>
  <si>
    <t>MD or NP</t>
  </si>
  <si>
    <t>Specialized geriatric out patient medical unit serving predominantly the Couchiching region with a specific focus on medical marijuana and geriatric nephrology.</t>
  </si>
  <si>
    <t>2021-03-15 02:41</t>
  </si>
  <si>
    <t>Asset01489</t>
  </si>
  <si>
    <t>Geriatric Inter-Professional Assessment Clinic</t>
  </si>
  <si>
    <t>0.4 - Coordinator 
0.5 - Clinical Manager</t>
  </si>
  <si>
    <t>Primary care, Post-Rehab, Acute Care</t>
  </si>
  <si>
    <t>No story</t>
  </si>
  <si>
    <t>2021-01-29 12:31</t>
  </si>
  <si>
    <t>Asset01689</t>
  </si>
  <si>
    <t>Geriatric Outreach Teams</t>
  </si>
  <si>
    <t>Geriatric Care Team</t>
  </si>
  <si>
    <t>Algonquin Family Health Team</t>
  </si>
  <si>
    <t>100 Frank Miller Dr, Huntsville, ON</t>
  </si>
  <si>
    <t>P1H 1H7</t>
  </si>
  <si>
    <t>20 Park Dr, Huntsville, ON; 1096 Main St, Dorset, ON</t>
  </si>
  <si>
    <t>P1H 1P5; P0A 1E0</t>
  </si>
  <si>
    <t>Muskoka</t>
  </si>
  <si>
    <t>Comprehensive geriatric assessment &amp; assistance to  seniors/ caregivers in making decisions related to care.  Navigation/access point for specialized care for at-risk seniors in the community and in patient's home.  Follow up visits maintained as long as support is needed. Referral to and coordination with Home and Community Case Integrated Intensive Case Management. '• Maximize independent function &amp; quality of life for seniors &amp; caregivers with complex health issues  • Provide navigation/access point for specialized care for at-risk seniors • Provide increased access to services for home bound patients    DATA NOTES - The org should be Algonquin FHT; # unique individuals served represents # individuals based on avg of 72/ quarter extrapolated over a year (but this could include duplicate of individuals if followed &gt; 1 quarter)</t>
  </si>
  <si>
    <t>2021-03-14 03:06</t>
  </si>
  <si>
    <t>Asset01693</t>
  </si>
  <si>
    <t>North Innisfil Health Services</t>
  </si>
  <si>
    <t>Barrie Community Health Centre</t>
  </si>
  <si>
    <t>490 Huronia Road, Barrie, ON</t>
  </si>
  <si>
    <t>L4N 6M2</t>
  </si>
  <si>
    <t>HCC, Healthcare Connect, Community Providers, RVH, Barrie Area Navigators Collaborative, NSM Hospice Palliative Care Network</t>
  </si>
  <si>
    <t>North Innisfil Health Services offers comprehensive geriatric primary health care including care for office, housebound, frail seniors, palliative care and follow up for patients admitted to local retirement and nursing homes. Complex geriatric and cognition consultations are provided both in house for the Barrie clinical team as well as in collaboration with the Aging Well Clinic of the BCFHT.  This service is for residents of North Innisfil who are over the age of 60, with no primary health care practitioner, based on available room on the caseload.</t>
  </si>
  <si>
    <t>2021-03-15 12:42</t>
  </si>
  <si>
    <t>Asset01451</t>
  </si>
  <si>
    <t>Integrated Community Care Team</t>
  </si>
  <si>
    <t>2021-01-26 03:22</t>
  </si>
  <si>
    <t>Asset02855</t>
  </si>
  <si>
    <t>Geriatric Assessment and Intervention Network (GAIN)</t>
  </si>
  <si>
    <t>Campbellford Memorial Hospital</t>
  </si>
  <si>
    <t>Hastings; Northumberland; Peterborough</t>
  </si>
  <si>
    <t>Primary Care
Home and Community Care
Community Partners
Self Referrals
Police/eMS
Hospitals- ER and in patients</t>
  </si>
  <si>
    <t>Gain is a network of 12 teams across 11 different host organizations in the Central east LHIN.Coordination, standardization and performance is done by a Regional office and Regional ManagerWait times is measured by calculating the time to third next available appointment.</t>
  </si>
  <si>
    <t>rschwartz@seniorscarenetwork.ca</t>
  </si>
  <si>
    <t>Rhonda E Schwartz</t>
  </si>
  <si>
    <t>2022-07-26 01:10</t>
  </si>
  <si>
    <t>Asset01261</t>
  </si>
  <si>
    <t>Care First Seniors</t>
  </si>
  <si>
    <t>Brandi Flowers</t>
  </si>
  <si>
    <t>2021-01-04 12:55</t>
  </si>
  <si>
    <t>Asset01257</t>
  </si>
  <si>
    <t>Carea Community Health Centre</t>
  </si>
  <si>
    <t>3800 Brock St N, Whitby</t>
  </si>
  <si>
    <t>L1R 3A5</t>
  </si>
  <si>
    <t>Primary Care
Home and Community Care
Community Partners
Self Referrals
Police/eMS
Hospitlas- ER and in patients</t>
  </si>
  <si>
    <t>2021-01-04 12:27</t>
  </si>
  <si>
    <t>Asset02653</t>
  </si>
  <si>
    <t>Community Care City of Kawartha Lakes</t>
  </si>
  <si>
    <t>33 Lindsay St S, Lindsay, ON</t>
  </si>
  <si>
    <t>K9V2L9</t>
  </si>
  <si>
    <t>2.0 client support worker</t>
  </si>
  <si>
    <t>2022-07-14 08:28</t>
  </si>
  <si>
    <t>Asset01696</t>
  </si>
  <si>
    <t>Geriatric Outreach Team</t>
  </si>
  <si>
    <t>Couchiching Family Health Team</t>
  </si>
  <si>
    <t>119 Memorial Avenue, Orillia, ON</t>
  </si>
  <si>
    <t>L3V 5X1</t>
  </si>
  <si>
    <t>Primary care, geriatrician through ED</t>
  </si>
  <si>
    <t>Outreach team that also conducts clinic visits</t>
  </si>
  <si>
    <t>2021-03-15 01:01</t>
  </si>
  <si>
    <t>Asset02656</t>
  </si>
  <si>
    <t>Haliburton Highlands Health Services GAIN</t>
  </si>
  <si>
    <t>Haliburton Highlands Health Services - Minden</t>
  </si>
  <si>
    <t>Haliburton; Peterborough; Kawartha Lakes</t>
  </si>
  <si>
    <t>Behavioural Support Clinician
Homecare Worker</t>
  </si>
  <si>
    <t>third next available utilized to calculate average wait time</t>
  </si>
  <si>
    <t>2022-07-14 09:13</t>
  </si>
  <si>
    <t>Asset01789</t>
  </si>
  <si>
    <t>Centre for Healthy Aging - Geriatric Medicine Outreach Service, St. Peter's Hospital Site, HHS</t>
  </si>
  <si>
    <t>Primary Care and SGS Central Clinical Intake Service.  This Outreach service includes home visits in Hamilton and primary care settings in Hamilton West, Hamilton Mountain, Smithville, Dunnville &amp; Aboriginal Health in Brantford</t>
  </si>
  <si>
    <t>Number Caregivers Served estimated as:  # unique pts x1.5Administration:  Clerical &amp; Intake = 0.35</t>
  </si>
  <si>
    <t>2021-04-07 03:53</t>
  </si>
  <si>
    <t>Asset01730</t>
  </si>
  <si>
    <t>South Niagara Health and Wellness Program</t>
  </si>
  <si>
    <t>100 Niagara College Blvd, Welland, ON</t>
  </si>
  <si>
    <t>L3C 7L3</t>
  </si>
  <si>
    <t>Health Care Providers within the region of Niagara.</t>
  </si>
  <si>
    <t>The South Niagara Health and Wellness Program supports older adults recently discharged from hospital or at risk for hospitalization. A doctor's referral is required for our structured, time limited outpatient program that promotes optimal mobility, function and independence. Individualized treatment programs are based on identified goals. Appointments are 3 hours in the morning or afternoon and include participation in wellness programming and education. In addition, participants are connected to resources in the community to further support their independence after discharge.   South Niagara Health and Wellness Centre consists of Niagara Region, Hotel Dieu Shaver, Niagara College, Niagara Health, March of Dimes, and Community Care Access Centre.  The treatment provided here is completely free to participants. Eligible Participants have a written medical referral and are medically stable.  They are able to transfer with one person or independently and are able to learn new tasks and have the potential to improve functionally.  They are motivated and willing to participate, are a resident of Niagara with a valid health card and live in a community setting, including retirement homes.  Transportation is not provided and needs to be arranged by the patient or patient's family.  Assistance is available to coordinate registration with local transportation providers.  Paid parking is located in Parking Lot A at the college campus.  Program benefits include increased functional independence at home, assisting patients to set realistic treatment goals and to continue their therapy at home through self-management strategies, facilitate early supported discharge from hospital and avoid readmission, empowerment of  patients and families to integrate into their community and manage chronic health conditions and improved patient and families experience with transition from hospital to community</t>
  </si>
  <si>
    <t>2021-03-15 11:53</t>
  </si>
  <si>
    <t>Asset01424</t>
  </si>
  <si>
    <t>Regional Outreach Geriatric Medicine Service</t>
  </si>
  <si>
    <t>HSN-NESGC Elliot Lake</t>
  </si>
  <si>
    <t>Algoma</t>
  </si>
  <si>
    <t>community, hospital, physicain/NP</t>
  </si>
  <si>
    <t>2021-01-22 02:48</t>
  </si>
  <si>
    <t>Asset01421</t>
  </si>
  <si>
    <t>HSN-NESGC Nipissing</t>
  </si>
  <si>
    <t>Nipissing District</t>
  </si>
  <si>
    <t>2021-01-22 02:47</t>
  </si>
  <si>
    <t>Asset01418</t>
  </si>
  <si>
    <t>HSN-NESGC Parry Sound</t>
  </si>
  <si>
    <t>Parry Sound</t>
  </si>
  <si>
    <t>2021-01-22 02:46</t>
  </si>
  <si>
    <t>Asset01132</t>
  </si>
  <si>
    <t>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t>
  </si>
  <si>
    <t>2020-12-18 10:27</t>
  </si>
  <si>
    <t>Asset01255</t>
  </si>
  <si>
    <t>1 Hospital court, Oshawa</t>
  </si>
  <si>
    <t>L1G 2B9</t>
  </si>
  <si>
    <t>Primary Care
Medical Specialists</t>
  </si>
  <si>
    <t>Gain is a network of 12 teams across 11 different host organizations in the Central east LHIN.Coordination, standardization and performance is done by a Regional office and Regional ManagerWait times is measured by calculating the time to third next available appointment.Durham Region was not an available choice under counties served</t>
  </si>
  <si>
    <t>2021-01-04 12:17</t>
  </si>
  <si>
    <t>Asset00962</t>
  </si>
  <si>
    <t>Geriatric Outreach Team - Mackenzie Health</t>
  </si>
  <si>
    <t>Inpatient, ED, Primary Care, LHIN</t>
  </si>
  <si>
    <t>The Geriatric Outreach Team is an interprofessional team which provides comprehensive assessment, consultation and recommendations to patients living at home. The goals of this team are to maintain seniors at their highest level of function, promote independence and minimize hospital visits.  The team consists of a clinical nurse specialist, social worker, occupational therapist, and physiotherapist who will visit the older adult in their home to complete an assessment and connect them with available supports in the community.  The team works with a geriatrician through the Seniors Health Clinic.  A service barrier would be the demographics of the population served with multiple languages.</t>
  </si>
  <si>
    <t>2020-12-01 02:40</t>
  </si>
  <si>
    <t>Asset00963</t>
  </si>
  <si>
    <t>Referral source - primary care and specialist; NP; GEM with physician signature; inpatient physician referrals</t>
  </si>
  <si>
    <t>- Length of stay - clinician assesses one time and MD can do a short term ax/fu (aprox 1-2 visits) if necessary and refer back to primary care</t>
  </si>
  <si>
    <t>2020-12-01 02:56</t>
  </si>
  <si>
    <t>Asset02783</t>
  </si>
  <si>
    <t>Geriatric Assessment and Intervention Network (GAIN) Outreach Clinic</t>
  </si>
  <si>
    <t>BSO Clinician (RPN)</t>
  </si>
  <si>
    <t>We accept referrals from any source, including nurse practitioners, physicians, and patients and  families directly.
Primary Care
Home and Community Care
Community Partners
Self Referrals
Police/eMS
Hospitals- ER and in patients</t>
  </si>
  <si>
    <t>An interprofessional team of healthcare professionals works collaboratively with patients and families and their primary care providers to strengthen supports and capacity for older adults whose health concerns threaten their ability to live independently at home (including retirement residences).</t>
  </si>
  <si>
    <t>2022-07-15 04:38</t>
  </si>
  <si>
    <t>Asset02670</t>
  </si>
  <si>
    <t>Port Hope Community Health Centre</t>
  </si>
  <si>
    <t>L1A 3S4</t>
  </si>
  <si>
    <t>2022-07-14 11:15</t>
  </si>
  <si>
    <t>Asset01528</t>
  </si>
  <si>
    <t>inpatients, community GP, specialists, geriatricians, geriatric psychiatrists</t>
  </si>
  <si>
    <t>Community Outreach The Community Outreach service provides a comprehensivehome-based assessment by an interprofessional team (Pharmacist,Occupational Therapist, Nurse, Physiotherapist and Social Worker) for geriatric clients with multiple complex medical, functional and psycho-social conditions in their home. This service provides client-specific recommendations to the Primary Care Physician or referral source and referral to community partners and services when appropriate.</t>
  </si>
  <si>
    <t>2021-01-29 04:02</t>
  </si>
  <si>
    <t>Asset02044</t>
  </si>
  <si>
    <t>Other: 6 Geriatric assessors</t>
  </si>
  <si>
    <t>Referral Source: Other  (52%), GEM (16%), Physician (32%) 
In 2019/20 fiscal year, majority of the referrals came from “Other” ( include LHIN Home and Community Care, family, self)
GEM referral source continues to increase each year</t>
  </si>
  <si>
    <t>Goal: ‘The Why’To provide a multidimensional assessment in the client’s home resulting in recommendations that aim to optimize an older adult’s health, safety and independence in their chosen environment</t>
  </si>
  <si>
    <t>2022-06-07 10:35</t>
  </si>
  <si>
    <t>Asset02269</t>
  </si>
  <si>
    <t>Geriatric Psychiatry Outreach LTC</t>
  </si>
  <si>
    <t>1145 Carling Ave, Ottawa, ON</t>
  </si>
  <si>
    <t>Lanark; Leeds &amp; Grenville; Prescott and Russell, United Counties; Renfrew; Ottawa</t>
  </si>
  <si>
    <t>Behaviour Therapist 5.70</t>
  </si>
  <si>
    <t>Urban OttawaManager Patient Care Services: 1.0 FTE Program Evaluation Coordinator (MA): 1.0 FTESecretary: 1.80 FTEPRC: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t>
  </si>
  <si>
    <t>2022-07-06 01:59</t>
  </si>
  <si>
    <t>Asset02863</t>
  </si>
  <si>
    <t>Geriatric Assessment and Intervention Network</t>
  </si>
  <si>
    <t>2867 Ellesmere Road, Scarborough, ON</t>
  </si>
  <si>
    <t>Home and Community Care Coordinator - RN</t>
  </si>
  <si>
    <t>Emergency Department; Other; Community Agency; Community Paramedicine; Home and Community Care Support Services; Primary Care; Self Referral</t>
  </si>
  <si>
    <t>From hospital after patient is discharged  
Police
Specialists</t>
  </si>
  <si>
    <t>2022-08-02 03:24</t>
  </si>
  <si>
    <t>Asset02859</t>
  </si>
  <si>
    <t>3050 Lawrence Avenue East, Scarborough, ON</t>
  </si>
  <si>
    <t>2022-08-02 03:03</t>
  </si>
  <si>
    <t>Asset02793</t>
  </si>
  <si>
    <t>Senior Persons Living Connected (SPLC)</t>
  </si>
  <si>
    <t>3333 Finch Avenue East, Scarborough, ON</t>
  </si>
  <si>
    <t>M1W 2R9</t>
  </si>
  <si>
    <t>Care Aid Support</t>
  </si>
  <si>
    <t>2022-07-15 06:17</t>
  </si>
  <si>
    <t>Asset01806</t>
  </si>
  <si>
    <t>Seniors' Outpatient Services - Outreach Teams</t>
  </si>
  <si>
    <t>P7B5G7</t>
  </si>
  <si>
    <t>Rainy River; Kenora; Thunder Bay</t>
  </si>
  <si>
    <t>FTEs are part of SGS Team.</t>
  </si>
  <si>
    <t>2021-04-21 02:06</t>
  </si>
  <si>
    <t>Asset01268</t>
  </si>
  <si>
    <t>Geriatric Resource Nurse Program and Regional Geriatric Outreach Team</t>
  </si>
  <si>
    <t>REFERRAL SOURCE = PRIMARY CARE (NP OR PHYSICIAN REFERRAL REQUIRED)</t>
  </si>
  <si>
    <t>OUTREACH COMPREHENSIVE GERIATRIC ASSESSMENT IN HOME, RETIREMENT HOME AND LTC. CONSULTATION WITH GERAITRICIAN AND OCCASSIONALLY GERAITRIC PSYCHIATRY. REFER ON TO SUB-SPECIALTY CLINIC.IN-PERSON VISIT AS NEEDED</t>
  </si>
  <si>
    <t>2021-01-06 10:07</t>
  </si>
  <si>
    <t>Asset01221</t>
  </si>
  <si>
    <t>Referrals from family physicians, outside specialists, GEM, Clinic. marked “urgent” for clinic, with concerns regarding: home safety, functional decline, caregiver stress, day  hospital, falls, etc.</t>
  </si>
  <si>
    <t>May Include: Home safety, medications, mobility, diet/food availability, assess symptoms of grief/depression, vital signs, cognitive assessment (MOCA), current difficulties, evidence of elder abuse.  Seek to: Optimize services for client, make referrals to services through the LHIN, Better Living, GDH, clinic, etc.</t>
  </si>
  <si>
    <t>2020-12-22 11:51</t>
  </si>
  <si>
    <t>Asset00980</t>
  </si>
  <si>
    <t>Geriatric Asssesment Outreach Team</t>
  </si>
  <si>
    <t>1081 Carling Ave, Ottawa, ON</t>
  </si>
  <si>
    <t>Geriatric Assessors (multidisciplinary)</t>
  </si>
  <si>
    <t>The Geriatric Assessor (nurse, occupational therapist, physiotherapist or social worker) completes an initial multi-dimensional screening assessment incorporating aspects of physical, cognitive and psychosocial status, functional abilities and environmental factors. The average visit lasts approximately 2 hours. Collaboration with the client (and family/caregivers where applicable) helps to identify needs and determine appropriate action.Based on consultation with the geriatrician and other team members, further action may consist of:More in-depth assessment and/or treatment at one of the components of the Regional Geriatric Program (e.g. assessment at a Geriatric Day Hospital) Referral to other health agencies or community resources for further assessment, treatment, rehabilitation or other services. The assessment summary and recommendation will be forwarded (with the client's consent) to the family physician and health care professionals or agencies involved.The Geriatric Assessors also provide dementia, falls and geriatric assessment capacity to primary care providers by supporting timely access and early identification of seniors at risk for dementia and falls by providing regular Primary care geriatric assessment clinics in primary care settings. The Geriatric Assessment Outreach team also provides education both individual and group to health and social services providers. They also provide education to clients, families, and community groupsThe Regional Geriatric Program of Eastern Ontario’s Geriatric Assessment Outreach Team completed an evidence-based review to develop clinical decision algorithms for 15 domains within the CGA to support a practice that is effective and efficient. (please see attachment)</t>
  </si>
  <si>
    <t>2020-12-08 08:36</t>
  </si>
  <si>
    <t>Asset02648</t>
  </si>
  <si>
    <t>Southeast Geriatric Outreach Team</t>
  </si>
  <si>
    <t>Union Villa</t>
  </si>
  <si>
    <t>53 Anna Russell Way, Unionville, ON</t>
  </si>
  <si>
    <t>L3R 3X3</t>
  </si>
  <si>
    <t>Emergency Department; Other; Community Agency; Home and Community Care Support Services; Primary Care; Self Referral</t>
  </si>
  <si>
    <t>non specialized Geriatric services, specialists</t>
  </si>
  <si>
    <t>katherine@uhs.on.ca</t>
  </si>
  <si>
    <t>2022-07-14 07:57</t>
  </si>
  <si>
    <t>Asset01359</t>
  </si>
  <si>
    <t>Independence at Home Community Outreach Team</t>
  </si>
  <si>
    <t>LHIN Coordinator</t>
  </si>
  <si>
    <t>Acute Care, Inpatient Rehab, Geriatricians, Family Physicians</t>
  </si>
  <si>
    <t>Multi-disciplinary assessment, care plan development and coordination (team members may include RN, Pharmacy, SW, Geriatrician and Geriatric psychiatry based on patient’s needs).  Appropriate for medically and socially complex, community dwelling seniors who have experienced recent functional decline and have potential to regain function or may be struggling for other reasons to remain in the community (i.e., poor connections to community services). Ideal for more home-bound seniors. May include an in-home or virtual assessment based on patient’s needs.</t>
  </si>
  <si>
    <t>2021-01-19 03:39</t>
  </si>
  <si>
    <t>Asset01837</t>
  </si>
  <si>
    <t>Geriatric Mental Health Outreach Team</t>
  </si>
  <si>
    <t>399 Bathurst St Toronto Ontario</t>
  </si>
  <si>
    <t>Mental Health Clinician</t>
  </si>
  <si>
    <t>Behavioral support leads in LTC</t>
  </si>
  <si>
    <t>vera.raposo@uhn.ca</t>
  </si>
  <si>
    <t>Vera Raposo</t>
  </si>
  <si>
    <t>2021-12-06 02:28</t>
  </si>
  <si>
    <t>Asset01710</t>
  </si>
  <si>
    <t>Integrated Regional Falls Program</t>
  </si>
  <si>
    <t>25 Museum Drive, Orillia, ON; 201 Georgian Drive, Barrie, ON</t>
  </si>
  <si>
    <t>L3V 7T9; L4M 6M2</t>
  </si>
  <si>
    <t>0.5 FTE Central Intake Clerk
0.7 Central Intake RPN</t>
  </si>
  <si>
    <t>Open</t>
  </si>
  <si>
    <t>Geriatric Medicine:  Integrated Regional Falls Program* MD/NP referral required for Specialized Assessment ClinicCommunity consult service for frail seniors with geriatric syndromes requiring comprehensive geriatric assessment by interprofessional team with specialized knowledge/skills in geriatric medicine. Focus at this time on individuals with falls/fear of falling.  Team includes RNs with access to Physiotherapists and Occupational Therapists.  Services include home visits and screening clinics.  Geriatricians provide Specialized Assessment Clinics in Barrie and Orillia.Eligibility Criteria:•	Senior with Clinical Frailty Scale 4-6.•	Resides/able to receive services in North Simcoe Muskoka.•	Resides in community dwelling.•	Seen by health provider with evidence/documentation of falls assessment.•	AND meets 1 or more of the following criteria:o	Presenting with a fall in a NSM Emergency Department and being discharged home; ORo	Being referred by a NSM fracture clinic; ORo	Requiring falls assessment/intervention by specialized interprofessional team in an ambulatory clinic setting.</t>
  </si>
  <si>
    <t>2021-03-15 02:09</t>
  </si>
  <si>
    <t>Asset01681</t>
  </si>
  <si>
    <t>Geriatric Psychiatrists</t>
  </si>
  <si>
    <t>District Mental Health Services for Older Adults: Geriatric Outreach  Team</t>
  </si>
  <si>
    <t>Canadian Mental Health Association - Fort Frances Branch</t>
  </si>
  <si>
    <t>414 Scott Street, Fort Frances, ON</t>
  </si>
  <si>
    <t>P9A 1H2</t>
  </si>
  <si>
    <t>Rainy River; Kenora</t>
  </si>
  <si>
    <t>Primary Care, 
Hospitals, 
Family Members</t>
  </si>
  <si>
    <t>Comprehensive assessments conducted by one or more health care professionals in the older person's place of residence.  These teams collaborate with community and primary care and provide system navigation to keep at risk seniors at home and out of hospital.  Our program does not have appointments available, because when people contact us for help, its at a time they need itmost, we fit them in.  This is why there is no wait list as well.  This has caused our workers case loads to be at extreme levels, and staff stress levels high as a result.  More staffing is needed to assist with the current demand in this program</t>
  </si>
  <si>
    <t>2021-03-03 01:25</t>
  </si>
  <si>
    <t>Asset02817</t>
  </si>
  <si>
    <t>GMHPOP</t>
  </si>
  <si>
    <t>2867 Ellesmere Rd, Scarborough, ON; 3050 Lawrence Ave E, Scarborough, ON</t>
  </si>
  <si>
    <t>M1E 4B9; M1P 2V5</t>
  </si>
  <si>
    <t>We consolidated the program – so this is across SHN</t>
  </si>
  <si>
    <t>sli2@shn.ca</t>
  </si>
  <si>
    <t>Shirley Shi Ling Li</t>
  </si>
  <si>
    <t>2022-07-18 08:47</t>
  </si>
  <si>
    <t>Asset01808</t>
  </si>
  <si>
    <t>Rehab Care, Acute Care, LTC</t>
  </si>
  <si>
    <t>1.4 FTE support all Geriatric Psychiatry Programs - Inpatient and Outpatient Consult and Outreach</t>
  </si>
  <si>
    <t>2021-04-21 02:07</t>
  </si>
  <si>
    <t>Asset01559</t>
  </si>
  <si>
    <t>Geriatric Psychiatry Outpatient Clinics</t>
  </si>
  <si>
    <t>Ambulatory Mental Health</t>
  </si>
  <si>
    <t>Accurate diagnosis and treatment can improve quality of life. At Baycrest, with our special focus on aging and brain health, we treat a range of conditions that impact the brain’s ability to function at its best – including physical problems, anxiety, depression, cognitive issues, and Alzheimer’s disease and other dementias.The Outpatient Mental Health Program for adults aged 65 and older offers: outpatient services at Baycrest; outreach services in clients’ homes; and, a Telepsychiatry video-conferencing service to assist older adults residing outside of the Greater Toronto Area.Our experienced team of psychiatrists, nurses, occupational therapists and social workers provides assessment and holistic, time-limited treatment along with support, counselling and education for clients and their families.</t>
  </si>
  <si>
    <t>2021-01-31 08:44</t>
  </si>
  <si>
    <t>Asset01635</t>
  </si>
  <si>
    <t>Kitchener Waterloo Geriatric Psychiatry Clinic</t>
  </si>
  <si>
    <t>Canadian Mental Health Association - Waterloo Wellington</t>
  </si>
  <si>
    <t>1 Blue Springs Waterloo Ontario</t>
  </si>
  <si>
    <t>N2J 4M1</t>
  </si>
  <si>
    <t>Note decrease in referrals - consult model versus treatment and follow up model had an impact and change in team structure changed</t>
  </si>
  <si>
    <t>jmckinnon@cmhaww.ca</t>
  </si>
  <si>
    <t>Jane McKinnon Wilson</t>
  </si>
  <si>
    <t>2021-02-11 10:35</t>
  </si>
  <si>
    <t>Asset01698</t>
  </si>
  <si>
    <t>Community Mental Health Services</t>
  </si>
  <si>
    <t>Collingwood General and Marine Hospital</t>
  </si>
  <si>
    <t>459 Hume Street, Collingwood, ON</t>
  </si>
  <si>
    <t>L9Y 1W6</t>
  </si>
  <si>
    <t>Community mental health service that also supports older adults.</t>
  </si>
  <si>
    <t>2021-03-15 01:07</t>
  </si>
  <si>
    <t>Asset01703</t>
  </si>
  <si>
    <t>Dr. Golas' Clinic</t>
  </si>
  <si>
    <t>Appointments prn via OTN</t>
  </si>
  <si>
    <t>2021-03-15 01:22</t>
  </si>
  <si>
    <t>Asset02256</t>
  </si>
  <si>
    <t>-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 Psychiatrist aims to assess patients annually.- Hours of Service – clinic ran once a month.</t>
  </si>
  <si>
    <t>2022-07-04 11:20</t>
  </si>
  <si>
    <t>Asset01791</t>
  </si>
  <si>
    <t>Centre for Healthy Aging - Geriatric Psychiatry Clinics, St. peter's Hospital Site, HHS</t>
  </si>
  <si>
    <t>Referrals from primary care go through HNHB SGS Central Clinical Intake Service and then come to us.</t>
  </si>
  <si>
    <t>2021-04-07 04:06</t>
  </si>
  <si>
    <t>Asset01139</t>
  </si>
  <si>
    <t>Geriatric Psychiatry Outpatient Clnics</t>
  </si>
  <si>
    <t>Individuals from community referred to the clinic or a psychiatric assessment, referrals are booked upon receipt. The psychiatrist provides consultation report for referring doctor and provides ongoing psychiatric follow up if required</t>
  </si>
  <si>
    <t>2020-12-18 11:33</t>
  </si>
  <si>
    <t>Asset01033</t>
  </si>
  <si>
    <t>10 trench street richmond hill</t>
  </si>
  <si>
    <t>L4C4Z3</t>
  </si>
  <si>
    <t>secretarial support 8 hour/hr</t>
  </si>
  <si>
    <t>community primary care physicians and ED</t>
  </si>
  <si>
    <t>run clinic 2 morning per week</t>
  </si>
  <si>
    <t>janine.jackson@mackenziehealth.ca</t>
  </si>
  <si>
    <t>janine jackson</t>
  </si>
  <si>
    <t>2020-12-11 02:26</t>
  </si>
  <si>
    <t>Asset01679</t>
  </si>
  <si>
    <t>Seniors Mental Health</t>
  </si>
  <si>
    <t>1200 Fourth Avenue, St. Catharines, ON</t>
  </si>
  <si>
    <t>L2S 0A9</t>
  </si>
  <si>
    <t>Referral sources are:
-	Inpatient mental health
-	Seniors Community Agencies
-	Family Health Teams
-	Primary Care
-	Long Term Care
-	Retirement Homes</t>
  </si>
  <si>
    <t>Includes:Seniors’ Mental Health Independent Living &amp; Exercise Program (SMhiLE)NP-led Memory Assessment</t>
  </si>
  <si>
    <t>2021-02-25 09:50</t>
  </si>
  <si>
    <t>Asset00969</t>
  </si>
  <si>
    <t>Geriatric psychiatry clinic</t>
  </si>
  <si>
    <t>- another psychiatrist runs a clinic 12hours/month</t>
  </si>
  <si>
    <t>Referral source - GPs; ER; LHIN; inpatient; specialists; community support services</t>
  </si>
  <si>
    <t>-NO CATCHMENT AREA</t>
  </si>
  <si>
    <t>2020-12-01 03:45</t>
  </si>
  <si>
    <t>Asset01090</t>
  </si>
  <si>
    <t>Geriatric Mental Health Clinic</t>
  </si>
  <si>
    <t>Ontario Shores Centre for Mental Health Sciences</t>
  </si>
  <si>
    <t>1615 Dundas Street East, Whitby ON, West Tower, 3rd Floor, Unit 306</t>
  </si>
  <si>
    <t>L1N 2L1</t>
  </si>
  <si>
    <t>Must be from a GP or NP via our Central Intake.</t>
  </si>
  <si>
    <t>.Age of 65 and older with a psychiatric concern that is either treatment resistant or complex in nature presenting with one or more of the following: cognitive changes, behavioural changes, mood changes, anxiety or psychotic symptoms.Services we offer include:•	Specialized medical consultations (geriatric psychiatry)•	Ongoing psychiatric follow-up for treatment optimization•	Evidence-based psychotherapy•	Cognitive behavior therapy group treatment (12-week skill building group) for seniors struggling with symptoms of depression and anxiety. Memory concerns, general mental health (mood anxiety, psychosis).  Individuals are able to attend community clinic appointments and live in the Durham Region.</t>
  </si>
  <si>
    <t>wedgeh@ontarioshores.ca</t>
  </si>
  <si>
    <t>Hollee Wedge</t>
  </si>
  <si>
    <t>2020-12-15 12:54</t>
  </si>
  <si>
    <t>Asset01009</t>
  </si>
  <si>
    <t>Psychiatric Assessment Services for the Elderly (PASE)</t>
  </si>
  <si>
    <t>Haliburton; Northumberland; Peterborough; Kawartha Lakes</t>
  </si>
  <si>
    <t>Psychogeriatric Resource Consultants (also entered as separate template)</t>
  </si>
  <si>
    <t>Referrals can be made by anyone, although there must be a family physician whose agreement with the referral is required. To access the PRC services, a working caregiver may call to consult around the case. PRC’s are not to see the patient, but support the healthcare team in their choices around assessment and treatment.</t>
  </si>
  <si>
    <t>Psychiatric Assessment Services for the Elderly (PASE) at Peterborough Regional Health Centre (PRHC) is a program that offers geriatric mental health assessment, consultation and education services. We provide treatment for people 65 and older. We offer: Individual assessment to address patients issues through social work, nursing, and/or psychiatric inputEducation, liaison and support for caregivers, involved professionals and community agenciesPsychogeriatric Resource Consultant (PRC) servicesRecommendation of treatment, services, strategies or case managementSEEKING CARETo access care through PASE, patients must be: 65 and older who have developed a mental health condition later in lifeBe located in Peterborough, Haliburton, City of Kawartha Lakes or  Northumberland countyLiving in their own home or in a long-term care facility</t>
  </si>
  <si>
    <t>2020-12-10 02:03</t>
  </si>
  <si>
    <t>Asset01518</t>
  </si>
  <si>
    <t>Seniors Mental Health Ambulatory Clinic</t>
  </si>
  <si>
    <t>Frontenac; Lennox and Addington</t>
  </si>
  <si>
    <t>Primary Care
Acute care
LTC</t>
  </si>
  <si>
    <t>telephone visits is telephone and video combined (do not track separately)Caregivers seen is an estimatePrimary contact is Kathy Baker bakerk@providencecare.ca</t>
  </si>
  <si>
    <t>2021-01-29 02:50</t>
  </si>
  <si>
    <t>SJHH Seniors Mental Health Outpatient and Outreach Service - Hamilton</t>
  </si>
  <si>
    <t>St. Joseph's Health Care Hamilton - West 5th - Hamilton Seniors MH Outpatient and Outreach Program</t>
  </si>
  <si>
    <t>100 West 5th, Hamilton, ON L8P3R2</t>
  </si>
  <si>
    <t>L8P3R2</t>
  </si>
  <si>
    <t>1.0 FTE neuropsychologist shared across all our SMH community services and also a resource for central SJHH referrals for seniors community and inpatient 
0.5 FTE mental health worker who was a regulated health professional (RN)</t>
  </si>
  <si>
    <t>primary care community
re-directed referrals from other SJHH ambulatory MH&amp;A programs 
SJHH inpatient - acute and tertiary psychiatry and non psychiatry beds e.g. medicine</t>
  </si>
  <si>
    <t>The SJHH Seniors Mental Health Outpatient and Outreach Service staff and affiliated physicians provide comprehensive assessment, treatment planning, case management support, short term psychotherapy,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 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Hamilton/Brant region. Those persons who are under age 65 years of age requiring specialized assessment and/or management as described above will be considered on an individual basis.</t>
  </si>
  <si>
    <t>jabaxter@stjoes.ca</t>
  </si>
  <si>
    <t>Julia Baxter</t>
  </si>
  <si>
    <t>Asset02243</t>
  </si>
  <si>
    <t>epeterse@stjoes.ca</t>
  </si>
  <si>
    <t>Eugenia Petersen</t>
  </si>
  <si>
    <t>2022-06-30 02:32</t>
  </si>
  <si>
    <t>Asset01834</t>
  </si>
  <si>
    <t>2075 Bayview Avenue</t>
  </si>
  <si>
    <t>Emergency Department; Other; Primary Care</t>
  </si>
  <si>
    <t>Adult Psychiatry</t>
  </si>
  <si>
    <t>hema.bhatt@sunnybrook.ca</t>
  </si>
  <si>
    <t>Hemasvi Bhatt</t>
  </si>
  <si>
    <t>2021-11-23 03:28</t>
  </si>
  <si>
    <t>Asset02619</t>
  </si>
  <si>
    <t>54 Parkway Ave,. Markham, Ontario</t>
  </si>
  <si>
    <t>L3P 2G4</t>
  </si>
  <si>
    <t>Community Agency; Emergency Department; Home and Community Care Support Services; Primary Care; Self Referral</t>
  </si>
  <si>
    <t>non specialized Geriatric Services, Specialists</t>
  </si>
  <si>
    <t>2022-07-14 04:55</t>
  </si>
  <si>
    <t>Asset01540</t>
  </si>
  <si>
    <t>Geriatric Psychiatry Outpatient Clinic</t>
  </si>
  <si>
    <t>The Geriatric Psychiatry Outpatient Clinic offers assessment and treatment of older adults with mental health problems living in the community. We see older adults with: Depression; Anxiety; Paranoia/suspiciousness; Behavioural changes related to dementia. The clinic provides an initial assessment and treatment recommendations. We make suggestions about other appropriate services and provide some limited follow-up therapy. We liaise with family doctors, other specialists, CCAC, and social workers as needed.  Family education and support is an important part of our work.</t>
  </si>
  <si>
    <t>2021-01-29 05:11</t>
  </si>
  <si>
    <t>Asset01442</t>
  </si>
  <si>
    <t>Geriatric Psychiatry Outreach Teams</t>
  </si>
  <si>
    <t>Geriatric Psychiatry Community Service</t>
  </si>
  <si>
    <t>The GPCS is a community outreach program that provides mental health related service to individuals who are not able to access treatment at our onsite Ambulatory Mental Health Clinic and/or those who require case management. Our interprofessional services include:assessment and diagnosistreatment including medication management and non-pharmacological approachescase management including:advocating for the best possible services on behalf of clients and familiesmonitoring and ongoing support of clientsreferrals and coordinating access to other Baycrest services and/or community programshelping clients navigate the healthcare systemeducation for clients, families and professional caregivers about mental health issuesdementia care including responsive behaviourscaregiver support and counsellingongoing follow-up as neededEligibility Criteria:Aged 65 years or olderPsychiatric or suspected psychiatric illnessUnable to attend appointments onsite or requires case managementWithin catchment area (Steeles Avenue to St. Clair Avenue and Avenue Road to Dufferin Street)</t>
  </si>
  <si>
    <t>2021-01-26 01:47</t>
  </si>
  <si>
    <t>Asset01632</t>
  </si>
  <si>
    <t>Cambridge Memorial Hospital Seniors Mental Health and Psychiatry Program</t>
  </si>
  <si>
    <t>no comments</t>
  </si>
  <si>
    <t>2021-02-11 10:26</t>
  </si>
  <si>
    <t>Asset01682</t>
  </si>
  <si>
    <t>District Mental Health Services for Older Adults: Geriatric Psychiatry Outreach Team</t>
  </si>
  <si>
    <t>Geriatric Mental Health Worker</t>
  </si>
  <si>
    <t>Our program does not have appointments available, because when people contact us for help, its at a time they need itmost, we fit them in.  This is why there is no wait list as well.  This has caused our workers case loads to be at extreme levels, and staff stress levels high as a result.  More staffing is needed to assist with the current demand in this program</t>
  </si>
  <si>
    <t>2021-03-03 01:30</t>
  </si>
  <si>
    <t>Canadian Mental Health Association Waterloo Wellington 80 Waterloo Avenue Guelph Ontario</t>
  </si>
  <si>
    <t>N1H0A1</t>
  </si>
  <si>
    <t>Canadian Mental Health Association Waterloo Wellington 234 St. Patrick Street East</t>
  </si>
  <si>
    <t>N1M1X6</t>
  </si>
  <si>
    <t>No additional comments</t>
  </si>
  <si>
    <t>SGS Intensive Geriatric Services</t>
  </si>
  <si>
    <t>Emergency Department; Community Agency; Home and Community Care Support Services; Primary Care</t>
  </si>
  <si>
    <t>Asset01894</t>
  </si>
  <si>
    <t>GEM, Family Physicians, General Hospital, Emergency Department, Homewood Health Centre</t>
  </si>
  <si>
    <t>2022-03-07 02:06</t>
  </si>
  <si>
    <t>Asset01453</t>
  </si>
  <si>
    <t>Integrated Psychogeriatric Outreach Program (IPOP)</t>
  </si>
  <si>
    <t>Central LHIN</t>
  </si>
  <si>
    <t>126 Wellington Street West, Suite 216</t>
  </si>
  <si>
    <t>L4G 2N9</t>
  </si>
  <si>
    <t>Simcoe; Toronto</t>
  </si>
  <si>
    <t>Self referrals, Primary Care Physicians, Home and Community Care, Family Health Teams, GEM Nurses, BSO, Geriatric Outreach Teams, Mackenzie Health Mental Health Outpatient Clinic, Family, Alzheimer's Society, Canadian Mental Health Association - York Region and South Simcoe</t>
  </si>
  <si>
    <t>LOFT became the new service provider for Integrated Psychogeriatric Outreach Program in April 2019 and therefore date is being submitted for the fiscal year 2019/20 as our first submission.  We provided services to those 55 years of age and older in respect to older adults.IPOP serves York Region and South Simcoe areas within the GTA.</t>
  </si>
  <si>
    <t>ssaulnier@loftcs.org</t>
  </si>
  <si>
    <t>Suzanne Saulnier</t>
  </si>
  <si>
    <t>2021-01-27 02:39</t>
  </si>
  <si>
    <t>Asset01510</t>
  </si>
  <si>
    <t>Seniors' Mental Health Program - Consultation Service</t>
  </si>
  <si>
    <t>CMHA CTB - TIMMINS</t>
  </si>
  <si>
    <t>330 Second Avenue, Suite 201, Timmins, ON</t>
  </si>
  <si>
    <t>P4P 1C2</t>
  </si>
  <si>
    <t>Physician, Psychiatrist, NP from hospital, community, LTCH, agencies, etc.</t>
  </si>
  <si>
    <t>Consultative partnership with North Bay Regional Health Centre (NBRHC), Northern Ontario Francophone Psychiatric Program (NOFPP) and Canadian Mental Health Association –Cochrane Timiskaming Branch (CMHA–CT). The Registered Nurses are supervised by a Program Manager (PM) in the Timmins office. The PM works collaboratively with the Program Coordinator at NBRHC. The program provides community-based psychiatric consultation services to older adults in the Timmins area. Following an in-depth assessment, a consultation report with recommendations from the Geriatric Psychiatrists, as well as a follow-up plan is forwarded to the Family Physician (FP)/Nurse Practitioner(NP).  Care will continue to be coordinated by the FP/NP to maintain a high quality of life in the least restrictive environment. Clinics are held at the Timmins and District Hospital 3 days/month. Collaborative community partnerships are key to providing quality care to mutual clients. This relationship has also provided seamless transitions to the hospital and Long-Term Care Homes. This program collaborates internally when possible with the North East Behavioural Supports program with CMHA-CT in collaboration with NBRHC. Increased administrative support and access to a Social Worker within the program would be a benefit to increasing capacity for the current client waitlist.</t>
  </si>
  <si>
    <t>tclarke@cmhact.ca</t>
  </si>
  <si>
    <t>Tracy Clarke</t>
  </si>
  <si>
    <t>2021-01-29 01:48</t>
  </si>
  <si>
    <t>Asset01587</t>
  </si>
  <si>
    <t>Seniors' Mental Health - Consultation Service</t>
  </si>
  <si>
    <t>CMHA CTB -Timiskaming site</t>
  </si>
  <si>
    <t>20 May Street South, New Liskeard</t>
  </si>
  <si>
    <t>RN for SMH KL vacant. Unable to fill for this period.</t>
  </si>
  <si>
    <t>Physicians, Psychiatrists, NPs from hospital, LTHC, community, agencies, etc.</t>
  </si>
  <si>
    <t>Consultative partnership with North Bay Regional Health Centre (NBRHC), Northern Ontario Francophone Psychiatric Program (NOFPP) and Canadian Mental Health Association –Cochrane Timiskaming Branch (CMHA–CT). The Registered Nurse is supervised by a Program Manager (PM) from the Timmins office. The P.M. works collaboratively with the Program Coordinator at NBRHC. The program provides community-based psychiatric consultation services to older adults in the Timiskaming area. Following an in-depth assessment, a consultation report with recommendations from the Geriatric Psychiatrist, as well as a follow-up plan is forwarded to the Family Physician (FP)/Nurse Practitioner(NP).  Care will continue to be coordinated by the FP/NP to maintain a high quality of life in the least restrictive environment. Clinics are held at the New Liskeard and Kirkland Lake offices, hospital and Long-Term Care Homes every 3 months for 2 days per visit from the Geriatric Psychiatrists. Collaborative community partnerships are key to providing quality care to mutual clients. This relationship has also provided seamless transitions to the hospital and Long-Term Care Homes. Increased administrative support and access to a Social Worker within the program would be a benefit to increasing capacity for the current client waitlist. Ongoing challenge with not being able to fill the Kirkland Lake RN position of 0.6 FTE. This vacancy required the New Liskeard RN to serve and travel the whole Timiskaming district.</t>
  </si>
  <si>
    <t>2021-02-03 03:50</t>
  </si>
  <si>
    <t>Asset00932</t>
  </si>
  <si>
    <t>GPCSO</t>
  </si>
  <si>
    <t>Geriatric Psychiatry Community Services of Ottawa</t>
  </si>
  <si>
    <t>75 Bruyere suite 129Y</t>
  </si>
  <si>
    <t>K1N 5C7</t>
  </si>
  <si>
    <t>One place to refer for Geriatric PsychiatrySince June 2017, we have partnered with the Geriatric Psychiatry Program at The Royal to offer Ottawa Geriatric Psychiatry Centralized Intake Service. All referrals to out-patient Geriatric Psychiatry within the city of Ottawa are now triaged through this service.Our bilingual interdisciplinary team works to address the medical, psychological and social complexity of geriatric mental health issues.Psychiatric ConsultationsOur physicians work collaboratively with referring physicians to provide psychiatric diagnosis and  treatment for older adults with cognitive disorders and mental illnesses.Case ManagementOur outreach team is made up of nurses, social workers and occupational therapists.  Case Managers work with clients and their support network in their homes. We provide a comprehensive psychosocial assessment and develop a plan with you and your family/caregiver to address your mental health care needs. Short-term Case Management is provided in partnership with other senior-focused organizations to support your independence and your mental health.GroupsAt GPCSO we are pleased to be able to offer two group therapy programs.Stress Reduction for Senior Caregivers Through Mindfulness – Offered twice a year to caregivers of persons living with dementia or other mental illness who are registered patients of GPCSO or The Royal Geriatrics Program. Mindfulness Group poster.Mindfulness Group ResourcesEnhanced Cognitive Behaviour Therapy (CBT) for Seniors with Depression and Anxiety Disorders – Offered once a year to older adults who are registered patients of GPCSO or The Royal Geriatrics Program. CBT group poster</t>
  </si>
  <si>
    <t>vdemers@bruyere.org</t>
  </si>
  <si>
    <t>Vickie Demers</t>
  </si>
  <si>
    <t>2020-10-20 12:20</t>
  </si>
  <si>
    <t>Asset01792</t>
  </si>
  <si>
    <t>Centre for Healthy Aging - Geriatric Psychiatry Outreach Service, St. Peter's Hospital Site, HHS</t>
  </si>
  <si>
    <t>Referrals from primary care for community dwelling seniors go to HNHB SGS Central Clinical Intake Service to us.  Referrals for LTC come directly to us.  We do home visits and visit to caseloads in 27 LTCs in the communities of Hamilton.</t>
  </si>
  <si>
    <t>Number Caregivers Served estimated as:  # unique pts x 0.8Administration:  Clerical &amp; Intake = 1.7</t>
  </si>
  <si>
    <t>2021-04-07 04:15</t>
  </si>
  <si>
    <t>Asset01137</t>
  </si>
  <si>
    <t>1.0 FTE Advance Practice Nurse and 1.0 FTE Nurse Clinician</t>
  </si>
  <si>
    <t>The Geriatric Mental Health Outreach Team assists with managing mental, physical, and behavioural challenges in the elderly. We provide the following specialized services for our residents: assessment, consultation, treatment, and short-term follow-up. Our team works with residents, family, staff and other health care professionals at individual long-term care homes to manage challenging behaviours and mental health concerns, avoid unnecessary visits to the Emergency Department, ensure safe transfers to and from the hospital, and enhance knowledge and build capacity.</t>
  </si>
  <si>
    <t>2020-12-18 11:04</t>
  </si>
  <si>
    <t>Asset00968</t>
  </si>
  <si>
    <t>Geriatric psychiatry outreach services</t>
  </si>
  <si>
    <t>Referral source - GP; ER; inpatient; specialist; community support services</t>
  </si>
  <si>
    <t>- one psychiatrist visits LTCs, 188 visits were made during this fiscal year, no set schedule for these visits- psychiatry outreach visits are made on Mondays</t>
  </si>
  <si>
    <t>2020-12-01 03:38</t>
  </si>
  <si>
    <t>Asset01093</t>
  </si>
  <si>
    <t>Long Term Care (LTC) Outreach Team and Geriatric Mental Health Community Outreach Team (GMHCOT)</t>
  </si>
  <si>
    <t>Behavioural Therapist</t>
  </si>
  <si>
    <t>Referrals are accepted by primary care providers (GPs/NPs), specialists, hospitals (acute and tertiary care) and other community agencies (DCC, GAIN, etc.).</t>
  </si>
  <si>
    <t>LTC Outreach Team - Age of 65 and older with a psychiatric concern that is either treatment resistant or complex in nature presenting with one or more of the following: cognitive     changes, behavioural changes, mood changes, anxiety or psychotic symptoms.- Individuals younger than age 65 will be reviewed on a case by case basisServices we offer include:- Specialized medical consultations (geriatric psychiatry, nurse practitioner, RN, BT)- Short term psychiatric follow-up for treatment optimization Geriatric Mental Health Community Outreach TeamThe Geriatric Mental Health Community Outreach Team provides a client-centered assessment and individualized treatment/service plan by a community nurse clinician and a nurse practitioner.  Individual care plans are developed to manage symptoms, address needs, and develop management techniques.  Short-term case management and mental health follow up is provided for treatment optimization and support. Health teaching and education will be provided to assist patients as they transition into the community and can be initiated while in acute and tertiary care settings.  - Individuals 65 years and older who have a mental health concern, are unable to attend community clinic appointments and live in the Durham Region.  Individuals must be medically stable.</t>
  </si>
  <si>
    <t>2020-12-15 01:03</t>
  </si>
  <si>
    <t>Asset01515</t>
  </si>
  <si>
    <t>Seniors Mental Health Outreach Team</t>
  </si>
  <si>
    <t>640 Cat Woods Dr. Kingston, Ontario; 111 Industrial Blvd Napanee, Ontario; 470 Dundas St East Belleville, Ontario</t>
  </si>
  <si>
    <t>K7P 2Y5; K7R 3Z1; K8N 1G1</t>
  </si>
  <si>
    <t>Frontenac; Hastings; Lennox and Addington; Prince Edward</t>
  </si>
  <si>
    <t>For Urban Kingston - 5.0 FTE RNs + 1.0 FTE RN Central Access
For Rural Frontenac, Lennox &amp; Addington - 4.0 FTE RNs
For Hastings Prince Edward - 7.0 FTE RNs + 1.0 FTE Central 
Other FTEs are shared resources</t>
  </si>
  <si>
    <t>Telephone visits (3305) represent telephone and video combined2300 family/caregiver is an estimatePrimary contact is Kathy Baker bakerk@providencecare.ca</t>
  </si>
  <si>
    <t>2021-01-29 02:48</t>
  </si>
  <si>
    <t>Asset00956</t>
  </si>
  <si>
    <t>Referral Form</t>
  </si>
  <si>
    <t>I uploaded the referral form here.</t>
  </si>
  <si>
    <t>eanstey@shn.ca</t>
  </si>
  <si>
    <t>Erin Anstey</t>
  </si>
  <si>
    <t>2020-11-30 01:55</t>
  </si>
  <si>
    <t>Asset01810</t>
  </si>
  <si>
    <t>Seniors' Outpatient Services Geriatric Psychiatry Outreach Team</t>
  </si>
  <si>
    <t>Primary Care, Specialists, Emergency Department, Acute Care, Rehab Care, Long Term Care</t>
  </si>
  <si>
    <t>Combined Service with Geriatric Psychiatry Inpatient Consultation under SGS Geriatric Psychiatry Consultation - 1.4 FTE as part of entire consult program</t>
  </si>
  <si>
    <t>2021-04-21 02:08</t>
  </si>
  <si>
    <t>Asset02241</t>
  </si>
  <si>
    <t>SJHH Seniors Mental Health Outreach Brant</t>
  </si>
  <si>
    <t>St. Joseph's Health Care Hamilton - West 5th - Brant Seniors MH Outreach Program</t>
  </si>
  <si>
    <t>99 Wayne Gretzky Parkway, Brantford</t>
  </si>
  <si>
    <t>N3S 7P1</t>
  </si>
  <si>
    <t>2022-06-30 02:27</t>
  </si>
  <si>
    <t>Asset02242</t>
  </si>
  <si>
    <t>SJHH Seniors Mental Health Outreach Program - Halton - NW Mississauga</t>
  </si>
  <si>
    <t>St. Joseph's Health Care Hamilton - West 5th - Halton Seniors MH Outreach Program</t>
  </si>
  <si>
    <t>5230 South Service Road Burlington ON L7L 5P2</t>
  </si>
  <si>
    <t>L7L5P2</t>
  </si>
  <si>
    <t>1.0 Seniors Concurrent Disorder Worker ( long term seconded position from Halton ADAPT) 
7.9 Mental Health Workers who are regulated health professions (RN, OT, SW) however function and operate s in transdisciplinary fashion
1.0 Clinical Manager, Seniors MH Outpt and Outreach Services supporting Halton, Niagara, Brant and Hamilton SMHOPs</t>
  </si>
  <si>
    <t>primary care physicians - community
LTCH attending physicians</t>
  </si>
  <si>
    <t>The SJHH Seniors Mental Health Outreach Program - Halton staff and affiliated physicians provide comprehensive assessment, treatment planning, case management support, short term psychotherapy (individual and group) ,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 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Halton and north west Mississauga. We service seniors and their families residing in community based and within 27 LTCHS geographically catchmented to us.  Those persons who are under age 65 years of age requiring specialized assessment and/or management as described above will be considered on an individual basis. ** see attachment re: formal partnership</t>
  </si>
  <si>
    <t>2022-06-30 02:30</t>
  </si>
  <si>
    <t>Asset02244</t>
  </si>
  <si>
    <t>SJHH Seniors Mental Health Outreach Program - Niagara</t>
  </si>
  <si>
    <t>St. Joseph's Health Care Hamilton - West 5th - Niagara Seniors MH Outreach Program</t>
  </si>
  <si>
    <t>26 Hiscott, Unit 201 St Catharines, ON L2R 1C6</t>
  </si>
  <si>
    <t>L2R 1C6</t>
  </si>
  <si>
    <t>2.6 FTE - mental health workers who are regulated health professionals who operate and function in a transdisciplinary role</t>
  </si>
  <si>
    <t>The SJHH Seniors Mental Health Outreach Program - Niagara staff and affiliated physicians provide comprehensive assessment, treatment planning, case management support,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Niagara Region.  The program services seniors and their families who reside in community based settings and in any of the 32 LTCHs in Niagara Region.  Attached is the LTCH referral form used in Niagara Region, and now across our SJHH SMHOPs. which was originally collaboratively developed with LTCHs, BSO, PRCs and our SMHOP service as a means to optimize use of internal LTCH resources ( e.g. Responsive Behaviour Meetings, RB or PIECES champions etc.) and external resources ( e.g. PRC, BSO, SMHOP, NP) and forward onto SMHOP the most appropriate referrals and to assist with prioritization. Those persons who are under age 65 years of age requiring specialized assessment and/or management as described above will be considered on an individual basis.</t>
  </si>
  <si>
    <t>2022-06-30 02:34</t>
  </si>
  <si>
    <t>Asset01589</t>
  </si>
  <si>
    <t>Community Psychiatric Services for the Elderly</t>
  </si>
  <si>
    <t>F307- 2075 Bayview Avenue, Toronto, Ontario</t>
  </si>
  <si>
    <t>Primary care Physicians
 Community Agencies
 Retirement Homes
 LTC Homes
 In Patient psychiatry and medical units</t>
  </si>
  <si>
    <t>All Home visits ceased and became virtual as of March 16, 202.  However when restrictions were loosened there have been about ½ doz clients seen in person.  The RN helped out with injections and consultation for some of the LTC and retirement homes in the catchment. Creative nursing  has happened  One SW provides group  1-2 per month by ZOOM</t>
  </si>
  <si>
    <t>shirley.li@sunnybrook.ca</t>
  </si>
  <si>
    <t>Shirley Li</t>
  </si>
  <si>
    <t>2021-02-03 08:37</t>
  </si>
  <si>
    <t>Asset01713</t>
  </si>
  <si>
    <t>Community consultation service - Geriatric Psychiatry</t>
  </si>
  <si>
    <t>Access to OT, clerical</t>
  </si>
  <si>
    <t>Physician or NP</t>
  </si>
  <si>
    <t>Geriatric Psychiatry outreach team that serves the community and long-term care that supports serious mental illness and responsive behaviours. The service is consult services.</t>
  </si>
  <si>
    <t>2021-03-15 02:25</t>
  </si>
  <si>
    <t>Asset01556</t>
  </si>
  <si>
    <t>Geriatric Psychiatry/Mental Health Day Hospitals</t>
  </si>
  <si>
    <t>Psychiatric Day Hospital</t>
  </si>
  <si>
    <t>About the ProgramThe Psychiatric Day Hospital offers a multi-component, holistic approach to individuals experiencing psychiatric illness such as mood and anxiety disorders.  Treatment includes individual and group psychotherapy, medication management, and a variety of other group interventions  on an outpatient basis.  Participants attend the program from 9:30 am – 3:30 pm for either 2 days (Tuesday &amp; Thursday) or 4 days (Monday – Thursday) for 16 weeks.Our Interprofessional Services Include:assessment and diagnosistreatment including medication management and non-pharmacological approaches such as psychotherapygoal-settinggroup-based counselling/therapygroup interventions/activitiesEligibility Criteria:Aged 65 years or olderHave a  diagnosis of depression or anxietyAbility to participate in group based therapyAble to attend a program at BaycrestAble to commit to attending either the 2 day or 4 day program for 16 weeks</t>
  </si>
  <si>
    <t>2021-01-31 08:34</t>
  </si>
  <si>
    <t>Asset02726</t>
  </si>
  <si>
    <t>OTN for Geriatric medicine/ geriatric psychiatry</t>
  </si>
  <si>
    <t>170 Colborne St. W.</t>
  </si>
  <si>
    <t>Simcoe; Muskoka; Kawartha Lakes; Durham</t>
  </si>
  <si>
    <t>Only OTN service is included in this submission. Weekdays/ hours of service and FTE resource are flexible/adhoc as needed. Data provided is based on patient population served that is aged 65 and older.</t>
  </si>
  <si>
    <t>lhlam@osmh.on.ca</t>
  </si>
  <si>
    <t>Lillian Lam</t>
  </si>
  <si>
    <t>2022-07-15 02:40</t>
  </si>
  <si>
    <t>Asset01584</t>
  </si>
  <si>
    <t>Geriatricians</t>
  </si>
  <si>
    <t>Inpatient Geriatric Consultations</t>
  </si>
  <si>
    <t>Older adults in the community who have concerns about their physical health or memory may benefit from a comprehensive assessment by one of our experienced geriatricians - physicians who specialize in a holistic approach to seniors' health.The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t>
  </si>
  <si>
    <t>2021-02-01 03:52</t>
  </si>
  <si>
    <t>Asset01970</t>
  </si>
  <si>
    <t>SGS Medical Geriatrician Cambridge Memorial Hospital</t>
  </si>
  <si>
    <t>St. Joseph's Health Centre, 100 Westmount Road, Guelph, ON</t>
  </si>
  <si>
    <t>N1H 5H8</t>
  </si>
  <si>
    <t>Family Physicians</t>
  </si>
  <si>
    <t>Data for this program is held at CMHA WW</t>
  </si>
  <si>
    <t>2022-03-14 10:39</t>
  </si>
  <si>
    <t>Asset01971</t>
  </si>
  <si>
    <t>SGS</t>
  </si>
  <si>
    <t>St. Joseph's Health Centre, 100 Westmount Road Guelph ON Canada</t>
  </si>
  <si>
    <t>Cambridge Memorial Hospital, 700 Coronation Blvd. Cambridge, Ontario</t>
  </si>
  <si>
    <t>2022-03-14 10:41</t>
  </si>
  <si>
    <t>Asset01960</t>
  </si>
  <si>
    <t>NP is 1 FTE at 37.5 hours per week
Geriatrician works 8 hours per work in this program</t>
  </si>
  <si>
    <t>Hospitalists, intensivist</t>
  </si>
  <si>
    <t>381 new referrals. On average each patient is provided 1 initial assessment and on average of 3 follow up visits/ assessments/ follow ups. COVID impact on inpatient admissions in first waves. This program is older adult focused but also diagnosis focused. it is not limited by age. Patients suffering for illnesses such as early on set dementia for example would not be excluded based on age.</t>
  </si>
  <si>
    <t>2022-03-11 09:54</t>
  </si>
  <si>
    <t>Asset01734</t>
  </si>
  <si>
    <t>Centre for Health Aging</t>
  </si>
  <si>
    <t>541 Glenridge Ave., St. Cathariines, ON</t>
  </si>
  <si>
    <t>L2T 1V9</t>
  </si>
  <si>
    <t>Hotel Dieu Shaver Staff Physicians</t>
  </si>
  <si>
    <t>Monthly geriatric consultation</t>
  </si>
  <si>
    <t>2021-03-16 12:48</t>
  </si>
  <si>
    <t>Asset01348</t>
  </si>
  <si>
    <t>SHN has only one CPSO recognized specialist in geriatrics</t>
  </si>
  <si>
    <t>2021-01-18 10:37</t>
  </si>
  <si>
    <t>Asset01346</t>
  </si>
  <si>
    <t>SHN has only one CPSO recognized specialist in geriatrics.</t>
  </si>
  <si>
    <t>2021-01-18 09:37</t>
  </si>
  <si>
    <t>Asset01350</t>
  </si>
  <si>
    <t>2021-01-18 10:41</t>
  </si>
  <si>
    <t>Rural Southwest Geriatric Services</t>
  </si>
  <si>
    <t>South West LHIN</t>
  </si>
  <si>
    <t>N0G 2W0</t>
  </si>
  <si>
    <t>Bruce; Grey; Huron; Perth</t>
  </si>
  <si>
    <t>Geriatrician in Solo practice</t>
  </si>
  <si>
    <t>Asset01812</t>
  </si>
  <si>
    <t>Geriatric Medicine Telemedicine</t>
  </si>
  <si>
    <t>Primary Care, Specialists, Emergency Department, Acute Care, Long Term Care</t>
  </si>
  <si>
    <t>This service is part of the overall service for geriatric Medicine Clinic and Outpatient SGS.  4.0 FTE Geriatricians supporting all Geriatric Medicine services across TBRHSC and SJCG Inpatient and Outpatient.</t>
  </si>
  <si>
    <t>2021-04-21 02:27</t>
  </si>
  <si>
    <t>Asset01975</t>
  </si>
  <si>
    <t>SGS Medical Geriatrician St. Joseph's Health Centre</t>
  </si>
  <si>
    <t>100 Westmount Road Guelph ON Canada</t>
  </si>
  <si>
    <t>Emergency Department; Home and Community Care Support Services; Other; Primary Care</t>
  </si>
  <si>
    <t>Family Physician, General Hospital, CCAC-Home/Community Support Services, Emergency Department, GEM</t>
  </si>
  <si>
    <t>2022-03-14 04:52</t>
  </si>
  <si>
    <t>Asset01873</t>
  </si>
  <si>
    <t>Geriatrician consult via OTN</t>
  </si>
  <si>
    <t>Family Physician Referral</t>
  </si>
  <si>
    <t>2022-03-01 04:06</t>
  </si>
  <si>
    <t>Asset01795</t>
  </si>
  <si>
    <t>Hospital Elder Life Program - Delirium Prevention Strategies, Hamilton General Hospital (HGH) Site, HHS</t>
  </si>
  <si>
    <t>Hamilton Health Sciences - Hamilton General Hospital</t>
  </si>
  <si>
    <t>237 Barton Street East, Hamilton, Ontario</t>
  </si>
  <si>
    <t>L8L 2X2</t>
  </si>
  <si>
    <t>Elder Life Specialist = 1.26</t>
  </si>
  <si>
    <t>Inpatient Medicine Units mainly.</t>
  </si>
  <si>
    <t>Number in-person Visits represents the total number of annual referrals accepted at the HGH Site.  The HELP strategies are implemented through hundreds of trained volunteers visiting patients on the HELP Service up to 3xday, seven days per week.  We do not collect volunteer visits separately.  We do collect total volunteer hours annually by calendar year (Total HELP Volunteer hours in 2019 = 11,488 hours combined for JH &amp; HGH sites).Number Caregivers Served estimated as:  # unique pts x 0.3Chief of Geriatrics acts as a resource for the HELP Team Registered Nurse is a CNS</t>
  </si>
  <si>
    <t>2021-04-07 04:45</t>
  </si>
  <si>
    <t>Asset01794</t>
  </si>
  <si>
    <t>Hospital Elder Life Program (HELP) - Delirium Prevention Strategies - Juravinski Hospital (JH) Site, HHS</t>
  </si>
  <si>
    <t>Inpatient Medicine Units primarily.</t>
  </si>
  <si>
    <t>Number in-person Visits represents the total number of annual referrals accepted at the JH Site.  The HELP strategies are implemented through hundreds of trained volunteers visiting patients on the HELP Service up to 3xday, seven days per week.  We do not collect volunteer visits separately.  We do collect total volunteer hours annually by calendar year (Total HELP Volunteer hours in 2019 = 11,488 hours combined for JH &amp; HGH sites).Number Caregivers Served estimated as:  # unique pts x 0.3Chief of Geriatrics acts as a resource for the HELP Team Registered Nurse is a CNS</t>
  </si>
  <si>
    <t>2021-04-07 04:38</t>
  </si>
  <si>
    <t>Asset01383</t>
  </si>
  <si>
    <t>Ortho Geriatric Consult Service</t>
  </si>
  <si>
    <t>76 Stuart St., Kingston, Ontario</t>
  </si>
  <si>
    <t>K7L 2V7</t>
  </si>
  <si>
    <t>NP</t>
  </si>
  <si>
    <t>Primary contact Dr. Chris Frank frankc@providencecare.ca</t>
  </si>
  <si>
    <t>2021-01-20 03:08</t>
  </si>
  <si>
    <t>Asset01685</t>
  </si>
  <si>
    <t>Geriatric Inpatient Unit</t>
  </si>
  <si>
    <t>Orderly:1.5FTE
PCA: 14.05FTE</t>
  </si>
  <si>
    <t>Clinical Dietitian:0.3FTECharge Clinical Dietitian: 1.0FTERehab Assistant (OT): 0.5FTERT:1.0FTERT Assistant: 0.5FTE</t>
  </si>
  <si>
    <t>2021-03-10 01:41</t>
  </si>
  <si>
    <t>Asset01508</t>
  </si>
  <si>
    <t>Internal Geriatrician Consults</t>
  </si>
  <si>
    <t>Internal</t>
  </si>
  <si>
    <t>2021-01-29 01:14</t>
  </si>
  <si>
    <t>Asset01798</t>
  </si>
  <si>
    <t>Geriatric Consultation Service - Hamilton General Hospital  (HGH) Site, HHS</t>
  </si>
  <si>
    <t>All acute care inpatient units</t>
  </si>
  <si>
    <t>In-person Visits represents the number of referrals accepted annually - we do not collect individual visits to patients on service.Number of Caregivers Served estimated as:  # unique pts x0.8</t>
  </si>
  <si>
    <t>2021-04-07 04:58</t>
  </si>
  <si>
    <t>Asset01796</t>
  </si>
  <si>
    <t>Geriatric Consultation Service - Juravinski Hospital Site, HHS</t>
  </si>
  <si>
    <t>Acute Care inpatient units.</t>
  </si>
  <si>
    <t>2021-04-07 04:52</t>
  </si>
  <si>
    <t>Asset01375</t>
  </si>
  <si>
    <t>Geriatric Inpatient Consultation Team</t>
  </si>
  <si>
    <t>865 Regent Street, Sudbury, ON</t>
  </si>
  <si>
    <t>P3Y 3Y9</t>
  </si>
  <si>
    <t>Algoma; Parry Sound; Cochrane; Sudbury; Timiskaming; Greater Sudbury</t>
  </si>
  <si>
    <t>Other inpatient units</t>
  </si>
  <si>
    <t>2021-01-20 11:22</t>
  </si>
  <si>
    <t>Asset02178</t>
  </si>
  <si>
    <t>Geriatric Inpatient Consult Services</t>
  </si>
  <si>
    <t>Health Sciences North - Sudbury Mental Health and Addictions Centre</t>
  </si>
  <si>
    <t>41 Ramsey Lake Road, Sudbury, Ontario</t>
  </si>
  <si>
    <t>P3E 5J1</t>
  </si>
  <si>
    <t>Other Inpatient Units</t>
  </si>
  <si>
    <t>2022-06-27 10:11</t>
  </si>
  <si>
    <t>Asset01666</t>
  </si>
  <si>
    <t>Inpatient units at Niagara Health</t>
  </si>
  <si>
    <t>The inpatient consultation service for GAP is comprised of Geriatricians and Registered Nurses serving all 5 Niagara Health hospital sites.  The patients are initially assessed by the GAP RNs who provide non-pharmacological intervention recommendations to the care team.  The RN consults with the Geriatrician who will then assess the patient and provide further medical management guidance.</t>
  </si>
  <si>
    <t>2021-02-25 09:17</t>
  </si>
  <si>
    <t>Asset01322</t>
  </si>
  <si>
    <t>Geriatric Consult Service</t>
  </si>
  <si>
    <t>Kingston Health Sciences Centre</t>
  </si>
  <si>
    <t>Estimates</t>
  </si>
  <si>
    <t>2021-01-13 09:54</t>
  </si>
  <si>
    <t>Asset01536</t>
  </si>
  <si>
    <t>Inpatient Geriatric Consults</t>
  </si>
  <si>
    <t>inpatient physicians</t>
  </si>
  <si>
    <t>Geriatricians and Geriatric Psychiatrists providing assessment and treatment recommendations to GATU patients</t>
  </si>
  <si>
    <t>2021-01-29 04:55</t>
  </si>
  <si>
    <t>Asset02462</t>
  </si>
  <si>
    <t>Inpatient Geriatric Consultation</t>
  </si>
  <si>
    <t>For Geriatricians: Physicians on the inpatient units, Medicine-on-call physicians in ED (when patient is admitted) 
For Specialized Inpatient Geriatrics Nursing as an open-referral:  Physicians on the inpatient units, Medicine-on-call physicians in ED (when patient is admitted) Inpatient and ED RNs and RPNs, GEM nurses, and Allied Health professionals.</t>
  </si>
  <si>
    <t># of visits annually  490 for Geriatricians and  479 referrals from Specialized Inpatient Geriatrics Nursing.# of Unique Patients Served/Year  480 for Geriatricians and  479 referrals from Specialized Inpatient Geriatrics Nursing</t>
  </si>
  <si>
    <t>2022-07-13 03:27</t>
  </si>
  <si>
    <t>Geriatricians - Inpatient Consultation (GMS)</t>
  </si>
  <si>
    <t>Attending Physicians, RN, other</t>
  </si>
  <si>
    <t>As part of FTE for Outpatient Clinic</t>
  </si>
  <si>
    <t>Asset01543</t>
  </si>
  <si>
    <t>Geriatrics Consult Team</t>
  </si>
  <si>
    <t>Referrals from inpatient attendings at St. Joseph's Healthcare Hamilton</t>
  </si>
  <si>
    <t>Number of family/ friend caregivers supported is an estimate.</t>
  </si>
  <si>
    <t>2021-01-30 10:37</t>
  </si>
  <si>
    <t>Asset01956</t>
  </si>
  <si>
    <t>Inpatient Specialized Geriatric Medicine Consultation Service</t>
  </si>
  <si>
    <t>911 Queen’s Blvd. Kitchener, ON</t>
  </si>
  <si>
    <t>Direct Admissions, Emergency Department and Clinic admissions</t>
  </si>
  <si>
    <t>2022-03-11 09:36</t>
  </si>
  <si>
    <t>Asset01171</t>
  </si>
  <si>
    <t>2020-12-18 02:09</t>
  </si>
  <si>
    <t>Asset01198</t>
  </si>
  <si>
    <t>Inpatient Consult Team</t>
  </si>
  <si>
    <t>D480 - 2075 Bayview Ave, Toronto, Ontario</t>
  </si>
  <si>
    <t>Inpatient referrals: Geriatricians, other specialties, GIM, residents</t>
  </si>
  <si>
    <t>A team consisting of two registered nurses and Geriatric residents who accept referrals for patients in hospital who would benefit from geriatric assessments and optimization of resources in the community.</t>
  </si>
  <si>
    <t>2020-12-21 02:44</t>
  </si>
  <si>
    <t>Asset02058</t>
  </si>
  <si>
    <t>Geriatric Medicine Consult Team</t>
  </si>
  <si>
    <t>Geriatricians, Clinical Nurse Specialist Geriatrics, RN Geriatrics, and Geriatric Psychiatrist provide specialist consultation and follow up to other inpatient services (medicine, surgery, mental health, acute rehabilitation, Transition to Home). Referral from internal hospital programs and physicans. Treatment plan provided to primary care physician at discharge, including referrals to community services for patient and caregiver.</t>
  </si>
  <si>
    <t>jkoop@toh.ca</t>
  </si>
  <si>
    <t>JenKoop</t>
  </si>
  <si>
    <t>2022-06-13 12:25</t>
  </si>
  <si>
    <t>Geriatric Inpatient Consultation Acute Care TBRHSC</t>
  </si>
  <si>
    <t>Acute Care</t>
  </si>
  <si>
    <t>As part of FTE Geriatrician for Clinic</t>
  </si>
  <si>
    <t>Asset01013</t>
  </si>
  <si>
    <t>Nurse Led Outreach Teams (NLOTS)</t>
  </si>
  <si>
    <t>Central LHIN NLOT: Humber River Hospital-North York General Hospital co-hub</t>
  </si>
  <si>
    <t>Service is engaged based on requests from LTCH staff and/or hospital staff</t>
  </si>
  <si>
    <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t>
  </si>
  <si>
    <t>liis-ann.klein@sunnybrook.ca</t>
  </si>
  <si>
    <t>Liis-Ann Klein</t>
  </si>
  <si>
    <t>2020-12-10 04:03</t>
  </si>
  <si>
    <t>Asset01015</t>
  </si>
  <si>
    <t>Central LHIN NLOT: Mackenzie Richmond Hill Hospital-Markham Stouffville Hospital co-hub</t>
  </si>
  <si>
    <t>10 Trench St, Richmond Hill, ON</t>
  </si>
  <si>
    <t>2020-12-10 04:09</t>
  </si>
  <si>
    <t>Asset01017</t>
  </si>
  <si>
    <t>Markham Stouffville Hospital</t>
  </si>
  <si>
    <t>381 Church St, Markham ON</t>
  </si>
  <si>
    <t>L3P 7P3</t>
  </si>
  <si>
    <t>2020-12-10 04:50</t>
  </si>
  <si>
    <t>Asset01675</t>
  </si>
  <si>
    <t>Niagara Nurse-Led Outreach Team</t>
  </si>
  <si>
    <t>LTC Homes</t>
  </si>
  <si>
    <t>The Niagara Nurse-Led Outreach Team is comprised of 3 full time NPs, one of which is an employee of Niagara Region and two whom report to Niagara Health.  The NPs support the 32 long-term care homes in the Niagara Region.  The NH team is supported by a Program Director.The teams' primary functions are to support care in the home to prevent unnecessary ED visits and to reduce hospital length of stay through supportive discharge planning.  They provide education and support to LTC home staff.</t>
  </si>
  <si>
    <t>2021-02-25 09:31</t>
  </si>
  <si>
    <t>Asset02393</t>
  </si>
  <si>
    <t>Nurse Led Outreach Team</t>
  </si>
  <si>
    <t>170 Colborne St. West, Orillia, ON</t>
  </si>
  <si>
    <t>L3V2Z3</t>
  </si>
  <si>
    <t>No referral necessary. Service is provided to any resident living in a LTC facility serviced by the NLOT team.</t>
  </si>
  <si>
    <t>2022-07-12 01:59</t>
  </si>
  <si>
    <t>Asset01019</t>
  </si>
  <si>
    <t>Central LHIN NLOT: Southlake Regional Health Centre-Stevenson Memorial Hospital co-hub</t>
  </si>
  <si>
    <t>Southlake Regional Health Centre</t>
  </si>
  <si>
    <t>465 Davis Dr, Newmarket, ON</t>
  </si>
  <si>
    <t>L3Y 7T9</t>
  </si>
  <si>
    <t>2020-12-10 04:55</t>
  </si>
  <si>
    <t>Asset01358</t>
  </si>
  <si>
    <t>Waterloo Wellington Nurse Led Outreach Team (WW NLOT)</t>
  </si>
  <si>
    <t>100 Westmount Rd, Guelph, ON</t>
  </si>
  <si>
    <t>referrals from LTC home staff/providers, Home &amp; Community Care, Acute Care</t>
  </si>
  <si>
    <t>Currently WWLHIN LTC homes have the lowest potentially avoidable ED transfer rate in the province.</t>
  </si>
  <si>
    <t>carrie.heer@sjhcg.ca</t>
  </si>
  <si>
    <t>Carrie Heer</t>
  </si>
  <si>
    <t>2021-01-19 03:08</t>
  </si>
  <si>
    <t>Asset01469</t>
  </si>
  <si>
    <t>Nursing Led Outreach Team (NLOT)</t>
  </si>
  <si>
    <t>This team of nurses take their expertise in acute care nursing into the long-term care home (LTCH) setting within the Toronto Central LHIN. NLOT contributes to nursing capacity building and emergency transfer avoidance. NLOT works in collaboration with the LTCH physician and nurse in order to coordinate patient care. This team supports LTCH staff for clinical assessments, prescribed interventions and palliative care. LTCH staff are encouraged to contact NLOT if a transfer to acute care is being considered. The NLOT model of care has three components: Prevention, Transport avoidance, Improved hospital to LTCH transition NLOT Objectives: Reduce transfers from LTCH to Emergency Departments for conditions that can be treated in the community Build capacity and confidence of LTCH staff through support, education and mentorship, in order to recognize and manage acute changes Facilitate repatriation of hospitalized LTCH residents</t>
  </si>
  <si>
    <t>2021-01-28 04:11</t>
  </si>
  <si>
    <t>Asset02593</t>
  </si>
  <si>
    <t>Clinique de chutes</t>
  </si>
  <si>
    <t>Corrected record from 0.1FTE NP to 0.1 FTE Geriatrician as per Myriam Veilleux email July 14, 2022 11:06 am</t>
  </si>
  <si>
    <t>2022-07-14 03:02</t>
  </si>
  <si>
    <t>Asset02499</t>
  </si>
  <si>
    <t>Clinique de continence</t>
  </si>
  <si>
    <t>2022-07-14 10:44</t>
  </si>
  <si>
    <t>Asset02506</t>
  </si>
  <si>
    <t>Clinique de gériatrie</t>
  </si>
  <si>
    <t>2022-07-14 10:54</t>
  </si>
  <si>
    <t>Asset02503</t>
  </si>
  <si>
    <t>Clinique GEM</t>
  </si>
  <si>
    <t>2022-07-14 10:48</t>
  </si>
  <si>
    <t>Asset01718</t>
  </si>
  <si>
    <t>E-Consult</t>
  </si>
  <si>
    <t>NSM SGS E-consult Service</t>
  </si>
  <si>
    <t>NSM MD or NP</t>
  </si>
  <si>
    <t>E-consult service via OTN that allows MDs and NPs to access NSM SGS geriatricians and geriatric psychiatrists for consultation case review.</t>
  </si>
  <si>
    <t>2021-03-15 02:49</t>
  </si>
  <si>
    <t>Asset01814</t>
  </si>
  <si>
    <t>Geriatric and Geriatric Psychiatry Outpatient Clinics and Outreach Team</t>
  </si>
  <si>
    <t>Community Addiction and Mental Health Services of Haldimand and Norfolk (CAMHS) - Specialized Geriatric Services</t>
  </si>
  <si>
    <t>Community Addiction and Mental Health Services of Haldimand and Norfolk</t>
  </si>
  <si>
    <t>216 West St #103, Simcoe, ON</t>
  </si>
  <si>
    <t>N3Y 1S8</t>
  </si>
  <si>
    <t>101 Nanticoke Creek Parkway Townsend, ON; West Haldimand General Hospital 75 Parkview Rd, Hagersville, ON; Grandview Lodge 657 Lock St W, Dunnville, ON</t>
  </si>
  <si>
    <t>N0A 1S0; N0A 1H0; N1A 1V9</t>
  </si>
  <si>
    <t>1.8 FTE "other" are Intensive Geriatric Service Workers, or IGSWs</t>
  </si>
  <si>
    <t>Referrals come from Regional Geriatric Program Centralized Intake, Retirement/LTC facilities, Hospitals, GPs, families/self referrals</t>
  </si>
  <si>
    <t>-Contact person is Nancy Candy-Harding: ncandy@camhs.ca-# of caregivers served is based on an assumption of 1-2 caregivers per client. -IGSWs respond within 48 hours to assist with outreach for systems navigation, support and coaching, caregiver burden assessment,– see narrative story-Mental Health and Addiction Crisis Support Services (MCRRT and CAST), Peer Support, and Addiction assessment and treatment are also available through CAMHS and are utilized by the SGS program to support and treat clients-Decrease in face to face clinic accessibility; increase in virtual assessment and treatment; continued with IGSW home outreach; serve all of Haldimand and Norfolk Counties</t>
  </si>
  <si>
    <t>2021-06-03 04:54</t>
  </si>
  <si>
    <t>Asset02143</t>
  </si>
  <si>
    <t>Geriatric intake and triage</t>
  </si>
  <si>
    <t>Central Intake for Specialized Geriatric Services (Geriatric Medicine)</t>
  </si>
  <si>
    <t>1053 Carling Avenue, Ottawa, ON,</t>
  </si>
  <si>
    <t>K1Y4E9</t>
  </si>
  <si>
    <t>Caregiver Referral; Community Agency; Emergency Department; Home and Community Care Support Services; Other; Primary Care; Self Referral</t>
  </si>
  <si>
    <t>Hospital in-patient</t>
  </si>
  <si>
    <t>adimillo@toh.ca</t>
  </si>
  <si>
    <t>AnnMarie DiMillo</t>
  </si>
  <si>
    <t>2022-06-21 03:03</t>
  </si>
  <si>
    <t>Asset01906</t>
  </si>
  <si>
    <t>Senior's At Risk</t>
  </si>
  <si>
    <t>80 Waterloo Ave, Guelph, ON</t>
  </si>
  <si>
    <t>N1H 0A1</t>
  </si>
  <si>
    <t>Other: 1 FTE Vulnerable Seniors Lead
Mental Health and Addiction Workers: 
1 FTE MSW Mental Health Clinician</t>
  </si>
  <si>
    <t>Family Physician</t>
  </si>
  <si>
    <t>2022-03-08 11:39</t>
  </si>
  <si>
    <t>Asset01653</t>
  </si>
  <si>
    <t>Geriatric Psychiatrist (Geriatric Telepsychiatry)</t>
  </si>
  <si>
    <t>As part of Geriatric Psychiatry FTE</t>
  </si>
  <si>
    <t>2021-02-12 04:50</t>
  </si>
  <si>
    <t>Asset01646</t>
  </si>
  <si>
    <t>Geriatric Psychiatry Inpatient Consult</t>
  </si>
  <si>
    <t>Rehab Care, Acute Care</t>
  </si>
  <si>
    <t>As part of Geriatric Psychiatry program</t>
  </si>
  <si>
    <t>2021-02-12 04:25</t>
  </si>
  <si>
    <t>Asset00959</t>
  </si>
  <si>
    <t>Hospital Elder Life Program</t>
  </si>
  <si>
    <t>HELP - Mackenzie Health</t>
  </si>
  <si>
    <t>Hospital Elder Life Specialist</t>
  </si>
  <si>
    <t>Inpatient</t>
  </si>
  <si>
    <t>Mackenzie Health's Hospital Elder Life Program (HELP) is a volunteer based program that provides targeted interventions that address a broad scope of geriatric issues known to contribute to cognitive and functional decline during hospitalization.  These include: cognitive decline and stimulation activities,therapeutic activities, sleep enhancement strategies, hearing and visual aids and individualized care planning.  Older patients find particular comfort in the assistance of well trained, calm, patient and caring lay people.  Under the direction and supervision of expert staff, specially trained volunteers can significantly prevent declines in both mental/cognitive and physical functioning.HELP works with the nursing staff to ensure that older patients remain as independent as possible throughout hospitalization.  The specific program goals are to maintain physical and cognitive functioning throughout hospitalization, to maximize independence at discharge, to assist with the transition from hospital to home and to prevent unplanned readmission.</t>
  </si>
  <si>
    <t>2020-12-01 02:30</t>
  </si>
  <si>
    <t>Asset02509</t>
  </si>
  <si>
    <t>Inpatient Geriatric Consultation Team</t>
  </si>
  <si>
    <t>2022-07-14 11:00</t>
  </si>
  <si>
    <t>Asset01787</t>
  </si>
  <si>
    <t>OTs2Go</t>
  </si>
  <si>
    <t>OTs2Go Mobile Seating Assessment Service</t>
  </si>
  <si>
    <t>2021-04-07 03:24</t>
  </si>
  <si>
    <t>Asset01184</t>
  </si>
  <si>
    <t>Primary Care Geriatric Assessor</t>
  </si>
  <si>
    <t>499 Raglan St N, Renfrew, ON</t>
  </si>
  <si>
    <t>.</t>
  </si>
  <si>
    <t>2020-12-21 12:01</t>
  </si>
  <si>
    <t>Asset01720</t>
  </si>
  <si>
    <t>Seniors CARE execrise program</t>
  </si>
  <si>
    <t>Seniors CARE exercise program</t>
  </si>
  <si>
    <t>25 Museum Drive, Orillia, ON; 490 Huronia Road, Barrie, ON; 952 Jones Road, Midland, ON</t>
  </si>
  <si>
    <t>L3V 7T9; L4N 6N2; L4R 0G1</t>
  </si>
  <si>
    <t>4.8 Kinesiologist
0.2 Central intake clerk
Access to OT, PT</t>
  </si>
  <si>
    <t>Any health care provider can refer but medical clearance is required.</t>
  </si>
  <si>
    <t>New program effective APril1, 2019 with initial sites in Barrie and Orillia. Midland site started programming in fall 2019.Classroom:  Seniors CARE Exercise Program* Medical clearance required to participate.Group exercise classes offered in partnership with Barrie Community Health Centre, Couchiching Family Health Team and North Simcoe Family Health Team.  Classes are 2 times/week for 12 weeks with a focus on balance, coordination, upper and lower extremity strength. Each class is 2 hours (1 hr exercise, 1 hr cognitive stimulation/ education) and delivered by Registered Kinesiologists with access to a SGS Physiotherapist. Priority to patients transitioning from ACE, CCC, CCP beds and SGS patients.Eligibility Criteria:•	Senior with Clinical Frailty Scale 4-6.•	Able to receive services in North Simcoe Muskoka.•	Medical clearance to participate.•	AND meets ALL the following criteria:o	Recent loss of functional ability, including decline in one or more ADLs/ IADLs related to medical condition or life event;o	At risk for admission into long-stay LTCH bed or hospitalization, as result of the functional loss;o	Has potential to regain some/all of the functional loss through participation in the classes o	Has cognitive ability to participate/follow instructions; tolerance to participate; AND willingness/ability to attend classes.</t>
  </si>
  <si>
    <t>2021-03-15 03:08</t>
  </si>
  <si>
    <t>Asset01100</t>
  </si>
  <si>
    <t>City of Lakes Family Health Team</t>
  </si>
  <si>
    <t>City Of Lakes Family Health Team</t>
  </si>
  <si>
    <t>960 Notre Dame Ave, Unit C, Sudbury, ON</t>
  </si>
  <si>
    <t>P3A2E2</t>
  </si>
  <si>
    <t>1679 Main Street, Val Caron, ON; 25 Black Lake Road, Walden, ON; 3400 Hwy 144, Chelmsford, ON</t>
  </si>
  <si>
    <t>P3N1R8; P3Y1J3; P0M1L0</t>
  </si>
  <si>
    <t>For rostered patients only.  Referral from health care provider or patient can self refer.</t>
  </si>
  <si>
    <t>http://www.yourfamilyhealthteam.com/programs-services/programs/24-english/programs/50-geriatrics</t>
  </si>
  <si>
    <t>mpeters@yourfamilyhealthteam.com</t>
  </si>
  <si>
    <t>MPeters</t>
  </si>
  <si>
    <t>2020-12-15 02:37</t>
  </si>
  <si>
    <t>Asset01904</t>
  </si>
  <si>
    <t>Memory Clinic</t>
  </si>
  <si>
    <t>East Wellington Family Health Team</t>
  </si>
  <si>
    <t>N0B 1T0</t>
  </si>
  <si>
    <t>175 Alma Street, Rockwood, ON</t>
  </si>
  <si>
    <t>N0B 2K0</t>
  </si>
  <si>
    <t>Registered Practical Nurse  2.0 FTE nurses allocate 2 days and 1 day per month respectively
Social Worker  1.5 FTE social workers for a total of 1 day per month
Primary Care Physician 1.8 FTE allocates 12 hours a month every other month</t>
  </si>
  <si>
    <t>EWFHT Physicians</t>
  </si>
  <si>
    <t>Hours of Service per week: Wednesday, 9-4 x1/moWe have seen patients as young as 50, with memory concerns; small percentage – so estimate senior population at 95%</t>
  </si>
  <si>
    <t>2022-03-07 04:51</t>
  </si>
  <si>
    <t>Asset00964</t>
  </si>
  <si>
    <t>Memory clinic</t>
  </si>
  <si>
    <t>- psychiatrist sees 2 half days/month 
- -Care of the elderly MDs and Geriatrician set FTE for the memory clinic is as above; however, they add additional clinics throughout the year</t>
  </si>
  <si>
    <t>Referral source - primary care; inpatient; GEM; specialist</t>
  </si>
  <si>
    <t>- this clinic sees patients 60 years and older- no catchment area for this clinic</t>
  </si>
  <si>
    <t>2020-12-01 03:23</t>
  </si>
  <si>
    <t>Asset01541</t>
  </si>
  <si>
    <t>Welland McMaster Family Health Team Memory Clinic</t>
  </si>
  <si>
    <t>555 Prince Charles Drive North, Welland, ON</t>
  </si>
  <si>
    <t>L3C 6B5</t>
  </si>
  <si>
    <t>5 Plymouth Rd, Welland</t>
  </si>
  <si>
    <t>L3B 3C4</t>
  </si>
  <si>
    <t>Request to share program stories was not approved by program leadership. Due to COVID-19, the Memory Clinics that we had booked for March 2020 were cancelled (approximately 10 patients). These patients were booked again once pandemic restrictions were loosened.Wait time of 24 days calculated according to: Looking at all appointments scheduled for one Quarter (3 months): Look at when appointment was booked vs. actual appointment date. Our program goal is for patients to be booked within 4 weeks of referral.  Current average is 3.5 weeks, or 24 days.# of patients waiting at year end could not be ascertained from EMR.</t>
  </si>
  <si>
    <t>2021-01-30 10:18</t>
  </si>
  <si>
    <t>Asset01931</t>
  </si>
  <si>
    <t>Population Health Focused Program (Older Adults)</t>
  </si>
  <si>
    <t>HELP (Hospital Elder Life Program)</t>
  </si>
  <si>
    <t>Other: Elder Life Specialist 1 FTE</t>
  </si>
  <si>
    <t>Data is based on electronic order being placed for ELS to see patient.</t>
  </si>
  <si>
    <t>2022-03-10 11:09</t>
  </si>
  <si>
    <t>Asset01851</t>
  </si>
  <si>
    <t>HELP (Hospital Elder Life Program</t>
  </si>
  <si>
    <t>Elder Life Specialist, Elder Life Clinical Nurse</t>
  </si>
  <si>
    <t>Note: In addition to staff, HELP runs with volunteers</t>
  </si>
  <si>
    <t>2022-01-03 11:51</t>
  </si>
  <si>
    <t>Asset01965</t>
  </si>
  <si>
    <t>Other: Elder Life Specialist 1 FTE, Volunteers 3 FTE
Depends on volunteer commitment. 
Pre Covid:  3 shifts a day (3 hours long) 7 days a week with up to 3 volunteers per shift. Total of  63 people with 189 hours of volunteer support a week if the schedule was full. 
Average:  50 volunteers</t>
  </si>
  <si>
    <t>Any inpatient staff member can recommend a patient to take part in the program if criteria are met. This program is focused on Delirium prevention.</t>
  </si>
  <si>
    <t>COVID impact on volunteers. No volunteers were in hospital during much of the pandemic period. This program is older adult focused but also diagnosis focused. it is not limited by age. Patients suffering for illnesses such as early on set dementia for example would not be excluded based on age.</t>
  </si>
  <si>
    <t>2022-03-11 10:07</t>
  </si>
  <si>
    <t>Asset01845</t>
  </si>
  <si>
    <t>Social Worker, Elder Life Clinical Nurse Specialist, Geriatrician, Volunteers</t>
  </si>
  <si>
    <t>visits not counted, unique patient visits all in person</t>
  </si>
  <si>
    <t>2022-01-03 10:42</t>
  </si>
  <si>
    <t>Asset00945</t>
  </si>
  <si>
    <t>Primary Care Collaborative Memory Clinics (includes MINT clinics)</t>
  </si>
  <si>
    <t>MINT Memory Clinic</t>
  </si>
  <si>
    <t>Bowmanville Health Centre</t>
  </si>
  <si>
    <t>222 King St. East, Bowmanville ON</t>
  </si>
  <si>
    <t>L1C 1P6</t>
  </si>
  <si>
    <t>1600 Stellar Dr, Suite 202</t>
  </si>
  <si>
    <t>L1N 9B2</t>
  </si>
  <si>
    <t>Primary Care Providers within Clarington Family Health Organization; GAIN</t>
  </si>
  <si>
    <t>MINT (Multispeciality, INterprofessional) Team is led by specially trained primary care physicians and a supportive IHP team (i.e. nurses, occupational therapists, social workers, pharmacists). The team also works closely with primary care providers, specialist physicians in geriatrics, cognitive neurology, and geriatric and with members of community groups like the Alzheimer’s Society.</t>
  </si>
  <si>
    <t>gbarrie@alzheimerdurham.com</t>
  </si>
  <si>
    <t>Gillian Barrie</t>
  </si>
  <si>
    <t>2020-11-26 02:04</t>
  </si>
  <si>
    <t>Asset00954</t>
  </si>
  <si>
    <t>300 Silver Star Blvd, Scarborough ON</t>
  </si>
  <si>
    <t>M1V 0G2</t>
  </si>
  <si>
    <t>Primary Care Providers; GAIN</t>
  </si>
  <si>
    <t>2020-11-26 02:40</t>
  </si>
  <si>
    <t>Asset01695</t>
  </si>
  <si>
    <t>36 McDonald Street, Bracebridge, ON</t>
  </si>
  <si>
    <t>P1L 2C2</t>
  </si>
  <si>
    <t>CCFHT primary care providers</t>
  </si>
  <si>
    <t>Memory clinic follows the Linda Lee MINT model and is a partnership with CCFHT, Dr. Vicki Dechert, Alzheimer's Society of Muskoka and HCC.</t>
  </si>
  <si>
    <t>2021-03-15 12:55</t>
  </si>
  <si>
    <t>Asset01610</t>
  </si>
  <si>
    <t>Primary Care Collaborative Memory Clinics &amp;  Geriatric Psychiatrist Brain Health Clinic</t>
  </si>
  <si>
    <t>Country Roads Community Health Centre</t>
  </si>
  <si>
    <t>4319 Cove Road, Portland, Ontario</t>
  </si>
  <si>
    <t>K0G 1V0</t>
  </si>
  <si>
    <t>79 Bedford Street, Westport, Ontario</t>
  </si>
  <si>
    <t>K0G 1X0</t>
  </si>
  <si>
    <t>Lanark; Leeds &amp; Grenville</t>
  </si>
  <si>
    <t>Primary Care Provider referrals 
Interprofessional team members
Clients can call for follow up support prn</t>
  </si>
  <si>
    <t>Primary Contact Cheryl English cenglish@crchc.on.caAppointments Available: 2 Monthly clinics ,6 appointments each month x 10 monthsvirtual visits started April 2020 during PandemicWeekly hours of service: I indicated 3 hr/week but it is 2 clinics/ month, 12 hours / month Weekend Serivce: No weekend service though there is an  After hours MD on call service PRNWait time: Monitor referrals waiting , don’t use 3NA for this service, Estimate only 15 – 30 days varies to volume of referrals</t>
  </si>
  <si>
    <t>2021-02-11 10:57</t>
  </si>
  <si>
    <t>Asset02895</t>
  </si>
  <si>
    <t>Grand River Community Health Centre</t>
  </si>
  <si>
    <t>363 Colborne St. Brantford, ON</t>
  </si>
  <si>
    <t>N3S 3N2</t>
  </si>
  <si>
    <t>Brant; Haldimand; Hamilton; Norfolk</t>
  </si>
  <si>
    <t>Partnership with Alzheimer's Society (0.4 FTE) depending on their staffing availability. Not GRCHC FTE</t>
  </si>
  <si>
    <t>Referral sources in 2019/20 came from primary care providers in Brantford and Brant County as well as hospital admissions at Brantford General Hospital. A PDF referral form was distributed via email and through education sessions which were incorporated into many EMRs.</t>
  </si>
  <si>
    <t>Weekdays of Service field gives Monday-Friday with option of Yes/No, we opted to answer Yes although our Memory Clinic runs one day/week.Please reference Upload Attachment document for program overview narrative as well as quotes from the Client Experience Survey administered in 2019/20. Much of the information on the Success Story template was not collected, and therefore we aren't submitted that template.</t>
  </si>
  <si>
    <t>tgutierrez@grchc.ca</t>
  </si>
  <si>
    <t>Tricia Gutierrez</t>
  </si>
  <si>
    <t>2022-11-02 01:12</t>
  </si>
  <si>
    <t>Asset01866</t>
  </si>
  <si>
    <t>Grandview Family Health Team</t>
  </si>
  <si>
    <t>167 Hespeler Road, Cambridge, Ontario</t>
  </si>
  <si>
    <t>N1R 3H7</t>
  </si>
  <si>
    <t>Hours of Service per week = 8/hrs per week (1 wk per month)Thursday (normally unless rescheduling of clinic needs to happen)Memory Clinic has 2 teams each run by a FD seeing 3 patients per team/per clinic.  These clinics typically run once per month on a Thursday unless there is a scheduling conflict, resulting in the clinic being rescheduled.The referral process is internal, for patients of the physicians of Grandview Medical Centre.  Physicians would assess their patients, and if it was felt they needed a referral to the Memory Clinic, the physician would then initiate the internal referral process.There have been discussions around running the clinic more frequently than just once per month, but this is in a very exploratory stage.</t>
  </si>
  <si>
    <t>2022-02-28 11:34</t>
  </si>
  <si>
    <t>Asset01724</t>
  </si>
  <si>
    <t>Hotel Dieu Shaver Memory Clinic</t>
  </si>
  <si>
    <t>541 Glenridge Ave., St. Catharines, Ontario</t>
  </si>
  <si>
    <t>Social Work support is provided by the Alzheimer's Association - Niagara</t>
  </si>
  <si>
    <t>Family practice physicians and NP's that are not associated with a family health team or community health centre  that houses a MINT clinic as part of their practice.</t>
  </si>
  <si>
    <t>The Hotel Dieu Shaver (HDS) Memory Clinic is a primary collaborative care MINT memory clinic.   It provides services to patients who do not have access to a MINT clinic through a Family Health Team or Community Health Centre.  The HDS Memory Clinic assists patients experiencing memory loss.  This is accomplished by partnering with the patient, their family, the primary care provider, geriatricians, cognitive neurologists (as necessary) and with other community resources (e.g. The Alzheimer Association, Home Care Services, community exercise programs).  The clinic assists the patient and their family as they navigate on their dementia journey.  Receiving Memory Clinic interventions at the right time assists patients by optimizing their functional independence, may slow down the progression of memory loss and assists in keeping patients out of hospital, out of Emergency Rooms and at home instead of long term care.  Service barriers include lack of good regional transportation and limited funding.</t>
  </si>
  <si>
    <t>2021-03-15 11:06</t>
  </si>
  <si>
    <t>Asset02054</t>
  </si>
  <si>
    <t>Loyalist Family Health Team Collaborative Memory Clinic</t>
  </si>
  <si>
    <t>101-200 Speers Blvd. Amherstview, Ontario</t>
  </si>
  <si>
    <t>K7N0B6</t>
  </si>
  <si>
    <t>The Memory clinic runs two (4 hour) mornings/month.</t>
  </si>
  <si>
    <t>Referrals for our program are only accepted by the physicians who are a part of the Loyalist FHT. They refer directly to the lead RN of the Memory Clinic</t>
  </si>
  <si>
    <t>In the 2019/2020 fiscal year we had a smaller working team for part of the year so were not able to offer as many appointments. As of March 2020, our program has adapted due to COVID to provide as much of our appointments as possible through virtual means, ie; phone or video appts.</t>
  </si>
  <si>
    <t>2022-06-09 02:57</t>
  </si>
  <si>
    <t>Asset00953</t>
  </si>
  <si>
    <t>Oshawa Clinic Family Health Organization</t>
  </si>
  <si>
    <t>1450 Hwy 2, Courtice, ON</t>
  </si>
  <si>
    <t>L1E 3C3</t>
  </si>
  <si>
    <t>Primary Care Providers within Oshawa Clinic Group, GAIN</t>
  </si>
  <si>
    <t>2020-11-26 02:39</t>
  </si>
  <si>
    <t>Asset01817</t>
  </si>
  <si>
    <t>Northumberland Primary Care Collaborative Memory Clinic</t>
  </si>
  <si>
    <t>Lower Level Northumberland Mall, 1111 Elgin St W, Cobourg, ON</t>
  </si>
  <si>
    <t>K9A 5H7</t>
  </si>
  <si>
    <t>Average wait time at CHC = 176 days, at NFHT = 71. Primary care physician is not funded. Key contact: lthompson@porthopechc.ca</t>
  </si>
  <si>
    <t>ktwo50a@gmail.com</t>
  </si>
  <si>
    <t>Kelly Kay - Home</t>
  </si>
  <si>
    <t>2021-11-13 12:41</t>
  </si>
  <si>
    <t>Asset01343</t>
  </si>
  <si>
    <t>PEFHT Memory Clinic</t>
  </si>
  <si>
    <t>389 Main St., Picton, Ontario</t>
  </si>
  <si>
    <t>K0K 2T0</t>
  </si>
  <si>
    <t>Prince Edward</t>
  </si>
  <si>
    <t>Clinics 2x month Visit pefht.ca/Discover our Programs &amp; ServicesMost patients live in Prince Edward County although may live outside Prince Edward County if their physician is part of the PEFHT.Primary contact: Cindy Jones cjones@pefht.com</t>
  </si>
  <si>
    <t>2021-01-18 08:46</t>
  </si>
  <si>
    <t>Asset01262</t>
  </si>
  <si>
    <t>Queen's Belleville Family Health Team</t>
  </si>
  <si>
    <t>Queen's Family Health Team - Belleville</t>
  </si>
  <si>
    <t>145 Station Street, Belleville, Ontario</t>
  </si>
  <si>
    <t>K8N2S9</t>
  </si>
  <si>
    <t>Clinic is run once per month: Usually two RN and two OT’s work the clinic along with the pharmacist and family physician. Admin ensures referral is complete, mails a package to patient and books appointment</t>
  </si>
  <si>
    <t>Referrals from Family Physicians and Allied Health Providers within the Queen’s Family Health Team (Belleville Queen’s FHO).  This clinic is not open to the general public.</t>
  </si>
  <si>
    <t>2021-01-05 11:13</t>
  </si>
  <si>
    <t>Asset01862</t>
  </si>
  <si>
    <t>Two Rivers Family Health Team</t>
  </si>
  <si>
    <t>Unit B15 350 Conestoga Blvd Cambridge ON</t>
  </si>
  <si>
    <t>N2R 7L7</t>
  </si>
  <si>
    <t>primary care physician is about .04-.09 (variable)
Other is to describe that 3 physicians support the memory clinic and FTE varies based on availability</t>
  </si>
  <si>
    <t>TRFHT physicians</t>
  </si>
  <si>
    <t>Data not available on percentage of over 65, majority but do occasionally see under 65 if it is for a memory concern</t>
  </si>
  <si>
    <t>2022-02-28 10:45</t>
  </si>
  <si>
    <t>Asset01549</t>
  </si>
  <si>
    <t>The UHN Memory Clinic is a collaborative, multi-disciplinary clinic where patients with memory disorders are assessed. This specialized clinic provides diagnosis and intervention to people concerned about changes in their memory or the memory of someone they care about. It provides outpatient follow-up for patients found to have memory impairments in the inpatient setting, particular those seen by the Mobile-Ace Service. The clinic also hosts an “Early onset Support group for People with Dementia” which is facilitated in partnership with staff from the Alzheimer Society of TorontoServices: Diagnosis and treatment; Monitoring of the patients condition and ongoing care; Information and support to understand and cope with memory changes; Opportunities to participate in research, including clinical drug trialsTeam: Geriatric Psychiatrist, Geriatrician, Behavioural Neurologist, Social Worker, Occupational Therapist  Trends: Increasingly complex patients with co-morbid medical problems complicating dementia and presentation; Increasing need for OT services to better meet the needs of these complicated patients; More persons presenting with language disorders which would benefit for SLP services.</t>
  </si>
  <si>
    <t>2021-01-30 05:34</t>
  </si>
  <si>
    <t>Upper Canada Family Health Team</t>
  </si>
  <si>
    <t>25 Mill Street, Gananoque, Ontario</t>
  </si>
  <si>
    <t>K7G 2L5</t>
  </si>
  <si>
    <t>Leeds &amp; Grenville</t>
  </si>
  <si>
    <t>Asset01266</t>
  </si>
  <si>
    <t>Upper Canada Family Health Team Memory Clinics</t>
  </si>
  <si>
    <t>5 Home Street, Suite4, Brockville, Ontario</t>
  </si>
  <si>
    <t>K6V 0A5</t>
  </si>
  <si>
    <t>The TIFHO Memory Clinic receives referrals from the doctors/NPs that are part of the TIFHO/UCFHT
The BFHO Memory Clinic receives referrals from the doctors/NPs that are part of the BFHO/UCFHT</t>
  </si>
  <si>
    <t>- The Upper Canada FHT runs two memory clinic programs.  One is with the Thousand Island FHO (TIFHO) and the other is with the Brockville FHO (BFHO).  - We do not formally keep track of caregivers served however all patients are asked to bring a caregiver.  A few patients do not bring anyone and some bring two so the number will be approx. the same as that of patients.- BFHO has incorporated a home visit pre-screen for patients that live alone and may be high risk.  This enables services to be put in place while a patient is waiting for their Memory Clinic appointment. - the Clinics run one day every two weeks, on average, in each site.- Average wait time note: TIFHO is 51 days and BFHO is 93 days. 72 days listed above is the average of the two clinics combined- Note re FTES: each clinic has a Physician (0.09), RN (0.15) and Social Worker (0.15). The BFHO clinic also has a RPN (0.2)</t>
  </si>
  <si>
    <t>2021-01-06 08:22</t>
  </si>
  <si>
    <t>Asset01874</t>
  </si>
  <si>
    <t>N1M2W3</t>
  </si>
  <si>
    <t>Primary care referral</t>
  </si>
  <si>
    <t>2022-03-01 04:09</t>
  </si>
  <si>
    <t>Asset00939</t>
  </si>
  <si>
    <t>Psychogeriatric Resource Consultants</t>
  </si>
  <si>
    <t>PRCP</t>
  </si>
  <si>
    <t>2 Buchan Court, Toronto, Ontario</t>
  </si>
  <si>
    <t>M2J 5A3</t>
  </si>
  <si>
    <t>The PRC supports staff via case consultation and education in Long Term Care and Community.</t>
  </si>
  <si>
    <t>tara.resnick@nygh.on.ca</t>
  </si>
  <si>
    <t>Tara Resnick</t>
  </si>
  <si>
    <t>2020-11-24 09:08</t>
  </si>
  <si>
    <t>Asset01010</t>
  </si>
  <si>
    <t>Psychogeriatric Resource Consultant (PRC)</t>
  </si>
  <si>
    <t>The PRC provides consultation services to employees in the long-term care sector.Team members can travel to the patient’s home or long-term care facility, and satellite clinics are held monthly in Lindsay, Cobourg and Campellford and bi-monthly in Haliburton/Minden. PRC’s also take turns being available by telephone for consultation</t>
  </si>
  <si>
    <t>2020-12-10 02:05</t>
  </si>
  <si>
    <t>Asset02228</t>
  </si>
  <si>
    <t>SJHH Psychogeriatric Resource Consultant Halton</t>
  </si>
  <si>
    <t>St. Joseph's Health Care Hamilton - West 5th - Psychogeriatric Resource Consultants (Halton SMHOP)</t>
  </si>
  <si>
    <t>L7L 5P2</t>
  </si>
  <si>
    <t>2022-06-30 10:37</t>
  </si>
  <si>
    <t>Asset01170</t>
  </si>
  <si>
    <t>Psychogeriatric Resource Consultant</t>
  </si>
  <si>
    <t>2020-12-18 02:01</t>
  </si>
  <si>
    <t>Asset01608</t>
  </si>
  <si>
    <t>Psychogeriatric Resource Consultation Program of Toronto</t>
  </si>
  <si>
    <t>2075 Bayview Ave</t>
  </si>
  <si>
    <t>One Program Coordinator (.60 FTE) and eleven psychogeriatric resource consultants/Knowledge to Practice Experts who are employees of nine health organizations and of various disciplines: CAMH (2), Michael Garron Hospital (1), North York General Hospital (1), Scarborough Health Network (2), Sunnybrook Health Sciences Centre (1), Unity Health Toronto - SMH (1), UHN - TRI (1), Vibrant Healthcare Alliance (1), and West Park Healthcare Centre (1)</t>
  </si>
  <si>
    <t>Education, curriculum training and KTP services are provided to Staff/Care providers in the following sectors:
1. Long-Term Care Homes including: Nursing homes and  Homes for the Aged
2. Community Support Agencies including: Adult day programs, Alzheimer day programs, Respite care programs. Supportive housing, Hospice &amp; palliative care and Other seniors’ agencies
3. Home and Community Care Services including Homecare agencies
4. Acute Care Hospital as required for Curriculum training/education</t>
  </si>
  <si>
    <t>Annual report</t>
  </si>
  <si>
    <t>kerri.fisher@sunnybrook.ca</t>
  </si>
  <si>
    <t>RGPTorontoPRCP</t>
  </si>
  <si>
    <t>2021-02-08 02:46</t>
  </si>
  <si>
    <t>Asset01712</t>
  </si>
  <si>
    <t>Psychogeriatric resource consultants</t>
  </si>
  <si>
    <t>3.0 PRCs - 1 RN, 1 OT, 1 PT</t>
  </si>
  <si>
    <t>Community partners including retirement homes</t>
  </si>
  <si>
    <t>423 education sessions with 3,321 participants PRCs provided consultative support to NSM community including retirement homes for education and staff support. PRCs are part of the NSM behaviour support system service.</t>
  </si>
  <si>
    <t>2021-03-15 02:20</t>
  </si>
  <si>
    <t>Asset02338</t>
  </si>
  <si>
    <t>Regional Psychogeriatric Resource Consulting Service</t>
  </si>
  <si>
    <t>194 Eagle Street</t>
  </si>
  <si>
    <t>Psychogeriatric Education and Resource staff provide training - the "visits" above is the number of LTC Homes/Community agencies that have received some training at some point throughout year (could be multiple times)</t>
  </si>
  <si>
    <t>Each PRC is responsible for specific LTC homes/Community Agencies in York and provides/facilitates training in conjunction with the Management/Nursing team at each home regularly and as needed.</t>
  </si>
  <si>
    <t>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t>
  </si>
  <si>
    <t>2022-07-12 09:08</t>
  </si>
  <si>
    <t>Asset01916</t>
  </si>
  <si>
    <t>SGS Nurse Practitioner Waterloo Region (Geriatric Outreach Team)</t>
  </si>
  <si>
    <t>1 Blue Springs Drive, Waterloo, ON</t>
  </si>
  <si>
    <t>Family Physicians, General Hospital, GEM, Emergency Department, CCAC-Home/Community Support Services</t>
  </si>
  <si>
    <t>2022-03-09 11:55</t>
  </si>
  <si>
    <t>Asset01491</t>
  </si>
  <si>
    <t>Senior's Mental Health Service</t>
  </si>
  <si>
    <t>1.0 - Coordinator 
2.7 - SMHS Consultants</t>
  </si>
  <si>
    <t>GPs, retirement home staff, LHIN, other community service agencies, geriatricians, acute care hospitals, West Park staff for patients after discharge,family, self</t>
  </si>
  <si>
    <t>Vulnerable elderly client with significant mental health &amp; social challenges was able to remain living safely at home with appropriate supports.</t>
  </si>
  <si>
    <t>2021-01-29 12:33</t>
  </si>
  <si>
    <t>Asset01099</t>
  </si>
  <si>
    <t>Specialist Based Memory Clinic Models</t>
  </si>
  <si>
    <t>Geriatric Memory Clinic</t>
  </si>
  <si>
    <t>700 Gordon Street, Whitby ON</t>
  </si>
  <si>
    <t>L1N 5S9</t>
  </si>
  <si>
    <t>Psychometrist</t>
  </si>
  <si>
    <t>Specialists (psychiatrists, neurologists and geriatricians), Primary Care Memory Clinics and GAIN Clinics</t>
  </si>
  <si>
    <t>A diagnostic clinic for older adults with suspected dementia or with new onset of cognitive impairment where the diagnosis is unclear, presentations are unusual or cognitive difficulties may co-exist with a psychiatric disorder, complex medical problems or drug interactions.•	New onset of cognitive impairment/suspected dementia•	Diagnosis is unclear•	Suspected early (age) onset dementia•	Unusual/atypical presentations•	Cognitive difficulties may co-exist with complex medical problems and/or psychiatric issues</t>
  </si>
  <si>
    <t>2020-12-15 01:25</t>
  </si>
  <si>
    <t>Asset01315</t>
  </si>
  <si>
    <t>SG-Memory</t>
  </si>
  <si>
    <t>Family physicians, Family physician-led memory clinics</t>
  </si>
  <si>
    <t>Wait times are estimate</t>
  </si>
  <si>
    <t>2021-01-13 08:51</t>
  </si>
  <si>
    <t>Asset01562</t>
  </si>
  <si>
    <t>Tertiary Dementia Specialty Units</t>
  </si>
  <si>
    <t>In-Patient Behavioural Neurology</t>
  </si>
  <si>
    <t>The Behavioural Neurology program is a 20-bed short-term inpatient unit that focuses on assessment and treatment of adults with a diagnosis of neurocognitive disease, specifically dementia.The program offers a specialized interdisciplinary service that focuses on diagnosis and treatment of complex neurological diseases and associated behavioural symptoms.</t>
  </si>
  <si>
    <t>2021-02-01 12:25</t>
  </si>
  <si>
    <t>Asset01912</t>
  </si>
  <si>
    <t>Senior's Mental Health</t>
  </si>
  <si>
    <t>3570 King Street East, Kitchener, ON</t>
  </si>
  <si>
    <t>N2A 2W6</t>
  </si>
  <si>
    <t>Other: 1 FTE Clinical Assistant, .3 Hospitalist
PSW: 4 PT
RPN: 8 FTE and 4 PT
Geriatric Psychiatrist: 1 at .6 and 1 at .4
Music therapist on a weekly basis 
Medical Resident a regular part of the staffing compliment</t>
  </si>
  <si>
    <t>Community Agency; Other</t>
  </si>
  <si>
    <t>Hospital, Community, LTC</t>
  </si>
  <si>
    <t>We could have patients that are under 65 as related to earlier onset of  of dementia.</t>
  </si>
  <si>
    <t>2022-03-09 10:54</t>
  </si>
  <si>
    <t>Asset01785</t>
  </si>
  <si>
    <t>Behavioural Health program at St. Peter's Hospital Site, HHS (Complex Care level of care - secure units for Dementia with significant behaviours)</t>
  </si>
  <si>
    <t>Referrals come from Acute Care, Psychiatric Facility, LTC, RH &amp; home.  All referrals centrally coordinated through application process by the HNHB LHIN HCC.  Joint intake process also with St. Joseph's Hospital Mental Health Facility (Secure Dementia Behaviour Unit).</t>
  </si>
  <si>
    <t>Number of Caregivers Served estimated as:  # unique pts x 1.5ALOS = 323 days / Median LOS = 203 daysWaiting List and Wait time data collected through centralized referral process coordinated by HNHB LHIN HCC an not currently availableOT category includes OT &amp; OTA/PTA resourcesAdministration:  Clinical Manager = 1.0 / Business Clerks = 2.0</t>
  </si>
  <si>
    <t>2021-04-06 05:08</t>
  </si>
  <si>
    <t>Asset01097</t>
  </si>
  <si>
    <t>Geriatric Dementia Unit, Geriatric Transitional Unit</t>
  </si>
  <si>
    <t>GDU: Hospital, LTCF, Service-to-service, family physician/NP, Specialist, BSO staff at LTCH
GTU: •	Admission/referral note
•	5 Days nursing notes / Social Work notes
•	Diagnostic/consultation notes if applicable
•	Most recent discharge summary
•	Medical History
•	Medication MARS
•	Completed Dementia Assessment Scale (MOCA or MMSE) within the last month of referral
•	POA Details (if available)
•	Supplemental information that is preferred but not required includes:  resuscitation status, mobility status and current care plan</t>
  </si>
  <si>
    <t>GDU: The Geriatric Dementia Unit is a 23-bed inpatient; 59-day length of stay, unit at Ontario Shores Centre for Mental Health Sciences (Ontario Shores).  This unit provides specialized services to meet the mental health needs of individuals with a primary diagnosis of dementia and presenting with responsive behaviours or severe psychiatric symptomatology. This includes psychogeriatric resources to address the assessment, management and transitional care needs of the client with the goal of reintegration to community or long term care.  Individuals under 65 who fit diagnostic criteria will be considered on a case by case basis Services Offered:•	Comprehensive assessments provided by an inter-professional team that identify mental health issues, clarify diagnosis and identify possible factors that contribute to challenging•	behaviours•	Individualized care plans, which are developed to manage symptoms, address needs and develop management techniques•	Education for patients, families and caregivers•	Discharge planning to assist patients as they transition into the community or long-term careGTU:The Geriatric Transitional Unit is a 20-bed inpatient; 59-day length of stay, unit at Ontario Shores Centre for Mental Health Sciences (Ontario Shores) provides specialized services to meet the mental health needs of individuals with a primary diagnosis of dementia and presenting with challenging  ehavior or severe psychiatric symptomatology. This includes psychogeriatric resources to address the assessment, management and transitional care needs of the client with the goal of reintegration to community or long term care.  Individuals under 55 who fit diagnostic criteria will be considered on a case by case basis.  Referrals are accepted from acute care facilities.</t>
  </si>
  <si>
    <t>2020-12-15 01:18</t>
  </si>
  <si>
    <t>Asset01522</t>
  </si>
  <si>
    <t>Seniors Mental Health Parkside 2</t>
  </si>
  <si>
    <t>INCLUDED IN OTHER:
- Behavioural Therapist - 1.0
- Spiritual Health Practitioner – 0.50
- Unit Aide – 2.98
- Unit Clerk - 1.0
- Physician – 2.0
CONSULTS:
- Clinical Dietitian
- Pharmacist
- Clinical Psychologist
NOTES: 
- Occupational Therapy/Physical Therapy Assistant - 1.0 (I split .5 between each above)
- RN includes 1.0 FTE of Registered Nurse in Charge and 10.02 of RN
- Administration is Manager - 0.50</t>
  </si>
  <si>
    <t>Acute, Sub Acute, Community to include LTC</t>
  </si>
  <si>
    <t>Primary contact: Janine Mels-Dyer melsdyej@providencecare.caInpatient unit is 24/7.  Allied compliment is M-F business hoursDue to family visiting limitations staff have needed to assume tasks the family would normally do like patient laundry Initiation of virtual visits with family</t>
  </si>
  <si>
    <t>2021-01-29 02:53</t>
  </si>
  <si>
    <t>Asset02834</t>
  </si>
  <si>
    <t>Behavioural Supports Transition Unit</t>
  </si>
  <si>
    <t>Quinte Healthcare - Belleville</t>
  </si>
  <si>
    <t>265 Dundas Street East, Belleville, Ontario</t>
  </si>
  <si>
    <t>K8N 5A9</t>
  </si>
  <si>
    <t>Hastings; Prince Edward</t>
  </si>
  <si>
    <t>Internal hospital referrals and community referrals from residence, RH and LTCH</t>
  </si>
  <si>
    <t>2022-07-18 12:29</t>
  </si>
  <si>
    <t>SJHH Seniors Mental Health Behavioural Inpatient Program - Harbour North 1</t>
  </si>
  <si>
    <t>St. Joseph's Health Care Hamilton - West 5th - Harbour North 1</t>
  </si>
  <si>
    <t>0.4 Rehab Assistant ( supports OT and PT services)
Note: physiotherapy, dietary, speech language, neuropsychology and pharmacy available from SJHH central resource departments at hospital based on patient needs
1.0 Clinical Manager who covers these 24 SMH behavioural beds, 12 beds on Forest 1, an additional surge 12 beds and physiotherapy dept for West 5th site.</t>
  </si>
  <si>
    <t>acute and tertiary psychiatry inpatient units and non psychiatry inpatient units e.g. medical 
Long Term Care Homes
SJHH seniors mental health community based programs and other regional SMHOPs</t>
  </si>
  <si>
    <t>The SJHH Seniors mental Health Behavioural Inpatient Program provides specialized service and treatment in a safe, compassionate, caring environment for individuals who have behaviours related to a diagnosis of dementia. The goal of the program is that clients return to an appropriate care setting within their home community after assessment and development of a treatment plan. The staff of the Seniors Mental Health Behavioural Program provides specialized round the clock client care and assessment. We endeavour to recognize and honour the individuality of each client and to promote and enhance their capabilities.  As partners in care, we want to assist you in understanding treatment and care options, as we recognize that families are a valuable source of information for staff in getting to know our clients.We recognize the importance of family in the work we do with our clients and the need to provide them with proper educational tools and emotional support.  We encourage families to learn as much as they can through research and through attending care conferences. We recognize the impact of illness on the family and encourage your participation in family support groups and educational workshops. Our team meets regularly to review and discuss each individual’s care.  Treatment involves a team approach in which a number of health care professionals work with your family member to customize his/her own care plan.</t>
  </si>
  <si>
    <t>Asset01538</t>
  </si>
  <si>
    <t>Specialized Dementia Unit</t>
  </si>
  <si>
    <t>Service Coordinator who manages admissions</t>
  </si>
  <si>
    <t>Long-term care, acute care</t>
  </si>
  <si>
    <t>We specialize in assessing and treating persons age 65 and older who have behavioural challenges related to Alzheimer's disease and other types of dementia. We have expertise in addressing the full range of physical, mental, emotional and social issues associated with dementia. Our goal is to help individuals with dementia maximize their quality of life. We provide strategies to help people cope with the deterioration of memory and thinking skills. We work with individuals to manage agitation, resistance to care, aggression and other responsive behaviours associated with dementia. We help people live as safely as possible – whether at home or in care. In our inpatient unit, we provide care in a secure environment.We also aim to minimize the difficulties experienced by caregivers, including family caregivers and caregivers in long-term care centres. We help caregivers understand and manage behaviour changes caused by dementia. We also provide care tips and behavioural strategies for all caregivers, and we offer supportive counselling for families.</t>
  </si>
  <si>
    <t>2021-01-29 05:03</t>
  </si>
  <si>
    <t>Asset01564</t>
  </si>
  <si>
    <t>Inpatient Psychiatry Unit</t>
  </si>
  <si>
    <t>The Inpatient Psychiatry unit is a short-stay hospital program focusing on assessment and treatment of mental health challenges in older adults.The interdisciplinary team works directly with clients and families to set treatment goals. Symptom control, counselling and therapeutic groups are key elements of the program. In addition, supportive counselling for families is provided.  Throughout admission, the interdisciplinary team works in collaboration with clients and families to identify strategies and supports to be implemented at home with the aim of enhancing the confidence and ability of clients to manage mental health challenges and carry out activities of daily living post-discharge.</t>
  </si>
  <si>
    <t>2021-02-01 12:32</t>
  </si>
  <si>
    <t>Asset01095</t>
  </si>
  <si>
    <t>Geriatric Psychiatry Unit</t>
  </si>
  <si>
    <t>Hospital, LTCF, Service-to-service, family physician/NP</t>
  </si>
  <si>
    <t>.The Geriatric Psychiatry Unit is a 25-bed inpatient; 59-day LOS unit at Ontario Shores Centre for Mental Health Sciences (Ontario Shores) provides specialized services to meet the complex mental health needs of Seniors (usually over age 65) with severe and persistent mental illness.  This includes psychogeriatric resources to address the assessment, management and transitional care needs of the client with the goal of reintegration to community or long term care.  Individuals under age 65 will be considered if they present with an age-related mental health issue.  Individuals under 65 who fit diagnostic criteria will be considered on a case by case basis.Services Offered::•	Comprehensive assessments provided by an inter-professional team that identify mental health issues, clarify diagnosis and identify possible factors that contribute to challenging•	behaviours•	Individualized care plans, which are developed to manage symptoms, address needs and develop management techniques•	Education for patients, families and caregivers•	Discharge planning to assist patients as they transition into the community or long-term careIndividuals usually 65 years old and older who are medically stable and have a severe or complex aged related mental illness with psychiatric or physical needs that cause excessive disability, risk to safety and challenging behaviours.</t>
  </si>
  <si>
    <t>2020-12-15 01:14</t>
  </si>
  <si>
    <t>Asset01739</t>
  </si>
  <si>
    <t>SJHH Seniors Mental Health Inpatient Unit - Forest 1</t>
  </si>
  <si>
    <t>St. Joseph's Health Care Hamilton - West 5th - Forest 1</t>
  </si>
  <si>
    <t>L8P 3R2</t>
  </si>
  <si>
    <t>0.6 FTE Rehab Assistant ( assistant to OT and PT)
Note: physiotherapy, dietary, neuropsychology and pharmacy available from SJHH central resource departments at hospital based on patient needs</t>
  </si>
  <si>
    <t>acute and tertiary psychiatry inpatient and non psychiatry inpatient e.g. medical 
SJHH seniors mental health community based services 
ambulatory MH&amp;A programs</t>
  </si>
  <si>
    <t>Forest 1 is a 12-bed assessment and treatment unit providing a therapeutic environment for those 65 years and over whose recovery from psychiatric disease is complicated by age related issues. The programs available will be appropriate for those who present primarily with mood disorders and late onset psychotic disorders.The purpose of this specialized unit dedicated to seniors is to provide compassionate, quality care for older adults presenting with mental health concerns to support their optimal level of function, empower them to achieve meaningful recovery and help restore them to their role in the community wherever possible.We offer programs and care that empower the person through engagement and goal setting. We believe in assisting every individual to create a practical and meaning full wellness plan that is unique to their needs. We will work with our community partners to ensure excellent care transitions</t>
  </si>
  <si>
    <t>2021-03-16 01:29</t>
  </si>
  <si>
    <t>North West</t>
  </si>
  <si>
    <t>Asset01344</t>
  </si>
  <si>
    <t>2020-21</t>
  </si>
  <si>
    <t>SHN has only 1 CPSO recognized specialist in geriatrics.</t>
  </si>
  <si>
    <t>2021-01-18 09:30</t>
  </si>
  <si>
    <t>Asset01416</t>
  </si>
  <si>
    <t>Haldimand County - Grandview Lodge</t>
  </si>
  <si>
    <t>Referrals come from Physicians at Grandview Lodge and local Physicians in the community.</t>
  </si>
  <si>
    <t>In 2020, 3 in-person clinics and one virtual clinic was held. 4 clinics X 7.5h/day = 30 hours. 30 hours / 1950 per year = 0.015 FTE Geriatrician support. Minimum wait time is three months.  Can be longer if the resident/client cannot be placed into the next clinic. Several clinics were cancelled in 2020 due to COVID restrictions.</t>
  </si>
  <si>
    <t>2021-01-22 12:07</t>
  </si>
  <si>
    <t>Geriatrician (Geriatric Telemedicine)</t>
  </si>
  <si>
    <t>Geriatric Telemedicine</t>
  </si>
  <si>
    <t>As part of FTE for Clinic</t>
  </si>
  <si>
    <t>Asset01591</t>
  </si>
  <si>
    <t>Geriatric Outpatient</t>
  </si>
  <si>
    <t>Prescott and Russell, United Counties; Renfrew; Ottawa</t>
  </si>
  <si>
    <t>Charge Clinical Dietitian: 1.0FTEClinical Dietitian: 0.3FTEPhysio:0.5FTEPhysio. Assistant: 0.5FTEOT:2.20FTEOTAssistant:0.5Recreation Therapist"1.0FTERecreation Student:0.5FTE</t>
  </si>
  <si>
    <t>2021-02-04 11:24</t>
  </si>
  <si>
    <t>Asset01592</t>
  </si>
  <si>
    <t>RT:1.0FTERT student:0.5FTEshared across Geriatrics Psychiatry:Director of Patient Services: 0.70FTESecretary: 2.0FTE</t>
  </si>
  <si>
    <t>2021-02-04 11:30</t>
  </si>
  <si>
    <t>Asset01607</t>
  </si>
  <si>
    <t>2075 Bayview Ave, RGP of Toronto Administrative Office, H478</t>
  </si>
  <si>
    <t>2021-02-08 02:40</t>
  </si>
  <si>
    <t>Asset01699</t>
  </si>
  <si>
    <t>Joseph Brant Hospital</t>
  </si>
  <si>
    <t>1245 Lakeshore road Burlington Ontario</t>
  </si>
  <si>
    <t>L7S0A2</t>
  </si>
  <si>
    <t>Emergency physician Referral</t>
  </si>
  <si>
    <t>2 FTE GEM NP in ER March 2020-September 2020 with weekend coverage, then 1 FTE September-October 2020, 0.4 FTE October till March 2021. seeing 4 patients/day each FTE. Telephone follow-ups as needed</t>
  </si>
  <si>
    <t>tcorbett@josephbranthospital.ca</t>
  </si>
  <si>
    <t>Trish Corbett</t>
  </si>
  <si>
    <t>2021-03-15 01:11</t>
  </si>
  <si>
    <t>Asset01702</t>
  </si>
  <si>
    <t>Physicians</t>
  </si>
  <si>
    <t>Supports consults as needed for AICE unit and other in patient consults</t>
  </si>
  <si>
    <t>2021-03-15 01:19</t>
  </si>
  <si>
    <t>Asset01704</t>
  </si>
  <si>
    <t>Geriatric Consultation</t>
  </si>
  <si>
    <t>acute, rehailitative and ALC hospital Care</t>
  </si>
  <si>
    <t>CNS 2 FTE</t>
  </si>
  <si>
    <t>Physician, Nurse, family, Social work, OT, PT, Community Partners</t>
  </si>
  <si>
    <t>numbers seen are an approximation</t>
  </si>
  <si>
    <t>2021-03-15 01:31</t>
  </si>
  <si>
    <t>Asset01694</t>
  </si>
  <si>
    <t>Medicine Acute Integrated care Elder Unit</t>
  </si>
  <si>
    <t>CNS Geriatrics 0.5</t>
  </si>
  <si>
    <t>Emergency department admitting physician</t>
  </si>
  <si>
    <t>presently AICE unit not on hold as it transitioned to COVID unit in the fall. Plan is to reestablish April 1st, 2021</t>
  </si>
  <si>
    <t>2021-03-15 12:54</t>
  </si>
  <si>
    <t>Asset01831</t>
  </si>
  <si>
    <t>2021-11-23 03:09</t>
  </si>
  <si>
    <t>Asset01838</t>
  </si>
  <si>
    <t>Mental Health Clinicians</t>
  </si>
  <si>
    <t>2021-12-06 02:30</t>
  </si>
  <si>
    <t>Asset01844</t>
  </si>
  <si>
    <t>Social Worker, Elder Life Clinical Nurse Specialist, Geriatrician and volunteers</t>
  </si>
  <si>
    <t>Visits not counted, all unique patients served in-person</t>
  </si>
  <si>
    <t>2022-01-03 10:38</t>
  </si>
  <si>
    <t>Asset01850</t>
  </si>
  <si>
    <t>Elder Life Specialist and Elder Life Clinical Nurse</t>
  </si>
  <si>
    <t>Note: In addition to staff, HELP runs with volunteers.</t>
  </si>
  <si>
    <t>2022-01-03 11:48</t>
  </si>
  <si>
    <t>Asset01857</t>
  </si>
  <si>
    <t>550 Wellington Road South, London, Ontario</t>
  </si>
  <si>
    <t>N6C 5J1</t>
  </si>
  <si>
    <t>Assistant is OTA/PTA</t>
  </si>
  <si>
    <t>2022-02-22 03:07</t>
  </si>
  <si>
    <t>Asset01858</t>
  </si>
  <si>
    <t>Geriatric Clinics, Parkwood Main</t>
  </si>
  <si>
    <t>Geriatric Clinic include: - General Geriatrics- Cognitive Neurology- Aging Brain &amp; Memory Clinic-Neuropsychology- Geriatric Ambulatory Access Team (Coordinated Intake)</t>
  </si>
  <si>
    <t>2022-02-22 03:15</t>
  </si>
  <si>
    <t>Asset01859</t>
  </si>
  <si>
    <t>Behavioural Unit, London Health Sciences Centre</t>
  </si>
  <si>
    <t>800 Commissioners Road East, London, Ontario</t>
  </si>
  <si>
    <t>N6A 5W9</t>
  </si>
  <si>
    <t>2022-02-22 03:22</t>
  </si>
  <si>
    <t>Asset01868</t>
  </si>
  <si>
    <t>Primary Care Memory Clinic</t>
  </si>
  <si>
    <t>New Vision Family Health Team</t>
  </si>
  <si>
    <t>421 Greenbrook Drive  Unit 23B Kitchener, ON</t>
  </si>
  <si>
    <t>N2M 4K1</t>
  </si>
  <si>
    <t>Note: Physician - FTE is 2 mornings (8AM-12PM) per month</t>
  </si>
  <si>
    <t>NVFHT</t>
  </si>
  <si>
    <t>Note on # visits a year: these include patients and/or care persons. These can include duplicates. These also include telephone visits, which could be made on behalf of the patient.Note: Weekly hours = 4 hours, two mornings a month = 8 hours a month, Every other Wednesday morning (two Wednesday mornings/month). 69 of the telephone visits were in lieu of office visits</t>
  </si>
  <si>
    <t>2022-02-28 01:52</t>
  </si>
  <si>
    <t>Asset01871</t>
  </si>
  <si>
    <t>NLOT</t>
  </si>
  <si>
    <t>100 Westmount Rd, Guelph ON</t>
  </si>
  <si>
    <t>Redeployed staff during COVID, our team supported multiple other programs including the following:
-redeployed to overnight respite program x 3 months
-redeployed to COVID-19 outbreaks in RH x2 staff x2 weeks
-RNs supported with RAT clinic testing at host site
-during the RN deployment, NLOT had support of a Nurse Consultant from the BSO program x3 months
2021 data:  
-RNs supported with vaccine clinics for residents/staff/essential caregivers at multiple LTC and RH since May 2021; 
-NP and RNs supported with vaccine clinics for staff at host site x5 clinics</t>
  </si>
  <si>
    <t>-referrals directly from LTC homes as well as Home &amp; Community Care (coordinators in the hospital planning discharge/repatriation)
-during the pandemic, requests for support were through multiple venues including IMS meetings, H&amp;CC, Ontario Health, LTC homes, Public Health etc.</t>
  </si>
  <si>
    <t>-no administrative support to assist with data collection-additional support and resources would support with capturing additional data-Note:  data is limited in capturing the number of consultations and supports offered to homes during the outbreak including provision of resources, guidance, support with decanting, repatriation and clinical management-NLOT NP was involved in most IMS calls to support homes in outbreak including LTC &amp; RH -Refer to NLOT Response to COVID-19 poster to identify multiple strategies and initiatives implemented to support LTC/RH during COVID-19 pandemic (June 2021) Success Story: -please refer to the NLOT Response to COVID-19 poster -success stories around community of practice and education to support LTC and RH-success stories around implementation of virtual care to support LTC/RH (including media coverage) during the pandemic -presentation at multiple conferences around virtual care and NLOT response to COVID-19-ongoing support with ED diversion strategies and initiatives region wide; ED diversion algorithms, Access to specialist flowsheets, COVID-19 guidance/order sets, education via communities of practice, etc.)-provision of leadership and coordination to LTC/ED working group around strategies to support LTC and RH during COVID-19 and ED diversion (included development of ED Diversion flowsheets/access to specialists etc.)-provision of leadership to NLOT provincial collaborative committee -leadership and coordination around Webinars for COVID-19 management including panel of specialists to support providers in LTC &amp; RH (MD/NP) to assist with supporting residents with COVID-19 in their care setting when appropriate-participation in research studies including NP response to COVID and Immunity Study</t>
  </si>
  <si>
    <t>2022-02-28 02:29</t>
  </si>
  <si>
    <t>Asset01863</t>
  </si>
  <si>
    <t>Primary care physician is .04-.09 (variable)
Other is that 3 physicians support memory clinic and FTE varies based on availability 
.1 RN reallocated through year due to COVID</t>
  </si>
  <si>
    <t>Due to COVID clinic only ran November - MarchData is unavailable for percentage of over 65, but majority, do occasionally see under 65 if it is for a memory concern. The Memory Clinic runs only Thursdays but staff supports occur outside this.</t>
  </si>
  <si>
    <t>2022-02-28 10:54</t>
  </si>
  <si>
    <t>Asset01867</t>
  </si>
  <si>
    <t>Unable to run this year due to COVID</t>
  </si>
  <si>
    <t>2022-02-28 11:35</t>
  </si>
  <si>
    <t>Asset01885</t>
  </si>
  <si>
    <t>107-6420 Beatty Line N, Fergus, ON</t>
  </si>
  <si>
    <t>Physician Assistant</t>
  </si>
  <si>
    <t>UGFHT Primary care physicians, nurse practitioners and physician assistants are the main sources of referral for this program.</t>
  </si>
  <si>
    <t>The memory clinic runs one day a month. The RN role does much of the coordination of this program. While memory clinic has remained in person, some transition to phone-prescreening occurred. Data collection is not robust retrospectively. Memory clinic continued as a priority throughout COVID.</t>
  </si>
  <si>
    <t>2022-03-02 01:21</t>
  </si>
  <si>
    <t>Asset01879</t>
  </si>
  <si>
    <t>2022-03-02 12:20</t>
  </si>
  <si>
    <t>Asset01881</t>
  </si>
  <si>
    <t>Geriatrician via OTN</t>
  </si>
  <si>
    <t>Note: hours of service 2-3 patients/month or 1/2 a day/monthNote: variable wait times due to physician availability</t>
  </si>
  <si>
    <t>2022-03-02 12:27</t>
  </si>
  <si>
    <t>Asset01895</t>
  </si>
  <si>
    <t>Intensive Geriatric Services</t>
  </si>
  <si>
    <t>Intensive Geriatric Service Coordinators</t>
  </si>
  <si>
    <t>GEM, General Hospital, Family Physicians, CCAC - Home/Community Support Services, Community Geriatric Services</t>
  </si>
  <si>
    <t>Appointments made available each year are based on referrals, the number written is a target set.</t>
  </si>
  <si>
    <t>2022-03-07 02:29</t>
  </si>
  <si>
    <t>Asset01898</t>
  </si>
  <si>
    <t>175 Alma Street, Box 340 Unit A Rockwood, ON</t>
  </si>
  <si>
    <t>2022-03-07 02:52</t>
  </si>
  <si>
    <t>Asset01899</t>
  </si>
  <si>
    <t>Volumes have been decreased by ~50% due to COVIDCaregiver services have been put on hold due to pandemic</t>
  </si>
  <si>
    <t>2022-03-07 03:03</t>
  </si>
  <si>
    <t>Asset01901</t>
  </si>
  <si>
    <t>100 Westmount Road, Guelph, ON</t>
  </si>
  <si>
    <t>Please note with vacation time and unplanned absences this FTE level will be at a min less 4%
Other: FTE Clerical coverage = 0.73, this an integrated role with our switchboard services</t>
  </si>
  <si>
    <t>2022-03-07 03:32</t>
  </si>
  <si>
    <t>Asset01909</t>
  </si>
  <si>
    <t>Other: 1 FTE Clinical Assistant and 1 Music therapist on a weekly basis 
Medical Resident a regular part of the staffing compliment 
PSW: 4 PT
RPN: 7 FTE and 4PT
1 Nurse Practitioner ( also supports our adult program of 38 patients)</t>
  </si>
  <si>
    <t>IP Unit Have some patients under 65 due to early onset dementia.</t>
  </si>
  <si>
    <t>2022-03-08 01:30</t>
  </si>
  <si>
    <t>Asset01910</t>
  </si>
  <si>
    <t>Senior's Transition Team</t>
  </si>
  <si>
    <t>Psychiatrist do not follow but will consult with the team if required.</t>
  </si>
  <si>
    <t>Senior's Mental Health or other programs within Specialized Mental Health.</t>
  </si>
  <si>
    <t>The inpatient staff on the Seniors Mental Health ( allied )will follow assist with the transition into the LTC or other settings.  The RPN will start to engage with the patient on the unit to help support the transition.  RPN will meet with LTC staff to review P.I.E.C.E.S careplan. We could have patients that are under 65 as related to earlier onset of  dementia.  We recently have been supporting the transition of patient from out Adult Inpatient Program that require a more senior type of care related to cognitive decline or numerous co-morbidities.</t>
  </si>
  <si>
    <t>2022-03-08 03:06</t>
  </si>
  <si>
    <t>Asset01905</t>
  </si>
  <si>
    <t>Other: 1 FTE  Vulnerable Senior's Lead and 
Mental Health and Addition Worker: 1 FTE MSW Mental Health Clinician</t>
  </si>
  <si>
    <t>2022-03-08 11:32</t>
  </si>
  <si>
    <t>Asset01920</t>
  </si>
  <si>
    <t>Family Physicians, General Hospital, CCAC - Home/Community Support Services, Emergency Department, GEM</t>
  </si>
  <si>
    <t>2022-03-09 02:06</t>
  </si>
  <si>
    <t>Asset01915</t>
  </si>
  <si>
    <t>Emergency Department; Other; Home and Community Care Support Services; Primary Care</t>
  </si>
  <si>
    <t>Family Physicians, GEM, General Hospital, CCAC- Home/Community Support Services, Emergency Department</t>
  </si>
  <si>
    <t>2022-03-09 11:50</t>
  </si>
  <si>
    <t>Asset01918</t>
  </si>
  <si>
    <t>SGS Nurse Practitioner Wellington Region (Geriatric Outreach Team)</t>
  </si>
  <si>
    <t>Office is actually offsite/community based</t>
  </si>
  <si>
    <t>2022-03-09 12:07</t>
  </si>
  <si>
    <t>Asset01944</t>
  </si>
  <si>
    <t>2022-03-10 02:31</t>
  </si>
  <si>
    <t>Asset01947</t>
  </si>
  <si>
    <t>Other: GEM Nurse 2 FTE
Note: 1 Mat leave; newly hired GEM to cover only worked for a short period and went into medical leave and resigned.</t>
  </si>
  <si>
    <t>Family/Caregivers served: No actual volumes to report however GEM nurse indicated that caregiver support is part of almost every referral</t>
  </si>
  <si>
    <t>2022-03-10 02:50</t>
  </si>
  <si>
    <t>Asset01950</t>
  </si>
  <si>
    <t>Note: Family/Caregivers Serviced have no actual volumes to report however GEM nurse indicated that caregiver support is part of almost every referral.Note: No count for unique patients served.</t>
  </si>
  <si>
    <t>2022-03-10 03:03</t>
  </si>
  <si>
    <t>Asset01929</t>
  </si>
  <si>
    <t>Other: Elder Life Specialist 
Volunteers play a major role implementing the HELP programming that is designed by the ELS.</t>
  </si>
  <si>
    <t>Data is based on electronic order being placed for ELS to see patient.Significant reduction in the number of patients served by the HELP program in 20/21 compared to previous year due to restricting volunteer presence on site as a result of COVID.24 hours of ELS support plus additional hours of support provided by volunteers 7 days/week, volunteer hours fluctuate depending on availability. Mon-Fri, 3 days/week plus volunteer support 7 days/week. Weekend support provided by volunteers as available.</t>
  </si>
  <si>
    <t>2022-03-10 10:58</t>
  </si>
  <si>
    <t>Asset01930</t>
  </si>
  <si>
    <t>Administration: Clinical Secretary 1 FTE
Other: Clinical Assistant 1 FTE and Physician .5FTE
Unit is supported by a multidisciplinary allied health team.</t>
  </si>
  <si>
    <t>Bed census reduced from 12 the previous year to 11 in 20/21 due to physical distancing guidelines introduced by IPAC as a result of COVID.</t>
  </si>
  <si>
    <t>2022-03-10 11:05</t>
  </si>
  <si>
    <t>Asset01938</t>
  </si>
  <si>
    <t>2022-03-10 11:59</t>
  </si>
  <si>
    <t>Asset01952</t>
  </si>
  <si>
    <t>MMFHT Memory Clinic</t>
  </si>
  <si>
    <t>Minto-Mapleton Family Health Team</t>
  </si>
  <si>
    <t>11 Andrews Dr. West, Drayton, ON</t>
  </si>
  <si>
    <t>N0G 1P0</t>
  </si>
  <si>
    <t>Administration: SCE Administrator .05 FTE and MMFHT Receptionist .05FTE</t>
  </si>
  <si>
    <t>MMFHT Physicians, NPs and allied health professionals</t>
  </si>
  <si>
    <t>Covid limited service from Apr 2020- July 2020.  Pts were also reluctant to attend due to COVID once service resumed.Hours of Service: Mondays</t>
  </si>
  <si>
    <t>2022-03-11 09:16</t>
  </si>
  <si>
    <t>Asset01954</t>
  </si>
  <si>
    <t>2022-03-11 09:25</t>
  </si>
  <si>
    <t>Asset01958</t>
  </si>
  <si>
    <t>Direct Admissions, Emergency Department, Clinic admissions</t>
  </si>
  <si>
    <t>2022-03-11 09:40</t>
  </si>
  <si>
    <t>Asset01959</t>
  </si>
  <si>
    <t>GMCC</t>
  </si>
  <si>
    <t>Specialized Geriatric Services Clinical Intake</t>
  </si>
  <si>
    <t>(went off site March 16, 2021 @ 67 King St E.)</t>
  </si>
  <si>
    <t>2022-03-11 09:44</t>
  </si>
  <si>
    <t>Asset01961</t>
  </si>
  <si>
    <t>NP is 1 FTE works 37.5 hours a week
Geriatrician works 8 hours a week in this program</t>
  </si>
  <si>
    <t>Hospitalist, intensivist</t>
  </si>
  <si>
    <t>COVID impact on inpatient admissions in first waves. This program is older adult focused but also diagnosis focused. it is not limited by age. Patients suffering for illnesses such as early on set dementia for example would not be excluded based on age.</t>
  </si>
  <si>
    <t>2022-03-11 09:57</t>
  </si>
  <si>
    <t>Asset01966</t>
  </si>
  <si>
    <t>Other: Elder Life Specialist 1 FTE, Volunteer .21 FTE
Depends on volunteer commitment. 
Pre Covid:  3 shifts a day (3 hours long) 7 days a week with up to 3 volunteers per shift. Total of  63 people with 189 hours of volunteer support a week if the schedule was full. 
Average:  50 volunteers
COVID impact on volunteers. No volunteers were in hospital during much of the pandemic period.  93% reduction in volunteer hours.</t>
  </si>
  <si>
    <t>93% reduction in patients served due to the pandemic. This program is older adult focused but also diagnosis focused. it is not limited by age. Patients suffering for illnesses such as early on set dementia for example would not be excluded based on age.</t>
  </si>
  <si>
    <t>2022-03-11 10:13</t>
  </si>
  <si>
    <t>Asset01967</t>
  </si>
  <si>
    <t>Other: GEM Nurse 1 FTE
Interruption of service related to hiring new GEM nurses, 1 Mat leave.</t>
  </si>
  <si>
    <t>2022-03-11 10:40</t>
  </si>
  <si>
    <t>Asset01968</t>
  </si>
  <si>
    <t>CMHA WW, 80 Waterloo Ave, Guelph, ON</t>
  </si>
  <si>
    <t>Data held at CMHA, provided by Audrey Devitt</t>
  </si>
  <si>
    <t>2022-03-14 10:28</t>
  </si>
  <si>
    <t>Asset01969</t>
  </si>
  <si>
    <t>Emergency Department; Home and Community Care Support Services; Primary Care</t>
  </si>
  <si>
    <t>Family Physicians, General Hospital, Emergency Department, CCAC-Home/Community Support Services, GEM</t>
  </si>
  <si>
    <t>Data is for this program is housed at CMHA WW</t>
  </si>
  <si>
    <t>2022-03-14 10:35</t>
  </si>
  <si>
    <t>Asset01974</t>
  </si>
  <si>
    <t>SGS Geriatric Medicine Clinic WW</t>
  </si>
  <si>
    <t>St. Joseph's Health Centre, 69 Huron St. Guelph, ON</t>
  </si>
  <si>
    <t>N1E 5L3</t>
  </si>
  <si>
    <t>1 Blue Springs Drive Waterloo</t>
  </si>
  <si>
    <t>some community outreach appointments were also done by our NP</t>
  </si>
  <si>
    <t>Family Physicians, General Hospital, Emergency Department, GEM, Nurse Practitioner</t>
  </si>
  <si>
    <t>2022-03-14 11:57</t>
  </si>
  <si>
    <t>Asset01977</t>
  </si>
  <si>
    <t>Geriatric Assessment Unit</t>
  </si>
  <si>
    <t>N2A 2W1</t>
  </si>
  <si>
    <t>Community Agency; Home and Community Care Support Services; Other; Primary Care</t>
  </si>
  <si>
    <t>Hospitals, Seniors Geriatric Services, Community Physicians, Geriatricians, Geriatric Psychiatrists, LTC, RHs, LHIN</t>
  </si>
  <si>
    <t>GAU is a voluntary program and valid consent upon referral is necessary. We do consider applications for patients with geriatric syndromes (i.e. early onset dementia).</t>
  </si>
  <si>
    <t>2022-03-15 02:06</t>
  </si>
  <si>
    <t>Asset02009</t>
  </si>
  <si>
    <t>M4N3M5</t>
  </si>
  <si>
    <t>ICT, GORT, GEM, Geriatric Clinic, or Neurologists or Geriatricians in the community.</t>
  </si>
  <si>
    <t>The Geriatric Day Hospital (GDH) provides a therapeutic program for a period of six to eight weeks, virtually or in person. The patient participates in at least two services offered: Recreation Therapy, Social Work, Occupational Therapy, Physiotherapy, Nursing consultation/monitoring and education. GDH receives referrals from ICT, GORT, GEM, Geriatric Clinic, or Neurologists or Geriatricians in the community.</t>
  </si>
  <si>
    <t>2022-04-22 10:41</t>
  </si>
  <si>
    <t>Asset02011</t>
  </si>
  <si>
    <t>BG03 - 2075 Bayview Ave, Toronto, Ontario</t>
  </si>
  <si>
    <t>Geriatric Emergency Management nursing provide consultation, referral and geriatric assessments to patients in the emergency department.</t>
  </si>
  <si>
    <t>2022-04-22 10:50</t>
  </si>
  <si>
    <t>Asset02013</t>
  </si>
  <si>
    <t>family physicians , outside specialists , GEM , Clinic . marked or deemed “urgent” for clinic</t>
  </si>
  <si>
    <t>The Geriatric Outreach team provides: cognitive assessment, and addresses concerns re: home safety , functional decline , caregiver stress , and may make referral to the day hospital or a falls program in the community.</t>
  </si>
  <si>
    <t>2022-04-22 11:03</t>
  </si>
  <si>
    <t>Asset02017</t>
  </si>
  <si>
    <t>The ICT receives referrals from residents, fellows, attending physician of patients within the hospital.</t>
  </si>
  <si>
    <t>The Inpatient Consult Team provides geriatric assessment, and may referral to community or hospital programs for therapeutic involvement: to day hospital, falls programs, outside resources.</t>
  </si>
  <si>
    <t>2022-04-22 11:43</t>
  </si>
  <si>
    <t>Asset02019</t>
  </si>
  <si>
    <t>Seniors Mental Health Service</t>
  </si>
  <si>
    <t>82 Buttonwood Ave Toronto ON</t>
  </si>
  <si>
    <t>susan.wild@westpark.org</t>
  </si>
  <si>
    <t>Susan Wild</t>
  </si>
  <si>
    <t>2022-04-29 09:57</t>
  </si>
  <si>
    <t>Asset02042</t>
  </si>
  <si>
    <t>ED referrals only</t>
  </si>
  <si>
    <t>no stories at this time</t>
  </si>
  <si>
    <t>2022-06-07 10:28</t>
  </si>
  <si>
    <t>Asset02048</t>
  </si>
  <si>
    <t>1053 Carling Avenue</t>
  </si>
  <si>
    <t>Advanced Practice Nurse.  Also 0.1 Neuropsychologist</t>
  </si>
  <si>
    <t>GAOT, GEM and Central Intake</t>
  </si>
  <si>
    <t>A challenging year. A hybrid approach adopted for the majority of new consults where patients were assessed virtually initially and then brought in for a single streamlined multidisciplinary in person assessment. Volumes above incorporate both new consults and follow-up activity.</t>
  </si>
  <si>
    <t>tmackenzie@toh.ca</t>
  </si>
  <si>
    <t>Taryn MacKenzie</t>
  </si>
  <si>
    <t>2022-06-07 12:04</t>
  </si>
  <si>
    <t>Asset02053</t>
  </si>
  <si>
    <t>memory clinic runs two (3 hr) mornings/ month</t>
  </si>
  <si>
    <t>Referrals for our program are only accepted by the physicians who are a part of the Loyalist FHT. They refer directly to the lead RN of the Memory Clinic.</t>
  </si>
  <si>
    <t>program only available to FHT patients2 Thursdays each monthDue to this year fiscal year beginnning in April 2020, we started the year with  not offering this program due to COVID restriction. We did not start offering it until June 2020. When we restarted the program we had to use a combination of in-person, phone and video for each appointment. Our previous model would have the patient and family member come in together for a 2 hour in-person appointment. With the COVID restrictions in place we had to split the appointment into 3 parts (phone, in-person and video).</t>
  </si>
  <si>
    <t>Asset02051</t>
  </si>
  <si>
    <t>Clinic is run once per month: Usually two RN and two OT’s work the clinic along with pharmacist and family physician. Admin ensures referral is complete, mails package to patient and books appointment.</t>
  </si>
  <si>
    <t>Referrals from Family Physicians and Allied Health Providers within the Queen’s Family Health Team (Belleville Queen’s FHO).  This clinic is not open to the general public</t>
  </si>
  <si>
    <t>2020/2021- No clinics were offered in April – May due to COVID.  Clinics offered again starting in June at reduced capacity- only 2 patients per day.# telephone visits is estimateOrganization is on this form as Providence Care and not editable - it should be Queen's Family Health Team - Belleville</t>
  </si>
  <si>
    <t>2022-06-09 12:01</t>
  </si>
  <si>
    <t>117 King Street E, Oshawa, Ontario</t>
  </si>
  <si>
    <t>L1H 1B9</t>
  </si>
  <si>
    <t>Durham</t>
  </si>
  <si>
    <t>speddar@alzheimerdurham.com</t>
  </si>
  <si>
    <t>Shawna Peddar</t>
  </si>
  <si>
    <t>Asset02062</t>
  </si>
  <si>
    <t>490 Huronia Road Barrie ON</t>
  </si>
  <si>
    <t>L4N7A7</t>
  </si>
  <si>
    <t>Community Agency; Home and Community Care Support Services; Other</t>
  </si>
  <si>
    <t>christine.colcy@bchc.ca</t>
  </si>
  <si>
    <t>Christine Colcy</t>
  </si>
  <si>
    <t>2022-06-16 10:06</t>
  </si>
  <si>
    <t>Asset02078</t>
  </si>
  <si>
    <t>2022-06-16 10:34</t>
  </si>
  <si>
    <t>Asset02098</t>
  </si>
  <si>
    <t>43 Bruyere</t>
  </si>
  <si>
    <t>Centralized Intake for Specialized Geriatric Services</t>
  </si>
  <si>
    <t>igenovezos@toh.ca</t>
  </si>
  <si>
    <t>Ioanna Genovezos</t>
  </si>
  <si>
    <t>2022-06-20 01:03</t>
  </si>
  <si>
    <t>Asset02100</t>
  </si>
  <si>
    <t>2039 Robertson Road</t>
  </si>
  <si>
    <t>K2H8R2</t>
  </si>
  <si>
    <t>Lanark; Ottawa</t>
  </si>
  <si>
    <t>2022-06-20 01:09</t>
  </si>
  <si>
    <t>Asset02142</t>
  </si>
  <si>
    <t>Hospital in-patient, Geriatric Psychiatry Community Services</t>
  </si>
  <si>
    <t>2022-06-21 02:57</t>
  </si>
  <si>
    <t>Asset02109</t>
  </si>
  <si>
    <t>2022-06-21 09:44</t>
  </si>
  <si>
    <t>Asset02124</t>
  </si>
  <si>
    <t>2022-06-21 10:17</t>
  </si>
  <si>
    <t>Asset02126</t>
  </si>
  <si>
    <t>2022-06-21 10:20</t>
  </si>
  <si>
    <t>Asset02128</t>
  </si>
  <si>
    <t>190 Cundles Rd. East,  Suite 205,  Barrie</t>
  </si>
  <si>
    <t>L4M4S5</t>
  </si>
  <si>
    <t>LTCHs, Community</t>
  </si>
  <si>
    <t>PRC's provided 465 education sessions with a total of 5996 participants.</t>
  </si>
  <si>
    <t>shcameron@nsmsgs.ca</t>
  </si>
  <si>
    <t>Shelley Cameron</t>
  </si>
  <si>
    <t>2022-06-21 10:39</t>
  </si>
  <si>
    <t>Asset02130</t>
  </si>
  <si>
    <t>Dr. Sidhu's Clinic (Specializing in nephrology and medical marijuana)</t>
  </si>
  <si>
    <t>Clinic is offered one day per month</t>
  </si>
  <si>
    <t>2022-06-21 10:54</t>
  </si>
  <si>
    <t>Asset02132</t>
  </si>
  <si>
    <t>Congregate Exercise</t>
  </si>
  <si>
    <t>Seniors CARE Program</t>
  </si>
  <si>
    <t>Kinesiologist</t>
  </si>
  <si>
    <t>Anyone</t>
  </si>
  <si>
    <t>2022-06-21 11:03</t>
  </si>
  <si>
    <t>Asset02151</t>
  </si>
  <si>
    <t>752 King Street West, Kingston, Ontario</t>
  </si>
  <si>
    <t>K7L4X3</t>
  </si>
  <si>
    <t>Frontenac; Hastings; Lanark; Leeds &amp; Grenville; Lennox and Addington</t>
  </si>
  <si>
    <t>Numbers are estimates</t>
  </si>
  <si>
    <t>2022-06-23 11:06</t>
  </si>
  <si>
    <t>Emergency Department; Ontario Health Team</t>
  </si>
  <si>
    <t>ER and family physicians</t>
  </si>
  <si>
    <t>Asset02155</t>
  </si>
  <si>
    <t>Family physician
Fmaily Physician led- memory clinics</t>
  </si>
  <si>
    <t>2022-06-23 11:20</t>
  </si>
  <si>
    <t>Asset02183</t>
  </si>
  <si>
    <t>2022-06-27 01:44</t>
  </si>
  <si>
    <t>Asset02159</t>
  </si>
  <si>
    <t>Geriatric Medicine Outpatient Services</t>
  </si>
  <si>
    <t>200-123 Third Ave, Timmins, Ontario</t>
  </si>
  <si>
    <t>P4N1C6</t>
  </si>
  <si>
    <t>2022-06-27 09:15</t>
  </si>
  <si>
    <t>Asset02160</t>
  </si>
  <si>
    <t>240 Shepherdson Road, New Liskeard, Ontario</t>
  </si>
  <si>
    <t>P0J1P0</t>
  </si>
  <si>
    <t>2022-06-27 09:21</t>
  </si>
  <si>
    <t>Asset02166</t>
  </si>
  <si>
    <t>Geriatric Medicine Outreach Services</t>
  </si>
  <si>
    <t>960D Notre Dame Ave, Sudbury, Ontario</t>
  </si>
  <si>
    <t>P3A2T4</t>
  </si>
  <si>
    <t>2022-06-27 09:38</t>
  </si>
  <si>
    <t>Asset02169</t>
  </si>
  <si>
    <t>2022-06-27 09:44</t>
  </si>
  <si>
    <t>Asset02170</t>
  </si>
  <si>
    <t>2022-06-27 09:45</t>
  </si>
  <si>
    <t>Asset02172</t>
  </si>
  <si>
    <t>2022-06-27 09:47</t>
  </si>
  <si>
    <t>Asset02176</t>
  </si>
  <si>
    <t>P3E 3Y9</t>
  </si>
  <si>
    <t>Parry Sound; Sudbury; Manitoulin</t>
  </si>
  <si>
    <t>Caregiver Referral; Community Agency; Community Paramedicine; Emergency Department; Home and Community Care Support Services; Primary Care; Self Referral</t>
  </si>
  <si>
    <t>2022-06-27 10:05</t>
  </si>
  <si>
    <t>Asset02205</t>
  </si>
  <si>
    <t>3045 Baseline Road, Ottawa ON</t>
  </si>
  <si>
    <t>all patients come from the ED - no direct admits</t>
  </si>
  <si>
    <t>We have been in operation for 4 years and are still working out details of getting ACE patients identified in the ED Of note, ACE unit became a COVID-19 assessment unit from April 2020 to end of 2022 so the patient population was not  aligned with ACE unit patient definitions</t>
  </si>
  <si>
    <t>2022-06-29 09:52</t>
  </si>
  <si>
    <t>Asset02212</t>
  </si>
  <si>
    <t>370 Bayview Dr, 3rd Floor, Barrie, Ontario</t>
  </si>
  <si>
    <t>lwaterman@bcfht.ca</t>
  </si>
  <si>
    <t>Linda Waterman</t>
  </si>
  <si>
    <t>2022-06-29 10:36</t>
  </si>
  <si>
    <t>Asset02246</t>
  </si>
  <si>
    <t>1 FTE Case Manager</t>
  </si>
  <si>
    <t>Please include a link to Unity Health Geriatric page in all the services - https://unityhealth.to/areas-of-care/programs-and-clinics/seniors-care/#location-tab-st-michaels-hospital-1</t>
  </si>
  <si>
    <t>2022-06-30 02:38</t>
  </si>
  <si>
    <t>Asset02249</t>
  </si>
  <si>
    <t>2022-06-30 03:47</t>
  </si>
  <si>
    <t>Asset02250</t>
  </si>
  <si>
    <t>SJHH Seniors Mental Health Outpatient - Hamilton</t>
  </si>
  <si>
    <t>L9C 0E3</t>
  </si>
  <si>
    <t>2022-06-30 03:51</t>
  </si>
  <si>
    <t>Asset02251</t>
  </si>
  <si>
    <t>2022-06-30 03:52</t>
  </si>
  <si>
    <t>Asset02252</t>
  </si>
  <si>
    <t>26 Hiscott Street, Unit 201, St. Catharines, ON</t>
  </si>
  <si>
    <t>2022-06-30 03:55</t>
  </si>
  <si>
    <t>Asset02227</t>
  </si>
  <si>
    <t>2022-06-30 10:35</t>
  </si>
  <si>
    <t>Asset02230</t>
  </si>
  <si>
    <t>2022-06-30 11:53</t>
  </si>
  <si>
    <t>Asset02253</t>
  </si>
  <si>
    <t>Physician/NP complete psychiatry referral if appropriate and psychiatrist assesses to determine if they require inpatient admission.</t>
  </si>
  <si>
    <t>-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t>
  </si>
  <si>
    <t>2022-07-04 09:50</t>
  </si>
  <si>
    <t>Asset02257</t>
  </si>
  <si>
    <t>-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 Psychiatrist aims to assess patients annually.- Hours of Service – Clinic only ran once a month - numbers reflect the 3 hours/month broken down per week.</t>
  </si>
  <si>
    <t>2022-07-04 11:25</t>
  </si>
  <si>
    <t>Asset02259</t>
  </si>
  <si>
    <t>2022-07-04 11:35</t>
  </si>
  <si>
    <t>Asset02261</t>
  </si>
  <si>
    <t>126 Wellington Street West, Suite 216, Aurora, Ontario</t>
  </si>
  <si>
    <t>Simcoe; York</t>
  </si>
  <si>
    <t>Caregiver Referral; Community Agency; Community Paramedicine; Emergency Department; Home and Community Care Support Services; Ontario Health Team; Primary Care; Self Referral</t>
  </si>
  <si>
    <t>2022-07-04 11:40</t>
  </si>
  <si>
    <t>Asset02262</t>
  </si>
  <si>
    <t>- Physician/NP complete Specialized Geriatric Services referral if appropriate and referral triaged to most appropriate service including Geriatrician, BSO, and GRN.</t>
  </si>
  <si>
    <t>-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came on service October 2020 - just starting to calculate wait times for 2022-2023. - FT RN piloted through Frail Senior Strategy temporary funding from Sept 2021 - present. Plan to secure permanent funding for position (previously, role was completed by BSO ERCP).</t>
  </si>
  <si>
    <t>2022-07-04 11:44</t>
  </si>
  <si>
    <t>Asset02266</t>
  </si>
  <si>
    <t>389 main street, Picton, Ontario</t>
  </si>
  <si>
    <t>K0K2T0</t>
  </si>
  <si>
    <t>0.1 FTE Health Promoter.</t>
  </si>
  <si>
    <t>Most patients live in Prince Edward County although may live outside Prince Edward County if their physician is part of the PEFHT.Visit https://www.pefht.ca/programs--services-s6.php for more information</t>
  </si>
  <si>
    <t>2022-07-05 01:39</t>
  </si>
  <si>
    <t>Asset02270</t>
  </si>
  <si>
    <t>Registered Nurse (RN): 13.3 FTE Social Worker II: 0.50 FTE Behavioural Therpist: 5.70 FTE Secretary II: 1.80 FTE 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FTEBehaviour Therapists allocated throughout the LHIN. Urban Ottawa: 3.0 FTE Rural: 2.7 FTE</t>
  </si>
  <si>
    <t>2022-07-06 02:13</t>
  </si>
  <si>
    <t>Asset02275</t>
  </si>
  <si>
    <t>Connie Daiken</t>
  </si>
  <si>
    <t>West Champlain FHT - Pembroke</t>
  </si>
  <si>
    <t>315 Pembroke St East</t>
  </si>
  <si>
    <t>K8A3K2</t>
  </si>
  <si>
    <t>Renfrew</t>
  </si>
  <si>
    <t>2  psychotherapists, each do .05 FTE
a second RN .05</t>
  </si>
  <si>
    <t>connie.daiken@westchamplainfht.com</t>
  </si>
  <si>
    <t>2022-07-06 06:14</t>
  </si>
  <si>
    <t>Asset02282</t>
  </si>
  <si>
    <t>Geriatric Inpatient Rehab</t>
  </si>
  <si>
    <t>550 University Avenue</t>
  </si>
  <si>
    <t>130 Dunn Avenue</t>
  </si>
  <si>
    <t>M6K 2R7</t>
  </si>
  <si>
    <t>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t>
  </si>
  <si>
    <t>Geriatric Psychiatrist available for consult	
Clinical Nurse Specialist (0.5 FTE)	
Advanced Nurse Educator (0.5 FTE)	
Advanced Practice Leader (0.5 FTE)
Service Coordinator (1.0 FTE)</t>
  </si>
  <si>
    <t>2022-07-07 03:31</t>
  </si>
  <si>
    <t>Asset02284</t>
  </si>
  <si>
    <t>Geriatric Day Hospital and Falls Prevention Program</t>
  </si>
  <si>
    <t>Inpatient Rehab
Acute Care</t>
  </si>
  <si>
    <t>2022-07-07 03:37</t>
  </si>
  <si>
    <t>Asset02286</t>
  </si>
  <si>
    <t>Acute Care
Inpatient Rehab</t>
  </si>
  <si>
    <t>2022-07-07 03:46</t>
  </si>
  <si>
    <t>Asset02288</t>
  </si>
  <si>
    <t>Independence At Home Outreach Team</t>
  </si>
  <si>
    <t>2022-07-07 03:53</t>
  </si>
  <si>
    <t>Asset02292</t>
  </si>
  <si>
    <t>550 University Ave</t>
  </si>
  <si>
    <t>Service Coordinator (0.6 FTE)
Clinical Nurse Specialist (0.5 FTE)	
Advanced Nurse Educator (0.5 FTE)	
Advanced Practice Leader (0.5 FTE)</t>
  </si>
  <si>
    <t>Long-Term Care
Acute Care</t>
  </si>
  <si>
    <t>2022-07-07 10:36</t>
  </si>
  <si>
    <t>Asset02331</t>
  </si>
  <si>
    <t>Muskoka Paramedic Services - Community Paramedicine Program</t>
  </si>
  <si>
    <t>Muskoka Paramedic Services Community Paramedicine Program</t>
  </si>
  <si>
    <t>225 Taylor Rd, Bracebridge</t>
  </si>
  <si>
    <t>P1L1K1</t>
  </si>
  <si>
    <t>Noted above - Our patient enrollment and visits were down due to the pandemic causing our program to be on hold.</t>
  </si>
  <si>
    <t>darcy.medland@muskoka.on.ca</t>
  </si>
  <si>
    <t>Darcy Medland</t>
  </si>
  <si>
    <t>2022-07-11 03:54</t>
  </si>
  <si>
    <t>Asset02298</t>
  </si>
  <si>
    <t>Each PRC is responsible for specific LTC homes/Community Agencies in York and provides/facilitates training in conjunction with the Management/Nursing team at each home regularly and as needed. Referrals for specific individuals consults are faxed/emailed by the homes to the Program.</t>
  </si>
  <si>
    <t>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  The staff were redeployed during the fiscal period but also providing supports via phone/ video as required to support LTC homes/Agencies coping with changed services.</t>
  </si>
  <si>
    <t>2022-07-11 11:07</t>
  </si>
  <si>
    <t>Asset02391</t>
  </si>
  <si>
    <t>Geri Day Hospital was completely shut down from March 2020 - September 2020 due to the COVID-19 pandemic and all staff were redeployed.</t>
  </si>
  <si>
    <t>2022-07-12 01:52</t>
  </si>
  <si>
    <t>Asset02395</t>
  </si>
  <si>
    <t>During the height of COVID, the NLOT teams were required to physically provide care in only one LTC facility, as a result of policies implemented by the LTC Homes at the time.</t>
  </si>
  <si>
    <t>2022-07-12 02:06</t>
  </si>
  <si>
    <t>Asset02341</t>
  </si>
  <si>
    <t>752 King street West, Kingston, On</t>
  </si>
  <si>
    <t>1.0 Behavioural Therapist
1.0 OT/PT Assistant
0.5 Spiritual Health Practitioner
2.98 Unit Aide
2.0 Physician</t>
  </si>
  <si>
    <t>Inpatient unit is 24/7.  Allied compliment is M-F business hours11.02 FTE RN complement includes 1.0 FTE Registered Nurse in ChargeAdministration includes 1.0 Unit Clerk and 0.5 ManagerCONSULTS FROM:- Clinical Dietician- Pharmacist- Pharmacy Technician</t>
  </si>
  <si>
    <t>2022-07-12 09:14</t>
  </si>
  <si>
    <t>Asset02343</t>
  </si>
  <si>
    <t>0.30 behavioural therapist
3.0 OT/PT Assistant
0.2 Professional Practice Leader Occupational Therapist
0.24 Student
3.34 Unit Aid
2.0 Physician</t>
  </si>
  <si>
    <t>Additional staff for consults- Clinical dietician- Pharmacist- Pharmacy technician- Clinical Psychologist- Spiritual Health PractitionerOTHER NOTESOT/PT assistants are combined as 3.010.70 RN allotment includes 1.0 FTE Registered Nurse in Charge1.5 FTE Administration includes 1.0 Unit Clerk and 0.5 FTE Manager</t>
  </si>
  <si>
    <t>2022-07-12 09:20</t>
  </si>
  <si>
    <t>Asset02353</t>
  </si>
  <si>
    <t>The John and Jennifer Ruddy Geriatric Day Hospital</t>
  </si>
  <si>
    <t>75 Bruyère St.  Ottawa, Ontario</t>
  </si>
  <si>
    <t>Lanark; Leeds &amp; Grenville; Perth; Prescott and Russell, United Counties; Renfrew; Stormont, Dundas and Glengarry; Ottawa</t>
  </si>
  <si>
    <t>Other; Caregiver Referral; Community Agency; Home and Community Care Support Services; Ontario Health Team; Primary Care; Self Referral</t>
  </si>
  <si>
    <t>Acute care, Continuing Care</t>
  </si>
  <si>
    <t>2022-07-12 09:49</t>
  </si>
  <si>
    <t>Asset02355</t>
  </si>
  <si>
    <t>Élisabeth Bruyère Hospital - Geriatric Rehabilitation Services</t>
  </si>
  <si>
    <t>K1N5C8</t>
  </si>
  <si>
    <t>Porter 1.5 FTE</t>
  </si>
  <si>
    <t>Other; Community Agency; Home and Community Care Support Services; Ontario Health Team; Primary Care</t>
  </si>
  <si>
    <t>0.5 Psychologist  - shared between ALL GRS programs at BruyèreLevel 3 EBH - 20 GRS Beds closed Oct 10 - November 08, 2020, due to a staffing crisis.  All staff for this unit were redeployedMarch 15, 2021 - Level 6 - 30 bed unit admissions suspended due to COVID outbreak</t>
  </si>
  <si>
    <t>2022-07-12 09:55</t>
  </si>
  <si>
    <t>Asset02360</t>
  </si>
  <si>
    <t>The Bruyère Memory Program</t>
  </si>
  <si>
    <t>Lanark; Leeds &amp; Grenville; Perth; Prescott and Russell, United Counties; Renfrew; Ottawa</t>
  </si>
  <si>
    <t>Neuropsychologist</t>
  </si>
  <si>
    <t>Continuing care; Acute Care</t>
  </si>
  <si>
    <t>2022-07-12 10:02</t>
  </si>
  <si>
    <t>Asset02438</t>
  </si>
  <si>
    <t>L1S2J4</t>
  </si>
  <si>
    <t>Data is only for Q2 and Q4. There was a data loss for Q1 and Q3 due to IT upgrades at the site.</t>
  </si>
  <si>
    <t>2022-07-13 02:25</t>
  </si>
  <si>
    <t>Asset02439</t>
  </si>
  <si>
    <t>2022-07-13 02:30</t>
  </si>
  <si>
    <t>Asset02441</t>
  </si>
  <si>
    <t>2022-07-13 02:33</t>
  </si>
  <si>
    <t>Asset02443</t>
  </si>
  <si>
    <t>K9A 5W6</t>
  </si>
  <si>
    <t>2022-07-13 02:36</t>
  </si>
  <si>
    <t>Asset02447</t>
  </si>
  <si>
    <t>2022-07-13 02:40</t>
  </si>
  <si>
    <t>Asset02449</t>
  </si>
  <si>
    <t># of visits annually 521 for Geriatricians and  519 referrals from Specialized Inpatient Geriatrics Nursing.# of Unique Patients Served/Year 504 for Geriatricians and  519 referrals from Specialized Inpatient Geriatrics Nursing</t>
  </si>
  <si>
    <t>2022-07-13 02:42</t>
  </si>
  <si>
    <t>Asset02451</t>
  </si>
  <si>
    <t>K9V4M8</t>
  </si>
  <si>
    <t>Redeployed for part of Q2</t>
  </si>
  <si>
    <t>2022-07-13 02:44</t>
  </si>
  <si>
    <t>Asset02453</t>
  </si>
  <si>
    <t>2022-07-13 02:49</t>
  </si>
  <si>
    <t>Asset02454</t>
  </si>
  <si>
    <t>3030 Lawrence Ave, Scarborough, Toronto ON</t>
  </si>
  <si>
    <t>M1P 2T7</t>
  </si>
  <si>
    <t>2022-07-13 02:52</t>
  </si>
  <si>
    <t>Asset02471</t>
  </si>
  <si>
    <t>Civic Campus 1053 Carling Avenue, Ottawa, ON</t>
  </si>
  <si>
    <t>General Campus 501 Smyth Road, Ottawa, ON</t>
  </si>
  <si>
    <t>Admitting Health Care Team members in acute care (MD, RN, PT, OT, SW) Mostly Doctors</t>
  </si>
  <si>
    <t>The Geriatric Medicine Consult Team (GMCT) provides interdisciplinary, specialized geriatric consult services at The Ottawa Hospital (TOH) to meet the unique needs of vulnerable older adults in the acute care setting. The Geriatric Medicine Consult Team consists of a Geriatrician, Clinical Nurse Specialist, Consult Nurse and Senior Physiotherapist who work collaboratively with admitting teams to provide suggestions for care based on Comprehensive Geriatric Assessment findings. Our team co-manages the care of patients with admitting teams and identify patients for transfer to the Geriatric Medicine In-patient Unit for further optimization. In addition to providing clinical support to the older adult patient population, these teams help to build capacity through education, research and quality improvement initiatives at TOH. We have teams at the Civic and General campus.</t>
  </si>
  <si>
    <t>2022-07-13 04:14</t>
  </si>
  <si>
    <t>Asset02472</t>
  </si>
  <si>
    <t>Geriatric Psychiatry Behavioural Support Team</t>
  </si>
  <si>
    <t>Admitting health care teams (MD and RN and allied health team members)</t>
  </si>
  <si>
    <t>The Geriatric Psychiatry Behavioural Support Team (GPBST) provides interdisciplinary, specialized geriatric consult services at The Ottawa Hospital (TOH) to meet the unique needs of vulnerable older adults in the acute care setting. The team consists of a Geriatric Psychiatrist and Behavioural Support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t>
  </si>
  <si>
    <t>2022-07-13 04:24</t>
  </si>
  <si>
    <t>Asset02474</t>
  </si>
  <si>
    <t>Integrated Regional Falls Service</t>
  </si>
  <si>
    <t>1.0 Manager
0.5 Central Intake Clerk</t>
  </si>
  <si>
    <t>2022-07-13 05:44</t>
  </si>
  <si>
    <t>Asset02480</t>
  </si>
  <si>
    <t>SJHC 3FB Geriatrics, SJHC OPD Geriatrics</t>
  </si>
  <si>
    <t>50 Charlton Avenue East, Hamilton</t>
  </si>
  <si>
    <t>L8N4A6</t>
  </si>
  <si>
    <t>Emergency Department; Ontario Health Team; Other; Primary Care</t>
  </si>
  <si>
    <t>Majority from Primary Care</t>
  </si>
  <si>
    <t>jloncke@stjoes.ca</t>
  </si>
  <si>
    <t>Jane Loncke</t>
  </si>
  <si>
    <t>2022-07-13 09:11</t>
  </si>
  <si>
    <t>Asset02482</t>
  </si>
  <si>
    <t>2757 King Street East Hamilton ON</t>
  </si>
  <si>
    <t>2022-07-13 09:27</t>
  </si>
  <si>
    <t>Asset02547</t>
  </si>
  <si>
    <t>Geriatric Consultation Team</t>
  </si>
  <si>
    <t>170 Colborne St. W., Orillia, ON</t>
  </si>
  <si>
    <t>All other FTE resources are shared across the entire medical/rehab unit.</t>
  </si>
  <si>
    <t>2022-07-14 01:36</t>
  </si>
  <si>
    <t>Asset02551</t>
  </si>
  <si>
    <t>111 Industrial Blvd Napanee; 470 Dundas St East Belleville</t>
  </si>
  <si>
    <t>K7R 3Z1; K8N 1G1</t>
  </si>
  <si>
    <t>PRCs</t>
  </si>
  <si>
    <t>The Capacity Enhancement/education component is captured under the BSO Stats.  We are just implementing a new workload measurement tool so won’t have other stats until this fiscal.</t>
  </si>
  <si>
    <t>2022-07-14 01:40</t>
  </si>
  <si>
    <t>Asset02563</t>
  </si>
  <si>
    <t>ACE Unit</t>
  </si>
  <si>
    <t>170 Colborne St West, Orillia, ON</t>
  </si>
  <si>
    <t>Unit started 2018/19; virtual unit within 44 bed acute medical/rehab unit on senior-focused floor. Service operates 24x7.Other FTE resources are shared across the entire unit.</t>
  </si>
  <si>
    <t>2022-07-14 01:57</t>
  </si>
  <si>
    <t>Asset02594</t>
  </si>
  <si>
    <t>Regional Geriatric Program - Geriatric Psychiatry Outreach</t>
  </si>
  <si>
    <t>0.1 Patient Flow Coordinator
0.1 Manager</t>
  </si>
  <si>
    <t>Community Agency; Community Paramedicine; Home and Community Care Support Services; Ontario Health Team; Primary Care</t>
  </si>
  <si>
    <t>Acute Care, Inpatient Units, Outreach Teams</t>
  </si>
  <si>
    <t>chiara.campitelli-thompson@unityhealth.to</t>
  </si>
  <si>
    <t>Chiara Campitelli-Thompson</t>
  </si>
  <si>
    <t>Asset02603</t>
  </si>
  <si>
    <t>Cliniques de chutes</t>
  </si>
  <si>
    <t>2022-07-14 03:09</t>
  </si>
  <si>
    <t>Asset02615</t>
  </si>
  <si>
    <t>Seniors Wellness Clinic</t>
  </si>
  <si>
    <t>10 Trench Street, Richmond Hill, ON</t>
  </si>
  <si>
    <t>Emergency Department; Other; Ontario Health Team; Primary Care</t>
  </si>
  <si>
    <t>Geriatric Outreach Team, Medical Urgent Care,</t>
  </si>
  <si>
    <t>teresa.sitlani@mackenziehealth.ca</t>
  </si>
  <si>
    <t>Teresa Sitlani</t>
  </si>
  <si>
    <t>2022-07-14 03:50</t>
  </si>
  <si>
    <t>Asset02614</t>
  </si>
  <si>
    <t>10 Trench Street, Richmond Hill, Ontario</t>
  </si>
  <si>
    <t>Emergency Department; Ontario Health Team; Primary Care</t>
  </si>
  <si>
    <t>Seniors Wellness Clinic, Medical Urgent Care</t>
  </si>
  <si>
    <t>Asset02635</t>
  </si>
  <si>
    <t>non specialized geriatric service &amp; Specialist</t>
  </si>
  <si>
    <t>Our Registered Nurse was re deployed to manage the illness sick calls of staff during the start of the pandemic from March 2020-July2020.  She was still able to complete part of her role on the GOT</t>
  </si>
  <si>
    <t>2022-07-14 05:42</t>
  </si>
  <si>
    <t>Asset02639</t>
  </si>
  <si>
    <t>1235 Wilson Avenue, North York, Ontario</t>
  </si>
  <si>
    <t>Other: Clerical - 0.4 FTE</t>
  </si>
  <si>
    <t>Program Description:The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t>
  </si>
  <si>
    <t>hlau@hrh.ca</t>
  </si>
  <si>
    <t>Hilyen Lau</t>
  </si>
  <si>
    <t>2022-07-14 05:55</t>
  </si>
  <si>
    <t>Asset02643</t>
  </si>
  <si>
    <t>Other: Clerical - 1.0 FTE</t>
  </si>
  <si>
    <t>Program Description:The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t>
  </si>
  <si>
    <t>2022-07-14 06:10</t>
  </si>
  <si>
    <t>Asset02645</t>
  </si>
  <si>
    <t>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t>
  </si>
  <si>
    <t>2022-07-14 06:16</t>
  </si>
  <si>
    <t>Asset02654</t>
  </si>
  <si>
    <t>K9V 2L9</t>
  </si>
  <si>
    <t>Client Support Worker</t>
  </si>
  <si>
    <t>2022-07-14 08:29</t>
  </si>
  <si>
    <t>Asset02484</t>
  </si>
  <si>
    <t>L1C1P6</t>
  </si>
  <si>
    <t>*# of patients waiting for service at the end of the fiscal year was higher than typical due to clinic closures related to COVID-19 restrictions.</t>
  </si>
  <si>
    <t>2022-07-14 09:01</t>
  </si>
  <si>
    <t>Asset02657</t>
  </si>
  <si>
    <t>K0M 2K0</t>
  </si>
  <si>
    <t>2022-07-14 09:17</t>
  </si>
  <si>
    <t>Asset02488</t>
  </si>
  <si>
    <t>1600 Champlain Ave #202, Whitby, ON</t>
  </si>
  <si>
    <t>The CareFirst MINT Memory Clinic accepts patients from across the GTA and beyond.</t>
  </si>
  <si>
    <t>2022-07-14 09:59</t>
  </si>
  <si>
    <t>Asset02491</t>
  </si>
  <si>
    <t>2022-07-14 10:27</t>
  </si>
  <si>
    <t>Asset02500</t>
  </si>
  <si>
    <t>2022-07-14 10:45</t>
  </si>
  <si>
    <t>Asset02504</t>
  </si>
  <si>
    <t>2022-07-14 10:49</t>
  </si>
  <si>
    <t>Asset02507</t>
  </si>
  <si>
    <t>2022-07-14 10:56</t>
  </si>
  <si>
    <t>Asset02511</t>
  </si>
  <si>
    <t>2022-07-14 11:01</t>
  </si>
  <si>
    <t>Asset02514</t>
  </si>
  <si>
    <t>2022-07-14 11:04</t>
  </si>
  <si>
    <t>Asset02666</t>
  </si>
  <si>
    <t>2022-07-14 11:08</t>
  </si>
  <si>
    <t>Asset02669</t>
  </si>
  <si>
    <t>2022-07-14 11:14</t>
  </si>
  <si>
    <t>Asset02525</t>
  </si>
  <si>
    <t>640 Cat Woods Dr. Kingston</t>
  </si>
  <si>
    <t>K7P 2Y5</t>
  </si>
  <si>
    <t>We work in a shared care model and therefore require a referral from a phsycian. Referral sources include primary care clinicians (physicians/NPs), walk-in clinic clinicians as we have a number of people without a primary care clinician; hospitals; LTCHs</t>
  </si>
  <si>
    <t>5190 is telephone and video visits combined# of caregivers served is an estimateRNs divided across sites as follows (all other FTEs shared)1. 5.0 FTE RNs     1.0 FTE RN Central Access2. 4.0 FTE RNs3. 7.0 FTE RNsCOVID impacted service. Seeing the burden of illness and risk increase and the complexity of clinical and social situations</t>
  </si>
  <si>
    <t>2022-07-14 12:40</t>
  </si>
  <si>
    <t>Asset02526</t>
  </si>
  <si>
    <t>257 is combined phone and video visits# of caregivers is an estimateImpacts of COVID seen with increased burden of illness and risk as well as increased physical and social complexity</t>
  </si>
  <si>
    <t>2022-07-14 12:46</t>
  </si>
  <si>
    <t>Asset02698</t>
  </si>
  <si>
    <t>Other: Rehab Assistant - 0.5 FTE</t>
  </si>
  <si>
    <t>Service Type Definition:Inpatient hospital units in an acute care setting for persons who require short-term diagnostic investigation and treatment, may receive patients directly from the emergency department. Geriatricians act as Most Responsible Physician -on these units</t>
  </si>
  <si>
    <t>2022-07-15 01:27</t>
  </si>
  <si>
    <t>Asset02729</t>
  </si>
  <si>
    <t>2022-07-15 02:42</t>
  </si>
  <si>
    <t>Asset02736</t>
  </si>
  <si>
    <t>3030 Birchmount Rd, Scarborough ON</t>
  </si>
  <si>
    <t>Redeployed for Q1</t>
  </si>
  <si>
    <t>2022-07-15 02:52</t>
  </si>
  <si>
    <t>Asset02740</t>
  </si>
  <si>
    <t>Emergency Department; Community Agency; Community Paramedicine; Home and Community Care Support Services; Ontario Health Team; Primary Care; Self Referral</t>
  </si>
  <si>
    <t>Specialists, Acute Care</t>
  </si>
  <si>
    <t>Data/metrics have been impacted by Covid closures and limitations during our reopening (ie: decreased capacity).  Additionally, we do not have any data or appropriate process to track staff who were redeployed to the inpatient units.</t>
  </si>
  <si>
    <t>2022-07-15 03:31</t>
  </si>
  <si>
    <t>Asset02743</t>
  </si>
  <si>
    <t>Internal West Park Referrals</t>
  </si>
  <si>
    <t>Service is Mon, Tues and Fri.</t>
  </si>
  <si>
    <t>marissa.wilson@westpark.org</t>
  </si>
  <si>
    <t>Marissa Wilson</t>
  </si>
  <si>
    <t>2022-07-15 03:35</t>
  </si>
  <si>
    <t>Asset02746</t>
  </si>
  <si>
    <t>Regional Geriatric Program - Geriatric Outreach Care of Elderly Physician</t>
  </si>
  <si>
    <t>Emergency Department; Community Agency; Community Paramedicine; Home and Community Care Support Services; Ontario Health Team; Primary Care</t>
  </si>
  <si>
    <t>Acute Care, Inpatient Units</t>
  </si>
  <si>
    <t>2022-07-15 03:36</t>
  </si>
  <si>
    <t>Asset02744</t>
  </si>
  <si>
    <t>Asset02747</t>
  </si>
  <si>
    <t>2 Patient Care Managers
0.3 Patient Flow Coordinator
1.5 Ward Aid</t>
  </si>
  <si>
    <t>Acute Care, Primary Care, Home &amp; Community Care</t>
  </si>
  <si>
    <t>Data/metrics have been impacted by Covid restrictions.  Additionally, we do not have data or an appropriate process to track staff who were redeployed to other areas of the organization and to track staff who were redeployed to support the inpatient units.</t>
  </si>
  <si>
    <t>2022-07-15 03:39</t>
  </si>
  <si>
    <t>Asset02750</t>
  </si>
  <si>
    <t>2022-07-15 03:40</t>
  </si>
  <si>
    <t>Asset02751</t>
  </si>
  <si>
    <t>Regional Geriatric Program - Geriatric Medicine Clinic</t>
  </si>
  <si>
    <t>Specialist, Acute Care</t>
  </si>
  <si>
    <t>Data/metrics have been impacted by Covid restrictions, closures, and reopening with limitations.  Additionally, we do not have data or an appropriate process to track staff who were redeployed to other areas of the organization such as inpatient units</t>
  </si>
  <si>
    <t>2022-07-15 03:41</t>
  </si>
  <si>
    <t>Asset02754</t>
  </si>
  <si>
    <t>Regional Geriatric Program - Geriatric Outreach</t>
  </si>
  <si>
    <t>0.1 Manager
0.1 Patient Flow Coordinator</t>
  </si>
  <si>
    <t>2022-07-15 03:42</t>
  </si>
  <si>
    <t>Asset02757</t>
  </si>
  <si>
    <t>Inpatient Geriatric Consultant - Geriatric Psychiatry</t>
  </si>
  <si>
    <t>Inpatient Units</t>
  </si>
  <si>
    <t>Data/metrics have been impacted by Covid restrictions, closures, and reopening with limitations.</t>
  </si>
  <si>
    <t>2022-07-15 03:43</t>
  </si>
  <si>
    <t>Asset02764</t>
  </si>
  <si>
    <t>Regional Geriatric Program - Geriatric Psychiatry Clinic</t>
  </si>
  <si>
    <t>2022-07-15 03:45</t>
  </si>
  <si>
    <t>Asset02762</t>
  </si>
  <si>
    <t>Asset02766</t>
  </si>
  <si>
    <t>Inpatient Geriatric Consultant - Geriatric Medicine</t>
  </si>
  <si>
    <t>2022-07-15 03:47</t>
  </si>
  <si>
    <t>Asset02769</t>
  </si>
  <si>
    <t>2022-07-15 03:49</t>
  </si>
  <si>
    <t>Asset02770</t>
  </si>
  <si>
    <t>Central LHIN NLOT: Oak Valley Health, Markham Stouffville Hospital</t>
  </si>
  <si>
    <t>2022-07-15 03:50</t>
  </si>
  <si>
    <t>Asset02776</t>
  </si>
  <si>
    <t>2022-07-15 04:04</t>
  </si>
  <si>
    <t>Asset02778</t>
  </si>
  <si>
    <t>Frail Seniors Transition to Home</t>
  </si>
  <si>
    <t>Care Coordinator 1.0,
24/7 RN and RPN
1.1 Rehab Assistant</t>
  </si>
  <si>
    <t>Acute Care and RCC</t>
  </si>
  <si>
    <t>Recreation Therapy, Dietician, Psychology, Spiritual Care, Social Work, available on a consultation basis.Clinical Nurse SpecialistEstimated number of family/caregivers served and patients waiting at end of year.</t>
  </si>
  <si>
    <t>2022-07-15 04:17</t>
  </si>
  <si>
    <t>Asset02784</t>
  </si>
  <si>
    <t>1 Hospital Dr, Peterborough, ON</t>
  </si>
  <si>
    <t>K9J 7C6</t>
  </si>
  <si>
    <t>2022-07-15 04:40</t>
  </si>
  <si>
    <t>Asset02789</t>
  </si>
  <si>
    <t>1.2 Care Coordinator                          1.5 Rehab Assistant
24 hour Nursing 
Access to Clinical Nurse Specialist</t>
  </si>
  <si>
    <t>acute care, community</t>
  </si>
  <si>
    <t>Rec, Dietician, Psychology, Spiritual Care on consultation basisEstimated number of caregivers served. Volumes impacted by multiple outbreaks and IPAC practices impacting admission flow.</t>
  </si>
  <si>
    <t>2022-07-15 04:55</t>
  </si>
  <si>
    <t>Asset02794</t>
  </si>
  <si>
    <t>2022-07-15 06:18</t>
  </si>
  <si>
    <t>Asset02673</t>
  </si>
  <si>
    <t>Mobile Social Work Services</t>
  </si>
  <si>
    <t>Services for Seniors: Mobile Social Work Service</t>
  </si>
  <si>
    <t>Wendat Community Programs</t>
  </si>
  <si>
    <t>C/O Lorna Tomlinson Seniors Residence 44 Dufferin St. Penetanguishene ON</t>
  </si>
  <si>
    <t>L9M 1H4</t>
  </si>
  <si>
    <t>More staff turnover than usual during COVID.  Difficult to orient during this period as well.</t>
  </si>
  <si>
    <t>Community Agency; Community Paramedicine; Emergency Department; Home and Community Care Support Services; Ontario Health Team; Other; Primary Care; Self Referral</t>
  </si>
  <si>
    <t>zina@wendatprograms.com</t>
  </si>
  <si>
    <t>Zina Thomson</t>
  </si>
  <si>
    <t>2022-07-15 09:29</t>
  </si>
  <si>
    <t>Asset02798</t>
  </si>
  <si>
    <t>2022-07-15 11:16</t>
  </si>
  <si>
    <t>Asset02679</t>
  </si>
  <si>
    <t>1 Georgian Drive Suite M 139 Barrie Ontario</t>
  </si>
  <si>
    <t>The Wise &amp; Well program works in collaboration with Dr K McKenzie</t>
  </si>
  <si>
    <t>2022-07-15 11:26</t>
  </si>
  <si>
    <t>Asset02681</t>
  </si>
  <si>
    <t>Services for Seniors- Transition Service</t>
  </si>
  <si>
    <t>Services for Seniors: Transitional Support</t>
  </si>
  <si>
    <t>L9M1H4</t>
  </si>
  <si>
    <t>Employ only RPN's.  4.1</t>
  </si>
  <si>
    <t>Other; Community Agency; Home and Community Care Support Services; Primary Care</t>
  </si>
  <si>
    <t>Referral sources include: tertiary hospitals, acute care hospitals, as well as HCC from the community, Retirement homes, and family members.</t>
  </si>
  <si>
    <t>Work closely with HCC - and prioritize waitlist in concert with LTC waitlist to ensure the clients who have most potential to move are seen first.  Program was established in 2009, since inception of SGS, BSO services have worked closely with partners to ensure best outcome for clients.</t>
  </si>
  <si>
    <t>2022-07-15 11:43</t>
  </si>
  <si>
    <t>Asset02812</t>
  </si>
  <si>
    <t>20 May Street South, New Liskeard, ON</t>
  </si>
  <si>
    <t>5 Kirkland St. E, Kirkland Lake, ON</t>
  </si>
  <si>
    <t>P2N 1N9</t>
  </si>
  <si>
    <t>1 RN in New Liskeard was on an approved emergency leave to work the Long Term Care Home for the whole year. No replacement was hired despite recruitment efforts for this temporary contract.</t>
  </si>
  <si>
    <t>Physicians, Psychiatrists, NPs from hospital, LTCH, community, family health teams, agencies, etc.</t>
  </si>
  <si>
    <t>2022-07-16 12:08</t>
  </si>
  <si>
    <t>Asset02814</t>
  </si>
  <si>
    <t>330 Second Avenue, Suite 201, Timmins ON</t>
  </si>
  <si>
    <t>P4N 8A4</t>
  </si>
  <si>
    <t>Physicians, Psychiatrists, NPs from hospital, LTCH, Family Health Teams, communities and agencies, etc.</t>
  </si>
  <si>
    <t>2022-07-16 12:19</t>
  </si>
  <si>
    <t>Asset02818</t>
  </si>
  <si>
    <t>2022-07-18 08:48</t>
  </si>
  <si>
    <t>Asset02821</t>
  </si>
  <si>
    <t>1.5 PT/OT Assistant</t>
  </si>
  <si>
    <t>Geriatric Medicine clinics or inpatients.</t>
  </si>
  <si>
    <t>Program closed temporarily from March 2020 - October 2020</t>
  </si>
  <si>
    <t>2022-07-18 09:38</t>
  </si>
  <si>
    <t>Asset02829</t>
  </si>
  <si>
    <t>25 Mill Street, Ganaoque, Ontario</t>
  </si>
  <si>
    <t>100 Strowger Blvd Suite 110 Entrance 2B, Brockville, ON</t>
  </si>
  <si>
    <t>K6V 5J9</t>
  </si>
  <si>
    <t>The TIFHO Memory Clinic receives referrals from the doctors/NPs that are part of the TIFHO/UCFHT.  
The BFHO Memory Clinic receives referrals from the doctors/NPs that are part of the BFHO/UCFHT.</t>
  </si>
  <si>
    <t>The Memory Clinic is an inter-professional approach to providing early diagnosis and treatment for problems associated with memory loss.  The team members work with family physicians at the UCFHT to provide comprehensive care for patients and family members dealing with dementia and other conditions involving memory loss. The goals of the Memory Clinic are to provide early diagnosis and ongoing follow up  for persons suffering with cognitive impairment and to  ensure appropriate resources are in place for patients and their caregivers.</t>
  </si>
  <si>
    <t>2022-07-18 10:20</t>
  </si>
  <si>
    <t>Asset02830</t>
  </si>
  <si>
    <t>Seniors' Mental Health Service</t>
  </si>
  <si>
    <t>1.0 Coordinator
2.2 SMHS Consultants
0.5 Clerk</t>
  </si>
  <si>
    <t>GPs, retirement home staff, LHIN, other community service agencies, geriatricians, acute care hospitals, West Park staff for patients after discharge, family, self</t>
  </si>
  <si>
    <t>Catchment: Steeles Ave W to St Clair Ave W, Hwy 427 to Allen Road, plus South of St Clair Ave W to the Lake, between Etobicoke Creek and Jane StreetEstimated number of appointments made available</t>
  </si>
  <si>
    <t>Asset02831</t>
  </si>
  <si>
    <t>Geriatric Interprofessional Assessment</t>
  </si>
  <si>
    <t>0.4 Coordinator
.4 Unit Clerk</t>
  </si>
  <si>
    <t>post-acute rehab and acute care</t>
  </si>
  <si>
    <t>Clinic runs on ThursdaysEstimated number of appointments available per year and patients waiting at end of yearCovid restrictions had impacts on client visits and overall numbers; including: clinic closures, shifts from face-to-face to virtual/telephone visits, staff absences and overall reductions in patient volumes</t>
  </si>
  <si>
    <t>2022-07-18 10:21</t>
  </si>
  <si>
    <t>Asset02835</t>
  </si>
  <si>
    <t>2022-07-18 12:32</t>
  </si>
  <si>
    <t>Asset02845</t>
  </si>
  <si>
    <t>Horizon Progam for Geriatric Psychiatry</t>
  </si>
  <si>
    <t>Horizon Program For Geriatric Psychiatry</t>
  </si>
  <si>
    <t>500 Church Street Penetanguishene, ON</t>
  </si>
  <si>
    <t>Dufferin; Simcoe; Parry Sound; Muskoka</t>
  </si>
  <si>
    <t>Caregiver Referral; Emergency Department; Home and Community Care Support Services; Primary Care</t>
  </si>
  <si>
    <t>All program allied employees X9  redeployed April , 2020 to a nursing rotation.Other Waypoint employees were redeployed to Horizon during the COVID-19 outbreak to address patient care need, staff shortages, cohorting of patients/employees down three separate corridors. All therapeutic programming was ceased.</t>
  </si>
  <si>
    <t>jwatt@waypointcentre.ca</t>
  </si>
  <si>
    <t>Horizon Program for Geriatric Psychiatry</t>
  </si>
  <si>
    <t>2022-07-19 04:00</t>
  </si>
  <si>
    <t>Asset02839</t>
  </si>
  <si>
    <t>5546 Portage Road, Niagara Falls, ON</t>
  </si>
  <si>
    <t>Referrals can be recevied from ED staff and physicians.</t>
  </si>
  <si>
    <t>The GEM program started as a pilot from November 16, 2020 through to spring 2022.  The data for 2020-21 represents activity from November 16, 2020 to March 31, 2021.</t>
  </si>
  <si>
    <t>2022-07-19 11:23</t>
  </si>
  <si>
    <t>Asset02841</t>
  </si>
  <si>
    <t>Niagara Health System - Greater Niagara</t>
  </si>
  <si>
    <t>1200 Fourth Avenue, St. Catharines, ON; 65 Third Street, Welland, ON</t>
  </si>
  <si>
    <t>L2S 0A9; L3B 4W6</t>
  </si>
  <si>
    <t>Physicians and inpatient staff can refer for a GAP Consultation.</t>
  </si>
  <si>
    <t>2022-07-19 11:39</t>
  </si>
  <si>
    <t>Asset02854</t>
  </si>
  <si>
    <t>K0L 1L0</t>
  </si>
  <si>
    <t>2022-07-26 01:09</t>
  </si>
  <si>
    <t>Asset02852</t>
  </si>
  <si>
    <t>1200 Fourth Ave St. Catharines, Ontario</t>
  </si>
  <si>
    <t>Community Agency</t>
  </si>
  <si>
    <t>Primary Care, Seniors Community Agencies, Inpatient Mental Health</t>
  </si>
  <si>
    <t>barb.evans@niagarahealth.on.ca</t>
  </si>
  <si>
    <t>Barb Evans</t>
  </si>
  <si>
    <t>2022-07-26 08:35</t>
  </si>
  <si>
    <t>Asset02862</t>
  </si>
  <si>
    <t>2022-08-02 03:22</t>
  </si>
  <si>
    <t>Asset02880</t>
  </si>
  <si>
    <t>All LHIN Supported Sites (Cumulative)</t>
  </si>
  <si>
    <t>Central East LHIN</t>
  </si>
  <si>
    <t>Northumberland; Toronto; Durham</t>
  </si>
  <si>
    <t>Scarborough - Carefirst FHT/East GTA FHO; Clarington FHO; Oshawa Clinic FHO (Courtice); Community Health Centres of Northumberland; No data from Northumberland FHT (EMR issues); No report received from Haliburton Highlands FHT</t>
  </si>
  <si>
    <t>2022-08-19 11:24</t>
  </si>
  <si>
    <t>Asset02884</t>
  </si>
  <si>
    <t>F307, Sunnybrook Health Sciences Centre</t>
  </si>
  <si>
    <t>all selections agreed by family physicians.</t>
  </si>
  <si>
    <t>2022-09-07 10:24</t>
  </si>
  <si>
    <t>Asset02889</t>
  </si>
  <si>
    <t>2022-09-28 12:03</t>
  </si>
  <si>
    <t>Asset02891</t>
  </si>
  <si>
    <t>Behavioural Support Clinician</t>
  </si>
  <si>
    <t>Replaces record 2657 entered by R Schwartz incorrectly attributed to Lakeridge Health</t>
  </si>
  <si>
    <t>2022-10-03 10:37</t>
  </si>
  <si>
    <t>Asset02892</t>
  </si>
  <si>
    <t>North Bay Regional Health Centre</t>
  </si>
  <si>
    <t>50 College Dr. North Bay ON</t>
  </si>
  <si>
    <t>P1B 5A4</t>
  </si>
  <si>
    <t>Parry Sound; Nipissing District</t>
  </si>
  <si>
    <t>Caregiver Referral; Community Agency; Community Paramedicine; Emergency Department; Home and Community Care Support Services; Ontario Health Team; Other; Primary Care; Self Referral</t>
  </si>
  <si>
    <t>Case finding</t>
  </si>
  <si>
    <t>erin.sones@nbrhc.on.ca</t>
  </si>
  <si>
    <t>Erin NBRHC</t>
  </si>
  <si>
    <t>2022-10-09 03:52</t>
  </si>
  <si>
    <t>Asset02896</t>
  </si>
  <si>
    <t>Partnership with Alzheimer's Society (0.4 FTE) depending on their staffing. Not GRCHC FTE</t>
  </si>
  <si>
    <t>Weekdays of Service field gives Monday-Friday with option of Yes/No, we opted to answer Yes although our Memory Clinic runs one day/week.Program overview narrative submitted in the 2019/20 reporting, model did not change in 2020/21. Clients continued to be seen throughout the pandemic. Many visits were changed to virtual but clients that needed to be seen (e.g. clients who were driving) were brought into clinic to be seen in-person. We did not facilitate Client Experience Surveys in 2020/21 due to the pandemic and majority of clients encountered virtually.We do prioritize clients in Brantford and Brant County due to limited local resources in Brantford and Brant County (i.e. there are other geriatricians in Haldimand/Norfolk and Hamilton)</t>
  </si>
  <si>
    <t>2022-11-02 01:25</t>
  </si>
  <si>
    <t>Asset02900</t>
  </si>
  <si>
    <t>2022-11-02 05:11</t>
  </si>
  <si>
    <t>Asset02907</t>
  </si>
  <si>
    <t>350 John St N, Arnprior, ON</t>
  </si>
  <si>
    <t>2022-11-03 08:47</t>
  </si>
  <si>
    <t>Asset02908</t>
  </si>
  <si>
    <t>840 McConnell Ave, Cornwall, ON</t>
  </si>
  <si>
    <t>K6H 5S5</t>
  </si>
  <si>
    <t>2022-11-03 08:51</t>
  </si>
  <si>
    <t>Asset02909</t>
  </si>
  <si>
    <t>2022-11-03 08:54</t>
  </si>
  <si>
    <t>Asset02910</t>
  </si>
  <si>
    <t>2022-11-03 08:56</t>
  </si>
  <si>
    <t>Asset02911</t>
  </si>
  <si>
    <t>2022-11-03 08:58</t>
  </si>
  <si>
    <t>Asset02912</t>
  </si>
  <si>
    <t>Asset02913</t>
  </si>
  <si>
    <t>2022-11-03 09:05</t>
  </si>
  <si>
    <t>Asset02928</t>
  </si>
  <si>
    <t>Seniors' Outpatient Services: Geriatric Psychiatry Outreach Team</t>
  </si>
  <si>
    <t>35 N. Algoma St. Thunder Bay, ON</t>
  </si>
  <si>
    <t>2022-11-04 05:30</t>
  </si>
  <si>
    <t>Asset02929</t>
  </si>
  <si>
    <t>Seniors' Outpatient Services: Geriatric Psychiatry Inpatient Consult</t>
  </si>
  <si>
    <t>Geriatric Psychiatry - part of overall FTE</t>
  </si>
  <si>
    <t>Rehab Care</t>
  </si>
  <si>
    <t>petersel@tbh.net</t>
  </si>
  <si>
    <t>2022-11-04 05:34</t>
  </si>
  <si>
    <t>Asset02930</t>
  </si>
  <si>
    <t>Geriatric Psychiatrists - part of the FTE for other services</t>
  </si>
  <si>
    <t>2022-11-04 05:43</t>
  </si>
  <si>
    <t>Asset01843</t>
  </si>
  <si>
    <t>2021-22</t>
  </si>
  <si>
    <t>Palmerston and District Hospital, 630 Dublin Street, Mount Forest, ON</t>
  </si>
  <si>
    <t>Elder Life Care Specialist</t>
  </si>
  <si>
    <t>2022-01-03 10:32</t>
  </si>
  <si>
    <t>Asset01855</t>
  </si>
  <si>
    <t>North Wellington Health Care - Palmerston</t>
  </si>
  <si>
    <t>500 White's Road, Palmerston, ON</t>
  </si>
  <si>
    <t>2022-01-12 11:29</t>
  </si>
  <si>
    <t>Asset01985</t>
  </si>
  <si>
    <t>Geriatric Medicine Consult team</t>
  </si>
  <si>
    <t>Trillium Health Partners - Credit Valley</t>
  </si>
  <si>
    <t>2200 Eglinton Ave West Mississauga ON</t>
  </si>
  <si>
    <t>L5M2N1</t>
  </si>
  <si>
    <t>100 Queensway W Mississauga ON</t>
  </si>
  <si>
    <t>L5B1B8</t>
  </si>
  <si>
    <t>bonnie.joanisse@thp.ca</t>
  </si>
  <si>
    <t>Bonnie Joanisse</t>
  </si>
  <si>
    <t>2022-04-13 02:20</t>
  </si>
  <si>
    <t>Asset01986</t>
  </si>
  <si>
    <t>GEM NP</t>
  </si>
  <si>
    <t>2200 Eglinton Ave WEst Mississauga ON</t>
  </si>
  <si>
    <t>L5M 2N1</t>
  </si>
  <si>
    <t>2022-04-13 02:24</t>
  </si>
  <si>
    <t>Asset01987</t>
  </si>
  <si>
    <t>Trillium Health Partners - Mississauga</t>
  </si>
  <si>
    <t>2022-04-13 02:25</t>
  </si>
  <si>
    <t>Asset01988</t>
  </si>
  <si>
    <t>Geriatric Falls Prevention</t>
  </si>
  <si>
    <t>2022-04-13 02:34</t>
  </si>
  <si>
    <t>Asset01990</t>
  </si>
  <si>
    <t>Geriatric Medicine Outreach Team</t>
  </si>
  <si>
    <t>Halton; Peel</t>
  </si>
  <si>
    <t>2022-04-13 03:04</t>
  </si>
  <si>
    <t>Asset01996</t>
  </si>
  <si>
    <t>Seniors Rehab and Day Hospital</t>
  </si>
  <si>
    <t>2200 Eglinton Ave West</t>
  </si>
  <si>
    <t>Hospital</t>
  </si>
  <si>
    <t>2022-04-13 03:09</t>
  </si>
  <si>
    <t>Asset01997</t>
  </si>
  <si>
    <t>Trillium Health Partners - Queensway</t>
  </si>
  <si>
    <t>150 Sherway Dr Etobicoke ON</t>
  </si>
  <si>
    <t>M9C1A5</t>
  </si>
  <si>
    <t>2022-04-13 03:15</t>
  </si>
  <si>
    <t>Asset01999</t>
  </si>
  <si>
    <t>Geriatric Clinic</t>
  </si>
  <si>
    <t>2022-04-13 03:16</t>
  </si>
  <si>
    <t>Asset02001</t>
  </si>
  <si>
    <t>2022-04-13 03:17</t>
  </si>
  <si>
    <t>Asset01982</t>
  </si>
  <si>
    <t>GMHOT</t>
  </si>
  <si>
    <t>May.Seeto@uhn.ca _  550 University Avenue _ South Wing – 5th Floor, Room 5-105  M5G 2A2</t>
  </si>
  <si>
    <t>Mental Heath Clinician</t>
  </si>
  <si>
    <t>Behavioural Support Leads in LTCC</t>
  </si>
  <si>
    <t>2022-04-13 12:04</t>
  </si>
  <si>
    <t>Asset02004</t>
  </si>
  <si>
    <t>Seniors Care Unit</t>
  </si>
  <si>
    <t>the above FTE are for an average day.</t>
  </si>
  <si>
    <t>The NP on the unit triages the patients and identifies appropriate patients for the program. The patients disposition is home or retirement home and not LTC. Average LOS is 14 days. the model follows the RGP seniors friendly and 48/6 model of care. This unit opened March 2021</t>
  </si>
  <si>
    <t>2022-04-18 02:53</t>
  </si>
  <si>
    <t>Asset02010</t>
  </si>
  <si>
    <t>ICT, GORT, GEM, Geriatric Clinic, or Neurologists or Geriatricians in the community</t>
  </si>
  <si>
    <t>2022-04-22 10:42</t>
  </si>
  <si>
    <t>Asset02012</t>
  </si>
  <si>
    <t>2022-04-22 10:54</t>
  </si>
  <si>
    <t>Asset02014</t>
  </si>
  <si>
    <t>from family physicians , outside specialists , GEM , Clinic . marked or deemed “urgent” for clinic</t>
  </si>
  <si>
    <t>2022-04-22 11:08</t>
  </si>
  <si>
    <t>Asset02018</t>
  </si>
  <si>
    <t>Asset02021</t>
  </si>
  <si>
    <t>North Lambton Community Health Centre</t>
  </si>
  <si>
    <t>#3-59 King St West Forest, ON</t>
  </si>
  <si>
    <t>Lambton</t>
  </si>
  <si>
    <t>Caregiver Referral; Community Agency; Home and Community Care Support Services; Primary Care; Self Referral</t>
  </si>
  <si>
    <t>lwillemse@nlchc.com</t>
  </si>
  <si>
    <t>Leah Willemse</t>
  </si>
  <si>
    <t>2022-05-02 02:49</t>
  </si>
  <si>
    <t>Asset02022</t>
  </si>
  <si>
    <t>1 hospital Ct, Oshawa</t>
  </si>
  <si>
    <t>other =clerical
RPN's 2 are funded by BSO</t>
  </si>
  <si>
    <t>2022-05-17 09:34</t>
  </si>
  <si>
    <t>Asset02030</t>
  </si>
  <si>
    <t>clerk</t>
  </si>
  <si>
    <t>2022-05-17 10:12</t>
  </si>
  <si>
    <t>Asset02032</t>
  </si>
  <si>
    <t>119 Memorial Ave</t>
  </si>
  <si>
    <t>a.munday@cfht.ca</t>
  </si>
  <si>
    <t>Angela Munday (she/her)</t>
  </si>
  <si>
    <t>2022-05-19 11:50</t>
  </si>
  <si>
    <t>Asset02039</t>
  </si>
  <si>
    <t>1053 Carling Avenue, Ottawa, ON, K1Y 7E9</t>
  </si>
  <si>
    <t>mprior@toh.ca</t>
  </si>
  <si>
    <t>Marice Prior</t>
  </si>
  <si>
    <t>2022-06-06 02:46</t>
  </si>
  <si>
    <t>Asset02040</t>
  </si>
  <si>
    <t>501 Smyth Rd, Ottawa ON K1H 8L6</t>
  </si>
  <si>
    <t>2022-06-06 02:50</t>
  </si>
  <si>
    <t>Asset02047</t>
  </si>
  <si>
    <t>1053 Carling Avenue, Ottawa, Ontario</t>
  </si>
  <si>
    <t>Lanark; Renfrew; Ottawa</t>
  </si>
  <si>
    <t>Other = neuropsychologist. Administrator = Advanced Practice Nurse who also has clinical responsibilities</t>
  </si>
  <si>
    <t>GEM, GAOT, Central Intake</t>
  </si>
  <si>
    <t>Ongoing challenges with covid with limited in-person assessments, ramp downs and ramp ups and staff redeployments.</t>
  </si>
  <si>
    <t>2022-06-07 12:01</t>
  </si>
  <si>
    <t>Asset02049</t>
  </si>
  <si>
    <t>Geriatric Community Services of Ottawa</t>
  </si>
  <si>
    <t>75 bruyere, suite 127Y Ottawa Ontario</t>
  </si>
  <si>
    <t>Community Agency; Community Paramedicine; Emergency Department; Home and Community Care Support Services; Ontario Health Team; Primary Care</t>
  </si>
  <si>
    <t>2022-06-08 09:11</t>
  </si>
  <si>
    <t>Asset02055</t>
  </si>
  <si>
    <t>As the COVID restrictions continue to ease we are working diligently to safely return to our previous model of completely in-person appointments. Though, we do continue to offer virtual options (phone/video) as needed.</t>
  </si>
  <si>
    <t>2022-06-09 03:03</t>
  </si>
  <si>
    <t>Asset02052</t>
  </si>
  <si>
    <t>K8N 2S9</t>
  </si>
  <si>
    <t>2021/2022- HR shortage which affected the number of appointments available.Organization on this form indicates Providence Care and is un-editable. It should be Queen's Family Health Team - Belleville</t>
  </si>
  <si>
    <t>2022-06-09 12:06</t>
  </si>
  <si>
    <t>LTCH</t>
  </si>
  <si>
    <t>Asset02061</t>
  </si>
  <si>
    <t>Referral sources include hospital, home and community care, other agencies working in the North Innisfil catchment area.</t>
  </si>
  <si>
    <t>Although the program was not funded for an RN, the optimal model of service delivery to support the Care of the Elderly Physician including in home and community (LTC, LOFT, retirement home) visits includes a RN and NP.  The full basket of CHC services is available to the registered patients including physiotherapy (individual and group), social work, diabetes, navigation/supports, group program initiatives)</t>
  </si>
  <si>
    <t>2022-06-16 10:03</t>
  </si>
  <si>
    <t>Geriatric Psychiatry Clinic within Elders' Clinic</t>
  </si>
  <si>
    <t>30 Bond Street</t>
  </si>
  <si>
    <t>Orthogeriatrics</t>
  </si>
  <si>
    <t>Asset02097</t>
  </si>
  <si>
    <t>43 Bruyere Ottawa, ON</t>
  </si>
  <si>
    <t>2022-06-20 12:59</t>
  </si>
  <si>
    <t>Asset02144</t>
  </si>
  <si>
    <t>Emergency Department; Other; Caregiver Referral; Community Agency; Community Paramedicine; Primary Care; Self Referral</t>
  </si>
  <si>
    <t>Hospital in-patient, geriatric psychiatry community services of Ottawa</t>
  </si>
  <si>
    <t>2022-06-21 03:04</t>
  </si>
  <si>
    <t>Asset02106</t>
  </si>
  <si>
    <t>2022-06-21 09:42</t>
  </si>
  <si>
    <t>PRC - Psychogeriatric Resource Consultant</t>
  </si>
  <si>
    <t>Asset02125</t>
  </si>
  <si>
    <t>Access to physiotherapy, Occupational Therapy, SLP and case management as needed.
7 Geriatricians</t>
  </si>
  <si>
    <t>2022-06-21 10:18</t>
  </si>
  <si>
    <t>Asset02127</t>
  </si>
  <si>
    <t>2022-06-21 10:22</t>
  </si>
  <si>
    <t>Asset02129</t>
  </si>
  <si>
    <t>PRC's provided 330 education sessions to a total of 3118 participants.</t>
  </si>
  <si>
    <t>2022-06-21 10:42</t>
  </si>
  <si>
    <t>Asset02131</t>
  </si>
  <si>
    <t>Clinic runs one day per month.</t>
  </si>
  <si>
    <t>2022-06-21 10:56</t>
  </si>
  <si>
    <t>Asset02139</t>
  </si>
  <si>
    <t>2022-06-21 11:30</t>
  </si>
  <si>
    <t>Asset02152</t>
  </si>
  <si>
    <t>2022-06-23 11:09</t>
  </si>
  <si>
    <t>Asset02158</t>
  </si>
  <si>
    <t>Asset02161</t>
  </si>
  <si>
    <t>2022-06-27 09:23</t>
  </si>
  <si>
    <t>Asset02165</t>
  </si>
  <si>
    <t>Asset02168</t>
  </si>
  <si>
    <t>Asset02171</t>
  </si>
  <si>
    <t>Asset02173</t>
  </si>
  <si>
    <t>2022-06-27 09:48</t>
  </si>
  <si>
    <t>Asset02175</t>
  </si>
  <si>
    <t>2022-06-27 09:59</t>
  </si>
  <si>
    <t>Asset02177</t>
  </si>
  <si>
    <t>Parry Sound; Sudbury; Manitoulin; Greater Sudbury</t>
  </si>
  <si>
    <t>2022-06-27 10:08</t>
  </si>
  <si>
    <t>Asset02179</t>
  </si>
  <si>
    <t>2022-06-27 10:13</t>
  </si>
  <si>
    <t>Asset02180</t>
  </si>
  <si>
    <t>Reactivation Care</t>
  </si>
  <si>
    <t>Reactivation Care Unit</t>
  </si>
  <si>
    <t>2022-06-27 10:25</t>
  </si>
  <si>
    <t>Asset02225</t>
  </si>
  <si>
    <t>99 Wayne Gretzky Parkway, Brantford, ON</t>
  </si>
  <si>
    <t>2022-06-29 01:40</t>
  </si>
  <si>
    <t>Asset02226</t>
  </si>
  <si>
    <t>SJHH Seniors Mental Health Service - Hamilton</t>
  </si>
  <si>
    <t>100 West 5th Street, Hamilton, ON</t>
  </si>
  <si>
    <t>2022-06-29 02:39</t>
  </si>
  <si>
    <t>Asset02208</t>
  </si>
  <si>
    <t>2039 Roberstson Road</t>
  </si>
  <si>
    <t>2022-06-29 10:10</t>
  </si>
  <si>
    <t>Asset02211</t>
  </si>
  <si>
    <t>2022-06-29 10:35</t>
  </si>
  <si>
    <t>Asset02219</t>
  </si>
  <si>
    <t>5230 South Service Road, Unit 103, Burlington, ON</t>
  </si>
  <si>
    <t>2022-06-29 12:43</t>
  </si>
  <si>
    <t>Asset02220</t>
  </si>
  <si>
    <t>110 Hannover Drive, Unit 107B, St. Catharines, ON</t>
  </si>
  <si>
    <t>L2W 1A3</t>
  </si>
  <si>
    <t>2022-06-29 12:59</t>
  </si>
  <si>
    <t>Asset02247</t>
  </si>
  <si>
    <t>2022-06-30 02:39</t>
  </si>
  <si>
    <t>Asset02229</t>
  </si>
  <si>
    <t>578 Terry Fox Dr, Kanata, ON</t>
  </si>
  <si>
    <t>K2L 4G8</t>
  </si>
  <si>
    <t>2022-06-30 11:52</t>
  </si>
  <si>
    <t>Asset02254</t>
  </si>
  <si>
    <t>- Physician/NP complete psychiatry referral if appropriate and psychiatrist assesses to determine if they require inpatient admission.</t>
  </si>
  <si>
    <t>2022-07-04 09:56</t>
  </si>
  <si>
    <t>Asset02255</t>
  </si>
  <si>
    <t>-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came on service October 2020 - just starting to calculate wait times for 2022-2023. - Second Geriatrician started PT 2021-2022.- FT RN piloted through Frail Senior Strategy temporary funding from Sept 2021 - present. Permanent funding secured June 2022 (previously, role was completed by BSO ERCP).</t>
  </si>
  <si>
    <t>2022-07-04 11:02</t>
  </si>
  <si>
    <t>Asset02260</t>
  </si>
  <si>
    <t>-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During the 2021-2022 fiscal year, COE physician retired, therefore, not all weeks ran a clinic.- COE Physician ran clinics with BSO ERCP assisting with clinic in addition to her FT role.</t>
  </si>
  <si>
    <t>2022-07-04 11:36</t>
  </si>
  <si>
    <t>Asset02263</t>
  </si>
  <si>
    <t>2022-07-04 11:54</t>
  </si>
  <si>
    <t>Asset02267</t>
  </si>
  <si>
    <t>Health Promoter</t>
  </si>
  <si>
    <t>Most patients live in Prince Edward County although may live outside Prince Edward County if their physician is part of the PEFHT.Visit https://www.pefht.ca/programs--services-s6.php</t>
  </si>
  <si>
    <t>2022-07-05 01:42</t>
  </si>
  <si>
    <t>Asset02271</t>
  </si>
  <si>
    <t>Lanark; Leeds &amp; Grenville; Prescott and Russell, United Counties; Renfrew; Stormont, Dundas and Glengarry; Ottawa</t>
  </si>
  <si>
    <t>Outreach UrbanManager Patient Care Services: 1.0 FTE Program Evaluation Coordinator (MA): 1.0 FTERegistered Nurse (RN): 13.3 FTE Social Worker II: 0.50 FTE Behavioural Therpist: 5.70 FTE Secretary II: 1.80 FTE 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FTEBehaviour Therapists allocated throughout the LHIN. Urban Ottawa: 3.0 FTE Rural: 2.7 FTE</t>
  </si>
  <si>
    <t>2022-07-06 02:17</t>
  </si>
  <si>
    <t>Asset02274</t>
  </si>
  <si>
    <t>Second 17.5RN</t>
  </si>
  <si>
    <t>Caregiver Referral; Home and Community Care Support Services; Primary Care; Self Referral</t>
  </si>
  <si>
    <t>2022-07-06 06:11</t>
  </si>
  <si>
    <t>Low Mobility exercise program</t>
  </si>
  <si>
    <t>Low Mobility</t>
  </si>
  <si>
    <t>Respiratory Therapist</t>
  </si>
  <si>
    <t>Caregiver Referral</t>
  </si>
  <si>
    <t>once a week low mobility exercise class with mild cardio, strength building, balance and flexibility exercises.</t>
  </si>
  <si>
    <t>Asset02281</t>
  </si>
  <si>
    <t>Geriatric Psychiatrist available for consult	
Clinical Nurse Specialist (0.5 FTE)	
Advanced Nurse Educator (0.5 FTE)	
Advanced Practice Leader (0.5 FTE)	
Service Coordinator (1.0 FTE)</t>
  </si>
  <si>
    <t>2022-07-07 03:30</t>
  </si>
  <si>
    <t>Asset02285</t>
  </si>
  <si>
    <t>Service Coordinator</t>
  </si>
  <si>
    <t>2022-07-07 03:38</t>
  </si>
  <si>
    <t>Asset02287</t>
  </si>
  <si>
    <t>2022-07-07 03:49</t>
  </si>
  <si>
    <t>Asset02289</t>
  </si>
  <si>
    <t>2022-07-07 04:01</t>
  </si>
  <si>
    <t>Asset02291</t>
  </si>
  <si>
    <t>PRC</t>
  </si>
  <si>
    <t>Alzheimer Society of Brant, Haldimand Norfolk, Hamilton Halton</t>
  </si>
  <si>
    <t>550 Fennel Ave. East, Ste. 205, Hamilton, Ontario</t>
  </si>
  <si>
    <t>L8V 4S9</t>
  </si>
  <si>
    <t>25 Bell Lane, Ste. 100, Brantford, Ontario; 645 Norfolk St. North, Simcoe, Ontario</t>
  </si>
  <si>
    <t>L3L 3V3; N3Y 3R2</t>
  </si>
  <si>
    <t>Retirement Homes</t>
  </si>
  <si>
    <t>julia.chao@alzda.ca</t>
  </si>
  <si>
    <t>Julia Chao</t>
  </si>
  <si>
    <t>2022-07-07 04:56</t>
  </si>
  <si>
    <t>Asset02293</t>
  </si>
  <si>
    <t>2022-07-07 10:40</t>
  </si>
  <si>
    <t>Erie Shores Family Health Team Memory Clinic</t>
  </si>
  <si>
    <t>Erie St. Clair LHIN - Essex South Shore Subregion</t>
  </si>
  <si>
    <t>197 Talbot St. W, Suite 101, Leamington, ON</t>
  </si>
  <si>
    <t>N8H 1N8</t>
  </si>
  <si>
    <t>Essex</t>
  </si>
  <si>
    <t>1 person from Alzheimer's Society</t>
  </si>
  <si>
    <t>Caregiver Referral; Home and Community Care Support Services; Primary Care</t>
  </si>
  <si>
    <t>annette.scott@erieshoresfht.ca</t>
  </si>
  <si>
    <t>Annette Scott</t>
  </si>
  <si>
    <t>Asset02295</t>
  </si>
  <si>
    <t>2022-07-08 01:03</t>
  </si>
  <si>
    <t>Asset02301</t>
  </si>
  <si>
    <t>The Registered nurse is a clinical nurse specialist.</t>
  </si>
  <si>
    <t>2022-07-11 01:44</t>
  </si>
  <si>
    <t>Asset02302</t>
  </si>
  <si>
    <t>Registered Nurses are two clinical nurse specialists</t>
  </si>
  <si>
    <t>2022-07-11 01:48</t>
  </si>
  <si>
    <t>Asset02304</t>
  </si>
  <si>
    <t>Registered Nurse: two clinical nurse specialists</t>
  </si>
  <si>
    <t>Note: functioning with one GEM nurse for the year 2021-22 therefore service reduced to Monday-Friday during this year</t>
  </si>
  <si>
    <t>2022-07-11 02:02</t>
  </si>
  <si>
    <t>Asset02312</t>
  </si>
  <si>
    <t>physician is variable: approximately .4-.09</t>
  </si>
  <si>
    <t>Two Rivers Family Health Team physicians</t>
  </si>
  <si>
    <t>Physician is variable: approximately .4-.93 physicians support the memory clinic and FTE varies based on availabilityPhysicians have memory clinic appointments on Thursdays RN reallocated due to staffing demands elsewhere in the clinic. COVID impacted running the clinic as well as physician availability as they concurrently supported assessment cenre, etc. Upload Program Stories	Using the template provided, submit one anonymized success story from the 2020/21, 2019/20, 2018/19 fiscal years. This information will help to round out the qualitative description of the contribution of SGS programs and services to the care of older people living with frailty.Success Story: No significant story but we have expanded the model to include clinics without physician present to increase follow up appointment availability for patients and families.</t>
  </si>
  <si>
    <t>2022-07-11 02:24</t>
  </si>
  <si>
    <t>Asset02317</t>
  </si>
  <si>
    <t>RNs in this case are GEM nurses</t>
  </si>
  <si>
    <t>Note: Family/Caregivers serviced have no actual volumes to report however GEM nurse indicated that caregiver support is part of almost every referral.</t>
  </si>
  <si>
    <t>2022-07-11 02:45</t>
  </si>
  <si>
    <t>Referrals also from: ER, inpatient, specialists, retirement home</t>
  </si>
  <si>
    <t>- No catchment area- the total FTE is a summary of physician coverage for all Geri-medicine clinic (GM, memory, Parkinson's, osteoporosis clinics and Day Hospital)- osteo clinic can be 55 years old and up</t>
  </si>
  <si>
    <t>Asset02325</t>
  </si>
  <si>
    <t>Commander</t>
  </si>
  <si>
    <t>2022-07-11 03:46</t>
  </si>
  <si>
    <t>Asset02330</t>
  </si>
  <si>
    <t>Care of the Elderly physicians</t>
  </si>
  <si>
    <t>Referrals also from: inpatient, ER, retirement homes, specialists</t>
  </si>
  <si>
    <t>- The total FTEs is a summary of physician coverage for all Geri-medicine, memory, parkinson's clinics and Day Hospital</t>
  </si>
  <si>
    <t>Asset02372</t>
  </si>
  <si>
    <t>4001 Leslie Street, Toronto, ON</t>
  </si>
  <si>
    <t>0.04 FTE coverage by Hospitalist</t>
  </si>
  <si>
    <t>Self Referral</t>
  </si>
  <si>
    <t>I was admitted to North York General on February 11, 2021 and was released on March 3, 2021. During my stay I was in 5 south east medicine. I wanted to express my deepest gratitude for the treatment, care and empathy that I received from the staff during this time. The list of staff who helped me is long so I apologize in advance if I have inadvertently missed someone but I wanted to provide some recognition for a few staff that truly stood out in my mind. Norma and Verma went above and beyond to ensure that I was comfortable and created as positive of an experience as one can have under the circumstances. I would also like to mention a few nurses that left an impression with their extraordinary care - Carol, Erica, Betty, Susan and Samiara.  In terms of food services, Pearl went above and beyond the call of duty. Finally, Dr. Leung’s advice on pain management was priceless and he helped me manage all of my pain with an effective mix of medications while at the hospital and also for the purposes of being discharged. I would like to thank all of the staff for helping me to get through this difficult time in such a positive way. I understand that they are under staffed in light of COVID but this did not inhibit their ability to provide excellent and consistent care.Regards,RF</t>
  </si>
  <si>
    <t>wendy.cheung@nygh.on.ca</t>
  </si>
  <si>
    <t>Wendy Cheung</t>
  </si>
  <si>
    <t>2022-07-12 01:10</t>
  </si>
  <si>
    <t>Asset02383</t>
  </si>
  <si>
    <t>The ACE unit became a COVID-19 assessment unit during 2020-2022 so the patient population in 2021-2022 was not aligned to the ACE unit patient definitions. Thus we have not added the data aligned for the 2021-2022 as it was not functioning as an ACE unit during that period</t>
  </si>
  <si>
    <t>2022-07-12 01:41</t>
  </si>
  <si>
    <t>Asset02387</t>
  </si>
  <si>
    <t>3045 Baseline Road Ottawa</t>
  </si>
  <si>
    <t>The GEM RNs  have special training in working with older adults, and they can make recommendations for support at home, follow-up with community resources, Geriatric Day Outpatient services  or to the Geriatric Assessment Outreach Team as needed.  A referral from within the Emergency Department is required. We have 1 FTE and 2 P-T scheduled  nurses (0.5 and 0.4) and one casual RN with no booked shifts. GEM nurse sees patients who present to the ED who are over 65 years of age and live in a private home or retirement home.Functional impairment and cognitive decline are common and frequently unrecognized or inadequately managed in older adults.Nurse conducts a comprehensive assessment focused on geriatric concerns to ensure that high risk seniors receive the age appropriate care to ensure their safe discharge home. Clients served excludes admissions and transfers.</t>
  </si>
  <si>
    <t>2022-07-12 01:47</t>
  </si>
  <si>
    <t>Asset02389</t>
  </si>
  <si>
    <t>QCH's inpatient units</t>
  </si>
  <si>
    <t>Note that the physiotherapist began in January 2022</t>
  </si>
  <si>
    <t>2022-07-12 01:50</t>
  </si>
  <si>
    <t>Asset02399</t>
  </si>
  <si>
    <t>2022-07-12 02:24</t>
  </si>
  <si>
    <t>Asset02405</t>
  </si>
  <si>
    <t>GERIATRIC PSYCHIATRY OUTREACH</t>
  </si>
  <si>
    <t>Referrals also from: hospital, LTC, memory clinic</t>
  </si>
  <si>
    <t>- Serves North York only- Due to retirement, no geri-psychiatrist coverage from Dec 2021 to March 2022  Recruitment plan in place.</t>
  </si>
  <si>
    <t>2022-07-12 02:43</t>
  </si>
  <si>
    <t>Asset02406</t>
  </si>
  <si>
    <t>4001 Leslie Street</t>
  </si>
  <si>
    <t>BSO, Hospital, LTCH</t>
  </si>
  <si>
    <t>Mobile nursing coverage is provided to 17 LTCFs in the CLHIN:• Bayview Extendicare• Carefree Lodge• Cheltenham Care Community• Cummer Lodge• Downsview Long Term Care• Gibson House• Hawthorne Place• Harold and Grace Baker’s Centre• Norfinch Care Community• North Park• Senior’s Health centre• Thompson House• Ukrainian Canadian Care Centre• Villa Columbo• Villages of Humber Heights• Valleyview Residence• Weston Terrace Care Community</t>
  </si>
  <si>
    <t>2022-07-12 02:44</t>
  </si>
  <si>
    <t>Asset02407</t>
  </si>
  <si>
    <t>Other - triage</t>
  </si>
  <si>
    <t>Referrals also from: NP, specialist, inpatient, ER, Day hospital, clinics, RCC</t>
  </si>
  <si>
    <t>- Serves only North York area - clinician assesses one time. NP and MD can do a short term ax / f/u (approx 1-2 visits) if necessary and refer back to primary care- part time physio was redeployed</t>
  </si>
  <si>
    <t>2022-07-12 02:47</t>
  </si>
  <si>
    <t>Asset02408</t>
  </si>
  <si>
    <t>- Psychogeriatric resource consultant - 1.0 FTE</t>
  </si>
  <si>
    <t>- PRCs support staff and aren't patient facing</t>
  </si>
  <si>
    <t>2022-07-12 02:48</t>
  </si>
  <si>
    <t>Asset02409</t>
  </si>
  <si>
    <t>Medicine and Psychiatry Memory Clinics</t>
  </si>
  <si>
    <t>Referrals also from : specialists, Toronto memory program, hospital, Day hospital, outreach, Geriatric Medicine clinics, retirement homes</t>
  </si>
  <si>
    <t>- No catchment area- Memory clinics composed of Medicine and Psychiatry memory clinics- the total FTE is a summary of physician coverage for all Geri-Medicine clinics ( Geriatric medicine, memory, Parkinson's, osteoporosis clinics and Day Hospital &amp; psychiatry clinic)</t>
  </si>
  <si>
    <t>2022-07-12 02:49</t>
  </si>
  <si>
    <t>Asset02410</t>
  </si>
  <si>
    <t>2022-07-12 02:50</t>
  </si>
  <si>
    <t>Asset02412</t>
  </si>
  <si>
    <t>OTHER: neurologist .2 FTE</t>
  </si>
  <si>
    <t>Referrals also from: outreach, day hospital, hospital, ER, medical-surgical clinic, retirement home</t>
  </si>
  <si>
    <t>- clinics include: Geriatric Medicine, Parkinson's, Osteoporosis clinics and Living Well with Parkinson's - no catchment area- the total FTEs is a summary of physician coverage for all Geri-medicine clinics (GM, memory, Parkinson's, osteoporosis clinics and Day Hospital)</t>
  </si>
  <si>
    <t>2022-07-12 02:55</t>
  </si>
  <si>
    <t>Asset02413</t>
  </si>
  <si>
    <t>Referrals also from: GEM, inpatient units, Geriatric medicine clinic, specialists, retirement homes</t>
  </si>
  <si>
    <t>- No catchment area</t>
  </si>
  <si>
    <t>2022-07-12 02:56</t>
  </si>
  <si>
    <t>Asset02414</t>
  </si>
  <si>
    <t>Other: The referral process is internal, for patients of the physicians of Grandview Medical Centre.  Physicians would assess their patients, and if it was felt they needed a referral to the Memory Clinic, the physician would then initiate the internal referral process.</t>
  </si>
  <si>
    <t>All FTEs redeployed due to pandemic response for this fiscal year. When operational, the Memory Clinic has 2 teams each run by a FD seeing 3 patients per team/per clinic.  These clinics typically run once per month on a Thursday unless there is a scheduling conflict, resulting in the clinic being rescheduled.Currently there is no average wait time for 2021-2022 as this program has been on hold due to pandemic response.  The most recent wait-time data that we have is 2019-2020, which was 84 days.</t>
  </si>
  <si>
    <t>2022-07-12 03:11</t>
  </si>
  <si>
    <t>Asset02415</t>
  </si>
  <si>
    <t>0.30 behavioural therapist
3.0 OT/PT Assistants
0.2 Professional Practice Leader Occupational Therapist
0.24 Student
3.35 Unit Aid
2.0 Physician</t>
  </si>
  <si>
    <t>2022-07-12 03:29</t>
  </si>
  <si>
    <t>Asset02416</t>
  </si>
  <si>
    <t>Behavioural Therapist – 1.0
OT/PT Assistant- 1.0
Spiritual Health Practitioner - 0.50
Unit Aide – 2.98
Physician – 2.0</t>
  </si>
  <si>
    <t>Inpatient unit is 24/7.  Allied compliment is M-F business hoursDue to increase in our priority status for LTC beds as part of COVID-19 acute care strategy, we have had a higher than normal discharge rate of ALC patients discharging to LTC affecting occupancyCONSULTS FROM:- Clinical Dietician- Pharmacist- Pharmacy Technician11.02 RN includes 1.0 Registered Nurse in Charge</t>
  </si>
  <si>
    <t>2022-07-12 03:30</t>
  </si>
  <si>
    <t>Asset02418</t>
  </si>
  <si>
    <t>Referrals also from: GM clinic, Parkinson's clinic, specialists, Geriatricians outside organization, memory clinic, osteoporosis clinic, psychiatry, hospital</t>
  </si>
  <si>
    <t>- mental health RN on consult - Redeployed: PT, RN, OT, PSW, RT, Rehab assistant- no catchment area- 2.18 FTE COE physician also includes coverage of other SGS services (Geri-med clinic, outreach, memory clinic etc)- Redeployed: PT; RN; OT; RT; Rehab assistant, PSW</t>
  </si>
  <si>
    <t>2022-07-12 03:57</t>
  </si>
  <si>
    <t>Asset02421</t>
  </si>
  <si>
    <t>Inpatient Consultation Team</t>
  </si>
  <si>
    <t>Most Responsible Physician patient is admitted under (GIM, Hospitalists or sub-specialist ie. cardiologist)</t>
  </si>
  <si>
    <t>2022-07-12 05:46</t>
  </si>
  <si>
    <t>Asset02340</t>
  </si>
  <si>
    <t>2022-07-12 09:10</t>
  </si>
  <si>
    <t>Asset02342</t>
  </si>
  <si>
    <t>5 FTE Community Paramedics; 17 TFT Community Paramedics; 1 Community Paramedic Coordinator ; 1 Research assistant - the TFTs can fluctuate.</t>
  </si>
  <si>
    <t>Variety of referal sources; Rapid Response Table, Other Community Agency; Emergency Department; First Responders.</t>
  </si>
  <si>
    <t>2022-07-12 09:19</t>
  </si>
  <si>
    <t>Asset02354</t>
  </si>
  <si>
    <t>Acute Care; Continuing Care</t>
  </si>
  <si>
    <t>2022-07-12 09:50</t>
  </si>
  <si>
    <t>Asset02356</t>
  </si>
  <si>
    <t>43 Bruyere St, Ottawa, ON</t>
  </si>
  <si>
    <t>Porter - 1.5 FTE</t>
  </si>
  <si>
    <t>0.5 Psychologist FTE for all GRS programs</t>
  </si>
  <si>
    <t>2022-07-12 09:56</t>
  </si>
  <si>
    <t>Asset02357</t>
  </si>
  <si>
    <t>Élisabeth Bruyère Hospital - Behaviour Support Services</t>
  </si>
  <si>
    <t>43 Bruyère St.  Ottawa, Ontario</t>
  </si>
  <si>
    <t>Internal Bruyère Behaviour Support Consult Services</t>
  </si>
  <si>
    <t>2022-07-12 09:58</t>
  </si>
  <si>
    <t>Asset02359</t>
  </si>
  <si>
    <t>Neuropsychologists</t>
  </si>
  <si>
    <t>Continuing Care facilities; Acute Care</t>
  </si>
  <si>
    <t>Asset02361</t>
  </si>
  <si>
    <t>5 Pineridge Gate, Gravenhurst, ON</t>
  </si>
  <si>
    <t>P1L 2C1</t>
  </si>
  <si>
    <t>rpaul@ccfht.ca</t>
  </si>
  <si>
    <t>Rebecca Paul</t>
  </si>
  <si>
    <t>2022-07-12 10:57</t>
  </si>
  <si>
    <t>Asset02362</t>
  </si>
  <si>
    <t>1 Nurse Practitioner and 3 Nurse Consultants (RNs)</t>
  </si>
  <si>
    <t>Long Term Care Homes</t>
  </si>
  <si>
    <t>By working with Public Health,NLOT nurse consultantssupported in-home vaccine clinicsthrough coaching/ mentoringstaff and preparing COVID-19vaccine for over 5000 timelyCOVID vaccinations of elderlyresidents in the WaterlooWellington Region May 2021 toMarch 2022.</t>
  </si>
  <si>
    <t>2022-07-12 11:30</t>
  </si>
  <si>
    <t>Asset02363</t>
  </si>
  <si>
    <t>Primary Care: Physicians, NPs and Allied Health
Emergency Department: GEM Nurse Through GP</t>
  </si>
  <si>
    <t>We had 3 months in 2021-2022 where the memory clinic did not run. One was cancelled due to a winter storm and the other two due to COVID.</t>
  </si>
  <si>
    <t>2022-07-12 11:48</t>
  </si>
  <si>
    <t>Asset02426</t>
  </si>
  <si>
    <t>Ben and Hilda Katz Acute Care for Elders Unit</t>
  </si>
  <si>
    <t>Sinai Health System - Mount Sinai</t>
  </si>
  <si>
    <t>600 University Ave, Toronto, Ontario</t>
  </si>
  <si>
    <t>M5G1X5</t>
  </si>
  <si>
    <t>richard.norman@sinaihealth.ca</t>
  </si>
  <si>
    <t>Richard Norman</t>
  </si>
  <si>
    <t>2022-07-13 01:09</t>
  </si>
  <si>
    <t>Asset02427</t>
  </si>
  <si>
    <t>600 University Ave, Toronto, ON</t>
  </si>
  <si>
    <t>2022-07-13 01:18</t>
  </si>
  <si>
    <t>Asset02428</t>
  </si>
  <si>
    <t>M5G 1X5</t>
  </si>
  <si>
    <t>2022-07-13 01:25</t>
  </si>
  <si>
    <t>Asset02429</t>
  </si>
  <si>
    <t>Inpatient Consult Service</t>
  </si>
  <si>
    <t>2022-07-13 01:39</t>
  </si>
  <si>
    <t>Asset02430</t>
  </si>
  <si>
    <t>Mobile Acute Care for Elders Team</t>
  </si>
  <si>
    <t>399 Bathurst St, Toronto, ON</t>
  </si>
  <si>
    <t>2022-07-13 01:43</t>
  </si>
  <si>
    <t>Asset02433</t>
  </si>
  <si>
    <t>Geriatrics Consults</t>
  </si>
  <si>
    <t>Sinai Health System - Bridgepoint</t>
  </si>
  <si>
    <t>1 Bridgepoint Dr Toronto, ON</t>
  </si>
  <si>
    <t>M4M 2B5</t>
  </si>
  <si>
    <t>2022-07-13 01:48</t>
  </si>
  <si>
    <t>Asset02434</t>
  </si>
  <si>
    <t>550 University Ave Toronto, ON</t>
  </si>
  <si>
    <t>2022-07-13 01:53</t>
  </si>
  <si>
    <t>Asset02435</t>
  </si>
  <si>
    <t>University Health Network - Bickle Centre</t>
  </si>
  <si>
    <t>130 Dunn Ave Toronto, ON</t>
  </si>
  <si>
    <t>2022-07-13 01:55</t>
  </si>
  <si>
    <t>0.3 Manager
0.3 Patient Flow Coordinator</t>
  </si>
  <si>
    <t>Asset02437</t>
  </si>
  <si>
    <t>South Georgian Bay Healthy Aging Program</t>
  </si>
  <si>
    <t>186 Erie St, Suite 100, Collingwood, ON</t>
  </si>
  <si>
    <t>Grey; Simcoe</t>
  </si>
  <si>
    <t>The current complement of FTE's was established between Sept and November of 2021.</t>
  </si>
  <si>
    <t>lzinkanmckee@gbfht.ca</t>
  </si>
  <si>
    <t>Lee Zinkan-McKee</t>
  </si>
  <si>
    <t>2022-07-13 02:15</t>
  </si>
  <si>
    <t>Asset02440</t>
  </si>
  <si>
    <t>Older Adults with Cancer Clinic</t>
  </si>
  <si>
    <t>University Health Network - Princess Margaret</t>
  </si>
  <si>
    <t>610 University Ave, Toronto, ON</t>
  </si>
  <si>
    <t>M5G 2C1</t>
  </si>
  <si>
    <t>Asset02442</t>
  </si>
  <si>
    <t>Reconnect</t>
  </si>
  <si>
    <t>2022-07-13 02:35</t>
  </si>
  <si>
    <t>Asset02444</t>
  </si>
  <si>
    <t>TWH Memory Clinic</t>
  </si>
  <si>
    <t>399 Bathurst Street Toronto, Ontario</t>
  </si>
  <si>
    <t>2022-07-13 02:39</t>
  </si>
  <si>
    <t>Asset02448</t>
  </si>
  <si>
    <t>Combined geriatric medicine and geriatric psychiatry clinic</t>
  </si>
  <si>
    <t>Asset02450</t>
  </si>
  <si>
    <t># of visits annually 600 for Geriatricians and  263 referrals from Specialized Inpatient Geriatrics Nursing.# of Unique Patients Served/Year 583 for Geriatricians and  263 referrals from Specialized Inpatient Geriatrics Nursing</t>
  </si>
  <si>
    <t>2022-07-13 02:43</t>
  </si>
  <si>
    <t>Asset02470</t>
  </si>
  <si>
    <t>Admitting HCT (MD mostly but also RN and allied health</t>
  </si>
  <si>
    <t>Asset02473</t>
  </si>
  <si>
    <t>Admitting Health Care Teams (MD, RN, allied health)</t>
  </si>
  <si>
    <t>2022-07-13 04:29</t>
  </si>
  <si>
    <t>Asset02475</t>
  </si>
  <si>
    <t>2022-07-13 05:45</t>
  </si>
  <si>
    <t>Asset02476</t>
  </si>
  <si>
    <t>2022-07-13 05:50</t>
  </si>
  <si>
    <t>Asset02481</t>
  </si>
  <si>
    <t>50 Charlton Avenue East, Hamilton Ontario</t>
  </si>
  <si>
    <t>2022-07-13 09:14</t>
  </si>
  <si>
    <t>Asset02483</t>
  </si>
  <si>
    <t>L8G5E4</t>
  </si>
  <si>
    <t>2022-07-13 10:21</t>
  </si>
  <si>
    <t>Asset02423</t>
  </si>
  <si>
    <t>Geriatrician as needed</t>
  </si>
  <si>
    <t>Visits: 345  (also includes regular telephone follow-ups or full visits done by telephone)***Includes caregiver visits***Note: these include patients and/or care persons. These can include duplicates. These also include telephone visits, which could be made on behalf of the patient.</t>
  </si>
  <si>
    <t>2022-07-13 11:50</t>
  </si>
  <si>
    <t>Asset02546</t>
  </si>
  <si>
    <t>Family physicians
Family physician-led memory clinics</t>
  </si>
  <si>
    <t>Asset02552</t>
  </si>
  <si>
    <t>Frontenac; Hastings; Leeds &amp; Grenville; Lennox and Addington; Prince Edward</t>
  </si>
  <si>
    <t>2022-07-14 01:41</t>
  </si>
  <si>
    <t>Asset02564</t>
  </si>
  <si>
    <t>Unit started 2018/19; virtual unit within 44 bed acute medical/rehab unit on senior-focused floor. Service operates 24x7.All other FTE resources are shared across the entire unit.</t>
  </si>
  <si>
    <t>2022-07-14 01:58</t>
  </si>
  <si>
    <t>Asset02589</t>
  </si>
  <si>
    <t>Geriatric Emergency Management Nurse/ GEM Nurse</t>
  </si>
  <si>
    <t>GEM program started in January 2022 and the FTE resource is shared with Inpatient Geriatric Consult team.</t>
  </si>
  <si>
    <t>2022-07-14 02:58</t>
  </si>
  <si>
    <t>Asset02598</t>
  </si>
  <si>
    <t>2022-07-14 03:04</t>
  </si>
  <si>
    <t>Asset02602</t>
  </si>
  <si>
    <t>2022-07-14 03:07</t>
  </si>
  <si>
    <t>Asset02611</t>
  </si>
  <si>
    <t>Medical Urgent Care Clinic, Geriatric Outreach Team, Discharged inpatients</t>
  </si>
  <si>
    <t>We have 43 virtual visits, however, when we enter the information, it won't update</t>
  </si>
  <si>
    <t>2022-07-14 03:29</t>
  </si>
  <si>
    <t>Asset02610</t>
  </si>
  <si>
    <t>1.0 Clinical Nurse Specialist</t>
  </si>
  <si>
    <t>Discharged Inpatients, Seniors Wellness Clinic</t>
  </si>
  <si>
    <t>We have 60 virtual visits but when we update the information it won't save.</t>
  </si>
  <si>
    <t>Asset02612</t>
  </si>
  <si>
    <t>Emergency Physician
Internal Medicine</t>
  </si>
  <si>
    <t>2022-07-14 03:40</t>
  </si>
  <si>
    <t>Asset02636</t>
  </si>
  <si>
    <t>Emergency Department; Community Agency; Home and Community Care Support Services; Primary Care; Self Referral</t>
  </si>
  <si>
    <t>2022-07-14 05:43</t>
  </si>
  <si>
    <t>Asset02637</t>
  </si>
  <si>
    <t>2022-07-14 05:47</t>
  </si>
  <si>
    <t>Asset02640</t>
  </si>
  <si>
    <t>69 Huron St., Guelph, ON</t>
  </si>
  <si>
    <t>N1E5L5</t>
  </si>
  <si>
    <t>Clerical support is in kind funds and integrated with switchboard responsibilities</t>
  </si>
  <si>
    <t>SGS Intake</t>
  </si>
  <si>
    <t>2022-07-14 05:56</t>
  </si>
  <si>
    <t>Asset02642</t>
  </si>
  <si>
    <t>2022-07-14 06:04</t>
  </si>
  <si>
    <t>Asset02644</t>
  </si>
  <si>
    <t>2022-07-14 06:14</t>
  </si>
  <si>
    <t>Asset02646</t>
  </si>
  <si>
    <t>Program Description:The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t>
  </si>
  <si>
    <t>2022-07-14 06:19</t>
  </si>
  <si>
    <t>Asset02652</t>
  </si>
  <si>
    <t>K9V 3B8</t>
  </si>
  <si>
    <t>Emergency Department; Other; Caregiver Referral; Community Agency; Community Paramedicine; Home and Community Care Support Services; Ontario Health Team; Primary Care; Self Referral</t>
  </si>
  <si>
    <t>2022-07-14 08:27</t>
  </si>
  <si>
    <t>Asset02658</t>
  </si>
  <si>
    <t>Behavioural Support Clinician (1.0)
Homecare Worker (.75)</t>
  </si>
  <si>
    <t>2022-07-14 09:21</t>
  </si>
  <si>
    <t>Asset02485</t>
  </si>
  <si>
    <t>1600 Champlain Ave #202</t>
  </si>
  <si>
    <t>This data is for in-clinic time only.</t>
  </si>
  <si>
    <t>2022-07-14 09:29</t>
  </si>
  <si>
    <t>Asset02489</t>
  </si>
  <si>
    <t>300 Silver Star Blvd, Scarborough, ON</t>
  </si>
  <si>
    <t>This Memory Clinic sees patients from across the province.</t>
  </si>
  <si>
    <t>2022-07-14 10:05</t>
  </si>
  <si>
    <t>Asset02492</t>
  </si>
  <si>
    <t>2022-07-14 10:28</t>
  </si>
  <si>
    <t>Asset02502</t>
  </si>
  <si>
    <t>2022-07-14 10:46</t>
  </si>
  <si>
    <t>Asset02505</t>
  </si>
  <si>
    <t>2022-07-14 10:50</t>
  </si>
  <si>
    <t>Asset02508</t>
  </si>
  <si>
    <t>2022-07-14 10:57</t>
  </si>
  <si>
    <t>Asset02510</t>
  </si>
  <si>
    <t>117 King St E, Oshawa, ON L1H 1B9</t>
  </si>
  <si>
    <t>Asset02512</t>
  </si>
  <si>
    <t>Asset02667</t>
  </si>
  <si>
    <t>2022-07-14 11:09</t>
  </si>
  <si>
    <t>Asset02668</t>
  </si>
  <si>
    <t>2022-07-14 11:11</t>
  </si>
  <si>
    <t>Asset02524</t>
  </si>
  <si>
    <t># of caregivers served is an estimateRNs divided across sites as follows (all other FTEs shared)1. 5.0 FTE RNs     1.0 FTE RN Central Access2. 4.0 FTE RNs3. 7.0 FTE RNsCOVID impacted service. Seeing the burden of illness and risk increase and the complexity of clinical and social situations</t>
  </si>
  <si>
    <t>Asset02527</t>
  </si>
  <si>
    <t>311 is combined phone and video visits# of caregivers is an estimateImpacts of COVID seen with increased burden of illness and risk as well as increased physical and social complexity</t>
  </si>
  <si>
    <t>2022-07-14 12:52</t>
  </si>
  <si>
    <t>Asset02694</t>
  </si>
  <si>
    <t>4 FTE Guelph Wellington, 2 FTE Cambridge</t>
  </si>
  <si>
    <t>Family Physicians, General Hospital, GEM, Homewood Health Centre, Emergency Department</t>
  </si>
  <si>
    <t>2022-07-15 01:07</t>
  </si>
  <si>
    <t>Asset02705</t>
  </si>
  <si>
    <t>Royal Victoria Regional Health Centre</t>
  </si>
  <si>
    <t>201 Georgian Dr. Barrie Ontario</t>
  </si>
  <si>
    <t>L4M 6M2</t>
  </si>
  <si>
    <t>Community Agency; Emergency Department; Primary Care</t>
  </si>
  <si>
    <t>In addition from Inpatient unit discharges and LTC</t>
  </si>
  <si>
    <t>This clinic occurs 3-4 days a week, in addition has 2 locations- at Royal Victoria Regional Health center as well as a satellite RVH location in Innisfil(725 visits at Georgian Dr location and 270 at the Innisfil  site</t>
  </si>
  <si>
    <t>FletcherT@rvh.on.ca</t>
  </si>
  <si>
    <t>Tracey Fletcher</t>
  </si>
  <si>
    <t>2022-07-15 01:51</t>
  </si>
  <si>
    <t>Asset02708</t>
  </si>
  <si>
    <t>Referral from hospitalist for follow-up post discharge of acute admission to hospital</t>
  </si>
  <si>
    <t>2022-07-15 01:56</t>
  </si>
  <si>
    <t>Asset02709</t>
  </si>
  <si>
    <t>Centre for Parkinson's Rehab</t>
  </si>
  <si>
    <t>L2T4C2</t>
  </si>
  <si>
    <t>David.Ceglie@hoteldieushaver.org</t>
  </si>
  <si>
    <t>David Ceglie</t>
  </si>
  <si>
    <t>2022-07-15 02:00</t>
  </si>
  <si>
    <t>Asset02710</t>
  </si>
  <si>
    <t>4 Geriatricians rotate to provide coverage of 1 FTE</t>
  </si>
  <si>
    <t>IP</t>
  </si>
  <si>
    <t>Consult service started December 2021</t>
  </si>
  <si>
    <t>2022-07-15 02:04</t>
  </si>
  <si>
    <t>Asset02712</t>
  </si>
  <si>
    <t>clerk (2.1) and 1.0 FTE Behaviour support</t>
  </si>
  <si>
    <t>Emergency admission in hospitals</t>
  </si>
  <si>
    <t>Physicians working on this unit include primary care MDs, Internists as well as hospitalists in addition to geriatricians</t>
  </si>
  <si>
    <t>2022-07-15 02:07</t>
  </si>
  <si>
    <t>Asset02711</t>
  </si>
  <si>
    <t>541 Glenridge Avenue, St. Catharines, Ontario</t>
  </si>
  <si>
    <t>Niagara Health Acute Hospitals</t>
  </si>
  <si>
    <t>Asset02715</t>
  </si>
  <si>
    <t>Other = Elder Life Specialist</t>
  </si>
  <si>
    <t>IP Medicine</t>
  </si>
  <si>
    <t>The program was paused during this fiscal year.HELP is run by an Elder Life Specialist (ELS) and relies heavily on a team of volunteers to support programming designed by the ELS. Due to Covid restrictions we were unable to have volunteers support the HELP program in 2021/22. The ELS still collaborated with the clinical teams within the Medicine program to provide guidance when developing care plans for frail elderly patients but the comprehensive follow up provided by volunteers was not possible.</t>
  </si>
  <si>
    <t>2022-07-15 02:10</t>
  </si>
  <si>
    <t>Asset02717</t>
  </si>
  <si>
    <t>Pharmacist 1 FTE provides coverage for 4 units. 
Note: Hospitalists act as MRP on the unit.</t>
  </si>
  <si>
    <t>2022-07-15 02:17</t>
  </si>
  <si>
    <t>Asset02719</t>
  </si>
  <si>
    <t>2022-07-15 02:19</t>
  </si>
  <si>
    <t>Asset02720</t>
  </si>
  <si>
    <t>Direct admissions, ED and clinic admissions</t>
  </si>
  <si>
    <t>2022-07-15 02:23</t>
  </si>
  <si>
    <t>Asset02724</t>
  </si>
  <si>
    <t>Family Physician, General Hospital, ER, GEM, NP</t>
  </si>
  <si>
    <t>2022-07-15 02:38</t>
  </si>
  <si>
    <t>Asset02730</t>
  </si>
  <si>
    <t>2022-07-15 02:44</t>
  </si>
  <si>
    <t>Asset02731</t>
  </si>
  <si>
    <t>Family Physician, General Hospital, CCAC, ED, GEM</t>
  </si>
  <si>
    <t>Asset02735</t>
  </si>
  <si>
    <t>2022-07-15 02:50</t>
  </si>
  <si>
    <t>Asset02737</t>
  </si>
  <si>
    <t>2022-07-15 02:53</t>
  </si>
  <si>
    <t>Asset02738</t>
  </si>
  <si>
    <t>Other = Hospitalist
PSW = 4PT
RPN = 4 FTE and 4 PT
NP = also supports adults program of 38 patients
Geriatric Psychiatrist = 1 at .6 and 2 at .4
Music therapist on a weekly basis 
Medical Resident a regular part of the staffing compliment</t>
  </si>
  <si>
    <t>Community Agency; Ontario Health Team</t>
  </si>
  <si>
    <t>Hospital, Community and LTC</t>
  </si>
  <si>
    <t>Music therapist on a weekly basis Medical Resident a regular part of the staffing compliment</t>
  </si>
  <si>
    <t>2022-07-15 03:00</t>
  </si>
  <si>
    <t>Asset02739</t>
  </si>
  <si>
    <t>Psychiatrists do not follow but will consult with the team if required. RPN = community only, the rest all in and out patient</t>
  </si>
  <si>
    <t>Internal (Seniors Mental Health or other programs within Specialized Mental Health)</t>
  </si>
  <si>
    <t>The inpatient staff on the Seniors Mental Health ( allied )will follow assist with the transition into the LTC or other settings.  The RPN will start to engage with the patient on the unit to help support the transition.  RPN will meet with LTC staff to review P.I.E.C.E.S care plan.We could have patients that are under 65 as related to earlier onset of  dementia.  We recently have been supporting the transition of patient from out Adult Inpatient Program that require a more senior type of care related to cognitive decline or numerous co-morbidities</t>
  </si>
  <si>
    <t>2022-07-15 03:08</t>
  </si>
  <si>
    <t>Asset02741</t>
  </si>
  <si>
    <t>Emergency Department; Other; Caregiver Referral; Community Agency; Community Paramedicine; Home and Community Care Support Services; Ontario Health Team; Primary Care</t>
  </si>
  <si>
    <t>Specialists, Acute Care,</t>
  </si>
  <si>
    <t>2022-07-15 03:32</t>
  </si>
  <si>
    <t>Acute Care, Inpatient Teams</t>
  </si>
  <si>
    <t>Data/metrics have been impacted by Covid closures and limitations during our reopening (ie: decreased capacity).  Additionally, we do not have any data or appropriate process to track staff who were redeployed to the inpatient units.  Care of Elderly Physician role has been vacant since Dec 2021</t>
  </si>
  <si>
    <t>Asset02748</t>
  </si>
  <si>
    <t>Asset02749</t>
  </si>
  <si>
    <t>1 Clinical Ops Lead
1 Patient Care Manager
1.5 Ward Aid</t>
  </si>
  <si>
    <t>Asset02752</t>
  </si>
  <si>
    <t>Asset02755</t>
  </si>
  <si>
    <t>Asset02753</t>
  </si>
  <si>
    <t>Service Monday, Tuesday and Friday</t>
  </si>
  <si>
    <t>Asset02758</t>
  </si>
  <si>
    <t>2022-07-15 03:44</t>
  </si>
  <si>
    <t>Asset02759</t>
  </si>
  <si>
    <t>Asset02761</t>
  </si>
  <si>
    <t>Central LHIN NLOT: Mackenzie Richmond Hill Health</t>
  </si>
  <si>
    <t>Asset02765</t>
  </si>
  <si>
    <t>Asset02767</t>
  </si>
  <si>
    <t>2022-07-15 03:48</t>
  </si>
  <si>
    <t>Asset02768</t>
  </si>
  <si>
    <t>Asset02771</t>
  </si>
  <si>
    <t>2022-07-15 03:51</t>
  </si>
  <si>
    <t>Asset02773</t>
  </si>
  <si>
    <t>2022-07-15 03:53</t>
  </si>
  <si>
    <t>Asset02775</t>
  </si>
  <si>
    <t>2022-07-15 03:57</t>
  </si>
  <si>
    <t>Asset02782</t>
  </si>
  <si>
    <t>0.4 Coordinator
0.4 Unit Clerk</t>
  </si>
  <si>
    <t>Acute care and sub-acute care</t>
  </si>
  <si>
    <t>Clinic Runs on ThursdaysEstimated number of appointments available and number of patients waiting at end of year.Mulitfactoral impacts on clinic services; Clinic services temporarily halted from August 2021 - February 2021 due to staffing (Geriatrician vacancy); On-going Covid restrictions had impacts on client visits and overall numbers; including: clinic closures, shifts from face-to-face to virtual/telephone visits, staff absences and overall reductions in patient volumes</t>
  </si>
  <si>
    <t>2022-07-15 04:37</t>
  </si>
  <si>
    <t>Asset02787</t>
  </si>
  <si>
    <t>Steeles Ave W to St Clair Ave W, Hwy 427 to Allen Road, plus South of St Clair Ave W to the Lake, between Etobicoke Creek and Jane StreetEstimated number of appointments made available</t>
  </si>
  <si>
    <t>2022-07-15 04:48</t>
  </si>
  <si>
    <t>Asset02790</t>
  </si>
  <si>
    <t>1.2 Care Coordinator                        1.5 Rehab Assistant
24 hour nursing
Access to Clinical Nurse Specialist</t>
  </si>
  <si>
    <t>Rec, Dietician, Psychology, Spiritual Care on consultation basisEstimated number of caregivers served.Volumes impacted by multiple outbreaks and IPAC practices impacting admission flow.</t>
  </si>
  <si>
    <t>2022-07-15 05:00</t>
  </si>
  <si>
    <t>Asset02795</t>
  </si>
  <si>
    <t>Asset02671</t>
  </si>
  <si>
    <t>AGH Day Hospital Program</t>
  </si>
  <si>
    <t>Almonte General Hospital</t>
  </si>
  <si>
    <t>75 Spring Street, Almonte, Ontario</t>
  </si>
  <si>
    <t>K0A 1A0</t>
  </si>
  <si>
    <t>Lanark; Leeds &amp; Grenville; Renfrew; Ottawa</t>
  </si>
  <si>
    <t>RPN implements nursing-specific treatment goals and education; assists other disciplines in implementing identified goal-oriented interventions; performs clerical role</t>
  </si>
  <si>
    <t>Physician referral is required- either primary care or specialist. Next steps include enhanced relationship with community paramedics, emergency department, GAOT</t>
  </si>
  <si>
    <t>2 day/week program x 4-8 weeks. Partnerships in patient care include primary care physician/nurse practitioner, community pharmacist, dietitian/clinical nutritionist, H&amp;CC SLP. Referrals to other community partners are facilitated as appropriate. Strong focus on community reintegration, across social, cognitive, mental health and physical exercise domains. Gap is geriatrician, geri-pharmacy; virtual service would work well.</t>
  </si>
  <si>
    <t>pmorton@agh-fvm.com</t>
  </si>
  <si>
    <t>Patti Morton</t>
  </si>
  <si>
    <t>2022-07-15 06:28</t>
  </si>
  <si>
    <t>Asset02672</t>
  </si>
  <si>
    <t>Rehab Low Services</t>
  </si>
  <si>
    <t>Niagara Health Acute Hospital Sites - St. Catharines, Niagara Falls, Welland, Port Colbourne, Fort Erie</t>
  </si>
  <si>
    <t>2022-07-15 09:25</t>
  </si>
  <si>
    <t>Asset02674</t>
  </si>
  <si>
    <t>2022-07-15 09:38</t>
  </si>
  <si>
    <t>Asset02675</t>
  </si>
  <si>
    <t>1 Georgian Drive Suite M139 Barrie Ontario</t>
  </si>
  <si>
    <t>The Wise and Well team works in collaboration with Dr K McKenzie, geriatrician</t>
  </si>
  <si>
    <t>2022-07-15 10:06</t>
  </si>
  <si>
    <t>Asset02676</t>
  </si>
  <si>
    <t>Hospital Elder Life Program (HELP)</t>
  </si>
  <si>
    <t>Volunteers</t>
  </si>
  <si>
    <t>Interprofessional team</t>
  </si>
  <si>
    <t>Program redeployed in 2021- 2022 but plans to reinstate in 2022-2023</t>
  </si>
  <si>
    <t>2022-07-15 10:10</t>
  </si>
  <si>
    <t>Asset02677</t>
  </si>
  <si>
    <t>2111 Finch Ave. West, North York, ON ,   M3N 1N1</t>
  </si>
  <si>
    <t>M3N 1N1</t>
  </si>
  <si>
    <t>1.0 FTE HELP program coordinator
Program operationalized with 16 volunteers through NYGH Volunteer Services</t>
  </si>
  <si>
    <t>General Site:Normally offer service on evenings and weekends but reduction of onsite presence by volunteers during the pandemic. From Apr to Aug 2021 our HELP volunteers volunteered their time from home, with 1 to 2 volunteers per day providing orientation, friendly visiting, therapeutic activities over the phone; in addition to supporting virtual family visiting, Monday-Friday from 9 am-12 pm.Volunteers returned to onsite visiting in August 2021Reactivation Center Site  (2111 Finch Ave. West, North York)-  Mon to Fri (1-4pm)  average 15 hours of service/week- 62 unique patients served through telephone visits</t>
  </si>
  <si>
    <t>2022-07-15 10:40</t>
  </si>
  <si>
    <t>Asset02682</t>
  </si>
  <si>
    <t>Community Agency; Emergency Department; Home and Community Care Support Services; Primary Care</t>
  </si>
  <si>
    <t>GEM, General Hospital, Family Physicians, CCAC, Community Geriatric Services</t>
  </si>
  <si>
    <t>2022-07-15 11:45</t>
  </si>
  <si>
    <t>Asset02686</t>
  </si>
  <si>
    <t>C/O Lorna Tomlinson Seniors Residence 44 Dufferin St. Penetanguishene ON L9M 1H4</t>
  </si>
  <si>
    <t>Only employ RPN's 3.8</t>
  </si>
  <si>
    <t>Community Agency; Emergency Department; Home and Community Care Support Services; Other; Primary Care</t>
  </si>
  <si>
    <t>Receive referrals from Tertiary Hospital, Acute Care Hospitals as well as other community resources including retirement homes, and homes for special care.  Work closely with HCC to prioritize the waitlist to ensure we are seeing the clients that have the most potential to receive a bed offer. Program established in 2009, and since conception of BSO/SGS have worked closely with our partners to ensure best client outcomes.</t>
  </si>
  <si>
    <t>Not able to upload documents - sharing clients comments from Surveys completed 21/22 fiscal year:  Names have been blacked out of staff and clients: We have had a long history with nurse and her staff as they worked with the many stages of my brother’s decline. They have been our rock in trying to get the Best possible care for him and being his advocate when he could not speak. They took the time to have the various locations, know what and who person(name removed)  is or was. They celebrated his achievements and made sure the new locations knew the person he was, not who the disease has made him now.Thank you Wendat! I don’t know what I Would have done without this program.  I learned so much and the guidance I received was so valuable.  I would like to thank nurse! (name removed)  She was my guiding light thought such a dark time. The hospital made it extremely difficult for the ladies involved to be able to do their best but they really tried.  Appreciated their communication with me  Very helpful and knowledgeable and felt comfortable with nurse ( name removed) Genuine Care appreciated Thank you so very much ( transition nurse) empathy and insights into our needs.  Nurse  developed a comprehensive care plan for my spouse that was instrumental in the LTC's home accepting him.  That care plan has been used during his initial care and as reference as his care has evolved.  Thank you Nurse for your support.  Nurse( nurse removed) was wonderful to work with and has a true "nurse" heart.  She gets it- she knows how seniors should be treated.  Side note: Creedan Valley staff are having a hard time getting mom to have a bath - could this be addressed with them?</t>
  </si>
  <si>
    <t>2022-07-15 11:59</t>
  </si>
  <si>
    <t>Asset02805</t>
  </si>
  <si>
    <t>2022-07-16 08:48</t>
  </si>
  <si>
    <t>Asset02806</t>
  </si>
  <si>
    <t>107- 6420 Beatty Line N, Fergus, ON</t>
  </si>
  <si>
    <t>2022-07-16 08:58</t>
  </si>
  <si>
    <t>Asset02807</t>
  </si>
  <si>
    <t>2022-07-16 09:06</t>
  </si>
  <si>
    <t>Asset02810</t>
  </si>
  <si>
    <t>RN for SMH KL hired in May 2020, New hire for New Liskeard January 2022. New Liskeard position was vacant since April 2020 due to recruitment challenges staff on an approved emergency leave to work in the LTCH setting.</t>
  </si>
  <si>
    <t>Physicians, Psychiatrists, NP from hospital, community, family health teams, agencies, LTCH,etc.</t>
  </si>
  <si>
    <t>2022-07-16 12:04</t>
  </si>
  <si>
    <t>Asset02816</t>
  </si>
  <si>
    <t>1 SMH RN vacancy for 7 months due to a personal leave of absence.
Second RN vacant position advertised and recruitment efforts in place. 
NE BSO with NBRHC supporting services as required. 
Administrative supports have decreased since March 2022 due to lack of funding for this position.</t>
  </si>
  <si>
    <t>Psychiatrists, Physicians, NPs from family health teams, hospital, LTCH, community, agencies, etc.</t>
  </si>
  <si>
    <t>2022-07-16 12:30</t>
  </si>
  <si>
    <t>Asset02837</t>
  </si>
  <si>
    <t>EWFHT MC Clinic</t>
  </si>
  <si>
    <t>6 Thompson Crescent, Unit 1, Erin, Ontario</t>
  </si>
  <si>
    <t>Patients within EWFHT</t>
  </si>
  <si>
    <t>2022-07-18 03:46</t>
  </si>
  <si>
    <t>Asset02820</t>
  </si>
  <si>
    <t>395 (Apr-Nov)We consolidated the program – so this is across SHN</t>
  </si>
  <si>
    <t>2022-07-18 08:50</t>
  </si>
  <si>
    <t>Asset02822</t>
  </si>
  <si>
    <t>1.5 OT/PT Assistant</t>
  </si>
  <si>
    <t>2022-07-18 09:42</t>
  </si>
  <si>
    <t>Asset02824</t>
  </si>
  <si>
    <t>Hospitalist and intensivist</t>
  </si>
  <si>
    <t>37.5 hours/week Geriatric NP, 8 hour/week GeriatricianHigh medicine inpatient volumes driving higher referrals and more complex patient presentations. Increased Mental Health and/ or addiction components.    This program is older adult focused but also diagnosis focused. it is not limited by age. Patients suffering for illnesses such as early on set dementia for example would not be excluded based on age.</t>
  </si>
  <si>
    <t>2022-07-18 10:08</t>
  </si>
  <si>
    <t>Asset02825</t>
  </si>
  <si>
    <t>COVID impact on volunteers. No volunteers were in hospital during much of the pandemic period.</t>
  </si>
  <si>
    <t>2022-07-18 10:14</t>
  </si>
  <si>
    <t>Asset02827</t>
  </si>
  <si>
    <t>Registered nurses: two clinical nurse specialists</t>
  </si>
  <si>
    <t>Two GEM Nurses on maternity leave; service interruptions due to hiring process.</t>
  </si>
  <si>
    <t>2022-07-18 10:16</t>
  </si>
  <si>
    <t>Asset02832</t>
  </si>
  <si>
    <t>Care Coordinator 1.0
24/7 RN and RPN
1.1 Rehab Assistant</t>
  </si>
  <si>
    <t>Acute care and RCC</t>
  </si>
  <si>
    <t>Recreation Therapy, Dietician, Psychology, Spiritual Care, Social Work, available on a consultation basis.Clinical Nurse SpecialistEstimates for number of family/caregivers served and number of patients waiting at end of year</t>
  </si>
  <si>
    <t>Asset02833</t>
  </si>
  <si>
    <t>We do not formally keep track of caregivers served however all patients are asked to bring a caregiver.  A few patients do not bring anyone and some bring two so the number will be approx. the same as that of patients.TIFHO:  0 BFHO: 10BBFHO has incorporated a home visit pre-screen for patients that live alone and may be high risk.  This enables services to be put in place while a patient is waiting for their Memory Clinic appointment.  The Memory Clinic is an inter-professional approach to providing early diagnosis and treatment for problems associated with memory loss.  The team members work with family physicians at the UCFHT to provide comprehensive care for patients and family members dealing with dementia and other conditions involving memory loss. The goals of the Memory Clinic are to provide early diagnosis and ongoing follow up  for persons suffering with cognitive impairment and to  ensure appropriate resources are in place for patients and their caregivers.TIFHO:Physician:  0.09Reg. Nurse:  0.15Social Worker:  0.15BFHO:Physician:  0.09Reg. Nurse: 0.15Social Worker:  0.15RPN:  0.2</t>
  </si>
  <si>
    <t>2022-07-18 10:25</t>
  </si>
  <si>
    <t>Asset02836</t>
  </si>
  <si>
    <t>2022-07-18 12:35</t>
  </si>
  <si>
    <t>Asset02843</t>
  </si>
  <si>
    <t>N2J 4T2</t>
  </si>
  <si>
    <t>St. Joseph's Health Centre Langs, 1145 Concession Road, Cambridge, ON</t>
  </si>
  <si>
    <t>N3H4L5</t>
  </si>
  <si>
    <t>This FTE will back fill the Wellington SGS NP during scheduled vacation times.
This FTE will also provide Wellington coverage during outreach crisis referral surge</t>
  </si>
  <si>
    <t>Family Physicians, GEM, General Hospital, CCAC, ER</t>
  </si>
  <si>
    <t>This service is essential and continued to provide urgent face to face &amp; virtual follow-up assessments during the pandemic.</t>
  </si>
  <si>
    <t>2022-07-19 01:36</t>
  </si>
  <si>
    <t>Asset02844</t>
  </si>
  <si>
    <t>N1R3G2</t>
  </si>
  <si>
    <t>This FTE has provided full time support to the CMH Clinic in absence of Geriatric Medicine Specialist</t>
  </si>
  <si>
    <t>Family Physician, General Hospital, ER, CCAC, GEM</t>
  </si>
  <si>
    <t>This SGSNP has provided essential patient follow up coverage during  Geriatric Medicine Specialist full year absence</t>
  </si>
  <si>
    <t>2022-07-19 01:38</t>
  </si>
  <si>
    <t>Asset02846</t>
  </si>
  <si>
    <t>This does not reflect the part time replacement pool employees for this entry period or previous year. Program does have other additional disciplines not identified for entry</t>
  </si>
  <si>
    <t>All allied employees were redeployed to a nursing schedule in addition other Waypoint employees were redeployed to the program.</t>
  </si>
  <si>
    <t>2022-07-19 04:12</t>
  </si>
  <si>
    <t>Asset02838</t>
  </si>
  <si>
    <t>55476 Portage Road, Niagara Falls, ON</t>
  </si>
  <si>
    <t>Referrals can be made by ED staff and physicians.</t>
  </si>
  <si>
    <t>We launched a Geriatric Emergency Management (GEM) pilot in hte fall of 2020 wherein 2 GEM Nurse Practitioners were providing service.  The pilot continued in 2021-2022 with 1 FTE NP.  The program expanded in the spring of 2022 to a permanent program.</t>
  </si>
  <si>
    <t>2022-07-19 11:17</t>
  </si>
  <si>
    <t>Asset02840</t>
  </si>
  <si>
    <t>Full time clerk.</t>
  </si>
  <si>
    <t>Caregiver Referral; Community Agency; Emergency Department; Primary Care</t>
  </si>
  <si>
    <t>2022-07-19 11:33</t>
  </si>
  <si>
    <t>Asset02842</t>
  </si>
  <si>
    <t>5546 Portage Road, Niagara Falls, ON; 65 Third Street, Welland, ON</t>
  </si>
  <si>
    <t>L2E 6X2; L3B 4W6</t>
  </si>
  <si>
    <t>Referrals can be made by staff and physicians on the inpatient units.</t>
  </si>
  <si>
    <t>2022-07-19 11:43</t>
  </si>
  <si>
    <t>Asset02847</t>
  </si>
  <si>
    <t>2022-07-25 02:45</t>
  </si>
  <si>
    <t>Asset02848</t>
  </si>
  <si>
    <t>115 Grassmere Ave, Oshawa, ON</t>
  </si>
  <si>
    <t>L1H3X7</t>
  </si>
  <si>
    <t>0.6 Triage Nurse 
2.0 RPN BSO Clinicians</t>
  </si>
  <si>
    <t>2022-07-25 02:49</t>
  </si>
  <si>
    <t>Asset02853</t>
  </si>
  <si>
    <t>Emergency Department; Other; Community Agency; Community Paramedicine; Home and Community Care Support Services; Ontario Health Team; Primary Care; Self Referral</t>
  </si>
  <si>
    <t>Asset02851</t>
  </si>
  <si>
    <t>1200 Fourth Ave</t>
  </si>
  <si>
    <t>L2S0A9</t>
  </si>
  <si>
    <t>2022-07-26 08:31</t>
  </si>
  <si>
    <t>Asset02857</t>
  </si>
  <si>
    <t>2022-08-02 02:58</t>
  </si>
  <si>
    <t>Asset02861</t>
  </si>
  <si>
    <t>2022-08-02 03:20</t>
  </si>
  <si>
    <t>Asset02865</t>
  </si>
  <si>
    <t>2022-08-19 10:44</t>
  </si>
  <si>
    <t>Asset02868</t>
  </si>
  <si>
    <t>GEM Lakeridge Health Oshawa</t>
  </si>
  <si>
    <t>1  Hospital Ct, Oshawa, ON</t>
  </si>
  <si>
    <t>2022-08-19 10:49</t>
  </si>
  <si>
    <t>GEM Lakeridge Health Bowmanville</t>
  </si>
  <si>
    <t>7 Liberty St S, Bowmanville, ON</t>
  </si>
  <si>
    <t>L1C 2N4</t>
  </si>
  <si>
    <t>Asset02871</t>
  </si>
  <si>
    <t>2022-08-19 10:54</t>
  </si>
  <si>
    <t>Asset02872</t>
  </si>
  <si>
    <t>GEM Northumberland Hills Hospital</t>
  </si>
  <si>
    <t>1000 Depalma Dr, Cobourg, ON</t>
  </si>
  <si>
    <t>2022-08-19 10:56</t>
  </si>
  <si>
    <t>Asset02873</t>
  </si>
  <si>
    <t>GEM Peterborough Regional Health Centre</t>
  </si>
  <si>
    <t>2022-08-19 10:59</t>
  </si>
  <si>
    <t>Asset02874</t>
  </si>
  <si>
    <t>GEM Ross Memorial Hospital</t>
  </si>
  <si>
    <t>10 Angeline St N, Lindsay, ON</t>
  </si>
  <si>
    <t>2022-08-19 11:01</t>
  </si>
  <si>
    <t>Asset02876</t>
  </si>
  <si>
    <t>2022-08-19 11:03</t>
  </si>
  <si>
    <t>Asset02877</t>
  </si>
  <si>
    <t>2022-08-19 11:04</t>
  </si>
  <si>
    <t>Asset02881</t>
  </si>
  <si>
    <t>LHIN Supported Clinics (Cumulative)</t>
  </si>
  <si>
    <t>Scarborough - Carefirst FHT/East GTA FHO; Clarington FHO; Oshawa Clinic FHO (Courtice); Community Health Centres of Northumberland; Northumberland FHT; No report received from Haliburton Highlands FHT</t>
  </si>
  <si>
    <t>2022-08-19 11:26</t>
  </si>
  <si>
    <t>Asset02883</t>
  </si>
  <si>
    <t>F307- Sunnybrook Health Sciences Centre</t>
  </si>
  <si>
    <t>All patient populations from all selectino sites approved by the family physician</t>
  </si>
  <si>
    <t>2022-09-07 10:23</t>
  </si>
  <si>
    <t>Asset02890</t>
  </si>
  <si>
    <t>M2A 2E1</t>
  </si>
  <si>
    <t>2022-09-28 12:11</t>
  </si>
  <si>
    <t>Asset02893</t>
  </si>
  <si>
    <t>Case Finding</t>
  </si>
  <si>
    <t>2022-10-09 03:55</t>
  </si>
  <si>
    <t>Asset02894</t>
  </si>
  <si>
    <t>Geriatric Community-Paramedicine Outreach Program</t>
  </si>
  <si>
    <t>GCOP</t>
  </si>
  <si>
    <t>2022-10-09 04:05</t>
  </si>
  <si>
    <t>Asset02898</t>
  </si>
  <si>
    <t>Memory Clinic and Geriatric Clinic (starting in February 2022)</t>
  </si>
  <si>
    <t>Partnership with Alzheimer's Society (0.4 FTE) depending on their staffing. Not GRCHC FTE.</t>
  </si>
  <si>
    <t>As of April 1, 2022 referrals processed through Central Clinical Intake via fax to 1-855-406-2163. Referral sources continue to be primary care and hospital admissions from Brantford General Hospital</t>
  </si>
  <si>
    <t>Please reference Upload Attachment document for quote from the Client Experience Survey administered in 2021/22. Much of the information on the Success Story template was not collected, and therefore we aren't submitted that template. We have also included a Unique Situation for added information.</t>
  </si>
  <si>
    <t>2022-11-02 01:51</t>
  </si>
  <si>
    <t>Asset02915</t>
  </si>
  <si>
    <t>2022-11-03 02:29</t>
  </si>
  <si>
    <t>Asset02916</t>
  </si>
  <si>
    <t>2022-11-03 02:31</t>
  </si>
  <si>
    <t>Asset02917</t>
  </si>
  <si>
    <t>Budgeted FTE is 1.4, actual FTE is 1.00</t>
  </si>
  <si>
    <t>2022-11-03 02:35</t>
  </si>
  <si>
    <t>Asset02918</t>
  </si>
  <si>
    <t>2022-11-03 02:37</t>
  </si>
  <si>
    <t>Asset02922</t>
  </si>
  <si>
    <t>Data provided by A Denton</t>
  </si>
  <si>
    <t>2022-11-03 03:39</t>
  </si>
  <si>
    <t>Asset02923</t>
  </si>
  <si>
    <t>Geriatric Psychiatry (included in FTE for entire program)</t>
  </si>
  <si>
    <t>2022-11-03 03:43</t>
  </si>
  <si>
    <t>Asset02924</t>
  </si>
  <si>
    <t>Seniors' Outpatient Services: Geriatric Psychiatrists</t>
  </si>
  <si>
    <t>2022-11-03 03:46</t>
  </si>
  <si>
    <t>Asset02925</t>
  </si>
  <si>
    <t>Geriatric Psychiatry Outreach Team</t>
  </si>
  <si>
    <t>Community Agency; Primary Care</t>
  </si>
  <si>
    <t>Primary Care, Hospitals, Family Members, BSO Program, Community Partners</t>
  </si>
  <si>
    <t>Comprehensive assessments conducted by one or more health care professionals in the older person's place of residence.  These teams collaborate with community and primary care and provide system navigation to keep at risk seniors at home and out of hospital.We have over the last few years struggled with recruitment.  Our salaries are significantly lower (10-15%) from our community/hospital funded counterparts.  With 40% of our staff reaching retirement age we forsee this issue being magnified and inpacting services shortly without additional funding to support salaries/benefits.</t>
  </si>
  <si>
    <t>2022-11-03 03:56</t>
  </si>
  <si>
    <t>Asset02926</t>
  </si>
  <si>
    <t>BSO Program</t>
  </si>
  <si>
    <t>2022-11-03 04:00</t>
  </si>
  <si>
    <t>Asset02927</t>
  </si>
  <si>
    <t>part of the overall FTE for Geriatric Psychiatry</t>
  </si>
  <si>
    <t>2022-11-03 04:05</t>
  </si>
  <si>
    <t>Long Term Care</t>
  </si>
  <si>
    <t>West Park Healthcare Centre</t>
  </si>
  <si>
    <t>Row Labels</t>
  </si>
  <si>
    <t>Grand Total</t>
  </si>
  <si>
    <t>Column Labels</t>
  </si>
  <si>
    <t>(All)</t>
  </si>
  <si>
    <t>Sum of Num Unique Patients Served</t>
  </si>
  <si>
    <t>Type of SGS by Facility</t>
  </si>
  <si>
    <t>Number SGS by Type Name</t>
  </si>
  <si>
    <t>Sum of Num Visits Anually</t>
  </si>
  <si>
    <t>SGS Service Type</t>
  </si>
  <si>
    <t>Total Visits Anually</t>
  </si>
  <si>
    <t>Visits by Telephone</t>
  </si>
  <si>
    <t>Visits by Video</t>
  </si>
  <si>
    <t>Sum of Num Beds</t>
  </si>
  <si>
    <t>Sum of Mean Avg Wait Time</t>
  </si>
  <si>
    <t>Total Geriatrician</t>
  </si>
  <si>
    <t>Total Geriatric Psychiatrist</t>
  </si>
  <si>
    <t>Total Care Elderly Primary Care Physician</t>
  </si>
  <si>
    <t>Total Nurse Practitioner</t>
  </si>
  <si>
    <t>Total Registered Nurse</t>
  </si>
  <si>
    <t>Total Registered Practical Nurse</t>
  </si>
  <si>
    <t>Total Personal Support Worker UCP</t>
  </si>
  <si>
    <t>Total Social Worker</t>
  </si>
  <si>
    <t>Total Pharmacist</t>
  </si>
  <si>
    <t>Total Dietitian</t>
  </si>
  <si>
    <t>Total Physiotherapist</t>
  </si>
  <si>
    <t>Total Occupational Therapist</t>
  </si>
  <si>
    <t>Total Primary Care Physician</t>
  </si>
  <si>
    <t>Total Administration</t>
  </si>
  <si>
    <t>Total Physiotherapy Assistant</t>
  </si>
  <si>
    <t>Total Occupational Therapy Assistant</t>
  </si>
  <si>
    <t>Total Therapeutic Recreationist</t>
  </si>
  <si>
    <t>Total Speech Language Pathologist</t>
  </si>
  <si>
    <t>Total Community Paramedic</t>
  </si>
  <si>
    <t>Total Mental Health And Addiction Worker</t>
  </si>
  <si>
    <t>Corresponding Author</t>
  </si>
  <si>
    <t>Kelly Kay</t>
  </si>
  <si>
    <t>Provincial Geriatrics Leadership Ontario</t>
  </si>
  <si>
    <t>c/o 2075 Bayview Avenue, RM H478</t>
  </si>
  <si>
    <t>Toronto, ON. M4N 3M5</t>
  </si>
  <si>
    <t>Tel: 905-376-3331</t>
  </si>
  <si>
    <t>Acknowledgements</t>
  </si>
  <si>
    <t>This report was supported by Provincial Geriatrics Leadership Ontario, which is funded by the Ontario Ministry of Health. The results are those of the authors and are independent from the funding source. Data in this report is drawn from program reports submitted by Ontario's Specialized and Focused Geriatric Services.</t>
  </si>
  <si>
    <t>Methods</t>
  </si>
  <si>
    <t>Data Sources</t>
  </si>
  <si>
    <t>Field</t>
  </si>
  <si>
    <t>Definition</t>
  </si>
  <si>
    <t>Notes</t>
  </si>
  <si>
    <t>Facility</t>
  </si>
  <si>
    <t>Enter the corporate name of the organization hosting your specialized geriatric service.</t>
  </si>
  <si>
    <t>Select fiscal year (e.g. 2018/19, 2019/20, 2020/21).</t>
  </si>
  <si>
    <t>Be sure to change fiscal and reload form to enter data specific to each year.</t>
  </si>
  <si>
    <t>To review and update data entered previously, change the fiscal year to a previous year and review/change and save.</t>
  </si>
  <si>
    <t>Load Form</t>
  </si>
  <si>
    <t>Select this button to open a data entry form.</t>
  </si>
  <si>
    <t>Organization</t>
  </si>
  <si>
    <t>This is the organization attached to your user account. This is established at registration and is not edited.</t>
  </si>
  <si>
    <t>Service Type</t>
  </si>
  <si>
    <t>Select from the provided list of service types (see below). You may also enter a new service type if your program or service has not been included. (See Service Type Definitions below).</t>
  </si>
  <si>
    <t>Name of Service</t>
  </si>
  <si>
    <t>Enter the name of your program or service operates under (e.g. Geriatric Assessment and Intervention Network, Geriatric Outreach Assessment Team).</t>
  </si>
  <si>
    <t>Be sure to remember the EXACT way you typed this information to allow you to recall this record later to make changes</t>
  </si>
  <si>
    <t>Enter your email so we can contact you to clarify data entered.</t>
  </si>
  <si>
    <t># of Appointments made available each year</t>
  </si>
  <si>
    <t>Enter the yearly total of the number of appointments you had available to be booked for the relevant fiscal year. Usually applies to outpatient, outreach, community or primary care based services.</t>
  </si>
  <si>
    <t>Enter “not applicable” if this is not an appointment based service</t>
  </si>
  <si>
    <t># Visits Annually/year</t>
  </si>
  <si>
    <t>Enter the yearly total of the visits (or attendances) your program or service actually provided to patients in the relevant fiscal year.</t>
  </si>
  <si>
    <t>This is the total of all visits provided by any means</t>
  </si>
  <si>
    <t># In Person Visits</t>
  </si>
  <si>
    <t># Telephone Visits</t>
  </si>
  <si>
    <t># Video visits</t>
  </si>
  <si>
    <t>Enter the yearly total of visits provided by each type</t>
  </si>
  <si>
    <t>Allows for tracking of visits delivered by different modalities</t>
  </si>
  <si>
    <t># Unique patients served/year</t>
  </si>
  <si>
    <t>Enter the yearly total of unique individuals who received service from your program in the relevant fiscal year. (Note count once, even if the same individual had multiple appointments).</t>
  </si>
  <si>
    <t># Family/Friend Caregivers served/year</t>
  </si>
  <si>
    <t>Enter the yearly total of caregivers who received service from your program or service in the relevant fiscal year.</t>
  </si>
  <si>
    <t>If you are estimating this value – please note this in the comments</t>
  </si>
  <si>
    <t># Beds in Service/year</t>
  </si>
  <si>
    <t>Enter the yearly total of beds on your program or service (if this is a bedded service).</t>
  </si>
  <si>
    <t>Annual Occupancy Rate of Bedded Service</t>
  </si>
  <si>
    <t>(Average #of beds filled /# of beds in service)x100</t>
  </si>
  <si>
    <t>Actual Average Length of Stay</t>
  </si>
  <si>
    <t>Average of number of days of admission per each patient on service (actual). If not available select “Not applicable”</t>
  </si>
  <si>
    <t>Standard Expected Length of Stay</t>
  </si>
  <si>
    <t>If your program has an expected length of stay please include, if not, select “Not applicable”</t>
  </si>
  <si>
    <t>Hours of Service per week</t>
  </si>
  <si>
    <t>Total number of hours your service operates each week. Usually applies to outpatient, outreach, community or primary care based services.</t>
  </si>
  <si>
    <t>If your service operates 24/7 can leave blank</t>
  </si>
  <si>
    <t>Weekdays of Service Mon-Friday</t>
  </si>
  <si>
    <t>Select if your service operates Mon-Fri. Usually applies to outpatient, outreach, community or primary care based services.</t>
  </si>
  <si>
    <t>Weekend days of Service</t>
  </si>
  <si>
    <t>Select Sat/Sun or Both as appropriate. Usually applies to outpatient, outreach, community or primary care based services.</t>
  </si>
  <si>
    <t># patients waiting at year end</t>
  </si>
  <si>
    <t>Total number of unique patients with an accepted referral who were waiting for an initial visit as of the last day of the fiscal year (i.e. March 31, 2019 or 2021).</t>
  </si>
  <si>
    <t>Mean/Average Wait Time (days)</t>
  </si>
  <si>
    <t>If you do not already collect – could use</t>
  </si>
  <si>
    <t xml:space="preserve"> and (b) Date of first appointment/admission.</t>
  </si>
  <si>
    <t>Calculated as:</t>
  </si>
  <si>
    <t>Days Waiting  = (b) – (a) [expressed as a single value in days]</t>
  </si>
  <si>
    <t>(there will be one value for each patient)</t>
  </si>
  <si>
    <t>Average number of days waiting = [(days waiting for patient 1) + (days waiting for patient 2)…+ (days waiting for patient 10)] / 10</t>
  </si>
  <si>
    <t>Please describe how you calculate this in the comments. For example, if your calculation reflects  third next available appointment please note this.</t>
  </si>
  <si>
    <t>Admin/Primary Office     Location Address and Postal Code</t>
  </si>
  <si>
    <t>Include the primary address for your program (full street address). This will help us to map the location of all services accurately.</t>
  </si>
  <si>
    <t>Latitude/Longitude</t>
  </si>
  <si>
    <t>Click and drag the marker to your office location</t>
  </si>
  <si>
    <t>This helps to ensure accuracy for the map</t>
  </si>
  <si>
    <t>Additional Office(s)     Location Address(es) and Postal Codes</t>
  </si>
  <si>
    <t>Include the addresses for additional sites for your program  (full street address). This will help us to map the location of all services accurately.</t>
  </si>
  <si>
    <t>Select the health region in which you primarily operate</t>
  </si>
  <si>
    <t>Counties services</t>
  </si>
  <si>
    <t>You can select [All] for a province wide program or</t>
  </si>
  <si>
    <t>– from the drop down list – select as many counties as you need</t>
  </si>
  <si>
    <t>Upload Attachments</t>
  </si>
  <si>
    <t>Include additional descriptive information if available such as program description/overview, logic models, org charts, brochures, etc.</t>
  </si>
  <si>
    <t>FTEs</t>
  </si>
  <si>
    <t>Include the FTE count for each health professional discipline working in your program or service. Assume 1950 hours/year = 1.0 FTE.</t>
  </si>
  <si>
    <t>1 day = 0.2</t>
  </si>
  <si>
    <t>Note on physician FTEs: While physicians may not be funded through your program/service budget, if physicians are providing support or service integral to your program, please indicate the approximate FTE by specialty. For example 2 days per month would be (7.5 x 2 x 12)/1950 = 0.09 FTE</t>
  </si>
  <si>
    <t>Specify</t>
  </si>
  <si>
    <t>Use this field to provide a narrative description of any FTE information not captured in the fields above.</t>
  </si>
  <si>
    <t>FTEs Redeployed during fiscal</t>
  </si>
  <si>
    <t>Use field to enter an FTE count of all of your usual staffing that was redeployed (e.g. due to pandemic response)</t>
  </si>
  <si>
    <t>Upload Program Stories</t>
  </si>
  <si>
    <t>Using the template provided, submit one anonymized success story from the fiscal year. This information will help to round out the qualitative description of the contribution of SGS programs and services to the care of older people living with frailty.</t>
  </si>
  <si>
    <t>We encourage stories that details successes/unique situations/challenges</t>
  </si>
  <si>
    <t>Quality improvement, patient perspectives, innovations and challenges all welcome</t>
  </si>
  <si>
    <t>Comments</t>
  </si>
  <si>
    <t>Use this box to share any additional information that will make interpretation of your program data more accurate (e.g. context, unusual circumstances, and additional details).</t>
  </si>
  <si>
    <t>Feel free to include any information pertinent to COVID impact on your program if relevant</t>
  </si>
  <si>
    <t>Senior Focus</t>
  </si>
  <si>
    <t>If the program is not specific to older adults, what % of patients are seen in service that over age 65+</t>
  </si>
  <si>
    <t>Referral/Admission Source</t>
  </si>
  <si>
    <t>In the text box (specify), please type the referral/admission sources for your program.</t>
  </si>
  <si>
    <t>Save</t>
  </si>
  <si>
    <t>Remember to click Save before changing fiscal years and/or re-loading forms</t>
  </si>
  <si>
    <t>Portal Data Elements – Data Entry Instructions</t>
  </si>
  <si>
    <r>
      <t xml:space="preserve">For the last ten patients seen in the fiscal year, take an average of the </t>
    </r>
    <r>
      <rPr>
        <sz val="12"/>
        <color theme="1"/>
        <rFont val="Arial"/>
        <family val="2"/>
      </rPr>
      <t xml:space="preserve"> </t>
    </r>
    <r>
      <rPr>
        <sz val="12"/>
        <color theme="1"/>
        <rFont val="Calibri"/>
        <family val="2"/>
        <scheme val="minor"/>
      </rPr>
      <t>number of days between components (a) Date of referral</t>
    </r>
  </si>
  <si>
    <r>
      <t>□</t>
    </r>
    <r>
      <rPr>
        <sz val="12"/>
        <color theme="1"/>
        <rFont val="Times New Roman"/>
        <family val="1"/>
      </rPr>
      <t xml:space="preserve">      </t>
    </r>
    <r>
      <rPr>
        <sz val="12"/>
        <color theme="1"/>
        <rFont val="Calibri"/>
        <family val="2"/>
        <scheme val="minor"/>
      </rPr>
      <t>Not collected by this program</t>
    </r>
  </si>
  <si>
    <t xml:space="preserve">To compile the data included in this report, Provincial Geriatrics Leadership Ontario (PGLO) distributes an annual request (winter/spring) for updates to all known clinical geriatric and seniors mental health services, leveraging the leadership of Regional Geriatric Programs (RGPs) and formal SGS regional entities in Ontario (see Figure). Requested data elements are informed through consultation with provincial partners (see Appendix 1). A demonstration video is prepared for potential contributors to walk through the data entry processes which are housed on a secure portal (see https://secure.hsnsudbury.ca/SGSAssetMapping ). Additional information and data entry supports are provided on the PGLO website at https://rgps.on.ca/resources/sgs-asset-mapping-data-entry-portal/ . In-person webinars are also scheduled to inform contributors about the project, share results and demonstrate data entry processes. 
Incoming data are reviewed by regional programs to support data completeness. Follow up requests for data are sent where data gaps are noted. 
Contributors can enter their data in stages and correct their data independently. Contributors can examine their submissions by a) printing from the portal (print screen) following data entry, b) returning to view and edit their record by re-entering the service type and program name, and c) quickly scanning their entry by refreshing and viewing the mapping tool in the portal.
A cut-off date is established and publicized, after which new submissions will not be included until the next reporting cycle. This allows for the extraction and analysis of data and production of the annual report. The annual report is intended to showcase the most recent past year data and a rolling three-year lookback. During data collection, which lasts several months, periodic data extractions are conducted to review incoming data for completeness. If the number of possible program sites is known, follow up requests for data are sent to groups where large data gaps are noted. </t>
  </si>
  <si>
    <t>Table of Contents</t>
  </si>
  <si>
    <t>Title</t>
  </si>
  <si>
    <t>Service Types</t>
  </si>
  <si>
    <t>Cover Sheet</t>
  </si>
  <si>
    <t>Methods and Data Sources</t>
  </si>
  <si>
    <t>Enlarged Chart: Number of  Specialized Geriatric Services by Type and Facility</t>
  </si>
  <si>
    <t>Enlarged Chart: Total Number of Unique Patients Served by Specialized Geriatric Services Type, Health Region and Fiscal Year</t>
  </si>
  <si>
    <t>Enlarged Chart: Total Visits by SGS Type, Health Region and Fiscal Year</t>
  </si>
  <si>
    <t>Englarged Chart: Health Human Resources by Health Region, Discipline, Fiscal Year, SGS Type and Facility</t>
  </si>
  <si>
    <t>Enlarged Chart: Average Wait Time by SGS Type, FIscal Year</t>
  </si>
  <si>
    <t>Submitted SGS Program Data</t>
  </si>
  <si>
    <t>Appendix 1: Data Elements</t>
  </si>
  <si>
    <t>Introduction</t>
  </si>
  <si>
    <t>Limitations</t>
  </si>
  <si>
    <t>Featured Success Stories</t>
  </si>
  <si>
    <t>Acute mental health services that include short term crisis intervention, risk assessment, symptom reduction, rapid stabilization and active treatment for older people who require more support than can be provided in the community.</t>
  </si>
  <si>
    <t>Inpatient hospital units in an acute care setting for persons who require short-term diagnostic investigation and treatment, may receive patients directly from the emergency department.   Geriatricians or Care of the Elderly physicians may act as Most Responsible Physician on these units.</t>
  </si>
  <si>
    <t>Inpatient hospital service in which the attending physician or MRP for an older adult with complex health concerns is NOT an SGS specialist, but rather a geriatric specialist may consult or co-manage care. Patients may be distributed across the organization. The care team may include specialized staff. This team provides recommendations only, and does not write orders or assume responsibility for implementation of plans of care.</t>
  </si>
  <si>
    <t>Inpatient units accepting admissions from ED, Acute or direct from community following an acute hospital stay, serving patients who are frail with multiple co-morbidities and needing rehab before community discharge. The average length of stay may vary from 15-35 days, or up to 90 days for patients receiving slower stream rehabilitation. Patient may require diagnosis clarification, medication change, and short-term multidisciplinary rehab assessment and treatment. Many of these individuals may live in satellite communities where travel is a barrier to coming to clinic or day hospital frequently.</t>
  </si>
  <si>
    <t>Inpatient units for frail older persons with complex medical conditions who, following an episode of surgery/illness/injury, require an individualized assessment and treatment. These units do not typically receive patients directly from the ED (e.g. community admissions, internal transfer).</t>
  </si>
  <si>
    <t>Assessment, diagnose, treatment, monitoring, and follow-up of older persons in a clinic setting (includes general geriatric clinics, geriatric heart function clinics, geriatric osteoporosis, geriatric falls /fracture clinics , Parkinsons clinics etc.).</t>
  </si>
  <si>
    <t>Comprehensive assessments conducted by one or more health care professionals in the older person’s place of residence. These teams collaborate with community and primary care and provide system navigation to keep at-risk seniors at home and out of hospital.</t>
  </si>
  <si>
    <t>In clinic assessment, treatment and support for older people who are experiencing symptoms of serious mental illness. May include first occurrence of the illness, or an individual requiring longer term intervention (inclusive of Mood clinics, Psychosis clinics etc.).</t>
  </si>
  <si>
    <t>Interprofessional mental health teams who provide specialized geriatric psychiatry consultation that includes assessment (in home or community), diagnosis, treatment and behavioural recommendations that will assist the primary care provider with their treatment plan for their patient.  (includes  Geriatric Mental  Health Outreach Team).</t>
  </si>
  <si>
    <t>Nurse Led Outreach Teams (NLOTs)</t>
  </si>
  <si>
    <t>Nurse-led outreach teams travel to long-term care homes to assess the health care needs of residents and provide timely treatment in the home. These teams of health care professionals help to ensure residents in long-term care homes receive the appropriate care in their home to avoid an unnecessary trip to an emergency department.</t>
  </si>
  <si>
    <t>Diagnosis, treatment and care for people living with dementia provided at the primary care level through a recognized clinical model and are supported by specialists from geriatric medicine, geriatric psychiatry and cognitive neurology.</t>
  </si>
  <si>
    <t xml:space="preserve">Specialized interdisciplinary professionals who work collaboratively with a multitude of organizations to provide education, training, and consultative support to staff across various sectors (e.g.  LTC Homes, Retirement Homes, Acute Care, Primary Care and Community). As an essential proponent of BSO’s third pillar of knowledgeable care teams and capacity building, PRCs work as advisors, educators, facilitators, coaches and network builders in the delivery of capacity building activities related to optimizing care for individuals with, or at risk of, responsive behaviours/personal expressions.  </t>
  </si>
  <si>
    <t>Locally developed interdisciplinary approach to memory/dementia care in which medical direction is provided by specialists. Focus on neurodegenerative disorders and may support primary collaborative care memory clinics now MINT clinics.</t>
  </si>
  <si>
    <t>These are programs and services developed by Ontario Health Teams, Primary Care and others (non-specialist) specifically to address the needs of older adults living with complex and chronic health conditions and their caregivers.</t>
  </si>
  <si>
    <t>Geriatric Urgent Care</t>
  </si>
  <si>
    <t>A clinic that provides timely comprehensive geriatric assessments for patients seen in the Emergency Department but not requiring admission and inpatients ready for discharge, who require a timely comprehensive geriatric assessment.</t>
  </si>
  <si>
    <t>The Hospital Elder Life Program (HELP) aims to keep hospitalized older adults mentally and physically active which helps to prevent delirium and functional decline.</t>
  </si>
  <si>
    <t>A telemedicine based service that operates in a virtual only capacity. May include e-consult services (e.g. Ontario Telehealth Network). Excludes programs that also offer in person visits, which are reported elsewhere. Location of base (e.g. urban centre) does not reflect distribution of service (e.g. remote north).</t>
  </si>
  <si>
    <t>Count of SGS Programs</t>
  </si>
  <si>
    <t>Total Num Unique Patients Served</t>
  </si>
  <si>
    <t>Total FTEs</t>
  </si>
  <si>
    <t>Response Rates</t>
  </si>
  <si>
    <t>Primary Care Collaborative Memory Clinics (includes MINT clinics) (d)</t>
  </si>
  <si>
    <r>
      <rPr>
        <b/>
        <sz val="14"/>
        <color theme="1"/>
        <rFont val="Calibri"/>
        <family val="2"/>
        <scheme val="minor"/>
      </rPr>
      <t xml:space="preserve">Note: </t>
    </r>
    <r>
      <rPr>
        <sz val="14"/>
        <color theme="1"/>
        <rFont val="Calibri"/>
        <family val="2"/>
        <scheme val="minor"/>
      </rPr>
      <t>To view larger images, increase the magnification on the page or click the coloured button found in each tile to go to the elarged view found in the tab of the same colour</t>
    </r>
  </si>
  <si>
    <t>Data collection for the SGS Asset Inventory includes an invitation to programs and service to sunmitt success stories and other narrative information to promote understanding of the work of SGS, the complexity of the patient population and the wide range of expert-informed and innovative interventions developed and implement to support older adults to remain living at home. This section includes a sampling of anonymized stories submitted by contributors, and several program descriptions that offer insights into the work of SGS.</t>
  </si>
  <si>
    <t>Errors &amp; Omissions</t>
  </si>
  <si>
    <t>Prepared by</t>
  </si>
  <si>
    <r>
      <t xml:space="preserve">To enter </t>
    </r>
    <r>
      <rPr>
        <b/>
        <sz val="11"/>
        <color rgb="FF0089A2"/>
        <rFont val="Calibri (Body)"/>
      </rPr>
      <t>new or missing data</t>
    </r>
    <r>
      <rPr>
        <sz val="11"/>
        <color rgb="FF0089A2"/>
        <rFont val="Calibri (Body)"/>
      </rPr>
      <t>,</t>
    </r>
    <r>
      <rPr>
        <sz val="11"/>
        <color theme="1"/>
        <rFont val="Calibri"/>
        <family val="2"/>
        <scheme val="minor"/>
      </rPr>
      <t xml:space="preserve"> please visit the SGS Asset Mapping portal. PGLO periodically solicits updates from SGS programs and services to ensure the most current state picture of supply and utilization data is available to support capacity planning.</t>
    </r>
  </si>
  <si>
    <t>Brightshores - Owen Sound</t>
  </si>
  <si>
    <t>Unity Health - St. Michael's Hospital</t>
  </si>
  <si>
    <t>Unity Health - Providence Healthcare</t>
  </si>
  <si>
    <t>GEM+ Program</t>
  </si>
  <si>
    <t>2022-11-03 09:02</t>
  </si>
  <si>
    <t>Barrie Community FHT</t>
  </si>
  <si>
    <t>Asset03322</t>
  </si>
  <si>
    <t>1950 hours annually (37.5 hours per week)</t>
  </si>
  <si>
    <t>2023-12-14 01:41</t>
  </si>
  <si>
    <t>Geriatric Assessment Outreach Team (GAOT) East</t>
  </si>
  <si>
    <t>Asset03371</t>
  </si>
  <si>
    <t>700 Gordon St</t>
  </si>
  <si>
    <t>Haliburton; Northumberland; Peterborough; Simcoe; Kawartha Lakes; Toronto; York; Durham</t>
  </si>
  <si>
    <t>Variable depending on physician's employment</t>
  </si>
  <si>
    <t>1 general psychiatrist
There are 4 geriatric psychiatrists, all work different FTEs</t>
  </si>
  <si>
    <t>Emergency Department; Other; Community Agency</t>
  </si>
  <si>
    <t>johnstonki@ontarioshores.ca</t>
  </si>
  <si>
    <t>Kim Johnston</t>
  </si>
  <si>
    <t>2023-12-15 11:00</t>
  </si>
  <si>
    <t>Asset03360</t>
  </si>
  <si>
    <t>1615 Dundas St E, Whitby, ON L1N 2L1</t>
  </si>
  <si>
    <t>Caregiver Referral; Community Agency</t>
  </si>
  <si>
    <t>2023-12-15 10:54</t>
  </si>
  <si>
    <t>SJHH Seniors Mental Health Outreach Program - Brant</t>
  </si>
  <si>
    <t>Community Psychiatric Services for the Elderly (CPSE)</t>
  </si>
  <si>
    <t>Asset03365</t>
  </si>
  <si>
    <t>LTC Outreach</t>
  </si>
  <si>
    <t>York; Durham</t>
  </si>
  <si>
    <t>One Behehavioural Therapist</t>
  </si>
  <si>
    <t>2023-12-15 10:56</t>
  </si>
  <si>
    <t>Geriatric Telemedicine Program</t>
  </si>
  <si>
    <t>Asset03373</t>
  </si>
  <si>
    <t>Geriatric Mental Health Community Outreach Team</t>
  </si>
  <si>
    <t>Other; Community Agency; Community Paramedicine</t>
  </si>
  <si>
    <t>2023-12-15 11:03</t>
  </si>
  <si>
    <t>Asset03454</t>
  </si>
  <si>
    <t>Geriatric Dementia Unit</t>
  </si>
  <si>
    <t>Haliburton; Northumberland; Peterborough; Simcoe; Kawartha Lakes; Toronto; York; Peel; Durham</t>
  </si>
  <si>
    <t>1 BT shared between 3 units
1 neuropsychologist, splits time between 3 inpatient units</t>
  </si>
  <si>
    <t>Hospital, LTCH, Service-to-service, BSO staff at LTCH</t>
  </si>
  <si>
    <t>2023-12-18 09:50</t>
  </si>
  <si>
    <t>alison.denton@tbh.net</t>
  </si>
  <si>
    <t>Asset02494</t>
  </si>
  <si>
    <t>Behavioural Support consultation team</t>
  </si>
  <si>
    <t>2022-07-14 10:32</t>
  </si>
  <si>
    <t>Asset03232</t>
  </si>
  <si>
    <t>Clinique de mémoire - Équipe de santé familiale académique Montfort</t>
  </si>
  <si>
    <t>Montfort Academic Family Health Team</t>
  </si>
  <si>
    <t>745 Montreal Road Room 101B, Ottawa, ON</t>
  </si>
  <si>
    <t>K1K0T1</t>
  </si>
  <si>
    <t>mariah.macleod@esfam.ca</t>
  </si>
  <si>
    <t>Mariah MacLeod</t>
  </si>
  <si>
    <t>2023-12-13 08:13</t>
  </si>
  <si>
    <t>Prince Edward Fht</t>
  </si>
  <si>
    <t>Upper Grand FHT Memory Clinic</t>
  </si>
  <si>
    <t>Loyalist Fht</t>
  </si>
  <si>
    <t>Upper Canada FHT</t>
  </si>
  <si>
    <t>SG Memory Clinic / Integrated Memory Clinic</t>
  </si>
  <si>
    <t>Asset03452</t>
  </si>
  <si>
    <t>Geriatric Transitional Unit</t>
  </si>
  <si>
    <t>Haliburton; Northumberland; Peterborough; Simcoe; Muskoka; Kawartha Lakes; Toronto; York; Durham</t>
  </si>
  <si>
    <t>1 BT shared between 3 units
1 general psychiatrist, splits time between inpatient and outpatient services
1 manager, splits time between inpatient and outpatient services
1 primary care physician, splits time between multiple units in the hospital
1 neuropsychologist, splits time betwen 3 inpatient units</t>
  </si>
  <si>
    <t>acute care facilities</t>
  </si>
  <si>
    <t>2023-12-18 09:28</t>
  </si>
  <si>
    <t>Asset03375</t>
  </si>
  <si>
    <t>1 BT split between 3 units
1 neuropsychologist split between 3 units
1 Primary care physician, but cover many units in the hospital
1 manager, but also has outpatient services</t>
  </si>
  <si>
    <t>Emergency Department; Other; Community Agency; Community Paramedicine</t>
  </si>
  <si>
    <t>2023-12-15 11:04</t>
  </si>
  <si>
    <t>Geriatric Emergency Management Nurses</t>
  </si>
  <si>
    <t>Arnprior And District Family Health Team</t>
  </si>
  <si>
    <t>350 John Street</t>
  </si>
  <si>
    <t>K7S2P6</t>
  </si>
  <si>
    <t>Lanark; Renfrew</t>
  </si>
  <si>
    <t>0.4 FTE</t>
  </si>
  <si>
    <t>rmcgrath@arnpriorhealth.ca</t>
  </si>
  <si>
    <t>Raelline McGrath</t>
  </si>
  <si>
    <t>Asset03147</t>
  </si>
  <si>
    <t>jbyers@arnpriorhealth.ca</t>
  </si>
  <si>
    <t>Julie Byers</t>
  </si>
  <si>
    <t>2023-12-06 03:38</t>
  </si>
  <si>
    <t>541 Glendridge Avenue</t>
  </si>
  <si>
    <t>Asset03323</t>
  </si>
  <si>
    <t>Asset03431</t>
  </si>
  <si>
    <t>Vieillir chez soi</t>
  </si>
  <si>
    <t>Centre de sante communautaire de l'Estrie</t>
  </si>
  <si>
    <t>649 rue Notre-Dame, Bur. 203, Embrun (ON)</t>
  </si>
  <si>
    <t>K0A 1W1</t>
  </si>
  <si>
    <t>Prescott and Russell, United Counties</t>
  </si>
  <si>
    <t>1820 hours annually (35 hours per week)</t>
  </si>
  <si>
    <t>Thérapeute en santé mentale</t>
  </si>
  <si>
    <t>Caregiver Referral; Primary Care; Self Referral</t>
  </si>
  <si>
    <t>l.giroux@cscestrie.on.ca</t>
  </si>
  <si>
    <t>Lynne Giroux</t>
  </si>
  <si>
    <t>2023-12-15 03:36</t>
  </si>
  <si>
    <t>Georgian Bay FHT</t>
  </si>
  <si>
    <t>Asset03285</t>
  </si>
  <si>
    <t>1 behaviour theraptist</t>
  </si>
  <si>
    <t>2023-12-14 10:29</t>
  </si>
  <si>
    <t>Asset03370</t>
  </si>
  <si>
    <t>there are 4 geriatric psychiatrists all work different FTE
One general psychiatrist</t>
  </si>
  <si>
    <t>2023-12-15 10:59</t>
  </si>
  <si>
    <t>Asset03136</t>
  </si>
  <si>
    <t>Geriatric Mental Health - Pembroke Regional Hospital</t>
  </si>
  <si>
    <t>Pembroke Regional Hospital, 705 Mackay St., Pembroke, ON. K8A 1G8</t>
  </si>
  <si>
    <t>19663 Opeongo Line, Barry's Bay, ON. K0J 1B0; 180 Plaunt St. S. Renfrew, ON. K7V 1W7; 128 C Mary St. Arnprior, ON. K7S 1E6</t>
  </si>
  <si>
    <t>K0J 1B0; K7V 1W7; K7S 1E6</t>
  </si>
  <si>
    <t>robert.wynja@prh.email</t>
  </si>
  <si>
    <t>Robert Wynja</t>
  </si>
  <si>
    <t>2023-12-05 12:45</t>
  </si>
  <si>
    <t>Asset03361</t>
  </si>
  <si>
    <t>1615 Dundas St E, Whitby, ON</t>
  </si>
  <si>
    <t>Asset03364</t>
  </si>
  <si>
    <t>1 BT</t>
  </si>
  <si>
    <t>Other; Community Agency</t>
  </si>
  <si>
    <t>2023-12-15 10:55</t>
  </si>
  <si>
    <t>Asset03374</t>
  </si>
  <si>
    <t>Asset03455</t>
  </si>
  <si>
    <t>Haliburton; Northumberland; Peterborough; Simcoe; Muskoka; Kawartha Lakes; Toronto; York; Peel; Durham</t>
  </si>
  <si>
    <t>Hospital, LTCF, Service-to-service, BSO staff at LTCH</t>
  </si>
  <si>
    <t>2023-12-18 10:05</t>
  </si>
  <si>
    <t>Asset02495</t>
  </si>
  <si>
    <t>Asset03134</t>
  </si>
  <si>
    <t>Better Strength Better Balance Exercise program</t>
  </si>
  <si>
    <t>Ottawa Public Health</t>
  </si>
  <si>
    <t>100 Constellation Cr, Ottawa, ON</t>
  </si>
  <si>
    <t>K2A4A4</t>
  </si>
  <si>
    <t>Public Health Nurse</t>
  </si>
  <si>
    <t>Better Strength Better Balance Exercise program was put on hold, staff was deployed to Covid 19 case management.</t>
  </si>
  <si>
    <t>ginette.asselin@ottawa.ca</t>
  </si>
  <si>
    <t>2023-12-04 02:36</t>
  </si>
  <si>
    <t>Asset03233</t>
  </si>
  <si>
    <t>2023-12-13 08:17</t>
  </si>
  <si>
    <t>Cottage Country FHT</t>
  </si>
  <si>
    <t>Asset03408</t>
  </si>
  <si>
    <t>The integrated Memory Clinic has been a soft launch and the metrics are not merged and have been reported separately (SGS and SMH). Totals have been combined here to reflect the single program model but please note that the following sub set of data reported from SMH side includes: Total Visits-70In person-47Phone/video-23Unique Individuals Served-89Number of people waiting-5Average Wait Time-15 days0.5 RN 0.2 Geriatric PsychiatristI did not indicate avg wait times as a combined number -- . Average Wait Time-15 days for SMH and 107 for GM# of appts available and # of caregivers serves is reported only for GM</t>
  </si>
  <si>
    <t>2023-12-15 01:33</t>
  </si>
  <si>
    <t>Asset03451</t>
  </si>
  <si>
    <t>Dufferin; Haliburton; Northumberland; Peterborough; Simcoe; Muskoka; Kawartha Lakes; Toronto; York; Durham</t>
  </si>
  <si>
    <t>1 BT shared between 3 units
1 general psychiatrist, splits time between inpatient and outpatient services
1 manager, splits time between inpatient and outpatient services
1 primary care physician, splits time between multiple units in the hospital
1 neuropsychologist, splits time between 3 inpatient units</t>
  </si>
  <si>
    <t>Asset03376</t>
  </si>
  <si>
    <t>1 BT split between 3 units
1 nueuropsychologist split between 3 units
1 primary care physician, but covers many units in the hospital
1 manager, but also covers outpatient services</t>
  </si>
  <si>
    <t>2023-12-15 11:05</t>
  </si>
  <si>
    <t>Asset03501</t>
  </si>
  <si>
    <t>Acute Care of the Elderly (ACE) Unit</t>
  </si>
  <si>
    <t>2022-23</t>
  </si>
  <si>
    <t>aneeza.beenishrahman@sunnybrook.ca</t>
  </si>
  <si>
    <t>Aneeza</t>
  </si>
  <si>
    <t>2023-12-22 11:50</t>
  </si>
  <si>
    <t>Asset03415</t>
  </si>
  <si>
    <t>1800 8th Street East, Owen Sound, Ontario</t>
  </si>
  <si>
    <t>-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 Previously unit had a 1.0 FTE Social Worker. Currently that position has been filled by someone with a psychotherapy designation.Expected Length of Stay determined by admission reason as follows:DEPRESSIVE DISORDERS	11SCHIZOPHRENIA &amp; OTHER PSYCHOTIC DISORDERS	16SUBSTANCE RELATED &amp; ADDICTIVE DISORDERS	10NEUROCOGNITIVE DISORDERS	22ANXIETY DISORDERS	9BIPOLAR &amp; RELATED DISORDERS	14PERSONALITY DISORDERS	8TRAUMA &amp; STRESSOR RELATED DISORDERS	7</t>
  </si>
  <si>
    <t>2023-12-15 02:00</t>
  </si>
  <si>
    <t>Asset03497</t>
  </si>
  <si>
    <t>Acute Care of the Elderly</t>
  </si>
  <si>
    <t>36 Queen St E, Toronto, ON</t>
  </si>
  <si>
    <t>2023-12-22 11:33</t>
  </si>
  <si>
    <t>Asset02110</t>
  </si>
  <si>
    <t>1 FTE - Case Maager</t>
  </si>
  <si>
    <t>2022-06-21 09:45</t>
  </si>
  <si>
    <t>Asset03401</t>
  </si>
  <si>
    <t>Acute Care of the Elderly Units</t>
  </si>
  <si>
    <t>2023-12-15 12:25</t>
  </si>
  <si>
    <t>Asset03296</t>
  </si>
  <si>
    <t>Hospitalist</t>
  </si>
  <si>
    <t>2023-12-14 11:27</t>
  </si>
  <si>
    <t>Asset03506</t>
  </si>
  <si>
    <t>ACE Unit (LHSC Victoria Campus)</t>
  </si>
  <si>
    <t>London Health Sciences Centre - Victoria</t>
  </si>
  <si>
    <t>800 Commissioners Rd E London, Ontario</t>
  </si>
  <si>
    <t>Bruce; Elgin; Essex; Grey; Huron; Lambton; Middlesex; Oxford; Perth; Chatham-Kent</t>
  </si>
  <si>
    <t>jacobi.elliott@sjhc.london.on.ca</t>
  </si>
  <si>
    <t>Jacobi Elliott</t>
  </si>
  <si>
    <t>2023-12-28 11:06</t>
  </si>
  <si>
    <t>Asset03235</t>
  </si>
  <si>
    <t>Behavioral Support Transition  Unit</t>
  </si>
  <si>
    <t>BGH, Sills 4 BSTU, 265 Dundas St East Belleville, Ontario.</t>
  </si>
  <si>
    <t>Home and Community Care Support Services; Other</t>
  </si>
  <si>
    <t>LTC, Retirement homes, Community ones initiated through HCCSS, Geriatric outreach and MRT.</t>
  </si>
  <si>
    <t>gjustine@qhc.on.ca</t>
  </si>
  <si>
    <t>Giffy Justine</t>
  </si>
  <si>
    <t>2023-12-13 09:38</t>
  </si>
  <si>
    <t>Asset03180</t>
  </si>
  <si>
    <t>Red Oak Behaviour Support Transition Unit - Georgian Manor</t>
  </si>
  <si>
    <t>Georgian Manor</t>
  </si>
  <si>
    <t>101 Thompson Rd</t>
  </si>
  <si>
    <t>L9M 0V3</t>
  </si>
  <si>
    <t>consultant pharmacist is available as needed
physiotherapy, OT, dietary aides is provided for a total of 0.6 FTE</t>
  </si>
  <si>
    <t>Home and Community Care Support Services</t>
  </si>
  <si>
    <t>unable to determine average length of stay HCCSS has information for the average wait time for the program</t>
  </si>
  <si>
    <t>alison.howard@simcoe.ca</t>
  </si>
  <si>
    <t>Alison Howard</t>
  </si>
  <si>
    <t>2023-12-11 01:34</t>
  </si>
  <si>
    <t>Asset03347</t>
  </si>
  <si>
    <t>Behavioural Support Transition Team</t>
  </si>
  <si>
    <t>M1E4B9</t>
  </si>
  <si>
    <t>2023-12-15 09:27</t>
  </si>
  <si>
    <t>Asset03062</t>
  </si>
  <si>
    <t>Behavioural Support Transition Unit</t>
  </si>
  <si>
    <t>300 N. Lillie Street, Thunder Bay, ON</t>
  </si>
  <si>
    <t>P7C 4Y7</t>
  </si>
  <si>
    <t>Other disciplines including PT, OT, Dietitian, SLP are available and allocated as per resident requirement in LTC.</t>
  </si>
  <si>
    <t>Other; Home and Community Care Support Services; Primary Care</t>
  </si>
  <si>
    <t>LTC, acute &amp; post-acute hospital.</t>
  </si>
  <si>
    <t>Lisa.Grillo@tbh.net</t>
  </si>
  <si>
    <t>Lisa Grillo</t>
  </si>
  <si>
    <t>2023-11-22 04:04</t>
  </si>
  <si>
    <t>Asset03346</t>
  </si>
  <si>
    <t>2023-12-15 09:25</t>
  </si>
  <si>
    <t>Asset02962</t>
  </si>
  <si>
    <t>Barrie Community Health Centre - Healthy Aging Team</t>
  </si>
  <si>
    <t>490 Huronia Road</t>
  </si>
  <si>
    <t>L4N6M2</t>
  </si>
  <si>
    <t>Community Agency; Community Paramedicine; Emergency Department; Home and Community Care Support Services; Other; Primary Care</t>
  </si>
  <si>
    <t>Health Care Connect</t>
  </si>
  <si>
    <t>2023-11-13 02:58</t>
  </si>
  <si>
    <t>- GPs
-inpatient
-ER
-Retirement homes
-specialists 
-catchment in place</t>
  </si>
  <si>
    <t>The total FTE is a summary of physician coverage for all Geriatric Medicine, memory clinic, Parkinson's clinic, Day Hospital</t>
  </si>
  <si>
    <t>Asset03223</t>
  </si>
  <si>
    <t>County of Simcoe Paramedic Services</t>
  </si>
  <si>
    <t>County of Simcoe</t>
  </si>
  <si>
    <t>110 Fairview Rd, Barrie, ON</t>
  </si>
  <si>
    <t>L4N 8X8</t>
  </si>
  <si>
    <t>Community Agency; Community Paramedicine; Primary Care; Self Referral</t>
  </si>
  <si>
    <t>Asa.Klint-Piggott@simcoe.ca</t>
  </si>
  <si>
    <t>Asa Klint Piggott</t>
  </si>
  <si>
    <t>2023-12-12 12:40</t>
  </si>
  <si>
    <t>Asset03150</t>
  </si>
  <si>
    <t>Superior North EMS / Corporation of the City of Thunder Bay - Superior North EMS Community Paramedicine Program</t>
  </si>
  <si>
    <t>Superior North EMS / Corporation of the City of Thunder Bay 105 South Junot Avenue, Thunder Bay, ON</t>
  </si>
  <si>
    <t>P7B 4X6</t>
  </si>
  <si>
    <t>2184 annually, 12 hour shifts (4 on and 4 off)</t>
  </si>
  <si>
    <t>Coordinator/Analyst (1.0)
Superintendent (1.0)
Commander (.75)
Medical Director - 0.1 (oversight)
Nurse Practitioner 0.2</t>
  </si>
  <si>
    <t>Emergency Department; Other; Community Agency; Home and Community Care Support Services; Primary Care</t>
  </si>
  <si>
    <t>Hospitals - Geriatric Assessment and Rehabilitative Care Remote Care Monitoring program as part of escalation pathway and post discharge 
911 EMS Operational Paramedics e.g. post-falls/CHF/COPD</t>
  </si>
  <si>
    <t>10 unfilled CP positions due to health human resources constraints.Please note - this program is the Superior North EMS / Corporation of the City of Thunder Bay - Superior North EMS Community Paramedicine ProgramMain contact - Jim Greenaway - Jim.Greenaway@thunderbay.ca</t>
  </si>
  <si>
    <t>2023-12-07 11:44</t>
  </si>
  <si>
    <t>Asset03051</t>
  </si>
  <si>
    <t>Champlain Falls Assessment and Streamlined Treatment (C-FAST) Clinic</t>
  </si>
  <si>
    <t>Note: APN 1.0 FTE and counted already under overall Geriatric Medicine Clinics budgeted FTE staffing position</t>
  </si>
  <si>
    <t>Community Agency; Emergency Department; Other</t>
  </si>
  <si>
    <t>Specifically GEM, GAOT (Geriatric Assessment Outreach Team), SGS Central Intake, Family Health Team (The Ottawa Hospital)</t>
  </si>
  <si>
    <t>In-Person clinic actually operates two afternoons (eight hours per week). PT busy with initial virtual assessment, prep, follow-up and overall clinic operations on alternate days. Some last minute cancellations due to COVID (patients, caregivers, staff) but less overall impact in comparison to previous years. One "appointment" includes combined initial call by PT/APN, PT in-person assessment followed by Geriatrician assessment (this is counted as one appointment not 3 appointments). Visits are 60 minutes each and are counted separately (three visits with this scenario - initial phone, in-person PT, in-person geriatrician).</t>
  </si>
  <si>
    <t>2023-11-20 03:38</t>
  </si>
  <si>
    <t>Asset03470</t>
  </si>
  <si>
    <t>Rehab assistant (OT and PT)0</t>
  </si>
  <si>
    <t>Community Agency; Emergency Department; Other; Primary Care</t>
  </si>
  <si>
    <t>shawna.funston@unityhealth.to</t>
  </si>
  <si>
    <t>Shawna Funston</t>
  </si>
  <si>
    <t>2023-12-20 02:50</t>
  </si>
  <si>
    <t>Asset03421</t>
  </si>
  <si>
    <t>713 chemin Montreal</t>
  </si>
  <si>
    <t>2023-12-15 02:27</t>
  </si>
  <si>
    <t>Asset03479</t>
  </si>
  <si>
    <t>Halton Healthcare Services - Oakville</t>
  </si>
  <si>
    <t>3001 Hospital Gate, Oakville, ON</t>
  </si>
  <si>
    <t>L6M 0L8</t>
  </si>
  <si>
    <t>Halton</t>
  </si>
  <si>
    <t>Geriatricians;</t>
  </si>
  <si>
    <t>Multiple cultures/languages are serviced through the use of language line. The Falls Prevention Clinic provides an outpatient inter-professional assessment for seniors that are at risk for injurious falls or have a history of fall-related presentation at Emergency Department. Eligible candidates include people over the age of 65 who are living in the community and are experiencing falls.  Patients eligible for the program are enrolled in a 6-week exercise and education program called the Strong and Steady Falls Prevention Program. The sessions are led by a Physiotherapist and Physiotherapy Assistants twice a week.</t>
  </si>
  <si>
    <t>mbudgell@haltonhealthcare.com</t>
  </si>
  <si>
    <t>Martha Budgell</t>
  </si>
  <si>
    <t>2023-12-21 01:07</t>
  </si>
  <si>
    <t>Asset03475</t>
  </si>
  <si>
    <t>Geriatric Rehabilitation Units (GRUs) and Geriatric Assessment and Treatment Units (GATU)</t>
  </si>
  <si>
    <t>2023-12-20 03:12</t>
  </si>
  <si>
    <t>Asset03275</t>
  </si>
  <si>
    <t>630 Dublin St. Mount Forest</t>
  </si>
  <si>
    <t>mboyes@cmh.org</t>
  </si>
  <si>
    <t>Maria Boyes</t>
  </si>
  <si>
    <t>2023-12-13 06:42</t>
  </si>
  <si>
    <t>Asset03276</t>
  </si>
  <si>
    <t>500 Whites Rd. Palmerston, ON</t>
  </si>
  <si>
    <t>2023-12-13 06:48</t>
  </si>
  <si>
    <t>Asset03141</t>
  </si>
  <si>
    <t>MacKenzie Health - Vaughan</t>
  </si>
  <si>
    <t>3200 Major Mackenzie Drive West, Vaughan, Ontario</t>
  </si>
  <si>
    <t>L6A 4Z3</t>
  </si>
  <si>
    <t>teresa.lau@mackenziehealth.ca</t>
  </si>
  <si>
    <t>Teresa Lau</t>
  </si>
  <si>
    <t>2023-12-06 01:01</t>
  </si>
  <si>
    <t>Asset03077</t>
  </si>
  <si>
    <t>Geriatric Emergency Management Nurse</t>
  </si>
  <si>
    <t>711 Concession St. Hamilton, Ontario</t>
  </si>
  <si>
    <t>fisherp@hhsc.ca</t>
  </si>
  <si>
    <t>Pauline Fisher</t>
  </si>
  <si>
    <t>2023-11-28 03:48</t>
  </si>
  <si>
    <t>Asset03379</t>
  </si>
  <si>
    <t>2023-12-15 11:11</t>
  </si>
  <si>
    <t>Asset03382</t>
  </si>
  <si>
    <t>2023-12-15 11:19</t>
  </si>
  <si>
    <t>Asset03279</t>
  </si>
  <si>
    <t>835 King Street, Kitchener, Ontario</t>
  </si>
  <si>
    <t>N2G1G3</t>
  </si>
  <si>
    <t>Service interruption: ONE FTE (GEM-NP) seconded to a different position.Replacement: casual GEM</t>
  </si>
  <si>
    <t>2023-12-13 06:56</t>
  </si>
  <si>
    <t>Asset03280</t>
  </si>
  <si>
    <t>131 Frederick Campbell St., Fergus ON</t>
  </si>
  <si>
    <t>N1M0H3</t>
  </si>
  <si>
    <t>SERVICE INTERRUPTION: ONLY ONE GEM NURSE FOR THIS FISCAL YEAR.                                             ONE GEM ON EDUCATION LEAVE.</t>
  </si>
  <si>
    <t>2023-12-13 06:57</t>
  </si>
  <si>
    <t>Asset03281</t>
  </si>
  <si>
    <t>115 Delhi St. Guelph, ON</t>
  </si>
  <si>
    <t>N1E4J4</t>
  </si>
  <si>
    <t>SERVICE INTERRUPTION FOR THE LAST QUARTER OF THE FISCAL YEAR DUE TO VACANY OF THE GEM POSITION.</t>
  </si>
  <si>
    <t>2023-12-13 06:58</t>
  </si>
  <si>
    <t>Asset03069</t>
  </si>
  <si>
    <t>2023-11-27 02:55</t>
  </si>
  <si>
    <t>Asset03144</t>
  </si>
  <si>
    <t>705 Mackay Street, Pembroke, Ontario</t>
  </si>
  <si>
    <t>K8A1G8</t>
  </si>
  <si>
    <t>julia.reddy@prh.email</t>
  </si>
  <si>
    <t>Julia Reddy</t>
  </si>
  <si>
    <t>2023-12-06 02:58</t>
  </si>
  <si>
    <t>Asset03384</t>
  </si>
  <si>
    <t>2023-12-15 11:23</t>
  </si>
  <si>
    <t>Asset03309</t>
  </si>
  <si>
    <t>3045 Baseline Road, Ottawa, Ontario</t>
  </si>
  <si>
    <t>spearce@qch.on.ca</t>
  </si>
  <si>
    <t>Sylvia Pearce</t>
  </si>
  <si>
    <t>2023-12-14 12:29</t>
  </si>
  <si>
    <t>Asset03424</t>
  </si>
  <si>
    <t>2023-12-15 03:03</t>
  </si>
  <si>
    <t>Asset03387</t>
  </si>
  <si>
    <t>1 Hospital Court, Oshawa, ON</t>
  </si>
  <si>
    <t>2023-12-15 11:30</t>
  </si>
  <si>
    <t>Asset03507</t>
  </si>
  <si>
    <t>Middlesex</t>
  </si>
  <si>
    <t>2023-12-28 11:08</t>
  </si>
  <si>
    <t>Asset03389</t>
  </si>
  <si>
    <t>580 Harwood Ave S, Ajax, ON</t>
  </si>
  <si>
    <t>2023-12-15 11:35</t>
  </si>
  <si>
    <t>Asset03388</t>
  </si>
  <si>
    <t>47 Liberty St S, Bowmanville, ON</t>
  </si>
  <si>
    <t>2023-12-15 11:33</t>
  </si>
  <si>
    <t>Asset03157</t>
  </si>
  <si>
    <t>10 Trench Street ( Mackenzie Richmond Hill Hospital)</t>
  </si>
  <si>
    <t>2023-12-07 12:43</t>
  </si>
  <si>
    <t>Asset02942</t>
  </si>
  <si>
    <t>2023-10-26 12:04</t>
  </si>
  <si>
    <t>Asset03383</t>
  </si>
  <si>
    <t>2023-12-15 11:21</t>
  </si>
  <si>
    <t>Asset03349</t>
  </si>
  <si>
    <t>RVH ICAN team</t>
  </si>
  <si>
    <t>201 Georgian Dr</t>
  </si>
  <si>
    <t>2023-12-15 10:07</t>
  </si>
  <si>
    <t>700 Coronation Blvd</t>
  </si>
  <si>
    <t>CHANGE OF GEM SCHEDULE TO 12 HOURS; SERVICE INTERRUPTION WHEN NO GEM COVERAGE WHEN THEY HAVE THE DROP WEEK.</t>
  </si>
  <si>
    <t>Asset03510</t>
  </si>
  <si>
    <t>Headwaters Health Care Centre - Dufferin</t>
  </si>
  <si>
    <t>L9W4X9</t>
  </si>
  <si>
    <t>kshermet@headwatershealth.ca</t>
  </si>
  <si>
    <t>Kyle Shermet</t>
  </si>
  <si>
    <t>2023-12-28 12:32</t>
  </si>
  <si>
    <t>Asset03324</t>
  </si>
  <si>
    <t>911  Queen's Blvd, Kitchener ON</t>
  </si>
  <si>
    <t>Service interruption: One GEM nurse on education leave; another GEM nurse on medical leave.Replacement: one part-time GEM.                      temporary full-time only for Q2-3.</t>
  </si>
  <si>
    <t>hdupuis@smgh.ca</t>
  </si>
  <si>
    <t>HeidiDupuis</t>
  </si>
  <si>
    <t>2023-12-14 01:43</t>
  </si>
  <si>
    <t>Asset03088</t>
  </si>
  <si>
    <t>ED physicians
Internal Medicine physicians
ED registered staff</t>
  </si>
  <si>
    <t>2023-11-30 12:30</t>
  </si>
  <si>
    <t>Asset03385</t>
  </si>
  <si>
    <t>2023-12-15 11:26</t>
  </si>
  <si>
    <t>Asset03006</t>
  </si>
  <si>
    <t>Orillia Soldiers Memorial Hospital - GEM</t>
  </si>
  <si>
    <t>170 Colborne Street W, Orillia, Ontario</t>
  </si>
  <si>
    <t>1.0 FTE short, due to vacancy</t>
  </si>
  <si>
    <t>lagourlie@osmh.on.ca</t>
  </si>
  <si>
    <t>Leigh-Ann Gourlie</t>
  </si>
  <si>
    <t>2023-11-16 01:45</t>
  </si>
  <si>
    <t>Asset03145</t>
  </si>
  <si>
    <t>350 John Street North</t>
  </si>
  <si>
    <t>2023-12-06 03:04</t>
  </si>
  <si>
    <t>Asset02943</t>
  </si>
  <si>
    <t>2023-10-26 12:08</t>
  </si>
  <si>
    <t>Asset03419</t>
  </si>
  <si>
    <t>52.5</t>
  </si>
  <si>
    <t>2023-12-15 02:19</t>
  </si>
  <si>
    <t>Asset03436</t>
  </si>
  <si>
    <t>HG 75C - 2075 Bayview Ave, Toronto, Ontario</t>
  </si>
  <si>
    <t>Other departments within the hospital: inpatient acute care units, psychiatry, neurology, etc.</t>
  </si>
  <si>
    <t>staff member fully bilingual, and interpreter services may be available through the hospital.</t>
  </si>
  <si>
    <t>2023-12-15 03:59</t>
  </si>
  <si>
    <t>Day Hospital</t>
  </si>
  <si>
    <t>3560 Bathurst St, North York, ON</t>
  </si>
  <si>
    <t>Asset03090</t>
  </si>
  <si>
    <t>-GM clinic
-Parkinson's clinic
-specialists
-outside geriatricians
-memory clinic
-osteoporosis clinic
-psychiatry clinic
-hospital referrals
-GPs
-NPs</t>
  </si>
  <si>
    <t>-psychiatrist accessible as needed-catchment area in place</t>
  </si>
  <si>
    <t>2023-11-30 12:33</t>
  </si>
  <si>
    <t>Asset03402</t>
  </si>
  <si>
    <t>Seniors' Outpatient Services</t>
  </si>
  <si>
    <t>35 N. Algoma Street, Thunder Bay, ON</t>
  </si>
  <si>
    <t>Internal referral from a geriatrician, geriatric psychiatry and interprofessional team for diagnostic, rehabilitation, or therapeutic services.</t>
  </si>
  <si>
    <t>2023-12-15 01:11</t>
  </si>
  <si>
    <t>Asset03445</t>
  </si>
  <si>
    <t>Geriatric Rehab Service</t>
  </si>
  <si>
    <t>Hospital geriatricians</t>
  </si>
  <si>
    <t># of appointments made available/year refers to the number of new patient appointments for patients to start the program. Rehab Services is the umbrella for the Geriatric Day Hospital, Falls Prevention, and mild cognitive impairment group options.</t>
  </si>
  <si>
    <t>2023-12-15 05:33</t>
  </si>
  <si>
    <t>Asset03302</t>
  </si>
  <si>
    <t>QCH Geriatric Day Hospital</t>
  </si>
  <si>
    <t>Geriatric Assessment and Outreach Team, Physician referral post inpatient hospital stay</t>
  </si>
  <si>
    <t>2023-12-14 12:05</t>
  </si>
  <si>
    <t>K8B 1C1</t>
  </si>
  <si>
    <t>500 Raglan Street North, Renfrew, Ontario</t>
  </si>
  <si>
    <t>K7V 1P5</t>
  </si>
  <si>
    <t>Most referrals come from GEM Program</t>
  </si>
  <si>
    <t>Total visits include group sessions (1 attendee = 1 visit).</t>
  </si>
  <si>
    <t>Asset02947</t>
  </si>
  <si>
    <t>Note: OTA/PTA = 1.5. I divided between two.</t>
  </si>
  <si>
    <t>geriatric Medicine clinic or inpatient</t>
  </si>
  <si>
    <t>2023-11-03 10:34</t>
  </si>
  <si>
    <t>Asset03468</t>
  </si>
  <si>
    <t>2023-12-20 02:44</t>
  </si>
  <si>
    <t>Asset03505</t>
  </si>
  <si>
    <t>Parkwood Geriatric Day Hospital</t>
  </si>
  <si>
    <t>550 Wellington Road South London, Ontario</t>
  </si>
  <si>
    <t>N6C 0A7</t>
  </si>
  <si>
    <t>2023-12-28 10:56</t>
  </si>
  <si>
    <t>Other = neuropsychologist. Administration = 2.0 FT clerks and 1.0 APN who has both leadership and clinical responsibilities</t>
  </si>
  <si>
    <t>Specifically - GEM, GAOT, SGS Central Intake. All other referrals redirected through Central Intake.</t>
  </si>
  <si>
    <t>Some last minute cancellation due to COVID (patients, caregivers, staff) but less overall impact in comparison to previous years.</t>
  </si>
  <si>
    <t>Asset03398</t>
  </si>
  <si>
    <t>2023-12-15 12:12</t>
  </si>
  <si>
    <t>Asset03256</t>
  </si>
  <si>
    <t>75 Bruyere St. Ottawa On</t>
  </si>
  <si>
    <t>GEM, Geriatric Assessment Outreach Team (GAOT), Inpatient Geriatric Rehab to Outpatient referrals,</t>
  </si>
  <si>
    <t>lcloutier@bruyere.org</t>
  </si>
  <si>
    <t>Lianne Cloutier</t>
  </si>
  <si>
    <t>2023-12-13 01:19</t>
  </si>
  <si>
    <t>Asset03206</t>
  </si>
  <si>
    <t>Geriatric Rehabilitation Unit</t>
  </si>
  <si>
    <t>711 Concession St. Hamilton Ontario</t>
  </si>
  <si>
    <t>Dietetic Assistant</t>
  </si>
  <si>
    <t>2023-12-12 10:26</t>
  </si>
  <si>
    <t>Asset03353</t>
  </si>
  <si>
    <t>GRS - Geriatric Rehabilitation Service</t>
  </si>
  <si>
    <t>43 Bruyere St., Ottawa, Ontario</t>
  </si>
  <si>
    <t>Community Agency; Home and Community Care Support Services; Ontario Health Team; Primary Care</t>
  </si>
  <si>
    <t>clofaro@bruyere.org</t>
  </si>
  <si>
    <t>Christina Lofaro</t>
  </si>
  <si>
    <t>2023-12-15 10:22</t>
  </si>
  <si>
    <t>Asset03503</t>
  </si>
  <si>
    <t>82 Buttonwood Ave, York, ON</t>
  </si>
  <si>
    <t>2023-12-22 12:02</t>
  </si>
  <si>
    <t>Asset03297</t>
  </si>
  <si>
    <t>752 King Street West, Kingston&lt; ON</t>
  </si>
  <si>
    <t>0.30 behavioural therapist
OT/PT Assistants (included above)
0.50 Summer Nursing Students
2.0 - Physician</t>
  </si>
  <si>
    <t>Acute care, sub acute care, community and clinic referrals</t>
  </si>
  <si>
    <t>Additional staff for consults- Clinical dietician- Pharmacist- Pharmacy technician- Clinical Psychologist- Spiritual Health PractitionerOTHER NOTESOT/PT assistants are combined as 3.010.95 RN allotment includes 1.0 FTE Registered Nurse in Charge1.5 FTE Administration includes 1.0 Unit Clerk and 0.5 FTE Manager</t>
  </si>
  <si>
    <t>2023-12-14 11:38</t>
  </si>
  <si>
    <t>Asset03143</t>
  </si>
  <si>
    <t>Geriatric Medicine Rehabilitation Unit</t>
  </si>
  <si>
    <t>PRH Acute Care Unit</t>
  </si>
  <si>
    <t>2023-12-06 02:51</t>
  </si>
  <si>
    <t>Asset03477</t>
  </si>
  <si>
    <t>Geriatric Assessment Rehabilitation Unit (GARU)</t>
  </si>
  <si>
    <t>Inpatient hospital units at Halton Healthcare; Halton Healthcare Outpatient Geriatric Clinic;</t>
  </si>
  <si>
    <t>Multiple cultures/languages are serviced through the use of language line. Emergent care is provided to all that require it. The GARU is a 10 bed cluster (up to 10) on Acute Inpatient Rehabilitation, Unit 1.  These beds are specifically designed for geriatric patients with additional needs who also require acute inpatient rehabilitation. The GARU provides specialized, comprehensive interprofessional assessments to optimize the medical and functional status of geriatric patients.</t>
  </si>
  <si>
    <t>2023-12-21 12:31</t>
  </si>
  <si>
    <t>Asset03054</t>
  </si>
  <si>
    <t>Geriatric Assessment &amp; Rehabilitation Care</t>
  </si>
  <si>
    <t>PTA &amp; OTA</t>
  </si>
  <si>
    <t>Acute Care Hospital</t>
  </si>
  <si>
    <t>2023-11-21 02:22</t>
  </si>
  <si>
    <t>Asset03100</t>
  </si>
  <si>
    <t>OSMH - Geriatric Resource Team</t>
  </si>
  <si>
    <t>Other - Geriatric Resource Clinician (Discipline - OT)
Access to Rehab Therapy - OT, PT, OTA/PTA, Social Work, Recreational Therapy, SLP, Dietician, Dietician Assistant</t>
  </si>
  <si>
    <t>Telephone Visits - Every patient gets an initial, plus 25% follow-up calls# of in person visits - Unique patients, 50 percent follow-up, 80% geriatrician + 20% follow-up</t>
  </si>
  <si>
    <t>2023-11-30 01:22</t>
  </si>
  <si>
    <t>Acute care</t>
  </si>
  <si>
    <t>Asset03414</t>
  </si>
  <si>
    <t>Emergency Department; Community Agency; Ontario Health Team; Primary Care</t>
  </si>
  <si>
    <t>2023-12-15 01:58</t>
  </si>
  <si>
    <t>Asset03500</t>
  </si>
  <si>
    <t>Outpatient Geriatric Clinic</t>
  </si>
  <si>
    <t>2023-12-22 11:47</t>
  </si>
  <si>
    <t>Asset03465</t>
  </si>
  <si>
    <t>Aging Well Clinic/Urgent Geriatric Clinic</t>
  </si>
  <si>
    <t>640 Grace Street, Newmarket, Ontario</t>
  </si>
  <si>
    <t>L3Y8V7</t>
  </si>
  <si>
    <t>Community Agency; Community Paramedicine; Emergency Department; Home and Community Care Support Services; Ontario Health Team; Other; Primary Care</t>
  </si>
  <si>
    <t>Other = post-discharge (inpatient units)</t>
  </si>
  <si>
    <t>dcurran@southlake.ca</t>
  </si>
  <si>
    <t>Devon Curran</t>
  </si>
  <si>
    <t>2023-12-18 04:08</t>
  </si>
  <si>
    <t>Asset03065</t>
  </si>
  <si>
    <t>Seniors' Outpatient Services - Geriatric Medicine</t>
  </si>
  <si>
    <t>Acute, post-acute and specialist referrals accepted.</t>
  </si>
  <si>
    <t>This program also includes the service type Geriatric Outreach Team.</t>
  </si>
  <si>
    <t>2023-11-23 10:09</t>
  </si>
  <si>
    <t>Neurologist in Parkinson's Clinic</t>
  </si>
  <si>
    <t>- GPs
- Outreach
- Day hospital
- hospital
- GEM
- med-surg
- retirement homes</t>
  </si>
  <si>
    <t>- catchment in place- the total FTE is a summary of physician coverage for all Geriatric medicine clinics (Geriatric Medicine, memory, Parkinson's, Osteoporosis)</t>
  </si>
  <si>
    <t>Asset03480</t>
  </si>
  <si>
    <t>Hospital Physicians</t>
  </si>
  <si>
    <t>The Outpatient Geriatric Assessment Clinic at OTMH, MDH and GH provides assessment, management and follow-up for geriatric outpatients.  The inter-professional team consists of a Geriatrician and Geriatric Nurse Practitioner.  The goal of this service is to optimize health and well-being, independence and quality of life for these patients.</t>
  </si>
  <si>
    <t>2023-12-21 01:16</t>
  </si>
  <si>
    <t>Asset03439</t>
  </si>
  <si>
    <t>911 Queen’s Boulevard</t>
  </si>
  <si>
    <t>2023-12-15 04:20</t>
  </si>
  <si>
    <t>Asset03446</t>
  </si>
  <si>
    <t>Acute care and inpatient rehab</t>
  </si>
  <si>
    <t>2023-12-15 05:37</t>
  </si>
  <si>
    <t>Asset03225</t>
  </si>
  <si>
    <t>Other: inpatient discharge referral</t>
  </si>
  <si>
    <t>Shortage of geriatricians, however, some hired for 2024.</t>
  </si>
  <si>
    <t>2023-12-12 01:13</t>
  </si>
  <si>
    <t>Asset03337</t>
  </si>
  <si>
    <t>1 Hospital  Court, Oshawa, Ontario</t>
  </si>
  <si>
    <t>LHO EPIC site, data standards implemented for 23-24.FTES unfilled to maintain budget</t>
  </si>
  <si>
    <t>kshudall@seniorscarenetwork.ca</t>
  </si>
  <si>
    <t>Kerry Shudall</t>
  </si>
  <si>
    <t>2023-12-14 04:55</t>
  </si>
  <si>
    <t>Asset03423</t>
  </si>
  <si>
    <t>2023-12-15 03:01</t>
  </si>
  <si>
    <t>Asset03320</t>
  </si>
  <si>
    <t>752 King Street West, Kingston, ON</t>
  </si>
  <si>
    <t>2023-12-14 01:39</t>
  </si>
  <si>
    <t>Asset03469</t>
  </si>
  <si>
    <t>2023-12-20 02:47</t>
  </si>
  <si>
    <t>Asset03502</t>
  </si>
  <si>
    <t>2023-12-22 11:58</t>
  </si>
  <si>
    <t>Asset02210</t>
  </si>
  <si>
    <t>370 Bayview Drive, Barrie, Ontario</t>
  </si>
  <si>
    <t>2022-06-29 10:34</t>
  </si>
  <si>
    <t>Asset02946</t>
  </si>
  <si>
    <t>Cottage Country Family Health Team Muskoka Geriatric Team</t>
  </si>
  <si>
    <t>205 Unit 2 Hiram St Bracebridge ON</t>
  </si>
  <si>
    <t>From Primary Care Provider- Physician or NP (FHT providers only currently)</t>
  </si>
  <si>
    <t>Muskoka Geriatric Team launched in December 2022 so data collected is from December 15, 2022 to March 31, 2023</t>
  </si>
  <si>
    <t>ljohnston@ccfht.ca</t>
  </si>
  <si>
    <t>Lorraine Johnston</t>
  </si>
  <si>
    <t>2023-11-01 02:40</t>
  </si>
  <si>
    <t>Asset03482</t>
  </si>
  <si>
    <t>Outpatient Geriatric Assessment Clinic Georgetown</t>
  </si>
  <si>
    <t>Halton Healthcare Services - Georgetown</t>
  </si>
  <si>
    <t>1 Princess Anne Drive, Georgetown, ON</t>
  </si>
  <si>
    <t>L7G 2B8</t>
  </si>
  <si>
    <t>2023-12-21 01:25</t>
  </si>
  <si>
    <t>Asset03417</t>
  </si>
  <si>
    <t>Bruce; Grey; Simcoe; Wellington; Waterloo</t>
  </si>
  <si>
    <t>- No set appointment times per year - flexible clinic schedule.-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started Oct 2020 full time. Second Geriatrician started 2021-2022 fiscal year part time. - Average wait days 240 days for geriatrician that covers the entire region and 120 days for geriatrician that covers one specific family health team.- Currently piloting a RN-led follow-up clinic to address follow-up wait times. These are done in collaboration with the geriatrician.- # Visits annually includes 578 for geriatrician and 16 for RN.- Hours of service per week include 24.5 clinic hours/week for geriatrician and 2 clinic hours/week for RN.- Clinic generally for Grey and Bruce counties but will assess patient’s out of region if there are no geriatrician services available in their area.</t>
  </si>
  <si>
    <t>2023-12-15 02:15</t>
  </si>
  <si>
    <t>Asset03204</t>
  </si>
  <si>
    <t>Centre for Healthy Aging</t>
  </si>
  <si>
    <t>88 Maplewood Avenue Hamilton Ontario</t>
  </si>
  <si>
    <t>2023-12-12 09:59</t>
  </si>
  <si>
    <t>Asset03481</t>
  </si>
  <si>
    <t>Outpatient Geriatric Assessment Clinic Milton</t>
  </si>
  <si>
    <t>Halton Healthcare Services - Milton</t>
  </si>
  <si>
    <t>725 Bronte Street South, Milton, ON</t>
  </si>
  <si>
    <t>L9T 9K1</t>
  </si>
  <si>
    <t>2023-12-21 01:22</t>
  </si>
  <si>
    <t>Asset03216</t>
  </si>
  <si>
    <t>M1P2V5</t>
  </si>
  <si>
    <t>Emergency Department; Caregiver Referral; Community Agency; Community Paramedicine; Home and Community Care Support Services; Ontario Health Team; Primary Care; Self Referral</t>
  </si>
  <si>
    <t>2023-12-12 10:50</t>
  </si>
  <si>
    <t>Asset03461</t>
  </si>
  <si>
    <t>2023-12-18 10:42</t>
  </si>
  <si>
    <t>Asset03432</t>
  </si>
  <si>
    <t>2023-12-15 03:38</t>
  </si>
  <si>
    <t>Asset03121</t>
  </si>
  <si>
    <t>SGS Medical Geriatrician (St.Joe's &amp; CMH)</t>
  </si>
  <si>
    <t>80 Waterloo Ave, Guelph, Ontario</t>
  </si>
  <si>
    <t>tharper@cmhaww.ca</t>
  </si>
  <si>
    <t>Travis Harper</t>
  </si>
  <si>
    <t>2023-12-01 03:36</t>
  </si>
  <si>
    <t>Asset03400</t>
  </si>
  <si>
    <t>2023-12-15 12:20</t>
  </si>
  <si>
    <t>Asset03120</t>
  </si>
  <si>
    <t>Kawartha Centre - Redefining Healthy Aging</t>
  </si>
  <si>
    <t>Kawartha Centre</t>
  </si>
  <si>
    <t>168 Brock Street, Peterborough, ON</t>
  </si>
  <si>
    <t>K9H 2P4</t>
  </si>
  <si>
    <t>kkrause@kawarthacentre.com</t>
  </si>
  <si>
    <t>Katie Krause</t>
  </si>
  <si>
    <t>2023-12-01 02:50</t>
  </si>
  <si>
    <t>Asset03498</t>
  </si>
  <si>
    <t>Michael Garron Hospital</t>
  </si>
  <si>
    <t>825 Coxwell Ave, East York, ON</t>
  </si>
  <si>
    <t>M4C 3E7</t>
  </si>
  <si>
    <t>2023-12-22 11:37</t>
  </si>
  <si>
    <t>Asset02115</t>
  </si>
  <si>
    <t>2022-06-21 09:51</t>
  </si>
  <si>
    <t>Asset03289</t>
  </si>
  <si>
    <t>2.2: Neuropsychologists
3.4: Physicians (RCPSC o CFPC Specialists)</t>
  </si>
  <si>
    <t>Geriatric Assessment Outreach Team</t>
  </si>
  <si>
    <t>2023-12-14 10:52</t>
  </si>
  <si>
    <t>Asset03499</t>
  </si>
  <si>
    <t>30 The Queensway, Toronto, ON</t>
  </si>
  <si>
    <t>M6R 1B5</t>
  </si>
  <si>
    <t>2023-12-22 11:40</t>
  </si>
  <si>
    <t>Asset03504</t>
  </si>
  <si>
    <t>271 Frances St, North Huron, Ontario, Canada</t>
  </si>
  <si>
    <t>Huron; Perth</t>
  </si>
  <si>
    <t>Specialist</t>
  </si>
  <si>
    <t>Physician on maternity leave March 2022 to October 2022</t>
  </si>
  <si>
    <t>2023-12-28 09:53</t>
  </si>
  <si>
    <t>Asset03217</t>
  </si>
  <si>
    <t>3333Finch Avenue East, Scarborough, ON, M1W 2R9</t>
  </si>
  <si>
    <t>This team has had a HHR challenge for recruiting this year</t>
  </si>
  <si>
    <t>2023-12-12 10:52</t>
  </si>
  <si>
    <t>Asset03397</t>
  </si>
  <si>
    <t>Outreach Team</t>
  </si>
  <si>
    <t>2023-12-15 12:08</t>
  </si>
  <si>
    <t>Asset03132</t>
  </si>
  <si>
    <t>Geriatric Psychiatry Community Services  of Ottawa</t>
  </si>
  <si>
    <t>129Y-75 Bruyere st, ottawa ontario</t>
  </si>
  <si>
    <t>Community Agency; Community Paramedicine; Emergency Department; Ontario Health Team; Primary Care</t>
  </si>
  <si>
    <t>2023-12-04 02:02</t>
  </si>
  <si>
    <t>Asset03104</t>
  </si>
  <si>
    <t>43 Bruyere, Ottawa, Ontario</t>
  </si>
  <si>
    <t>2023-11-30 01:43</t>
  </si>
  <si>
    <t>Asset03122</t>
  </si>
  <si>
    <t>SGS Nurse Practitioner Waterloo + Wellington Regions</t>
  </si>
  <si>
    <t>1 Blue Springs Dr, Waterloo, Ontario</t>
  </si>
  <si>
    <t>2023-12-01 04:20</t>
  </si>
  <si>
    <t>Asset03334</t>
  </si>
  <si>
    <t>L1H 3X7</t>
  </si>
  <si>
    <t>2023-12-14 04:50</t>
  </si>
  <si>
    <t>Asset03509</t>
  </si>
  <si>
    <t>Geriatric Resource Nurses (Regional) and Geriatric Outreach Team (Middlesex London)</t>
  </si>
  <si>
    <t>2023-12-28 11:57</t>
  </si>
  <si>
    <t>Asset03338</t>
  </si>
  <si>
    <t>COE reduced to 0.04 in the fall</t>
  </si>
  <si>
    <t>Asset03335</t>
  </si>
  <si>
    <t>21 Angeline St.N, Lindsay ,ON</t>
  </si>
  <si>
    <t>K9V5B7</t>
  </si>
  <si>
    <t>2023-12-14 04:53</t>
  </si>
  <si>
    <t>Asset03344</t>
  </si>
  <si>
    <t>2023-12-15 08:27</t>
  </si>
  <si>
    <t>Asset03247</t>
  </si>
  <si>
    <t>District Mental Health Services for Older Adults Program (DMHSOAP)</t>
  </si>
  <si>
    <t>612 Portage Ave., Fort Frances, ON</t>
  </si>
  <si>
    <t>P9A 3M8</t>
  </si>
  <si>
    <t>St Joseph's Health Centre - 21 Wolsley Street P.O. Box 492, Kenora, ON; P.O. Box 2255 - 101 Main Street, Atikokan, ON; 52 Van Horne Ave P.O. Box 525, Dryden, ON; Centennial Centre - 54 Front Street 2C - 2nd Floor Box 413, Sioux Lookout, ON; P.O. Box 1244, 51 HWY - 105 Lower Level, Red Lake, ON</t>
  </si>
  <si>
    <t>P9N 3X5; P0T 1C0; P8N 2Z2; P8T 1A5; P0V 2M0</t>
  </si>
  <si>
    <t>Geriatric Mental Health Workers (12 FTE)</t>
  </si>
  <si>
    <t>Other; Community Agency; Community Paramedicine; Home and Community Care Support Services; Primary Care</t>
  </si>
  <si>
    <t>See Geriatric Psychiatry Outreach Teams for more information.</t>
  </si>
  <si>
    <t>dredford@cmhaff.ca</t>
  </si>
  <si>
    <t>Dawn Redford</t>
  </si>
  <si>
    <t>2023-12-13 10:27</t>
  </si>
  <si>
    <t>Asset03116</t>
  </si>
  <si>
    <t>119 Memorial Ave, Orillia, ON</t>
  </si>
  <si>
    <t>Single Referral Pathway in partnernership with Waypoint Centre, Specialized Geriatric Services.  Utilize their existing Central Intake Team</t>
  </si>
  <si>
    <t>*We do not have any caregiver specific programming at this time.  This is one of our strategic plan goals.***Virtual Visits will not stay loaded in your system...they were 89 for the 22/23 fiscal year**</t>
  </si>
  <si>
    <t>2023-12-01 09:47</t>
  </si>
  <si>
    <t>Asset03473</t>
  </si>
  <si>
    <t>Specialized Geriatrics Services Community Outreach Team</t>
  </si>
  <si>
    <t>2023-12-20 03:03</t>
  </si>
  <si>
    <t>Asset03213</t>
  </si>
  <si>
    <t>1 Hospital Drive Peterborough</t>
  </si>
  <si>
    <t>Northumberland; Peterborough; Kawartha Lakes</t>
  </si>
  <si>
    <t>PRHC EPIC site data reporting unclean due to process in EPIC. FTES left unfilled to ensure balanced budget</t>
  </si>
  <si>
    <t>2023-12-12 10:45</t>
  </si>
  <si>
    <t>Asset03103</t>
  </si>
  <si>
    <t>Geriatric Outreach Assessment Team (GAOT) West</t>
  </si>
  <si>
    <t>231-2039 Richmond Road, Ottawa, Ontario</t>
  </si>
  <si>
    <t>2023-11-30 01:40</t>
  </si>
  <si>
    <t>Asset03226</t>
  </si>
  <si>
    <t>GOT</t>
  </si>
  <si>
    <t>Other: inpatient discharges</t>
  </si>
  <si>
    <t>2023-12-12 01:33</t>
  </si>
  <si>
    <t>Asset03332</t>
  </si>
  <si>
    <t>146 Oliver Road, Campbellford, ON</t>
  </si>
  <si>
    <t>Northumberland; Peterborough</t>
  </si>
  <si>
    <t>CMH - EPIC site so data may be inaccurate due to report building.Unable to recruit NP which has impacted wait times and service delivery.</t>
  </si>
  <si>
    <t>2023-12-14 04:48</t>
  </si>
  <si>
    <t>Asset03336</t>
  </si>
  <si>
    <t>8 Winchester Street, Minden ON</t>
  </si>
  <si>
    <t>Haliburton</t>
  </si>
  <si>
    <t>Transitioning to EPIC for data reporting</t>
  </si>
  <si>
    <t>2023-12-14 04:54</t>
  </si>
  <si>
    <t>Asset03286</t>
  </si>
  <si>
    <t>1 behaviour therapist</t>
  </si>
  <si>
    <t>2023-12-14 10:46</t>
  </si>
  <si>
    <t>Asset03092</t>
  </si>
  <si>
    <t>other = triage</t>
  </si>
  <si>
    <t>- GPs
- NPs
-specialists
-inpatient
-DH
-ER
-clinics
-RCC</t>
  </si>
  <si>
    <t>-catchment area-clinician assesses one time, NP and MD can do a short term ax/fu (approx 1-2 visits) if necessary &amp; refer back to primary care</t>
  </si>
  <si>
    <t>2023-11-30 12:34</t>
  </si>
  <si>
    <t>Asset03466</t>
  </si>
  <si>
    <t>Aging Well Clinic/Geriatric Outreach Team</t>
  </si>
  <si>
    <t>Geriatrician consults via weekly rounds</t>
  </si>
  <si>
    <t>post-discharge referral (inpatient referral source)</t>
  </si>
  <si>
    <t>2023-12-18 04:25</t>
  </si>
  <si>
    <t>Asset03447</t>
  </si>
  <si>
    <t>Independence at Home Outreach Team</t>
  </si>
  <si>
    <t>Home and Community Care Coordinator</t>
  </si>
  <si>
    <t># of appointments refers to the number of new appointments per year.</t>
  </si>
  <si>
    <t>2023-12-15 05:44</t>
  </si>
  <si>
    <t>Asset03416</t>
  </si>
  <si>
    <t>Emergency Department; Community Agency; Home and Community Care Support Services; Ontario Health Team; Primary Care</t>
  </si>
  <si>
    <t>2023-12-15 02:06</t>
  </si>
  <si>
    <t>Asset03372</t>
  </si>
  <si>
    <t>1 general psychiatrist
there are 4 geriatric psychiatrists, all work different FTEs</t>
  </si>
  <si>
    <t>2023-12-15 11:01</t>
  </si>
  <si>
    <t>Asset03033</t>
  </si>
  <si>
    <t>M2J 4W8</t>
  </si>
  <si>
    <t>2023-11-18 10:53</t>
  </si>
  <si>
    <t>Asset03495</t>
  </si>
  <si>
    <t>Geriatric Psychiatry Inpatient Consultation</t>
  </si>
  <si>
    <t>725 Bronte Street South, Milton, ON; 1 Princess Anne Drive, Georgetown, ON</t>
  </si>
  <si>
    <t>L9T 9K1; L7G 2B8</t>
  </si>
  <si>
    <t>Hospital Physicians; GEM</t>
  </si>
  <si>
    <t>Geriatric Psychiatry provides consultation to inpatient units.</t>
  </si>
  <si>
    <t>2023-12-21 02:24</t>
  </si>
  <si>
    <t>Asset03426</t>
  </si>
  <si>
    <t>Total of 117 consults completed</t>
  </si>
  <si>
    <t>2023-12-15 03:07</t>
  </si>
  <si>
    <t>Asset03306</t>
  </si>
  <si>
    <t>Geriatric Psychiatry</t>
  </si>
  <si>
    <t>Any QCH inpatient physician</t>
  </si>
  <si>
    <t>2023-12-14 12:25</t>
  </si>
  <si>
    <t>Asset03137</t>
  </si>
  <si>
    <t>19663 Opeongo Line, Barry's Bay, ON, K0J 1B0; 180 Plaunt St. S. Renfrew, ON. K7V 1W7; 128 C Mary St. Arnprior, ON. K7S 1E6</t>
  </si>
  <si>
    <t>2023-12-05 12:52</t>
  </si>
  <si>
    <t>Asset03268</t>
  </si>
  <si>
    <t>752 King St. West, Kingston, ON</t>
  </si>
  <si>
    <t>Available resources include OT, SW, Neuropsychology
1.0 OT vacant
0.5 Neuropsych vacant</t>
  </si>
  <si>
    <t>Work in a shared care model with primary care. There is an increasing number of people without primary care which poses a challenge however we still see them</t>
  </si>
  <si>
    <t>Video visits are included as In-person visitsContinue to see the burden of illness and risk as well as physical and social complexity with new referrals as a result of COVID and not seeing primary care as readily</t>
  </si>
  <si>
    <t>2023-12-13 03:21</t>
  </si>
  <si>
    <t>Asset03492</t>
  </si>
  <si>
    <t>2023-12-21 02:12</t>
  </si>
  <si>
    <t>Asset03093</t>
  </si>
  <si>
    <t>-catchment in place
-GPs
- GEM
-inpatient
-GM clinic
-specialists
-retirement homes</t>
  </si>
  <si>
    <t>2023-11-30 12:36</t>
  </si>
  <si>
    <t>Asset03362</t>
  </si>
  <si>
    <t>Asset03341</t>
  </si>
  <si>
    <t>550 University Ave., Toronto, Ontario</t>
  </si>
  <si>
    <t>Cheryl.Simpson@uhn.ca</t>
  </si>
  <si>
    <t>Cheryl</t>
  </si>
  <si>
    <t>2023-12-15 06:46</t>
  </si>
  <si>
    <t>Asset03123</t>
  </si>
  <si>
    <t>Geriatric Psychiatry &amp; MH Outreach - Guelph &amp; Cambridge</t>
  </si>
  <si>
    <t>80 Waterloo Avenue, Guelph, Ontario</t>
  </si>
  <si>
    <t>1145 Concession Rd, Cambridge, Ontario</t>
  </si>
  <si>
    <t>N3H 4L6</t>
  </si>
  <si>
    <t>2023-12-01 04:33</t>
  </si>
  <si>
    <t>Asset03215</t>
  </si>
  <si>
    <t>EPIC site - data maybe viable due to lack of report building.</t>
  </si>
  <si>
    <t>2023-12-12 10:48</t>
  </si>
  <si>
    <t>Asset03203</t>
  </si>
  <si>
    <t>Geriatric Psychiatry Clinic at the Centre for Healthy Aging</t>
  </si>
  <si>
    <t>2023-12-12 09:58</t>
  </si>
  <si>
    <t>Asset03496</t>
  </si>
  <si>
    <t>2023-12-22 11:30</t>
  </si>
  <si>
    <t>Asset03127</t>
  </si>
  <si>
    <t>5230 South Service Road, Burlington, Ontario</t>
  </si>
  <si>
    <t>7.6 FTE Mental Health Workers- geriatric (Regulated); 1.0 FTE Seniors Concurrent Disorder Worker (Unregulated) and Administration is: 1.0 FTE Admin Support; 1.0 FTE Data and Evaluation Coordinator; 1.0 SMHOP Program Manager of 4 SMHOPS</t>
  </si>
  <si>
    <t>Other: Long Term Care Homes</t>
  </si>
  <si>
    <t>dbagley@stjoes.ca</t>
  </si>
  <si>
    <t>DavidBagley</t>
  </si>
  <si>
    <t>2023-12-04 11:10</t>
  </si>
  <si>
    <t>Asset03129</t>
  </si>
  <si>
    <t>110 Hannover Drive, St Catharine's, Ontario</t>
  </si>
  <si>
    <t>L2W1A4</t>
  </si>
  <si>
    <t>Mental Health Workers- Geriatric (Regulated)</t>
  </si>
  <si>
    <t>2023-12-04 11:11</t>
  </si>
  <si>
    <t>Asset03126</t>
  </si>
  <si>
    <t>99 Wayne Gretzky Parkway, Brantford, Ontario</t>
  </si>
  <si>
    <t>N3S6T6</t>
  </si>
  <si>
    <t>SJHH Admin office: 100 West 5th, Hamilton Ontario</t>
  </si>
  <si>
    <t>L9C0E3</t>
  </si>
  <si>
    <t>Brant</t>
  </si>
  <si>
    <t>2023-12-04 11:09</t>
  </si>
  <si>
    <t>Asset03128</t>
  </si>
  <si>
    <t>100 West 5th, Hamilton, Ontario</t>
  </si>
  <si>
    <t>Mental Health Worker - Geriatric (Regulated - OT)</t>
  </si>
  <si>
    <t>Other: Inpatient psychiatry programs</t>
  </si>
  <si>
    <t>Psychologist noted above is a Neuropsychologist and serves all the SMH programs and also has responsibility within inpatient and outpatient areas as part of SJHH neuropsychology department</t>
  </si>
  <si>
    <t>Asset03202</t>
  </si>
  <si>
    <t>L8M1W9</t>
  </si>
  <si>
    <t>2023-12-12 09:57</t>
  </si>
  <si>
    <t>Asset03119</t>
  </si>
  <si>
    <t>SGS Seniors at Risk</t>
  </si>
  <si>
    <t>2023-12-01 01:40</t>
  </si>
  <si>
    <t>Asset03248</t>
  </si>
  <si>
    <t>P9N 3X5; P0T 1C0; P8N 2Z2; P8T 1A5; P0V2M0</t>
  </si>
  <si>
    <t>Geriatric Mental Health Workers (12)</t>
  </si>
  <si>
    <t>DMHSOAP covers a vast geographical area that requires a significant amount of travel between appointments.  A considerable amount of time is spent in contact with the caregivers/care partners of the identified client but the identified clients are only open in our system therefore we have estimated the number of caregivers served in the year.</t>
  </si>
  <si>
    <t>2023-12-13 10:29</t>
  </si>
  <si>
    <t>Asset03102</t>
  </si>
  <si>
    <t>Community Agency; Emergency Department; Home and Community Care Support Services; Ontario Health Team; Other; Primary Care</t>
  </si>
  <si>
    <t>2023-11-30 01:33</t>
  </si>
  <si>
    <t>Asset03366</t>
  </si>
  <si>
    <t>Geriatric Transitional Outreach</t>
  </si>
  <si>
    <t>1615 Dundas St E, Whitby</t>
  </si>
  <si>
    <t>Ontario Shores Geriatric Inpatient units</t>
  </si>
  <si>
    <t>Asset03094</t>
  </si>
  <si>
    <t>-GPs
- hospital
-ER
-GEM
-LTC
-memory clinic</t>
  </si>
  <si>
    <t>Asset03064</t>
  </si>
  <si>
    <t>Seniors' Outpatient Services - Geriatric Psychiatry</t>
  </si>
  <si>
    <t>P7A 5G7</t>
  </si>
  <si>
    <t>Acute care, geriatrician and other specialists.</t>
  </si>
  <si>
    <t>This program also includes the service type Geriatric Psychiatry Outpatient Clinics.</t>
  </si>
  <si>
    <t>2023-11-23 09:57</t>
  </si>
  <si>
    <t>Asset03258</t>
  </si>
  <si>
    <t>550 University Avenue, Toronto, Ontario</t>
  </si>
  <si>
    <t>Geriatric Mental Health Outreach Clinicians (2.5FTE)</t>
  </si>
  <si>
    <t>2023-12-13 02:27</t>
  </si>
  <si>
    <t>Asset03266</t>
  </si>
  <si>
    <t>Seniors Mental Health OutreachTeam</t>
  </si>
  <si>
    <t>640 Cat Woods Dr. Kingston, ON</t>
  </si>
  <si>
    <t>K7P2Y5</t>
  </si>
  <si>
    <t>111 Industrial Blvd. Napanee, ON; 470 Dundas St. East, Belleville, ON</t>
  </si>
  <si>
    <t>RNs divided across sites as follows (all other FTEs shared)
1.  5.0 FTE RNs
     1.0 FTE RN Central Access
2.. 4.0 FTE RNs
      1.0 FTE RN Central Access
3. 7.0 FTE RNs
    1.0 FTE RN Central Access</t>
  </si>
  <si>
    <t>Video calls are included with In-Person Visits# of caregivers served is an estimateCOVID impacted service. Seeing the burden of illness and risk increase and the complexity of clinical and social situations</t>
  </si>
  <si>
    <t>2023-12-13 03:12</t>
  </si>
  <si>
    <t>Asset03462</t>
  </si>
  <si>
    <t>Neuro Cognitive</t>
  </si>
  <si>
    <t>2023-12-18 10:48</t>
  </si>
  <si>
    <t>Asset03403</t>
  </si>
  <si>
    <t>Acute care and specialist referrals accepted.</t>
  </si>
  <si>
    <t>Geriatric medicine serves all of Northwestern Ontario.  Geriatric psychiatry serves District of Thunder Bay.</t>
  </si>
  <si>
    <t>Asset03249</t>
  </si>
  <si>
    <t>Geriatric Psychiatry Services - Baycrest</t>
  </si>
  <si>
    <t>St. Joseph's Health Centre - 21 Wolsley Street P.O. Box 492, Kenora, ON; PO Box 2255-101 Main Street, Atikokan, ON; 52 Van Horne Ave PO Box 525, Dryden, ON; Centennial Centre - 54 Front Street 2C - 2nd Floor Box 413; PO Box 1244, 51 Hwy - 105 Lower Level, Red Lake, ON</t>
  </si>
  <si>
    <t>Geriatric Mental Health Workers (12 FTE) and Psychogeriatric Resource Consultants (7.0 FTE)</t>
  </si>
  <si>
    <t>Largest referral source is primary care</t>
  </si>
  <si>
    <t>2023-12-13 10:30</t>
  </si>
  <si>
    <t>Asset03255</t>
  </si>
  <si>
    <t>e-Consults</t>
  </si>
  <si>
    <t>North Simcoe Muskoka Specialized Geriatric Services</t>
  </si>
  <si>
    <t>190 Cundles Rd. E., Barrie, Ontario</t>
  </si>
  <si>
    <t>Available through the OTNhub eConsult, eConsult links NSM physicians and nurse practitioners with NSM Geriatricians and Geriatric Psychiatrists for “hallway conversations”. Physicians and NPs have told us that sometimes they do not need to wait for a specialist consult. Sometimes, they just need a sounding board for an idea or to ask questions to help inform clinical decision making. Using a private and secure web page, requesting providers can ask a specialist clinical questions about their patient and receive advice securely. Remuneration is available to the referrer and specialist if certain conditions are met. The NSM SGS eConsult service was piloted in the summer of 2018 and, based on experience and feedback, is being opened up to all NSM physicians and nurse practitioners.</t>
  </si>
  <si>
    <t>mpeters@nsmsgs.ca</t>
  </si>
  <si>
    <t>Maija Peters</t>
  </si>
  <si>
    <t>2023-12-13 12:41</t>
  </si>
  <si>
    <t>Asset03019</t>
  </si>
  <si>
    <t>Seniors' Outpatient Services - Geriatric Medicine Rapid Access Clinic</t>
  </si>
  <si>
    <t>2023-11-17 03:09</t>
  </si>
  <si>
    <t>Asset03488</t>
  </si>
  <si>
    <t>Outpatient Urgent Geriatric Clinic</t>
  </si>
  <si>
    <t>The Urgent Geriatric Assessment Clinic provides timely comprehensive geriatric assessments for patients seen in the Emergency Department but not requiring admission and inpatients ready for discharge, who require a timely comprehensive geriatric assessment.  The goal is to identify and provide a plan for the management of geriatric issues to prevent further Emergency Department visits, avoid unnecessary hospitalizations and reduce length of stay.</t>
  </si>
  <si>
    <t>2023-12-21 01:44</t>
  </si>
  <si>
    <t>Asset03351</t>
  </si>
  <si>
    <t>Inpatient Consultation service</t>
  </si>
  <si>
    <t>Community Agency; Emergency Department; Ontario Health Team; Primary Care</t>
  </si>
  <si>
    <t>2023-12-15 10:16</t>
  </si>
  <si>
    <t>Asset03483</t>
  </si>
  <si>
    <t>Inpatient Geriatric Consult Service</t>
  </si>
  <si>
    <t>Inpatient Geriatric consult service.</t>
  </si>
  <si>
    <t>2023-12-21 01:31</t>
  </si>
  <si>
    <t>Asset03425</t>
  </si>
  <si>
    <t>Total of 202 consults on medical units</t>
  </si>
  <si>
    <t>2023-12-15 03:06</t>
  </si>
  <si>
    <t>Asset03308</t>
  </si>
  <si>
    <t>2023-12-14 12:28</t>
  </si>
  <si>
    <t>Asset03095</t>
  </si>
  <si>
    <t>-catchment in place
-GP
-inpatient
-ER
-specialists
-RH
-NPs</t>
  </si>
  <si>
    <t>-The total FTE is a summary of physician coverage for all Geriatric medicine clinic (GM clinic, memory clinic, osteoporosis- osteoporosis clinic can be 55 and up and memory clinic can be 60 and up</t>
  </si>
  <si>
    <t>2023-11-30 12:37</t>
  </si>
  <si>
    <t>Asset03484</t>
  </si>
  <si>
    <t>Inpatient Geriatric consultation service.</t>
  </si>
  <si>
    <t>2023-12-21 01:35</t>
  </si>
  <si>
    <t>Asset03485</t>
  </si>
  <si>
    <t>Inpatient Geriatric consult service</t>
  </si>
  <si>
    <t>2023-12-21 01:38</t>
  </si>
  <si>
    <t>Asset03391</t>
  </si>
  <si>
    <t>Geriatric NP</t>
  </si>
  <si>
    <t>115 Delhi Street, Guelph, Ontario</t>
  </si>
  <si>
    <t>jwilson2@gghorg.ca</t>
  </si>
  <si>
    <t>Julie Wilson</t>
  </si>
  <si>
    <t>2023-12-15 11:47</t>
  </si>
  <si>
    <t>Asset03392</t>
  </si>
  <si>
    <t>115 Delhi Street, Guelph</t>
  </si>
  <si>
    <t>Organization was without an Elder Life Specialist for 5 months due to a vacancy.</t>
  </si>
  <si>
    <t>Asset03494</t>
  </si>
  <si>
    <t>Elder Life Specialist Case Finding; Hospital Physicians: Geriatricians; Nurses</t>
  </si>
  <si>
    <t>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t>
  </si>
  <si>
    <t>2023-12-21 02:15</t>
  </si>
  <si>
    <t>Asset03261</t>
  </si>
  <si>
    <t>711 Concession St. Hamilton, ON</t>
  </si>
  <si>
    <t>Elder Life Specialist</t>
  </si>
  <si>
    <t>2023-12-13 02:44</t>
  </si>
  <si>
    <t>Asset03404</t>
  </si>
  <si>
    <t>Volunteer based program
0.2 FTE which fluctuates periodically throughout the year</t>
  </si>
  <si>
    <t>Referral from inpatient services.</t>
  </si>
  <si>
    <t>Any language available with translation services.</t>
  </si>
  <si>
    <t>2023-12-15 01:12</t>
  </si>
  <si>
    <t>Asset03476</t>
  </si>
  <si>
    <t>4001 Leslie street, Toronto, Ontario</t>
  </si>
  <si>
    <t>M2K1E1</t>
  </si>
  <si>
    <t>Other - Elder Life Specialist
Program operationalized by 30 volunteers through NYGH volunteer services</t>
  </si>
  <si>
    <t>All Medicine/Surgery units</t>
  </si>
  <si>
    <t>HELP- service offered morning and afternoon (2x/day, 5x/wk), in person. Approximately 4-6 volunteers per day, providing daily orientation, therapeutic activities, sensory aid and meal assistance</t>
  </si>
  <si>
    <t>2023-12-20 06:31</t>
  </si>
  <si>
    <t>Asset03263</t>
  </si>
  <si>
    <t>2023-12-13 02:50</t>
  </si>
  <si>
    <t>Asset03262</t>
  </si>
  <si>
    <t>237 Barton St. East Hamilton, ON</t>
  </si>
  <si>
    <t>2023-12-13 02:45</t>
  </si>
  <si>
    <t>Asset03182</t>
  </si>
  <si>
    <t>980 Oliver Road, Thunder Bay, ON</t>
  </si>
  <si>
    <t>P7B6V4</t>
  </si>
  <si>
    <t>HELP  Coordinator</t>
  </si>
  <si>
    <t>Caregiver Referral; Emergency Department; Other; Self Referral</t>
  </si>
  <si>
    <t>All Hospital Units</t>
  </si>
  <si>
    <t>2023-12-11 02:14</t>
  </si>
  <si>
    <t>Asset03493</t>
  </si>
  <si>
    <t>Elder Life Specialist case finding; Hospital Physicians; Nursing; Geriatricians</t>
  </si>
  <si>
    <t>2023-12-21 02:13</t>
  </si>
  <si>
    <t>Asset03149</t>
  </si>
  <si>
    <t>10 Trench Street ( Mackenzie Richmond Hill Hospital) and 2500 Major Mackenzie Drive (Cortellucci Vaughan Hospital) - GEM works out of both emergency departments</t>
  </si>
  <si>
    <t>0.8 FTE Elder Life Specialist/HELP Coordinator - MRHH Only</t>
  </si>
  <si>
    <t>Any regulated health care provider within Mackenzie Health can refer.  Only inpatients, no outpatients served.</t>
  </si>
  <si>
    <t>Elder Life Specialist/HELP Coordinator only currently at MRHH.  No HELP program at CVH at this time.  Post covid program rebuild underway.  Program closed from March 2020 to March 2023.  Outbreaks impact number of patients served.</t>
  </si>
  <si>
    <t>2023-12-07 11:02</t>
  </si>
  <si>
    <t>Asset03348</t>
  </si>
  <si>
    <t>In hospital referral</t>
  </si>
  <si>
    <t>This program was put on hold in 22/23 due to covid and need to re-recruit volunteers but is relaunched in 23-24</t>
  </si>
  <si>
    <t>2023-12-15 10:01</t>
  </si>
  <si>
    <t>Asset03303</t>
  </si>
  <si>
    <t>Ortho-Geriatrics Service</t>
  </si>
  <si>
    <t>Physician referrals from inpatient orthopedic service</t>
  </si>
  <si>
    <t>2023-12-14 12:11</t>
  </si>
  <si>
    <t>Asset03420</t>
  </si>
  <si>
    <t>Grey Bruce Geriatric Services</t>
  </si>
  <si>
    <t>Majority of referrals from inpatient physician requesting comprehensive geriatric assessment and/or delirium assessment and management plan.</t>
  </si>
  <si>
    <t>- No set appointment times per year - flexible clinic schedule.- FTE unable to determine: Geriatrician will assess patients admitted to hospital. Also recently brought on an inpatient geriatric resource nurse to assist with inpatient hospital assessments along with assisting in the emergency department and proposal management.</t>
  </si>
  <si>
    <t>2023-12-15 02:24</t>
  </si>
  <si>
    <t>Asset03405</t>
  </si>
  <si>
    <t>Geriatric Medicine Services, Geriatric Psychiatry Consult Liaison</t>
  </si>
  <si>
    <t>Acute &amp; post-acute referrals accepted.</t>
  </si>
  <si>
    <t>Asset03007</t>
  </si>
  <si>
    <t>OT - Off for 5 months on medical leave</t>
  </si>
  <si>
    <t>2023-11-16 01:59</t>
  </si>
  <si>
    <t>Asset03434</t>
  </si>
  <si>
    <t>Internal Consultation Teams (ICT)</t>
  </si>
  <si>
    <t>2023-12-15 03:48</t>
  </si>
  <si>
    <t>Asset03265</t>
  </si>
  <si>
    <t>2023-12-13 03:10</t>
  </si>
  <si>
    <t>Asset02117</t>
  </si>
  <si>
    <t>2022-06-21 09:54</t>
  </si>
  <si>
    <t>Asset03264</t>
  </si>
  <si>
    <t>237 Barton St. East, Hamilton, ON</t>
  </si>
  <si>
    <t>Acute Care hospital units</t>
  </si>
  <si>
    <t>2023-12-13 02:59</t>
  </si>
  <si>
    <t>Asset03440</t>
  </si>
  <si>
    <t>D4 - 2075 Bayview Ave, Toronto, Ontario</t>
  </si>
  <si>
    <t>Inpatient Hospital Teams</t>
  </si>
  <si>
    <t>Interpreter may be available through hospital services</t>
  </si>
  <si>
    <t>2023-12-15 04:33</t>
  </si>
  <si>
    <t>Asset03294</t>
  </si>
  <si>
    <t>Medical Program</t>
  </si>
  <si>
    <t>2023-12-14 11:26</t>
  </si>
  <si>
    <t>Asset03350</t>
  </si>
  <si>
    <t>and inpatient units including medicine, surgery and Mental Health</t>
  </si>
  <si>
    <t>2023-12-15 10:10</t>
  </si>
  <si>
    <t>Asset03314</t>
  </si>
  <si>
    <t>2023-12-14 01:18</t>
  </si>
  <si>
    <t>Asset03301</t>
  </si>
  <si>
    <t>Open referral from nurses, allied health, physicians</t>
  </si>
  <si>
    <t>2023-12-14 11:53</t>
  </si>
  <si>
    <t>Asset03318</t>
  </si>
  <si>
    <t>Hastings; Lanark; Leeds &amp; Grenville; Lennox and Addington; Prince Edward</t>
  </si>
  <si>
    <t>Providence Care, Providence Transitional Care Centre</t>
  </si>
  <si>
    <t>2023-12-14 01:29</t>
  </si>
  <si>
    <t>Asset03352</t>
  </si>
  <si>
    <t>RVH Nurse Lead outreach team</t>
  </si>
  <si>
    <t>2023-12-15 10:18</t>
  </si>
  <si>
    <t>Asset03460</t>
  </si>
  <si>
    <t>10 Trench Street</t>
  </si>
  <si>
    <t>Support LTC.  Avoid ED visits and facilitate earlier discharges.</t>
  </si>
  <si>
    <t>NLOT supports 10 homes, 1337 residents.</t>
  </si>
  <si>
    <t>2023-12-18 10:31</t>
  </si>
  <si>
    <t>Asset03151</t>
  </si>
  <si>
    <t>290 Munro Street, Suite 2400, Thunder Bay</t>
  </si>
  <si>
    <t>P7A 7T1</t>
  </si>
  <si>
    <t>Other; Caregiver Referral; Home and Community Care Support Services; Primary Care</t>
  </si>
  <si>
    <t>Long-Term Care Homes</t>
  </si>
  <si>
    <t>This program is a consultant serviceThe program is managed by TBRHSC and the main contact is Kerry Posselwhite at kerry.posselwhite@tbh.net</t>
  </si>
  <si>
    <t>2023-12-07 11:46</t>
  </si>
  <si>
    <t>Asset03105</t>
  </si>
  <si>
    <t>Nurse Led Outreach Team - OSMH</t>
  </si>
  <si>
    <t>2 FT - 1 NP until FT, the second NP not licensed until Dec 2022 working under supervision from Aug -Dec as RN
RN started Feb 2023 from LPF from OH, unable to fill prior</t>
  </si>
  <si>
    <t>Long-term care Home - Registered Staff; Patient Flow Navigators from Hospital</t>
  </si>
  <si>
    <t>Telephone Visits - Include review of lab results, chart reviews and medication reconciliation, pharmacy consultations.Wait Times - facilitate same day and/or next day visits with the exception of no weekend service</t>
  </si>
  <si>
    <t>2023-11-30 01:55</t>
  </si>
  <si>
    <t>Asset03073</t>
  </si>
  <si>
    <t>Nurse Practitioners Supporting Teams Averting Transfers (NPSTAT)</t>
  </si>
  <si>
    <t>920 Champlain Court, Whitby, Ontario</t>
  </si>
  <si>
    <t>L1N 6K9</t>
  </si>
  <si>
    <t>320 6th Line, Campbellford, ON; 97 Mill Street P.O Box 68, Warkworth, ON; 167 Park Street, Box 780Haliburton ON; 6 McPherson Street/ Box 30Minden ON ; 7199 Gelert Road/ Box 115 Haliburton ON; 240 Mary Street West Lindsay ON ; 114 McLaughlin Road Lindsay ON; 28 Boyd Street, PO Box 670Bobcaygeon ON ; 125 Colborne Street East Lindsay ON; 44 Wychwood Crescent Fenelon Falls ON; 225 Mary Street West Lindsay ON; RR #2, 3418 County Road 36Bobcaygeon ON; 220 Angeline Street South Lindsay ON; 2 Centennial Lane Millbrook ON; 19 Fraser Street/ PO Box 910Lakefield ON; 960 Alexander Court Peterborough ON; 881 Dutton Road Peterborough ON; 99 Alma Street Norwood ON; 1155 Water Street Peterborough ON; 659 Brealey Drive Peterborough ON; 2698 Clifford Line/ RR 5Peterborough ON; 130 Densmore Road Cobourg ON; 360 Croft Street Port Hope ON; 983 Burnham Street Cobourg ON ; 20 Hope Street South Port Hope ON; 66 Dorset Street East Port Hope ON; V19 James Street West Cobourg ON ; 92 Island Road West Hill ON; 2920 Lawrence Ave. East Toronto, ON; 102 Craiglee Drive Scarborough ON; 40 Old Kingston Road Scarborough ON; 60 Guildwood Parkway Scarborough ON; 551 Conlins Road Toronto ON; 3830 Lawrence Avenue Scarborough ON; 1000 Ellesmere Road Scarborough ON; Scarborough2411 Lawrence Avenue East Scarborough ON; 40 Bell Estate Road Scarborough ON; 1400 Kennedy Road Scarborough ON; 130 Midland Avenue Scarborough ON; 2030 McNicoll Avenue Scarborough ON; 3015 Lawrence Avenue East Scarborough ON; 9 Neilson Road Scarborough ON; 3760 Sheppard Avenue East Toronto ON; 1020 McNicoll Avenue Scarborough ON; 59 Lawson Road Scarborough ON; 340 McCowan Road Scarborough ON; 1860 Lawrence Avenue East Toronto ON; 60 Scottfield Drive Scarborough ON; 2311 McNicoll Avenue Scarborough ON; 70 Station Street Ajax ON; 900 Sandy Beach Road Pickering ON; 131 Laidlaw Street South Cannington ON; 82 Park Road North Oshawa ON; 632 Dundas Street P.O. Box 300Whitby ON; 330 King Street West Newcastle ON; 80 Glen Hill Drive S. Whitby, ON; 264 King Street East Bowmanville ON; 590 Oshawa Boulevard North Oshawa ON; 600 Oshawa Boulevard North Oshawa ON; 680 Harwood Ave. S. Ajax, ON; 133 Main Street West Beaverton ON; 1955 Valley Farm Road Pickering ON; 15941 Simcoe Street PO Box 660Port Perry ON; 130 Reach Street Uxbridge ON; 186 Thornton Road South Oshawa ON; 3800 Brock Street North Whitby ON ; 1020 Westney Road North Ajax ON; 451 Woodmount Drive Oshawa ON</t>
  </si>
  <si>
    <t>K0L1L0; K0K 3K0; K0M 1S0; K0M 2S0; K0M 1S0; K9V 5K5; K9V 6L1; K0M 1A0; K9V 6J2; K0M 1N0; K9V 5K3; K0M 1A0; K9V 0J8; L0A 1G0; K0L 2H0; K9J 6B4; K9H 7S4; K0L 2V0; K9H 3P8; K9K 2R8; K9J 6X6; K9A 5W2; L1A 4K8; K9A 5J6; L1A 2M8; L1A 1E3; K9A 2J8; M1C 2P5; M1P 2T8; M1N 2M7; M1E 3J5; M1E 1N9; M1B 5S1; M1G 1R6; M1P 1R6; M1P 4X1; M1L 0E2; M1P 4V6; M1N 4B2; M1V 5P4; M1P 2V7; M1E 5E1; M1T 3K9; M1N 2J6; M1C 2J1; M1J 3P4; M1R 5B1; M1S 5T7; M1V 5L3; L1S1R9; L1W 1Z4; L0E 1E0; L1J 4L1; L1N 5S3; L1B 1G9; L1N 0M7; L1C 1P9; L1G 5T9; L1G 5T9; L1S 0H5; L0K 1A0; L1V 3R6; L9L 1N6; L9P 1L3; L1J 5Y2; L1R 3A5; L1T 4K6; L1G 8E3</t>
  </si>
  <si>
    <t>Haliburton; Northumberland; Peterborough; Kawartha Lakes; Toronto; Durham</t>
  </si>
  <si>
    <t>Total of 11 FTE, currently 1 FTE Vacancy 
8 NPSTAT
3 Attending NPs</t>
  </si>
  <si>
    <t>LTCH staff</t>
  </si>
  <si>
    <t>Philosophy Statement: Through our collaborative and clinical approach, we are committed to improving the health outcomes and health care experience of long-term care home residents, while maintaining or reducing the cost of providing appropriate care. The NPSTAT provide nursing expertise and support to LTC residents that are affiliated with HCCSS. NPSTAT work collaboratively with the LTC’ nurses and physicians to coordinate resident care. By supporting the LTCH staff with clinical assessments for acute, non-emergent care and provide medical and minor surgical interventions. We will be introducing our NPSTAT pilot program in Scarborough area retirement homes (RH). Working closely with RH nurses and physicians, NPSTAT will aim to enhance resident care, promote aging in place and reduce hospital transfers by providing specialized Nurse Practitioner medical support to RH residents. Our comprehensive services, including clinical assessments and palliative care, ensures high-quality care is delivered to residents within the comfort of their homes. NPs have also supported 69 MAID assessments and/or Provisions. For FNIM Communities and French language services, NPs will support as required.</t>
  </si>
  <si>
    <t>melina.perron@hccontario.ca</t>
  </si>
  <si>
    <t>Melina.Perron</t>
  </si>
  <si>
    <t>2023-11-28 02:29</t>
  </si>
  <si>
    <t>Asset02944</t>
  </si>
  <si>
    <t>RN and MRP physician referrals.</t>
  </si>
  <si>
    <t>2023-10-26 01:10</t>
  </si>
  <si>
    <t>Asset03106</t>
  </si>
  <si>
    <t>1053 Carling avenue, Ottawa, Ontario</t>
  </si>
  <si>
    <t>2023-11-30 02:56</t>
  </si>
  <si>
    <t>Asset03117</t>
  </si>
  <si>
    <t>2023-12-01 10:21</t>
  </si>
  <si>
    <t>Asset03163</t>
  </si>
  <si>
    <t>Older Adult Mental Health/Psychiatry</t>
  </si>
  <si>
    <t>North of Superior Counselling - Mental Health Counselling &amp; Psychiatry</t>
  </si>
  <si>
    <t>North of Superior Counselling Programs (NOSP)</t>
  </si>
  <si>
    <t>16 Front Street, Lower Level, P.O. Box 670 Nipigon, ON</t>
  </si>
  <si>
    <t>P0T 2J0</t>
  </si>
  <si>
    <t>Enrichment and Social Engagement Coordinator - includes case management</t>
  </si>
  <si>
    <t>Home and Community Care Support Services; Primary Care; Self Referral</t>
  </si>
  <si>
    <t>These staff support ALL adult programs - including clients are over the age of 65.</t>
  </si>
  <si>
    <t>2023-12-08 10:25</t>
  </si>
  <si>
    <t>Asset03367</t>
  </si>
  <si>
    <t>2023-12-15 10:57</t>
  </si>
  <si>
    <t>Asset03458</t>
  </si>
  <si>
    <t>Dufferin; Haliburton; Northumberland; Peterborough; Simcoe; Muskoka; Kawartha Lakes; Toronto; York; Peel; Durham</t>
  </si>
  <si>
    <t>2023-12-18 10:27</t>
  </si>
  <si>
    <t>Asset03067</t>
  </si>
  <si>
    <t>Muskoka Algonquin Healthcare - Bracebridge</t>
  </si>
  <si>
    <t>75 Ann ST, Bracebridge, ON</t>
  </si>
  <si>
    <t>P1L 2E4</t>
  </si>
  <si>
    <t>Caregiver Referral; Community Agency; Community Paramedicine; Emergency Department; Home and Community Care Support Services; Primary Care</t>
  </si>
  <si>
    <t>We get referrals from many different sources from community</t>
  </si>
  <si>
    <t>Our capacity to offer services in French is limited to a video medical interpreter. While not seamless we can. Our program does offer services to our indigenous communities however we do not have a dedicated indigenous pathway.</t>
  </si>
  <si>
    <t>katie.zammit@mahc.ca</t>
  </si>
  <si>
    <t>Katie Zammit</t>
  </si>
  <si>
    <t>2023-11-27 11:26</t>
  </si>
  <si>
    <t>Asset03254</t>
  </si>
  <si>
    <t>Behaviour Support Agents</t>
  </si>
  <si>
    <t>Behaviour Support Agent (BSA)</t>
  </si>
  <si>
    <t>2 Recreation Therapists 1.0 FTE each 
2 RPNs 1.0 FTE each 
2 RPNs 0.8FTE each</t>
  </si>
  <si>
    <t>Our purpose is to support current ALC system-wide pressures the NSM SGS program established Behaviour Success Agents in NSM acute care hospitals and the development of a BSA network across the NSM region for the purpose of:Improving the quality of care provided to hospitalized older adults with cognitive impairment and responsive behaviours;Building the capacity of health care professionals in NSM acute care hospitals in the assessment and management of older adults with cognitive impairment and responsive behaviours; Improving hospital flow and reducing ALC days for older adults with cognitive impairment and responsive behaviours; and,Enhancing partnerships and service delivery knowledge between service providers within sub-regions and across the NSM region. Operationalized across all 6 acute care hospital sites in NSM region</t>
  </si>
  <si>
    <t>2023-12-13 12:37</t>
  </si>
  <si>
    <t>Asset03253</t>
  </si>
  <si>
    <t>Seniors' CARE Exercise Program</t>
  </si>
  <si>
    <t>4.8 Registered Kinesiologist 
0.2 Part Time Registered Kinesiologist</t>
  </si>
  <si>
    <t>Seniors CARE (Collaboration, Activity, Rehabilitation, Education) is a group rehab program available to older adults living with frailty. Classes are offered 2 times/week for up to 12 weeks, virtually or in-person, in the Barrie, Couchiching, North Simcoe and South Georgian Bay regions. The program focuses on balance, coordination, upper and lower extremity strengthening, as well as health education and cognitive stimulation.CARE is delivered by Registered Kinesiologists; support from SGS physiotherapist is available. Priority is given to those meeting the eligibility criteria and being discharged from Acute Care of the Elderly (ACE) beds, Complex Continuing Care (CCC) beds, Convalescent Care Program (CCP) beds and patients of the SGS program.</t>
  </si>
  <si>
    <t>2023-12-13 12:12</t>
  </si>
  <si>
    <t>Asset03072</t>
  </si>
  <si>
    <t>ConnectWell Community Health</t>
  </si>
  <si>
    <t>207 Robertson Drive, Lanark, ON</t>
  </si>
  <si>
    <t>K0G1K0</t>
  </si>
  <si>
    <t>Community Health Worker</t>
  </si>
  <si>
    <t>Community Agency; Home and Community Care Support Services; Primary Care</t>
  </si>
  <si>
    <t>efrizell@connectwell.ca</t>
  </si>
  <si>
    <t>efrizell</t>
  </si>
  <si>
    <t>2023-11-28 08:25</t>
  </si>
  <si>
    <t>K0G 1K0</t>
  </si>
  <si>
    <t>Asset03433</t>
  </si>
  <si>
    <t>Individual, group, couple, and family therapy (mental health)</t>
  </si>
  <si>
    <t>2023-12-15 03:40</t>
  </si>
  <si>
    <t>Asset03176</t>
  </si>
  <si>
    <t>Transition Service</t>
  </si>
  <si>
    <t>Wendat Transition Services</t>
  </si>
  <si>
    <t>C/O Lorna Tomlinson Seniors Residence 44 Dufferin St Penetanguishene</t>
  </si>
  <si>
    <t>L4R3P7</t>
  </si>
  <si>
    <t>40 hours a week or 2080 per year</t>
  </si>
  <si>
    <t>Managed by Director of Seniors Services, 1 Team Lead and 4 Transition Nurses</t>
  </si>
  <si>
    <t>Emergency Department; Other; Caregiver Referral; Community Agency; Home and Community Care Support Services; Ontario Health Team; Primary Care</t>
  </si>
  <si>
    <t>Referral received via HPG if from HCC, and all other referrals received via fax. The program functions in close collaboration with Ontario Health Home and Community Care, Hospitals, specialized psycho-geriatric and behavioural service teams, long term care homes,
and Psychogeriatric resource consultants, primary care providers in addition to many other community based partners.</t>
  </si>
  <si>
    <t>Transition ServiceThis services is available to persons who are experiencing behavioural challenges and are:Seniors aged 65 years and over with a serious mental illness and/or complex medical and neurodegenerative disease process.Persons under 65 years of age who suffer from a cognitive impairment related to a neurodegenerative disease process or a complicated serious mental illness.This services acts as a bridge in the transition of client specific care needs and management strategies across systems of care.  The objective of the service is to provide a transition plan focused on reducing the responsive behaviours so that the individual can successfully move from one living situation to another.  The person may be living in their own home or with family, be resident in hospital or LTC or other supportive housing with plans to move to alternative accommodation.  The behaviour nurse works in concert with the client, family and all care partners in the clients current environment and their destination environment.The program functions in close collaboration with Ontario Health Home and Community Care, Hospitals and associated Behavioural Success Agents, specialized psycho-geriatric and behavioural service teams, long term care homes,and Psychogeriatric resource consultants, primary care providers in addition to many other community based partners.  Waitlist is reviewed regularly with Ontario Health Home and Community Care.  Attempt to co-ordinate service delivery with estimate wait time for LTC bed depending on need.</t>
  </si>
  <si>
    <t>2023-12-11 11:03</t>
  </si>
  <si>
    <t>Asset03178</t>
  </si>
  <si>
    <t>Wendat Mobile Social Workers</t>
  </si>
  <si>
    <t>Psychogeriatric Social Workers</t>
  </si>
  <si>
    <t>44 Dufferin St Penetanguishene</t>
  </si>
  <si>
    <t>237 2nd Street MIdland</t>
  </si>
  <si>
    <t>40 hours a week or 2080 per year 9 Paid breaks</t>
  </si>
  <si>
    <t>Team Consists of 5 SW (one acting team lead ) and Director of Senior Services</t>
  </si>
  <si>
    <t>Emergency Department; Other; Caregiver Referral; Community Agency; Home and Community Care Support Services; Ontario Health Team; Primary Care; Self Referral</t>
  </si>
  <si>
    <t>Mobile Social WorkThis service is available to seniors:aged 65 and over with mental health concerns and complex care needsreside alone or with familyexperiencing challenges which interfere with their ability to function on a social, emotional or interpersonal levelServices to seniors under 65 will be considered on a case by case basis.NOTE: Priority will be given to seniors who are at high risk and experiencing increasing frailty with contributing medial and psychosocial stressors.This service can provide psychosocial assessments and risk identification, case coordination as needed and appropriate therapeutic intervention related to:Depression, Anxiety, Family dynamics, Care-giver burn out, Elder abuse, neglect, health teaching and support service integration aimed at enhancing senior’s social environment, raise sense of well-being and improve quality of life.</t>
  </si>
  <si>
    <t>2023-12-11 11:07</t>
  </si>
  <si>
    <t>Asset03378</t>
  </si>
  <si>
    <t>Caregiver Support &amp; Education</t>
  </si>
  <si>
    <t>Dementia Society of Ottawa &amp; Renfrew County</t>
  </si>
  <si>
    <t>2327 St. Laurent Blvd, suite 500, Ottawa, Ontario</t>
  </si>
  <si>
    <t>K1G 4J8</t>
  </si>
  <si>
    <t>Renfrew; Ottawa</t>
  </si>
  <si>
    <t>Dementia Care Coach</t>
  </si>
  <si>
    <t>Other- hospital discharge planner, hospital intake coordinator, memory clinic programs</t>
  </si>
  <si>
    <t>Program is underfunded by primary funder and demand for service greatly exceeds service targets.</t>
  </si>
  <si>
    <t>cgreen@dsorc.org</t>
  </si>
  <si>
    <t>Carole Green</t>
  </si>
  <si>
    <t>2023-12-15 11:07</t>
  </si>
  <si>
    <t>Asset03025</t>
  </si>
  <si>
    <t>Centralized Intake</t>
  </si>
  <si>
    <t>Specialized Geriatric Services - Centralized Intake</t>
  </si>
  <si>
    <t>Acute care, post-acute, SGS and other specialists.</t>
  </si>
  <si>
    <t>2023-11-17 03:33</t>
  </si>
  <si>
    <t>Asset03023</t>
  </si>
  <si>
    <t>eConsult</t>
  </si>
  <si>
    <t>Northwest Specialized Geriatric Medicine/Psychiatry</t>
  </si>
  <si>
    <t>Acute care and other specialists.</t>
  </si>
  <si>
    <t>2023-11-17 03:27</t>
  </si>
  <si>
    <t>Asset03022</t>
  </si>
  <si>
    <t>Enhancing Care Program</t>
  </si>
  <si>
    <t>63 Carrie Street. Thunder Bay ON</t>
  </si>
  <si>
    <t>P7A 4J2</t>
  </si>
  <si>
    <t>Enhancing care clinician - currently an RN.</t>
  </si>
  <si>
    <t>Acute, post acute and specialized geriatric services.</t>
  </si>
  <si>
    <t>2023-11-17 03:19</t>
  </si>
  <si>
    <t>Asset03406</t>
  </si>
  <si>
    <t>Outpatient Geriatric Rehabilitation</t>
  </si>
  <si>
    <t>Seniors' Outpatient Services - Seniors' Outpatient Assessment &amp; Rehabilitation</t>
  </si>
  <si>
    <t>Rehabilitation Assistants (combined PTA/OTA )</t>
  </si>
  <si>
    <t>Acute, post-acute, geriatrician, geriatric psychiatry and other specialists.</t>
  </si>
  <si>
    <t>2023-12-15 01:13</t>
  </si>
  <si>
    <t>Asset03057</t>
  </si>
  <si>
    <t>Remote Care Monitoring</t>
  </si>
  <si>
    <t>Geriatric Post Discharge 30-Day Remote Care Monitoring</t>
  </si>
  <si>
    <t>Inpatient and interprofessional team referrals.</t>
  </si>
  <si>
    <t>2023-11-22 11:45</t>
  </si>
  <si>
    <t>Asset03427</t>
  </si>
  <si>
    <t>BSO nurse</t>
  </si>
  <si>
    <t>Total of 168 patients followed (762 visits and follow ups completed)</t>
  </si>
  <si>
    <t>2023-12-15 03:10</t>
  </si>
  <si>
    <t>Asset03422</t>
  </si>
  <si>
    <t>2023-12-15 02:32</t>
  </si>
  <si>
    <t>Asset03111</t>
  </si>
  <si>
    <t>COMMUNITY GERIATRIC COORDINATOR</t>
  </si>
  <si>
    <t>COMMUNITY GERIATRIC COORDINATOR Renfrew County</t>
  </si>
  <si>
    <t>2023-11-30 04:12</t>
  </si>
  <si>
    <t>Asset03110</t>
  </si>
  <si>
    <t>Geriatric Asessor in Primary Care</t>
  </si>
  <si>
    <t>Primary Care Geriatric Assessor Renfrew</t>
  </si>
  <si>
    <t>Position was vacant from mid June 2023-April 2024</t>
  </si>
  <si>
    <t>2023-11-30 04:08</t>
  </si>
  <si>
    <t>Asset03489</t>
  </si>
  <si>
    <t>Osteoporosis Clinic</t>
  </si>
  <si>
    <t>Hamilton; Halton; Peel</t>
  </si>
  <si>
    <t>Geriatricians and Hospital Physicians</t>
  </si>
  <si>
    <t>The Complex Osteoporosis Clinic provides a comprehensive assessment and treatment of the frail elderly who are at risk for osteoporosis. The clinic consists of a Geriatrician, Nurse Practitioner, and Physiotherapist.</t>
  </si>
  <si>
    <t>2023-12-21 01:50</t>
  </si>
  <si>
    <t>Asset03162</t>
  </si>
  <si>
    <t>South Georgian Bay Healthy Aging program</t>
  </si>
  <si>
    <t>186 Erie Street, Suite 100, Collingwood, ON</t>
  </si>
  <si>
    <t>Bruce; Grey; Simcoe</t>
  </si>
  <si>
    <t>40 hours per week</t>
  </si>
  <si>
    <t>Majority of referrals are from primary care physicians and NPs</t>
  </si>
  <si>
    <t>We do not have a Francophone employee but do use translation services whenever necessaryWe do not serve a specific First Nation community but offer services to First Nation or Metis patients.</t>
  </si>
  <si>
    <t>gedwards@gbfht.ca</t>
  </si>
  <si>
    <t>Gaynor Edwards</t>
  </si>
  <si>
    <t>2023-12-07 04:03</t>
  </si>
  <si>
    <t>Asset03230</t>
  </si>
  <si>
    <t>Geriatric Medical Clinic</t>
  </si>
  <si>
    <t>St . Joseph's Geriatric Medical clinic ( Outpatient)</t>
  </si>
  <si>
    <t>St Joseph's Health Centre</t>
  </si>
  <si>
    <t>100 Westmount Road</t>
  </si>
  <si>
    <t>N1G 3R9</t>
  </si>
  <si>
    <t>Wayne.Lew@sjhcg.ca</t>
  </si>
  <si>
    <t>Wayne lew</t>
  </si>
  <si>
    <t>2023-12-12 07:11</t>
  </si>
  <si>
    <t>Asset02964</t>
  </si>
  <si>
    <t>35 Bridge Street, Suite 1, Picton, Ontario</t>
  </si>
  <si>
    <t>on average 2 clinics per month</t>
  </si>
  <si>
    <t>PEFHT physicians refer adults who demonstrate signs of cognitive changes</t>
  </si>
  <si>
    <t>See attached PEFHT Memory Clinic Indicators/Measures</t>
  </si>
  <si>
    <t>cjones@pefht.com</t>
  </si>
  <si>
    <t>Cindy Jones</t>
  </si>
  <si>
    <t>2023-11-13 07:20</t>
  </si>
  <si>
    <t>Asset03079</t>
  </si>
  <si>
    <t>Mary Berglund Memory Clinic</t>
  </si>
  <si>
    <t>Mary Berglund Community Health Centre</t>
  </si>
  <si>
    <t>Box 450, Hwy 599 &amp; 17, Ignace, ON</t>
  </si>
  <si>
    <t>P0T 1T0</t>
  </si>
  <si>
    <t>Kenora</t>
  </si>
  <si>
    <t>Primary Care; Self Referral</t>
  </si>
  <si>
    <t>Positions are not designated for memory clinic. The program is integrated within our day to day practice.</t>
  </si>
  <si>
    <t>2023-11-29 12:47</t>
  </si>
  <si>
    <t>Asset03133</t>
  </si>
  <si>
    <t>Prevention of Falls in Older Adults - online course</t>
  </si>
  <si>
    <t>this online module is available for anyone concerned about older adults who would like to learn information regarding falls and falls prevention, such as PSW, volunteers, friend, caregivers and older adults.</t>
  </si>
  <si>
    <t>2023-12-04 02:30</t>
  </si>
  <si>
    <t>Asset03325</t>
  </si>
  <si>
    <t>Primary Care Outreach to Seniors</t>
  </si>
  <si>
    <t>South East Ottawa CHC</t>
  </si>
  <si>
    <t>1355 Bank street, Ottawa, On K1H 8K7</t>
  </si>
  <si>
    <t>K1H 8K7</t>
  </si>
  <si>
    <t>Seaway Valley CHC, 353 Pitt Street, Cornwall ON ; Connect Well CHC, 207 Robertson DR. Lanark ON; Centretown CHC, 420 cooper street, Ottawa, On; Somerset West CHC, 55 Eccles Street, Ottawa, ON</t>
  </si>
  <si>
    <t>K6J 3R1; K0G1K0; K2P 2N6; K1R 6S3</t>
  </si>
  <si>
    <t>Lanark; Stormont, Dundas and Glengarry; Ottawa</t>
  </si>
  <si>
    <t>Includes Central Intake Coordinator, Community Health Workers and Registered Nurses</t>
  </si>
  <si>
    <t>cathier@seochc.on.ca</t>
  </si>
  <si>
    <t>Cathie Racicot</t>
  </si>
  <si>
    <t>2023-12-14 02:32</t>
  </si>
  <si>
    <t>Asset02948</t>
  </si>
  <si>
    <t>NSFHT Community Seniors Care Program</t>
  </si>
  <si>
    <t>619 Prospect Blvd, Midland, Ontario</t>
  </si>
  <si>
    <t>L4R5A9</t>
  </si>
  <si>
    <t>Caregiver Referral; Community Agency; Emergency Department; Home and Community Care Support Services; Ontario Health Team; Primary Care; Self Referral</t>
  </si>
  <si>
    <t>khelt@nsfht.ca</t>
  </si>
  <si>
    <t>Kathi Helt</t>
  </si>
  <si>
    <t>2023-11-03 03:48</t>
  </si>
  <si>
    <t>Asset03269</t>
  </si>
  <si>
    <t>KW4 OHT Integrated Care Team for Older Adults</t>
  </si>
  <si>
    <t>421 Greenbrook Drive, Kitchener, Ontario</t>
  </si>
  <si>
    <t>Community support services navigator</t>
  </si>
  <si>
    <t>tara.lonergan@newvisionhealth.ca</t>
  </si>
  <si>
    <t>Tara Lonergan</t>
  </si>
  <si>
    <t>2023-12-13 03:54</t>
  </si>
  <si>
    <t>Asset03078</t>
  </si>
  <si>
    <t>North Shore FHT Memory Clinic</t>
  </si>
  <si>
    <t>North Shore Family Health Team</t>
  </si>
  <si>
    <t>P.O. Box 760, 415 Scotia Street Schreiber, ON</t>
  </si>
  <si>
    <t>P0T2S0</t>
  </si>
  <si>
    <t>P.O. Box 819, 20B Cartier Road Terrace Bay, ON</t>
  </si>
  <si>
    <t>P0T2W0</t>
  </si>
  <si>
    <t>Care Coordinator</t>
  </si>
  <si>
    <t>Memory Clinic is part of a Family Health Team</t>
  </si>
  <si>
    <t>Multidisciplinary memory clinic is just one of many programs staff offer.  RPN will also provides cognitive assessments.   Currently, our NP is retiring our new NP will be trained in memory clinic in Jan.  The Memory Clinic only runs 1 day per month the intent is to offer one multidisciplinary memory clinic per month/averaging 8 months/year.  Average number of patients per clinic is 4.</t>
  </si>
  <si>
    <t>2023-11-29 10:22</t>
  </si>
  <si>
    <t>Asset03267</t>
  </si>
  <si>
    <t>Manitouwadge Family Health Team Memory Clinic</t>
  </si>
  <si>
    <t>1 Health Care Crescent Manitouwadge, ON</t>
  </si>
  <si>
    <t>P0T2C0</t>
  </si>
  <si>
    <t>The FHT is not currently running a Memory Clinic due to health human resources constraints.</t>
  </si>
  <si>
    <t>2023-12-13 03:16</t>
  </si>
  <si>
    <t>Asset03205</t>
  </si>
  <si>
    <t>Sunset Country Family Health Team MINT Memory Clinic</t>
  </si>
  <si>
    <t>Sunset Country Family Health Team</t>
  </si>
  <si>
    <t>Paterson Medical Centre, 1-35 Wolsley Street, Kenora, ON</t>
  </si>
  <si>
    <t>P9N 3W7</t>
  </si>
  <si>
    <t>Alzheimer Society contributor</t>
  </si>
  <si>
    <t>Alzheimer Society</t>
  </si>
  <si>
    <t>Social Worker and Occupational Therapist unfilled for some of this fiscal yearDietitian and OT considered program leads.</t>
  </si>
  <si>
    <t>2023-12-12 10:01</t>
  </si>
  <si>
    <t>Asset03047</t>
  </si>
  <si>
    <t>Cottage Country Family Health Team Memory Clinic</t>
  </si>
  <si>
    <t>5 Pineridge Gate Gravenhurst ON</t>
  </si>
  <si>
    <t>P1P 1Z3</t>
  </si>
  <si>
    <t>Simcoe; Parry Sound; Muskoka</t>
  </si>
  <si>
    <t>HCCSS and Alzheimer Society both provide 7.5 hours per week.</t>
  </si>
  <si>
    <t>2023-11-20 11:37</t>
  </si>
  <si>
    <t>Asset03164</t>
  </si>
  <si>
    <t>101-200 Speers Blvd., Amherstview, Ontario</t>
  </si>
  <si>
    <t>K7N 0B6</t>
  </si>
  <si>
    <t>Our memory clinic runs for 3 hours, twice monthly.</t>
  </si>
  <si>
    <t>Referrals for our program are only accepted from the physicians who are part of the Loyalist FHT. These referrals are sent directly to the lead RN of the memory clinic.</t>
  </si>
  <si>
    <t>m.schonwandt@loyalistfht.com</t>
  </si>
  <si>
    <t>Loyalist</t>
  </si>
  <si>
    <t>2023-12-08 01:36</t>
  </si>
  <si>
    <t>Asset03222</t>
  </si>
  <si>
    <t>Red Lake Family Health Team Memory Clinic</t>
  </si>
  <si>
    <t>Red Lake Family Health Team</t>
  </si>
  <si>
    <t>Red Lake Family Health Team 51K Hwy 105, P.O Box 311 Red Lake, ON</t>
  </si>
  <si>
    <t>P0V2M0</t>
  </si>
  <si>
    <t>Rainy River</t>
  </si>
  <si>
    <t>Program currently not reporting</t>
  </si>
  <si>
    <t>2023-12-12 12:04</t>
  </si>
  <si>
    <t>Asset02977</t>
  </si>
  <si>
    <t>West Champlain Memory Clinic</t>
  </si>
  <si>
    <t>K8A 3K2</t>
  </si>
  <si>
    <t>second RN .03;  and psychotherapist .03</t>
  </si>
  <si>
    <t>2023-11-15 03:07</t>
  </si>
  <si>
    <t>Asset03260</t>
  </si>
  <si>
    <t>Alzheimer Society of Durham</t>
  </si>
  <si>
    <t>202-1600 Stellar Drive,  ON</t>
  </si>
  <si>
    <t>1450 Hwy2, Courtice, ON; 222 King Street East, Bowmanville, ON; 300 Silver Star Blvd, Scarborough,  ON</t>
  </si>
  <si>
    <t>L1E 3C3; L1C 1P6; M1V 0G2</t>
  </si>
  <si>
    <t>Toronto; Durham</t>
  </si>
  <si>
    <t>2288</t>
  </si>
  <si>
    <t>3 locations with 2-3 different physicians in each and 1 pharmacist</t>
  </si>
  <si>
    <t>Referrals are made within clinic EMR programs for each clinic location. Software include PS Client and Oceans</t>
  </si>
  <si>
    <t>spersaud@alzheimerdurham.com</t>
  </si>
  <si>
    <t>Shamona</t>
  </si>
  <si>
    <t>2023-12-13 02:40</t>
  </si>
  <si>
    <t>Asset02941</t>
  </si>
  <si>
    <t>145 Station Street, Belleville, ON</t>
  </si>
  <si>
    <t>Clinic is run once per month: Usually two RN and two others (OT, mental health RN) work the clinic along with pharmacist and family physician. Admin ensures referral is complete, mails package to patient and book appointment and books follow ups.</t>
  </si>
  <si>
    <t>FHT physicians only allowed to refer</t>
  </si>
  <si>
    <t>e.gannon@queensu.ca</t>
  </si>
  <si>
    <t>Ed Gannon</t>
  </si>
  <si>
    <t>2023-10-24 10:40</t>
  </si>
  <si>
    <t>Asset03234</t>
  </si>
  <si>
    <t>2023-12-13 08:21</t>
  </si>
  <si>
    <t>Asset03071</t>
  </si>
  <si>
    <t>207 Robertson Drive. Lanark, ON</t>
  </si>
  <si>
    <t>Lanark; Perth; Renfrew</t>
  </si>
  <si>
    <t>Community Agency; Home and Community Care Support Services; Primary Care; Self Referral</t>
  </si>
  <si>
    <t>2023-11-28 08:22</t>
  </si>
  <si>
    <t>Asset03394</t>
  </si>
  <si>
    <t>Community Health Centres of Northumberland MINT Memory Clinic</t>
  </si>
  <si>
    <t>99 Toronto Road, Suite 101, Port Hope, ON</t>
  </si>
  <si>
    <t>2023-12-15 11:49</t>
  </si>
  <si>
    <t>Asset02935</t>
  </si>
  <si>
    <t>SJHH Halton SMHOP- Psychogeriatric Resource Consultants</t>
  </si>
  <si>
    <t>Hired as PRC - 1.21 FTEs (regulated)</t>
  </si>
  <si>
    <t>Other: Long Term Care Homes and Adult Day Program and Supportive Housing</t>
  </si>
  <si>
    <t>2023-04-20 02:34</t>
  </si>
  <si>
    <t>Asset03240</t>
  </si>
  <si>
    <t>The PRC program in North Simcoe Muskoka supports health care providers caring for older persons presenting with or at risk for responsive behaviours that may be associated with dementia, complex mental health, substance use and/or neurological conditions. The PRCs have a 3-part mandate of case consultation, education and clinical system leadership.</t>
  </si>
  <si>
    <t>2023-12-13 09:59</t>
  </si>
  <si>
    <t>Asset03056</t>
  </si>
  <si>
    <t>BSO Mobile Outreach Team and Community BSO Psychogeriatric Resource Consultant Program</t>
  </si>
  <si>
    <t>P7A 6A9</t>
  </si>
  <si>
    <t>Combination of OT, RN, SW</t>
  </si>
  <si>
    <t>Other; Caregiver Referral; Community Agency; Home and Community Care Support Services; Primary Care</t>
  </si>
  <si>
    <t>Long-term care homes, acute &amp; post acute, specialized geriatric services referrals accepted.</t>
  </si>
  <si>
    <t>Provide service to long-term care, acute, post acute, community within City of Thunder Bay and district.  Provided 837 "visits" with staff.</t>
  </si>
  <si>
    <t>2023-11-21 02:23</t>
  </si>
  <si>
    <t>Asset03098</t>
  </si>
  <si>
    <t>1.0 FTE Psychogeriatric Resource Consultant</t>
  </si>
  <si>
    <t>LTCHs, Community Agencies and OH Central/TC BSO</t>
  </si>
  <si>
    <t>2023-11-30 01:06</t>
  </si>
  <si>
    <t>Asset03017</t>
  </si>
  <si>
    <t>Long-term care and acute care consults.</t>
  </si>
  <si>
    <t>2023-11-17 02:55</t>
  </si>
  <si>
    <t>Asset03250</t>
  </si>
  <si>
    <t>Psychogeriatric Resource Program</t>
  </si>
  <si>
    <t>St Joseph's Health Centre - 21 Wolsley Street P.O. Box 492, Kenora, ON; P.O. Box 2255 - 101 Main Street, Atikokan, ON; 52 Van Horne Ave P.O. Box 525, Dryden, ON; Centennial Centre - 54 Front Street 2C - 2nd Floor Box 413, Sioux Lookout, ON</t>
  </si>
  <si>
    <t>P9N 3X5; P0T 1C0; P8N 2Z2; P8T 1A5</t>
  </si>
  <si>
    <t>Psychogeriatric Resource Consultants (7.0 FTE), Outreach Personal Support Worker (4.5 FTE)</t>
  </si>
  <si>
    <t>The Psychogeriatric Resource Program/BSO Mobile Team, supports healthcare providers in Long Term Care Homes, Hospitals, and Community Care Agencies across the Kenora/Rainy River District.  Referrals resulting in a Psychogeriatric Resource Consultant Consultation Report for specific individuals, are for older adults with neurocognitive disorders, other complex mental health illnesses and associated responsive behaviours and personal expressions (must be over 60 years of age for hospital referrals).  The team is comprised of a Psychogeriatric Resource Consultant Lead, 6 Psychogeriatric Resource Consultants, and 5 Outreach Personal Support Workers.  98% of our referrals are over 65 years of age.</t>
  </si>
  <si>
    <t>2023-12-13 10:39</t>
  </si>
  <si>
    <t>Asset03463</t>
  </si>
  <si>
    <t>2023-12-18 02:44</t>
  </si>
  <si>
    <t>Asset03464</t>
  </si>
  <si>
    <t>2023-12-18 02:47</t>
  </si>
  <si>
    <t>Asset03218</t>
  </si>
  <si>
    <t>Thunder Bay Memory Clinic</t>
  </si>
  <si>
    <t>Norwest Community Health Centre</t>
  </si>
  <si>
    <t>525 Simpson Street, Thunder Bay, ON</t>
  </si>
  <si>
    <t>P7C 3J6</t>
  </si>
  <si>
    <t>This program is currently not offered. Thunder Bay Memory Clinic helps individuals who have concerns about memory issues receive faster diagnosis and care. It means earlier screening and support for those at risk or showing the first signs of dementia.With dementia, changes in ability and personality happen slowly and progress for many years, which is often confusing for families. Our team provides support and resources as soon as possible, to help these individuals and their loved ones.Collaborating with NorWest Community Health Centres, Alzheimer Society Thunder Bay, St. Joseph’s Care Group and Dilico Anishinabek Family Care, Thunder Bay Memory Clinic provides the following supports:AssessmentDiagnosisTreatmentManagementSupportHealth Promotion</t>
  </si>
  <si>
    <t>2023-12-12 10:54</t>
  </si>
  <si>
    <t>Asset03140</t>
  </si>
  <si>
    <t>GPs, specialist, Toronto memory program, GEM, hospital, day hospital, outreach, GM clinic, retirement homes</t>
  </si>
  <si>
    <t>- memory clinics composed of medicine and psychiatry memory clinics - catchment in affect- sees patients 60 and above</t>
  </si>
  <si>
    <t>2023-12-05 05:35</t>
  </si>
  <si>
    <t>Asset03407</t>
  </si>
  <si>
    <t>Reduction of Medical person power support with departure of cognitive neurologist</t>
  </si>
  <si>
    <t>2023-12-15 01:20</t>
  </si>
  <si>
    <t>Asset03299</t>
  </si>
  <si>
    <t>Behav. Therapist - 0.90
Unit Aides (included above)
OT/PT Assistant
(included above)
Spiritual Health Practitioner - 0.50
Physican hospitalist - 0.5</t>
  </si>
  <si>
    <t>Inpatient unit is 24/7.  Allied compliment is M-F business hoursDue to increase in our priority status for LTC beds as part of COVID-19 acute care strategy, we have had a higher than normal discharge rate of ALC patients discharging to LTC affecting occupancyCONSULTS FROM:- Clinical Dietician- Pharmacist- Pharmacy Technician10.83 RN includes 1.0 Registered Nurse in Charge</t>
  </si>
  <si>
    <t>2023-12-14 11:46</t>
  </si>
  <si>
    <t>Asset03453</t>
  </si>
  <si>
    <t>Dufferin; Haliburton; Northumberland; Peterborough; Simcoe; Muskoka; Kawartha Lakes; Toronto; Niagara Regional Municipality; York; Peel; Durham</t>
  </si>
  <si>
    <t>2023-12-18 09:38</t>
  </si>
  <si>
    <t>Asset03252</t>
  </si>
  <si>
    <t>Service coordinator (0.6FTE)
Clinical Nurse Specialist (0.5FTE)
Advanced Nurse Educator(0.5FTE)</t>
  </si>
  <si>
    <t>The Specialized Dementia Unit (SDU) specializes in assessing and treating persons age 65 and older who have behavioural challenges related to Alzheimer's disease and other types of dementia. The SDU has the expertise in addressing the full range of physical, mental, emotional and social issues associated with dementia. Our goal is to help individuals with dementia maximize their quality of life. We provide strategies to help people cope with the deterioration of memory and thinking skills. We work with individuals to manage agitation, resistance to care, aggression and other responsive behaviours associated with dementia. We help people live as safely as possible – whether at home or in care. In our inpatient unit, we provide care in a secure environment.We also aim to minimize the difficulties experienced by caregivers, including family caregivers and caregivers in long-term care centres. We help caregivers understand and manage behaviour changes caused by dementia. We also provide care tips and behavioural strategies for all caregivers, and we offer supportive counselling for families.</t>
  </si>
  <si>
    <t>2023-12-13 11:14</t>
  </si>
  <si>
    <t>Asset03345</t>
  </si>
  <si>
    <t>500 Church Street Penetanguishene, Ontario</t>
  </si>
  <si>
    <t>additional - 1.0 FT Physician Assistant, 1.0 FT psychometrist, 1.0 FT behaviour support specialist, 1.0 FT program support service worker, 0.25 psychologist, 1.0 FT program facilitator, 0.5 unit clerk, 
access by referral - SLP, dietician,</t>
  </si>
  <si>
    <t>LTC, primary, emergency, specialized geriatric services, acute inpatient</t>
  </si>
  <si>
    <t>mstapinski@waypointcentre.ca</t>
  </si>
  <si>
    <t>Magdalena Stapinski</t>
  </si>
  <si>
    <t>2023-12-15 08:53</t>
  </si>
  <si>
    <t>Asset03380</t>
  </si>
  <si>
    <t>1 BT shared between 3 units
1 neuropsychologist shared between 3 units
Manager also covers outpatient services
1 primary care physician that covers other units across the hospital</t>
  </si>
  <si>
    <t>Community Agency; Community Paramedicine; Emergency Department; Other</t>
  </si>
  <si>
    <t>2023-12-15 11:13</t>
  </si>
  <si>
    <t>Asset03449</t>
  </si>
  <si>
    <t>Transitional Care Units</t>
  </si>
  <si>
    <t>TCU</t>
  </si>
  <si>
    <t>10500 Dufferin Street, Vaughan</t>
  </si>
  <si>
    <t>L4A4R1</t>
  </si>
  <si>
    <t>Inpatient discharges.</t>
  </si>
  <si>
    <t>Staffed by Richview Manor, Universal Care.  12 beds opened Feb 20, 2023.</t>
  </si>
  <si>
    <t>2023-12-18 07:40</t>
  </si>
  <si>
    <t>FTE Definition</t>
  </si>
  <si>
    <t>FTE Definition Notes</t>
  </si>
  <si>
    <t>French Services</t>
  </si>
  <si>
    <t>First Nation Inuit Metis Services</t>
  </si>
  <si>
    <t xml:space="preserve">The 2019-2023 Specialized and Focused Geriatric Services Asset Inventory </t>
  </si>
  <si>
    <t>kelly.kay@geriatricsontario.ca</t>
  </si>
  <si>
    <r>
      <t xml:space="preserve">PGLO strives for accuracy and completeness. 
</t>
    </r>
    <r>
      <rPr>
        <b/>
        <sz val="11"/>
        <color theme="1"/>
        <rFont val="Calibri"/>
        <family val="2"/>
        <scheme val="minor"/>
      </rPr>
      <t>If a record is incorrect, please note the asset identifier (Column A, Tab: Submitted SGS Program Data) and contact kelly.kay@geriatricsontario.ca to report the correct information.</t>
    </r>
  </si>
  <si>
    <t>Unity Health - Providence</t>
  </si>
  <si>
    <t>2022-11-03 08:30</t>
  </si>
  <si>
    <t>Algonquin FHT primary care providers</t>
  </si>
  <si>
    <t>psychogeriatric assessment clinic</t>
  </si>
  <si>
    <t>Asset02493</t>
  </si>
  <si>
    <t>2022-07-14 10:30</t>
  </si>
  <si>
    <t>Salvation Army Toronto Grace Health Centre</t>
  </si>
  <si>
    <t>Welland Mcmaster Fht</t>
  </si>
  <si>
    <t>Asset03131</t>
  </si>
  <si>
    <t>2023-12-04 01:40</t>
  </si>
  <si>
    <t>Seniors Mental Health (new name for program)</t>
  </si>
  <si>
    <t>Asset03586</t>
  </si>
  <si>
    <t>Fall Prevention Program</t>
  </si>
  <si>
    <t>programs@geriatricsontario.ca</t>
  </si>
  <si>
    <t>Kristen Mayhew</t>
  </si>
  <si>
    <t>2024-02-26 01:41</t>
  </si>
  <si>
    <t>GEM Nurse SHN-G</t>
  </si>
  <si>
    <t>GEM Nurse NHH</t>
  </si>
  <si>
    <t>GEM Nurse LH-O</t>
  </si>
  <si>
    <t>GEM Nurse LH-AP</t>
  </si>
  <si>
    <t>GEM Nurse LH-B</t>
  </si>
  <si>
    <t>GEM Nurse RMH</t>
  </si>
  <si>
    <t>GEM Nurse PRHC</t>
  </si>
  <si>
    <t>Asset03584</t>
  </si>
  <si>
    <t>Day Treatment Centre</t>
  </si>
  <si>
    <t>https://www.baycrest.org/Baycrest/Healthcare-Programs-Services/Clinical-Services/Day-Treatment-CentreMental Health Serviceshttps://www.baycrest.org/Baycrest/Healthcare-Programs-Services/Clinical-Services/Centre-for-Mental-Health</t>
  </si>
  <si>
    <t>2024-02-26 01:38</t>
  </si>
  <si>
    <t>Geriatric Medicine Clinics - The Ottawa Hospital</t>
  </si>
  <si>
    <t>Asset03591</t>
  </si>
  <si>
    <t>High intensity inpatient rehabilitation H7W</t>
  </si>
  <si>
    <t>2024-02-26 02:07</t>
  </si>
  <si>
    <t>A4/B4 Geriatric Rehabilitation</t>
  </si>
  <si>
    <t>Asset03585</t>
  </si>
  <si>
    <t>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patient.https://www.baycrest.org/Baycrest/Healthcare-Programs-Services/Clinical-Services/Geriatric-AssessmentNeurpsychology &amp; Cogntive Healthhttps://www.baycrest.org/Baycrest/Healthcare-Programs-Services/Clinical-Services/Neuropsychology-Cognitive-Health</t>
  </si>
  <si>
    <t>2024-02-26 01:39</t>
  </si>
  <si>
    <t>Geriatric Assessment Outreach Teams (East)</t>
  </si>
  <si>
    <t>Asset03581</t>
  </si>
  <si>
    <t>Integrated Community Care Team (ICCT)</t>
  </si>
  <si>
    <t>https://www.baycrest.org/Baycrest/Healthcare-Programs-Services/Clinical-Services/Integrated-Community-Care-Team</t>
  </si>
  <si>
    <t>2024-02-26 01:21</t>
  </si>
  <si>
    <t>Geriatric Assessment Outreach Teams (West)</t>
  </si>
  <si>
    <t>Asset03588</t>
  </si>
  <si>
    <t>Ambulatory Mental Health Clinic</t>
  </si>
  <si>
    <t>2024-02-26 01:52</t>
  </si>
  <si>
    <t>Asset03587</t>
  </si>
  <si>
    <t>Geriatric Psychiatry Community Outreach (GPCS)</t>
  </si>
  <si>
    <t>2024-02-26 01:46</t>
  </si>
  <si>
    <t>Community Psychiatric Services for elderly</t>
  </si>
  <si>
    <t>SJHH Seniors Mental Health Outreach Halton - NW Mississauga</t>
  </si>
  <si>
    <t>SJHH Seniors Mental Health Niagara</t>
  </si>
  <si>
    <t>SJHH Seniors Mental Health - Brant</t>
  </si>
  <si>
    <t>Asset03589</t>
  </si>
  <si>
    <t>2024-02-26 01:57</t>
  </si>
  <si>
    <t>Asset03590</t>
  </si>
  <si>
    <t>Telepsychiatry Service</t>
  </si>
  <si>
    <t>2024-02-26 02:00</t>
  </si>
  <si>
    <t>Asset03598</t>
  </si>
  <si>
    <t>Alpha Omega Dental Centre</t>
  </si>
  <si>
    <t>https://www.baycrest.org/Baycrest/Healthcare-Programs-Services/Clinical-Services/Alpha-Omega-Dental-Centre</t>
  </si>
  <si>
    <t>2024-02-26 07:17</t>
  </si>
  <si>
    <t>Asset03560</t>
  </si>
  <si>
    <t>Audiology</t>
  </si>
  <si>
    <t>https://www.baycrest.org/Baycrest/Healthcare-Programs-Services/Clinical-Services/Hearing-Services</t>
  </si>
  <si>
    <t>2024-02-14 10:32</t>
  </si>
  <si>
    <t>Asset03562</t>
  </si>
  <si>
    <t>Behavioural Neurology Unit</t>
  </si>
  <si>
    <t>https://www.baycrest.org/Baycrest/Healthcare-Programs-Services/Clinical-Services/Behavioural-Neurology-Unit</t>
  </si>
  <si>
    <t>2024-02-20 12:19</t>
  </si>
  <si>
    <t>Asset03563</t>
  </si>
  <si>
    <t>Cardiac Diagnostics</t>
  </si>
  <si>
    <t>https://www.baycrest.org/Baycrest/Healthcare-Programs-Services/Clinical-Services/Cardiac-Diagnostics</t>
  </si>
  <si>
    <t>2024-02-22 10:57</t>
  </si>
  <si>
    <t>Asset03564</t>
  </si>
  <si>
    <t>Cardiology</t>
  </si>
  <si>
    <t>https://www.baycrest.org/Baycrest/Healthcare-Programs-Services/Clinical-Services/Cardiology</t>
  </si>
  <si>
    <t>2024-02-22 01:12</t>
  </si>
  <si>
    <t>Asset03566</t>
  </si>
  <si>
    <t>Dermatology</t>
  </si>
  <si>
    <t>https://www.baycrest.org/Baycrest/Healthcare-Programs-Services/Clinical-Services/Dermatology</t>
  </si>
  <si>
    <t>2024-02-22 01:25</t>
  </si>
  <si>
    <t>Asset03567</t>
  </si>
  <si>
    <t>Ear Nose and Throat</t>
  </si>
  <si>
    <t>https://www.baycrest.org/Baycrest/Healthcare-Programs-Services/Clinical-Services/Ear,-Nose-and-Throat</t>
  </si>
  <si>
    <t>2024-02-22 04:41</t>
  </si>
  <si>
    <t>Asset03568</t>
  </si>
  <si>
    <t>FEES Swallowing Evaluations -- ambulatory</t>
  </si>
  <si>
    <t>https://www.baycrest.org/Baycrest/Healthcare-Programs-Services/Clinical-Services/FEES-Swallowing-Evaluations</t>
  </si>
  <si>
    <t>2024-02-22 04:47</t>
  </si>
  <si>
    <t>Asset03569</t>
  </si>
  <si>
    <t>Female Pelvic Health</t>
  </si>
  <si>
    <t>https://www.baycrest.org/Baycrest/Healthcare-Programs-Services/Clinical-Services/Female-Pelvic-Health</t>
  </si>
  <si>
    <t>2024-02-22 04:50</t>
  </si>
  <si>
    <t>Asset03570</t>
  </si>
  <si>
    <t>Foot Care</t>
  </si>
  <si>
    <t>FTE via medical services</t>
  </si>
  <si>
    <t>https://www.baycrest.org/Baycrest/Healthcare-Programs-Services/Clinical-Services/Foot-CareFTE via medical services</t>
  </si>
  <si>
    <t>2024-02-22 04:56</t>
  </si>
  <si>
    <t>Asset03592</t>
  </si>
  <si>
    <t>Slow stream inpatient rehabilitation H7E</t>
  </si>
  <si>
    <t>2024-02-26 02:15</t>
  </si>
  <si>
    <t>Asset03579</t>
  </si>
  <si>
    <t>In-patient Psychiatry Program H4E</t>
  </si>
  <si>
    <t>https://www.baycrest.org/Baycrest_Centre/media/content/form_files/Inpatient-Psychiatry-Brochure-2021.pdf</t>
  </si>
  <si>
    <t>2024-02-26 12:19</t>
  </si>
  <si>
    <t>Asset03571</t>
  </si>
  <si>
    <t>Lee Silverman Voice Treatment</t>
  </si>
  <si>
    <t>https://www.baycrest.org/Baycrest/Healthcare-Programs-Services/Clinical-Services/Lee-Silverman-Voice-Treatment</t>
  </si>
  <si>
    <t>2024-02-26 11:19</t>
  </si>
  <si>
    <t>Asset03573</t>
  </si>
  <si>
    <t>Opthalmology</t>
  </si>
  <si>
    <t>https://www.baycrest.org/Baycrest/Healthcare-Programs-Services/Clinical-Services/Ophthalmology</t>
  </si>
  <si>
    <t>2024-02-26 11:39</t>
  </si>
  <si>
    <t>Asset03574</t>
  </si>
  <si>
    <t>Palliative Care Unit</t>
  </si>
  <si>
    <t>https://www.baycrest.org/Baycrest/Healthcare-Programs-Services/Clinical-Services/Palliative-Care-Unit</t>
  </si>
  <si>
    <t>2024-02-26 11:57</t>
  </si>
  <si>
    <t>Asset03578</t>
  </si>
  <si>
    <t>Pamela &amp; Paul Austin Centre for Neurology &amp; Behavioural Support</t>
  </si>
  <si>
    <t>https://www.baycrest.org/Baycrest/Healthcare-Programs-Services/Clinical-Services/Austin-Centre</t>
  </si>
  <si>
    <t>2024-02-26 12:12</t>
  </si>
  <si>
    <t>Asset03575</t>
  </si>
  <si>
    <t>Physiatry</t>
  </si>
  <si>
    <t>https://www.baycrest.org/Baycrest/Healthcare-Programs-Services/Clinical-Services/Physiatry</t>
  </si>
  <si>
    <t>2024-02-26 12:00</t>
  </si>
  <si>
    <t>Asset03572</t>
  </si>
  <si>
    <t>The Virtual Behavioural Medicine Program</t>
  </si>
  <si>
    <t>https://www.baycrest.org/Baycrest/Healthcare-Programs-Services/Clinical-Services/The-Virtual-Behavioural-Medicine-(VBM)-Program</t>
  </si>
  <si>
    <t>2024-02-26 11:36</t>
  </si>
  <si>
    <t>Asset03576</t>
  </si>
  <si>
    <t>Urology</t>
  </si>
  <si>
    <t>https://www.baycrest.org/Baycrest/Healthcare-Programs-Services/Clinical-Services/Urology</t>
  </si>
  <si>
    <t>2024-02-26 12:03</t>
  </si>
  <si>
    <t>Asset03577</t>
  </si>
  <si>
    <t>Wound Care</t>
  </si>
  <si>
    <t>https://www.baycrest.org/Baycrest/Healthcare-Programs-Services/Clinical-Services/Wound-Care</t>
  </si>
  <si>
    <t>2024-02-26 12:07</t>
  </si>
  <si>
    <t>UGFHT Memory Clinic</t>
  </si>
  <si>
    <t>PRC's</t>
  </si>
  <si>
    <t>Asset03582</t>
  </si>
  <si>
    <t>Sam &amp; Ida Ross Memory Clinic</t>
  </si>
  <si>
    <t>https://www.baycrest.org/Baycrest/Healthcare-Programs-Services/Clinical-Services/Memory-Clinic</t>
  </si>
  <si>
    <t>2024-02-26 01:26</t>
  </si>
  <si>
    <t>Asset03594</t>
  </si>
  <si>
    <t>2024-02-26 06:58</t>
  </si>
  <si>
    <t>Emergency Department (GEM Nurses)</t>
  </si>
  <si>
    <t>Geriatric Emergency Management Plus Program</t>
  </si>
  <si>
    <t>Geriatric Emergency Medicine Nurses</t>
  </si>
  <si>
    <t>Geriatric Emergency Management(GEM)</t>
  </si>
  <si>
    <t>Lakeridge Health Ajax-Picking GEM</t>
  </si>
  <si>
    <t>Asset02869</t>
  </si>
  <si>
    <t>2024-01-08 03:56</t>
  </si>
  <si>
    <t>Asset03617</t>
  </si>
  <si>
    <t>https://www.baycrest.org/Baycrest/Healthcare-Programs-Services/Clinical-Services/Day-Treatment-Centre</t>
  </si>
  <si>
    <t>2024-02-27 11:54</t>
  </si>
  <si>
    <t>Asset03624</t>
  </si>
  <si>
    <t>2024-02-27 12:35</t>
  </si>
  <si>
    <t>Asset03618</t>
  </si>
  <si>
    <t>Geriatric Assessment</t>
  </si>
  <si>
    <t>https://www.baycrest.org/Baycrest/Healthcare-Programs-Services/Clinical-Services/Geriatric-Assessment</t>
  </si>
  <si>
    <t>2024-02-27 11:57</t>
  </si>
  <si>
    <t>Geriatric Assessment Outreach Team (East)</t>
  </si>
  <si>
    <t>Asset03619</t>
  </si>
  <si>
    <t>2024-02-27 12:12</t>
  </si>
  <si>
    <t>Asset03623</t>
  </si>
  <si>
    <t>2024-02-27 12:29</t>
  </si>
  <si>
    <t>Community Psychiatric services for Elderly</t>
  </si>
  <si>
    <t>Asset03622</t>
  </si>
  <si>
    <t>2024-02-27 12:24</t>
  </si>
  <si>
    <t>SJHH Seniors Mental Health Outreach Program Halton - NW Mississauga</t>
  </si>
  <si>
    <t>SJHH Seniors Mental Health Outreach Program Niagara</t>
  </si>
  <si>
    <t>SJHH Seniors Mental Health Outreach Program Brant</t>
  </si>
  <si>
    <t>Asset03595</t>
  </si>
  <si>
    <t>2024-02-26 07:03</t>
  </si>
  <si>
    <t>Asset03596</t>
  </si>
  <si>
    <t>2024-02-26 07:07</t>
  </si>
  <si>
    <t>Geriatric Medicien Telemedicine</t>
  </si>
  <si>
    <t>HELP Program</t>
  </si>
  <si>
    <t>Asset03597</t>
  </si>
  <si>
    <t>2024-02-26 07:14</t>
  </si>
  <si>
    <t>Asset03599</t>
  </si>
  <si>
    <t>2024-02-26 07:22</t>
  </si>
  <si>
    <t>Asset03600</t>
  </si>
  <si>
    <t>2024-02-26 07:28</t>
  </si>
  <si>
    <t>Asset03601</t>
  </si>
  <si>
    <t>2024-02-26 07:31</t>
  </si>
  <si>
    <t>Asset03602</t>
  </si>
  <si>
    <t>2024-02-26 07:34</t>
  </si>
  <si>
    <t>Asset03603</t>
  </si>
  <si>
    <t>2024-02-26 07:37</t>
  </si>
  <si>
    <t>Asset03604</t>
  </si>
  <si>
    <t>2024-02-26 07:39</t>
  </si>
  <si>
    <t>Asset03605</t>
  </si>
  <si>
    <t>FEES Swallowing Evaluations</t>
  </si>
  <si>
    <t>2024-02-26 07:43</t>
  </si>
  <si>
    <t>Asset03606</t>
  </si>
  <si>
    <t>2024-02-26 07:46</t>
  </si>
  <si>
    <t>Asset03607</t>
  </si>
  <si>
    <t>https://www.baycrest.org/Baycrest/Healthcare-Programs-Services/Clinical-Services/Foot-Care</t>
  </si>
  <si>
    <t>2024-02-26 07:49</t>
  </si>
  <si>
    <t>Asset03620</t>
  </si>
  <si>
    <t>Mental Health Services</t>
  </si>
  <si>
    <t>https://www.baycrest.org/Baycrest/Healthcare-Programs-Services/Clinical-Services/Centre-for-Mental-Health</t>
  </si>
  <si>
    <t>2024-02-27 12:15</t>
  </si>
  <si>
    <t>Asset03626</t>
  </si>
  <si>
    <t>2024-02-27 12:42</t>
  </si>
  <si>
    <t>Asset03621</t>
  </si>
  <si>
    <t>Neurpsychology &amp; Cogntive Health</t>
  </si>
  <si>
    <t>https://www.baycrest.org/Baycrest/Healthcare-Programs-Services/Clinical-Services/Neuropsychology-Cognitive-Health</t>
  </si>
  <si>
    <t>2024-02-27 12:19</t>
  </si>
  <si>
    <t>Asset03625</t>
  </si>
  <si>
    <t>2024-02-27 12:36</t>
  </si>
  <si>
    <t>Asset03608</t>
  </si>
  <si>
    <t>2024-02-26 07:51</t>
  </si>
  <si>
    <t>Asset03610</t>
  </si>
  <si>
    <t>2024-02-26 07:58</t>
  </si>
  <si>
    <t>Asset03611</t>
  </si>
  <si>
    <t>2024-02-27 10:18</t>
  </si>
  <si>
    <t>Asset03615</t>
  </si>
  <si>
    <t>2024-02-27 10:46</t>
  </si>
  <si>
    <t>Asset03612</t>
  </si>
  <si>
    <t>2024-02-27 10:33</t>
  </si>
  <si>
    <t>Asset03609</t>
  </si>
  <si>
    <t>2024-02-26 07:55</t>
  </si>
  <si>
    <t>Asset03613</t>
  </si>
  <si>
    <t>2024-02-27 10:36</t>
  </si>
  <si>
    <t>Asset03614</t>
  </si>
  <si>
    <t>2024-02-27 10:40</t>
  </si>
  <si>
    <t>Services for Seniors: Mobile Social Work Service 3641</t>
  </si>
  <si>
    <t>Asset03593</t>
  </si>
  <si>
    <t>2024-02-26 06:55</t>
  </si>
  <si>
    <t>Asset03101</t>
  </si>
  <si>
    <t>-</t>
  </si>
  <si>
    <t>No referral source</t>
  </si>
  <si>
    <t>No designated ACE Beds, however services available at OSMH</t>
  </si>
  <si>
    <t>2024-01-08 03:19</t>
  </si>
  <si>
    <t>Acute Care of the elderly</t>
  </si>
  <si>
    <t>Asset03652</t>
  </si>
  <si>
    <t>2024-03-11 02:12</t>
  </si>
  <si>
    <t>Cortellucci Vaughan Hospital - Geriatric Emergency Management Nurse</t>
  </si>
  <si>
    <t>Asset03557</t>
  </si>
  <si>
    <t>2024-02-09 03:31</t>
  </si>
  <si>
    <t>LOUISE MARSHALL HOSPITAL</t>
  </si>
  <si>
    <t>PALMERSTON HOSPITAL</t>
  </si>
  <si>
    <t>Asset03527</t>
  </si>
  <si>
    <t>825 Coxwell Ave, Toronto, ON</t>
  </si>
  <si>
    <t>2024-01-28 05:26</t>
  </si>
  <si>
    <t>Asset03525</t>
  </si>
  <si>
    <t>2200 Eglinton Ave W, Mississauga, ON</t>
  </si>
  <si>
    <t>2024-01-28 05:12</t>
  </si>
  <si>
    <t>Asset03530</t>
  </si>
  <si>
    <t>2024-01-28 05:43</t>
  </si>
  <si>
    <t>Asset03539</t>
  </si>
  <si>
    <t>GEM Plus Program</t>
  </si>
  <si>
    <t>2024-01-31 11:08</t>
  </si>
  <si>
    <t>Asset03526</t>
  </si>
  <si>
    <t>2024-01-28 05:22</t>
  </si>
  <si>
    <t>Asset03555</t>
  </si>
  <si>
    <t>2024-02-09 03:21</t>
  </si>
  <si>
    <t>GROVES MEMORIAL HOSPITAL</t>
  </si>
  <si>
    <t>GUELPH GENERAL HOSPITAL</t>
  </si>
  <si>
    <t>GRAND RIVER HOSPITAL</t>
  </si>
  <si>
    <t>Emergency Services</t>
  </si>
  <si>
    <t>GEM Mackenzie Richmond Hill Hospital Site Only</t>
  </si>
  <si>
    <t>Asset03528</t>
  </si>
  <si>
    <t>2024-01-28 05:33</t>
  </si>
  <si>
    <t>Asset03529</t>
  </si>
  <si>
    <t>2024-01-28 05:40</t>
  </si>
  <si>
    <t>Specialized Geriatric Servcies</t>
  </si>
  <si>
    <t>Asset03644</t>
  </si>
  <si>
    <t>2024-03-11 01:24</t>
  </si>
  <si>
    <t>Seniors Day Rehb</t>
  </si>
  <si>
    <t>Asset03656</t>
  </si>
  <si>
    <t>2024-03-11 02:27</t>
  </si>
  <si>
    <t>Asset03645</t>
  </si>
  <si>
    <t>2024-03-11 01:34</t>
  </si>
  <si>
    <t>Outpatient Geriatric Assessment Clinic</t>
  </si>
  <si>
    <t>Geriatric Psychiatry Outpatient</t>
  </si>
  <si>
    <t>nathalie.azzi@theroyal.ca</t>
  </si>
  <si>
    <t>Nathalie</t>
  </si>
  <si>
    <t>Geriatric Assessment Intervention Network</t>
  </si>
  <si>
    <t>Geriatric Assessment Intervention Network - CHC Northumberland</t>
  </si>
  <si>
    <t>Geriatric Psychiatry Outreach to Long Term Care</t>
  </si>
  <si>
    <t>Director Patient Care Services: 0.3 FTE
Manager Patient Care Services: 1.0 FTE 
Program Evaluation Coordinator (BA): 1.0 FTE 
Behavioural Therapist: 5.70 FTE</t>
  </si>
  <si>
    <t>BSO referral</t>
  </si>
  <si>
    <t>Asset03648</t>
  </si>
  <si>
    <t>2024-03-11 01:48</t>
  </si>
  <si>
    <t>Geriatric psychiatrist</t>
  </si>
  <si>
    <t>Asset03511</t>
  </si>
  <si>
    <t>Geriatric Psychiatry Assessment Program</t>
  </si>
  <si>
    <t>550 Wellington Road South London, Ontario,</t>
  </si>
  <si>
    <t>2024-01-09 01:09</t>
  </si>
  <si>
    <t>Asset03649</t>
  </si>
  <si>
    <t>2024-03-11 01:55</t>
  </si>
  <si>
    <t>Asset03512</t>
  </si>
  <si>
    <t>GOR - Geriatric Outreach team</t>
  </si>
  <si>
    <t>2024-01-09 01:13</t>
  </si>
  <si>
    <t>SJHH Seniors Mental Health Outreach Program- Halton and north west Mississauga</t>
  </si>
  <si>
    <t>Ambulatory Care</t>
  </si>
  <si>
    <t>Director Patient Care Services: 0.70 FTE
Recreation Student: 0.50 FTE</t>
  </si>
  <si>
    <t>Asset03653</t>
  </si>
  <si>
    <t>2024-03-11 02:16</t>
  </si>
  <si>
    <t>Asset03654</t>
  </si>
  <si>
    <t>2024-03-11 02:19</t>
  </si>
  <si>
    <t>Inpatient Geriatric Consult</t>
  </si>
  <si>
    <t>HELP</t>
  </si>
  <si>
    <t>RVH- Hospital Elder Life Program</t>
  </si>
  <si>
    <t>Asset03368</t>
  </si>
  <si>
    <t>D4 - 2075 Bayview Avenue, Toronto, Ontario</t>
  </si>
  <si>
    <t>Inpatient care team</t>
  </si>
  <si>
    <t>2024-01-08 04:47</t>
  </si>
  <si>
    <t>Asset03551</t>
  </si>
  <si>
    <t>TOH Civic Campus 1053 Carling Ave., Ottawa, Ontario</t>
  </si>
  <si>
    <t>TOH General Campus 501 Smyth Rd., Ottawa, Ontario</t>
  </si>
  <si>
    <t>Acute care inpatient admitting teams</t>
  </si>
  <si>
    <t>2024-02-06 01:59</t>
  </si>
  <si>
    <t>Asset03558</t>
  </si>
  <si>
    <t>2024-02-09 03:37</t>
  </si>
  <si>
    <t>specialized geriatric services - (please delete Inpatient Geriatric Co-Management Services)</t>
  </si>
  <si>
    <t>Asset03520</t>
  </si>
  <si>
    <t>Nurse-Led Outreach Team</t>
  </si>
  <si>
    <t>2024-01-28 02:01</t>
  </si>
  <si>
    <t>Asset03553</t>
  </si>
  <si>
    <t>Brant Community Healthcare - Brantford General</t>
  </si>
  <si>
    <t>200 Terrace Hill, Brantford, ON</t>
  </si>
  <si>
    <t>N3R 2G9</t>
  </si>
  <si>
    <t>Emergency Department; Other; Self Referral</t>
  </si>
  <si>
    <t>referrals from ED, Inpatient units, LTC homes</t>
  </si>
  <si>
    <t>NLOT program supports Iroquois Lodge which is a 50 bed LTC home in Oshweken, Ontario on Six Nations Territory</t>
  </si>
  <si>
    <t>carrie.heer@bchsys.org</t>
  </si>
  <si>
    <t>Carrie Heer NP</t>
  </si>
  <si>
    <t>2024-02-06 03:19</t>
  </si>
  <si>
    <t>Asset03519</t>
  </si>
  <si>
    <t>2024-01-28 01:54</t>
  </si>
  <si>
    <t>Asset03561</t>
  </si>
  <si>
    <t>Waterloo Wellington Nurse led outreach team</t>
  </si>
  <si>
    <t>100 Westmount Road, Guelph, Ontario (hosting site)</t>
  </si>
  <si>
    <t>referrals directly from LTC homes as well as Home &amp; Community Care (coordinators in the hospital for
planning discharge/repatriation)</t>
  </si>
  <si>
    <t>nicole.guy@sjhcg.ca</t>
  </si>
  <si>
    <t>Nicole Guy</t>
  </si>
  <si>
    <t>2024-02-16 11:39</t>
  </si>
  <si>
    <t>Asset03518</t>
  </si>
  <si>
    <t>2024-01-28 01:42</t>
  </si>
  <si>
    <t>Asset03536</t>
  </si>
  <si>
    <t>NLOT - Central West</t>
  </si>
  <si>
    <t>L6W 2Z8</t>
  </si>
  <si>
    <t>Toronto; York; Peel</t>
  </si>
  <si>
    <t>Sunday</t>
  </si>
  <si>
    <t>20 LTC</t>
  </si>
  <si>
    <t>sheelagh.willett@williamoslerhs.ca</t>
  </si>
  <si>
    <t>Sheelagh Willett</t>
  </si>
  <si>
    <t>2024-01-30 10:39</t>
  </si>
  <si>
    <t>Cental Intake For Specialized Geriatric Services (Geriatric Medicine)</t>
  </si>
  <si>
    <t>Asset03548</t>
  </si>
  <si>
    <t>Inpatient Dementia Behavioural Support Team Consultation</t>
  </si>
  <si>
    <t>Dementia Behavioural Support Team</t>
  </si>
  <si>
    <t>Advanced Practice Nurse</t>
  </si>
  <si>
    <t>acute care inpatient admitting teams</t>
  </si>
  <si>
    <t>The Dementia Behavioural Support Team (DBST) provides interdisciplinary, specialized geriatric consult services at The Ottawa Hospital (TOH) to meet the unique needs of vulnerable older adults in the acute care setting. The team consists of a Geriatric Psychiatrist and Behavioural Support Ontario (BSO)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t>
  </si>
  <si>
    <t>2024-02-06 10:31</t>
  </si>
  <si>
    <t>Asset03627</t>
  </si>
  <si>
    <t>2024-02-28 02:37</t>
  </si>
  <si>
    <t>Asset03628</t>
  </si>
  <si>
    <t>2024-02-28 02:43</t>
  </si>
  <si>
    <t>Asset03629</t>
  </si>
  <si>
    <t>2024-02-28 02:48</t>
  </si>
  <si>
    <t>Asset03630</t>
  </si>
  <si>
    <t>2024-02-28 02:52</t>
  </si>
  <si>
    <t>Asset03659</t>
  </si>
  <si>
    <t>2024-03-28 01:57</t>
  </si>
  <si>
    <t>Asset03633</t>
  </si>
  <si>
    <t>2024-02-28 03:17</t>
  </si>
  <si>
    <t>Asset03661</t>
  </si>
  <si>
    <t>2024-03-28 02:01</t>
  </si>
  <si>
    <t>Asset03662</t>
  </si>
  <si>
    <t>2024-03-28 02:02</t>
  </si>
  <si>
    <t>Asset03663</t>
  </si>
  <si>
    <t>2024-03-28 02:03</t>
  </si>
  <si>
    <t>Asset03664</t>
  </si>
  <si>
    <t>2024-03-28 02:05</t>
  </si>
  <si>
    <t>Asset03647</t>
  </si>
  <si>
    <t>Mental Health Services [Mood Clinic]</t>
  </si>
  <si>
    <t>2024-03-11 01:42</t>
  </si>
  <si>
    <t>Asset03657</t>
  </si>
  <si>
    <t>2024-03-11 02:34</t>
  </si>
  <si>
    <t>Asset03646</t>
  </si>
  <si>
    <t>2024-03-11 01:38</t>
  </si>
  <si>
    <t>Asset03650</t>
  </si>
  <si>
    <t>2024-03-11 02:02</t>
  </si>
  <si>
    <t>Asset03655</t>
  </si>
  <si>
    <t>2024-03-11 02:23</t>
  </si>
  <si>
    <t>Asset03665</t>
  </si>
  <si>
    <t>2024-03-28 02:06</t>
  </si>
  <si>
    <t>Asset03667</t>
  </si>
  <si>
    <t>2024-03-28 02:08</t>
  </si>
  <si>
    <t>Asset03668</t>
  </si>
  <si>
    <t>2024-03-28 02:09</t>
  </si>
  <si>
    <t>Asset03672</t>
  </si>
  <si>
    <t>2024-03-28 02:18</t>
  </si>
  <si>
    <t>Asset03669</t>
  </si>
  <si>
    <t>2024-03-28 02:10</t>
  </si>
  <si>
    <t>Asset03666</t>
  </si>
  <si>
    <t>2024-03-28 02:07</t>
  </si>
  <si>
    <t>Asset03670</t>
  </si>
  <si>
    <t>2024-03-28 02:11</t>
  </si>
  <si>
    <t>Asset03671</t>
  </si>
  <si>
    <t>2024-03-28 02:14</t>
  </si>
  <si>
    <t>Asset03515</t>
  </si>
  <si>
    <t>Psychogeriatric Resource Consultation Program</t>
  </si>
  <si>
    <t>2024-01-28 12:07</t>
  </si>
  <si>
    <t>Asset03556</t>
  </si>
  <si>
    <t>2024-02-09 03:26</t>
  </si>
  <si>
    <t>Asset03517</t>
  </si>
  <si>
    <t>3030 Birchmount Road, Scarborough, ON</t>
  </si>
  <si>
    <t>2024-01-28 12:14</t>
  </si>
  <si>
    <t>Asset03516</t>
  </si>
  <si>
    <t>North York General Hospital - Finch (Branson) Site</t>
  </si>
  <si>
    <t>2 Buchan Court, North York, ON</t>
  </si>
  <si>
    <t>M2J 1V2</t>
  </si>
  <si>
    <t>2024-01-28 12:12</t>
  </si>
  <si>
    <t>Asset03524</t>
  </si>
  <si>
    <t>82 Buttonwood Avenue, Toronto, ON</t>
  </si>
  <si>
    <t>2024-01-28 02:44</t>
  </si>
  <si>
    <t>Asset03514</t>
  </si>
  <si>
    <t>Centre for Addiction and Mental Health - Queen Street Site</t>
  </si>
  <si>
    <t>80 Workman Way, Toronto, ON</t>
  </si>
  <si>
    <t>M6J 1H1</t>
  </si>
  <si>
    <t>2024-01-28 12:02</t>
  </si>
  <si>
    <t>Asset03522</t>
  </si>
  <si>
    <t>2024-01-28 02:19</t>
  </si>
  <si>
    <t>Asset03521</t>
  </si>
  <si>
    <t>2075 Bayview Avenue, Toronto, ON</t>
  </si>
  <si>
    <t>2024-01-28 02:14</t>
  </si>
  <si>
    <t>Asset03523</t>
  </si>
  <si>
    <t>Vibrant Health Care Alliance</t>
  </si>
  <si>
    <t>2398 Yonge Street, Toronto, ON</t>
  </si>
  <si>
    <t>M4P 2H4</t>
  </si>
  <si>
    <t>2024-01-28 02:23</t>
  </si>
  <si>
    <t>Asset03651</t>
  </si>
  <si>
    <t>2024-03-11 02:10</t>
  </si>
  <si>
    <t>Geriatric Inpatient Unit (Dementia and Non-Dementia Units)</t>
  </si>
  <si>
    <t>Recreational Student: 0.5 FTE 
Orderly: 1.5 FTE</t>
  </si>
  <si>
    <t>Asset03513</t>
  </si>
  <si>
    <t>Geriatric Psychiatry Inpatient Unit</t>
  </si>
  <si>
    <t>Hospitalists</t>
  </si>
  <si>
    <t>2024-01-09 01:36</t>
  </si>
  <si>
    <t>Count of Facility Name</t>
  </si>
  <si>
    <t>Canadian Mental Health Association - Timmins Branch</t>
  </si>
  <si>
    <t>Canadian Mental Health Association - Timiskaming site</t>
  </si>
  <si>
    <t>St. Joseph's Health Care Hamilton - West 5th Campus</t>
  </si>
  <si>
    <t>Central Intake</t>
  </si>
  <si>
    <t>Palliative Care</t>
  </si>
  <si>
    <t>The Ottawa Hospital</t>
  </si>
  <si>
    <t>Long-Term Care Outreach</t>
  </si>
  <si>
    <t>Community Geriatric Coordinator</t>
  </si>
  <si>
    <t>The 2019-2023 Specialized and Focused Geriatric Services Asset Inventory Dashboard</t>
  </si>
  <si>
    <t>Geriatic Medicine Clinics</t>
  </si>
  <si>
    <t>Geriatric_Medicine_Clinics</t>
  </si>
  <si>
    <t>Featured Success Stories and Narratives</t>
  </si>
  <si>
    <t>Release Date (Currency)</t>
  </si>
  <si>
    <t xml:space="preserve">The 2019-2024 Specialized and Focused Geriatric Services Asset Inventory </t>
  </si>
  <si>
    <t>© 2025 Provincial Geriatrics Leadership Ontario.</t>
  </si>
  <si>
    <t>Beginning in 2018, at the request of the Ministry of Health, PGLO commenced the collection of comprehensive data related to specialized geriatric programs and services in the province of Ontario. Specialized Geriatric Services (SGS) are defined as comprehensive, coordinated health services that assess, diagnose, and treat older adults living with complex health and social conditions. These services are provided across the continuum of care by interprofessional teams with expertise in the care of older adults. While the initial data collection was focused on SGS programs (including geriatric medicine and seniors mental health programs), in 2021 additional sites (e.g. Ontario Health Teams) who were implementing programming focused on older adults living with complex health conditions were also invited to submit data, to enable a more fulsome picture of supports for this population. To reflect this change, the initiative was renamed to the Specialized and Focused Geriatric Services Asset Inventory.
The Provincial Specialized and Focused Geriatric Services Asset Inventory informs a current state view of the supply and utilization of health services designed for older people living with complex health conditions. Data is collected directly from programs and services via a secure customized web portal designed in collaboration with, and maintained by, Health Sciences North.
The data collected is used to produce maps and reports that:
• Enable the public and others to locate geriatric services in their community
• Contribute to capacity planning by identifying the current supply and utilization of geriatric services
• Support the spread of effective clinical models
• Inform management decision making and health system design
The data picture presented in this report reflects the only data initiative focused solely on geriatric clinical services in the province, and the picture painted is far from complete.
Efforts to strengthen the infrastructure for geriatric services provincially may improve data collection and enhance capacity planning efforts that can better inform health system
transformation and address the unique requirements of older adults in Ontario.
Data note: This report includes data collected up to June 12, 2025 for the fiscal years 2019-20, 2020-21, 2021-22, 2022-23, 2023-2024</t>
  </si>
  <si>
    <t>PGLO is grateful to the following 200 organizations (and/or sites) who provided program information for some or all of the fiscal years 2019-20, 2020-21, 2021-22 and 2022-2023. Provided data has been included in this report</t>
  </si>
  <si>
    <t xml:space="preserve">Baycrest </t>
  </si>
  <si>
    <t>Blanche River Health</t>
  </si>
  <si>
    <t>Bluewater Health - Sarnia</t>
  </si>
  <si>
    <t>Brock Community Health Centre</t>
  </si>
  <si>
    <t>Bruyère Health</t>
  </si>
  <si>
    <t>Canadian Mental Health Association CTB - TIMMINS</t>
  </si>
  <si>
    <t>Canadian Mental Health Association CTB -Timiskaming site</t>
  </si>
  <si>
    <t>Community Health Centres of Northumberland</t>
  </si>
  <si>
    <t>County of Renfrew Paramedic Services</t>
  </si>
  <si>
    <t>Georgian Bay General Hospital - Midland</t>
  </si>
  <si>
    <t>HSN-North East Specialized Geriatric Services Cochrane</t>
  </si>
  <si>
    <t>HSN-North East Specialized Geriatric Services Elliot Lake</t>
  </si>
  <si>
    <t>HSN-North East Specialized Geriatric Services James Bay Coast</t>
  </si>
  <si>
    <t>HSN-North East Specialized Geriatric Services Nipissing</t>
  </si>
  <si>
    <t>HSN-North East Specialized Geriatric Services Parry Sound</t>
  </si>
  <si>
    <t>HSN-North East Specialized Geriatric Services Sudbury</t>
  </si>
  <si>
    <t>HSN-North East Specialized Geriatric Services Timiskaming</t>
  </si>
  <si>
    <t>Listowel-Wingham and Area Family Health Team</t>
  </si>
  <si>
    <t>LOFT</t>
  </si>
  <si>
    <t>London Health Sciences Centre - University</t>
  </si>
  <si>
    <t>Loyalist FHT</t>
  </si>
  <si>
    <t>Manitouwadge FHT</t>
  </si>
  <si>
    <t>Markham Stouffville Hospital - Uxbridge</t>
  </si>
  <si>
    <t>Mattawa General Hospital</t>
  </si>
  <si>
    <t>Niagara Health System - Welland Hospital</t>
  </si>
  <si>
    <t>North York General Hospital - Communty Site</t>
  </si>
  <si>
    <t>Ontario Health atHome (East)</t>
  </si>
  <si>
    <t>Ontario Health atHome Champlain</t>
  </si>
  <si>
    <t>Pinecrest Queensway Community Health Centre</t>
  </si>
  <si>
    <t>Prince Edward FHT</t>
  </si>
  <si>
    <t>Sault Area Hospital - General Site</t>
  </si>
  <si>
    <t>Shalom Village Nursing Home</t>
  </si>
  <si>
    <t>St. Joseph's General Hospital - Elliot Lake</t>
  </si>
  <si>
    <t>St. Joseph's Health Care Hamilton - West 5th - Harbour East 1</t>
  </si>
  <si>
    <t>St. Joseph's Healthcare - Hamilton</t>
  </si>
  <si>
    <t>Stratford General Hospital</t>
  </si>
  <si>
    <t>Temiskaming Hospital</t>
  </si>
  <si>
    <t>Toronto Grace Health Centre</t>
  </si>
  <si>
    <t>Unionville Home Society</t>
  </si>
  <si>
    <t>Unity Health - St. Joseph's Health Centre</t>
  </si>
  <si>
    <t>University Health Network - Toronto General</t>
  </si>
  <si>
    <t>Welland McMaster FHT</t>
  </si>
  <si>
    <t>West Nipissing General Hospital</t>
  </si>
  <si>
    <t>William Osler Health System</t>
  </si>
  <si>
    <t>William Osler Health System - Civic</t>
  </si>
  <si>
    <t>William Osler Health System - Peel Memorial</t>
  </si>
  <si>
    <t>Windsor Regional Hospital - Metropolitan</t>
  </si>
  <si>
    <t>Woodstock General Hospital</t>
  </si>
  <si>
    <t>Summary of Service Types</t>
  </si>
  <si>
    <t>In 2023/24, 349 programs provided data to the inventory. Below is a summary of organizations offering each of the identified service types.</t>
  </si>
  <si>
    <t>2023-24</t>
  </si>
  <si>
    <t>Acute Geriatric Psychiatry Units</t>
  </si>
  <si>
    <t>At Home Programs</t>
  </si>
  <si>
    <t>Behavioural Support Services</t>
  </si>
  <si>
    <t>Exercise/Falls Prevention Clinic/Program</t>
  </si>
  <si>
    <t>Geriatric Emergency Management Programs</t>
  </si>
  <si>
    <t>Geriatric Psychiatry/Seniors' Mental Health Outreach Teams</t>
  </si>
  <si>
    <t>Geriatric Telemedicine/Telepsychiatry/e-Consult/Virtual Service</t>
  </si>
  <si>
    <t>In-patient Geriatric Consult Services</t>
  </si>
  <si>
    <t>Integrated Geriatric Services</t>
  </si>
  <si>
    <t>Specialty Clinics</t>
  </si>
  <si>
    <t>Tertiary Dementia or Geriatric Psychiatry Units</t>
  </si>
  <si>
    <t>Transitional Supports</t>
  </si>
  <si>
    <t>Behavioural Support Services*</t>
  </si>
  <si>
    <t>Behavioural Support Transition Unit*</t>
  </si>
  <si>
    <t>Provincial Total</t>
  </si>
  <si>
    <t>Acute Geriatric Psychiatry Units Total</t>
  </si>
  <si>
    <t>Acute Geriatric Units/Acute Care of the Elderly Units Total</t>
  </si>
  <si>
    <t>At Home Programs Total</t>
  </si>
  <si>
    <t>Behavioural Support Services Total</t>
  </si>
  <si>
    <t>Behavioural Support Transition Unit Total</t>
  </si>
  <si>
    <t>Central Intake Total</t>
  </si>
  <si>
    <t>Community Paramedicine Total</t>
  </si>
  <si>
    <t>Exercise/Falls Prevention Clinic/Program Total</t>
  </si>
  <si>
    <t>Geriatric Assessment and Treatment Units Total</t>
  </si>
  <si>
    <t>Geriatric Emergency Management Programs Total</t>
  </si>
  <si>
    <t>Geriatric Medicine Day Hospitals Total</t>
  </si>
  <si>
    <t>Geriatric Medicine Rehabilitation Units Total</t>
  </si>
  <si>
    <t>Geriatric Outpatient Clinics Total</t>
  </si>
  <si>
    <t>Geriatric Outreach Teams Total</t>
  </si>
  <si>
    <t>Geriatric Psychiatry Outpatient Clinics Total</t>
  </si>
  <si>
    <t>Geriatric Psychiatry/Mental Health Day Hospitals Total</t>
  </si>
  <si>
    <t>Geriatric Psychiatry/Seniors' Mental Health Outreach Teams Total</t>
  </si>
  <si>
    <t>Geriatric Telemedicine/Telepsychiatry/e-Consult/Virtual Service Total</t>
  </si>
  <si>
    <t>Geriatric Urgent Care Total</t>
  </si>
  <si>
    <t>Hospital Elder Life Program (HELP) Total</t>
  </si>
  <si>
    <t>In-patient Geriatric Consult Services Total</t>
  </si>
  <si>
    <t>Integrated Geriatric Services Total</t>
  </si>
  <si>
    <t>Long-Term Care Outreach Total</t>
  </si>
  <si>
    <t>Nurse Led Outreach Teams (NLOTS) Total</t>
  </si>
  <si>
    <t>Palliative Care Total</t>
  </si>
  <si>
    <t>Population Health Focused Program (Older Adults) Total</t>
  </si>
  <si>
    <t>Primary Care Collaborative Memory Clinics (includes MINT clinics) Total</t>
  </si>
  <si>
    <t>2023-2024</t>
  </si>
  <si>
    <t>Psychogeriatric Resource Consultants Total</t>
  </si>
  <si>
    <t>Remote Care Monitoring Total</t>
  </si>
  <si>
    <t>Specialist Based Memory Clinic Models Total</t>
  </si>
  <si>
    <t>Specialty Clinics Total</t>
  </si>
  <si>
    <t>Tertiary Dementia or Geriatric Psychiatry Units Total</t>
  </si>
  <si>
    <t>Transitional Care Units Total</t>
  </si>
  <si>
    <t>Transitional Supports Total</t>
  </si>
  <si>
    <t>2023-24 Total</t>
  </si>
  <si>
    <t>System Category</t>
  </si>
  <si>
    <t>RGP Partner</t>
  </si>
  <si>
    <t>Active</t>
  </si>
  <si>
    <t>Relevancy Score</t>
  </si>
  <si>
    <t>Seniors Care Network</t>
  </si>
  <si>
    <t>RGP Eastern Ontario</t>
  </si>
  <si>
    <t>RGP Central</t>
  </si>
  <si>
    <t>RGP Toronto</t>
  </si>
  <si>
    <t>RGP Southwestern Ontario</t>
  </si>
  <si>
    <t>Community Geriatrics</t>
  </si>
  <si>
    <t>No RGP</t>
  </si>
  <si>
    <t>Regional Specialized Geriatric Services - North West</t>
  </si>
  <si>
    <t>RGP Southeastern Ontario</t>
  </si>
  <si>
    <t>Post-Acute Care</t>
  </si>
  <si>
    <t>North East Specialized Geriatric Centre</t>
  </si>
  <si>
    <t>Asset03697</t>
  </si>
  <si>
    <t>271 Frances Street, Wingham</t>
  </si>
  <si>
    <t>2024-07-08 12:47</t>
  </si>
  <si>
    <t>Asset03698</t>
  </si>
  <si>
    <t>2024-07-08 12:48</t>
  </si>
  <si>
    <t>Asset03699</t>
  </si>
  <si>
    <t>2024-07-08 12:49</t>
  </si>
  <si>
    <t>Long -Term Care</t>
  </si>
  <si>
    <t>Continence Clinic</t>
  </si>
  <si>
    <t>Brant; Haldimand; Hamilton; Norfolk; Niagara Regional Municipality; Halton</t>
  </si>
  <si>
    <t>Asset03700</t>
  </si>
  <si>
    <t>2024-07-08 12:50</t>
  </si>
  <si>
    <t>Asset03701</t>
  </si>
  <si>
    <t>2024-07-08 12:52</t>
  </si>
  <si>
    <t>Asset03864</t>
  </si>
  <si>
    <t>County of Renfrew Paramedic Service</t>
  </si>
  <si>
    <t>9 International Drive, Pembroke, ON</t>
  </si>
  <si>
    <t>K8A 6W4</t>
  </si>
  <si>
    <t>2028</t>
  </si>
  <si>
    <t>kstencill@countyofrenfrew.on.ca</t>
  </si>
  <si>
    <t>Kathy Stencill</t>
  </si>
  <si>
    <t>2024-09-12 11:56</t>
  </si>
  <si>
    <t>N0N 1J0</t>
  </si>
  <si>
    <t>Asset03702</t>
  </si>
  <si>
    <t>2024-07-08 12:53</t>
  </si>
  <si>
    <t>Asset03703</t>
  </si>
  <si>
    <t>2024-07-08 12:54</t>
  </si>
  <si>
    <t>Asset03704</t>
  </si>
  <si>
    <t>2024-07-08 12:55</t>
  </si>
  <si>
    <t>Asset03705</t>
  </si>
  <si>
    <t>2024-07-08 12:56</t>
  </si>
  <si>
    <t>Asset03706</t>
  </si>
  <si>
    <t>2024-07-08 01:06</t>
  </si>
  <si>
    <t>Asset03707</t>
  </si>
  <si>
    <t>2024-07-08 01:07</t>
  </si>
  <si>
    <t>Asset03708</t>
  </si>
  <si>
    <t>2024-07-08 01:08</t>
  </si>
  <si>
    <t>Asset03813</t>
  </si>
  <si>
    <t>2024-09-06 11:15</t>
  </si>
  <si>
    <t>Asset03861</t>
  </si>
  <si>
    <t>9 International Drive, Pembroke, On</t>
  </si>
  <si>
    <t>2184</t>
  </si>
  <si>
    <t>2024-09-12 11:32</t>
  </si>
  <si>
    <t>Asset03728</t>
  </si>
  <si>
    <t>3001 Hospital Gate, Oakville, Ontario</t>
  </si>
  <si>
    <t>Geriatric Emergency Management (GEM) Nurses screen/assess frail seniors in the Emergency Department with the goal of averting admissions and providing quicker access to specialized geriatric care. The nurses provide a senior friendly service to prevent or delay functional decline. The GEM Program began in March 2016 at the Oakville site.</t>
  </si>
  <si>
    <t>2024-08-16 03:27</t>
  </si>
  <si>
    <t>100 Rolling Hills Dr, Orangeville, ON</t>
  </si>
  <si>
    <t>Asset03709</t>
  </si>
  <si>
    <t>2024-07-08 01:10</t>
  </si>
  <si>
    <t>Asset03710</t>
  </si>
  <si>
    <t>2024-07-08 01:12</t>
  </si>
  <si>
    <t>Asset03683</t>
  </si>
  <si>
    <t>2024-05-17 03:07</t>
  </si>
  <si>
    <t>Asset04026</t>
  </si>
  <si>
    <t>Geriatric Rehabilitation Inpatient Service</t>
  </si>
  <si>
    <t>2024-09-25 03:14</t>
  </si>
  <si>
    <t>Asset04100</t>
  </si>
  <si>
    <t>william.underwood@nygh.on.ca</t>
  </si>
  <si>
    <t>wunderwood</t>
  </si>
  <si>
    <t>2024-09-27 04:20</t>
  </si>
  <si>
    <t>Asset03711</t>
  </si>
  <si>
    <t>2024-07-08 01:25</t>
  </si>
  <si>
    <t>Asset03712</t>
  </si>
  <si>
    <t>Other; Ontario Health Team</t>
  </si>
  <si>
    <t>2024-07-08 01:32</t>
  </si>
  <si>
    <t>Asset03713</t>
  </si>
  <si>
    <t>2024-07-08 01:33</t>
  </si>
  <si>
    <t>Peel Memorial Centre for Integrated Health and Wellness, 20 Lynch St, Brampton, ON L6W 2Z8</t>
  </si>
  <si>
    <t>Primary Care Outreach  to Seniors</t>
  </si>
  <si>
    <t>Asset03066</t>
  </si>
  <si>
    <t>Lanark; Perth</t>
  </si>
  <si>
    <t>2023-11-23 02:49</t>
  </si>
  <si>
    <t>Asset04191</t>
  </si>
  <si>
    <t>Combined Memory + Geriatric Clinic</t>
  </si>
  <si>
    <t>Seniors Assessment Service</t>
  </si>
  <si>
    <t>363 Colborne St.</t>
  </si>
  <si>
    <t>Alzheimer's staff support ranges from 0.4-0.6 FTE depending on their staffing availability.</t>
  </si>
  <si>
    <t>Referrals come from primary care providers in Brantford and Brant County, as well as from hospital admissions at Brantford General Hospital (BCHS). As of April 1, 2022 referrals are processed through Central Clinical intake via fax 1-855-406-2163 or via website www.rgpc.ca/centralintake/</t>
  </si>
  <si>
    <t>Note #1: # of Family/Friend Caregivers served/year is an estimate. Generally each patient is accompanied by one (1) caregiver. Sometimes we have two (2) caregivers/patient, but estimating one(1)/patient also corrects for patients who come alone to the appointment, or are seen in follow up with the same caregiver.Note #2: Our administrative assistant reviews monthly when referral arrives, when the next available space can be offered if non-urgent. For example if referral arrives September 2022, first available is March 2023, suggesting a 6-month wait time. As of March 31, 2023, wait time was around 6 months.Note #3: Our combined Memory + Geriatric clinic runs on Wednesdays and Thursdays weekly. The reason 'No' entered in Weekdays of Service question is because we don't offer the clinic Monday through Friday.Note #4: Narrative is uploaded in the Upload Attachments field, client family quote provided as a success story uploaded to Program Stories fieldNote #5: Submitter is not best contact person - unable to overwrite submitter's email in field provided. If any questions please contact Director of Primary Care and Community Development, Todd Gould at tgould@grchc.ca</t>
  </si>
  <si>
    <t>2024-10-01 10:49</t>
  </si>
  <si>
    <t>Asset04214</t>
  </si>
  <si>
    <t>Geriatric Medicine Consultation Service (GMCS)</t>
  </si>
  <si>
    <t>Inpatient Unit</t>
  </si>
  <si>
    <t>2024-10-07 09:34</t>
  </si>
  <si>
    <t>Asset04213</t>
  </si>
  <si>
    <t>Rapid Access Clinic</t>
  </si>
  <si>
    <t>FOLLOW UP RAPID ASSESSMENT</t>
  </si>
  <si>
    <t>Internal referrals from Emergency departments, inpatient units</t>
  </si>
  <si>
    <t>2024-10-07 09:32</t>
  </si>
  <si>
    <t>SASOT</t>
  </si>
  <si>
    <t>Caregiver Support</t>
  </si>
  <si>
    <t>Asset03714</t>
  </si>
  <si>
    <t>2024-07-08 01:34</t>
  </si>
  <si>
    <t>Asset04238</t>
  </si>
  <si>
    <t>TGH Inpatient Psychiatry (8ES) - Geriatric</t>
  </si>
  <si>
    <t>Toronto General Hospital, 200 Elizabeth Street, 8 Eaton South, Toronto, ON</t>
  </si>
  <si>
    <t>M5G 2C4</t>
  </si>
  <si>
    <t>alison.seto@uhn.ca</t>
  </si>
  <si>
    <t>Alison Seto</t>
  </si>
  <si>
    <t>Asset03976</t>
  </si>
  <si>
    <t>100 Queensway West, Mississauga, Ontario</t>
  </si>
  <si>
    <t>The Seniors Care Unit is a 26-bed acute medicine unit for seniors. There is a pull model for admission. The most responsible physicians are geriatricians. There are 6 nurses (combination of RNs and RPNs) doing 12-hr day/night shifts on a rotational schedule 7 days/week.</t>
  </si>
  <si>
    <t>florence.paat@thp.ca</t>
  </si>
  <si>
    <t>Florence Paat</t>
  </si>
  <si>
    <t>Asset03772</t>
  </si>
  <si>
    <t>hannan.minhas@sunnybrook.ca</t>
  </si>
  <si>
    <t>Hannanminhas</t>
  </si>
  <si>
    <t>Asset03723</t>
  </si>
  <si>
    <t>596 Davis Drive, Newmarket, ON</t>
  </si>
  <si>
    <t>L3Y 2P9</t>
  </si>
  <si>
    <t>jpopplow@southlake.ca</t>
  </si>
  <si>
    <t>Jennie</t>
  </si>
  <si>
    <t>Asset04062</t>
  </si>
  <si>
    <t>Asset04132</t>
  </si>
  <si>
    <t>Specialized Seniors Care Unit</t>
  </si>
  <si>
    <t>Asset04309</t>
  </si>
  <si>
    <t>Acute and Reactivation Care Centre</t>
  </si>
  <si>
    <t>41 Ramsey Lake Road, Sudbury</t>
  </si>
  <si>
    <t>Reactivation Worker
1 fte manager, 2.5 fte ward clerks'.5 ward clerk, 1 BSO, 4 RPNs, 1.5 RN</t>
  </si>
  <si>
    <t>smcewen@hsnsudbury.ca</t>
  </si>
  <si>
    <t>Asset04131</t>
  </si>
  <si>
    <t>Geriatric Inpatients</t>
  </si>
  <si>
    <t>381 Church St, Markham, Ontario</t>
  </si>
  <si>
    <t>alogiudice@oakvalleyhealth.ca</t>
  </si>
  <si>
    <t>AndrewLoGiudice</t>
  </si>
  <si>
    <t>Asset03687</t>
  </si>
  <si>
    <t>Acute Care of the Elderly Unit (ACE)</t>
  </si>
  <si>
    <t>2100 Bovaird Drive East</t>
  </si>
  <si>
    <t>L6R 3J7</t>
  </si>
  <si>
    <t>shailesh.nadkarni@williamoslerhs.ca</t>
  </si>
  <si>
    <t>Shailesh Nadkarni</t>
  </si>
  <si>
    <t>Asset04239</t>
  </si>
  <si>
    <t>1235 Wilson Ave., Toronto, Ontario</t>
  </si>
  <si>
    <t>Ppodolski@hrh.ca</t>
  </si>
  <si>
    <t>Paula Podolski</t>
  </si>
  <si>
    <t>Asset03902</t>
  </si>
  <si>
    <t>Geriatric Medicine Unit, Civic Campus</t>
  </si>
  <si>
    <t>1053 Carling Ave. Ottawa. ON</t>
  </si>
  <si>
    <t>Rehab assistant 1.0</t>
  </si>
  <si>
    <t>Last year the standard length of stay provided is total acute LOS. We now how access to data specific to our unit.</t>
  </si>
  <si>
    <t>cwallwork@toh.ca</t>
  </si>
  <si>
    <t>Catherine Wallwork</t>
  </si>
  <si>
    <t>Asset03755</t>
  </si>
  <si>
    <t>Asset03681</t>
  </si>
  <si>
    <t>BACE</t>
  </si>
  <si>
    <t>3200 Major Mackenzie Drive West</t>
  </si>
  <si>
    <t>Other - Therapy assistant 0.5FTE
Partnership with LOFT with Behavioural Support Therapist 0.6FTE</t>
  </si>
  <si>
    <t>Inpatient referrals</t>
  </si>
  <si>
    <t>peggy.richards@mackenziehealth.ca</t>
  </si>
  <si>
    <t>Peggy Richards</t>
  </si>
  <si>
    <t>Asset04142</t>
  </si>
  <si>
    <t>Behavior Supports Transition Team</t>
  </si>
  <si>
    <t>Centenary Hospital, 2867 ELLESMERE ROAD</t>
  </si>
  <si>
    <t>General Hospital, 3050 Lawrence Ave East Scarborogh M1P 2V5; Birchmount Hospital 3030 Birchmount Rd M1W 3W3</t>
  </si>
  <si>
    <t>M1P 2V5; M1W 3W3</t>
  </si>
  <si>
    <t>Asset04134</t>
  </si>
  <si>
    <t>0.6 includes physiotherapy, occupational therapy, dietary aides, housekeeping
access to consultant pharmacist through contracted service</t>
  </si>
  <si>
    <t>Asset04069</t>
  </si>
  <si>
    <t>- GPs
-inpatient
- NYGH ER
- NYGH outpatient clinics 
-Retirement homes
-specialists 
- other hospitals including rehab hospitals</t>
  </si>
  <si>
    <t>- The total FTE is a summary of physician coverage for Geriatric Medicine, memory, Parkinson's clinics, Day Hospital &amp; outreach, -catchment in place</t>
  </si>
  <si>
    <t>Asset03862</t>
  </si>
  <si>
    <t>9 International Drive</t>
  </si>
  <si>
    <t>Other; Caregiver Referral; Community Agency; Community Paramedicine; Home and Community Care Support Services; Ontario Health Team; Primary Care; Self Referral</t>
  </si>
  <si>
    <t>Asset04024</t>
  </si>
  <si>
    <t>West End Integrated Falls Prevention Program</t>
  </si>
  <si>
    <t>1365 Richmond Road, Ottawa, ON</t>
  </si>
  <si>
    <t>K2B 6R7</t>
  </si>
  <si>
    <t>Emergency Department; Other; Primary Care; Self Referral</t>
  </si>
  <si>
    <t>GEM program</t>
  </si>
  <si>
    <t>s.shah@pqchc.com</t>
  </si>
  <si>
    <t>Fallspqchc</t>
  </si>
  <si>
    <t>Asset03962</t>
  </si>
  <si>
    <t>Strong and Steady</t>
  </si>
  <si>
    <t>100 CONSTELLATION DR,</t>
  </si>
  <si>
    <t>K2G 6J8</t>
  </si>
  <si>
    <t>brook.tariku@ottawa.ca</t>
  </si>
  <si>
    <t>Brooktawit</t>
  </si>
  <si>
    <t>Asset03895</t>
  </si>
  <si>
    <t>Champlains Falls Assessment and Streamlined Treatment (C-FAST) Clinic</t>
  </si>
  <si>
    <t>Specifically GEM, GAOT (Geriatric Assessment Outreach Team), SGS Central Intake, Family Health Team (The Ottawa Hospital - two sites)</t>
  </si>
  <si>
    <t>In-Person clinic actually operates two afternoons (eight hours per week). PT busy with initial virtual assessment, prep, follow-up and overall clinic operations on alternate days. Some last minute cancellations due to COVID (patients, caregivers, staff) but less overall impact in comparison to previous years. One "appointment" includes combined initial call by PT/APN, PT in-person assessment followed by Geriatrician assessment (this is counted as one appointment not 3 appointments). Visits are 60 minutes each and are counted separately (three visits with this scenario - initial phone, in-person PT, in-person geriatrician).  C-FAST clinic also current involved in REB approved research study where participants are choosing between  unique virtual game based  exercise program or traditional at home exercise program</t>
  </si>
  <si>
    <t>Asset03965</t>
  </si>
  <si>
    <t>Falls clinic</t>
  </si>
  <si>
    <t>The falls clinic at the Credit valley site runs once a week for a full day with a geriatrician and a physiotherapist</t>
  </si>
  <si>
    <t>Referrals could also come from inpatient settings.</t>
  </si>
  <si>
    <t>Asset03968</t>
  </si>
  <si>
    <t>Falls prevention clinic</t>
  </si>
  <si>
    <t>150 Sherway Drive, Toronto, Ontario</t>
  </si>
  <si>
    <t>Toronto; Halton; Peel</t>
  </si>
  <si>
    <t>The Falls clinic at the Queensway location is in operation once a week (full day) with a geriatrician and a physiotherapist</t>
  </si>
  <si>
    <t>Asset04187</t>
  </si>
  <si>
    <t>Falls Clinic</t>
  </si>
  <si>
    <t>1235 Wilson Avenue, Toronto, ON</t>
  </si>
  <si>
    <t>Other is post hip fracture or falls admission</t>
  </si>
  <si>
    <t>Our services are available and open to patients of all cultural backgrounds, but we do not have specific services for First Nation, Inuit or Metis communities.</t>
  </si>
  <si>
    <t>kcazabon@hrh.ca</t>
  </si>
  <si>
    <t>Kristin Cazabon</t>
  </si>
  <si>
    <t>Asset04297</t>
  </si>
  <si>
    <t>3001 Hospital Gate, Oakville, ON L6M0L8</t>
  </si>
  <si>
    <t>Asset04289</t>
  </si>
  <si>
    <t>Asset03720</t>
  </si>
  <si>
    <t>Inpatient Geriatric Assessment Units A &amp; B</t>
  </si>
  <si>
    <t>80 Workman Way, Toronto Ontario</t>
  </si>
  <si>
    <t>M6J1H4</t>
  </si>
  <si>
    <t>Direct admission (from other hospitals, repatriation, transfers etc)</t>
  </si>
  <si>
    <t>kimberly.martin@camh.ca</t>
  </si>
  <si>
    <t>Kimberly Martin</t>
  </si>
  <si>
    <t>Asset04325</t>
  </si>
  <si>
    <t>Geriatric Emergency Management - Cambridge Memorial Hospital</t>
  </si>
  <si>
    <t>If language interpreter needed, the hospital uses VOYCE professional translation support.The hospital have an Inclusive Lead to support Indigenous services.Program in place since 2007</t>
  </si>
  <si>
    <t>Asset04367</t>
  </si>
  <si>
    <t>201 Georgian Dr Barrie Ontario</t>
  </si>
  <si>
    <t>Asset04370</t>
  </si>
  <si>
    <t>750 Great Northern Rd, Sault Ste. Marie, ON</t>
  </si>
  <si>
    <t>P6B 0A8</t>
  </si>
  <si>
    <t>Ad hoc interaction with NP, MSW, PT, Care Coordinators</t>
  </si>
  <si>
    <t>Program Start: 2009Contact: Michelle Hoffe hoffem@sah.on.ca</t>
  </si>
  <si>
    <t>Asset04335</t>
  </si>
  <si>
    <t>L9W 6T6</t>
  </si>
  <si>
    <t>Contact is: kstadnyk@headwatershealth.caProgram started 2010Provide a comprehensive geriatric assessment to identify the needs for complex/ frail older adults and provide referrals to the appropriate services.  This is part of the Aging At Home Strategy and this role is attempting to reduce admissions and long stays in hospital.  This includes medical/ psycho social (mental health)/ emotional/ environment/ functional/elder abuse.  At times (when we have one) I work with geriatric psychiatry for the mental health patients.  I provide a liason between patient and the formal and informal supports they have.  It also includes providing resources and education to patients/ families/ community partners.  I am not strictly utilized in the ER but also on the floors.  There is an informal geriatrician in the community which I refer to.  There have been BSO case managers at times but not at this time.</t>
  </si>
  <si>
    <t>Asset03916</t>
  </si>
  <si>
    <t>Cornwall Community Hospital Geriatric Emergency Management  (CCH GEM)</t>
  </si>
  <si>
    <t>840 McConnell Ave, Cornwall, Ontario K6H 5S5</t>
  </si>
  <si>
    <t>Current budget for GEM Nurse is 0.8 FTE(60 hrs.), hospital has been covering 0.2 (15 hrs) but can no longer cover the additional FTE.</t>
  </si>
  <si>
    <t>susan.sauve@cornwallhospital.ca</t>
  </si>
  <si>
    <t>Susan Sauve</t>
  </si>
  <si>
    <t>Asset04330</t>
  </si>
  <si>
    <t>1112 St Andrews Dr, Midland, ON</t>
  </si>
  <si>
    <t>L4R 4P4</t>
  </si>
  <si>
    <t>GEM support/PFN for ICU, support in acute if needed/SGS supportContact is: Kimberly Hickman Hickmank@gbgh.on.caProgram started in 2023</t>
  </si>
  <si>
    <t>Asset04296</t>
  </si>
  <si>
    <t>Asset04202</t>
  </si>
  <si>
    <t>Geriatric Emergency Medicine (GEM)</t>
  </si>
  <si>
    <t>381 Church Street, Markham, Ontario</t>
  </si>
  <si>
    <t>There are also 3 casual NPs providing services in addition to the 2 FTE reported.</t>
  </si>
  <si>
    <t>Asset04336</t>
  </si>
  <si>
    <t>713, chemin Montréal, Ottawa, ON</t>
  </si>
  <si>
    <t>Ad hoc access to OT and Care coordination in the ED</t>
  </si>
  <si>
    <t>Program commenced in 2009Contact is: jalie@montfort.on.ca</t>
  </si>
  <si>
    <t>Asset04338</t>
  </si>
  <si>
    <t>580 Harwood Ave S, ON</t>
  </si>
  <si>
    <t>Also access to NP, MSW, OT, PT, Care coordinators working in the ED</t>
  </si>
  <si>
    <t>GEM offers specialized geriatric emergency services in the ED and help support doctors with safe discharges home. We see patients 65 yrs and older. We do comprehensive or target assessments to screen for cognitive issues, falls anything related to geriatric syndromes to reduce admissions or repeat visits. We work closely with SW, Ontario Health at Home and our OT/PT team to try to put a plan in place prior to discharge for a safe plan. We render many different referrals pertaining to each patient. We work closely with different community partners. Senior Safety is key.Contact is: jmaughn@lh.ca</t>
  </si>
  <si>
    <t>Asset04343</t>
  </si>
  <si>
    <t>MRHH GEM</t>
  </si>
  <si>
    <t>Program start: 2016Contact: patricia.moreno@mackenziehealth.ca</t>
  </si>
  <si>
    <t>Asset04310</t>
  </si>
  <si>
    <t>41 Ramsey Lake Road, Sudbury, ON</t>
  </si>
  <si>
    <t>4 nurses rotate through the role 12X7, 1 of the 4 can provide French language services. They are trained for the GEM role and get ongoing continuing ed.</t>
  </si>
  <si>
    <t>Asset04344</t>
  </si>
  <si>
    <t>217 Turcotte Park Rd, Mattawa, ON</t>
  </si>
  <si>
    <t>P0H 1V0</t>
  </si>
  <si>
    <t>Program Start: 2022Contact: mpecore@mattawahospital.ca</t>
  </si>
  <si>
    <t>Asset04366</t>
  </si>
  <si>
    <t>70 Spine Rd., Elliot Lake, ON</t>
  </si>
  <si>
    <t>P5A 1X2</t>
  </si>
  <si>
    <t>Started May 2023Contact: Helen Schryer; hschryer@sjgh.caIdentification through ISAR tool and Geriatric Syndromes, Assessment using GEM assessment, service planning and referral. No time for follow ups on a regular basis.</t>
  </si>
  <si>
    <t>heather.macleod@geriatricsontario.ca</t>
  </si>
  <si>
    <t>Heather MacLeod</t>
  </si>
  <si>
    <t>Asset04364</t>
  </si>
  <si>
    <t>Our OT, SW, and CC are technically not part of the GEM program; however, we do have support from these roles</t>
  </si>
  <si>
    <t>Started 2010 or 2015Contacts: Sandeep Kaur; sandekaur@smgh.caKayla Brooks; kabrooks@smgh.caMaria Boyes (WW GEM Clinical Lead) 519-621-2333 ext. 4185We facilitate timely, safe discharge to community by connecting with appropriate resources and avoid repetitive ED visits.</t>
  </si>
  <si>
    <t>Asset04357</t>
  </si>
  <si>
    <t>K8A0C6</t>
  </si>
  <si>
    <t>Program start: 2008Contact: Laura-lee.andrews@prh.caGEM nurses provide an expert clinical resource in hospital Emergency Departments. Their focus is on those frail seniors who are at risk of suffering adverse events, loss of independence and admission to hospital or long-term care. GEM nurses provide expert and targeted assessment and treatment services in the Emergency Department; they enhance linkage with hospital and community services and are advocates for the frail seniors they serve. As well, in their role as geriatrics educators and capacity builders within the ED, the hospital and the community, GEM nurses help to build the systems capacity to ensure that frail seniors at risk receive the right care, in the right place, at the right time.</t>
  </si>
  <si>
    <t>Asset04359</t>
  </si>
  <si>
    <t>Program Start: 2008Contact: Michelle Anderson manderso@prhc.on.caThe GEM nurse provides a specialized clinical resource in the ED for assessing and treating the frail elderly. They assess elderly patients, screen those at high risk and coordinate their assessment, care and follow-up. The GEM nurse will serve as a consultant to other health care providers as part of the interdisciplinary team.</t>
  </si>
  <si>
    <t>Asset04360</t>
  </si>
  <si>
    <t>304 Baseline Road, Nepean, Ontario</t>
  </si>
  <si>
    <t>Any care provider in the ED</t>
  </si>
  <si>
    <t>Program Start: 2014Contact: Melissa Laroche Mlaroche@qch.on.caModel description of the GEM program is the same as described by the  RGPEO. Our GEM team is composed of 1.8 RNs. The GEM Nurse sees people over 65 years of age who come to the Emergency Department who have been identified with special concerns. They are nurses with special training in geriatrics and they can make recommendations for support at home or follow up with specialists if required or to the Geriatric Assessment Outreach Team as needed.  A referral from within the Emergency Department is required.</t>
  </si>
  <si>
    <t>Asset04362</t>
  </si>
  <si>
    <t>1H Manor Lane, Bancroft, ON</t>
  </si>
  <si>
    <t>K0L 1C0</t>
  </si>
  <si>
    <t>403 Main Street East Picton, ON</t>
  </si>
  <si>
    <t>Program Start: 2024Contact: Nicole Duchrow nduchrow@quintehealth.caQuinte Health is a 4 hospital system.   the GEM role is ministry funded as part of ALC program.   The 1.0 FTE GEM specialist supports 2 of 4 hospitals within Quinte Health - the 2 small rural hospitals.  We focused the role at these 2 hospitals because there was an identified lack of resources in the ED to support geriatric patients.</t>
  </si>
  <si>
    <t>Asset04045</t>
  </si>
  <si>
    <t>499 Raglan Street, North, Renfrew, Ontario Canada</t>
  </si>
  <si>
    <t>Asset04365</t>
  </si>
  <si>
    <t>K9V 3M7</t>
  </si>
  <si>
    <t>Program Start: 2005Contact: Terri Readman treadman@rmh.orgTargeted assessments of frail seniors who are at risk of losing their independence</t>
  </si>
  <si>
    <t>Asset04354</t>
  </si>
  <si>
    <t>170 Colborne St W, Orillia, ON</t>
  </si>
  <si>
    <t>Upated from 360 to 960 June 12, 2025 from McMaster Survey DataProgram start: 2022Contact: Jaclyn Stephens jmstephens@osmh.on.caGEM vacancy for fiscal year</t>
  </si>
  <si>
    <t>Asset04361</t>
  </si>
  <si>
    <t>421 Shepherdson Rd., New Liskeard, ON</t>
  </si>
  <si>
    <t>Contact: Renee Hamelin; rehamelin@temiskaming-hospital.comStarted October 2023Right care at the right time</t>
  </si>
  <si>
    <t>Asset04368</t>
  </si>
  <si>
    <t>596 Davis Drive., Newmarket, ON</t>
  </si>
  <si>
    <t>1 casual RN
2 Care Coordinators</t>
  </si>
  <si>
    <t>Started in 2009Contact Annie Hayward; ahayward@southlake.cano OT; can request on call1FTE PT: utilize on call when no coverage-daily interaction GEM leads daily ER rounds on all patient; reps from OHH and Southlake At Home attends these M-F</t>
  </si>
  <si>
    <t>Asset04346</t>
  </si>
  <si>
    <t>600 University Avenue</t>
  </si>
  <si>
    <t>Program Start: 2010Contact: HyaeminHelen.Kim@sinaihealth.caTwo full time positions for GEM nurse, work with an interdisciplinary team. Report to the staff, work with mainly discharge planning and work on providing connection to community supports that are geriatric focused. Liaise with geriatric inpatient team. Goal is to help return patients to community and provide them with supports.</t>
  </si>
  <si>
    <t>Asset04363</t>
  </si>
  <si>
    <t>BG03 - 2075 Bayview Ave, North York, ON</t>
  </si>
  <si>
    <t>nurses, doctors, ED1 team, case finds within the hospitalized patients (based on their age and medical history)</t>
  </si>
  <si>
    <t>4 RNsContact: Judith Keen-Bingham; judith.keen-bingham@sunnybrook.caStarted 1990A GEM nurse is one who specializes in issues pertaining to frail seniors. The GEM is a clincian providing specialized knowledge of aging and geratric syndromes and other issues such as poly pharmacy, self care and nutrition. The GEM helps to manage care in the ED leading to improved patient outcomes and access to community services. The GEM is an active advocate for the senior since seniors represent as many as 30% of patients coming to the ED. By providing speciaized fraility and friendly services, decline and loss of independence can be prevented and ED visits minimized. They offer education of patients and families and support capacity building initiatives within their community and through provincial liaison. This is done through service planning in LTC, Primary care and home care. The GEM completes a holistic and focused assessment of the senior experiencing a medical emergency, hoping to function at their baseline or better.</t>
  </si>
  <si>
    <t>Asset04352</t>
  </si>
  <si>
    <t>Contact: Sharon Hoosein; sharon.hoosein@thp.caStarted in October 2018Position Summary:The Nurse Practitioner (NP) is a Registered Nurse Extended Class with graduate education in nursing, possessing advanced clinical and theoretical knowledge/skill within the clinical specialty. The NP is a professional who will function in an expanded role and will demonstrate a high level of autonomy as well as expert skill to formulate clinical decisions, manage acute/chronic illness, and promote wellness. In this position, the NP will provide care to patients in the Seniors’ Services program, which includes supporting the emergency department.  The NP will: conduct comprehensive geriatric assessments; diagnose; provide treatment (including diagnostic, pharmacological and non-pharmacological therapies and counseling); develop, implement and document a plan of care in collaboration with the geriatricians and interprofessional team; provide education; refer to/liaise with other community services; and, provide follow-up as appropriate.  In addition, the NP may be involved in other clinical, research, evaluation, leadership and collaborative activities (e.g. developing new standards of care, policies, etc.). Principal Responsibilities and Key Qualifications in Excel</t>
  </si>
  <si>
    <t>Asset04345</t>
  </si>
  <si>
    <t>200 Elizabeth St., Toronto ON</t>
  </si>
  <si>
    <t>Interdisciplinary Team in the ED</t>
  </si>
  <si>
    <t>Contact: Camille Bugo; camilletherese.bugo@uhn.caSince 20051600 encounters entered for both sites (TGH and TWH)GEM clinical nurse specialists at UHN are part of an interdisciplinary team in the emergency department who help to assess elderly patients presenting with nay of the geriatric syndromes</t>
  </si>
  <si>
    <t>Asset04341</t>
  </si>
  <si>
    <t>725 Coursol Rd. Sturgeon Falls, ON</t>
  </si>
  <si>
    <t>P2B 2Y6</t>
  </si>
  <si>
    <t>Contact: Melissa Marcoux; melissa.marcoux@wngh.caStarted October 2023I am the only one working in GEM at this time. I see patients that come in through the ED and are flagged, referred or that I think could use my services. We are in a small hospital in a small rural community.</t>
  </si>
  <si>
    <t>Asset04340</t>
  </si>
  <si>
    <t>339 Windermere Road London, Ontario</t>
  </si>
  <si>
    <t>N6A 5A5</t>
  </si>
  <si>
    <t>Program start: 2010Contact is: leon.petruniak@lhsc.on.caED patients &gt;65 (or close to) that are non-LTC dwelling and determined to be in a high risk category may be referred to GEM. The goal is to complete a targeted geriatric assessment to determine if other active issues are present or if there is difficulty with the tasks of daily living. This assists with ED disposition planning. If discharge is the ED disposition, GEM will link with community based supports or resources. Additionally and if warranted, GEM may facilitate specialist referrals to outpatient Geriatric Medicine, Geriatric Mental Health, or MINT Clinics. This piece is included in the patient's ED Plan of Care. GEM also plays a role in transitions in care, particularly with Primary Care, Pharmacy or other partners in the patient's circle.For ED patients &gt;65 that are LTC dwelling, GEM may be involved if the presenting concern is related to possible responsive behaviours in the context of a MNCD (i.e. BPSD issues). Targeted assessment through a PIECES framework may uncover occult triggers that could be best managed with linkages to outpatient or LTC-based BSO supports.</t>
  </si>
  <si>
    <t>Asset03969</t>
  </si>
  <si>
    <t>Geriatric Emergency Management (nurse practitioners)</t>
  </si>
  <si>
    <t>2200 Eglinton Avenue West, Mississauga, Ontario</t>
  </si>
  <si>
    <t>Asset04243</t>
  </si>
  <si>
    <t>Asset04347</t>
  </si>
  <si>
    <t>399 Bathurst St., Toronto, ON</t>
  </si>
  <si>
    <t>Access to interdisciplinary team in the ED</t>
  </si>
  <si>
    <t>Contact: Camille Bugo; camilletherese.bugo@uhn.caGEM clinical nurse specialists at UHN are part of an interdisciplinary team in the emergency department who help to assess elderly patients presenting with nay of the geriatric syndromes</t>
  </si>
  <si>
    <t>Asset04328</t>
  </si>
  <si>
    <t>GEM at Cortellucci Vaughan Hospital</t>
  </si>
  <si>
    <t>York; Peel</t>
  </si>
  <si>
    <t>GEM services are only offered to Emergency Department patients</t>
  </si>
  <si>
    <t>Program commenced in 2003</t>
  </si>
  <si>
    <t>Asset04342</t>
  </si>
  <si>
    <t>Program started: 2010Contact is: asturzenegger@whca.ca</t>
  </si>
  <si>
    <t>Asset04356</t>
  </si>
  <si>
    <t>Program start: 2008Contact: Brianne Heffernan BHeffernan@whca.ca</t>
  </si>
  <si>
    <t>Asset04324</t>
  </si>
  <si>
    <t>89 Norman Street Sarnia, Ontario</t>
  </si>
  <si>
    <t>N7T 6S3</t>
  </si>
  <si>
    <t>Care Coordinator, also Alzheimer Society Support</t>
  </si>
  <si>
    <t>Program in place for 15 yearsRole includes:- Collaborate with OT/PT daily to mobilize patients waiting for discharge home that require increased supports, transportation or equipment.- Proactively screen pt's in the ED at risk or noted cognitive/functional decline- Link pt's/caregiver to community agencies, primary care and out-patient specialized geriatric services, home care supports, SW, CMHA, psychiatry, PT, OT, &amp; any community supports re: i-ADL's as needed. -Assess for caregiver stress/burnout- Long term planning, LTC, RH discussions-Delirium prevention, education-Complete a detailed assessment focusing on the geriatric syndromes-Facilitate safe discharge home</t>
  </si>
  <si>
    <t>Asset04349</t>
  </si>
  <si>
    <t>Referral from NYGH Emergency Department physicians</t>
  </si>
  <si>
    <t>Program Start: 2007Contact: Diana Adams 416-756-6444 x 3445Comprehensive geriatric assessments of frail elderly patients: medical review of presenting illness; assist physicians in determining medical clearance.  Full background and functional history collected;  cognitive and physical assessment by GEM;  Care needs reviewed and appropriate supports arranged (Geriatric outreach, geriatric medicine, geriatric psychiatry; parkinson's clinic; Ontario health at home; Meals on wheels; LOFT; etc)Very few assessments are targeted for 1 domain such as medications: mobilityTelephone assessments are also requested on patients who present after hours or who physician's are confident can manage for 24-48 hrs until GEM follow up.Primary referral source is physicians, very little case finding</t>
  </si>
  <si>
    <t>Asset04353</t>
  </si>
  <si>
    <t>Program Start: 2009Contact: Christina Durham, cdurham@nhh.ca The GEM program at NHH works in collaboration with our Geriatric Activation Team (GAT) which consists of OT, Social work and OH@H. This provides a full circle of care to our entire ED, between admissions and diversions from the ED department. Promoting home support, functional assessments to promote positive quality of life.</t>
  </si>
  <si>
    <t>Asset04350</t>
  </si>
  <si>
    <t>1 Care Coordinator</t>
  </si>
  <si>
    <t>Contact: Melanie York; 416-530-6486 ext. 3486Started 10+ years agoPosition Description: GEM nurses provide an expert clinical resource in hospital Emergency Departments. Their focus is on frail seniors who are at risk of suffering adverse events, loss of independence and admission to hospital or long-term care. GEM nurses provide expert and targeted assessment and treatment services in the Emergency Department; they enhance linkage with hospital, community and long-term care services and are advocates for the frail seniors they serve. As well, in their role as geriatrics educators and capacity builders within the ED, the hospital and the community, GEM nurses help to build the systems capacity to ensure that frail seniors at risk receive the right care in the right place, at the right time.Qualifications include:• Completion of Masters Degree in Nursing required; candidates who have completed a BScN and are either enrolled in a Masters program in Nursing may be considered.• Registered Nurse in good standing with the College of Nurses of Ontario.• Clinical Nurse Specialist designation preferred• Must have a minimum of 3 years recent experience in geriatrics and/or emergency services.• Gerontological Nursing Certificate preferred.• Competent to perform CPR at a Basic Cardiac Life Support level• Excellent advanced clinical skills in the area of geriatric nursing with the ability to provide care to a broad spectrum of patients in an ambulatory/multidisciplinary care setting.• Excellent interpersonal and problem solving skills• Proven analytical and problem solving skills• more qualifications in Excel</t>
  </si>
  <si>
    <t>Asset04200</t>
  </si>
  <si>
    <t>35 Algoma Street N.</t>
  </si>
  <si>
    <t>Patient Flow Coordinator referral</t>
  </si>
  <si>
    <t>The temporary opportunity to trial a GEM Nurse for 1 month - March 2024. The position supported Thunder Bay Regional health Sciences Centre.</t>
  </si>
  <si>
    <t>Asset04372</t>
  </si>
  <si>
    <t>3050 Lawrence Ave., Scarborough, ON</t>
  </si>
  <si>
    <t>Contact: Mohan Singh; msingh1@shn.caStarted 3 years ago- Provide comprehensive assessment, screening, monitoring, and evaluation of treatment plans for complex elderly patients in the Emergency department. More description in Excel sheet</t>
  </si>
  <si>
    <t>Asset04371</t>
  </si>
  <si>
    <t>2867 Ellesmere Rd., Scarborough, ON</t>
  </si>
  <si>
    <t>Started 18 years agoContact: Michelle Chow; mchow@shn.ca</t>
  </si>
  <si>
    <t>Asset04373</t>
  </si>
  <si>
    <t>2100 Bovaird Drive East, Brampton, ON</t>
  </si>
  <si>
    <t>L6R3J7</t>
  </si>
  <si>
    <t>Care coordinator</t>
  </si>
  <si>
    <t>Program start: 2010Contact: Simi Susan Jacob simi.jacob@williamoslerhs.caAssessment of geriatric patients in Emergency room for safe discharge plans.Community care coordination of the elderly population aged 65 years and older who visit ER.Health educates family and elderly patients regarding healthy aging and coping with illness.Collaborate with inter-professional team for promoting safe geriatric care.</t>
  </si>
  <si>
    <t>Asset04339</t>
  </si>
  <si>
    <t>1995 Lens Avenue, Windsor, ON</t>
  </si>
  <si>
    <t>N8W 1L9</t>
  </si>
  <si>
    <t>Contacts: Sandra Bauer; SANDRA.BAUER@WRH.ON.CAKuljeet Kalsi; kuljeet.kalsi@wrh.on.caStarted in 2008Areas of Responsibility: Listed in excel - text too long for word limit</t>
  </si>
  <si>
    <t>Asset04334</t>
  </si>
  <si>
    <t>310 Juliana Dr., Woodstock ON</t>
  </si>
  <si>
    <t>N4V 0A1</t>
  </si>
  <si>
    <t>1 Care Coordinator assists only
1 Alzheimer Support Person</t>
  </si>
  <si>
    <t>Contact: Cynthia Smart; csmart@woodstockhospital.caStarted in 20231 RN working in ED for 12 hour shifts</t>
  </si>
  <si>
    <t>Asset04348</t>
  </si>
  <si>
    <t>65 Third St Welland</t>
  </si>
  <si>
    <t>L3B 4W6</t>
  </si>
  <si>
    <t>Access to Care Coordinator, PT, OT, MSW, RN as part of ED team.</t>
  </si>
  <si>
    <t>Program Start: 2020Contact:  Lori.MacCullouch@niagarahealth.on.ca, 905 378 4647 x 44561GEM program part of geriatric team - outpatient clinic, and inpatient geriatric team, along with BSO; additional dementia resource consultant pilot project as part of Alzheimer's society.Assess for delirium, dementia screening, caregiver burden/burnout, pharmacy review - polypharmacy, anti-cholinergic burden, behavioural support, comprehensive assessment with collaborative report.</t>
  </si>
  <si>
    <t>Asset04333</t>
  </si>
  <si>
    <t>3 Care Coordinators
1 Dementia specialist from Dream Program - AS</t>
  </si>
  <si>
    <t>The hospital uses Professional Translator service virtually if needed.Hospital provides inclusive service for the Indigenous population.Contact: Asiat Mamoukhova; email: asiat.mamoukhova@grhosp.on.caStarted 20 years agoGEm is focused on patients who are going to be d/c home We use AUA ( assessment Urgency Algorithm )  for referral , but also receive verbal referrals GEM complete assessment , connects with allied team if  to address patient's needs; refer patients to  outpatient geriatrics , Home care, SW, IGSM</t>
  </si>
  <si>
    <t>Asset04118</t>
  </si>
  <si>
    <t>This fiscal year (2023-2024), site was operating with ONE full-time GEM and ONE GEM on Medical leave.Hospital has support for language services.Hospital has support for Indigenous services.</t>
  </si>
  <si>
    <t>Asset04331</t>
  </si>
  <si>
    <t>Geriatric Emergency Management - Guelph General Hospital</t>
  </si>
  <si>
    <t>GEM accesses NP, Social worker, OT, Physio and Care Coordination in the ED</t>
  </si>
  <si>
    <t>Hospital provides virtual professional  translator if needed.Hospital has support for Indigenous services if needed. Contact is: Monika Pikula mpikula@gghorg.ca or Audriana Di Ruzza Adiruzza@gghorg.ca</t>
  </si>
  <si>
    <t>Asset04090</t>
  </si>
  <si>
    <t>Administration: 1 FTE for GEM &amp; GMCT APN position</t>
  </si>
  <si>
    <t>We provide services to people from First Nation, Inuit or Metis communities who receive care in our Emergency Departments.</t>
  </si>
  <si>
    <t>cmunch@toh.ca</t>
  </si>
  <si>
    <t>Courteney Munch</t>
  </si>
  <si>
    <t>Asset04323</t>
  </si>
  <si>
    <t>145 Government Road East Kirkland Lake, ON</t>
  </si>
  <si>
    <t>P2N 3P4</t>
  </si>
  <si>
    <t>Patient Transitions Faciiitator</t>
  </si>
  <si>
    <t>Contact - Carol Ann Marcoux  carolann.marcoux@blancheriverhealth.caProgram started in 2024</t>
  </si>
  <si>
    <t>Asset04250</t>
  </si>
  <si>
    <t>Any language available with translation services</t>
  </si>
  <si>
    <t>divya.george@tbh.net</t>
  </si>
  <si>
    <t>Divya George</t>
  </si>
  <si>
    <t>Asset04075</t>
  </si>
  <si>
    <t>Bruyere Geriatric Day Hospital</t>
  </si>
  <si>
    <t>75 Bruyere St. Ottawa, On</t>
  </si>
  <si>
    <t>Psychology is actually Neuropsychologist. 
Unfilled/Vacant is because of LOA's this year.</t>
  </si>
  <si>
    <t>GEM, Geriatric Assessment Outreach team (GAOT), In-house from Inpatient Geriatrics to Outpatient referrals.</t>
  </si>
  <si>
    <t>Other documents can be sent via email to Kelly Kay.</t>
  </si>
  <si>
    <t>Asset03894</t>
  </si>
  <si>
    <t>Other= neuropsychologist. Administration = 2.0 FTE clerks and 1.0 FTE APN, who has both leadership and clinical responsibilities</t>
  </si>
  <si>
    <t>Specifically - GEM, GAOT, SGS Central Intake.  All other referrals redirected through Central Intake.</t>
  </si>
  <si>
    <t>No significant changes in operations over course of year with exception of some geriatrician staffing challenges, impacting follow-up clinic volumes. 80.95% top box (9 and 10/10) overall rating of care on Older Adult Experience Survey</t>
  </si>
  <si>
    <t>Asset03961</t>
  </si>
  <si>
    <t>Seniors Rehabilitation Day Hospital</t>
  </si>
  <si>
    <t>2200 Eglinton Avenue West</t>
  </si>
  <si>
    <t>Please note that we have OTA/PTA credential.</t>
  </si>
  <si>
    <t>Asset04029</t>
  </si>
  <si>
    <t>Asset04057</t>
  </si>
  <si>
    <t>Geriatric Day Hospital (GDH)</t>
  </si>
  <si>
    <t>HG75C - 2075 Bayview Ave, North York, ON</t>
  </si>
  <si>
    <t>Geriatrician, Neurologist, Geriatric Psychiatrist, GORT, SHSC Family Practice, ICT, GEM or other SHSC clinicians, transfers from other GDH sites and hospitals</t>
  </si>
  <si>
    <t>olya.vorobey@sunnybrook.ca</t>
  </si>
  <si>
    <t>Olya Vorobey</t>
  </si>
  <si>
    <t>Asset04283</t>
  </si>
  <si>
    <t>Asset04063</t>
  </si>
  <si>
    <t>-SGS Geriatric clinics 
-specialists
-outside geriatricians
- other hospitals including rehab hospitals 
- PCPs</t>
  </si>
  <si>
    <t>- Catchment area in place-psychiatrist accessible as needed</t>
  </si>
  <si>
    <t>Asset04158</t>
  </si>
  <si>
    <t>Referrals from Acute Care on discharge
Referrals from outreach teams, GEM</t>
  </si>
  <si>
    <t>Asset04050</t>
  </si>
  <si>
    <t>Mobile Geriatric Day Hospital</t>
  </si>
  <si>
    <t>K8B1C1</t>
  </si>
  <si>
    <t>500 Raglin Steet N., Renfrew, ON</t>
  </si>
  <si>
    <t>GEM Team, Inpatient Units</t>
  </si>
  <si>
    <t>Asset04038</t>
  </si>
  <si>
    <t>Senior's Day Rehab</t>
  </si>
  <si>
    <t>752 King Street West.</t>
  </si>
  <si>
    <t>1.5 PTA is combined PTA/OTA</t>
  </si>
  <si>
    <t>Asset03760</t>
  </si>
  <si>
    <t>3276 St Clair Ave E, Scarborough, ON</t>
  </si>
  <si>
    <t>Asset03915</t>
  </si>
  <si>
    <t>Cornwall Community Hospital Geriatric Day Hospital (CCH GDH)</t>
  </si>
  <si>
    <t>Emergency Department; Community Agency; Community Paramedicine; Ontario Health Team; Primary Care; Self Referral</t>
  </si>
  <si>
    <t>FTE budget is not covering what we require. Hospital has been covering needs but can no longer cover.Current use for GDH is RN 0.8, MHC 0.5, PT 0.4, OT 0.6, OTA 0.2</t>
  </si>
  <si>
    <t>Asset04298</t>
  </si>
  <si>
    <t>Geriatric Medicine Rehab Unit (GARU)</t>
  </si>
  <si>
    <t>Asset03764</t>
  </si>
  <si>
    <t>Asset03744</t>
  </si>
  <si>
    <t>Geriatric Rehabilitation Units and Geriatric Assessment and Treatment Units</t>
  </si>
  <si>
    <t>170 Emmett Ave, York, ON</t>
  </si>
  <si>
    <t>Asset04049</t>
  </si>
  <si>
    <t>Asset04094</t>
  </si>
  <si>
    <t>0.3 behavioural therapist                
2.0 Physicians (combination of both geriatrician and care of the elderly physician)                                       
Included in Other; Unit Clerk - 1.2 FTE Summer Nursing Students - 0.50 FTE</t>
  </si>
  <si>
    <t>Additional staff for consults- Clinical dietician- Pharmacist- Pharmacy technician- Clinical Psychologist- Spiritual Health PractitionerOTHER NOTESOT/PT assistants are combined as 3.010.96 RN allotment includes 1.0 FTE Registered Nurse in Charge2.0 FTE Administration includes 0.5 FTE Manager, Admin Dir, Sec, Admin Ass't</t>
  </si>
  <si>
    <t>Asset04294</t>
  </si>
  <si>
    <t>Asset04030</t>
  </si>
  <si>
    <t>Geriatric Psychiatrist available for consult 
Clinical Nurse Specialist (0.3 FTE) 
Advanced Nurse Educator (0.3 FTE) 
Advanced Practice Leader (0.5 FTE) 
Service Coordinator (1.0 FTE)</t>
  </si>
  <si>
    <t>Asset03852</t>
  </si>
  <si>
    <t>M3 GRU</t>
  </si>
  <si>
    <t>711 Concession Street , Hamilton Ontario</t>
  </si>
  <si>
    <t>L8V1C3</t>
  </si>
  <si>
    <t>all referrals are internal from acute care, emergency</t>
  </si>
  <si>
    <t>petrella@hhsc.ca</t>
  </si>
  <si>
    <t>Allison Petrella</t>
  </si>
  <si>
    <t>Asset03765</t>
  </si>
  <si>
    <t>650 Church St, Toronto, ON</t>
  </si>
  <si>
    <t>M4Y 2G5</t>
  </si>
  <si>
    <t>Asset04248</t>
  </si>
  <si>
    <t>Health for Older Adults Program and Geriatric Clinics</t>
  </si>
  <si>
    <t>2757 King St E, Hamilton</t>
  </si>
  <si>
    <t>50 Charlton Avenue East</t>
  </si>
  <si>
    <t>vdodds@stjoes.ca</t>
  </si>
  <si>
    <t>Vera Dodds</t>
  </si>
  <si>
    <t>Asset03759</t>
  </si>
  <si>
    <t>Asset04073</t>
  </si>
  <si>
    <t>Brock Community Health Centre Geriatric Assessment Program</t>
  </si>
  <si>
    <t>468 Main Street East Beaverton ON L0K 1A0</t>
  </si>
  <si>
    <t>L0K1A0</t>
  </si>
  <si>
    <t>Behavior Support Ontario RPN 0.5 Community Based</t>
  </si>
  <si>
    <t>jcarthew@brockchc.ca</t>
  </si>
  <si>
    <t>Julie Carthew</t>
  </si>
  <si>
    <t>Asset04306</t>
  </si>
  <si>
    <t>725 Bronte St South, Milton, ON L9T9K1</t>
  </si>
  <si>
    <t>Asset03853</t>
  </si>
  <si>
    <t>88  Maplewood Drive, Hamilton, Ontario  L8M 1W9</t>
  </si>
  <si>
    <t>INTAKE COORDINATOR</t>
  </si>
  <si>
    <t>Asset03684</t>
  </si>
  <si>
    <t>Seniors Health Program Ambulatory Clinics</t>
  </si>
  <si>
    <t>20 Lynch Street</t>
  </si>
  <si>
    <t>Peel</t>
  </si>
  <si>
    <t>Asset04301</t>
  </si>
  <si>
    <t>1 Princess Ane Drive, Georgetown, ON</t>
  </si>
  <si>
    <t>Asset04262</t>
  </si>
  <si>
    <t>Asset03839</t>
  </si>
  <si>
    <t>Asset03840</t>
  </si>
  <si>
    <t>Asset04103</t>
  </si>
  <si>
    <t>- GPs
- Outreach
- Day hospital
- hospital (inpatient unit &amp; outpatient clinics)
- GEM
- med-surg
- retirement homes</t>
  </si>
  <si>
    <t>95</t>
  </si>
  <si>
    <t>- catchment in place for all clinics except Parkinson's - total FTE is a summary of all Geriatric Medicine clinics namely: Geriatric Medicine, memory, Parkinson's &amp; the osteoporosis clinics</t>
  </si>
  <si>
    <t>Asset03748</t>
  </si>
  <si>
    <t>Asset03688</t>
  </si>
  <si>
    <t>Community Paramedicine; Emergency Department; Primary Care</t>
  </si>
  <si>
    <t>Program has access to real time interpretation services to offer services in any language and meets AODA standards.</t>
  </si>
  <si>
    <t>Asset03967</t>
  </si>
  <si>
    <t>Geriatric assessment clinic - Queensway site</t>
  </si>
  <si>
    <t>150 Sherway Drive</t>
  </si>
  <si>
    <t>M9C 1A5</t>
  </si>
  <si>
    <t>The geriatric assessment clinic at the Queensway location runs twice a week (full days) with 2 geriatricians.  The catchment area includes West Toronto.</t>
  </si>
  <si>
    <t>Asset03901</t>
  </si>
  <si>
    <t>SGS Medical Geriatrian CMH and St Joseph HC</t>
  </si>
  <si>
    <t>700 Coronation Blvd, Cambridge, ON</t>
  </si>
  <si>
    <t>Community Agency; Community Paramedicine; Emergency Department; Home and Community Care Support Services; Primary Care</t>
  </si>
  <si>
    <t>lmonakhova@cmhaww.ca</t>
  </si>
  <si>
    <t>Lana Monakhova</t>
  </si>
  <si>
    <t>Asset04247</t>
  </si>
  <si>
    <t>Post inpatient discharge</t>
  </si>
  <si>
    <t>Asset03966</t>
  </si>
  <si>
    <t>Geriatric assessment clinic</t>
  </si>
  <si>
    <t>Geriatricians have a rotational schedule.  The outpatient geriatric clinic at the Credit valley site runs 4 days a week (full days) with 3-4 geriatricians on a given day</t>
  </si>
  <si>
    <t>Asset04076</t>
  </si>
  <si>
    <t>75 Bruyere St, Ottawa On</t>
  </si>
  <si>
    <t>OTHER:  2.2 Neuropsychologists &amp; 3.4 Physicians (RCPSC or CFPC Specialist).</t>
  </si>
  <si>
    <t>Geriatric Assessment Outreach team.  PCPs</t>
  </si>
  <si>
    <t>Other documents will be sent via email to Kelly K.</t>
  </si>
  <si>
    <t>Asset03781</t>
  </si>
  <si>
    <t>Asset03757</t>
  </si>
  <si>
    <t>Asset04031</t>
  </si>
  <si>
    <t>Asset04284</t>
  </si>
  <si>
    <t>Asset04148</t>
  </si>
  <si>
    <t>Urgent Geriatric Clinic</t>
  </si>
  <si>
    <t>640 Grace St, Newmarket, ON</t>
  </si>
  <si>
    <t>L3Y 8V7</t>
  </si>
  <si>
    <t>ED/GEM, post-discharge, community, specialists, GPs</t>
  </si>
  <si>
    <t>Asset04054</t>
  </si>
  <si>
    <t>HG69 - 2075 Bayview Ave, North York</t>
  </si>
  <si>
    <t>any MD or NP, mostly within catchment area, as well as GDH and GORT</t>
  </si>
  <si>
    <t>Asset04086</t>
  </si>
  <si>
    <t>bria.dexter@sinaihealth.ca</t>
  </si>
  <si>
    <t>Bria Dexter</t>
  </si>
  <si>
    <t>Asset03786</t>
  </si>
  <si>
    <t>186 Erie St</t>
  </si>
  <si>
    <t>NP 0.6 started with us Aug 2024</t>
  </si>
  <si>
    <t>Asset04190</t>
  </si>
  <si>
    <t>Geriatric Outpatient Clinics - General</t>
  </si>
  <si>
    <t>Asset03742</t>
  </si>
  <si>
    <t>170 Emmett Ave, York, Ontario</t>
  </si>
  <si>
    <t>Asset04059</t>
  </si>
  <si>
    <t>370 Bayview Drive, 3rd Floor, Barrie,Ontario</t>
  </si>
  <si>
    <t>Family physicians belonging to the Barrie and Community FHO</t>
  </si>
  <si>
    <t>BArmstrong@bcfht.ca</t>
  </si>
  <si>
    <t>Bob Armstrong</t>
  </si>
  <si>
    <t>Asset03905</t>
  </si>
  <si>
    <t>Muskoka Geriatric Team</t>
  </si>
  <si>
    <t>Suite #2 205 Hiram Street, Bracebridge, ON</t>
  </si>
  <si>
    <t>Asset03762</t>
  </si>
  <si>
    <t>Asset03938</t>
  </si>
  <si>
    <t>Geraitric Medical Clinic</t>
  </si>
  <si>
    <t>Geriatric referrals are received from Central Specialized Geriatric Intake</t>
  </si>
  <si>
    <t>Asset04138</t>
  </si>
  <si>
    <t>Barrie NLOT Team</t>
  </si>
  <si>
    <t>Emergency Department; Home and Community Care Support Services; Ontario Health Team; Primary Care</t>
  </si>
  <si>
    <t>via a central intake model within our community</t>
  </si>
  <si>
    <t>Asset03717</t>
  </si>
  <si>
    <t>Geriatric Mental Health Outpatient Services</t>
  </si>
  <si>
    <t>Asset03963</t>
  </si>
  <si>
    <t>Asset03674</t>
  </si>
  <si>
    <t>Accept referrals from inpatient after discharge.</t>
  </si>
  <si>
    <t>Asset03838</t>
  </si>
  <si>
    <t>Asset04130</t>
  </si>
  <si>
    <t>Seniors' Health Clinic</t>
  </si>
  <si>
    <t>Referrals can come from a family physician, following a recent visit to the Emergency Department, after a recent hospitalization, or from the Geriatric Outreach Team who conduct home visits. All patients must have a referral and an appointment to be seen in the Seniors’ Health Clinic.</t>
  </si>
  <si>
    <t>Asset04141</t>
  </si>
  <si>
    <t>Seniors Home Support</t>
  </si>
  <si>
    <t>Caregiver Referral; Home and Community Care Support Services; Other; Primary Care; Self Referral</t>
  </si>
  <si>
    <t>Self-referral, family, caregiver, primary care, specialists, acute care, community support services</t>
  </si>
  <si>
    <t>Asset03784</t>
  </si>
  <si>
    <t>Huron Perth Seniors Mental Health and Addictions Response Team</t>
  </si>
  <si>
    <t>28 Centennial Drive Seaforth, ON</t>
  </si>
  <si>
    <t>N0K 1W0</t>
  </si>
  <si>
    <t>90 John Street South, Stratford, ON</t>
  </si>
  <si>
    <t>N5A 2Y8</t>
  </si>
  <si>
    <t>Psychosocial Rehabilitation Specialist</t>
  </si>
  <si>
    <t>frances.taylor@hpha.ca</t>
  </si>
  <si>
    <t>Frances Taylor</t>
  </si>
  <si>
    <t>Asset03673</t>
  </si>
  <si>
    <t>Also accept referrals from inpatient after discharge.</t>
  </si>
  <si>
    <t>Asset03842</t>
  </si>
  <si>
    <t>Hastings; Northumberland</t>
  </si>
  <si>
    <t>Asset03836</t>
  </si>
  <si>
    <t>Asset03761</t>
  </si>
  <si>
    <t>Asset03972</t>
  </si>
  <si>
    <t>119 Memorial Ave, Suite 203 Orillia ON</t>
  </si>
  <si>
    <t>Emergency Department; Other; Caregiver Referral; Community Agency; Community Paramedicine; Home and Community Care Support Services; Primary Care; Self Referral</t>
  </si>
  <si>
    <t>Work closely with Wendat 
Utilize Central Intake Service at Waypoint SGS</t>
  </si>
  <si>
    <t>*The CFHT has several French-speaking team members who can assist with translation**unable to pull video visits from EMR.  Be advised that it is rare that we conduct video visits.  Most in person and by phone</t>
  </si>
  <si>
    <t>Asset04037</t>
  </si>
  <si>
    <t>Geriatric Assessment Outreach Team (West)</t>
  </si>
  <si>
    <t>213-2039 Robertson Road Ottawa</t>
  </si>
  <si>
    <t>Asset03837</t>
  </si>
  <si>
    <t>Hastings; Peterborough; Kawartha Lakes</t>
  </si>
  <si>
    <t>Asset04146</t>
  </si>
  <si>
    <t>ED/GEM, post discharge, GP, Community</t>
  </si>
  <si>
    <t>Asset04285</t>
  </si>
  <si>
    <t>Asset03960</t>
  </si>
  <si>
    <t>Geriatric Medicine Outreach</t>
  </si>
  <si>
    <t>100 Queensway, Mississauga, Ontario</t>
  </si>
  <si>
    <t>Community Agency; Community Paramedicine; Emergency Department; Other; Primary Care</t>
  </si>
  <si>
    <t>Asset04028</t>
  </si>
  <si>
    <t>Inpatient Rehab, Acute Care</t>
  </si>
  <si>
    <t>Asset04055</t>
  </si>
  <si>
    <t>Geriatric Outreach Team (GORT)</t>
  </si>
  <si>
    <t>HG75C - 2075 Bayview Ave, North York</t>
  </si>
  <si>
    <t>any MD or NP for the patients within our catchment area</t>
  </si>
  <si>
    <t>Asset04000</t>
  </si>
  <si>
    <t>Geriatric Transitional Outreach (GTO)</t>
  </si>
  <si>
    <t>Specialist, Health professional</t>
  </si>
  <si>
    <t>Asset04104</t>
  </si>
  <si>
    <t>Asset04036</t>
  </si>
  <si>
    <t>43 Bruyere Ottawa</t>
  </si>
  <si>
    <t>Asset03834</t>
  </si>
  <si>
    <t>Asset04089</t>
  </si>
  <si>
    <t>Southeast Geriatric Outreach Team (SEGOT)</t>
  </si>
  <si>
    <t>100 Anna Russell Way</t>
  </si>
  <si>
    <t>L3R 1L8</t>
  </si>
  <si>
    <t>Other: Manager</t>
  </si>
  <si>
    <t>Emergency Department; Caregiver Referral; Community Agency; Community Paramedicine; Home and Community Care Support Services; Primary Care; Self Referral</t>
  </si>
  <si>
    <t>Asset04122</t>
  </si>
  <si>
    <t>Ontario Health atHome Geriatric Outreach Assessment</t>
  </si>
  <si>
    <t>4200 Labelle St Ottawa</t>
  </si>
  <si>
    <t>K1J1J8</t>
  </si>
  <si>
    <t>Prescott and Russell, United Counties; Renfrew; Stormont, Dundas and Glengarry</t>
  </si>
  <si>
    <t>Geriatric Assessors</t>
  </si>
  <si>
    <t>Please note- at present we have 4 FTE and 2 x 0.5 Part Time positions.</t>
  </si>
  <si>
    <t>Sarah.Yutronkie@ontariohealthathome.ca</t>
  </si>
  <si>
    <t>Sarah Yutronkie</t>
  </si>
  <si>
    <t>Asset03964</t>
  </si>
  <si>
    <t>Asset03924</t>
  </si>
  <si>
    <t>SGS Nurse Practitioner Waterloo Region/Wellington Region</t>
  </si>
  <si>
    <t>Asset03959</t>
  </si>
  <si>
    <t>GAIN</t>
  </si>
  <si>
    <t>99 Toronto Rd Suite 101, Port Hope, ON</t>
  </si>
  <si>
    <t>Asset03826</t>
  </si>
  <si>
    <t>Asset03835</t>
  </si>
  <si>
    <t>Asset04245</t>
  </si>
  <si>
    <t>Emergency Department; Other; Community Agency; Primary Care</t>
  </si>
  <si>
    <t>Post discharge and comes through RGP</t>
  </si>
  <si>
    <t>Asset04065</t>
  </si>
  <si>
    <t>- PCPs 
- LTC
- SGS clinics 
- GEM
- inpatient
- SGS clinics 
- specialists 
- Retirement homes</t>
  </si>
  <si>
    <t>-catchment in place-these are psychiatry and psychiatry outreach numbers combined</t>
  </si>
  <si>
    <t>Asset04235</t>
  </si>
  <si>
    <t>Asset03985</t>
  </si>
  <si>
    <t>1 general psychiatrist
all psychiatrists work different hours</t>
  </si>
  <si>
    <t>Asset04159</t>
  </si>
  <si>
    <t>Any QCH in-patient physician</t>
  </si>
  <si>
    <t>Asset03747</t>
  </si>
  <si>
    <t>1145 Carling Ave, K1Z 7K4, Ottawa Ontario</t>
  </si>
  <si>
    <t>Asset04188</t>
  </si>
  <si>
    <t>752 King Street West. Kingston</t>
  </si>
  <si>
    <t>1.0 FTE RN
Available resources include OT, SW, Neuropsychology
1.0 OT vacancy &amp; 0.6 FT Neuropsych vacancy</t>
  </si>
  <si>
    <t>Asset03721</t>
  </si>
  <si>
    <t>"other" we currently have 0.6 Neurologist working with us and a budget for 1</t>
  </si>
  <si>
    <t>Asset04140</t>
  </si>
  <si>
    <t>Outpatient Mental Health Clinic</t>
  </si>
  <si>
    <t>Note that the numbers provided above are specific to patents who are 65+, hence the 100% in the field below.The number provided are for the entire clinic in general, involving outpatient mental health consultations and follow-up. Within the clinic are also two Geriatric Psychiatrists who provide geriatric psychiatry consultations and follow-up, who served 608 unique patients in FY23/24.</t>
  </si>
  <si>
    <t>Asset04002</t>
  </si>
  <si>
    <t>Other; Primary Care; Self Referral</t>
  </si>
  <si>
    <t>Asset04291</t>
  </si>
  <si>
    <t>Asset03928</t>
  </si>
  <si>
    <t>Asset04149</t>
  </si>
  <si>
    <t>TGH Geriatric Psychiatry Clinic</t>
  </si>
  <si>
    <t>200 Elizabeth Street, Toronto, ON,</t>
  </si>
  <si>
    <t>Asset03727</t>
  </si>
  <si>
    <t>Sunnybrook Geriatric outpatient services</t>
  </si>
  <si>
    <t>#F307, 2075 Bayview Avenue</t>
  </si>
  <si>
    <t>Asset04234</t>
  </si>
  <si>
    <t>Internal HRH referrals</t>
  </si>
  <si>
    <t>Asset03953</t>
  </si>
  <si>
    <t>SGS Specialized Geriatric Services, Cambridge Geriatric Psychiatry &amp; MH Outreach</t>
  </si>
  <si>
    <t>Asset04180</t>
  </si>
  <si>
    <t>Hamilton Seniors Mental Health Outpatient &amp; Outreach Program (Hamilton SMHOP)</t>
  </si>
  <si>
    <t>100 West 5th Street, Hamilton, ON L9C 0E3</t>
  </si>
  <si>
    <t>Community Agency; Emergency Department; Home and Community Care Support Services; Ontario Health Team; Primary Care</t>
  </si>
  <si>
    <t>Asset03887</t>
  </si>
  <si>
    <t>- catchment in place
- PCPs
- GEM
- inpatient
- SGS clinics 
- specialists 
- Retirement homes</t>
  </si>
  <si>
    <t>Asset04004</t>
  </si>
  <si>
    <t>Geriatric Psychiatry Assessment clinic</t>
  </si>
  <si>
    <t>550 Wellington Road London ON</t>
  </si>
  <si>
    <t>Krista.Harloff@sjhc.london.on.ca</t>
  </si>
  <si>
    <t>Krista Harloff</t>
  </si>
  <si>
    <t>Asset03854</t>
  </si>
  <si>
    <t>Centre for Healthy Aging Geriatric Psychiatry Clinic</t>
  </si>
  <si>
    <t>RN and OT's are case managers</t>
  </si>
  <si>
    <t>Asset03860</t>
  </si>
  <si>
    <t>HHS Geriatric Psychiatry LTC Outreach</t>
  </si>
  <si>
    <t>88 Maplewood Avenue Hamilton, Ontario</t>
  </si>
  <si>
    <t>RN, OT are Case Managers</t>
  </si>
  <si>
    <t>through Central clinical intake</t>
  </si>
  <si>
    <t>Asset04174</t>
  </si>
  <si>
    <t>Geriatric Outreach</t>
  </si>
  <si>
    <t>Asset04261</t>
  </si>
  <si>
    <t>Asset04181</t>
  </si>
  <si>
    <t>Seniors Mental Health Outpatient &amp; Outreach Programs (SMHOP) Halton</t>
  </si>
  <si>
    <t>5230 South Service Road Burlington, Ontario</t>
  </si>
  <si>
    <t>1 FTE Concurrent Disorders Worker</t>
  </si>
  <si>
    <t>Asset04182</t>
  </si>
  <si>
    <t>Niagara Seniors Mental Health Outreach Program (Niagara SMHOP)</t>
  </si>
  <si>
    <t>110B Unit 7 Hannover Drive St. Catharine's, Ontario</t>
  </si>
  <si>
    <t>Asset04183</t>
  </si>
  <si>
    <t>Brant Seniors Mental Health Outreach Program (Brant SMHOP)</t>
  </si>
  <si>
    <t>99 Wayne Gretzky Pkwy, Brantford, ON</t>
  </si>
  <si>
    <t>N3S 6T6</t>
  </si>
  <si>
    <t>Asset03980</t>
  </si>
  <si>
    <t>Geriatric Psychiatry Community Services Of Ottawa</t>
  </si>
  <si>
    <t>75 Bruyere, suite 129y, Ottawa Ontario</t>
  </si>
  <si>
    <t>Any physicians can refer to our program.</t>
  </si>
  <si>
    <t>Asset03844</t>
  </si>
  <si>
    <t>Mental Health Services of Renfrew County - Geriatric Mental Health Program</t>
  </si>
  <si>
    <t>425 Cecelia Street, Pembroke ON</t>
  </si>
  <si>
    <t>K8A 1S7</t>
  </si>
  <si>
    <t>180 Plaunt St S, Renfrew ON; 128 Mary St, Arnprior ON; 19663 Opeongo Line, Barry's Bay ON</t>
  </si>
  <si>
    <t>K7V 1M8; K7S 1E6; K0J 1B0</t>
  </si>
  <si>
    <t># In Person Visits also includes video visits.</t>
  </si>
  <si>
    <t>tanya.hamber@prh.email</t>
  </si>
  <si>
    <t>Tanya Hamber</t>
  </si>
  <si>
    <t>Asset04233</t>
  </si>
  <si>
    <t>GMOT</t>
  </si>
  <si>
    <t>Asset03954</t>
  </si>
  <si>
    <t>N1A0A1</t>
  </si>
  <si>
    <t>Asset03926</t>
  </si>
  <si>
    <t>DMHSOAP- District Mental Health Services Older Adults Program</t>
  </si>
  <si>
    <t>612 Portage Avenue, Fort Frances, ON</t>
  </si>
  <si>
    <t>21 Wolsley Street, Kenora,ON; 101 Main Street, Atikokan, ON; 52 Van Horne Av, Dryden, ON; 54 Front street 2-E 2nd Floor, Sioux Lookout,ON; 51 HWY - 105 Lower Level, Red Lake, ON</t>
  </si>
  <si>
    <t>P9N3X5; P0T1C0; P8N2Z2; P8T1A5; P0V2M0</t>
  </si>
  <si>
    <t>Caregiver Referral; Community Agency; Community Paramedicine; Emergency Department; Home and Community Care Support Services; Other; Primary Care; Self Referral</t>
  </si>
  <si>
    <t>phyatt@cmhaff.ca</t>
  </si>
  <si>
    <t>Asset03715</t>
  </si>
  <si>
    <t>2075 Bayview Avenue, toronto, Ontario</t>
  </si>
  <si>
    <t>thuvaa.varatharajan@sunnybrook.ca</t>
  </si>
  <si>
    <t>Thuvaa Varatharajan</t>
  </si>
  <si>
    <t>Asset04290</t>
  </si>
  <si>
    <t>Asset04151</t>
  </si>
  <si>
    <t>Psychogeriatric assertive community treatment team</t>
  </si>
  <si>
    <t>Mixture of RN, SW, OT, fluctuates based on staffing needs</t>
  </si>
  <si>
    <t>ACTT team and Inpatient referrals</t>
  </si>
  <si>
    <t>Asset03932</t>
  </si>
  <si>
    <t>Asset04001</t>
  </si>
  <si>
    <t>Long Term Care Outreach</t>
  </si>
  <si>
    <t>Kawartha Lakes; York; Durham</t>
  </si>
  <si>
    <t>Behaviour Therapist</t>
  </si>
  <si>
    <t>long term care home, specialist</t>
  </si>
  <si>
    <t>Asset04066</t>
  </si>
  <si>
    <t>- PCPs 
- hospital 
- ER
- LTC
- SGS clinics</t>
  </si>
  <si>
    <t>Asset03722</t>
  </si>
  <si>
    <t>Geriatric Mental Health Outpatient Services - Outreach program</t>
  </si>
  <si>
    <t>Asset04166</t>
  </si>
  <si>
    <t>1473 John Counter Blvd. City Place II Unit 301, Kingston</t>
  </si>
  <si>
    <t>K7M 8Z6</t>
  </si>
  <si>
    <t>111 Industrial  Blvd, Napanee; 470 Dundas St. East, Belleville, ; 1809 Oxford Ave, Brockville</t>
  </si>
  <si>
    <t>K7R 3Z1; K8N 1G1; K6V 3E1</t>
  </si>
  <si>
    <t>We work in a shared care model and therefore require a referral from a physician or NP. Referral sources include primary care (physicians/NPs), walk-in clinics as we have a number of people without primary care; hospitals; LTCHs; Ontario Health at Home (with permission from PCP)</t>
  </si>
  <si>
    <t>Video calls are included in the total number of visits. Unable to extract exact #3 of caregivers served is an estimateContinue to see the burden of illness and risk increase as welll as the complexity of clinical and social situations.Seeing impact of people without primary care-takes more time</t>
  </si>
  <si>
    <t>Asset03741</t>
  </si>
  <si>
    <t>Psychogeriatric resource consultant: 1.0 FTE Behavioural Therapists: 5.70 FTE Program evaluation coordinator (BA): 1.0</t>
  </si>
  <si>
    <t>Asset03745</t>
  </si>
  <si>
    <t>Shared throughout Geriatric Psychiatry:                                     
Director Patient Care Services: 0.70 FTE                                                             
Secretary III: 2.0 FTE</t>
  </si>
  <si>
    <t>Asset04207</t>
  </si>
  <si>
    <t>2867 Ellesmere Road, scarborough, ontario</t>
  </si>
  <si>
    <t>Physicians: 0.093</t>
  </si>
  <si>
    <t>Consults from the GAIN clinic</t>
  </si>
  <si>
    <t>Asset04292</t>
  </si>
  <si>
    <t>Asset04260</t>
  </si>
  <si>
    <t>Asset03927</t>
  </si>
  <si>
    <t>Geriatric Psychiatry Services Baycrest</t>
  </si>
  <si>
    <t>Any Nurse Practitioner or Physician referral</t>
  </si>
  <si>
    <t>Asset04293</t>
  </si>
  <si>
    <t>Asset04259</t>
  </si>
  <si>
    <t>Asset03888</t>
  </si>
  <si>
    <t>-GP
-inpatient
-ER
-specialists
-RH
-NPs</t>
  </si>
  <si>
    <t>-The total FTE is a summary of physician coverage for the Geriatric Medicine, memory, osteoporosis and Parkinson's clninics- osteoporosis clinic can be 55 and up and memory clinic can be 60 and up- catchment in place</t>
  </si>
  <si>
    <t>Asset04226</t>
  </si>
  <si>
    <t>Asset04139</t>
  </si>
  <si>
    <t>Geriatrics</t>
  </si>
  <si>
    <t>Asset03680</t>
  </si>
  <si>
    <t>Geriatric Consult Service - Mackenzie Richmond Hill and Cortellucci Sites</t>
  </si>
  <si>
    <t>Data combines Mackenzie Health and Cortelucci Vaughan sites.</t>
  </si>
  <si>
    <t>Asset04160</t>
  </si>
  <si>
    <t>Asset03682</t>
  </si>
  <si>
    <t>Inpatient referrals, in addition to emergency dept referrals.</t>
  </si>
  <si>
    <t>Asset04080</t>
  </si>
  <si>
    <t>Hospital Elder Life Program (HELP) - Oakville Trafalgar Memorial Hospital</t>
  </si>
  <si>
    <t>Elder Life Specialist case finding. Hospital physicians, nursing and geriatricians. 
All Inpatient Medical Teams.</t>
  </si>
  <si>
    <t>Availability of language services across the organization to support all programs. Services offered to all patients that meet criteria.  Halton Healthcare is required to provide emergent treatment for all patients requiring emergent care. 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t>
  </si>
  <si>
    <t>rpolacco@haltonhealthcare.com</t>
  </si>
  <si>
    <t>BCliffePolacco</t>
  </si>
  <si>
    <t>Asset04228</t>
  </si>
  <si>
    <t>Hospital Elder Life Program (HELP) HRH HEART</t>
  </si>
  <si>
    <t>Asset04078</t>
  </si>
  <si>
    <t>Hospital Elder Life Program (HELP) - Milton District Hospital</t>
  </si>
  <si>
    <t>Volunteer supported program</t>
  </si>
  <si>
    <t>Asset03848</t>
  </si>
  <si>
    <t>237 Barton Street E Hamilton Ontario</t>
  </si>
  <si>
    <t>Elder Life Specilist</t>
  </si>
  <si>
    <t>Inpatient Acute</t>
  </si>
  <si>
    <t>Asset04258</t>
  </si>
  <si>
    <t>Asset03816</t>
  </si>
  <si>
    <t>Hospital Elderly Life Program (HELP)</t>
  </si>
  <si>
    <t>1 FTE Elder Life Specialist 
Program operationalized by 30 volunteers through NYGH Volunteer Services</t>
  </si>
  <si>
    <t>HELP- Services offered morning and afternoon (2x/day, 5x/week) in person.   Approximately 4-6 volunteers per day, providing daily orientation, therapeutic activities, sensory aid, and meal assistance.</t>
  </si>
  <si>
    <t>Asset03850</t>
  </si>
  <si>
    <t>169 Main street E Grimsby, Ontario</t>
  </si>
  <si>
    <t>inpatient acute</t>
  </si>
  <si>
    <t>this is modified HELP program which is being started early days , supported remote by ELS, spread at the site by Recreational therapy.  At this point we are using the Senior Kits (HELP Kits)  and educational materials only.</t>
  </si>
  <si>
    <t>Asset04079</t>
  </si>
  <si>
    <t>Hospital Elder Life Program (HELP) - Georgetown Hospital</t>
  </si>
  <si>
    <t>Program expanded to Georgetown Hospital in March 2024 (expect significant growth over next fiscal year).Availability of language services across the organization to support all programs. Services offered to all patients that meet criteria.  Halton Healthcare is required to provide emergent treatment for all patients requiring emergent care. 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t>
  </si>
  <si>
    <t>Asset03851</t>
  </si>
  <si>
    <t>88 Maplewood Avenue Hamilton, Onatrio</t>
  </si>
  <si>
    <t>inpatient Acute</t>
  </si>
  <si>
    <t>Asset03849</t>
  </si>
  <si>
    <t>711 Concession Street E Hamilton Ontario</t>
  </si>
  <si>
    <t>Asset03817</t>
  </si>
  <si>
    <t>555 Finch Avenue West</t>
  </si>
  <si>
    <t>M2R 1N5</t>
  </si>
  <si>
    <t>0.8 FTE Elder Life Specialist coordinates the HELP Program at the Reactivation Care Centre- RCC (Finch Site) for a total of 120 RCC beds
HELP program available Monday to Thursday</t>
  </si>
  <si>
    <t>Elder Life Specialist Coordinate the ProgramProgram operationalized by 6 volunteers through NYGH Volunteer Services.  Plan to recruit up to 16 volunteers over time</t>
  </si>
  <si>
    <t>Asset04136</t>
  </si>
  <si>
    <t>Geriatric Inpatient Consult</t>
  </si>
  <si>
    <t>4 Campbell Drive, Uxbridge, Ontario</t>
  </si>
  <si>
    <t>L9P 1R5</t>
  </si>
  <si>
    <t>At the Uxbridge site, the geriatric inpatient consult service is provided by me, a GNC certified NP with extensive geriatric medicine experience. I work independently and am only present 1 day per week. This equates to up to 52 days per year where service is provided, minus days that I am away for vacation, personal reasons or sickness. This means that at this time, while feedback is that this service is valuable, it is very limited. When I am not present, the MRP has the option to consult our geriatricians at the Markham site; however, I am not certain how frequently this happens nor any statistics regarding how many patients receive this virtual-based consultative care during a defined period of time. Also of note, I am currently off on education leave and am not certain whether the unit has received any coverage, and as such, the numbers this particular year will be lower than normal.</t>
  </si>
  <si>
    <t>Asset04164</t>
  </si>
  <si>
    <t>Orthopedic Surgeon for inpatient orthopedic patients</t>
  </si>
  <si>
    <t>Asset04153</t>
  </si>
  <si>
    <t>Behavioural Support Team</t>
  </si>
  <si>
    <t>L3Y 1P9</t>
  </si>
  <si>
    <t>Ambassador</t>
  </si>
  <si>
    <t>Asset04150</t>
  </si>
  <si>
    <t>Geriatric Consult</t>
  </si>
  <si>
    <t>596 Davis Drive, Newmarket, Ontario</t>
  </si>
  <si>
    <t>Inpatient units</t>
  </si>
  <si>
    <t>Number of visits not easily captured at this time, working on securing for next year.  All inpatient consults are in person.</t>
  </si>
  <si>
    <t>Asset04056</t>
  </si>
  <si>
    <t>Internal Consult Team (ICT)</t>
  </si>
  <si>
    <t>D480 - 2075 Bayview Ave, North York, ON</t>
  </si>
  <si>
    <t>Asset03771</t>
  </si>
  <si>
    <t>Asset03973</t>
  </si>
  <si>
    <t>Inpatient geriatric consultation</t>
  </si>
  <si>
    <t>L5B 1B8</t>
  </si>
  <si>
    <t>The inpatient geriatric consultation is solely done by geriatricians.</t>
  </si>
  <si>
    <t>Asset03752</t>
  </si>
  <si>
    <t>Internal Consultation Team</t>
  </si>
  <si>
    <t>Asset04135</t>
  </si>
  <si>
    <t>Geriatrics Consult service</t>
  </si>
  <si>
    <t>Asset04303</t>
  </si>
  <si>
    <t>3001 Hospital Gate, Oakville, ON L6M 0L8</t>
  </si>
  <si>
    <t>Asset03942</t>
  </si>
  <si>
    <t>Asset04163</t>
  </si>
  <si>
    <t>Any care provider can refer a QCH inpatient</t>
  </si>
  <si>
    <t>Asset04189</t>
  </si>
  <si>
    <t>Kingston Health Sciences Centre
Providence Care Hospital
Providence Transitional Care Centre</t>
  </si>
  <si>
    <t>estimates</t>
  </si>
  <si>
    <t>Asset03746</t>
  </si>
  <si>
    <t>Asset03763</t>
  </si>
  <si>
    <t>Asset04240</t>
  </si>
  <si>
    <t>Inpatient Geriatric Consultation Service</t>
  </si>
  <si>
    <t>Asset03974</t>
  </si>
  <si>
    <t>Inpatient geriatric consult service</t>
  </si>
  <si>
    <t>Geriatric consultation is solely done by geriatricians</t>
  </si>
  <si>
    <t>Asset03749</t>
  </si>
  <si>
    <t>Internal Consult Teams</t>
  </si>
  <si>
    <t>Asset03975</t>
  </si>
  <si>
    <t>150 Sherway Driver, Toronto, Ontario</t>
  </si>
  <si>
    <t>The inpatient consultation at the McCall Centre is solely done by geriatricians</t>
  </si>
  <si>
    <t>Asset03780</t>
  </si>
  <si>
    <t>Asset03756</t>
  </si>
  <si>
    <t>Asset03857</t>
  </si>
  <si>
    <t>Geriatric Consult Team</t>
  </si>
  <si>
    <t>237 Barton Street East  Hamilton Ontario</t>
  </si>
  <si>
    <t>Resident(s)</t>
  </si>
  <si>
    <t>Asset04300</t>
  </si>
  <si>
    <t>Asset03858</t>
  </si>
  <si>
    <t>169 Main Street E Grimsby Ontario</t>
  </si>
  <si>
    <t>Hamilton; Niagara Regional Municipality</t>
  </si>
  <si>
    <t>program was just extended to WLMH In August so we will have data next year just wanted to put it on the Map you may choose to leave it out this year?  Only a Geriatrician at the moment with volumes increasing over time would be reevaluating the model</t>
  </si>
  <si>
    <t>inpatient</t>
  </si>
  <si>
    <t>we have just started accepting referrals for consult from this site as of August with the onboarding of new Geriatrician</t>
  </si>
  <si>
    <t>Asset03855</t>
  </si>
  <si>
    <t>711 Concession Street  Hamilton Ontario</t>
  </si>
  <si>
    <t>acute in patient</t>
  </si>
  <si>
    <t>Asset04305</t>
  </si>
  <si>
    <t>725 Brone St South, Milton, ON</t>
  </si>
  <si>
    <t>Asset03859</t>
  </si>
  <si>
    <t>88 Maplewood Drive Hamilton Ontario</t>
  </si>
  <si>
    <t>acute inpatient</t>
  </si>
  <si>
    <t>This service has just been extended to this site as of August with the addition of a Geriatrician , data will not be available until next year.</t>
  </si>
  <si>
    <t>Asset04257</t>
  </si>
  <si>
    <t>Asset04070</t>
  </si>
  <si>
    <t>Asset04088</t>
  </si>
  <si>
    <t>Inpatient Geriatric Consult Team</t>
  </si>
  <si>
    <t>jlallison-hedges@osmh.on.ca</t>
  </si>
  <si>
    <t>Jennifer Allison-Hedges</t>
  </si>
  <si>
    <t>Asset04170</t>
  </si>
  <si>
    <t>Brantofrd BCHS 200 Terrace Hill St, Brantford, ON</t>
  </si>
  <si>
    <t>N3R 1G9</t>
  </si>
  <si>
    <t>Willet BCHS 238 Grand River St. N, Paris, ON</t>
  </si>
  <si>
    <t>N3L 2M7</t>
  </si>
  <si>
    <t>Brant; Norfolk</t>
  </si>
  <si>
    <t>Most responsible physician. Referral can be suggested by the interdisciplinary team to the MRP.</t>
  </si>
  <si>
    <t>Please see attachment.Please note that in the future our contact person for BCHS is the Manager for Geriatric Services:Lori McMorran MSW, RSWlori.mcmorran@bchsys.org519-751-5544Cell: 226-387-8963</t>
  </si>
  <si>
    <t>mihaela.nicula@bchsys.org</t>
  </si>
  <si>
    <t>Mihaela Nicula</t>
  </si>
  <si>
    <t>Asset04085</t>
  </si>
  <si>
    <t>Inpatient hospital department teams (physicians, nurses, allied health)</t>
  </si>
  <si>
    <t>We offer services to those from First Nation, Inuit or Metis communities but only those who come into the Ottawa Hospital.</t>
  </si>
  <si>
    <t>Asset03758</t>
  </si>
  <si>
    <t>Asset03554</t>
  </si>
  <si>
    <t>3030 Birchmount Road, Scarborough , Ontario</t>
  </si>
  <si>
    <t>Regular visit- rounding,  referrals by phone, fax</t>
  </si>
  <si>
    <t>dkaneko@shn.ca</t>
  </si>
  <si>
    <t>Doreen Kaneko</t>
  </si>
  <si>
    <t>Asset03783</t>
  </si>
  <si>
    <t>Transitional Care Program</t>
  </si>
  <si>
    <t>Referrals to NLOT can be made by telephone-SCOPE 416-756-6700 (for LTCH physicians and staff) and by email and telephone (for post discharge pts from inpatient units and ED GEM or physicians)</t>
  </si>
  <si>
    <t>NLOT (North York Toronto Health Partners OHT &amp; NYGH) Fully operational starting October 30, 2023</t>
  </si>
  <si>
    <t>Asset03537</t>
  </si>
  <si>
    <t>20 LTC homes</t>
  </si>
  <si>
    <t>Data is for Q1 and Q2 FY 23/24adam.morrison@geriatricsontario.caI had trouble attaching documents - I will email them.</t>
  </si>
  <si>
    <t>Asset03799</t>
  </si>
  <si>
    <t>Whitby Branch (Corporate Office) 920 Champlain Court Whitby, ON</t>
  </si>
  <si>
    <t>Scarborough 100 Consilium Place Suite 801, Scarborough, ON; Lindsay 370 Kent Street West Unit 11 Lindsay, ON; Haliburton 73 Victoria Street P.O. Box 793 Haliburton, ON; Port Hope 151A Rose Glen Road Port Hope, ON; Peterborough 700 Clonsilla Avenue Suite 202 Peterborough , ON; Campbellford 119 Isabella Street Unit 7 Campbellford, ON</t>
  </si>
  <si>
    <t>M1H 3E3; K9V 6G8; K0M 1S0; L1A 3V6; K9J 5Y3; K0L 1L1</t>
  </si>
  <si>
    <t>Referral from LTCH to NPSTAT</t>
  </si>
  <si>
    <t>Asset04044</t>
  </si>
  <si>
    <t>1053 Carling Avenue, Ottawa, Ontario,</t>
  </si>
  <si>
    <t>Caregiver Referral; Other; Primary Care; Self Referral</t>
  </si>
  <si>
    <t>LTC home leadership, RNs, RPNs, PSWs</t>
  </si>
  <si>
    <t>Asset04246</t>
  </si>
  <si>
    <t>NWT OHT NLOT (North Western Toronto Ontario Health Team)</t>
  </si>
  <si>
    <t>Wilson Avenue 1235, Toronto, Ontario</t>
  </si>
  <si>
    <t>M3M 0B3</t>
  </si>
  <si>
    <t>Residents from all 11 homes affiliated with HRH</t>
  </si>
  <si>
    <t>This data reflects September 1, 2023 to March 31, 2024 only. Data reported April 1, 2023 to August 31, 2023 was to RGP and I do not have access.</t>
  </si>
  <si>
    <t>Asset04307</t>
  </si>
  <si>
    <t>70 Macklin St., N, Hamilton, Ontario</t>
  </si>
  <si>
    <t>L8S 3S1</t>
  </si>
  <si>
    <t>Hamilton; Halton</t>
  </si>
  <si>
    <t>priya.shah@shalomvillage.ca</t>
  </si>
  <si>
    <t>Priya Shah</t>
  </si>
  <si>
    <t>Asset04133</t>
  </si>
  <si>
    <t>Oak Valley Health Nurse Led Outreach Team (NLOT)</t>
  </si>
  <si>
    <t>381 Church St., Markham, Ontario</t>
  </si>
  <si>
    <t>Our number of encounters were previously approximately 3000 per year. They have gone up since we started offering specialty wound care services.</t>
  </si>
  <si>
    <t>Asset03531</t>
  </si>
  <si>
    <t>MRP's in 10 homes served.</t>
  </si>
  <si>
    <t>1.6 NP's at base.Additional 1 FTE NP and 1 FTE RN temp for 2022/23.</t>
  </si>
  <si>
    <t>Asset04137</t>
  </si>
  <si>
    <t>LTC</t>
  </si>
  <si>
    <t>Asset04263</t>
  </si>
  <si>
    <t>Nurse Led Outreach Teams</t>
  </si>
  <si>
    <t>100 Queensway West Mississauga, ON</t>
  </si>
  <si>
    <t>contact is Gordon Canning Gordon.Canning@thp.ca</t>
  </si>
  <si>
    <t>Asset04165</t>
  </si>
  <si>
    <t>Community Programs</t>
  </si>
  <si>
    <t>22 Prospect Street, Newmarket, Ontario</t>
  </si>
  <si>
    <t>L3Y 3S9</t>
  </si>
  <si>
    <t>LTCH staff, physicians (LTCH &amp; hospital), GEM nurses, Ontario Health atHome</t>
  </si>
  <si>
    <t>Non-urgent matters were put on hold e.g. education sessions, meetings and repat support.  Patients triaged according to urgency - waiting list is not applicable</t>
  </si>
  <si>
    <t>hmiller@southlake.ca</t>
  </si>
  <si>
    <t>Heather Miller</t>
  </si>
  <si>
    <t>Asset04156</t>
  </si>
  <si>
    <t>Nurse Lead Outreach Team - Orillia Soliders Memorial Hospital</t>
  </si>
  <si>
    <t>25 Muesum Drive, Orillia, Ontario</t>
  </si>
  <si>
    <t>Telephone Visits - Include review of lab results, chart reviews and medication reconciliation, pharmacy consultations.Wait Times - facilitate same day and/or next day visits with the exception of no weekend serviceOnboarded 2 New LTC Homes in the Muskoka Region - The Pines &amp; Fairvern.</t>
  </si>
  <si>
    <t>Asset03999</t>
  </si>
  <si>
    <t>Geriatric Transitional Unit (GTU)</t>
  </si>
  <si>
    <t>1 BT shared between 3 units
1 general psychiatrist, splits time between inpatient and outpatient services
1 manager, splits time between inpatient and outpatient services
1 secretary
Beyond teh 1 FTE of RT assigned to every unit there is an additional 1.8 FTE of RTs split between the 3 units</t>
  </si>
  <si>
    <t>Acute Care Facilities</t>
  </si>
  <si>
    <t>Asset04264</t>
  </si>
  <si>
    <t>Asset04265</t>
  </si>
  <si>
    <t>Asset04266</t>
  </si>
  <si>
    <t>Asset04267</t>
  </si>
  <si>
    <t>Cardiac Diagnosticshttps://www.baycrest.org/Baycrest/Healthcare-Programs-Services/Clinical-Services/Cardiac-Diagnostics</t>
  </si>
  <si>
    <t>Asset04268</t>
  </si>
  <si>
    <t>Asset04269</t>
  </si>
  <si>
    <t>Asset04270</t>
  </si>
  <si>
    <t>Asset04271</t>
  </si>
  <si>
    <t>Asset04272</t>
  </si>
  <si>
    <t>Asset04273</t>
  </si>
  <si>
    <t>Asset04287</t>
  </si>
  <si>
    <t>Geriatric Medicine Day Hospitals - Mental Health Services [Mood Clinic]</t>
  </si>
  <si>
    <t>Asset04295</t>
  </si>
  <si>
    <t>Geriatric Medicine Rehabilitation Units - Slow stream inpatient rehabilitation H7E</t>
  </si>
  <si>
    <t>Asset04288</t>
  </si>
  <si>
    <t>Geriatric Outpatient Clinics - Neurpsychology &amp; Cogntive Health</t>
  </si>
  <si>
    <t>Asset04282</t>
  </si>
  <si>
    <t>Asset04274</t>
  </si>
  <si>
    <t>Asset04276</t>
  </si>
  <si>
    <t>Asset04277</t>
  </si>
  <si>
    <t>Asset04281</t>
  </si>
  <si>
    <t>Asset04278</t>
  </si>
  <si>
    <t>Asset04275</t>
  </si>
  <si>
    <t>Asset04279</t>
  </si>
  <si>
    <t>Asset04280</t>
  </si>
  <si>
    <t>Asset04168</t>
  </si>
  <si>
    <t>Southlake@home</t>
  </si>
  <si>
    <t>22 Prospect Newmarket, Ontario</t>
  </si>
  <si>
    <t>Detail for Other:
3 F/T Coordinators
1  Manager</t>
  </si>
  <si>
    <t>Emergency through daily huddle, Unit rounding during bullet rounds, ALC, Meditech review, Long stay meetings. and Joint Discharge Rounds, RMR referrals. Word of mouth when patient admitted.</t>
  </si>
  <si>
    <t>re: in person visits:  Daily nursing visits for first 7 days for all patients.  Depending on care plan and pt's care needs visits vary.  Services include: RN, RPN, PT, OT, SLP, Dietitian, SW, PSWre: telephone visits: 1-800 # provided to all patients which is 24/7</t>
  </si>
  <si>
    <t>Asset04299</t>
  </si>
  <si>
    <t>Asset04304</t>
  </si>
  <si>
    <t>Hospital Elder Life Program (HELP) - MDH</t>
  </si>
  <si>
    <t>Asset04302</t>
  </si>
  <si>
    <t>OTMH Geriatric Outpatient Clinic</t>
  </si>
  <si>
    <t>Asset04035</t>
  </si>
  <si>
    <t>Renfrew County Community Geriatric Coordinator</t>
  </si>
  <si>
    <t>Renfrew Victoria Hospital 499 Raglan St N, Renfrew, ON</t>
  </si>
  <si>
    <t>Asset04308</t>
  </si>
  <si>
    <t>499 reglan st, Renfrew ON</t>
  </si>
  <si>
    <t>Asset04105</t>
  </si>
  <si>
    <t>Discharge Liaison Team</t>
  </si>
  <si>
    <t>Asset04034</t>
  </si>
  <si>
    <t>Asset04011</t>
  </si>
  <si>
    <t>THP@home</t>
  </si>
  <si>
    <t>2200 Eglinton Ave W,  Mississauga, ON</t>
  </si>
  <si>
    <t>Care Navigator (mixed professional type)</t>
  </si>
  <si>
    <t>Either directly from ED, or inpatient hospital</t>
  </si>
  <si>
    <t>jason.carney@thp.ca</t>
  </si>
  <si>
    <t>Jason Carney</t>
  </si>
  <si>
    <t>Asset04008</t>
  </si>
  <si>
    <t>Geriatric Social Workers</t>
  </si>
  <si>
    <t>Wendat Geriatric Social Workers - Psychogeriatric Program</t>
  </si>
  <si>
    <t>C/O Lorna Tomlinson Seniors Residence</t>
  </si>
  <si>
    <t>Not able to fill contract positions for 1 SW on Maternity Leave and another on extended LOA</t>
  </si>
  <si>
    <t>Emergency Department; Caregiver Referral; Community Agency; Community Paramedicine; Home and Community Care Support Services; Ontario Health Team</t>
  </si>
  <si>
    <t>Asset04010</t>
  </si>
  <si>
    <t>Wendat Transitional Services</t>
  </si>
  <si>
    <t>Caregiver Referral; Community Agency; Community Paramedicine; Home and Community Care Support Services; Ontario Health Team; Primary Care; Self Referral</t>
  </si>
  <si>
    <t>Clients referred must have identified discharge plan to move from one environment to the other</t>
  </si>
  <si>
    <t>See Survey Results in Asset Information</t>
  </si>
  <si>
    <t>Asset03897</t>
  </si>
  <si>
    <t>Primary Health Care - Healthy Aging Team</t>
  </si>
  <si>
    <t>Healthy Aging Team</t>
  </si>
  <si>
    <t>Primary care provides for 24/7 on-call</t>
  </si>
  <si>
    <t>Asset04082</t>
  </si>
  <si>
    <t>Seniors CARE Exercise Program</t>
  </si>
  <si>
    <t>190 Cundles Road East, Suite 205, Barrie</t>
  </si>
  <si>
    <t>Other: Kinesiologists</t>
  </si>
  <si>
    <t>Asset04192</t>
  </si>
  <si>
    <t>New 0.2 FTE MD added Jan 1, 2024 to Thursday's clinic to provide follow up support for complex patients seen in clinic, home visits for those unable to get to clinic, and reassessments from hospitals (with the goal to reduce repeat hospital presentations).</t>
  </si>
  <si>
    <t>Note #1: 0.4 'Administration' is for administrative assistant (same as in fiscal year 2022/23 submission)Note #2: # of Family/Friend Caregivers served/year is an estimate. Generally each patient is accompanied by one (1) caregiver. Sometimes we have two (2) caregivers/patient, but estimating one(1)/patient also corrects for patients who come alone to the appointment, or are seen in follow up with the same caregiver.Note #3: Our administrative assistant reviews monthly when referral arrives, when the next available space can be offered if non-urgent. For example if referral arrives September 2023, first available is March 2024, suggesting a 6-month wait time. As of March 31, 2024, wait time is between 6-8 months (mean provided represents 7 months).Note #4: Our combined Memory + Geriatric clinic runs on Wednesdays and Thursdays weekly. The reason 'No' entered in Weekdays of Service question is because we don't offer the clinic Monday through Friday.Note #4: Detailed narrative re: combined clinic program is uploaded in the Upload Attachments field, multiple quotes from experience surveys provided in Program Stories fieldNote #5: Submitter is not best contact person - unable to overwrite submitter's email in field provided. If any questions please contact Director of Primary Care and Community Development, Todd Gould at tgould@grchc.ca</t>
  </si>
  <si>
    <t>Asset03955</t>
  </si>
  <si>
    <t>Support Coordinator (not RSW)</t>
  </si>
  <si>
    <t>Asset03925</t>
  </si>
  <si>
    <t>SGS LTC Geriatric Psychiatry</t>
  </si>
  <si>
    <t>25 Wellington St W, Guelph, ON</t>
  </si>
  <si>
    <t>N1H7T9</t>
  </si>
  <si>
    <t>Asset03863</t>
  </si>
  <si>
    <t>75 Ann st</t>
  </si>
  <si>
    <t>P1L2E4</t>
  </si>
  <si>
    <t>Caregiver Referral; Community Agency; Community Paramedicine; Emergency Department; Home and Community Care Support Services; Other; Primary Care</t>
  </si>
  <si>
    <t>We can offer services in French with the use of a translator app- however services are not designed in French. We do have a large First Nations community as part of our region and partner with them.</t>
  </si>
  <si>
    <t>Asset04210</t>
  </si>
  <si>
    <t>Geriatric Medicine Consultation</t>
  </si>
  <si>
    <t>2867 Ellesmere road, scarborough, on</t>
  </si>
  <si>
    <t>Asset04211</t>
  </si>
  <si>
    <t>TEAM FOLLOW UP RAPID ASSESSMENT</t>
  </si>
  <si>
    <t>2867 Ellesmere Road, scarborough, on</t>
  </si>
  <si>
    <t>0.2 Physician. Interprofessional team members help support the triage of a referral. Patients are typically referred to the GAIN clinic who will then determine if the patient if better suited for the Rapid Access Clinic. Patients are then scheduled by a Centralized Patient Scheduling (CPS) office.</t>
  </si>
  <si>
    <t>Asset04254</t>
  </si>
  <si>
    <t>Community Agency; Community Paramedicine; Emergency Department; Home and Community Care Support Services; Other; Primary Care; Self Referral</t>
  </si>
  <si>
    <t>Asset04255</t>
  </si>
  <si>
    <t>Asset04256</t>
  </si>
  <si>
    <t>Enhancing Care Clinician - currently RN</t>
  </si>
  <si>
    <t>Asset04203</t>
  </si>
  <si>
    <t>Frailty Identification and Transition in ED Program</t>
  </si>
  <si>
    <t>Frailty Identification and Transition Program (FIT)</t>
  </si>
  <si>
    <t>980 Oliver Rd, Thunder Bay ON</t>
  </si>
  <si>
    <t>Patient Flow Coordinator</t>
  </si>
  <si>
    <t>This continues to be temporarily funded through ALC funding, and based upon HHR challenges in the NW for Rehabilitative care HHR there has been a struggle to consistently fill both FTE.</t>
  </si>
  <si>
    <t>Asset04201</t>
  </si>
  <si>
    <t>30 day Post-Discharge Remote Care Monitoring for High Risk Geriatric Program</t>
  </si>
  <si>
    <t>Inpatient Geriatric Medicine Unit Team</t>
  </si>
  <si>
    <t>Asset04251</t>
  </si>
  <si>
    <t>Seniors' Outpatient Assessment and Rehabilitation - Day Program</t>
  </si>
  <si>
    <t>Seniors' Outpatient Assessment and Rehabilitation (SOAR)</t>
  </si>
  <si>
    <t>35 Algoma Street N. Thunder Bay, ON</t>
  </si>
  <si>
    <t>Acute, post acute, specialists and specialized geriatric services.</t>
  </si>
  <si>
    <t>Asset04107</t>
  </si>
  <si>
    <t>Parkinson's Education</t>
  </si>
  <si>
    <t>Fanny Bernstein Living Well with Parkinson's</t>
  </si>
  <si>
    <t>Neurologist</t>
  </si>
  <si>
    <t>Asset03900</t>
  </si>
  <si>
    <t>Caregiver Referral; Emergency Department; Primary Care</t>
  </si>
  <si>
    <t>Asset04067</t>
  </si>
  <si>
    <t>West Champlain Family Health Team Memory clinic</t>
  </si>
  <si>
    <t>psychotherapist</t>
  </si>
  <si>
    <t>Ontario Health Team</t>
  </si>
  <si>
    <t>West Champlain FHT</t>
  </si>
  <si>
    <t>Asset04084</t>
  </si>
  <si>
    <t>619 Prospect Blvd., Suite 3, Midland</t>
  </si>
  <si>
    <t>L4R0G3</t>
  </si>
  <si>
    <t>Asset04154</t>
  </si>
  <si>
    <t>New Vision Family Health Team - 421 Greenbrook Drive, Unit 23B, Kitchener, Ontario</t>
  </si>
  <si>
    <t>Westside Family Health Centre - 409-430 The Boardwalk, Waterloo, Ontario; Waterloo Region FHO - 308-430 The Boardwalk, Waterloo, Ontario; Waterloo West Medical - 204- 430 The Boardwalk, Waterloo, Ontario ; Frederick Street Medical Clinic - 16-385 Frederick Street, Kitchener, Ontario</t>
  </si>
  <si>
    <t>N2T 0C1; N2T 0C1; N2T 0C1; N2H 2P2</t>
  </si>
  <si>
    <t>Scope, IMPACT</t>
  </si>
  <si>
    <t>Asset04204</t>
  </si>
  <si>
    <t>Priamry Care Memory Clinic</t>
  </si>
  <si>
    <t>P.O. Box 760, 415 Scotia Street Schreiber, Ontario</t>
  </si>
  <si>
    <t>P0T 2S0</t>
  </si>
  <si>
    <t>P.O. Box 819, 20B Cartier Road Terrace Bay, Ontario</t>
  </si>
  <si>
    <t>P0T 2W0</t>
  </si>
  <si>
    <t>As required based upon referrals</t>
  </si>
  <si>
    <t>Family Health team reporting the Memory Clinic Model is operating</t>
  </si>
  <si>
    <t>Asset03907</t>
  </si>
  <si>
    <t>Cottage Country Family Health Team</t>
  </si>
  <si>
    <t>Parry Sound; Muskoka</t>
  </si>
  <si>
    <t>HCCSS and Alzheimer Society support</t>
  </si>
  <si>
    <t>In addition to structured Memory clinic another 161 cognitive assessments completed.  Clients can be referred to Memory Clinic, Muskoka Geriatric Assessment clinic or cognitive assessment and be moved to the most appropriate services with a single intake process.</t>
  </si>
  <si>
    <t>Asset03898</t>
  </si>
  <si>
    <t>ConnectWell Health Lanark</t>
  </si>
  <si>
    <t>Connectwell Community Health</t>
  </si>
  <si>
    <t>Lanark; Leeds &amp; Grenville; Perth</t>
  </si>
  <si>
    <t>Community Health Worker 0.04</t>
  </si>
  <si>
    <t>mcullen@connectwell.ca</t>
  </si>
  <si>
    <t>Meredith</t>
  </si>
  <si>
    <t>Asset03730</t>
  </si>
  <si>
    <t>Belleville Queen's Family Health Team</t>
  </si>
  <si>
    <t>110-145 Station Street,</t>
  </si>
  <si>
    <t>Asset04058</t>
  </si>
  <si>
    <t>#202 1600 Stellar Drive, Whitby, ON</t>
  </si>
  <si>
    <t>L1N9B2</t>
  </si>
  <si>
    <t>222 King St E., Bomanville, ON; 1450 Hwy 2, Courtice, ON; 300 Silver Star Blvd, Scarborough, ON</t>
  </si>
  <si>
    <t>L1C1P2; L1E 3C3; M1V 0G2</t>
  </si>
  <si>
    <t># of Friend/Family Caregivers served per year is based on an estimate of 1:1 ratioFrench Services- translation services available</t>
  </si>
  <si>
    <t>sma@alzheimerdurham.com</t>
  </si>
  <si>
    <t>Simone Ma</t>
  </si>
  <si>
    <t>Asset04111</t>
  </si>
  <si>
    <t>Asset04081</t>
  </si>
  <si>
    <t>Other: Support Worker</t>
  </si>
  <si>
    <t>Other: Acute Care</t>
  </si>
  <si>
    <t>Asset04101</t>
  </si>
  <si>
    <t>Asset04109</t>
  </si>
  <si>
    <t>30 Bond Street, Toronto, ON</t>
  </si>
  <si>
    <t>Asset04186</t>
  </si>
  <si>
    <t>Halton Seniors Mental Health Outreach Program Psychogeriatric Resource Consultants (Halton SMHOP PRC)</t>
  </si>
  <si>
    <t>1.21 FTE Psychogeriatric Resource Consultant</t>
  </si>
  <si>
    <t>Long Term Care Homes. St. Joe's Seniors Mental Health Outpatient &amp; Outreach Programs</t>
  </si>
  <si>
    <t>Asset03903</t>
  </si>
  <si>
    <t>P9A3M8</t>
  </si>
  <si>
    <t>21 Wolsley Street, Kenora,ON; 101 Main Street, Atikokan, ON; 52 Van Horne Av, Dryden, ON</t>
  </si>
  <si>
    <t>P9N3X5; P0T1C0; P8N2Z2</t>
  </si>
  <si>
    <t>Psychogeriatric Resource Consultations 7.0 FTE
Outreach Personal Support Worker 4.5 FTE</t>
  </si>
  <si>
    <t>Hospitals and Long Term Care Homes</t>
  </si>
  <si>
    <t>Asset04102</t>
  </si>
  <si>
    <t>Asset04253</t>
  </si>
  <si>
    <t>Combination of RT, OT, SW</t>
  </si>
  <si>
    <t>Caregiver Referral; Community Agency; Home and Community Care Support Services; Other; Primary Care</t>
  </si>
  <si>
    <t>Provide service to long-term care, acute, post acute, community within City of Thunder Bay and district. Any language available with translation services.</t>
  </si>
  <si>
    <t>Asset04106</t>
  </si>
  <si>
    <t>Asset04112</t>
  </si>
  <si>
    <t>Asset04087</t>
  </si>
  <si>
    <t>Asset04108</t>
  </si>
  <si>
    <t>Asset04110</t>
  </si>
  <si>
    <t>Psychogeriatric Resource Consult</t>
  </si>
  <si>
    <t>Asset03987</t>
  </si>
  <si>
    <t>Peterborough; Kawartha Lakes; Durham</t>
  </si>
  <si>
    <t>Other; Community Agency; Home and Community Care Support Services</t>
  </si>
  <si>
    <t>Long term care homes
Geri Mental Health Outreach Teams
in house PIECES resource people</t>
  </si>
  <si>
    <t>The team does not track patient encounters as outlined above. However tracks the data as below:Formal sessions (Total number of formal BSO-related structured education events and/or training sessions provided by BSO team members or BSO-aligned educators (e.g., psychogeriatric resource consultants) - 274Informal sessions (Total number of informal BSO-related informal training sessions provided by BSO team members or BSO aligned educators (e.g., psychogeriatric resource consultants) - 320PIECES - 8GPA - 24BSO foundations - 30</t>
  </si>
  <si>
    <t>Asset04208</t>
  </si>
  <si>
    <t>0.55 (General)
0.1 (centenary)
0.36 (combined)</t>
  </si>
  <si>
    <t>Asset04212</t>
  </si>
  <si>
    <t>3050 Lawrence Ave, Scarborough ON</t>
  </si>
  <si>
    <t>Asset04252</t>
  </si>
  <si>
    <t>Long-term Care</t>
  </si>
  <si>
    <t>Asset04098</t>
  </si>
  <si>
    <t>Emergency Department; Other; Caregiver Referral; Primary Care; Self Referral</t>
  </si>
  <si>
    <t>Asset04286</t>
  </si>
  <si>
    <t>Asset04193</t>
  </si>
  <si>
    <t>Access to Neuropsychology, OT, SW</t>
  </si>
  <si>
    <t>Primary Care
May also be referred from SGS or SMH Outreach teams</t>
  </si>
  <si>
    <t># appointments available only reporting for SG Memory ClinicActual LOS only reported for SG MemoryAverage Wait Time IMC - 62 days; Average Wait Time SG Memory - 218# care partners is estimate</t>
  </si>
  <si>
    <t>Asset04095</t>
  </si>
  <si>
    <t>Behav. Therapist - 0.80
Unit Aides (included above)
OT/PT Assistant
(included above)
Spiritual Health Practitioner - 0.50
Physican hospitalist - 0.5 Included in Other;
Unit Clerk 1FTE
APN - 0.33FTE
1.82 Administration - Mgr, Admin Dir, Sec, NU Admin Ass't</t>
  </si>
  <si>
    <t>Inpatient unit is 24/7.  Allied compliment is M-F business hours             RN includes 1.0 RN charge nurse</t>
  </si>
  <si>
    <t>Asset03743</t>
  </si>
  <si>
    <t>Asset03998</t>
  </si>
  <si>
    <t>1 BT shared between 3 units
1 part-time neuropsychologist splits time between 3 units
Physiotherapy assistant is a Rehab Assistant
1 Secretary</t>
  </si>
  <si>
    <t>Hospital
LTCH
Service to service
BSO staff at LTCH</t>
  </si>
  <si>
    <t>Asset04125</t>
  </si>
  <si>
    <t>M5G2A2</t>
  </si>
  <si>
    <t>Long Term Care
Acute Care</t>
  </si>
  <si>
    <t>Asset04173</t>
  </si>
  <si>
    <t>Inpatient dementia Care H2</t>
  </si>
  <si>
    <t>550 Wellinton Road London ON</t>
  </si>
  <si>
    <t>Dietician, SLP, Psychologist, Physiotherapist are for the entire mental health building which is 8 units</t>
  </si>
  <si>
    <t>Asset04205</t>
  </si>
  <si>
    <t>Seniors Mental Health Behavioural Inpatient Program</t>
  </si>
  <si>
    <t>0.8 Laundry Aid
0.2 Spiritual Care</t>
  </si>
  <si>
    <t>Emergency Department; Other; Community Agency; Home and Community Care Support Services; Ontario Health Team; Primary Care</t>
  </si>
  <si>
    <t>SHJJ Seniors Mental Health Outpatient Programs, Acute Care, Long Term Care, Behavioural Health Beds</t>
  </si>
  <si>
    <t>Asset04206</t>
  </si>
  <si>
    <t>Seniors Mental Health Unit</t>
  </si>
  <si>
    <t>0.1 Spiritual Care</t>
  </si>
  <si>
    <t>Emergency Department; Other; Community Agency; Ontario Health Team; Primary Care</t>
  </si>
  <si>
    <t>SJHH Seniors Mental Health Outpatient Programs, Inpatient &amp; Outpatient General Psychiatry, Acute Care</t>
  </si>
  <si>
    <t>Asset04172</t>
  </si>
  <si>
    <t>Geriatric Mental Health Inpatient  unit G2</t>
  </si>
  <si>
    <t>550 Wellington Road London, ON</t>
  </si>
  <si>
    <t>SLP, Dietician, Psychologist and Physiotherapy are for the entire mental health building which is 8 unit</t>
  </si>
  <si>
    <t>Asset03997</t>
  </si>
  <si>
    <t>1 BT shared between 3 units
1 neuropsychologist shared between 3 units
Manager also covers outpatient services
0.3 Physiotherapy Assistant is a Rehab Assistant 
1 Secretary</t>
  </si>
  <si>
    <t>LTCH
Hospital 
Service to service</t>
  </si>
  <si>
    <t>Asset04162</t>
  </si>
  <si>
    <t>The Elden of Bradford Transitional Care Unit</t>
  </si>
  <si>
    <t>22 Prospect Street, Newmarket Ontario</t>
  </si>
  <si>
    <t>L3Y3S9</t>
  </si>
  <si>
    <t>Total of:
 •1 FTE – Manager of Community Programs
•1 FTE – Southlake@home Coordinator’s
•.5 FTE – Administrative Assistant</t>
  </si>
  <si>
    <t>Emergency daily rounds, bullet rounds, Longstay ALC meetings, JDR's, OH@home.  Sub-Acute Referral once accepted RM&amp;R completed</t>
  </si>
  <si>
    <t>The TCU is for ALC patients who have/or require a  LTC application.  Patients have been escalated to management and determined that the patient is unable to be supported in the community due to high care needs or finances.Patient Story: I don’t think my mom would have survived if she didn’t come into the transitional care . I am so happy with the care she received.</t>
  </si>
  <si>
    <t>Enlarged Services Map</t>
  </si>
  <si>
    <t>The total number of specialized geriatric services (by type) funded to operate in Ontario is not yet known. PGLO welcomes dialogue with Ontario Health and the Ministry of Health to identify strategies to extend the reach of this initiative.</t>
  </si>
  <si>
    <t xml:space="preserve">The SGS Asset Inventory initiative began in 2018. In this sixth year of data collection, PGLO has accumulated enough data to have a picture of utilization and demand as well as general staff mix across various clinical models of geriatric and seniors' mental health services. Additional qualitative information (e.g. narrative program descriptions and success stories) have helped to describe how programs work on the ground. However, data collection, which is almost entirely reliant on manual data collection and submission, has been a challenge, due to over-reliance on front line clinical managers. Releases of incomplete data sets compound add further pressure on already over-burdened potential contributors, who recognize but are unable to address data gaps. Response rates, where known, while adequate for survey methods, are too low to facilitate reliable planning and forecasting at a granular level. Under-representation of the work of physicians as members of the interprofessional team and under reporting of the care provided by geriatric and seniors' mental health teams to caregivers remains problematic. While this important data set provide important insights to inform capacity planning for older persons' care in Ontario, more advanced analytic capacity and business intelligence solutions are needed, as are automated data collection strategies.  </t>
  </si>
  <si>
    <t>(blank)</t>
  </si>
  <si>
    <t>Yes</t>
  </si>
  <si>
    <t>Offers French Language Services</t>
  </si>
  <si>
    <t>Availability of French Language Services 2023-2024</t>
  </si>
  <si>
    <t>Availability of Services to First Nations, Métis and Inuit 2023-2024</t>
  </si>
  <si>
    <t>List of Programs Providing Services in French</t>
  </si>
  <si>
    <t xml:space="preserve">List of Programs Providing Services to First Nations, Métis and Inuit </t>
  </si>
  <si>
    <t>GOT_Success_2</t>
  </si>
  <si>
    <t>Deliver hospital-level care in the comfort of patients’ homes, using remote monitoring, in-person visits, and coordinated clinical support. These programs aim to improve patient outcomes, reduce hospital stays, and enhance quality of life by providing personalized, accessible care where seniors live.</t>
  </si>
  <si>
    <t>Programs providing behavioural support services in the context of specialized geriatric or seniors’ mental health programs. Note: the majority of data for behavioural supports programs is collected by Behavioural Supports Ontario.</t>
  </si>
  <si>
    <t>A specialized care setting designed to provide structured, therapeutic support for individuals experiencing behavioural challenges related to conditions like dementia. Its goal is to stabilize behaviours, enhance quality of life, and support a smooth transition back to a less intensive care environment or home setting when possible.</t>
  </si>
  <si>
    <t>A coordinated access point that streamlines referrals for older adults to specialized geriatric services such as geriatric medicine, psychiatry, and behavioural supports. It ensures timely, appropriate care by matching patients’ needs with the most suitable services, reducing delays and improving continuity of care 1.</t>
  </si>
  <si>
    <t>a healthcare model where specially trained paramedics provide non-emergency care in the community, often in patients’ homes, to support chronic disease management, reduce hospital visits, and improve access to care. For older adults, it helps address complex health needs by offering timely assessments, follow-ups, and connections to other health services in a familiar environment.</t>
  </si>
  <si>
    <t>A program that provides consultation and programming with geriatrics trained experts (e.g. specialist physician, physiotherapist etc.) to assess and engage people over the age of 65 who are having falls or are at risk of falling in various interventions including exercise.</t>
  </si>
  <si>
    <t>Consultation by a specialized geriatric health professional or team in the emergency room providing: assessment, diagnosis, identification of “at risk” older persons, initiation of appropriate treatment, and linkages with community and primary care.</t>
  </si>
  <si>
    <t xml:space="preserve">Ambulatory programs that provide diagnostic, rehabilitative, or therapeutic services to persons living in the community who require more care than a Geriatric Clinic can provide.   </t>
  </si>
  <si>
    <t>Outpatient programs that provide structured, short-term mental health care for older adults experiencing conditions such as depression, anxiety, or serious and persistent mental illness changes. These programs offer interdisciplinary support—including psychiatric assessment, therapy, and medication management—while allowing individuals to return home at the end of each day.</t>
  </si>
  <si>
    <t>A program combines geriatric medicine and seniors’ mental health care to provide holistic, person-centered support for older adults with complex medical and cognitive needs. Through interdisciplinary collaboration, the program addresses physical health, mental well-being, and functional independence to enhance quality of life and care continuity.</t>
  </si>
  <si>
    <t>A program that delivers specialized healthcare services and support to residents in long-term care homes, aiming to enhance quality of life and reduce unnecessary hospital transfers. These programs often involve interdisciplinary teams that provide on-site assessments, treatment, and care planning tailored to the complex needs of older adults.</t>
  </si>
  <si>
    <t>A program that provides compassionate, interdisciplinary care for older adults with serious or life-limiting illnesses, focusing on symptom relief, emotional support, and quality of life. It addresses the unique physical, cognitive, and psychosocial needs of aging individuals, often in collaboration with families and caregivers, across various care settings.</t>
  </si>
  <si>
    <t>A program that uses digital technology to track patients’ health data—such as vital signs or symptoms—from their homes, allowing healthcare providers to monitor conditions in real time. This approach supports early intervention, reduces hospital visits, and helps older adults manage chronic illnesses more safely and independently.</t>
  </si>
  <si>
    <t>Specialty clinics for older adults offer focused medical care in areas such as dermatology, cardiology, and women’s health, tailored to the unique needs of aging patients. These clinics provide comprehensive assessments and treatments that consider age-related changes, chronic conditions, and overall wellness to support healthy aging.</t>
  </si>
  <si>
    <t>Tertiary mental health services that include short and longer term crisis intervention, risk assessment, symptom reduction, rapid stabilization and active treatment for older people with diagnosed with dementia or mental health disorders who require more support than can be provided in the community or in general acute care facilities.</t>
  </si>
  <si>
    <t>A  short-term, supportive care setting designed to help older adults recover and regain independence after hospitalization, before returning home or to a long-term care environment. It provides interdisciplinary care focused on rehabilitation, medical stabilization, and safe discharge planning.</t>
  </si>
  <si>
    <t>Short-term, coordinated care and services to help older adults navigate the shift from hospital to home or another care setting. It focuses on stabilizing health, preventing readmissions, and connecting individuals with community resources to support recovery and independence.</t>
  </si>
  <si>
    <t>Thirty-four different service types have been defined through consultation and input from users. A "service type" includes specific service delivery features, such as 
- Unique program/service goals and objectives
- An identified, evidence informed model of care
- A specific enduring location (inpatient, outpatient, community, long term care, primary care, virtual)
- Dedicated staffing/staff mix
Service types are generally supported in evidence or evaluation literature and may include provincially recognized program roles (e.g. Geriatric Emergency Management teams, Psychogeriatric Resource Consultants, Nurse Led Outreach Teams). When defining a service type, definitions shoud be clearly distinguishable from other service types. The list of service types and definitions is provided below. Where contributors provided additional information about a service type (e.g. clinical model), this has been summarized and hyperlinked for further reading.</t>
  </si>
  <si>
    <t>* The majority of Behavioural Supports Services are reported elsewhere by the Behavioural Supports Ontario Provincial Coordinating Office.</t>
  </si>
  <si>
    <t>Kelly Kay, PhD, Executive Director, Provincial Geriatrics Leadership Ontario (PGLO)</t>
  </si>
  <si>
    <t>Heather MacLeod, DSc Candidate, Manager, Programs and Partnerships, PGLO, supported data entry</t>
  </si>
  <si>
    <t>Margret Lo, MPH, Research Assistant, provided support to collect data for the GEM 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</si>
</sst>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 #,##0_);_(* \(#,##0\);_(* &quot;-&quot;??_);_(@_)"/>
    <numFmt numFmtId="165" formatCode="[$-1009]d/mmm/yy;@"/>
  </numFmts>
  <fonts count="3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rgb="FF000000"/>
      <name val="Calibri"/>
      <family val="2"/>
      <scheme val="minor"/>
    </font>
    <font>
      <sz val="14"/>
      <color theme="1"/>
      <name val="Calibri"/>
      <family val="2"/>
      <scheme val="minor"/>
    </font>
    <font>
      <b/>
      <sz val="14"/>
      <color theme="1"/>
      <name val="Calibri"/>
      <family val="2"/>
      <scheme val="minor"/>
    </font>
    <font>
      <sz val="11"/>
      <color theme="1"/>
      <name val="Calibri"/>
      <family val="2"/>
      <scheme val="minor"/>
    </font>
    <font>
      <b/>
      <sz val="16"/>
      <color theme="9" tint="-0.499984740745262"/>
      <name val="Calibri"/>
      <family val="2"/>
      <scheme val="minor"/>
    </font>
    <font>
      <b/>
      <sz val="20"/>
      <color rgb="FF0089A2"/>
      <name val="Calibri"/>
      <family val="2"/>
      <scheme val="minor"/>
    </font>
    <font>
      <b/>
      <sz val="11"/>
      <color theme="1"/>
      <name val="Calibri"/>
      <family val="2"/>
      <scheme val="minor"/>
    </font>
    <font>
      <sz val="11"/>
      <color rgb="FF000000"/>
      <name val="Calibri"/>
      <family val="2"/>
      <scheme val="minor"/>
    </font>
    <font>
      <sz val="12"/>
      <color theme="1"/>
      <name val="Arial"/>
      <family val="2"/>
    </font>
    <font>
      <sz val="12"/>
      <color theme="1"/>
      <name val="Times New Roman"/>
      <family val="1"/>
    </font>
    <font>
      <u/>
      <sz val="12"/>
      <color theme="10"/>
      <name val="Calibri"/>
      <family val="2"/>
      <scheme val="minor"/>
    </font>
    <font>
      <b/>
      <sz val="14"/>
      <color theme="9" tint="-0.499984740745262"/>
      <name val="Calibri"/>
      <family val="2"/>
      <scheme val="minor"/>
    </font>
    <font>
      <u/>
      <sz val="11"/>
      <color theme="10"/>
      <name val="Calibri"/>
      <family val="2"/>
      <scheme val="minor"/>
    </font>
    <font>
      <b/>
      <sz val="11"/>
      <color rgb="FF0089A2"/>
      <name val="Calibri"/>
      <family val="2"/>
      <scheme val="minor"/>
    </font>
    <font>
      <b/>
      <sz val="16"/>
      <color rgb="FF0089A2"/>
      <name val="Calibri"/>
      <family val="2"/>
      <scheme val="minor"/>
    </font>
    <font>
      <sz val="11"/>
      <color rgb="FF0089A2"/>
      <name val="Calibri (Body)"/>
    </font>
    <font>
      <b/>
      <sz val="11"/>
      <color rgb="FF0089A2"/>
      <name val="Calibri (Body)"/>
    </font>
    <font>
      <sz val="12"/>
      <color rgb="FF000000"/>
      <name val="Aptos Narrow"/>
      <family val="2"/>
    </font>
    <font>
      <b/>
      <sz val="18"/>
      <color theme="4"/>
      <name val="Calibri"/>
      <family val="2"/>
      <scheme val="minor"/>
    </font>
    <font>
      <sz val="11"/>
      <color rgb="FFFFFFFF"/>
      <name val="Aptos Narrow"/>
    </font>
    <font>
      <b/>
      <sz val="20"/>
      <color theme="4"/>
      <name val="Calibri"/>
      <family val="2"/>
      <scheme val="minor"/>
    </font>
  </fonts>
  <fills count="4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9A2"/>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0"/>
        <bgColor indexed="64"/>
      </patternFill>
    </fill>
    <fill>
      <patternFill patternType="solid">
        <fgColor theme="7" tint="0.79998168889431442"/>
        <bgColor indexed="64"/>
      </patternFill>
    </fill>
    <fill>
      <patternFill patternType="solid">
        <fgColor theme="4"/>
        <bgColor indexed="64"/>
      </patternFill>
    </fill>
    <fill>
      <patternFill patternType="solid">
        <fgColor theme="4"/>
        <bgColor theme="4" tint="0.79998168889431442"/>
      </patternFill>
    </fill>
    <fill>
      <patternFill patternType="solid">
        <fgColor theme="2"/>
        <bgColor indexed="64"/>
      </patternFill>
    </fill>
    <fill>
      <patternFill patternType="solid">
        <fgColor rgb="FF4F81BD"/>
        <bgColor indexed="64"/>
      </patternFill>
    </fill>
    <fill>
      <patternFill patternType="solid">
        <fgColor rgb="FFD9D9D9"/>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right style="medium">
        <color indexed="64"/>
      </right>
      <top/>
      <bottom style="medium">
        <color rgb="FF000000"/>
      </bottom>
      <diagonal/>
    </border>
    <border>
      <left style="medium">
        <color rgb="FF000000"/>
      </left>
      <right style="medium">
        <color rgb="FF000000"/>
      </right>
      <top/>
      <bottom style="medium">
        <color indexed="64"/>
      </bottom>
      <diagonal/>
    </border>
    <border>
      <left/>
      <right style="medium">
        <color rgb="FF000000"/>
      </right>
      <top/>
      <bottom style="medium">
        <color indexed="64"/>
      </bottom>
      <diagonal/>
    </border>
    <border>
      <left style="medium">
        <color rgb="FF000000"/>
      </left>
      <right style="medium">
        <color rgb="FF000000"/>
      </right>
      <top style="medium">
        <color rgb="FF000000"/>
      </top>
      <bottom/>
      <diagonal/>
    </border>
    <border>
      <left style="medium">
        <color rgb="FF000000"/>
      </left>
      <right style="medium">
        <color rgb="FF000000"/>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thin">
        <color theme="4" tint="0.39997558519241921"/>
      </bottom>
      <diagonal/>
    </border>
    <border>
      <left/>
      <right/>
      <top style="thin">
        <color theme="4"/>
      </top>
      <bottom style="thin">
        <color theme="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theme="4" tint="0.39997558519241921"/>
      </bottom>
      <diagonal/>
    </border>
    <border>
      <left style="thin">
        <color indexed="64"/>
      </left>
      <right style="thin">
        <color indexed="64"/>
      </right>
      <top/>
      <bottom/>
      <diagonal/>
    </border>
    <border>
      <left style="thin">
        <color indexed="64"/>
      </left>
      <right style="thin">
        <color indexed="64"/>
      </right>
      <top style="thin">
        <color theme="4"/>
      </top>
      <bottom style="thin">
        <color indexed="64"/>
      </bottom>
      <diagonal/>
    </border>
  </borders>
  <cellStyleXfs count="45">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1" fillId="0" borderId="0"/>
    <xf numFmtId="0" fontId="28" fillId="0" borderId="0" applyNumberFormat="0" applyFill="0" applyBorder="0" applyAlignment="0" applyProtection="0"/>
    <xf numFmtId="0" fontId="30" fillId="0" borderId="0" applyNumberFormat="0" applyFill="0" applyBorder="0" applyAlignment="0" applyProtection="0"/>
  </cellStyleXfs>
  <cellXfs count="75">
    <xf numFmtId="0" fontId="0" fillId="0" borderId="0" xfId="0"/>
    <xf numFmtId="0" fontId="0" fillId="0" borderId="0" xfId="0" pivotButton="1"/>
    <xf numFmtId="0" fontId="0" fillId="0" borderId="0" xfId="0" applyAlignment="1">
      <alignment horizontal="left"/>
    </xf>
    <xf numFmtId="0" fontId="0" fillId="0" borderId="0" xfId="0" applyAlignment="1">
      <alignment horizontal="left" indent="1"/>
    </xf>
    <xf numFmtId="164" fontId="0" fillId="0" borderId="0" xfId="0" applyNumberFormat="1"/>
    <xf numFmtId="2" fontId="0" fillId="0" borderId="0" xfId="0" applyNumberFormat="1"/>
    <xf numFmtId="0" fontId="19" fillId="0" borderId="0" xfId="0" applyFont="1"/>
    <xf numFmtId="0" fontId="22" fillId="0" borderId="0" xfId="42" applyFont="1"/>
    <xf numFmtId="0" fontId="21" fillId="0" borderId="0" xfId="42"/>
    <xf numFmtId="0" fontId="23" fillId="0" borderId="0" xfId="0" applyFont="1"/>
    <xf numFmtId="0" fontId="1" fillId="0" borderId="0" xfId="42" applyFont="1" applyAlignment="1">
      <alignment wrapText="1"/>
    </xf>
    <xf numFmtId="0" fontId="24" fillId="0" borderId="0" xfId="0" applyFont="1" applyAlignment="1">
      <alignment horizontal="center" vertical="center"/>
    </xf>
    <xf numFmtId="0" fontId="16" fillId="0" borderId="10" xfId="0" applyFont="1" applyBorder="1" applyAlignment="1">
      <alignment vertical="center" wrapText="1"/>
    </xf>
    <xf numFmtId="0" fontId="16" fillId="0" borderId="11" xfId="0" applyFont="1" applyBorder="1" applyAlignment="1">
      <alignment vertical="center" wrapText="1"/>
    </xf>
    <xf numFmtId="0" fontId="0" fillId="0" borderId="12" xfId="0" applyBorder="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4" xfId="0" applyBorder="1" applyAlignment="1">
      <alignment vertical="center" wrapText="1"/>
    </xf>
    <xf numFmtId="0" fontId="0" fillId="0" borderId="13" xfId="0" applyBorder="1" applyAlignment="1">
      <alignment vertical="top" wrapText="1"/>
    </xf>
    <xf numFmtId="0" fontId="0" fillId="0" borderId="16" xfId="0" applyBorder="1" applyAlignment="1">
      <alignment vertical="center" wrapText="1"/>
    </xf>
    <xf numFmtId="0" fontId="0" fillId="0" borderId="15" xfId="0" applyBorder="1" applyAlignment="1">
      <alignment horizontal="left" vertical="center" wrapText="1" indent="4"/>
    </xf>
    <xf numFmtId="0" fontId="0" fillId="0" borderId="18" xfId="0" applyBorder="1" applyAlignment="1">
      <alignment vertical="center" wrapText="1"/>
    </xf>
    <xf numFmtId="0" fontId="29" fillId="0" borderId="0" xfId="42" applyFont="1"/>
    <xf numFmtId="0" fontId="21" fillId="33" borderId="0" xfId="42" applyFill="1"/>
    <xf numFmtId="0" fontId="28" fillId="0" borderId="0" xfId="43"/>
    <xf numFmtId="0" fontId="16" fillId="34" borderId="22" xfId="0" applyFont="1" applyFill="1" applyBorder="1" applyAlignment="1">
      <alignment horizontal="right"/>
    </xf>
    <xf numFmtId="0" fontId="16" fillId="35" borderId="23" xfId="0" applyFont="1" applyFill="1" applyBorder="1" applyAlignment="1">
      <alignment horizontal="right"/>
    </xf>
    <xf numFmtId="0" fontId="31" fillId="0" borderId="0" xfId="42" applyFont="1"/>
    <xf numFmtId="0" fontId="32" fillId="0" borderId="0" xfId="42" applyFont="1"/>
    <xf numFmtId="0" fontId="25" fillId="0" borderId="0" xfId="0" applyFont="1" applyAlignment="1">
      <alignment vertical="center"/>
    </xf>
    <xf numFmtId="0" fontId="32" fillId="0" borderId="0" xfId="0" applyFont="1" applyAlignment="1">
      <alignment vertical="center" wrapText="1"/>
    </xf>
    <xf numFmtId="0" fontId="19" fillId="0" borderId="0" xfId="0" applyFont="1" applyAlignment="1">
      <alignment vertical="center" wrapText="1"/>
    </xf>
    <xf numFmtId="0" fontId="1" fillId="0" borderId="0" xfId="42" applyFont="1" applyAlignment="1">
      <alignment horizontal="left" wrapText="1"/>
    </xf>
    <xf numFmtId="0" fontId="17" fillId="0" borderId="0" xfId="0" applyFont="1"/>
    <xf numFmtId="0" fontId="19" fillId="0" borderId="0" xfId="43" applyFont="1" applyBorder="1" applyAlignment="1">
      <alignment vertical="center" wrapText="1"/>
    </xf>
    <xf numFmtId="0" fontId="19" fillId="36" borderId="0" xfId="43" applyFont="1" applyFill="1" applyBorder="1" applyAlignment="1">
      <alignment vertical="center" wrapText="1"/>
    </xf>
    <xf numFmtId="165" fontId="21" fillId="0" borderId="0" xfId="42" applyNumberFormat="1" applyAlignment="1">
      <alignment horizontal="left"/>
    </xf>
    <xf numFmtId="0" fontId="35" fillId="0" borderId="0" xfId="0" applyFont="1" applyAlignment="1">
      <alignment horizontal="left"/>
    </xf>
    <xf numFmtId="0" fontId="0" fillId="0" borderId="0" xfId="0" applyAlignment="1">
      <alignment horizontal="left" indent="2"/>
    </xf>
    <xf numFmtId="0" fontId="13" fillId="39" borderId="24" xfId="0" applyFont="1" applyFill="1" applyBorder="1"/>
    <xf numFmtId="0" fontId="16" fillId="0" borderId="0" xfId="0" applyFont="1" applyAlignment="1">
      <alignment horizontal="left" indent="1"/>
    </xf>
    <xf numFmtId="0" fontId="13" fillId="38" borderId="25" xfId="0" applyFont="1" applyFill="1" applyBorder="1" applyAlignment="1">
      <alignment horizontal="left"/>
    </xf>
    <xf numFmtId="0" fontId="16" fillId="37" borderId="0" xfId="0" applyFont="1" applyFill="1" applyAlignment="1">
      <alignment horizontal="left" indent="1"/>
    </xf>
    <xf numFmtId="0" fontId="16" fillId="40" borderId="26" xfId="0" applyFont="1" applyFill="1" applyBorder="1" applyAlignment="1">
      <alignment horizontal="left" indent="1"/>
    </xf>
    <xf numFmtId="0" fontId="13" fillId="39" borderId="28" xfId="0" applyFont="1" applyFill="1" applyBorder="1" applyAlignment="1">
      <alignment horizontal="center" vertical="center"/>
    </xf>
    <xf numFmtId="0" fontId="13" fillId="39" borderId="24" xfId="0" applyFont="1" applyFill="1" applyBorder="1" applyAlignment="1">
      <alignment horizontal="center" vertical="center"/>
    </xf>
    <xf numFmtId="0" fontId="16" fillId="37" borderId="29" xfId="0" applyFont="1" applyFill="1" applyBorder="1" applyAlignment="1">
      <alignment horizontal="center" vertical="center"/>
    </xf>
    <xf numFmtId="0" fontId="16" fillId="37" borderId="0" xfId="0" applyFont="1" applyFill="1" applyAlignment="1">
      <alignment horizontal="center" vertical="center"/>
    </xf>
    <xf numFmtId="0" fontId="0" fillId="0" borderId="29" xfId="0" applyBorder="1" applyAlignment="1">
      <alignment horizontal="center" vertical="center"/>
    </xf>
    <xf numFmtId="0" fontId="0" fillId="0" borderId="0" xfId="0" applyAlignment="1">
      <alignment horizontal="center" vertical="center"/>
    </xf>
    <xf numFmtId="0" fontId="16" fillId="40" borderId="21" xfId="0" applyFont="1" applyFill="1" applyBorder="1" applyAlignment="1">
      <alignment horizontal="center" vertical="center"/>
    </xf>
    <xf numFmtId="0" fontId="16" fillId="40" borderId="27" xfId="0" applyFont="1" applyFill="1" applyBorder="1" applyAlignment="1">
      <alignment horizontal="center" vertical="center"/>
    </xf>
    <xf numFmtId="0" fontId="16" fillId="0" borderId="29" xfId="0" applyFont="1" applyBorder="1" applyAlignment="1">
      <alignment horizontal="center" vertical="center"/>
    </xf>
    <xf numFmtId="0" fontId="16" fillId="0" borderId="0" xfId="0" applyFont="1" applyAlignment="1">
      <alignment horizontal="center" vertical="center"/>
    </xf>
    <xf numFmtId="0" fontId="13" fillId="38" borderId="30" xfId="0" applyFont="1" applyFill="1" applyBorder="1" applyAlignment="1">
      <alignment horizontal="center" vertical="center"/>
    </xf>
    <xf numFmtId="0" fontId="13" fillId="38" borderId="25" xfId="0" applyFont="1" applyFill="1" applyBorder="1" applyAlignment="1">
      <alignment horizontal="center" vertical="center"/>
    </xf>
    <xf numFmtId="0" fontId="36" fillId="0" borderId="0" xfId="0" applyFont="1"/>
    <xf numFmtId="0" fontId="0" fillId="0" borderId="0" xfId="0" applyAlignment="1">
      <alignment horizontal="left" indent="3"/>
    </xf>
    <xf numFmtId="0" fontId="37" fillId="41" borderId="0" xfId="0" applyFont="1" applyFill="1" applyAlignment="1">
      <alignment vertical="center"/>
    </xf>
    <xf numFmtId="0" fontId="37" fillId="41" borderId="0" xfId="0" applyFont="1" applyFill="1" applyAlignment="1">
      <alignment horizontal="left" vertical="center" wrapText="1" indent="1"/>
    </xf>
    <xf numFmtId="0" fontId="21" fillId="0" borderId="0" xfId="0" applyFont="1" applyAlignment="1">
      <alignment vertical="center" wrapText="1"/>
    </xf>
    <xf numFmtId="0" fontId="25" fillId="42" borderId="0" xfId="0" applyFont="1" applyFill="1" applyAlignment="1">
      <alignment vertical="center"/>
    </xf>
    <xf numFmtId="0" fontId="25" fillId="42" borderId="0" xfId="0" applyFont="1" applyFill="1" applyAlignment="1">
      <alignment vertical="center" wrapText="1"/>
    </xf>
    <xf numFmtId="0" fontId="25" fillId="0" borderId="0" xfId="0" applyFont="1" applyAlignment="1">
      <alignment vertical="center" wrapText="1"/>
    </xf>
    <xf numFmtId="0" fontId="38" fillId="0" borderId="0" xfId="0" applyFont="1"/>
    <xf numFmtId="0" fontId="21" fillId="0" borderId="0" xfId="42" applyAlignment="1">
      <alignment horizontal="left" wrapText="1"/>
    </xf>
    <xf numFmtId="0" fontId="1" fillId="0" borderId="0" xfId="42" applyFont="1" applyAlignment="1">
      <alignment horizontal="left" wrapText="1"/>
    </xf>
    <xf numFmtId="0" fontId="0" fillId="0" borderId="0" xfId="0" applyAlignment="1">
      <alignment horizontal="left" vertical="top" wrapText="1"/>
    </xf>
    <xf numFmtId="0" fontId="0" fillId="0" borderId="20" xfId="0" applyBorder="1" applyAlignment="1">
      <alignment vertical="center" wrapText="1"/>
    </xf>
    <xf numFmtId="0" fontId="0" fillId="0" borderId="17" xfId="0" applyBorder="1" applyAlignment="1">
      <alignment vertical="center" wrapText="1"/>
    </xf>
    <xf numFmtId="0" fontId="18" fillId="0" borderId="20" xfId="0" applyFont="1" applyBorder="1" applyAlignment="1">
      <alignment vertical="center" wrapText="1"/>
    </xf>
    <xf numFmtId="0" fontId="18" fillId="0" borderId="17" xfId="0" applyFont="1" applyBorder="1" applyAlignment="1">
      <alignment vertical="center" wrapText="1"/>
    </xf>
    <xf numFmtId="0" fontId="0" fillId="0" borderId="19" xfId="0" applyBorder="1" applyAlignment="1">
      <alignment vertical="center" wrapText="1"/>
    </xf>
    <xf numFmtId="0" fontId="0" fillId="0" borderId="14" xfId="0" applyBorder="1" applyAlignment="1">
      <alignment vertical="center" wrapText="1"/>
    </xf>
    <xf numFmtId="0" fontId="0" fillId="0" borderId="12" xfId="0" applyBorder="1" applyAlignment="1">
      <alignment vertical="center" wrapText="1"/>
    </xf>
  </cellXfs>
  <cellStyles count="45">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3" builtinId="8"/>
    <cellStyle name="Hyperlink 2" xfId="44" xr:uid="{520D3DC5-B9D3-2B4D-A52A-51CCC85349F5}"/>
    <cellStyle name="Input" xfId="9" builtinId="20" customBuiltin="1"/>
    <cellStyle name="Linked Cell" xfId="12" builtinId="24" customBuiltin="1"/>
    <cellStyle name="Neutral" xfId="8" builtinId="28" customBuiltin="1"/>
    <cellStyle name="Normal" xfId="0" builtinId="0"/>
    <cellStyle name="Normal 2" xfId="42" xr:uid="{670C90F7-0B37-2A47-B394-DEE99F998AD1}"/>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1">
    <dxf>
      <numFmt numFmtId="2" formatCode="0.00"/>
    </dxf>
    <dxf>
      <numFmt numFmtId="164" formatCode="_(* #,##0_);_(* \(#,##0\);_(* &quot;-&quot;??_);_(@_)"/>
    </dxf>
    <dxf>
      <numFmt numFmtId="164" formatCode="_(* #,##0_);_(* \(#,##0\);_(* &quot;-&quot;??_);_(@_)"/>
    </dxf>
    <dxf>
      <numFmt numFmtId="164" formatCode="_(* #,##0_);_(* \(#,##0\);_(* &quot;-&quot;??_);_(@_)"/>
    </dxf>
    <dxf>
      <numFmt numFmtId="164" formatCode="_(* #,##0_);_(* \(#,##0\);_(* &quot;-&quot;??_);_(@_)"/>
    </dxf>
    <dxf>
      <numFmt numFmtId="164" formatCode="_(* #,##0_);_(* \(#,##0\);_(* &quot;-&quot;??_);_(@_)"/>
    </dxf>
    <dxf>
      <numFmt numFmtId="164" formatCode="_(* #,##0_);_(* \(#,##0\);_(* &quot;-&quot;??_);_(@_)"/>
    </dxf>
    <dxf>
      <numFmt numFmtId="164" formatCode="_(* #,##0_);_(* \(#,##0\);_(* &quot;-&quot;??_);_(@_)"/>
    </dxf>
    <dxf>
      <font>
        <strike val="0"/>
        <outline val="0"/>
        <shadow val="0"/>
        <vertAlign val="baseline"/>
        <sz val="12"/>
        <color theme="1"/>
        <name val="Calibri"/>
        <family val="2"/>
        <scheme val="minor"/>
      </font>
    </dxf>
    <dxf>
      <font>
        <strike val="0"/>
        <outline val="0"/>
        <shadow val="0"/>
        <vertAlign val="baseline"/>
        <sz val="12"/>
        <color theme="1"/>
        <name val="Calibri"/>
        <family val="2"/>
        <scheme val="minor"/>
      </font>
    </dxf>
    <dxf>
      <fill>
        <patternFill patternType="solid">
          <fgColor indexed="64"/>
          <bgColor rgb="FF0089A2"/>
        </patternFill>
      </fill>
    </dxf>
  </dxfs>
  <tableStyles count="2" defaultTableStyle="TableStyleMedium2" defaultPivotStyle="PivotStyleLight16">
    <tableStyle name="Table Style 1" pivot="0" count="0" xr9:uid="{3073BF31-AB6C-DC4F-8941-FCE4D3CF2756}"/>
    <tableStyle name="Table Style 2" pivot="0" count="0" xr9:uid="{9111E40A-BE35-DD42-928F-30DD211ED01A}"/>
  </tableStyles>
  <colors>
    <mruColors>
      <color rgb="FF0089A2"/>
      <color rgb="FFDBB13B"/>
      <color rgb="FF184F7C"/>
      <color rgb="FF4472C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3.xml"/><Relationship Id="rId39" Type="http://schemas.microsoft.com/office/2007/relationships/slicerCache" Target="slicerCaches/slicerCache16.xml"/><Relationship Id="rId21" Type="http://schemas.openxmlformats.org/officeDocument/2006/relationships/worksheet" Target="worksheets/sheet21.xml"/><Relationship Id="rId34" Type="http://schemas.microsoft.com/office/2007/relationships/slicerCache" Target="slicerCaches/slicerCache11.xml"/><Relationship Id="rId42"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6.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1.xml"/><Relationship Id="rId32" Type="http://schemas.microsoft.com/office/2007/relationships/slicerCache" Target="slicerCaches/slicerCache9.xml"/><Relationship Id="rId37" Type="http://schemas.microsoft.com/office/2007/relationships/slicerCache" Target="slicerCaches/slicerCache14.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pivotCacheDefinition" Target="pivotCache/pivotCacheDefinition2.xml"/><Relationship Id="rId28" Type="http://schemas.microsoft.com/office/2007/relationships/slicerCache" Target="slicerCaches/slicerCache5.xml"/><Relationship Id="rId36" Type="http://schemas.microsoft.com/office/2007/relationships/slicerCache" Target="slicerCaches/slicerCache1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8.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pivotCacheDefinition" Target="pivotCache/pivotCacheDefinition1.xml"/><Relationship Id="rId27" Type="http://schemas.microsoft.com/office/2007/relationships/slicerCache" Target="slicerCaches/slicerCache4.xml"/><Relationship Id="rId30" Type="http://schemas.microsoft.com/office/2007/relationships/slicerCache" Target="slicerCaches/slicerCache7.xml"/><Relationship Id="rId35" Type="http://schemas.microsoft.com/office/2007/relationships/slicerCache" Target="slicerCaches/slicerCache12.xml"/><Relationship Id="rId43"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2.xml"/><Relationship Id="rId33" Type="http://schemas.microsoft.com/office/2007/relationships/slicerCache" Target="slicerCaches/slicerCache10.xml"/><Relationship Id="rId38" Type="http://schemas.microsoft.com/office/2007/relationships/slicerCache" Target="slicerCaches/slicerCache15.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7.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8.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9.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15.xml"/><Relationship Id="rId2" Type="http://schemas.microsoft.com/office/2011/relationships/chartColorStyle" Target="colors11.xml"/><Relationship Id="rId1" Type="http://schemas.microsoft.com/office/2011/relationships/chartStyle" Target="style11.xml"/></Relationships>
</file>

<file path=xl/charts/_rels/chartEx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Ex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Ex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[2019-2024-SGS-Asset-Mapping-Report-v-2025-06-13v3.xlsx]Unique Patients!PivotTable1</c:name>
    <c:fmtId val="5"/>
  </c:pivotSource>
  <c:chart>
    <c:title>
      <c:tx>
        <c:rich>
          <a:bodyPr rot="0" spcFirstLastPara="1" vertOverflow="ellipsis" vert="horz" wrap="square" anchor="ctr" anchorCtr="1"/>
          <a:lstStyle/>
          <a:p>
            <a:pPr>
              <a:defRPr sz="1400" b="0" i="0" u="none" strike="noStrike" kern="1200" spc="0" baseline="0">
                <a:solidFill>
                  <a:srgbClr val="0089A2"/>
                </a:solidFill>
                <a:latin typeface="+mn-lt"/>
                <a:ea typeface="+mn-ea"/>
                <a:cs typeface="+mn-cs"/>
              </a:defRPr>
            </a:pPr>
            <a:r>
              <a:rPr lang="en-US" sz="1600" b="1">
                <a:solidFill>
                  <a:srgbClr val="0089A2"/>
                </a:solidFill>
              </a:rPr>
              <a:t>Total Number of Unique Patients Served by Specialized Geriatric Services Type, </a:t>
            </a:r>
          </a:p>
          <a:p>
            <a:pPr>
              <a:defRPr>
                <a:solidFill>
                  <a:srgbClr val="0089A2"/>
                </a:solidFill>
              </a:defRPr>
            </a:pPr>
            <a:r>
              <a:rPr lang="en-US" sz="1600" b="1">
                <a:solidFill>
                  <a:srgbClr val="0089A2"/>
                </a:solidFill>
              </a:rPr>
              <a:t>Health Region and Fiscal Year</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89A2"/>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a:noFill/>
          </a:ln>
          <a:effectLst/>
        </c:spPr>
        <c:marker>
          <c:symbol val="none"/>
        </c:marker>
      </c:pivotFmt>
      <c:pivotFmt>
        <c:idx val="1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8.0932223390332333E-2"/>
          <c:y val="0.12698485572689996"/>
          <c:w val="0.55037267480529517"/>
          <c:h val="0.78101922432568283"/>
        </c:manualLayout>
      </c:layout>
      <c:barChart>
        <c:barDir val="col"/>
        <c:grouping val="clustered"/>
        <c:varyColors val="0"/>
        <c:ser>
          <c:idx val="0"/>
          <c:order val="0"/>
          <c:tx>
            <c:strRef>
              <c:f>'Unique Patients'!$B$7:$B$8</c:f>
              <c:strCache>
                <c:ptCount val="1"/>
                <c:pt idx="0">
                  <c:v>Long-Term Care Outreach</c:v>
                </c:pt>
              </c:strCache>
            </c:strRef>
          </c:tx>
          <c:spPr>
            <a:solidFill>
              <a:schemeClr val="accent1"/>
            </a:solidFill>
            <a:ln>
              <a:noFill/>
            </a:ln>
            <a:effectLst/>
          </c:spPr>
          <c:invertIfNegative val="0"/>
          <c:cat>
            <c:strRef>
              <c:f>'Unique Patients'!$A$9</c:f>
              <c:strCache>
                <c:ptCount val="1"/>
                <c:pt idx="0">
                  <c:v>Total</c:v>
                </c:pt>
              </c:strCache>
            </c:strRef>
          </c:cat>
          <c:val>
            <c:numRef>
              <c:f>'Unique Patients'!$B$9</c:f>
              <c:numCache>
                <c:formatCode>_(* #,##0_);_(* \(#,##0\);_(* "-"??_);_(@_)</c:formatCode>
                <c:ptCount val="1"/>
                <c:pt idx="0">
                  <c:v>0</c:v>
                </c:pt>
              </c:numCache>
            </c:numRef>
          </c:val>
          <c:extLst>
            <c:ext xmlns:c16="http://schemas.microsoft.com/office/drawing/2014/chart" uri="{C3380CC4-5D6E-409C-BE32-E72D297353CC}">
              <c16:uniqueId val="{00000000-417C-7047-A298-07F2D8C46C26}"/>
            </c:ext>
          </c:extLst>
        </c:ser>
        <c:ser>
          <c:idx val="1"/>
          <c:order val="1"/>
          <c:tx>
            <c:strRef>
              <c:f>'Unique Patients'!$C$7:$C$8</c:f>
              <c:strCache>
                <c:ptCount val="1"/>
                <c:pt idx="0">
                  <c:v>Palliative Care</c:v>
                </c:pt>
              </c:strCache>
            </c:strRef>
          </c:tx>
          <c:spPr>
            <a:solidFill>
              <a:schemeClr val="accent2"/>
            </a:solidFill>
            <a:ln>
              <a:noFill/>
            </a:ln>
            <a:effectLst/>
          </c:spPr>
          <c:invertIfNegative val="0"/>
          <c:cat>
            <c:strRef>
              <c:f>'Unique Patients'!$A$9</c:f>
              <c:strCache>
                <c:ptCount val="1"/>
                <c:pt idx="0">
                  <c:v>Total</c:v>
                </c:pt>
              </c:strCache>
            </c:strRef>
          </c:cat>
          <c:val>
            <c:numRef>
              <c:f>'Unique Patients'!$C$9</c:f>
              <c:numCache>
                <c:formatCode>_(* #,##0_);_(* \(#,##0\);_(* "-"??_);_(@_)</c:formatCode>
                <c:ptCount val="1"/>
                <c:pt idx="0">
                  <c:v>0</c:v>
                </c:pt>
              </c:numCache>
            </c:numRef>
          </c:val>
          <c:extLst>
            <c:ext xmlns:c16="http://schemas.microsoft.com/office/drawing/2014/chart" uri="{C3380CC4-5D6E-409C-BE32-E72D297353CC}">
              <c16:uniqueId val="{00000000-D26D-884A-AF0B-F2B1A6DFA1FA}"/>
            </c:ext>
          </c:extLst>
        </c:ser>
        <c:ser>
          <c:idx val="2"/>
          <c:order val="2"/>
          <c:tx>
            <c:strRef>
              <c:f>'Unique Patients'!$D$7:$D$8</c:f>
              <c:strCache>
                <c:ptCount val="1"/>
                <c:pt idx="0">
                  <c:v>Transitional Care Units</c:v>
                </c:pt>
              </c:strCache>
            </c:strRef>
          </c:tx>
          <c:spPr>
            <a:solidFill>
              <a:schemeClr val="accent3"/>
            </a:solidFill>
            <a:ln>
              <a:noFill/>
            </a:ln>
            <a:effectLst/>
          </c:spPr>
          <c:invertIfNegative val="0"/>
          <c:cat>
            <c:strRef>
              <c:f>'Unique Patients'!$A$9</c:f>
              <c:strCache>
                <c:ptCount val="1"/>
                <c:pt idx="0">
                  <c:v>Total</c:v>
                </c:pt>
              </c:strCache>
            </c:strRef>
          </c:cat>
          <c:val>
            <c:numRef>
              <c:f>'Unique Patients'!$D$9</c:f>
              <c:numCache>
                <c:formatCode>_(* #,##0_);_(* \(#,##0\);_(* "-"??_);_(@_)</c:formatCode>
                <c:ptCount val="1"/>
                <c:pt idx="0">
                  <c:v>108</c:v>
                </c:pt>
              </c:numCache>
            </c:numRef>
          </c:val>
          <c:extLst>
            <c:ext xmlns:c16="http://schemas.microsoft.com/office/drawing/2014/chart" uri="{C3380CC4-5D6E-409C-BE32-E72D297353CC}">
              <c16:uniqueId val="{00000001-D26D-884A-AF0B-F2B1A6DFA1FA}"/>
            </c:ext>
          </c:extLst>
        </c:ser>
        <c:ser>
          <c:idx val="3"/>
          <c:order val="3"/>
          <c:tx>
            <c:strRef>
              <c:f>'Unique Patients'!$E$7:$E$8</c:f>
              <c:strCache>
                <c:ptCount val="1"/>
                <c:pt idx="0">
                  <c:v>Acute Geriatric Psychiatry Units</c:v>
                </c:pt>
              </c:strCache>
            </c:strRef>
          </c:tx>
          <c:spPr>
            <a:solidFill>
              <a:schemeClr val="accent4"/>
            </a:solidFill>
            <a:ln>
              <a:noFill/>
            </a:ln>
            <a:effectLst/>
          </c:spPr>
          <c:invertIfNegative val="0"/>
          <c:cat>
            <c:strRef>
              <c:f>'Unique Patients'!$A$9</c:f>
              <c:strCache>
                <c:ptCount val="1"/>
                <c:pt idx="0">
                  <c:v>Total</c:v>
                </c:pt>
              </c:strCache>
            </c:strRef>
          </c:cat>
          <c:val>
            <c:numRef>
              <c:f>'Unique Patients'!$E$9</c:f>
              <c:numCache>
                <c:formatCode>_(* #,##0_);_(* \(#,##0\);_(* "-"??_);_(@_)</c:formatCode>
                <c:ptCount val="1"/>
                <c:pt idx="0">
                  <c:v>115</c:v>
                </c:pt>
              </c:numCache>
            </c:numRef>
          </c:val>
          <c:extLst>
            <c:ext xmlns:c16="http://schemas.microsoft.com/office/drawing/2014/chart" uri="{C3380CC4-5D6E-409C-BE32-E72D297353CC}">
              <c16:uniqueId val="{00000002-D26D-884A-AF0B-F2B1A6DFA1FA}"/>
            </c:ext>
          </c:extLst>
        </c:ser>
        <c:ser>
          <c:idx val="4"/>
          <c:order val="4"/>
          <c:tx>
            <c:strRef>
              <c:f>'Unique Patients'!$F$7:$F$8</c:f>
              <c:strCache>
                <c:ptCount val="1"/>
                <c:pt idx="0">
                  <c:v>Geriatric Urgent Care</c:v>
                </c:pt>
              </c:strCache>
            </c:strRef>
          </c:tx>
          <c:spPr>
            <a:solidFill>
              <a:schemeClr val="accent5"/>
            </a:solidFill>
            <a:ln>
              <a:noFill/>
            </a:ln>
            <a:effectLst/>
          </c:spPr>
          <c:invertIfNegative val="0"/>
          <c:cat>
            <c:strRef>
              <c:f>'Unique Patients'!$A$9</c:f>
              <c:strCache>
                <c:ptCount val="1"/>
                <c:pt idx="0">
                  <c:v>Total</c:v>
                </c:pt>
              </c:strCache>
            </c:strRef>
          </c:cat>
          <c:val>
            <c:numRef>
              <c:f>'Unique Patients'!$F$9</c:f>
              <c:numCache>
                <c:formatCode>_(* #,##0_);_(* \(#,##0\);_(* "-"??_);_(@_)</c:formatCode>
                <c:ptCount val="1"/>
                <c:pt idx="0">
                  <c:v>122</c:v>
                </c:pt>
              </c:numCache>
            </c:numRef>
          </c:val>
          <c:extLst>
            <c:ext xmlns:c16="http://schemas.microsoft.com/office/drawing/2014/chart" uri="{C3380CC4-5D6E-409C-BE32-E72D297353CC}">
              <c16:uniqueId val="{00000003-D26D-884A-AF0B-F2B1A6DFA1FA}"/>
            </c:ext>
          </c:extLst>
        </c:ser>
        <c:ser>
          <c:idx val="5"/>
          <c:order val="5"/>
          <c:tx>
            <c:strRef>
              <c:f>'Unique Patients'!$G$7:$G$8</c:f>
              <c:strCache>
                <c:ptCount val="1"/>
                <c:pt idx="0">
                  <c:v>Behavioural Support Services</c:v>
                </c:pt>
              </c:strCache>
            </c:strRef>
          </c:tx>
          <c:spPr>
            <a:solidFill>
              <a:schemeClr val="accent6"/>
            </a:solidFill>
            <a:ln>
              <a:noFill/>
            </a:ln>
            <a:effectLst/>
          </c:spPr>
          <c:invertIfNegative val="0"/>
          <c:cat>
            <c:strRef>
              <c:f>'Unique Patients'!$A$9</c:f>
              <c:strCache>
                <c:ptCount val="1"/>
                <c:pt idx="0">
                  <c:v>Total</c:v>
                </c:pt>
              </c:strCache>
            </c:strRef>
          </c:cat>
          <c:val>
            <c:numRef>
              <c:f>'Unique Patients'!$G$9</c:f>
              <c:numCache>
                <c:formatCode>_(* #,##0_);_(* \(#,##0\);_(* "-"??_);_(@_)</c:formatCode>
                <c:ptCount val="1"/>
                <c:pt idx="0">
                  <c:v>124</c:v>
                </c:pt>
              </c:numCache>
            </c:numRef>
          </c:val>
          <c:extLst>
            <c:ext xmlns:c16="http://schemas.microsoft.com/office/drawing/2014/chart" uri="{C3380CC4-5D6E-409C-BE32-E72D297353CC}">
              <c16:uniqueId val="{00000004-D26D-884A-AF0B-F2B1A6DFA1FA}"/>
            </c:ext>
          </c:extLst>
        </c:ser>
        <c:ser>
          <c:idx val="6"/>
          <c:order val="6"/>
          <c:tx>
            <c:strRef>
              <c:f>'Unique Patients'!$H$7:$H$8</c:f>
              <c:strCache>
                <c:ptCount val="1"/>
                <c:pt idx="0">
                  <c:v>Geriatric Psychiatry/Mental Health Day Hospitals</c:v>
                </c:pt>
              </c:strCache>
            </c:strRef>
          </c:tx>
          <c:spPr>
            <a:solidFill>
              <a:schemeClr val="accent1">
                <a:lumMod val="60000"/>
              </a:schemeClr>
            </a:solidFill>
            <a:ln>
              <a:noFill/>
            </a:ln>
            <a:effectLst/>
          </c:spPr>
          <c:invertIfNegative val="0"/>
          <c:cat>
            <c:strRef>
              <c:f>'Unique Patients'!$A$9</c:f>
              <c:strCache>
                <c:ptCount val="1"/>
                <c:pt idx="0">
                  <c:v>Total</c:v>
                </c:pt>
              </c:strCache>
            </c:strRef>
          </c:cat>
          <c:val>
            <c:numRef>
              <c:f>'Unique Patients'!$H$9</c:f>
              <c:numCache>
                <c:formatCode>_(* #,##0_);_(* \(#,##0\);_(* "-"??_);_(@_)</c:formatCode>
                <c:ptCount val="1"/>
                <c:pt idx="0">
                  <c:v>162</c:v>
                </c:pt>
              </c:numCache>
            </c:numRef>
          </c:val>
          <c:extLst>
            <c:ext xmlns:c16="http://schemas.microsoft.com/office/drawing/2014/chart" uri="{C3380CC4-5D6E-409C-BE32-E72D297353CC}">
              <c16:uniqueId val="{00000005-D26D-884A-AF0B-F2B1A6DFA1FA}"/>
            </c:ext>
          </c:extLst>
        </c:ser>
        <c:ser>
          <c:idx val="7"/>
          <c:order val="7"/>
          <c:tx>
            <c:strRef>
              <c:f>'Unique Patients'!$I$7:$I$8</c:f>
              <c:strCache>
                <c:ptCount val="1"/>
                <c:pt idx="0">
                  <c:v>Geriatric Assessment and Treatment Units</c:v>
                </c:pt>
              </c:strCache>
            </c:strRef>
          </c:tx>
          <c:spPr>
            <a:solidFill>
              <a:schemeClr val="accent2">
                <a:lumMod val="60000"/>
              </a:schemeClr>
            </a:solidFill>
            <a:ln>
              <a:noFill/>
            </a:ln>
            <a:effectLst/>
          </c:spPr>
          <c:invertIfNegative val="0"/>
          <c:cat>
            <c:strRef>
              <c:f>'Unique Patients'!$A$9</c:f>
              <c:strCache>
                <c:ptCount val="1"/>
                <c:pt idx="0">
                  <c:v>Total</c:v>
                </c:pt>
              </c:strCache>
            </c:strRef>
          </c:cat>
          <c:val>
            <c:numRef>
              <c:f>'Unique Patients'!$I$9</c:f>
              <c:numCache>
                <c:formatCode>_(* #,##0_);_(* \(#,##0\);_(* "-"??_);_(@_)</c:formatCode>
                <c:ptCount val="1"/>
                <c:pt idx="0">
                  <c:v>195</c:v>
                </c:pt>
              </c:numCache>
            </c:numRef>
          </c:val>
          <c:extLst>
            <c:ext xmlns:c16="http://schemas.microsoft.com/office/drawing/2014/chart" uri="{C3380CC4-5D6E-409C-BE32-E72D297353CC}">
              <c16:uniqueId val="{00000006-D26D-884A-AF0B-F2B1A6DFA1FA}"/>
            </c:ext>
          </c:extLst>
        </c:ser>
        <c:ser>
          <c:idx val="8"/>
          <c:order val="8"/>
          <c:tx>
            <c:strRef>
              <c:f>'Unique Patients'!$J$7:$J$8</c:f>
              <c:strCache>
                <c:ptCount val="1"/>
                <c:pt idx="0">
                  <c:v>Central Intake</c:v>
                </c:pt>
              </c:strCache>
            </c:strRef>
          </c:tx>
          <c:spPr>
            <a:solidFill>
              <a:schemeClr val="accent3">
                <a:lumMod val="60000"/>
              </a:schemeClr>
            </a:solidFill>
            <a:ln>
              <a:noFill/>
            </a:ln>
            <a:effectLst/>
          </c:spPr>
          <c:invertIfNegative val="0"/>
          <c:cat>
            <c:strRef>
              <c:f>'Unique Patients'!$A$9</c:f>
              <c:strCache>
                <c:ptCount val="1"/>
                <c:pt idx="0">
                  <c:v>Total</c:v>
                </c:pt>
              </c:strCache>
            </c:strRef>
          </c:cat>
          <c:val>
            <c:numRef>
              <c:f>'Unique Patients'!$J$9</c:f>
              <c:numCache>
                <c:formatCode>_(* #,##0_);_(* \(#,##0\);_(* "-"??_);_(@_)</c:formatCode>
                <c:ptCount val="1"/>
                <c:pt idx="0">
                  <c:v>196</c:v>
                </c:pt>
              </c:numCache>
            </c:numRef>
          </c:val>
          <c:extLst>
            <c:ext xmlns:c16="http://schemas.microsoft.com/office/drawing/2014/chart" uri="{C3380CC4-5D6E-409C-BE32-E72D297353CC}">
              <c16:uniqueId val="{00000007-D26D-884A-AF0B-F2B1A6DFA1FA}"/>
            </c:ext>
          </c:extLst>
        </c:ser>
        <c:ser>
          <c:idx val="9"/>
          <c:order val="9"/>
          <c:tx>
            <c:strRef>
              <c:f>'Unique Patients'!$K$7:$K$8</c:f>
              <c:strCache>
                <c:ptCount val="1"/>
                <c:pt idx="0">
                  <c:v>Remote Care Monitoring</c:v>
                </c:pt>
              </c:strCache>
            </c:strRef>
          </c:tx>
          <c:spPr>
            <a:solidFill>
              <a:schemeClr val="accent4">
                <a:lumMod val="60000"/>
              </a:schemeClr>
            </a:solidFill>
            <a:ln>
              <a:noFill/>
            </a:ln>
            <a:effectLst/>
          </c:spPr>
          <c:invertIfNegative val="0"/>
          <c:cat>
            <c:strRef>
              <c:f>'Unique Patients'!$A$9</c:f>
              <c:strCache>
                <c:ptCount val="1"/>
                <c:pt idx="0">
                  <c:v>Total</c:v>
                </c:pt>
              </c:strCache>
            </c:strRef>
          </c:cat>
          <c:val>
            <c:numRef>
              <c:f>'Unique Patients'!$K$9</c:f>
              <c:numCache>
                <c:formatCode>_(* #,##0_);_(* \(#,##0\);_(* "-"??_);_(@_)</c:formatCode>
                <c:ptCount val="1"/>
                <c:pt idx="0">
                  <c:v>315</c:v>
                </c:pt>
              </c:numCache>
            </c:numRef>
          </c:val>
          <c:extLst>
            <c:ext xmlns:c16="http://schemas.microsoft.com/office/drawing/2014/chart" uri="{C3380CC4-5D6E-409C-BE32-E72D297353CC}">
              <c16:uniqueId val="{00000008-D26D-884A-AF0B-F2B1A6DFA1FA}"/>
            </c:ext>
          </c:extLst>
        </c:ser>
        <c:ser>
          <c:idx val="10"/>
          <c:order val="10"/>
          <c:tx>
            <c:strRef>
              <c:f>'Unique Patients'!$L$7:$L$8</c:f>
              <c:strCache>
                <c:ptCount val="1"/>
                <c:pt idx="0">
                  <c:v>Integrated Geriatric Services</c:v>
                </c:pt>
              </c:strCache>
            </c:strRef>
          </c:tx>
          <c:spPr>
            <a:solidFill>
              <a:schemeClr val="accent5">
                <a:lumMod val="60000"/>
              </a:schemeClr>
            </a:solidFill>
            <a:ln>
              <a:noFill/>
            </a:ln>
            <a:effectLst/>
          </c:spPr>
          <c:invertIfNegative val="0"/>
          <c:cat>
            <c:strRef>
              <c:f>'Unique Patients'!$A$9</c:f>
              <c:strCache>
                <c:ptCount val="1"/>
                <c:pt idx="0">
                  <c:v>Total</c:v>
                </c:pt>
              </c:strCache>
            </c:strRef>
          </c:cat>
          <c:val>
            <c:numRef>
              <c:f>'Unique Patients'!$L$9</c:f>
              <c:numCache>
                <c:formatCode>_(* #,##0_);_(* \(#,##0\);_(* "-"??_);_(@_)</c:formatCode>
                <c:ptCount val="1"/>
                <c:pt idx="0">
                  <c:v>326</c:v>
                </c:pt>
              </c:numCache>
            </c:numRef>
          </c:val>
          <c:extLst>
            <c:ext xmlns:c16="http://schemas.microsoft.com/office/drawing/2014/chart" uri="{C3380CC4-5D6E-409C-BE32-E72D297353CC}">
              <c16:uniqueId val="{00000009-D26D-884A-AF0B-F2B1A6DFA1FA}"/>
            </c:ext>
          </c:extLst>
        </c:ser>
        <c:ser>
          <c:idx val="11"/>
          <c:order val="11"/>
          <c:tx>
            <c:strRef>
              <c:f>'Unique Patients'!$M$7:$M$8</c:f>
              <c:strCache>
                <c:ptCount val="1"/>
                <c:pt idx="0">
                  <c:v>Transitional Supports</c:v>
                </c:pt>
              </c:strCache>
            </c:strRef>
          </c:tx>
          <c:spPr>
            <a:solidFill>
              <a:schemeClr val="accent6">
                <a:lumMod val="60000"/>
              </a:schemeClr>
            </a:solidFill>
            <a:ln>
              <a:noFill/>
            </a:ln>
            <a:effectLst/>
          </c:spPr>
          <c:invertIfNegative val="0"/>
          <c:cat>
            <c:strRef>
              <c:f>'Unique Patients'!$A$9</c:f>
              <c:strCache>
                <c:ptCount val="1"/>
                <c:pt idx="0">
                  <c:v>Total</c:v>
                </c:pt>
              </c:strCache>
            </c:strRef>
          </c:cat>
          <c:val>
            <c:numRef>
              <c:f>'Unique Patients'!$M$9</c:f>
              <c:numCache>
                <c:formatCode>_(* #,##0_);_(* \(#,##0\);_(* "-"??_);_(@_)</c:formatCode>
                <c:ptCount val="1"/>
                <c:pt idx="0">
                  <c:v>366</c:v>
                </c:pt>
              </c:numCache>
            </c:numRef>
          </c:val>
          <c:extLst>
            <c:ext xmlns:c16="http://schemas.microsoft.com/office/drawing/2014/chart" uri="{C3380CC4-5D6E-409C-BE32-E72D297353CC}">
              <c16:uniqueId val="{0000000A-D26D-884A-AF0B-F2B1A6DFA1FA}"/>
            </c:ext>
          </c:extLst>
        </c:ser>
        <c:ser>
          <c:idx val="12"/>
          <c:order val="12"/>
          <c:tx>
            <c:strRef>
              <c:f>'Unique Patients'!$N$7:$N$8</c:f>
              <c:strCache>
                <c:ptCount val="1"/>
                <c:pt idx="0">
                  <c:v>Behavioural Support Transition Unit</c:v>
                </c:pt>
              </c:strCache>
            </c:strRef>
          </c:tx>
          <c:spPr>
            <a:solidFill>
              <a:schemeClr val="accent1">
                <a:lumMod val="80000"/>
                <a:lumOff val="20000"/>
              </a:schemeClr>
            </a:solidFill>
            <a:ln>
              <a:noFill/>
            </a:ln>
            <a:effectLst/>
          </c:spPr>
          <c:invertIfNegative val="0"/>
          <c:cat>
            <c:strRef>
              <c:f>'Unique Patients'!$A$9</c:f>
              <c:strCache>
                <c:ptCount val="1"/>
                <c:pt idx="0">
                  <c:v>Total</c:v>
                </c:pt>
              </c:strCache>
            </c:strRef>
          </c:cat>
          <c:val>
            <c:numRef>
              <c:f>'Unique Patients'!$N$9</c:f>
              <c:numCache>
                <c:formatCode>_(* #,##0_);_(* \(#,##0\);_(* "-"??_);_(@_)</c:formatCode>
                <c:ptCount val="1"/>
                <c:pt idx="0">
                  <c:v>463</c:v>
                </c:pt>
              </c:numCache>
            </c:numRef>
          </c:val>
          <c:extLst>
            <c:ext xmlns:c16="http://schemas.microsoft.com/office/drawing/2014/chart" uri="{C3380CC4-5D6E-409C-BE32-E72D297353CC}">
              <c16:uniqueId val="{0000000B-D26D-884A-AF0B-F2B1A6DFA1FA}"/>
            </c:ext>
          </c:extLst>
        </c:ser>
        <c:ser>
          <c:idx val="13"/>
          <c:order val="13"/>
          <c:tx>
            <c:strRef>
              <c:f>'Unique Patients'!$O$7:$O$8</c:f>
              <c:strCache>
                <c:ptCount val="1"/>
                <c:pt idx="0">
                  <c:v>Care of the Elderly Physicians</c:v>
                </c:pt>
              </c:strCache>
            </c:strRef>
          </c:tx>
          <c:spPr>
            <a:solidFill>
              <a:schemeClr val="accent2">
                <a:lumMod val="80000"/>
                <a:lumOff val="20000"/>
              </a:schemeClr>
            </a:solidFill>
            <a:ln>
              <a:noFill/>
            </a:ln>
            <a:effectLst/>
          </c:spPr>
          <c:invertIfNegative val="0"/>
          <c:cat>
            <c:strRef>
              <c:f>'Unique Patients'!$A$9</c:f>
              <c:strCache>
                <c:ptCount val="1"/>
                <c:pt idx="0">
                  <c:v>Total</c:v>
                </c:pt>
              </c:strCache>
            </c:strRef>
          </c:cat>
          <c:val>
            <c:numRef>
              <c:f>'Unique Patients'!$O$9</c:f>
              <c:numCache>
                <c:formatCode>_(* #,##0_);_(* \(#,##0\);_(* "-"??_);_(@_)</c:formatCode>
                <c:ptCount val="1"/>
                <c:pt idx="0">
                  <c:v>554</c:v>
                </c:pt>
              </c:numCache>
            </c:numRef>
          </c:val>
          <c:extLst>
            <c:ext xmlns:c16="http://schemas.microsoft.com/office/drawing/2014/chart" uri="{C3380CC4-5D6E-409C-BE32-E72D297353CC}">
              <c16:uniqueId val="{0000000C-D26D-884A-AF0B-F2B1A6DFA1FA}"/>
            </c:ext>
          </c:extLst>
        </c:ser>
        <c:ser>
          <c:idx val="14"/>
          <c:order val="14"/>
          <c:tx>
            <c:strRef>
              <c:f>'Unique Patients'!$P$7:$P$8</c:f>
              <c:strCache>
                <c:ptCount val="1"/>
                <c:pt idx="0">
                  <c:v>Geriatric Telemedicine/Telepsychiatry/e-Consult/Virtual Service</c:v>
                </c:pt>
              </c:strCache>
            </c:strRef>
          </c:tx>
          <c:spPr>
            <a:solidFill>
              <a:schemeClr val="accent3">
                <a:lumMod val="80000"/>
                <a:lumOff val="20000"/>
              </a:schemeClr>
            </a:solidFill>
            <a:ln>
              <a:noFill/>
            </a:ln>
            <a:effectLst/>
          </c:spPr>
          <c:invertIfNegative val="0"/>
          <c:cat>
            <c:strRef>
              <c:f>'Unique Patients'!$A$9</c:f>
              <c:strCache>
                <c:ptCount val="1"/>
                <c:pt idx="0">
                  <c:v>Total</c:v>
                </c:pt>
              </c:strCache>
            </c:strRef>
          </c:cat>
          <c:val>
            <c:numRef>
              <c:f>'Unique Patients'!$P$9</c:f>
              <c:numCache>
                <c:formatCode>_(* #,##0_);_(* \(#,##0\);_(* "-"??_);_(@_)</c:formatCode>
                <c:ptCount val="1"/>
                <c:pt idx="0">
                  <c:v>743</c:v>
                </c:pt>
              </c:numCache>
            </c:numRef>
          </c:val>
          <c:extLst>
            <c:ext xmlns:c16="http://schemas.microsoft.com/office/drawing/2014/chart" uri="{C3380CC4-5D6E-409C-BE32-E72D297353CC}">
              <c16:uniqueId val="{0000000D-D26D-884A-AF0B-F2B1A6DFA1FA}"/>
            </c:ext>
          </c:extLst>
        </c:ser>
        <c:ser>
          <c:idx val="15"/>
          <c:order val="15"/>
          <c:tx>
            <c:strRef>
              <c:f>'Unique Patients'!$Q$7:$Q$8</c:f>
              <c:strCache>
                <c:ptCount val="1"/>
                <c:pt idx="0">
                  <c:v>Tertiary Dementia or Geriatric Psychiatry Units</c:v>
                </c:pt>
              </c:strCache>
            </c:strRef>
          </c:tx>
          <c:spPr>
            <a:solidFill>
              <a:schemeClr val="accent4">
                <a:lumMod val="80000"/>
                <a:lumOff val="20000"/>
              </a:schemeClr>
            </a:solidFill>
            <a:ln>
              <a:noFill/>
            </a:ln>
            <a:effectLst/>
          </c:spPr>
          <c:invertIfNegative val="0"/>
          <c:cat>
            <c:strRef>
              <c:f>'Unique Patients'!$A$9</c:f>
              <c:strCache>
                <c:ptCount val="1"/>
                <c:pt idx="0">
                  <c:v>Total</c:v>
                </c:pt>
              </c:strCache>
            </c:strRef>
          </c:cat>
          <c:val>
            <c:numRef>
              <c:f>'Unique Patients'!$Q$9</c:f>
              <c:numCache>
                <c:formatCode>_(* #,##0_);_(* \(#,##0\);_(* "-"??_);_(@_)</c:formatCode>
                <c:ptCount val="1"/>
                <c:pt idx="0">
                  <c:v>787</c:v>
                </c:pt>
              </c:numCache>
            </c:numRef>
          </c:val>
          <c:extLst>
            <c:ext xmlns:c16="http://schemas.microsoft.com/office/drawing/2014/chart" uri="{C3380CC4-5D6E-409C-BE32-E72D297353CC}">
              <c16:uniqueId val="{0000000E-D26D-884A-AF0B-F2B1A6DFA1FA}"/>
            </c:ext>
          </c:extLst>
        </c:ser>
        <c:ser>
          <c:idx val="16"/>
          <c:order val="16"/>
          <c:tx>
            <c:strRef>
              <c:f>'Unique Patients'!$R$7:$R$8</c:f>
              <c:strCache>
                <c:ptCount val="1"/>
                <c:pt idx="0">
                  <c:v>At Home Programs</c:v>
                </c:pt>
              </c:strCache>
            </c:strRef>
          </c:tx>
          <c:spPr>
            <a:solidFill>
              <a:schemeClr val="accent5">
                <a:lumMod val="80000"/>
                <a:lumOff val="20000"/>
              </a:schemeClr>
            </a:solidFill>
            <a:ln>
              <a:noFill/>
            </a:ln>
            <a:effectLst/>
          </c:spPr>
          <c:invertIfNegative val="0"/>
          <c:cat>
            <c:strRef>
              <c:f>'Unique Patients'!$A$9</c:f>
              <c:strCache>
                <c:ptCount val="1"/>
                <c:pt idx="0">
                  <c:v>Total</c:v>
                </c:pt>
              </c:strCache>
            </c:strRef>
          </c:cat>
          <c:val>
            <c:numRef>
              <c:f>'Unique Patients'!$R$9</c:f>
              <c:numCache>
                <c:formatCode>_(* #,##0_);_(* \(#,##0\);_(* "-"??_);_(@_)</c:formatCode>
                <c:ptCount val="1"/>
                <c:pt idx="0">
                  <c:v>882</c:v>
                </c:pt>
              </c:numCache>
            </c:numRef>
          </c:val>
          <c:extLst>
            <c:ext xmlns:c16="http://schemas.microsoft.com/office/drawing/2014/chart" uri="{C3380CC4-5D6E-409C-BE32-E72D297353CC}">
              <c16:uniqueId val="{0000000F-D26D-884A-AF0B-F2B1A6DFA1FA}"/>
            </c:ext>
          </c:extLst>
        </c:ser>
        <c:ser>
          <c:idx val="17"/>
          <c:order val="17"/>
          <c:tx>
            <c:strRef>
              <c:f>'Unique Patients'!$S$7:$S$8</c:f>
              <c:strCache>
                <c:ptCount val="1"/>
                <c:pt idx="0">
                  <c:v>Primary Care Collaborative Memory Clinics (includes MINT clinics)</c:v>
                </c:pt>
              </c:strCache>
            </c:strRef>
          </c:tx>
          <c:spPr>
            <a:solidFill>
              <a:schemeClr val="accent6">
                <a:lumMod val="80000"/>
                <a:lumOff val="20000"/>
              </a:schemeClr>
            </a:solidFill>
            <a:ln>
              <a:noFill/>
            </a:ln>
            <a:effectLst/>
          </c:spPr>
          <c:invertIfNegative val="0"/>
          <c:cat>
            <c:strRef>
              <c:f>'Unique Patients'!$A$9</c:f>
              <c:strCache>
                <c:ptCount val="1"/>
                <c:pt idx="0">
                  <c:v>Total</c:v>
                </c:pt>
              </c:strCache>
            </c:strRef>
          </c:cat>
          <c:val>
            <c:numRef>
              <c:f>'Unique Patients'!$S$9</c:f>
              <c:numCache>
                <c:formatCode>_(* #,##0_);_(* \(#,##0\);_(* "-"??_);_(@_)</c:formatCode>
                <c:ptCount val="1"/>
                <c:pt idx="0">
                  <c:v>904</c:v>
                </c:pt>
              </c:numCache>
            </c:numRef>
          </c:val>
          <c:extLst>
            <c:ext xmlns:c16="http://schemas.microsoft.com/office/drawing/2014/chart" uri="{C3380CC4-5D6E-409C-BE32-E72D297353CC}">
              <c16:uniqueId val="{00000012-D26D-884A-AF0B-F2B1A6DFA1FA}"/>
            </c:ext>
          </c:extLst>
        </c:ser>
        <c:ser>
          <c:idx val="18"/>
          <c:order val="18"/>
          <c:tx>
            <c:strRef>
              <c:f>'Unique Patients'!$T$7:$T$8</c:f>
              <c:strCache>
                <c:ptCount val="1"/>
                <c:pt idx="0">
                  <c:v>Geriatric Psychiatrists</c:v>
                </c:pt>
              </c:strCache>
            </c:strRef>
          </c:tx>
          <c:spPr>
            <a:solidFill>
              <a:schemeClr val="accent1">
                <a:lumMod val="80000"/>
              </a:schemeClr>
            </a:solidFill>
            <a:ln>
              <a:noFill/>
            </a:ln>
            <a:effectLst/>
          </c:spPr>
          <c:invertIfNegative val="0"/>
          <c:cat>
            <c:strRef>
              <c:f>'Unique Patients'!$A$9</c:f>
              <c:strCache>
                <c:ptCount val="1"/>
                <c:pt idx="0">
                  <c:v>Total</c:v>
                </c:pt>
              </c:strCache>
            </c:strRef>
          </c:cat>
          <c:val>
            <c:numRef>
              <c:f>'Unique Patients'!$T$9</c:f>
              <c:numCache>
                <c:formatCode>_(* #,##0_);_(* \(#,##0\);_(* "-"??_);_(@_)</c:formatCode>
                <c:ptCount val="1"/>
                <c:pt idx="0">
                  <c:v>966</c:v>
                </c:pt>
              </c:numCache>
            </c:numRef>
          </c:val>
          <c:extLst>
            <c:ext xmlns:c16="http://schemas.microsoft.com/office/drawing/2014/chart" uri="{C3380CC4-5D6E-409C-BE32-E72D297353CC}">
              <c16:uniqueId val="{00000013-D26D-884A-AF0B-F2B1A6DFA1FA}"/>
            </c:ext>
          </c:extLst>
        </c:ser>
        <c:ser>
          <c:idx val="19"/>
          <c:order val="19"/>
          <c:tx>
            <c:strRef>
              <c:f>'Unique Patients'!$U$7:$U$8</c:f>
              <c:strCache>
                <c:ptCount val="1"/>
                <c:pt idx="0">
                  <c:v>Community Paramedicine</c:v>
                </c:pt>
              </c:strCache>
            </c:strRef>
          </c:tx>
          <c:spPr>
            <a:solidFill>
              <a:schemeClr val="accent2">
                <a:lumMod val="80000"/>
              </a:schemeClr>
            </a:solidFill>
            <a:ln>
              <a:noFill/>
            </a:ln>
            <a:effectLst/>
          </c:spPr>
          <c:invertIfNegative val="0"/>
          <c:cat>
            <c:strRef>
              <c:f>'Unique Patients'!$A$9</c:f>
              <c:strCache>
                <c:ptCount val="1"/>
                <c:pt idx="0">
                  <c:v>Total</c:v>
                </c:pt>
              </c:strCache>
            </c:strRef>
          </c:cat>
          <c:val>
            <c:numRef>
              <c:f>'Unique Patients'!$U$9</c:f>
              <c:numCache>
                <c:formatCode>_(* #,##0_);_(* \(#,##0\);_(* "-"??_);_(@_)</c:formatCode>
                <c:ptCount val="1"/>
                <c:pt idx="0">
                  <c:v>1103</c:v>
                </c:pt>
              </c:numCache>
            </c:numRef>
          </c:val>
          <c:extLst>
            <c:ext xmlns:c16="http://schemas.microsoft.com/office/drawing/2014/chart" uri="{C3380CC4-5D6E-409C-BE32-E72D297353CC}">
              <c16:uniqueId val="{00000014-D26D-884A-AF0B-F2B1A6DFA1FA}"/>
            </c:ext>
          </c:extLst>
        </c:ser>
        <c:ser>
          <c:idx val="20"/>
          <c:order val="20"/>
          <c:tx>
            <c:strRef>
              <c:f>'Unique Patients'!$V$7:$V$8</c:f>
              <c:strCache>
                <c:ptCount val="1"/>
                <c:pt idx="0">
                  <c:v>Exercise/Falls Prevention Clinic/Program</c:v>
                </c:pt>
              </c:strCache>
            </c:strRef>
          </c:tx>
          <c:spPr>
            <a:solidFill>
              <a:schemeClr val="accent3">
                <a:lumMod val="80000"/>
              </a:schemeClr>
            </a:solidFill>
            <a:ln>
              <a:noFill/>
            </a:ln>
            <a:effectLst/>
          </c:spPr>
          <c:invertIfNegative val="0"/>
          <c:cat>
            <c:strRef>
              <c:f>'Unique Patients'!$A$9</c:f>
              <c:strCache>
                <c:ptCount val="1"/>
                <c:pt idx="0">
                  <c:v>Total</c:v>
                </c:pt>
              </c:strCache>
            </c:strRef>
          </c:cat>
          <c:val>
            <c:numRef>
              <c:f>'Unique Patients'!$V$9</c:f>
              <c:numCache>
                <c:formatCode>_(* #,##0_);_(* \(#,##0\);_(* "-"??_);_(@_)</c:formatCode>
                <c:ptCount val="1"/>
                <c:pt idx="0">
                  <c:v>1845</c:v>
                </c:pt>
              </c:numCache>
            </c:numRef>
          </c:val>
          <c:extLst>
            <c:ext xmlns:c16="http://schemas.microsoft.com/office/drawing/2014/chart" uri="{C3380CC4-5D6E-409C-BE32-E72D297353CC}">
              <c16:uniqueId val="{00000015-D26D-884A-AF0B-F2B1A6DFA1FA}"/>
            </c:ext>
          </c:extLst>
        </c:ser>
        <c:ser>
          <c:idx val="21"/>
          <c:order val="21"/>
          <c:tx>
            <c:strRef>
              <c:f>'Unique Patients'!$W$7:$W$8</c:f>
              <c:strCache>
                <c:ptCount val="1"/>
                <c:pt idx="0">
                  <c:v>Specialist Based Memory Clinic Models</c:v>
                </c:pt>
              </c:strCache>
            </c:strRef>
          </c:tx>
          <c:spPr>
            <a:solidFill>
              <a:schemeClr val="accent4">
                <a:lumMod val="80000"/>
              </a:schemeClr>
            </a:solidFill>
            <a:ln>
              <a:noFill/>
            </a:ln>
            <a:effectLst/>
          </c:spPr>
          <c:invertIfNegative val="0"/>
          <c:cat>
            <c:strRef>
              <c:f>'Unique Patients'!$A$9</c:f>
              <c:strCache>
                <c:ptCount val="1"/>
                <c:pt idx="0">
                  <c:v>Total</c:v>
                </c:pt>
              </c:strCache>
            </c:strRef>
          </c:cat>
          <c:val>
            <c:numRef>
              <c:f>'Unique Patients'!$W$9</c:f>
              <c:numCache>
                <c:formatCode>_(* #,##0_);_(* \(#,##0\);_(* "-"??_);_(@_)</c:formatCode>
                <c:ptCount val="1"/>
                <c:pt idx="0">
                  <c:v>2096</c:v>
                </c:pt>
              </c:numCache>
            </c:numRef>
          </c:val>
          <c:extLst>
            <c:ext xmlns:c16="http://schemas.microsoft.com/office/drawing/2014/chart" uri="{C3380CC4-5D6E-409C-BE32-E72D297353CC}">
              <c16:uniqueId val="{00000016-D26D-884A-AF0B-F2B1A6DFA1FA}"/>
            </c:ext>
          </c:extLst>
        </c:ser>
        <c:ser>
          <c:idx val="22"/>
          <c:order val="22"/>
          <c:tx>
            <c:strRef>
              <c:f>'Unique Patients'!$X$7:$X$8</c:f>
              <c:strCache>
                <c:ptCount val="1"/>
                <c:pt idx="0">
                  <c:v>Geriatricians</c:v>
                </c:pt>
              </c:strCache>
            </c:strRef>
          </c:tx>
          <c:spPr>
            <a:solidFill>
              <a:schemeClr val="accent5">
                <a:lumMod val="80000"/>
              </a:schemeClr>
            </a:solidFill>
            <a:ln>
              <a:noFill/>
            </a:ln>
            <a:effectLst/>
          </c:spPr>
          <c:invertIfNegative val="0"/>
          <c:cat>
            <c:strRef>
              <c:f>'Unique Patients'!$A$9</c:f>
              <c:strCache>
                <c:ptCount val="1"/>
                <c:pt idx="0">
                  <c:v>Total</c:v>
                </c:pt>
              </c:strCache>
            </c:strRef>
          </c:cat>
          <c:val>
            <c:numRef>
              <c:f>'Unique Patients'!$X$9</c:f>
              <c:numCache>
                <c:formatCode>_(* #,##0_);_(* \(#,##0\);_(* "-"??_);_(@_)</c:formatCode>
                <c:ptCount val="1"/>
                <c:pt idx="0">
                  <c:v>2114</c:v>
                </c:pt>
              </c:numCache>
            </c:numRef>
          </c:val>
          <c:extLst>
            <c:ext xmlns:c16="http://schemas.microsoft.com/office/drawing/2014/chart" uri="{C3380CC4-5D6E-409C-BE32-E72D297353CC}">
              <c16:uniqueId val="{00000017-D26D-884A-AF0B-F2B1A6DFA1FA}"/>
            </c:ext>
          </c:extLst>
        </c:ser>
        <c:ser>
          <c:idx val="23"/>
          <c:order val="23"/>
          <c:tx>
            <c:strRef>
              <c:f>'Unique Patients'!$Y$7:$Y$8</c:f>
              <c:strCache>
                <c:ptCount val="1"/>
                <c:pt idx="0">
                  <c:v>Population Health Focused Program (Older Adults)</c:v>
                </c:pt>
              </c:strCache>
            </c:strRef>
          </c:tx>
          <c:spPr>
            <a:solidFill>
              <a:schemeClr val="accent6">
                <a:lumMod val="80000"/>
              </a:schemeClr>
            </a:solidFill>
            <a:ln>
              <a:noFill/>
            </a:ln>
            <a:effectLst/>
          </c:spPr>
          <c:invertIfNegative val="0"/>
          <c:cat>
            <c:strRef>
              <c:f>'Unique Patients'!$A$9</c:f>
              <c:strCache>
                <c:ptCount val="1"/>
                <c:pt idx="0">
                  <c:v>Total</c:v>
                </c:pt>
              </c:strCache>
            </c:strRef>
          </c:cat>
          <c:val>
            <c:numRef>
              <c:f>'Unique Patients'!$Y$9</c:f>
              <c:numCache>
                <c:formatCode>_(* #,##0_);_(* \(#,##0\);_(* "-"??_);_(@_)</c:formatCode>
                <c:ptCount val="1"/>
                <c:pt idx="0">
                  <c:v>2199</c:v>
                </c:pt>
              </c:numCache>
            </c:numRef>
          </c:val>
          <c:extLst>
            <c:ext xmlns:c16="http://schemas.microsoft.com/office/drawing/2014/chart" uri="{C3380CC4-5D6E-409C-BE32-E72D297353CC}">
              <c16:uniqueId val="{00000018-D26D-884A-AF0B-F2B1A6DFA1FA}"/>
            </c:ext>
          </c:extLst>
        </c:ser>
        <c:ser>
          <c:idx val="24"/>
          <c:order val="24"/>
          <c:tx>
            <c:strRef>
              <c:f>'Unique Patients'!$Z$7:$Z$8</c:f>
              <c:strCache>
                <c:ptCount val="1"/>
                <c:pt idx="0">
                  <c:v>Hospital Elder Life Program (HELP)</c:v>
                </c:pt>
              </c:strCache>
            </c:strRef>
          </c:tx>
          <c:spPr>
            <a:solidFill>
              <a:schemeClr val="accent1">
                <a:lumMod val="60000"/>
                <a:lumOff val="40000"/>
              </a:schemeClr>
            </a:solidFill>
            <a:ln>
              <a:noFill/>
            </a:ln>
            <a:effectLst/>
          </c:spPr>
          <c:invertIfNegative val="0"/>
          <c:cat>
            <c:strRef>
              <c:f>'Unique Patients'!$A$9</c:f>
              <c:strCache>
                <c:ptCount val="1"/>
                <c:pt idx="0">
                  <c:v>Total</c:v>
                </c:pt>
              </c:strCache>
            </c:strRef>
          </c:cat>
          <c:val>
            <c:numRef>
              <c:f>'Unique Patients'!$Z$9</c:f>
              <c:numCache>
                <c:formatCode>_(* #,##0_);_(* \(#,##0\);_(* "-"??_);_(@_)</c:formatCode>
                <c:ptCount val="1"/>
                <c:pt idx="0">
                  <c:v>2320</c:v>
                </c:pt>
              </c:numCache>
            </c:numRef>
          </c:val>
          <c:extLst>
            <c:ext xmlns:c16="http://schemas.microsoft.com/office/drawing/2014/chart" uri="{C3380CC4-5D6E-409C-BE32-E72D297353CC}">
              <c16:uniqueId val="{00000019-D26D-884A-AF0B-F2B1A6DFA1FA}"/>
            </c:ext>
          </c:extLst>
        </c:ser>
        <c:ser>
          <c:idx val="25"/>
          <c:order val="25"/>
          <c:tx>
            <c:strRef>
              <c:f>'Unique Patients'!$AA$7:$AA$8</c:f>
              <c:strCache>
                <c:ptCount val="1"/>
                <c:pt idx="0">
                  <c:v>Geriatric Medicine Rehabilitation Units</c:v>
                </c:pt>
              </c:strCache>
            </c:strRef>
          </c:tx>
          <c:spPr>
            <a:solidFill>
              <a:schemeClr val="accent2">
                <a:lumMod val="60000"/>
                <a:lumOff val="40000"/>
              </a:schemeClr>
            </a:solidFill>
            <a:ln>
              <a:noFill/>
            </a:ln>
            <a:effectLst/>
          </c:spPr>
          <c:invertIfNegative val="0"/>
          <c:cat>
            <c:strRef>
              <c:f>'Unique Patients'!$A$9</c:f>
              <c:strCache>
                <c:ptCount val="1"/>
                <c:pt idx="0">
                  <c:v>Total</c:v>
                </c:pt>
              </c:strCache>
            </c:strRef>
          </c:cat>
          <c:val>
            <c:numRef>
              <c:f>'Unique Patients'!$AA$9</c:f>
              <c:numCache>
                <c:formatCode>_(* #,##0_);_(* \(#,##0\);_(* "-"??_);_(@_)</c:formatCode>
                <c:ptCount val="1"/>
                <c:pt idx="0">
                  <c:v>2704</c:v>
                </c:pt>
              </c:numCache>
            </c:numRef>
          </c:val>
          <c:extLst>
            <c:ext xmlns:c16="http://schemas.microsoft.com/office/drawing/2014/chart" uri="{C3380CC4-5D6E-409C-BE32-E72D297353CC}">
              <c16:uniqueId val="{0000001A-D26D-884A-AF0B-F2B1A6DFA1FA}"/>
            </c:ext>
          </c:extLst>
        </c:ser>
        <c:ser>
          <c:idx val="26"/>
          <c:order val="26"/>
          <c:tx>
            <c:strRef>
              <c:f>'Unique Patients'!$AB$7:$AB$8</c:f>
              <c:strCache>
                <c:ptCount val="1"/>
                <c:pt idx="0">
                  <c:v>Acute Geriatric Units/Acute Care of the Elderly Units</c:v>
                </c:pt>
              </c:strCache>
            </c:strRef>
          </c:tx>
          <c:spPr>
            <a:solidFill>
              <a:schemeClr val="accent3">
                <a:lumMod val="60000"/>
                <a:lumOff val="40000"/>
              </a:schemeClr>
            </a:solidFill>
            <a:ln>
              <a:noFill/>
            </a:ln>
            <a:effectLst/>
          </c:spPr>
          <c:invertIfNegative val="0"/>
          <c:cat>
            <c:strRef>
              <c:f>'Unique Patients'!$A$9</c:f>
              <c:strCache>
                <c:ptCount val="1"/>
                <c:pt idx="0">
                  <c:v>Total</c:v>
                </c:pt>
              </c:strCache>
            </c:strRef>
          </c:cat>
          <c:val>
            <c:numRef>
              <c:f>'Unique Patients'!$AB$9</c:f>
              <c:numCache>
                <c:formatCode>_(* #,##0_);_(* \(#,##0\);_(* "-"??_);_(@_)</c:formatCode>
                <c:ptCount val="1"/>
                <c:pt idx="0">
                  <c:v>3324</c:v>
                </c:pt>
              </c:numCache>
            </c:numRef>
          </c:val>
          <c:extLst>
            <c:ext xmlns:c16="http://schemas.microsoft.com/office/drawing/2014/chart" uri="{C3380CC4-5D6E-409C-BE32-E72D297353CC}">
              <c16:uniqueId val="{0000001B-D26D-884A-AF0B-F2B1A6DFA1FA}"/>
            </c:ext>
          </c:extLst>
        </c:ser>
        <c:ser>
          <c:idx val="27"/>
          <c:order val="27"/>
          <c:tx>
            <c:strRef>
              <c:f>'Unique Patients'!$AC$7:$AC$8</c:f>
              <c:strCache>
                <c:ptCount val="1"/>
                <c:pt idx="0">
                  <c:v>Specialty Clinics</c:v>
                </c:pt>
              </c:strCache>
            </c:strRef>
          </c:tx>
          <c:spPr>
            <a:solidFill>
              <a:schemeClr val="accent4">
                <a:lumMod val="60000"/>
                <a:lumOff val="40000"/>
              </a:schemeClr>
            </a:solidFill>
            <a:ln>
              <a:noFill/>
            </a:ln>
            <a:effectLst/>
          </c:spPr>
          <c:invertIfNegative val="0"/>
          <c:cat>
            <c:strRef>
              <c:f>'Unique Patients'!$A$9</c:f>
              <c:strCache>
                <c:ptCount val="1"/>
                <c:pt idx="0">
                  <c:v>Total</c:v>
                </c:pt>
              </c:strCache>
            </c:strRef>
          </c:cat>
          <c:val>
            <c:numRef>
              <c:f>'Unique Patients'!$AC$9</c:f>
              <c:numCache>
                <c:formatCode>_(* #,##0_);_(* \(#,##0\);_(* "-"??_);_(@_)</c:formatCode>
                <c:ptCount val="1"/>
                <c:pt idx="0">
                  <c:v>3754</c:v>
                </c:pt>
              </c:numCache>
            </c:numRef>
          </c:val>
          <c:extLst>
            <c:ext xmlns:c16="http://schemas.microsoft.com/office/drawing/2014/chart" uri="{C3380CC4-5D6E-409C-BE32-E72D297353CC}">
              <c16:uniqueId val="{0000001C-D26D-884A-AF0B-F2B1A6DFA1FA}"/>
            </c:ext>
          </c:extLst>
        </c:ser>
        <c:ser>
          <c:idx val="28"/>
          <c:order val="28"/>
          <c:tx>
            <c:strRef>
              <c:f>'Unique Patients'!$AD$7:$AD$8</c:f>
              <c:strCache>
                <c:ptCount val="1"/>
                <c:pt idx="0">
                  <c:v>Geriatric Medicine Day Hospitals</c:v>
                </c:pt>
              </c:strCache>
            </c:strRef>
          </c:tx>
          <c:spPr>
            <a:solidFill>
              <a:schemeClr val="accent5">
                <a:lumMod val="60000"/>
                <a:lumOff val="40000"/>
              </a:schemeClr>
            </a:solidFill>
            <a:ln>
              <a:noFill/>
            </a:ln>
            <a:effectLst/>
          </c:spPr>
          <c:invertIfNegative val="0"/>
          <c:cat>
            <c:strRef>
              <c:f>'Unique Patients'!$A$9</c:f>
              <c:strCache>
                <c:ptCount val="1"/>
                <c:pt idx="0">
                  <c:v>Total</c:v>
                </c:pt>
              </c:strCache>
            </c:strRef>
          </c:cat>
          <c:val>
            <c:numRef>
              <c:f>'Unique Patients'!$AD$9</c:f>
              <c:numCache>
                <c:formatCode>_(* #,##0_);_(* \(#,##0\);_(* "-"??_);_(@_)</c:formatCode>
                <c:ptCount val="1"/>
                <c:pt idx="0">
                  <c:v>4690</c:v>
                </c:pt>
              </c:numCache>
            </c:numRef>
          </c:val>
          <c:extLst>
            <c:ext xmlns:c16="http://schemas.microsoft.com/office/drawing/2014/chart" uri="{C3380CC4-5D6E-409C-BE32-E72D297353CC}">
              <c16:uniqueId val="{0000001D-D26D-884A-AF0B-F2B1A6DFA1FA}"/>
            </c:ext>
          </c:extLst>
        </c:ser>
        <c:ser>
          <c:idx val="29"/>
          <c:order val="29"/>
          <c:tx>
            <c:strRef>
              <c:f>'Unique Patients'!$AE$7:$AE$8</c:f>
              <c:strCache>
                <c:ptCount val="1"/>
                <c:pt idx="0">
                  <c:v>Psychogeriatric Resource Consultants</c:v>
                </c:pt>
              </c:strCache>
            </c:strRef>
          </c:tx>
          <c:spPr>
            <a:solidFill>
              <a:schemeClr val="accent6">
                <a:lumMod val="60000"/>
                <a:lumOff val="40000"/>
              </a:schemeClr>
            </a:solidFill>
            <a:ln>
              <a:noFill/>
            </a:ln>
            <a:effectLst/>
          </c:spPr>
          <c:invertIfNegative val="0"/>
          <c:cat>
            <c:strRef>
              <c:f>'Unique Patients'!$A$9</c:f>
              <c:strCache>
                <c:ptCount val="1"/>
                <c:pt idx="0">
                  <c:v>Total</c:v>
                </c:pt>
              </c:strCache>
            </c:strRef>
          </c:cat>
          <c:val>
            <c:numRef>
              <c:f>'Unique Patients'!$AE$9</c:f>
              <c:numCache>
                <c:formatCode>_(* #,##0_);_(* \(#,##0\);_(* "-"??_);_(@_)</c:formatCode>
                <c:ptCount val="1"/>
                <c:pt idx="0">
                  <c:v>5106</c:v>
                </c:pt>
              </c:numCache>
            </c:numRef>
          </c:val>
          <c:extLst>
            <c:ext xmlns:c16="http://schemas.microsoft.com/office/drawing/2014/chart" uri="{C3380CC4-5D6E-409C-BE32-E72D297353CC}">
              <c16:uniqueId val="{0000001E-D26D-884A-AF0B-F2B1A6DFA1FA}"/>
            </c:ext>
          </c:extLst>
        </c:ser>
        <c:ser>
          <c:idx val="30"/>
          <c:order val="30"/>
          <c:tx>
            <c:strRef>
              <c:f>'Unique Patients'!$AF$7:$AF$8</c:f>
              <c:strCache>
                <c:ptCount val="1"/>
                <c:pt idx="0">
                  <c:v>Geriatric Psychiatry Outpatient Clinics</c:v>
                </c:pt>
              </c:strCache>
            </c:strRef>
          </c:tx>
          <c:spPr>
            <a:solidFill>
              <a:schemeClr val="accent1">
                <a:lumMod val="50000"/>
              </a:schemeClr>
            </a:solidFill>
            <a:ln>
              <a:noFill/>
            </a:ln>
            <a:effectLst/>
          </c:spPr>
          <c:invertIfNegative val="0"/>
          <c:cat>
            <c:strRef>
              <c:f>'Unique Patients'!$A$9</c:f>
              <c:strCache>
                <c:ptCount val="1"/>
                <c:pt idx="0">
                  <c:v>Total</c:v>
                </c:pt>
              </c:strCache>
            </c:strRef>
          </c:cat>
          <c:val>
            <c:numRef>
              <c:f>'Unique Patients'!$AF$9</c:f>
              <c:numCache>
                <c:formatCode>_(* #,##0_);_(* \(#,##0\);_(* "-"??_);_(@_)</c:formatCode>
                <c:ptCount val="1"/>
                <c:pt idx="0">
                  <c:v>7529</c:v>
                </c:pt>
              </c:numCache>
            </c:numRef>
          </c:val>
          <c:extLst>
            <c:ext xmlns:c16="http://schemas.microsoft.com/office/drawing/2014/chart" uri="{C3380CC4-5D6E-409C-BE32-E72D297353CC}">
              <c16:uniqueId val="{0000001F-D26D-884A-AF0B-F2B1A6DFA1FA}"/>
            </c:ext>
          </c:extLst>
        </c:ser>
        <c:ser>
          <c:idx val="31"/>
          <c:order val="31"/>
          <c:tx>
            <c:strRef>
              <c:f>'Unique Patients'!$AG$7:$AG$8</c:f>
              <c:strCache>
                <c:ptCount val="1"/>
                <c:pt idx="0">
                  <c:v>Geriatric Emergency Management Programs</c:v>
                </c:pt>
              </c:strCache>
            </c:strRef>
          </c:tx>
          <c:spPr>
            <a:solidFill>
              <a:schemeClr val="accent2">
                <a:lumMod val="50000"/>
              </a:schemeClr>
            </a:solidFill>
            <a:ln>
              <a:noFill/>
            </a:ln>
            <a:effectLst/>
          </c:spPr>
          <c:invertIfNegative val="0"/>
          <c:cat>
            <c:strRef>
              <c:f>'Unique Patients'!$A$9</c:f>
              <c:strCache>
                <c:ptCount val="1"/>
                <c:pt idx="0">
                  <c:v>Total</c:v>
                </c:pt>
              </c:strCache>
            </c:strRef>
          </c:cat>
          <c:val>
            <c:numRef>
              <c:f>'Unique Patients'!$AG$9</c:f>
              <c:numCache>
                <c:formatCode>_(* #,##0_);_(* \(#,##0\);_(* "-"??_);_(@_)</c:formatCode>
                <c:ptCount val="1"/>
                <c:pt idx="0">
                  <c:v>9499</c:v>
                </c:pt>
              </c:numCache>
            </c:numRef>
          </c:val>
          <c:extLst>
            <c:ext xmlns:c16="http://schemas.microsoft.com/office/drawing/2014/chart" uri="{C3380CC4-5D6E-409C-BE32-E72D297353CC}">
              <c16:uniqueId val="{00000020-D26D-884A-AF0B-F2B1A6DFA1FA}"/>
            </c:ext>
          </c:extLst>
        </c:ser>
        <c:ser>
          <c:idx val="32"/>
          <c:order val="32"/>
          <c:tx>
            <c:strRef>
              <c:f>'Unique Patients'!$AH$7:$AH$8</c:f>
              <c:strCache>
                <c:ptCount val="1"/>
                <c:pt idx="0">
                  <c:v>Nurse Led Outreach Teams (NLOTS)</c:v>
                </c:pt>
              </c:strCache>
            </c:strRef>
          </c:tx>
          <c:spPr>
            <a:solidFill>
              <a:schemeClr val="accent3">
                <a:lumMod val="50000"/>
              </a:schemeClr>
            </a:solidFill>
            <a:ln>
              <a:noFill/>
            </a:ln>
            <a:effectLst/>
          </c:spPr>
          <c:invertIfNegative val="0"/>
          <c:cat>
            <c:strRef>
              <c:f>'Unique Patients'!$A$9</c:f>
              <c:strCache>
                <c:ptCount val="1"/>
                <c:pt idx="0">
                  <c:v>Total</c:v>
                </c:pt>
              </c:strCache>
            </c:strRef>
          </c:cat>
          <c:val>
            <c:numRef>
              <c:f>'Unique Patients'!$AH$9</c:f>
              <c:numCache>
                <c:formatCode>_(* #,##0_);_(* \(#,##0\);_(* "-"??_);_(@_)</c:formatCode>
                <c:ptCount val="1"/>
                <c:pt idx="0">
                  <c:v>10551</c:v>
                </c:pt>
              </c:numCache>
            </c:numRef>
          </c:val>
          <c:extLst>
            <c:ext xmlns:c16="http://schemas.microsoft.com/office/drawing/2014/chart" uri="{C3380CC4-5D6E-409C-BE32-E72D297353CC}">
              <c16:uniqueId val="{00000021-D26D-884A-AF0B-F2B1A6DFA1FA}"/>
            </c:ext>
          </c:extLst>
        </c:ser>
        <c:ser>
          <c:idx val="33"/>
          <c:order val="33"/>
          <c:tx>
            <c:strRef>
              <c:f>'Unique Patients'!$AI$7:$AI$8</c:f>
              <c:strCache>
                <c:ptCount val="1"/>
                <c:pt idx="0">
                  <c:v>Geriatric Outreach Teams</c:v>
                </c:pt>
              </c:strCache>
            </c:strRef>
          </c:tx>
          <c:spPr>
            <a:solidFill>
              <a:schemeClr val="accent4">
                <a:lumMod val="50000"/>
              </a:schemeClr>
            </a:solidFill>
            <a:ln>
              <a:noFill/>
            </a:ln>
            <a:effectLst/>
          </c:spPr>
          <c:invertIfNegative val="0"/>
          <c:cat>
            <c:strRef>
              <c:f>'Unique Patients'!$A$9</c:f>
              <c:strCache>
                <c:ptCount val="1"/>
                <c:pt idx="0">
                  <c:v>Total</c:v>
                </c:pt>
              </c:strCache>
            </c:strRef>
          </c:cat>
          <c:val>
            <c:numRef>
              <c:f>'Unique Patients'!$AI$9</c:f>
              <c:numCache>
                <c:formatCode>_(* #,##0_);_(* \(#,##0\);_(* "-"??_);_(@_)</c:formatCode>
                <c:ptCount val="1"/>
                <c:pt idx="0">
                  <c:v>11931</c:v>
                </c:pt>
              </c:numCache>
            </c:numRef>
          </c:val>
          <c:extLst>
            <c:ext xmlns:c16="http://schemas.microsoft.com/office/drawing/2014/chart" uri="{C3380CC4-5D6E-409C-BE32-E72D297353CC}">
              <c16:uniqueId val="{00000000-EBAD-9144-B843-498CFB784FF0}"/>
            </c:ext>
          </c:extLst>
        </c:ser>
        <c:ser>
          <c:idx val="34"/>
          <c:order val="34"/>
          <c:tx>
            <c:strRef>
              <c:f>'Unique Patients'!$AJ$7:$AJ$8</c:f>
              <c:strCache>
                <c:ptCount val="1"/>
                <c:pt idx="0">
                  <c:v>In-patient Geriatric Consult Services</c:v>
                </c:pt>
              </c:strCache>
            </c:strRef>
          </c:tx>
          <c:spPr>
            <a:solidFill>
              <a:schemeClr val="accent5">
                <a:lumMod val="50000"/>
              </a:schemeClr>
            </a:solidFill>
            <a:ln>
              <a:noFill/>
            </a:ln>
            <a:effectLst/>
          </c:spPr>
          <c:invertIfNegative val="0"/>
          <c:cat>
            <c:strRef>
              <c:f>'Unique Patients'!$A$9</c:f>
              <c:strCache>
                <c:ptCount val="1"/>
                <c:pt idx="0">
                  <c:v>Total</c:v>
                </c:pt>
              </c:strCache>
            </c:strRef>
          </c:cat>
          <c:val>
            <c:numRef>
              <c:f>'Unique Patients'!$AJ$9</c:f>
              <c:numCache>
                <c:formatCode>_(* #,##0_);_(* \(#,##0\);_(* "-"??_);_(@_)</c:formatCode>
                <c:ptCount val="1"/>
                <c:pt idx="0">
                  <c:v>15948</c:v>
                </c:pt>
              </c:numCache>
            </c:numRef>
          </c:val>
          <c:extLst>
            <c:ext xmlns:c16="http://schemas.microsoft.com/office/drawing/2014/chart" uri="{C3380CC4-5D6E-409C-BE32-E72D297353CC}">
              <c16:uniqueId val="{00000001-EBAD-9144-B843-498CFB784FF0}"/>
            </c:ext>
          </c:extLst>
        </c:ser>
        <c:ser>
          <c:idx val="35"/>
          <c:order val="35"/>
          <c:tx>
            <c:strRef>
              <c:f>'Unique Patients'!$AK$7:$AK$8</c:f>
              <c:strCache>
                <c:ptCount val="1"/>
                <c:pt idx="0">
                  <c:v>Geriatric Psychiatry/Seniors' Mental Health Outreach Teams</c:v>
                </c:pt>
              </c:strCache>
            </c:strRef>
          </c:tx>
          <c:spPr>
            <a:solidFill>
              <a:schemeClr val="accent6">
                <a:lumMod val="50000"/>
              </a:schemeClr>
            </a:solidFill>
            <a:ln>
              <a:noFill/>
            </a:ln>
            <a:effectLst/>
          </c:spPr>
          <c:invertIfNegative val="0"/>
          <c:cat>
            <c:strRef>
              <c:f>'Unique Patients'!$A$9</c:f>
              <c:strCache>
                <c:ptCount val="1"/>
                <c:pt idx="0">
                  <c:v>Total</c:v>
                </c:pt>
              </c:strCache>
            </c:strRef>
          </c:cat>
          <c:val>
            <c:numRef>
              <c:f>'Unique Patients'!$AK$9</c:f>
              <c:numCache>
                <c:formatCode>_(* #,##0_);_(* \(#,##0\);_(* "-"??_);_(@_)</c:formatCode>
                <c:ptCount val="1"/>
                <c:pt idx="0">
                  <c:v>17127</c:v>
                </c:pt>
              </c:numCache>
            </c:numRef>
          </c:val>
          <c:extLst>
            <c:ext xmlns:c16="http://schemas.microsoft.com/office/drawing/2014/chart" uri="{C3380CC4-5D6E-409C-BE32-E72D297353CC}">
              <c16:uniqueId val="{00000002-EBAD-9144-B843-498CFB784FF0}"/>
            </c:ext>
          </c:extLst>
        </c:ser>
        <c:ser>
          <c:idx val="36"/>
          <c:order val="36"/>
          <c:tx>
            <c:strRef>
              <c:f>'Unique Patients'!$AL$7:$AL$8</c:f>
              <c:strCache>
                <c:ptCount val="1"/>
                <c:pt idx="0">
                  <c:v>Geriatric Outpatient Clinics</c:v>
                </c:pt>
              </c:strCache>
            </c:strRef>
          </c:tx>
          <c:spPr>
            <a:solidFill>
              <a:schemeClr val="accent1">
                <a:lumMod val="70000"/>
                <a:lumOff val="30000"/>
              </a:schemeClr>
            </a:solidFill>
            <a:ln>
              <a:noFill/>
            </a:ln>
            <a:effectLst/>
          </c:spPr>
          <c:invertIfNegative val="0"/>
          <c:cat>
            <c:strRef>
              <c:f>'Unique Patients'!$A$9</c:f>
              <c:strCache>
                <c:ptCount val="1"/>
                <c:pt idx="0">
                  <c:v>Total</c:v>
                </c:pt>
              </c:strCache>
            </c:strRef>
          </c:cat>
          <c:val>
            <c:numRef>
              <c:f>'Unique Patients'!$AL$9</c:f>
              <c:numCache>
                <c:formatCode>_(* #,##0_);_(* \(#,##0\);_(* "-"??_);_(@_)</c:formatCode>
                <c:ptCount val="1"/>
                <c:pt idx="0">
                  <c:v>23377</c:v>
                </c:pt>
              </c:numCache>
            </c:numRef>
          </c:val>
          <c:extLst>
            <c:ext xmlns:c16="http://schemas.microsoft.com/office/drawing/2014/chart" uri="{C3380CC4-5D6E-409C-BE32-E72D297353CC}">
              <c16:uniqueId val="{00000003-EBAD-9144-B843-498CFB784FF0}"/>
            </c:ext>
          </c:extLst>
        </c:ser>
        <c:dLbls>
          <c:showLegendKey val="0"/>
          <c:showVal val="0"/>
          <c:showCatName val="0"/>
          <c:showSerName val="0"/>
          <c:showPercent val="0"/>
          <c:showBubbleSize val="0"/>
        </c:dLbls>
        <c:gapWidth val="219"/>
        <c:overlap val="-27"/>
        <c:axId val="814137744"/>
        <c:axId val="814453664"/>
      </c:barChart>
      <c:catAx>
        <c:axId val="814137744"/>
        <c:scaling>
          <c:orientation val="minMax"/>
        </c:scaling>
        <c:delete val="0"/>
        <c:axPos val="b"/>
        <c:title>
          <c:tx>
            <c:rich>
              <a:bodyPr rot="0" spcFirstLastPara="1" vertOverflow="ellipsis" vert="horz" wrap="square" anchor="ctr" anchorCtr="1"/>
              <a:lstStyle/>
              <a:p>
                <a:pPr>
                  <a:defRPr sz="1050" b="1" i="0" u="none" strike="noStrike" kern="1200" baseline="0">
                    <a:solidFill>
                      <a:srgbClr val="0089A2"/>
                    </a:solidFill>
                    <a:latin typeface="+mn-lt"/>
                    <a:ea typeface="+mn-ea"/>
                    <a:cs typeface="+mn-cs"/>
                  </a:defRPr>
                </a:pPr>
                <a:r>
                  <a:rPr lang="en-US" sz="1050" b="1">
                    <a:solidFill>
                      <a:srgbClr val="0089A2"/>
                    </a:solidFill>
                  </a:rPr>
                  <a:t>Total by Specialized</a:t>
                </a:r>
                <a:r>
                  <a:rPr lang="en-US" sz="1050" b="1" baseline="0">
                    <a:solidFill>
                      <a:srgbClr val="0089A2"/>
                    </a:solidFill>
                  </a:rPr>
                  <a:t> Geriatric Services Type</a:t>
                </a:r>
                <a:endParaRPr lang="en-US" sz="1050" b="1">
                  <a:solidFill>
                    <a:srgbClr val="0089A2"/>
                  </a:solidFill>
                </a:endParaRPr>
              </a:p>
            </c:rich>
          </c:tx>
          <c:layout>
            <c:manualLayout>
              <c:xMode val="edge"/>
              <c:yMode val="edge"/>
              <c:x val="0.32861850715527047"/>
              <c:y val="0.93296532082425865"/>
            </c:manualLayout>
          </c:layout>
          <c:overlay val="0"/>
          <c:spPr>
            <a:solidFill>
              <a:schemeClr val="bg1"/>
            </a:solidFill>
            <a:ln>
              <a:noFill/>
            </a:ln>
            <a:effectLst/>
          </c:spPr>
          <c:txPr>
            <a:bodyPr rot="0" spcFirstLastPara="1" vertOverflow="ellipsis" vert="horz" wrap="square" anchor="ctr" anchorCtr="1"/>
            <a:lstStyle/>
            <a:p>
              <a:pPr>
                <a:defRPr sz="105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rgbClr val="0089A2"/>
                </a:solidFill>
                <a:latin typeface="+mn-lt"/>
                <a:ea typeface="+mn-ea"/>
                <a:cs typeface="+mn-cs"/>
              </a:defRPr>
            </a:pPr>
            <a:endParaRPr lang="en-US"/>
          </a:p>
        </c:txPr>
        <c:crossAx val="814453664"/>
        <c:crosses val="autoZero"/>
        <c:auto val="0"/>
        <c:lblAlgn val="ctr"/>
        <c:lblOffset val="100"/>
        <c:noMultiLvlLbl val="0"/>
      </c:catAx>
      <c:valAx>
        <c:axId val="81445366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1" i="0" u="none" strike="noStrike" kern="1200" baseline="0">
                    <a:solidFill>
                      <a:srgbClr val="0089A2"/>
                    </a:solidFill>
                    <a:latin typeface="+mn-lt"/>
                    <a:ea typeface="+mn-ea"/>
                    <a:cs typeface="+mn-cs"/>
                  </a:defRPr>
                </a:pPr>
                <a:r>
                  <a:rPr lang="en-US" sz="1050" b="1">
                    <a:solidFill>
                      <a:srgbClr val="0089A2"/>
                    </a:solidFill>
                  </a:rPr>
                  <a:t>Number of Unique</a:t>
                </a:r>
                <a:r>
                  <a:rPr lang="en-US" sz="1050" b="1" baseline="0">
                    <a:solidFill>
                      <a:srgbClr val="0089A2"/>
                    </a:solidFill>
                  </a:rPr>
                  <a:t> Patients</a:t>
                </a:r>
                <a:endParaRPr lang="en-US" sz="1050" b="1">
                  <a:solidFill>
                    <a:srgbClr val="0089A2"/>
                  </a:solidFill>
                </a:endParaRPr>
              </a:p>
            </c:rich>
          </c:tx>
          <c:overlay val="0"/>
          <c:spPr>
            <a:noFill/>
            <a:ln>
              <a:noFill/>
            </a:ln>
            <a:effectLst/>
          </c:spPr>
          <c:txPr>
            <a:bodyPr rot="-5400000" spcFirstLastPara="1" vertOverflow="ellipsis" vert="horz" wrap="square" anchor="ctr" anchorCtr="1"/>
            <a:lstStyle/>
            <a:p>
              <a:pPr>
                <a:defRPr sz="1050" b="1" i="0" u="none" strike="noStrike" kern="1200" baseline="0">
                  <a:solidFill>
                    <a:srgbClr val="0089A2"/>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14137744"/>
        <c:crosses val="autoZero"/>
        <c:crossBetween val="between"/>
      </c:valAx>
      <c:spPr>
        <a:noFill/>
        <a:ln>
          <a:noFill/>
        </a:ln>
        <a:effectLst/>
      </c:spPr>
    </c:plotArea>
    <c:legend>
      <c:legendPos val="r"/>
      <c:layout>
        <c:manualLayout>
          <c:xMode val="edge"/>
          <c:yMode val="edge"/>
          <c:x val="0.64159153811495628"/>
          <c:y val="0.10954975707823757"/>
          <c:w val="0.30504298747573733"/>
          <c:h val="0.78606741031270189"/>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[2019-2024-SGS-Asset-Mapping-Report-v-2025-06-13v3.xlsx]Number!PivotTable1</c:name>
    <c:fmtId val="2"/>
  </c:pivotSource>
  <c:chart>
    <c:title>
      <c:tx>
        <c:rich>
          <a:bodyPr rot="0" spcFirstLastPara="1" vertOverflow="ellipsis" vert="horz" wrap="square" anchor="ctr" anchorCtr="1"/>
          <a:lstStyle/>
          <a:p>
            <a:pPr>
              <a:defRPr sz="1440" b="1" i="0" u="none" strike="noStrike" kern="1200" spc="0" baseline="0">
                <a:solidFill>
                  <a:srgbClr val="0089A2"/>
                </a:solidFill>
                <a:latin typeface="+mn-lt"/>
                <a:ea typeface="+mn-ea"/>
                <a:cs typeface="+mn-cs"/>
              </a:defRPr>
            </a:pPr>
            <a:r>
              <a:rPr lang="en-US" b="1">
                <a:solidFill>
                  <a:srgbClr val="0089A2"/>
                </a:solidFill>
              </a:rPr>
              <a:t>Number of Specialized Geriatric Services by Type and Facility</a:t>
            </a:r>
          </a:p>
        </c:rich>
      </c:tx>
      <c:overlay val="0"/>
      <c:spPr>
        <a:noFill/>
        <a:ln>
          <a:noFill/>
        </a:ln>
        <a:effectLst/>
      </c:spPr>
      <c:txPr>
        <a:bodyPr rot="0" spcFirstLastPara="1" vertOverflow="ellipsis" vert="horz" wrap="square" anchor="ctr" anchorCtr="1"/>
        <a:lstStyle/>
        <a:p>
          <a:pPr>
            <a:defRPr sz="1440" b="1" i="0" u="none" strike="noStrike" kern="1200" spc="0" baseline="0">
              <a:solidFill>
                <a:srgbClr val="0089A2"/>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68352118558854014"/>
          <c:y val="7.2737336404378031E-2"/>
          <c:w val="0.17019646365422397"/>
          <c:h val="0.85818915492706249"/>
        </c:manualLayout>
      </c:layout>
      <c:barChart>
        <c:barDir val="bar"/>
        <c:grouping val="clustered"/>
        <c:varyColors val="0"/>
        <c:ser>
          <c:idx val="0"/>
          <c:order val="0"/>
          <c:tx>
            <c:strRef>
              <c:f>Number!$B$3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Number!$A$4:$A$44</c:f>
              <c:multiLvlStrCache>
                <c:ptCount val="39"/>
                <c:lvl>
                  <c:pt idx="0">
                    <c:v>Canadian Mental Health Association - Waterloo Wellington</c:v>
                  </c:pt>
                  <c:pt idx="1">
                    <c:v>Hamilton Health Sciences - St. Peter's Hospital</c:v>
                  </c:pt>
                  <c:pt idx="2">
                    <c:v>Humber River Hospital - Wilson</c:v>
                  </c:pt>
                  <c:pt idx="3">
                    <c:v>Lakeridge Health - Oshawa</c:v>
                  </c:pt>
                  <c:pt idx="4">
                    <c:v>MacKenzie Health - Richmond Hill</c:v>
                  </c:pt>
                  <c:pt idx="5">
                    <c:v>Markham Stouffville Hospital</c:v>
                  </c:pt>
                  <c:pt idx="6">
                    <c:v>Providence Care Hospital  - Kingston</c:v>
                  </c:pt>
                  <c:pt idx="7">
                    <c:v>Royal Victoria Regional Health Centre</c:v>
                  </c:pt>
                  <c:pt idx="8">
                    <c:v>Scarborough Health Network - Centenary</c:v>
                  </c:pt>
                  <c:pt idx="9">
                    <c:v>Scarborough Health Network - General Campus</c:v>
                  </c:pt>
                  <c:pt idx="10">
                    <c:v>Sinai Health System - Mount Sinai</c:v>
                  </c:pt>
                  <c:pt idx="11">
                    <c:v>Southlake Regional Health Centre</c:v>
                  </c:pt>
                  <c:pt idx="12">
                    <c:v>St. Joseph's Care Group</c:v>
                  </c:pt>
                  <c:pt idx="13">
                    <c:v>St. Mary's General Hospital - Kitchener</c:v>
                  </c:pt>
                  <c:pt idx="14">
                    <c:v>Sunnybrook Health Sciences Centre - Bayview Campus</c:v>
                  </c:pt>
                  <c:pt idx="15">
                    <c:v>Trillium Health Partners - Credit Valley</c:v>
                  </c:pt>
                  <c:pt idx="16">
                    <c:v>Trillium Health Partners - Queensway</c:v>
                  </c:pt>
                  <c:pt idx="17">
                    <c:v>University Health Network - Toronto Rehabilitation Institute</c:v>
                  </c:pt>
                  <c:pt idx="18">
                    <c:v>University Health Network - Toronto Western</c:v>
                  </c:pt>
                  <c:pt idx="19">
                    <c:v>West Park Healthcare Centre</c:v>
                  </c:pt>
                  <c:pt idx="20">
                    <c:v>Unity Health - St. Michael's Hospital</c:v>
                  </c:pt>
                  <c:pt idx="21">
                    <c:v>Unity Health - Providence Healthcare</c:v>
                  </c:pt>
                  <c:pt idx="22">
                    <c:v>Barrie Community FHT</c:v>
                  </c:pt>
                  <c:pt idx="23">
                    <c:v>Georgian Bay FHT</c:v>
                  </c:pt>
                  <c:pt idx="24">
                    <c:v>Cottage Country FHT</c:v>
                  </c:pt>
                  <c:pt idx="25">
                    <c:v>Halton Healthcare Services - Oakville</c:v>
                  </c:pt>
                  <c:pt idx="26">
                    <c:v>Halton Healthcare Services - Georgetown</c:v>
                  </c:pt>
                  <c:pt idx="27">
                    <c:v>Halton Healthcare Services - Milton</c:v>
                  </c:pt>
                  <c:pt idx="28">
                    <c:v>Michael Garron Hospital</c:v>
                  </c:pt>
                  <c:pt idx="29">
                    <c:v>St Joseph's Health Centre</c:v>
                  </c:pt>
                  <c:pt idx="30">
                    <c:v>Centre for Addiction and Mental Health - Queen Street Site</c:v>
                  </c:pt>
                  <c:pt idx="31">
                    <c:v>Baycrest </c:v>
                  </c:pt>
                  <c:pt idx="32">
                    <c:v>Bruyère Health</c:v>
                  </c:pt>
                  <c:pt idx="33">
                    <c:v>North York General Hospital - Communty Site</c:v>
                  </c:pt>
                  <c:pt idx="34">
                    <c:v>Unity Health - St. Joseph's Health Centre</c:v>
                  </c:pt>
                  <c:pt idx="35">
                    <c:v>William Osler Health System - Civic</c:v>
                  </c:pt>
                  <c:pt idx="36">
                    <c:v>St. Joseph's Healthcare - Hamilton</c:v>
                  </c:pt>
                  <c:pt idx="37">
                    <c:v>Brock Community Health Centre</c:v>
                  </c:pt>
                  <c:pt idx="38">
                    <c:v>William Osler Health System - Peel Memorial</c:v>
                  </c:pt>
                </c:lvl>
                <c:lvl>
                  <c:pt idx="0">
                    <c:v>Geriatric Outpatient Clinics</c:v>
                  </c:pt>
                </c:lvl>
              </c:multiLvlStrCache>
            </c:multiLvlStrRef>
          </c:cat>
          <c:val>
            <c:numRef>
              <c:f>Number!$B$4:$B$44</c:f>
              <c:numCache>
                <c:formatCode>General</c:formatCode>
                <c:ptCount val="39"/>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1</c:v>
                </c:pt>
                <c:pt idx="22">
                  <c:v>1</c:v>
                </c:pt>
                <c:pt idx="23">
                  <c:v>1</c:v>
                </c:pt>
                <c:pt idx="24">
                  <c:v>1</c:v>
                </c:pt>
                <c:pt idx="25">
                  <c:v>1</c:v>
                </c:pt>
                <c:pt idx="26">
                  <c:v>1</c:v>
                </c:pt>
                <c:pt idx="27">
                  <c:v>1</c:v>
                </c:pt>
                <c:pt idx="28">
                  <c:v>1</c:v>
                </c:pt>
                <c:pt idx="29">
                  <c:v>1</c:v>
                </c:pt>
                <c:pt idx="30">
                  <c:v>1</c:v>
                </c:pt>
                <c:pt idx="31">
                  <c:v>2</c:v>
                </c:pt>
                <c:pt idx="32">
                  <c:v>1</c:v>
                </c:pt>
                <c:pt idx="33">
                  <c:v>1</c:v>
                </c:pt>
                <c:pt idx="34">
                  <c:v>1</c:v>
                </c:pt>
                <c:pt idx="35">
                  <c:v>1</c:v>
                </c:pt>
                <c:pt idx="36">
                  <c:v>1</c:v>
                </c:pt>
                <c:pt idx="37">
                  <c:v>1</c:v>
                </c:pt>
                <c:pt idx="38">
                  <c:v>1</c:v>
                </c:pt>
              </c:numCache>
            </c:numRef>
          </c:val>
          <c:extLst>
            <c:ext xmlns:c16="http://schemas.microsoft.com/office/drawing/2014/chart" uri="{C3380CC4-5D6E-409C-BE32-E72D297353CC}">
              <c16:uniqueId val="{00000000-2C70-F244-A628-286104D1F435}"/>
            </c:ext>
          </c:extLst>
        </c:ser>
        <c:dLbls>
          <c:showLegendKey val="0"/>
          <c:showVal val="1"/>
          <c:showCatName val="0"/>
          <c:showSerName val="0"/>
          <c:showPercent val="0"/>
          <c:showBubbleSize val="0"/>
        </c:dLbls>
        <c:gapWidth val="150"/>
        <c:overlap val="-25"/>
        <c:axId val="1031308048"/>
        <c:axId val="1031309776"/>
      </c:barChart>
      <c:catAx>
        <c:axId val="1031308048"/>
        <c:scaling>
          <c:orientation val="minMax"/>
        </c:scaling>
        <c:delete val="0"/>
        <c:axPos val="l"/>
        <c:title>
          <c:tx>
            <c:rich>
              <a:bodyPr rot="-5400000" spcFirstLastPara="1" vertOverflow="ellipsis" vert="horz" wrap="square" anchor="ctr" anchorCtr="1"/>
              <a:lstStyle/>
              <a:p>
                <a:pPr>
                  <a:defRPr sz="1200" b="1" i="0" u="none" strike="noStrike" kern="1200" baseline="0">
                    <a:solidFill>
                      <a:srgbClr val="0089A2"/>
                    </a:solidFill>
                    <a:latin typeface="+mn-lt"/>
                    <a:ea typeface="+mn-ea"/>
                    <a:cs typeface="+mn-cs"/>
                  </a:defRPr>
                </a:pPr>
                <a:r>
                  <a:rPr lang="en-US" b="1">
                    <a:solidFill>
                      <a:srgbClr val="0089A2"/>
                    </a:solidFill>
                  </a:rPr>
                  <a:t>Name of Specialized Geriatric Service</a:t>
                </a:r>
              </a:p>
            </c:rich>
          </c:tx>
          <c:layout>
            <c:manualLayout>
              <c:xMode val="edge"/>
              <c:yMode val="edge"/>
              <c:x val="7.2595281306715061E-3"/>
              <c:y val="0.36185387131952018"/>
            </c:manualLayout>
          </c:layout>
          <c:overlay val="0"/>
          <c:spPr>
            <a:noFill/>
            <a:ln>
              <a:noFill/>
            </a:ln>
            <a:effectLst/>
          </c:spPr>
          <c:txPr>
            <a:bodyPr rot="-5400000" spcFirstLastPara="1" vertOverflow="ellipsis" vert="horz" wrap="square" anchor="ctr" anchorCtr="1"/>
            <a:lstStyle/>
            <a:p>
              <a:pPr>
                <a:defRPr sz="120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031309776"/>
        <c:crosses val="autoZero"/>
        <c:auto val="1"/>
        <c:lblAlgn val="ctr"/>
        <c:lblOffset val="100"/>
        <c:noMultiLvlLbl val="0"/>
      </c:catAx>
      <c:valAx>
        <c:axId val="1031309776"/>
        <c:scaling>
          <c:orientation val="minMax"/>
        </c:scaling>
        <c:delete val="1"/>
        <c:axPos val="b"/>
        <c:numFmt formatCode="General" sourceLinked="1"/>
        <c:majorTickMark val="none"/>
        <c:minorTickMark val="none"/>
        <c:tickLblPos val="nextTo"/>
        <c:crossAx val="103130804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[2019-2024-SGS-Asset-Mapping-Report-v-2025-06-13v3.xlsx]Visits!PivotTable3</c:name>
    <c:fmtId val="2"/>
  </c:pivotSource>
  <c:chart>
    <c:title>
      <c:tx>
        <c:rich>
          <a:bodyPr rot="0" spcFirstLastPara="1" vertOverflow="ellipsis" vert="horz" wrap="square" anchor="ctr" anchorCtr="1"/>
          <a:lstStyle/>
          <a:p>
            <a:pPr>
              <a:defRPr sz="1400" b="1" i="0" u="none" strike="noStrike" kern="1200" spc="0" baseline="0">
                <a:solidFill>
                  <a:srgbClr val="0089A2"/>
                </a:solidFill>
                <a:latin typeface="+mn-lt"/>
                <a:ea typeface="+mn-ea"/>
                <a:cs typeface="+mn-cs"/>
              </a:defRPr>
            </a:pPr>
            <a:r>
              <a:rPr lang="en-US" b="1">
                <a:solidFill>
                  <a:srgbClr val="0089A2"/>
                </a:solidFill>
              </a:rPr>
              <a:t>Total Visit</a:t>
            </a:r>
            <a:r>
              <a:rPr lang="en-US" b="1" baseline="0">
                <a:solidFill>
                  <a:srgbClr val="0089A2"/>
                </a:solidFill>
              </a:rPr>
              <a:t>s by SGS Type, Health Region and Fiscal Year</a:t>
            </a:r>
            <a:endParaRPr lang="en-US" b="1">
              <a:solidFill>
                <a:srgbClr val="0089A2"/>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rgbClr val="0089A2"/>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8.5543856436550089E-2"/>
          <c:y val="8.51179245283019E-2"/>
          <c:w val="0.74077824574253803"/>
          <c:h val="0.31882569792412313"/>
        </c:manualLayout>
      </c:layout>
      <c:lineChart>
        <c:grouping val="standard"/>
        <c:varyColors val="0"/>
        <c:ser>
          <c:idx val="0"/>
          <c:order val="0"/>
          <c:tx>
            <c:strRef>
              <c:f>Visits!$B$3</c:f>
              <c:strCache>
                <c:ptCount val="1"/>
                <c:pt idx="0">
                  <c:v>Total Visits Anually</c:v>
                </c:pt>
              </c:strCache>
            </c:strRef>
          </c:tx>
          <c:spPr>
            <a:ln w="28575" cap="rnd">
              <a:solidFill>
                <a:schemeClr val="accent1"/>
              </a:solidFill>
              <a:round/>
            </a:ln>
            <a:effectLst/>
          </c:spPr>
          <c:marker>
            <c:symbol val="none"/>
          </c:marker>
          <c:cat>
            <c:multiLvlStrRef>
              <c:f>Visits!$A$4:$A$105</c:f>
              <c:multiLvlStrCache>
                <c:ptCount val="81"/>
                <c:lvl>
                  <c:pt idx="0">
                    <c:v>Markham Stouffville Hospital</c:v>
                  </c:pt>
                  <c:pt idx="1">
                    <c:v>Royal Victoria Regional Health Centre</c:v>
                  </c:pt>
                  <c:pt idx="2">
                    <c:v>Southlake Regional Health Centre</c:v>
                  </c:pt>
                  <c:pt idx="3">
                    <c:v>MacKenzie Health - Vaughan</c:v>
                  </c:pt>
                  <c:pt idx="4">
                    <c:v>William Osler Health System - Civic</c:v>
                  </c:pt>
                  <c:pt idx="5">
                    <c:v>Trillium Health Partners - Credit Valley</c:v>
                  </c:pt>
                  <c:pt idx="6">
                    <c:v>Halton Healthcare Services - Oakville</c:v>
                  </c:pt>
                  <c:pt idx="7">
                    <c:v>Humber River Hospital - Wilson</c:v>
                  </c:pt>
                  <c:pt idx="8">
                    <c:v>MacKenzie Health - Richmond Hill</c:v>
                  </c:pt>
                  <c:pt idx="9">
                    <c:v>Markham Stouffville Hospital</c:v>
                  </c:pt>
                  <c:pt idx="10">
                    <c:v>Royal Victoria Regional Health Centre</c:v>
                  </c:pt>
                  <c:pt idx="11">
                    <c:v>Southlake Regional Health Centre</c:v>
                  </c:pt>
                  <c:pt idx="12">
                    <c:v>Trillium Health Partners - Credit Valley</c:v>
                  </c:pt>
                  <c:pt idx="13">
                    <c:v>Trillium Health Partners - Queensway</c:v>
                  </c:pt>
                  <c:pt idx="14">
                    <c:v>Barrie Community FHT</c:v>
                  </c:pt>
                  <c:pt idx="15">
                    <c:v>Georgian Bay FHT</c:v>
                  </c:pt>
                  <c:pt idx="16">
                    <c:v>Cottage Country FHT</c:v>
                  </c:pt>
                  <c:pt idx="17">
                    <c:v>Halton Healthcare Services - Oakville</c:v>
                  </c:pt>
                  <c:pt idx="18">
                    <c:v>Halton Healthcare Services - Georgetown</c:v>
                  </c:pt>
                  <c:pt idx="19">
                    <c:v>Halton Healthcare Services - Milton</c:v>
                  </c:pt>
                  <c:pt idx="20">
                    <c:v>William Osler Health System - Civic</c:v>
                  </c:pt>
                  <c:pt idx="21">
                    <c:v>William Osler Health System - Peel Memorial</c:v>
                  </c:pt>
                  <c:pt idx="22">
                    <c:v>Couchiching Family Health Team</c:v>
                  </c:pt>
                  <c:pt idx="23">
                    <c:v>Humber River Hospital - Wilson</c:v>
                  </c:pt>
                  <c:pt idx="24">
                    <c:v>MacKenzie Health - Richmond Hill</c:v>
                  </c:pt>
                  <c:pt idx="25">
                    <c:v>Markham Stouffville Hospital</c:v>
                  </c:pt>
                  <c:pt idx="26">
                    <c:v>Southlake Regional Health Centre</c:v>
                  </c:pt>
                  <c:pt idx="27">
                    <c:v>Trillium Health Partners - Mississauga</c:v>
                  </c:pt>
                  <c:pt idx="28">
                    <c:v>Wendat Community Programs</c:v>
                  </c:pt>
                  <c:pt idx="29">
                    <c:v>Muskoka Algonquin Healthcare - Bracebridge</c:v>
                  </c:pt>
                  <c:pt idx="30">
                    <c:v>Unionville Home Society</c:v>
                  </c:pt>
                  <c:pt idx="31">
                    <c:v>Markham Stouffville Hospital</c:v>
                  </c:pt>
                  <c:pt idx="32">
                    <c:v>Halton Healthcare Services - Oakville</c:v>
                  </c:pt>
                  <c:pt idx="33">
                    <c:v>MacKenzie Health - Richmond Hill</c:v>
                  </c:pt>
                  <c:pt idx="34">
                    <c:v>Royal Victoria Regional Health Centre</c:v>
                  </c:pt>
                  <c:pt idx="35">
                    <c:v>MacKenzie Health - Richmond Hill</c:v>
                  </c:pt>
                  <c:pt idx="36">
                    <c:v>Halton Healthcare Services - Oakville</c:v>
                  </c:pt>
                  <c:pt idx="37">
                    <c:v>Halton Healthcare Services - Georgetown</c:v>
                  </c:pt>
                  <c:pt idx="38">
                    <c:v>Halton Healthcare Services - Milton</c:v>
                  </c:pt>
                  <c:pt idx="39">
                    <c:v>MacKenzie Health - Richmond Hill</c:v>
                  </c:pt>
                  <c:pt idx="40">
                    <c:v>Markham Stouffville Hospital</c:v>
                  </c:pt>
                  <c:pt idx="41">
                    <c:v>Orillia Soldiers' Memorial Hospital</c:v>
                  </c:pt>
                  <c:pt idx="42">
                    <c:v>Royal Victoria Regional Health Centre</c:v>
                  </c:pt>
                  <c:pt idx="43">
                    <c:v>Southlake Regional Health Centre</c:v>
                  </c:pt>
                  <c:pt idx="44">
                    <c:v>Trillium Health Partners - Mississauga</c:v>
                  </c:pt>
                  <c:pt idx="45">
                    <c:v>William Osler Health System</c:v>
                  </c:pt>
                  <c:pt idx="46">
                    <c:v>Barrie Community Health Centre</c:v>
                  </c:pt>
                  <c:pt idx="47">
                    <c:v>North Simcoe Family Health Team</c:v>
                  </c:pt>
                  <c:pt idx="48">
                    <c:v>Cottage Country FHT</c:v>
                  </c:pt>
                  <c:pt idx="49">
                    <c:v>North Simcoe Muskoka Specialized Geriatric Services</c:v>
                  </c:pt>
                  <c:pt idx="50">
                    <c:v>Southlake Regional Health Centre</c:v>
                  </c:pt>
                  <c:pt idx="51">
                    <c:v>Trillium Health Partners - Credit Valley</c:v>
                  </c:pt>
                  <c:pt idx="52">
                    <c:v>Trillium Health Partners - Queensway</c:v>
                  </c:pt>
                  <c:pt idx="53">
                    <c:v>Halton Healthcare Services - Oakville</c:v>
                  </c:pt>
                  <c:pt idx="54">
                    <c:v>North Simcoe Muskoka Specialized Geriatric Services</c:v>
                  </c:pt>
                  <c:pt idx="55">
                    <c:v>MacKenzie Health - Richmond Hill</c:v>
                  </c:pt>
                  <c:pt idx="56">
                    <c:v>Markham Stouffville Hospital</c:v>
                  </c:pt>
                  <c:pt idx="57">
                    <c:v>Orillia Soldiers' Memorial Hospital</c:v>
                  </c:pt>
                  <c:pt idx="58">
                    <c:v>Royal Victoria Regional Health Centre</c:v>
                  </c:pt>
                  <c:pt idx="59">
                    <c:v>Southlake Regional Health Centre</c:v>
                  </c:pt>
                  <c:pt idx="60">
                    <c:v>Trillium Health Partners - Credit Valley</c:v>
                  </c:pt>
                  <c:pt idx="61">
                    <c:v>Trillium Health Partners - Mississauga</c:v>
                  </c:pt>
                  <c:pt idx="62">
                    <c:v>Halton Healthcare Services - Oakville</c:v>
                  </c:pt>
                  <c:pt idx="63">
                    <c:v>MacKenzie Health - Vaughan</c:v>
                  </c:pt>
                  <c:pt idx="64">
                    <c:v>William Osler Health System - Civic</c:v>
                  </c:pt>
                  <c:pt idx="65">
                    <c:v>Georgian Bay General Hospital - Midland</c:v>
                  </c:pt>
                  <c:pt idx="66">
                    <c:v>Southlake Regional Health Centre</c:v>
                  </c:pt>
                  <c:pt idx="67">
                    <c:v>Orillia Soldiers' Memorial Hospital</c:v>
                  </c:pt>
                  <c:pt idx="68">
                    <c:v>Royal Victoria Regional Health Centre</c:v>
                  </c:pt>
                  <c:pt idx="69">
                    <c:v>Southlake Regional Health Centre</c:v>
                  </c:pt>
                  <c:pt idx="70">
                    <c:v>Trillium Health Partners - Credit Valley</c:v>
                  </c:pt>
                  <c:pt idx="71">
                    <c:v>Trillium Health Partners - Mississauga</c:v>
                  </c:pt>
                  <c:pt idx="72">
                    <c:v>Trillium Health Partners - Queensway</c:v>
                  </c:pt>
                  <c:pt idx="73">
                    <c:v>Halton Healthcare Services - Oakville</c:v>
                  </c:pt>
                  <c:pt idx="74">
                    <c:v>Halton Healthcare Services - Georgetown</c:v>
                  </c:pt>
                  <c:pt idx="75">
                    <c:v>Halton Healthcare Services - Milton</c:v>
                  </c:pt>
                  <c:pt idx="76">
                    <c:v>Markham Stouffville Hospital - Uxbridge</c:v>
                  </c:pt>
                  <c:pt idx="77">
                    <c:v>Georgian Manor</c:v>
                  </c:pt>
                  <c:pt idx="78">
                    <c:v>Wendat Community Programs</c:v>
                  </c:pt>
                  <c:pt idx="79">
                    <c:v>Southlake Regional Health Centre</c:v>
                  </c:pt>
                  <c:pt idx="80">
                    <c:v>Trillium Health Partners - Credit Valley</c:v>
                  </c:pt>
                </c:lvl>
                <c:lvl>
                  <c:pt idx="0">
                    <c:v>Acute Geriatric Units/Acute Care of the Elderly Units</c:v>
                  </c:pt>
                  <c:pt idx="5">
                    <c:v>Geriatric Medicine Day Hospitals</c:v>
                  </c:pt>
                  <c:pt idx="6">
                    <c:v>Geriatric Medicine Rehabilitation Units</c:v>
                  </c:pt>
                  <c:pt idx="7">
                    <c:v>Geriatric Outpatient Clinics</c:v>
                  </c:pt>
                  <c:pt idx="22">
                    <c:v>Geriatric Outreach Teams</c:v>
                  </c:pt>
                  <c:pt idx="31">
                    <c:v>Geriatric Psychiatry Outpatient Clinics</c:v>
                  </c:pt>
                  <c:pt idx="33">
                    <c:v>Geriatricians</c:v>
                  </c:pt>
                  <c:pt idx="35">
                    <c:v>Hospital Elder Life Program (HELP)</c:v>
                  </c:pt>
                  <c:pt idx="39">
                    <c:v>Nurse Led Outreach Teams (NLOTS)</c:v>
                  </c:pt>
                  <c:pt idx="46">
                    <c:v>Population Health Focused Program (Older Adults)</c:v>
                  </c:pt>
                  <c:pt idx="48">
                    <c:v>Primary Care Collaborative Memory Clinics (includes MINT clinics)</c:v>
                  </c:pt>
                  <c:pt idx="49">
                    <c:v>Psychogeriatric Resource Consultants</c:v>
                  </c:pt>
                  <c:pt idx="50">
                    <c:v>Transitional Care Units</c:v>
                  </c:pt>
                  <c:pt idx="51">
                    <c:v>Exercise/Falls Prevention Clinic/Program</c:v>
                  </c:pt>
                  <c:pt idx="55">
                    <c:v>Geriatric Emergency Management Programs</c:v>
                  </c:pt>
                  <c:pt idx="66">
                    <c:v>Geriatric Psychiatry/Seniors' Mental Health Outreach Teams</c:v>
                  </c:pt>
                  <c:pt idx="67">
                    <c:v>In-patient Geriatric Consult Services</c:v>
                  </c:pt>
                  <c:pt idx="77">
                    <c:v>Behavioural Support Transition Unit</c:v>
                  </c:pt>
                  <c:pt idx="78">
                    <c:v>Transitional Supports</c:v>
                  </c:pt>
                  <c:pt idx="79">
                    <c:v>At Home Programs</c:v>
                  </c:pt>
                </c:lvl>
              </c:multiLvlStrCache>
            </c:multiLvlStrRef>
          </c:cat>
          <c:val>
            <c:numRef>
              <c:f>Visits!$B$4:$B$105</c:f>
              <c:numCache>
                <c:formatCode>General</c:formatCode>
                <c:ptCount val="81"/>
                <c:pt idx="0">
                  <c:v>3451</c:v>
                </c:pt>
                <c:pt idx="1">
                  <c:v>0</c:v>
                </c:pt>
                <c:pt idx="2">
                  <c:v>0</c:v>
                </c:pt>
                <c:pt idx="3">
                  <c:v>0</c:v>
                </c:pt>
                <c:pt idx="4">
                  <c:v>0</c:v>
                </c:pt>
                <c:pt idx="5">
                  <c:v>2438</c:v>
                </c:pt>
                <c:pt idx="6">
                  <c:v>0</c:v>
                </c:pt>
                <c:pt idx="7">
                  <c:v>3219</c:v>
                </c:pt>
                <c:pt idx="8">
                  <c:v>1542</c:v>
                </c:pt>
                <c:pt idx="9">
                  <c:v>1550</c:v>
                </c:pt>
                <c:pt idx="10">
                  <c:v>1114</c:v>
                </c:pt>
                <c:pt idx="11">
                  <c:v>1949</c:v>
                </c:pt>
                <c:pt idx="12">
                  <c:v>2474</c:v>
                </c:pt>
                <c:pt idx="13">
                  <c:v>1906</c:v>
                </c:pt>
                <c:pt idx="14">
                  <c:v>2353</c:v>
                </c:pt>
                <c:pt idx="15">
                  <c:v>856</c:v>
                </c:pt>
                <c:pt idx="16">
                  <c:v>90</c:v>
                </c:pt>
                <c:pt idx="17">
                  <c:v>1707</c:v>
                </c:pt>
                <c:pt idx="18">
                  <c:v>262</c:v>
                </c:pt>
                <c:pt idx="19">
                  <c:v>1129</c:v>
                </c:pt>
                <c:pt idx="20">
                  <c:v>12.3</c:v>
                </c:pt>
                <c:pt idx="21">
                  <c:v>12304</c:v>
                </c:pt>
                <c:pt idx="22">
                  <c:v>11226</c:v>
                </c:pt>
                <c:pt idx="23">
                  <c:v>480</c:v>
                </c:pt>
                <c:pt idx="24">
                  <c:v>818</c:v>
                </c:pt>
                <c:pt idx="25">
                  <c:v>7142</c:v>
                </c:pt>
                <c:pt idx="26">
                  <c:v>437</c:v>
                </c:pt>
                <c:pt idx="27">
                  <c:v>1792</c:v>
                </c:pt>
                <c:pt idx="28">
                  <c:v>2311</c:v>
                </c:pt>
                <c:pt idx="29">
                  <c:v>2183</c:v>
                </c:pt>
                <c:pt idx="30">
                  <c:v>240</c:v>
                </c:pt>
                <c:pt idx="31">
                  <c:v>3312</c:v>
                </c:pt>
                <c:pt idx="32">
                  <c:v>3817</c:v>
                </c:pt>
                <c:pt idx="33">
                  <c:v>2129</c:v>
                </c:pt>
                <c:pt idx="34">
                  <c:v>0</c:v>
                </c:pt>
                <c:pt idx="35">
                  <c:v>1950</c:v>
                </c:pt>
                <c:pt idx="36">
                  <c:v>5940</c:v>
                </c:pt>
                <c:pt idx="37">
                  <c:v>17</c:v>
                </c:pt>
                <c:pt idx="38">
                  <c:v>2606</c:v>
                </c:pt>
                <c:pt idx="39">
                  <c:v>2619</c:v>
                </c:pt>
                <c:pt idx="40">
                  <c:v>3671</c:v>
                </c:pt>
                <c:pt idx="41">
                  <c:v>5819</c:v>
                </c:pt>
                <c:pt idx="42">
                  <c:v>1745</c:v>
                </c:pt>
                <c:pt idx="43">
                  <c:v>5213</c:v>
                </c:pt>
                <c:pt idx="44">
                  <c:v>7277</c:v>
                </c:pt>
                <c:pt idx="45">
                  <c:v>1125</c:v>
                </c:pt>
                <c:pt idx="46">
                  <c:v>6270</c:v>
                </c:pt>
                <c:pt idx="47">
                  <c:v>876</c:v>
                </c:pt>
                <c:pt idx="48">
                  <c:v>202</c:v>
                </c:pt>
                <c:pt idx="49">
                  <c:v>0</c:v>
                </c:pt>
                <c:pt idx="50">
                  <c:v>0</c:v>
                </c:pt>
                <c:pt idx="51">
                  <c:v>354</c:v>
                </c:pt>
                <c:pt idx="52">
                  <c:v>386</c:v>
                </c:pt>
                <c:pt idx="53">
                  <c:v>354</c:v>
                </c:pt>
                <c:pt idx="54">
                  <c:v>4508</c:v>
                </c:pt>
                <c:pt idx="55">
                  <c:v>1413</c:v>
                </c:pt>
                <c:pt idx="56">
                  <c:v>1175</c:v>
                </c:pt>
                <c:pt idx="57">
                  <c:v>960</c:v>
                </c:pt>
                <c:pt idx="58">
                  <c:v>1221</c:v>
                </c:pt>
                <c:pt idx="59">
                  <c:v>0</c:v>
                </c:pt>
                <c:pt idx="60">
                  <c:v>583</c:v>
                </c:pt>
                <c:pt idx="61">
                  <c:v>462</c:v>
                </c:pt>
                <c:pt idx="62">
                  <c:v>673</c:v>
                </c:pt>
                <c:pt idx="63">
                  <c:v>1632</c:v>
                </c:pt>
                <c:pt idx="64">
                  <c:v>2400</c:v>
                </c:pt>
                <c:pt idx="65">
                  <c:v>0</c:v>
                </c:pt>
                <c:pt idx="66">
                  <c:v>3000</c:v>
                </c:pt>
                <c:pt idx="67">
                  <c:v>3236</c:v>
                </c:pt>
                <c:pt idx="68">
                  <c:v>0</c:v>
                </c:pt>
                <c:pt idx="69">
                  <c:v>0</c:v>
                </c:pt>
                <c:pt idx="70">
                  <c:v>981</c:v>
                </c:pt>
                <c:pt idx="71">
                  <c:v>0</c:v>
                </c:pt>
                <c:pt idx="72">
                  <c:v>5</c:v>
                </c:pt>
                <c:pt idx="73">
                  <c:v>2077</c:v>
                </c:pt>
                <c:pt idx="74">
                  <c:v>299</c:v>
                </c:pt>
                <c:pt idx="75">
                  <c:v>270</c:v>
                </c:pt>
                <c:pt idx="76">
                  <c:v>150</c:v>
                </c:pt>
                <c:pt idx="77">
                  <c:v>0</c:v>
                </c:pt>
                <c:pt idx="78">
                  <c:v>3020</c:v>
                </c:pt>
                <c:pt idx="79">
                  <c:v>464</c:v>
                </c:pt>
                <c:pt idx="80">
                  <c:v>17172</c:v>
                </c:pt>
              </c:numCache>
            </c:numRef>
          </c:val>
          <c:smooth val="0"/>
          <c:extLst>
            <c:ext xmlns:c16="http://schemas.microsoft.com/office/drawing/2014/chart" uri="{C3380CC4-5D6E-409C-BE32-E72D297353CC}">
              <c16:uniqueId val="{00000000-E5E6-3446-8FA0-5735EFD7A1F7}"/>
            </c:ext>
          </c:extLst>
        </c:ser>
        <c:ser>
          <c:idx val="1"/>
          <c:order val="1"/>
          <c:tx>
            <c:strRef>
              <c:f>Visits!$C$3</c:f>
              <c:strCache>
                <c:ptCount val="1"/>
                <c:pt idx="0">
                  <c:v>Visits by Telephone</c:v>
                </c:pt>
              </c:strCache>
            </c:strRef>
          </c:tx>
          <c:spPr>
            <a:ln w="28575" cap="rnd">
              <a:solidFill>
                <a:schemeClr val="accent2"/>
              </a:solidFill>
              <a:round/>
            </a:ln>
            <a:effectLst/>
          </c:spPr>
          <c:marker>
            <c:symbol val="none"/>
          </c:marker>
          <c:cat>
            <c:multiLvlStrRef>
              <c:f>Visits!$A$4:$A$105</c:f>
              <c:multiLvlStrCache>
                <c:ptCount val="81"/>
                <c:lvl>
                  <c:pt idx="0">
                    <c:v>Markham Stouffville Hospital</c:v>
                  </c:pt>
                  <c:pt idx="1">
                    <c:v>Royal Victoria Regional Health Centre</c:v>
                  </c:pt>
                  <c:pt idx="2">
                    <c:v>Southlake Regional Health Centre</c:v>
                  </c:pt>
                  <c:pt idx="3">
                    <c:v>MacKenzie Health - Vaughan</c:v>
                  </c:pt>
                  <c:pt idx="4">
                    <c:v>William Osler Health System - Civic</c:v>
                  </c:pt>
                  <c:pt idx="5">
                    <c:v>Trillium Health Partners - Credit Valley</c:v>
                  </c:pt>
                  <c:pt idx="6">
                    <c:v>Halton Healthcare Services - Oakville</c:v>
                  </c:pt>
                  <c:pt idx="7">
                    <c:v>Humber River Hospital - Wilson</c:v>
                  </c:pt>
                  <c:pt idx="8">
                    <c:v>MacKenzie Health - Richmond Hill</c:v>
                  </c:pt>
                  <c:pt idx="9">
                    <c:v>Markham Stouffville Hospital</c:v>
                  </c:pt>
                  <c:pt idx="10">
                    <c:v>Royal Victoria Regional Health Centre</c:v>
                  </c:pt>
                  <c:pt idx="11">
                    <c:v>Southlake Regional Health Centre</c:v>
                  </c:pt>
                  <c:pt idx="12">
                    <c:v>Trillium Health Partners - Credit Valley</c:v>
                  </c:pt>
                  <c:pt idx="13">
                    <c:v>Trillium Health Partners - Queensway</c:v>
                  </c:pt>
                  <c:pt idx="14">
                    <c:v>Barrie Community FHT</c:v>
                  </c:pt>
                  <c:pt idx="15">
                    <c:v>Georgian Bay FHT</c:v>
                  </c:pt>
                  <c:pt idx="16">
                    <c:v>Cottage Country FHT</c:v>
                  </c:pt>
                  <c:pt idx="17">
                    <c:v>Halton Healthcare Services - Oakville</c:v>
                  </c:pt>
                  <c:pt idx="18">
                    <c:v>Halton Healthcare Services - Georgetown</c:v>
                  </c:pt>
                  <c:pt idx="19">
                    <c:v>Halton Healthcare Services - Milton</c:v>
                  </c:pt>
                  <c:pt idx="20">
                    <c:v>William Osler Health System - Civic</c:v>
                  </c:pt>
                  <c:pt idx="21">
                    <c:v>William Osler Health System - Peel Memorial</c:v>
                  </c:pt>
                  <c:pt idx="22">
                    <c:v>Couchiching Family Health Team</c:v>
                  </c:pt>
                  <c:pt idx="23">
                    <c:v>Humber River Hospital - Wilson</c:v>
                  </c:pt>
                  <c:pt idx="24">
                    <c:v>MacKenzie Health - Richmond Hill</c:v>
                  </c:pt>
                  <c:pt idx="25">
                    <c:v>Markham Stouffville Hospital</c:v>
                  </c:pt>
                  <c:pt idx="26">
                    <c:v>Southlake Regional Health Centre</c:v>
                  </c:pt>
                  <c:pt idx="27">
                    <c:v>Trillium Health Partners - Mississauga</c:v>
                  </c:pt>
                  <c:pt idx="28">
                    <c:v>Wendat Community Programs</c:v>
                  </c:pt>
                  <c:pt idx="29">
                    <c:v>Muskoka Algonquin Healthcare - Bracebridge</c:v>
                  </c:pt>
                  <c:pt idx="30">
                    <c:v>Unionville Home Society</c:v>
                  </c:pt>
                  <c:pt idx="31">
                    <c:v>Markham Stouffville Hospital</c:v>
                  </c:pt>
                  <c:pt idx="32">
                    <c:v>Halton Healthcare Services - Oakville</c:v>
                  </c:pt>
                  <c:pt idx="33">
                    <c:v>MacKenzie Health - Richmond Hill</c:v>
                  </c:pt>
                  <c:pt idx="34">
                    <c:v>Royal Victoria Regional Health Centre</c:v>
                  </c:pt>
                  <c:pt idx="35">
                    <c:v>MacKenzie Health - Richmond Hill</c:v>
                  </c:pt>
                  <c:pt idx="36">
                    <c:v>Halton Healthcare Services - Oakville</c:v>
                  </c:pt>
                  <c:pt idx="37">
                    <c:v>Halton Healthcare Services - Georgetown</c:v>
                  </c:pt>
                  <c:pt idx="38">
                    <c:v>Halton Healthcare Services - Milton</c:v>
                  </c:pt>
                  <c:pt idx="39">
                    <c:v>MacKenzie Health - Richmond Hill</c:v>
                  </c:pt>
                  <c:pt idx="40">
                    <c:v>Markham Stouffville Hospital</c:v>
                  </c:pt>
                  <c:pt idx="41">
                    <c:v>Orillia Soldiers' Memorial Hospital</c:v>
                  </c:pt>
                  <c:pt idx="42">
                    <c:v>Royal Victoria Regional Health Centre</c:v>
                  </c:pt>
                  <c:pt idx="43">
                    <c:v>Southlake Regional Health Centre</c:v>
                  </c:pt>
                  <c:pt idx="44">
                    <c:v>Trillium Health Partners - Mississauga</c:v>
                  </c:pt>
                  <c:pt idx="45">
                    <c:v>William Osler Health System</c:v>
                  </c:pt>
                  <c:pt idx="46">
                    <c:v>Barrie Community Health Centre</c:v>
                  </c:pt>
                  <c:pt idx="47">
                    <c:v>North Simcoe Family Health Team</c:v>
                  </c:pt>
                  <c:pt idx="48">
                    <c:v>Cottage Country FHT</c:v>
                  </c:pt>
                  <c:pt idx="49">
                    <c:v>North Simcoe Muskoka Specialized Geriatric Services</c:v>
                  </c:pt>
                  <c:pt idx="50">
                    <c:v>Southlake Regional Health Centre</c:v>
                  </c:pt>
                  <c:pt idx="51">
                    <c:v>Trillium Health Partners - Credit Valley</c:v>
                  </c:pt>
                  <c:pt idx="52">
                    <c:v>Trillium Health Partners - Queensway</c:v>
                  </c:pt>
                  <c:pt idx="53">
                    <c:v>Halton Healthcare Services - Oakville</c:v>
                  </c:pt>
                  <c:pt idx="54">
                    <c:v>North Simcoe Muskoka Specialized Geriatric Services</c:v>
                  </c:pt>
                  <c:pt idx="55">
                    <c:v>MacKenzie Health - Richmond Hill</c:v>
                  </c:pt>
                  <c:pt idx="56">
                    <c:v>Markham Stouffville Hospital</c:v>
                  </c:pt>
                  <c:pt idx="57">
                    <c:v>Orillia Soldiers' Memorial Hospital</c:v>
                  </c:pt>
                  <c:pt idx="58">
                    <c:v>Royal Victoria Regional Health Centre</c:v>
                  </c:pt>
                  <c:pt idx="59">
                    <c:v>Southlake Regional Health Centre</c:v>
                  </c:pt>
                  <c:pt idx="60">
                    <c:v>Trillium Health Partners - Credit Valley</c:v>
                  </c:pt>
                  <c:pt idx="61">
                    <c:v>Trillium Health Partners - Mississauga</c:v>
                  </c:pt>
                  <c:pt idx="62">
                    <c:v>Halton Healthcare Services - Oakville</c:v>
                  </c:pt>
                  <c:pt idx="63">
                    <c:v>MacKenzie Health - Vaughan</c:v>
                  </c:pt>
                  <c:pt idx="64">
                    <c:v>William Osler Health System - Civic</c:v>
                  </c:pt>
                  <c:pt idx="65">
                    <c:v>Georgian Bay General Hospital - Midland</c:v>
                  </c:pt>
                  <c:pt idx="66">
                    <c:v>Southlake Regional Health Centre</c:v>
                  </c:pt>
                  <c:pt idx="67">
                    <c:v>Orillia Soldiers' Memorial Hospital</c:v>
                  </c:pt>
                  <c:pt idx="68">
                    <c:v>Royal Victoria Regional Health Centre</c:v>
                  </c:pt>
                  <c:pt idx="69">
                    <c:v>Southlake Regional Health Centre</c:v>
                  </c:pt>
                  <c:pt idx="70">
                    <c:v>Trillium Health Partners - Credit Valley</c:v>
                  </c:pt>
                  <c:pt idx="71">
                    <c:v>Trillium Health Partners - Mississauga</c:v>
                  </c:pt>
                  <c:pt idx="72">
                    <c:v>Trillium Health Partners - Queensway</c:v>
                  </c:pt>
                  <c:pt idx="73">
                    <c:v>Halton Healthcare Services - Oakville</c:v>
                  </c:pt>
                  <c:pt idx="74">
                    <c:v>Halton Healthcare Services - Georgetown</c:v>
                  </c:pt>
                  <c:pt idx="75">
                    <c:v>Halton Healthcare Services - Milton</c:v>
                  </c:pt>
                  <c:pt idx="76">
                    <c:v>Markham Stouffville Hospital - Uxbridge</c:v>
                  </c:pt>
                  <c:pt idx="77">
                    <c:v>Georgian Manor</c:v>
                  </c:pt>
                  <c:pt idx="78">
                    <c:v>Wendat Community Programs</c:v>
                  </c:pt>
                  <c:pt idx="79">
                    <c:v>Southlake Regional Health Centre</c:v>
                  </c:pt>
                  <c:pt idx="80">
                    <c:v>Trillium Health Partners - Credit Valley</c:v>
                  </c:pt>
                </c:lvl>
                <c:lvl>
                  <c:pt idx="0">
                    <c:v>Acute Geriatric Units/Acute Care of the Elderly Units</c:v>
                  </c:pt>
                  <c:pt idx="5">
                    <c:v>Geriatric Medicine Day Hospitals</c:v>
                  </c:pt>
                  <c:pt idx="6">
                    <c:v>Geriatric Medicine Rehabilitation Units</c:v>
                  </c:pt>
                  <c:pt idx="7">
                    <c:v>Geriatric Outpatient Clinics</c:v>
                  </c:pt>
                  <c:pt idx="22">
                    <c:v>Geriatric Outreach Teams</c:v>
                  </c:pt>
                  <c:pt idx="31">
                    <c:v>Geriatric Psychiatry Outpatient Clinics</c:v>
                  </c:pt>
                  <c:pt idx="33">
                    <c:v>Geriatricians</c:v>
                  </c:pt>
                  <c:pt idx="35">
                    <c:v>Hospital Elder Life Program (HELP)</c:v>
                  </c:pt>
                  <c:pt idx="39">
                    <c:v>Nurse Led Outreach Teams (NLOTS)</c:v>
                  </c:pt>
                  <c:pt idx="46">
                    <c:v>Population Health Focused Program (Older Adults)</c:v>
                  </c:pt>
                  <c:pt idx="48">
                    <c:v>Primary Care Collaborative Memory Clinics (includes MINT clinics)</c:v>
                  </c:pt>
                  <c:pt idx="49">
                    <c:v>Psychogeriatric Resource Consultants</c:v>
                  </c:pt>
                  <c:pt idx="50">
                    <c:v>Transitional Care Units</c:v>
                  </c:pt>
                  <c:pt idx="51">
                    <c:v>Exercise/Falls Prevention Clinic/Program</c:v>
                  </c:pt>
                  <c:pt idx="55">
                    <c:v>Geriatric Emergency Management Programs</c:v>
                  </c:pt>
                  <c:pt idx="66">
                    <c:v>Geriatric Psychiatry/Seniors' Mental Health Outreach Teams</c:v>
                  </c:pt>
                  <c:pt idx="67">
                    <c:v>In-patient Geriatric Consult Services</c:v>
                  </c:pt>
                  <c:pt idx="77">
                    <c:v>Behavioural Support Transition Unit</c:v>
                  </c:pt>
                  <c:pt idx="78">
                    <c:v>Transitional Supports</c:v>
                  </c:pt>
                  <c:pt idx="79">
                    <c:v>At Home Programs</c:v>
                  </c:pt>
                </c:lvl>
              </c:multiLvlStrCache>
            </c:multiLvlStrRef>
          </c:cat>
          <c:val>
            <c:numRef>
              <c:f>Visits!$C$4:$C$105</c:f>
              <c:numCache>
                <c:formatCode>General</c:formatCode>
                <c:ptCount val="81"/>
                <c:pt idx="0">
                  <c:v>0</c:v>
                </c:pt>
                <c:pt idx="1">
                  <c:v>0</c:v>
                </c:pt>
                <c:pt idx="2">
                  <c:v>0</c:v>
                </c:pt>
                <c:pt idx="3">
                  <c:v>0</c:v>
                </c:pt>
                <c:pt idx="4">
                  <c:v>0</c:v>
                </c:pt>
                <c:pt idx="5">
                  <c:v>0</c:v>
                </c:pt>
                <c:pt idx="6">
                  <c:v>0</c:v>
                </c:pt>
                <c:pt idx="7">
                  <c:v>1047</c:v>
                </c:pt>
                <c:pt idx="8">
                  <c:v>128</c:v>
                </c:pt>
                <c:pt idx="9">
                  <c:v>0</c:v>
                </c:pt>
                <c:pt idx="10">
                  <c:v>0</c:v>
                </c:pt>
                <c:pt idx="11">
                  <c:v>0</c:v>
                </c:pt>
                <c:pt idx="12">
                  <c:v>132</c:v>
                </c:pt>
                <c:pt idx="13">
                  <c:v>59</c:v>
                </c:pt>
                <c:pt idx="14">
                  <c:v>1359</c:v>
                </c:pt>
                <c:pt idx="15">
                  <c:v>0</c:v>
                </c:pt>
                <c:pt idx="16">
                  <c:v>45</c:v>
                </c:pt>
                <c:pt idx="17">
                  <c:v>525</c:v>
                </c:pt>
                <c:pt idx="18">
                  <c:v>3</c:v>
                </c:pt>
                <c:pt idx="19">
                  <c:v>492</c:v>
                </c:pt>
                <c:pt idx="20">
                  <c:v>6170</c:v>
                </c:pt>
                <c:pt idx="21">
                  <c:v>6170</c:v>
                </c:pt>
                <c:pt idx="22">
                  <c:v>2926</c:v>
                </c:pt>
                <c:pt idx="23">
                  <c:v>221</c:v>
                </c:pt>
                <c:pt idx="24">
                  <c:v>437</c:v>
                </c:pt>
                <c:pt idx="25">
                  <c:v>2125</c:v>
                </c:pt>
                <c:pt idx="26">
                  <c:v>0</c:v>
                </c:pt>
                <c:pt idx="27">
                  <c:v>135</c:v>
                </c:pt>
                <c:pt idx="28">
                  <c:v>1552</c:v>
                </c:pt>
                <c:pt idx="29">
                  <c:v>981</c:v>
                </c:pt>
                <c:pt idx="30">
                  <c:v>25</c:v>
                </c:pt>
                <c:pt idx="31">
                  <c:v>0</c:v>
                </c:pt>
                <c:pt idx="32">
                  <c:v>659</c:v>
                </c:pt>
                <c:pt idx="33">
                  <c:v>0</c:v>
                </c:pt>
                <c:pt idx="34">
                  <c:v>0</c:v>
                </c:pt>
                <c:pt idx="35">
                  <c:v>0</c:v>
                </c:pt>
                <c:pt idx="36">
                  <c:v>0</c:v>
                </c:pt>
                <c:pt idx="37">
                  <c:v>0</c:v>
                </c:pt>
                <c:pt idx="38">
                  <c:v>0</c:v>
                </c:pt>
                <c:pt idx="39">
                  <c:v>1706</c:v>
                </c:pt>
                <c:pt idx="40">
                  <c:v>0</c:v>
                </c:pt>
                <c:pt idx="41">
                  <c:v>1505</c:v>
                </c:pt>
                <c:pt idx="42">
                  <c:v>0</c:v>
                </c:pt>
                <c:pt idx="43">
                  <c:v>3769</c:v>
                </c:pt>
                <c:pt idx="44">
                  <c:v>1186</c:v>
                </c:pt>
                <c:pt idx="45">
                  <c:v>0</c:v>
                </c:pt>
                <c:pt idx="46">
                  <c:v>0</c:v>
                </c:pt>
                <c:pt idx="47">
                  <c:v>121</c:v>
                </c:pt>
                <c:pt idx="48">
                  <c:v>100</c:v>
                </c:pt>
                <c:pt idx="49">
                  <c:v>0</c:v>
                </c:pt>
                <c:pt idx="50">
                  <c:v>0</c:v>
                </c:pt>
                <c:pt idx="51">
                  <c:v>0</c:v>
                </c:pt>
                <c:pt idx="52">
                  <c:v>0</c:v>
                </c:pt>
                <c:pt idx="53">
                  <c:v>0</c:v>
                </c:pt>
                <c:pt idx="54">
                  <c:v>0</c:v>
                </c:pt>
                <c:pt idx="55">
                  <c:v>488</c:v>
                </c:pt>
                <c:pt idx="56">
                  <c:v>0</c:v>
                </c:pt>
                <c:pt idx="57">
                  <c:v>0</c:v>
                </c:pt>
                <c:pt idx="58">
                  <c:v>82</c:v>
                </c:pt>
                <c:pt idx="59">
                  <c:v>0</c:v>
                </c:pt>
                <c:pt idx="60">
                  <c:v>257</c:v>
                </c:pt>
                <c:pt idx="61">
                  <c:v>145</c:v>
                </c:pt>
                <c:pt idx="62">
                  <c:v>0</c:v>
                </c:pt>
                <c:pt idx="63">
                  <c:v>856</c:v>
                </c:pt>
                <c:pt idx="64">
                  <c:v>0</c:v>
                </c:pt>
                <c:pt idx="65">
                  <c:v>0</c:v>
                </c:pt>
                <c:pt idx="66">
                  <c:v>0</c:v>
                </c:pt>
                <c:pt idx="67">
                  <c:v>640</c:v>
                </c:pt>
                <c:pt idx="68">
                  <c:v>0</c:v>
                </c:pt>
                <c:pt idx="69">
                  <c:v>0</c:v>
                </c:pt>
                <c:pt idx="70">
                  <c:v>0</c:v>
                </c:pt>
                <c:pt idx="71">
                  <c:v>0</c:v>
                </c:pt>
                <c:pt idx="72">
                  <c:v>0</c:v>
                </c:pt>
                <c:pt idx="73">
                  <c:v>0</c:v>
                </c:pt>
                <c:pt idx="74">
                  <c:v>0</c:v>
                </c:pt>
                <c:pt idx="75">
                  <c:v>0</c:v>
                </c:pt>
                <c:pt idx="76">
                  <c:v>0</c:v>
                </c:pt>
                <c:pt idx="77">
                  <c:v>0</c:v>
                </c:pt>
                <c:pt idx="78">
                  <c:v>1053</c:v>
                </c:pt>
                <c:pt idx="79">
                  <c:v>0</c:v>
                </c:pt>
                <c:pt idx="80">
                  <c:v>1600</c:v>
                </c:pt>
              </c:numCache>
            </c:numRef>
          </c:val>
          <c:smooth val="0"/>
          <c:extLst>
            <c:ext xmlns:c16="http://schemas.microsoft.com/office/drawing/2014/chart" uri="{C3380CC4-5D6E-409C-BE32-E72D297353CC}">
              <c16:uniqueId val="{00000001-E5E6-3446-8FA0-5735EFD7A1F7}"/>
            </c:ext>
          </c:extLst>
        </c:ser>
        <c:ser>
          <c:idx val="2"/>
          <c:order val="2"/>
          <c:tx>
            <c:strRef>
              <c:f>Visits!$D$3</c:f>
              <c:strCache>
                <c:ptCount val="1"/>
                <c:pt idx="0">
                  <c:v>Visits by Video</c:v>
                </c:pt>
              </c:strCache>
            </c:strRef>
          </c:tx>
          <c:spPr>
            <a:ln w="28575" cap="rnd">
              <a:solidFill>
                <a:schemeClr val="accent3"/>
              </a:solidFill>
              <a:round/>
            </a:ln>
            <a:effectLst/>
          </c:spPr>
          <c:marker>
            <c:symbol val="none"/>
          </c:marker>
          <c:cat>
            <c:multiLvlStrRef>
              <c:f>Visits!$A$4:$A$105</c:f>
              <c:multiLvlStrCache>
                <c:ptCount val="81"/>
                <c:lvl>
                  <c:pt idx="0">
                    <c:v>Markham Stouffville Hospital</c:v>
                  </c:pt>
                  <c:pt idx="1">
                    <c:v>Royal Victoria Regional Health Centre</c:v>
                  </c:pt>
                  <c:pt idx="2">
                    <c:v>Southlake Regional Health Centre</c:v>
                  </c:pt>
                  <c:pt idx="3">
                    <c:v>MacKenzie Health - Vaughan</c:v>
                  </c:pt>
                  <c:pt idx="4">
                    <c:v>William Osler Health System - Civic</c:v>
                  </c:pt>
                  <c:pt idx="5">
                    <c:v>Trillium Health Partners - Credit Valley</c:v>
                  </c:pt>
                  <c:pt idx="6">
                    <c:v>Halton Healthcare Services - Oakville</c:v>
                  </c:pt>
                  <c:pt idx="7">
                    <c:v>Humber River Hospital - Wilson</c:v>
                  </c:pt>
                  <c:pt idx="8">
                    <c:v>MacKenzie Health - Richmond Hill</c:v>
                  </c:pt>
                  <c:pt idx="9">
                    <c:v>Markham Stouffville Hospital</c:v>
                  </c:pt>
                  <c:pt idx="10">
                    <c:v>Royal Victoria Regional Health Centre</c:v>
                  </c:pt>
                  <c:pt idx="11">
                    <c:v>Southlake Regional Health Centre</c:v>
                  </c:pt>
                  <c:pt idx="12">
                    <c:v>Trillium Health Partners - Credit Valley</c:v>
                  </c:pt>
                  <c:pt idx="13">
                    <c:v>Trillium Health Partners - Queensway</c:v>
                  </c:pt>
                  <c:pt idx="14">
                    <c:v>Barrie Community FHT</c:v>
                  </c:pt>
                  <c:pt idx="15">
                    <c:v>Georgian Bay FHT</c:v>
                  </c:pt>
                  <c:pt idx="16">
                    <c:v>Cottage Country FHT</c:v>
                  </c:pt>
                  <c:pt idx="17">
                    <c:v>Halton Healthcare Services - Oakville</c:v>
                  </c:pt>
                  <c:pt idx="18">
                    <c:v>Halton Healthcare Services - Georgetown</c:v>
                  </c:pt>
                  <c:pt idx="19">
                    <c:v>Halton Healthcare Services - Milton</c:v>
                  </c:pt>
                  <c:pt idx="20">
                    <c:v>William Osler Health System - Civic</c:v>
                  </c:pt>
                  <c:pt idx="21">
                    <c:v>William Osler Health System - Peel Memorial</c:v>
                  </c:pt>
                  <c:pt idx="22">
                    <c:v>Couchiching Family Health Team</c:v>
                  </c:pt>
                  <c:pt idx="23">
                    <c:v>Humber River Hospital - Wilson</c:v>
                  </c:pt>
                  <c:pt idx="24">
                    <c:v>MacKenzie Health - Richmond Hill</c:v>
                  </c:pt>
                  <c:pt idx="25">
                    <c:v>Markham Stouffville Hospital</c:v>
                  </c:pt>
                  <c:pt idx="26">
                    <c:v>Southlake Regional Health Centre</c:v>
                  </c:pt>
                  <c:pt idx="27">
                    <c:v>Trillium Health Partners - Mississauga</c:v>
                  </c:pt>
                  <c:pt idx="28">
                    <c:v>Wendat Community Programs</c:v>
                  </c:pt>
                  <c:pt idx="29">
                    <c:v>Muskoka Algonquin Healthcare - Bracebridge</c:v>
                  </c:pt>
                  <c:pt idx="30">
                    <c:v>Unionville Home Society</c:v>
                  </c:pt>
                  <c:pt idx="31">
                    <c:v>Markham Stouffville Hospital</c:v>
                  </c:pt>
                  <c:pt idx="32">
                    <c:v>Halton Healthcare Services - Oakville</c:v>
                  </c:pt>
                  <c:pt idx="33">
                    <c:v>MacKenzie Health - Richmond Hill</c:v>
                  </c:pt>
                  <c:pt idx="34">
                    <c:v>Royal Victoria Regional Health Centre</c:v>
                  </c:pt>
                  <c:pt idx="35">
                    <c:v>MacKenzie Health - Richmond Hill</c:v>
                  </c:pt>
                  <c:pt idx="36">
                    <c:v>Halton Healthcare Services - Oakville</c:v>
                  </c:pt>
                  <c:pt idx="37">
                    <c:v>Halton Healthcare Services - Georgetown</c:v>
                  </c:pt>
                  <c:pt idx="38">
                    <c:v>Halton Healthcare Services - Milton</c:v>
                  </c:pt>
                  <c:pt idx="39">
                    <c:v>MacKenzie Health - Richmond Hill</c:v>
                  </c:pt>
                  <c:pt idx="40">
                    <c:v>Markham Stouffville Hospital</c:v>
                  </c:pt>
                  <c:pt idx="41">
                    <c:v>Orillia Soldiers' Memorial Hospital</c:v>
                  </c:pt>
                  <c:pt idx="42">
                    <c:v>Royal Victoria Regional Health Centre</c:v>
                  </c:pt>
                  <c:pt idx="43">
                    <c:v>Southlake Regional Health Centre</c:v>
                  </c:pt>
                  <c:pt idx="44">
                    <c:v>Trillium Health Partners - Mississauga</c:v>
                  </c:pt>
                  <c:pt idx="45">
                    <c:v>William Osler Health System</c:v>
                  </c:pt>
                  <c:pt idx="46">
                    <c:v>Barrie Community Health Centre</c:v>
                  </c:pt>
                  <c:pt idx="47">
                    <c:v>North Simcoe Family Health Team</c:v>
                  </c:pt>
                  <c:pt idx="48">
                    <c:v>Cottage Country FHT</c:v>
                  </c:pt>
                  <c:pt idx="49">
                    <c:v>North Simcoe Muskoka Specialized Geriatric Services</c:v>
                  </c:pt>
                  <c:pt idx="50">
                    <c:v>Southlake Regional Health Centre</c:v>
                  </c:pt>
                  <c:pt idx="51">
                    <c:v>Trillium Health Partners - Credit Valley</c:v>
                  </c:pt>
                  <c:pt idx="52">
                    <c:v>Trillium Health Partners - Queensway</c:v>
                  </c:pt>
                  <c:pt idx="53">
                    <c:v>Halton Healthcare Services - Oakville</c:v>
                  </c:pt>
                  <c:pt idx="54">
                    <c:v>North Simcoe Muskoka Specialized Geriatric Services</c:v>
                  </c:pt>
                  <c:pt idx="55">
                    <c:v>MacKenzie Health - Richmond Hill</c:v>
                  </c:pt>
                  <c:pt idx="56">
                    <c:v>Markham Stouffville Hospital</c:v>
                  </c:pt>
                  <c:pt idx="57">
                    <c:v>Orillia Soldiers' Memorial Hospital</c:v>
                  </c:pt>
                  <c:pt idx="58">
                    <c:v>Royal Victoria Regional Health Centre</c:v>
                  </c:pt>
                  <c:pt idx="59">
                    <c:v>Southlake Regional Health Centre</c:v>
                  </c:pt>
                  <c:pt idx="60">
                    <c:v>Trillium Health Partners - Credit Valley</c:v>
                  </c:pt>
                  <c:pt idx="61">
                    <c:v>Trillium Health Partners - Mississauga</c:v>
                  </c:pt>
                  <c:pt idx="62">
                    <c:v>Halton Healthcare Services - Oakville</c:v>
                  </c:pt>
                  <c:pt idx="63">
                    <c:v>MacKenzie Health - Vaughan</c:v>
                  </c:pt>
                  <c:pt idx="64">
                    <c:v>William Osler Health System - Civic</c:v>
                  </c:pt>
                  <c:pt idx="65">
                    <c:v>Georgian Bay General Hospital - Midland</c:v>
                  </c:pt>
                  <c:pt idx="66">
                    <c:v>Southlake Regional Health Centre</c:v>
                  </c:pt>
                  <c:pt idx="67">
                    <c:v>Orillia Soldiers' Memorial Hospital</c:v>
                  </c:pt>
                  <c:pt idx="68">
                    <c:v>Royal Victoria Regional Health Centre</c:v>
                  </c:pt>
                  <c:pt idx="69">
                    <c:v>Southlake Regional Health Centre</c:v>
                  </c:pt>
                  <c:pt idx="70">
                    <c:v>Trillium Health Partners - Credit Valley</c:v>
                  </c:pt>
                  <c:pt idx="71">
                    <c:v>Trillium Health Partners - Mississauga</c:v>
                  </c:pt>
                  <c:pt idx="72">
                    <c:v>Trillium Health Partners - Queensway</c:v>
                  </c:pt>
                  <c:pt idx="73">
                    <c:v>Halton Healthcare Services - Oakville</c:v>
                  </c:pt>
                  <c:pt idx="74">
                    <c:v>Halton Healthcare Services - Georgetown</c:v>
                  </c:pt>
                  <c:pt idx="75">
                    <c:v>Halton Healthcare Services - Milton</c:v>
                  </c:pt>
                  <c:pt idx="76">
                    <c:v>Markham Stouffville Hospital - Uxbridge</c:v>
                  </c:pt>
                  <c:pt idx="77">
                    <c:v>Georgian Manor</c:v>
                  </c:pt>
                  <c:pt idx="78">
                    <c:v>Wendat Community Programs</c:v>
                  </c:pt>
                  <c:pt idx="79">
                    <c:v>Southlake Regional Health Centre</c:v>
                  </c:pt>
                  <c:pt idx="80">
                    <c:v>Trillium Health Partners - Credit Valley</c:v>
                  </c:pt>
                </c:lvl>
                <c:lvl>
                  <c:pt idx="0">
                    <c:v>Acute Geriatric Units/Acute Care of the Elderly Units</c:v>
                  </c:pt>
                  <c:pt idx="5">
                    <c:v>Geriatric Medicine Day Hospitals</c:v>
                  </c:pt>
                  <c:pt idx="6">
                    <c:v>Geriatric Medicine Rehabilitation Units</c:v>
                  </c:pt>
                  <c:pt idx="7">
                    <c:v>Geriatric Outpatient Clinics</c:v>
                  </c:pt>
                  <c:pt idx="22">
                    <c:v>Geriatric Outreach Teams</c:v>
                  </c:pt>
                  <c:pt idx="31">
                    <c:v>Geriatric Psychiatry Outpatient Clinics</c:v>
                  </c:pt>
                  <c:pt idx="33">
                    <c:v>Geriatricians</c:v>
                  </c:pt>
                  <c:pt idx="35">
                    <c:v>Hospital Elder Life Program (HELP)</c:v>
                  </c:pt>
                  <c:pt idx="39">
                    <c:v>Nurse Led Outreach Teams (NLOTS)</c:v>
                  </c:pt>
                  <c:pt idx="46">
                    <c:v>Population Health Focused Program (Older Adults)</c:v>
                  </c:pt>
                  <c:pt idx="48">
                    <c:v>Primary Care Collaborative Memory Clinics (includes MINT clinics)</c:v>
                  </c:pt>
                  <c:pt idx="49">
                    <c:v>Psychogeriatric Resource Consultants</c:v>
                  </c:pt>
                  <c:pt idx="50">
                    <c:v>Transitional Care Units</c:v>
                  </c:pt>
                  <c:pt idx="51">
                    <c:v>Exercise/Falls Prevention Clinic/Program</c:v>
                  </c:pt>
                  <c:pt idx="55">
                    <c:v>Geriatric Emergency Management Programs</c:v>
                  </c:pt>
                  <c:pt idx="66">
                    <c:v>Geriatric Psychiatry/Seniors' Mental Health Outreach Teams</c:v>
                  </c:pt>
                  <c:pt idx="67">
                    <c:v>In-patient Geriatric Consult Services</c:v>
                  </c:pt>
                  <c:pt idx="77">
                    <c:v>Behavioural Support Transition Unit</c:v>
                  </c:pt>
                  <c:pt idx="78">
                    <c:v>Transitional Supports</c:v>
                  </c:pt>
                  <c:pt idx="79">
                    <c:v>At Home Programs</c:v>
                  </c:pt>
                </c:lvl>
              </c:multiLvlStrCache>
            </c:multiLvlStrRef>
          </c:cat>
          <c:val>
            <c:numRef>
              <c:f>Visits!$D$4:$D$105</c:f>
              <c:numCache>
                <c:formatCode>General</c:formatCode>
                <c:ptCount val="81"/>
                <c:pt idx="0">
                  <c:v>0</c:v>
                </c:pt>
                <c:pt idx="1">
                  <c:v>0</c:v>
                </c:pt>
                <c:pt idx="2">
                  <c:v>0</c:v>
                </c:pt>
                <c:pt idx="3">
                  <c:v>0</c:v>
                </c:pt>
                <c:pt idx="4">
                  <c:v>248</c:v>
                </c:pt>
                <c:pt idx="5">
                  <c:v>1</c:v>
                </c:pt>
                <c:pt idx="6">
                  <c:v>0</c:v>
                </c:pt>
                <c:pt idx="7">
                  <c:v>0</c:v>
                </c:pt>
                <c:pt idx="8">
                  <c:v>147</c:v>
                </c:pt>
                <c:pt idx="9">
                  <c:v>0</c:v>
                </c:pt>
                <c:pt idx="10">
                  <c:v>0</c:v>
                </c:pt>
                <c:pt idx="11">
                  <c:v>290</c:v>
                </c:pt>
                <c:pt idx="12">
                  <c:v>58</c:v>
                </c:pt>
                <c:pt idx="13">
                  <c:v>41</c:v>
                </c:pt>
                <c:pt idx="14">
                  <c:v>7</c:v>
                </c:pt>
                <c:pt idx="15">
                  <c:v>44</c:v>
                </c:pt>
                <c:pt idx="16">
                  <c:v>0</c:v>
                </c:pt>
                <c:pt idx="17">
                  <c:v>0</c:v>
                </c:pt>
                <c:pt idx="18">
                  <c:v>0</c:v>
                </c:pt>
                <c:pt idx="19">
                  <c:v>0</c:v>
                </c:pt>
                <c:pt idx="20">
                  <c:v>248</c:v>
                </c:pt>
                <c:pt idx="21">
                  <c:v>248</c:v>
                </c:pt>
                <c:pt idx="22">
                  <c:v>0</c:v>
                </c:pt>
                <c:pt idx="23">
                  <c:v>0</c:v>
                </c:pt>
                <c:pt idx="24">
                  <c:v>0</c:v>
                </c:pt>
                <c:pt idx="25">
                  <c:v>2835</c:v>
                </c:pt>
                <c:pt idx="26">
                  <c:v>0</c:v>
                </c:pt>
                <c:pt idx="27">
                  <c:v>2</c:v>
                </c:pt>
                <c:pt idx="28">
                  <c:v>0</c:v>
                </c:pt>
                <c:pt idx="29">
                  <c:v>0</c:v>
                </c:pt>
                <c:pt idx="30">
                  <c:v>0</c:v>
                </c:pt>
                <c:pt idx="31">
                  <c:v>0</c:v>
                </c:pt>
                <c:pt idx="32">
                  <c:v>11</c:v>
                </c:pt>
                <c:pt idx="33">
                  <c:v>0</c:v>
                </c:pt>
                <c:pt idx="34">
                  <c:v>0</c:v>
                </c:pt>
                <c:pt idx="35">
                  <c:v>0</c:v>
                </c:pt>
                <c:pt idx="36">
                  <c:v>0</c:v>
                </c:pt>
                <c:pt idx="37">
                  <c:v>0</c:v>
                </c:pt>
                <c:pt idx="38">
                  <c:v>0</c:v>
                </c:pt>
                <c:pt idx="39">
                  <c:v>0</c:v>
                </c:pt>
                <c:pt idx="40">
                  <c:v>0</c:v>
                </c:pt>
                <c:pt idx="41">
                  <c:v>8</c:v>
                </c:pt>
                <c:pt idx="42">
                  <c:v>0</c:v>
                </c:pt>
                <c:pt idx="43">
                  <c:v>0</c:v>
                </c:pt>
                <c:pt idx="44">
                  <c:v>0</c:v>
                </c:pt>
                <c:pt idx="45">
                  <c:v>0</c:v>
                </c:pt>
                <c:pt idx="46">
                  <c:v>0</c:v>
                </c:pt>
                <c:pt idx="47">
                  <c:v>89</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36</c:v>
                </c:pt>
                <c:pt idx="68">
                  <c:v>0</c:v>
                </c:pt>
                <c:pt idx="69">
                  <c:v>0</c:v>
                </c:pt>
                <c:pt idx="70">
                  <c:v>0</c:v>
                </c:pt>
                <c:pt idx="71">
                  <c:v>0</c:v>
                </c:pt>
                <c:pt idx="72">
                  <c:v>0</c:v>
                </c:pt>
                <c:pt idx="73">
                  <c:v>0</c:v>
                </c:pt>
                <c:pt idx="74">
                  <c:v>0</c:v>
                </c:pt>
                <c:pt idx="75">
                  <c:v>0</c:v>
                </c:pt>
                <c:pt idx="76">
                  <c:v>0</c:v>
                </c:pt>
                <c:pt idx="77">
                  <c:v>0</c:v>
                </c:pt>
                <c:pt idx="78">
                  <c:v>0</c:v>
                </c:pt>
                <c:pt idx="79">
                  <c:v>0</c:v>
                </c:pt>
                <c:pt idx="80">
                  <c:v>0</c:v>
                </c:pt>
              </c:numCache>
            </c:numRef>
          </c:val>
          <c:smooth val="0"/>
          <c:extLst>
            <c:ext xmlns:c16="http://schemas.microsoft.com/office/drawing/2014/chart" uri="{C3380CC4-5D6E-409C-BE32-E72D297353CC}">
              <c16:uniqueId val="{00000002-E5E6-3446-8FA0-5735EFD7A1F7}"/>
            </c:ext>
          </c:extLst>
        </c:ser>
        <c:dLbls>
          <c:showLegendKey val="0"/>
          <c:showVal val="0"/>
          <c:showCatName val="0"/>
          <c:showSerName val="0"/>
          <c:showPercent val="0"/>
          <c:showBubbleSize val="0"/>
        </c:dLbls>
        <c:smooth val="0"/>
        <c:axId val="608426080"/>
        <c:axId val="608656416"/>
      </c:lineChart>
      <c:catAx>
        <c:axId val="608426080"/>
        <c:scaling>
          <c:orientation val="minMax"/>
        </c:scaling>
        <c:delete val="0"/>
        <c:axPos val="b"/>
        <c:title>
          <c:tx>
            <c:rich>
              <a:bodyPr rot="0" spcFirstLastPara="1" vertOverflow="ellipsis" vert="horz" wrap="square" anchor="ctr" anchorCtr="1"/>
              <a:lstStyle/>
              <a:p>
                <a:pPr>
                  <a:defRPr sz="1050" b="1" i="0" u="none" strike="noStrike" kern="1200" baseline="0">
                    <a:solidFill>
                      <a:srgbClr val="0089A2"/>
                    </a:solidFill>
                    <a:latin typeface="+mn-lt"/>
                    <a:ea typeface="+mn-ea"/>
                    <a:cs typeface="+mn-cs"/>
                  </a:defRPr>
                </a:pPr>
                <a:r>
                  <a:rPr lang="en-US" sz="1050" b="1" baseline="0">
                    <a:solidFill>
                      <a:srgbClr val="0089A2"/>
                    </a:solidFill>
                  </a:rPr>
                  <a:t>Specialized Geriatric Services Type</a:t>
                </a:r>
                <a:endParaRPr lang="en-US" sz="1050" b="1">
                  <a:solidFill>
                    <a:srgbClr val="0089A2"/>
                  </a:solidFill>
                </a:endParaRPr>
              </a:p>
            </c:rich>
          </c:tx>
          <c:layout>
            <c:manualLayout>
              <c:xMode val="edge"/>
              <c:yMode val="edge"/>
              <c:x val="0.33984641091375212"/>
              <c:y val="0.95586274158911955"/>
            </c:manualLayout>
          </c:layout>
          <c:overlay val="0"/>
          <c:spPr>
            <a:noFill/>
            <a:ln>
              <a:noFill/>
            </a:ln>
            <a:effectLst/>
          </c:spPr>
          <c:txPr>
            <a:bodyPr rot="0" spcFirstLastPara="1" vertOverflow="ellipsis" vert="horz" wrap="square" anchor="ctr" anchorCtr="1"/>
            <a:lstStyle/>
            <a:p>
              <a:pPr>
                <a:defRPr sz="105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08656416"/>
        <c:crosses val="autoZero"/>
        <c:auto val="1"/>
        <c:lblAlgn val="ctr"/>
        <c:lblOffset val="100"/>
        <c:noMultiLvlLbl val="0"/>
      </c:catAx>
      <c:valAx>
        <c:axId val="60865641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1" i="0" u="none" strike="noStrike" kern="1200" baseline="0">
                    <a:solidFill>
                      <a:srgbClr val="0089A2"/>
                    </a:solidFill>
                    <a:latin typeface="+mn-lt"/>
                    <a:ea typeface="+mn-ea"/>
                    <a:cs typeface="+mn-cs"/>
                  </a:defRPr>
                </a:pPr>
                <a:r>
                  <a:rPr lang="en-US" sz="1050" b="1">
                    <a:solidFill>
                      <a:srgbClr val="0089A2"/>
                    </a:solidFill>
                  </a:rPr>
                  <a:t>Number of Visits</a:t>
                </a:r>
              </a:p>
            </c:rich>
          </c:tx>
          <c:overlay val="0"/>
          <c:spPr>
            <a:noFill/>
            <a:ln>
              <a:noFill/>
            </a:ln>
            <a:effectLst/>
          </c:spPr>
          <c:txPr>
            <a:bodyPr rot="-5400000" spcFirstLastPara="1" vertOverflow="ellipsis" vert="horz" wrap="square" anchor="ctr" anchorCtr="1"/>
            <a:lstStyle/>
            <a:p>
              <a:pPr>
                <a:defRPr sz="105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0842608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[2019-2024-SGS-Asset-Mapping-Report-v-2025-06-13v3.xlsx]Wait times!PivotTable1</c:name>
    <c:fmtId val="2"/>
  </c:pivotSource>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57852389419064554"/>
          <c:y val="9.6735660923306488E-2"/>
          <c:w val="0.34473432756389327"/>
          <c:h val="0.66086866222388019"/>
        </c:manualLayout>
      </c:layout>
      <c:barChart>
        <c:barDir val="bar"/>
        <c:grouping val="clustered"/>
        <c:varyColors val="0"/>
        <c:ser>
          <c:idx val="0"/>
          <c:order val="0"/>
          <c:tx>
            <c:strRef>
              <c:f>'Wait times'!$B$3:$B$4</c:f>
              <c:strCache>
                <c:ptCount val="1"/>
                <c:pt idx="0">
                  <c:v>Primary Care Collaborative Memory Clinics (includes MINT clinics)</c:v>
                </c:pt>
              </c:strCache>
            </c:strRef>
          </c:tx>
          <c:spPr>
            <a:solidFill>
              <a:schemeClr val="accent1"/>
            </a:solidFill>
            <a:ln>
              <a:noFill/>
            </a:ln>
            <a:effectLst/>
          </c:spPr>
          <c:invertIfNegative val="0"/>
          <c:cat>
            <c:strRef>
              <c:f>'Wait times'!$A$5:$A$11</c:f>
              <c:strCache>
                <c:ptCount val="6"/>
                <c:pt idx="0">
                  <c:v>Queen's Family Health Team - Belleville</c:v>
                </c:pt>
                <c:pt idx="1">
                  <c:v>West Champlain FHT - Pembroke</c:v>
                </c:pt>
                <c:pt idx="2">
                  <c:v>Cottage Country FHT</c:v>
                </c:pt>
                <c:pt idx="3">
                  <c:v>North Shore Family Health Team</c:v>
                </c:pt>
                <c:pt idx="4">
                  <c:v>Alzheimer Society of Durham</c:v>
                </c:pt>
                <c:pt idx="5">
                  <c:v>ConnectWell Community Health</c:v>
                </c:pt>
              </c:strCache>
            </c:strRef>
          </c:cat>
          <c:val>
            <c:numRef>
              <c:f>'Wait times'!$B$5:$B$11</c:f>
              <c:numCache>
                <c:formatCode>General</c:formatCode>
                <c:ptCount val="6"/>
                <c:pt idx="0">
                  <c:v>0</c:v>
                </c:pt>
                <c:pt idx="1">
                  <c:v>150</c:v>
                </c:pt>
                <c:pt idx="2">
                  <c:v>60</c:v>
                </c:pt>
                <c:pt idx="3">
                  <c:v>0</c:v>
                </c:pt>
                <c:pt idx="4">
                  <c:v>240</c:v>
                </c:pt>
                <c:pt idx="5">
                  <c:v>113.3</c:v>
                </c:pt>
              </c:numCache>
            </c:numRef>
          </c:val>
          <c:extLst>
            <c:ext xmlns:c16="http://schemas.microsoft.com/office/drawing/2014/chart" uri="{C3380CC4-5D6E-409C-BE32-E72D297353CC}">
              <c16:uniqueId val="{00000000-BEFA-A645-BBEC-2B0D101779BF}"/>
            </c:ext>
          </c:extLst>
        </c:ser>
        <c:dLbls>
          <c:showLegendKey val="0"/>
          <c:showVal val="0"/>
          <c:showCatName val="0"/>
          <c:showSerName val="0"/>
          <c:showPercent val="0"/>
          <c:showBubbleSize val="0"/>
        </c:dLbls>
        <c:gapWidth val="182"/>
        <c:axId val="631710944"/>
        <c:axId val="631657424"/>
      </c:barChart>
      <c:catAx>
        <c:axId val="631710944"/>
        <c:scaling>
          <c:orientation val="minMax"/>
        </c:scaling>
        <c:delete val="0"/>
        <c:axPos val="l"/>
        <c:title>
          <c:tx>
            <c:rich>
              <a:bodyPr rot="-5400000" spcFirstLastPara="1" vertOverflow="ellipsis" vert="horz" wrap="square" anchor="ctr" anchorCtr="1"/>
              <a:lstStyle/>
              <a:p>
                <a:pPr>
                  <a:defRPr sz="1050" b="1" i="0" u="none" strike="noStrike" kern="1200" baseline="0">
                    <a:solidFill>
                      <a:srgbClr val="0089A2"/>
                    </a:solidFill>
                    <a:latin typeface="+mn-lt"/>
                    <a:ea typeface="+mn-ea"/>
                    <a:cs typeface="+mn-cs"/>
                  </a:defRPr>
                </a:pPr>
                <a:r>
                  <a:rPr lang="en-US" sz="1050" b="1">
                    <a:solidFill>
                      <a:srgbClr val="0089A2"/>
                    </a:solidFill>
                  </a:rPr>
                  <a:t>Facility Name</a:t>
                </a:r>
              </a:p>
            </c:rich>
          </c:tx>
          <c:overlay val="0"/>
          <c:spPr>
            <a:noFill/>
            <a:ln>
              <a:noFill/>
            </a:ln>
            <a:effectLst/>
          </c:spPr>
          <c:txPr>
            <a:bodyPr rot="-5400000" spcFirstLastPara="1" vertOverflow="ellipsis" vert="horz" wrap="square" anchor="ctr" anchorCtr="1"/>
            <a:lstStyle/>
            <a:p>
              <a:pPr>
                <a:defRPr sz="105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1657424"/>
        <c:crosses val="autoZero"/>
        <c:auto val="1"/>
        <c:lblAlgn val="ctr"/>
        <c:lblOffset val="100"/>
        <c:noMultiLvlLbl val="0"/>
      </c:catAx>
      <c:valAx>
        <c:axId val="63165742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rgbClr val="0089A2"/>
                    </a:solidFill>
                    <a:latin typeface="+mn-lt"/>
                    <a:ea typeface="+mn-ea"/>
                    <a:cs typeface="+mn-cs"/>
                  </a:defRPr>
                </a:pPr>
                <a:r>
                  <a:rPr lang="en-US" sz="1050">
                    <a:solidFill>
                      <a:srgbClr val="0089A2"/>
                    </a:solidFill>
                  </a:rPr>
                  <a:t>Average</a:t>
                </a:r>
                <a:r>
                  <a:rPr lang="en-US" sz="1050" baseline="0">
                    <a:solidFill>
                      <a:srgbClr val="0089A2"/>
                    </a:solidFill>
                  </a:rPr>
                  <a:t> Wait Time (Days)</a:t>
                </a:r>
                <a:endParaRPr lang="en-US" sz="1050">
                  <a:solidFill>
                    <a:srgbClr val="0089A2"/>
                  </a:solidFill>
                </a:endParaRPr>
              </a:p>
            </c:rich>
          </c:tx>
          <c:overlay val="0"/>
          <c:spPr>
            <a:noFill/>
            <a:ln>
              <a:noFill/>
            </a:ln>
            <a:effectLst/>
          </c:spPr>
          <c:txPr>
            <a:bodyPr rot="0" spcFirstLastPara="1" vertOverflow="ellipsis" vert="horz" wrap="square" anchor="ctr" anchorCtr="1"/>
            <a:lstStyle/>
            <a:p>
              <a:pPr>
                <a:defRPr sz="1050" b="0"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17109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extLst>
    <c:ext xmlns:c14="http://schemas.microsoft.com/office/drawing/2007/8/2/chart" uri="{781A3756-C4B2-4CAC-9D66-4F8BD8637D16}">
      <c14:pivotOptions>
        <c14:dropZoneFilter val="1"/>
        <c14:dropZoneCategories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[2019-2024-SGS-Asset-Mapping-Report-v-2025-06-13v3.xlsx]Health Human Resources!PivotTable6</c:name>
    <c:fmtId val="3"/>
  </c:pivotSource>
  <c:chart>
    <c:title>
      <c:tx>
        <c:rich>
          <a:bodyPr rot="0" spcFirstLastPara="1" vertOverflow="ellipsis" vert="horz" wrap="square" anchor="ctr" anchorCtr="1"/>
          <a:lstStyle/>
          <a:p>
            <a:pPr>
              <a:defRPr sz="1400" b="1" i="0" u="none" strike="noStrike" kern="1200" spc="0" baseline="0">
                <a:solidFill>
                  <a:srgbClr val="0089A2"/>
                </a:solidFill>
                <a:latin typeface="+mn-lt"/>
                <a:ea typeface="+mn-ea"/>
                <a:cs typeface="+mn-cs"/>
              </a:defRPr>
            </a:pPr>
            <a:r>
              <a:rPr lang="en-US" b="1">
                <a:solidFill>
                  <a:srgbClr val="0089A2"/>
                </a:solidFill>
              </a:rPr>
              <a:t>Health Human Resources by Health Region,</a:t>
            </a:r>
            <a:r>
              <a:rPr lang="en-US" b="1" baseline="0">
                <a:solidFill>
                  <a:srgbClr val="0089A2"/>
                </a:solidFill>
              </a:rPr>
              <a:t> Discipline, Fiscal Year, SGS Type and Facility</a:t>
            </a:r>
            <a:endParaRPr lang="en-US" b="1">
              <a:solidFill>
                <a:srgbClr val="0089A2"/>
              </a:solidFill>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rgbClr val="0089A2"/>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'Health Human Resources'!$B$3</c:f>
              <c:strCache>
                <c:ptCount val="1"/>
                <c:pt idx="0">
                  <c:v>Total Geriatrician</c:v>
                </c:pt>
              </c:strCache>
            </c:strRef>
          </c:tx>
          <c:spPr>
            <a:solidFill>
              <a:schemeClr val="accent1"/>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Resources'!$B$4:$B$10</c:f>
              <c:numCache>
                <c:formatCode>0.00</c:formatCode>
                <c:ptCount val="6"/>
                <c:pt idx="0">
                  <c:v>23.150000000000002</c:v>
                </c:pt>
                <c:pt idx="1">
                  <c:v>13.850000000000001</c:v>
                </c:pt>
                <c:pt idx="2">
                  <c:v>1</c:v>
                </c:pt>
                <c:pt idx="3">
                  <c:v>2.17</c:v>
                </c:pt>
                <c:pt idx="4">
                  <c:v>43.010000000000005</c:v>
                </c:pt>
                <c:pt idx="5">
                  <c:v>11.49</c:v>
                </c:pt>
              </c:numCache>
            </c:numRef>
          </c:val>
          <c:extLst>
            <c:ext xmlns:c16="http://schemas.microsoft.com/office/drawing/2014/chart" uri="{C3380CC4-5D6E-409C-BE32-E72D297353CC}">
              <c16:uniqueId val="{00000000-FC28-EB47-8A84-9DFF83AC88D3}"/>
            </c:ext>
          </c:extLst>
        </c:ser>
        <c:ser>
          <c:idx val="1"/>
          <c:order val="1"/>
          <c:tx>
            <c:strRef>
              <c:f>'Health Human Resources'!$C$3</c:f>
              <c:strCache>
                <c:ptCount val="1"/>
                <c:pt idx="0">
                  <c:v>Total Geriatric Psychiatrist</c:v>
                </c:pt>
              </c:strCache>
            </c:strRef>
          </c:tx>
          <c:spPr>
            <a:solidFill>
              <a:schemeClr val="accent2"/>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Resources'!$C$4:$C$10</c:f>
              <c:numCache>
                <c:formatCode>0.00</c:formatCode>
                <c:ptCount val="6"/>
                <c:pt idx="0">
                  <c:v>2.6499999999999995</c:v>
                </c:pt>
                <c:pt idx="1">
                  <c:v>14.39</c:v>
                </c:pt>
                <c:pt idx="2">
                  <c:v>0</c:v>
                </c:pt>
                <c:pt idx="3">
                  <c:v>1.63</c:v>
                </c:pt>
                <c:pt idx="4">
                  <c:v>38.1</c:v>
                </c:pt>
                <c:pt idx="5">
                  <c:v>10.18</c:v>
                </c:pt>
              </c:numCache>
            </c:numRef>
          </c:val>
          <c:extLst>
            <c:ext xmlns:c16="http://schemas.microsoft.com/office/drawing/2014/chart" uri="{C3380CC4-5D6E-409C-BE32-E72D297353CC}">
              <c16:uniqueId val="{00000001-FC28-EB47-8A84-9DFF83AC88D3}"/>
            </c:ext>
          </c:extLst>
        </c:ser>
        <c:ser>
          <c:idx val="2"/>
          <c:order val="2"/>
          <c:tx>
            <c:strRef>
              <c:f>'Health Human Resources'!$D$3</c:f>
              <c:strCache>
                <c:ptCount val="1"/>
                <c:pt idx="0">
                  <c:v>Total Care Elderly Primary Care Physician</c:v>
                </c:pt>
              </c:strCache>
            </c:strRef>
          </c:tx>
          <c:spPr>
            <a:solidFill>
              <a:schemeClr val="accent3"/>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Resources'!$D$4:$D$10</c:f>
              <c:numCache>
                <c:formatCode>0.00</c:formatCode>
                <c:ptCount val="6"/>
                <c:pt idx="0">
                  <c:v>3.25</c:v>
                </c:pt>
                <c:pt idx="1">
                  <c:v>4</c:v>
                </c:pt>
                <c:pt idx="2">
                  <c:v>0</c:v>
                </c:pt>
                <c:pt idx="3">
                  <c:v>0</c:v>
                </c:pt>
                <c:pt idx="4">
                  <c:v>7.3000000000000007</c:v>
                </c:pt>
                <c:pt idx="5">
                  <c:v>0.3</c:v>
                </c:pt>
              </c:numCache>
            </c:numRef>
          </c:val>
          <c:extLst>
            <c:ext xmlns:c16="http://schemas.microsoft.com/office/drawing/2014/chart" uri="{C3380CC4-5D6E-409C-BE32-E72D297353CC}">
              <c16:uniqueId val="{00000002-FC28-EB47-8A84-9DFF83AC88D3}"/>
            </c:ext>
          </c:extLst>
        </c:ser>
        <c:ser>
          <c:idx val="3"/>
          <c:order val="3"/>
          <c:tx>
            <c:strRef>
              <c:f>'Health Human Resources'!$E$3</c:f>
              <c:strCache>
                <c:ptCount val="1"/>
                <c:pt idx="0">
                  <c:v>Total Nurse Practitioner</c:v>
                </c:pt>
              </c:strCache>
            </c:strRef>
          </c:tx>
          <c:spPr>
            <a:solidFill>
              <a:schemeClr val="accent4"/>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Resources'!$E$4:$E$10</c:f>
              <c:numCache>
                <c:formatCode>0.00</c:formatCode>
                <c:ptCount val="6"/>
                <c:pt idx="0">
                  <c:v>55.550000000000004</c:v>
                </c:pt>
                <c:pt idx="1">
                  <c:v>34.83</c:v>
                </c:pt>
                <c:pt idx="2">
                  <c:v>0</c:v>
                </c:pt>
                <c:pt idx="3">
                  <c:v>1</c:v>
                </c:pt>
                <c:pt idx="4">
                  <c:v>21.56</c:v>
                </c:pt>
                <c:pt idx="5">
                  <c:v>8.1000000000000014</c:v>
                </c:pt>
              </c:numCache>
            </c:numRef>
          </c:val>
          <c:extLst>
            <c:ext xmlns:c16="http://schemas.microsoft.com/office/drawing/2014/chart" uri="{C3380CC4-5D6E-409C-BE32-E72D297353CC}">
              <c16:uniqueId val="{00000003-FC28-EB47-8A84-9DFF83AC88D3}"/>
            </c:ext>
          </c:extLst>
        </c:ser>
        <c:ser>
          <c:idx val="4"/>
          <c:order val="4"/>
          <c:tx>
            <c:strRef>
              <c:f>'Health Human Resources'!$F$3</c:f>
              <c:strCache>
                <c:ptCount val="1"/>
                <c:pt idx="0">
                  <c:v>Total Registered Nurse</c:v>
                </c:pt>
              </c:strCache>
            </c:strRef>
          </c:tx>
          <c:spPr>
            <a:solidFill>
              <a:schemeClr val="accent5"/>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Resources'!$F$4:$F$10</c:f>
              <c:numCache>
                <c:formatCode>0.00</c:formatCode>
                <c:ptCount val="6"/>
                <c:pt idx="0">
                  <c:v>73.510000000000005</c:v>
                </c:pt>
                <c:pt idx="1">
                  <c:v>188.65000000000003</c:v>
                </c:pt>
                <c:pt idx="2">
                  <c:v>26.240000000000002</c:v>
                </c:pt>
                <c:pt idx="3">
                  <c:v>7.1199999999999992</c:v>
                </c:pt>
                <c:pt idx="4">
                  <c:v>180.27</c:v>
                </c:pt>
                <c:pt idx="5">
                  <c:v>86.12</c:v>
                </c:pt>
              </c:numCache>
            </c:numRef>
          </c:val>
          <c:extLst>
            <c:ext xmlns:c16="http://schemas.microsoft.com/office/drawing/2014/chart" uri="{C3380CC4-5D6E-409C-BE32-E72D297353CC}">
              <c16:uniqueId val="{00000004-FC28-EB47-8A84-9DFF83AC88D3}"/>
            </c:ext>
          </c:extLst>
        </c:ser>
        <c:ser>
          <c:idx val="5"/>
          <c:order val="5"/>
          <c:tx>
            <c:strRef>
              <c:f>'Health Human Resources'!$G$3</c:f>
              <c:strCache>
                <c:ptCount val="1"/>
                <c:pt idx="0">
                  <c:v>Total Registered Practical Nurse</c:v>
                </c:pt>
              </c:strCache>
            </c:strRef>
          </c:tx>
          <c:spPr>
            <a:solidFill>
              <a:schemeClr val="accent6"/>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Resources'!$G$4:$G$10</c:f>
              <c:numCache>
                <c:formatCode>0.00</c:formatCode>
                <c:ptCount val="6"/>
                <c:pt idx="0">
                  <c:v>44.69</c:v>
                </c:pt>
                <c:pt idx="1">
                  <c:v>112.47999999999999</c:v>
                </c:pt>
                <c:pt idx="2">
                  <c:v>19.5</c:v>
                </c:pt>
                <c:pt idx="3">
                  <c:v>3.6</c:v>
                </c:pt>
                <c:pt idx="4">
                  <c:v>86.949999999999989</c:v>
                </c:pt>
                <c:pt idx="5">
                  <c:v>49.94</c:v>
                </c:pt>
              </c:numCache>
            </c:numRef>
          </c:val>
          <c:extLst>
            <c:ext xmlns:c16="http://schemas.microsoft.com/office/drawing/2014/chart" uri="{C3380CC4-5D6E-409C-BE32-E72D297353CC}">
              <c16:uniqueId val="{00000005-FC28-EB47-8A84-9DFF83AC88D3}"/>
            </c:ext>
          </c:extLst>
        </c:ser>
        <c:ser>
          <c:idx val="6"/>
          <c:order val="6"/>
          <c:tx>
            <c:strRef>
              <c:f>'Health Human Resources'!$H$3</c:f>
              <c:strCache>
                <c:ptCount val="1"/>
                <c:pt idx="0">
                  <c:v>Total Personal Support Worker UCP</c:v>
                </c:pt>
              </c:strCache>
            </c:strRef>
          </c:tx>
          <c:spPr>
            <a:solidFill>
              <a:schemeClr val="accent1">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Resources'!$H$4:$H$10</c:f>
              <c:numCache>
                <c:formatCode>0.00</c:formatCode>
                <c:ptCount val="6"/>
                <c:pt idx="0">
                  <c:v>35.64</c:v>
                </c:pt>
                <c:pt idx="1">
                  <c:v>49.800000000000004</c:v>
                </c:pt>
                <c:pt idx="2">
                  <c:v>7</c:v>
                </c:pt>
                <c:pt idx="3">
                  <c:v>0</c:v>
                </c:pt>
                <c:pt idx="4">
                  <c:v>55.78</c:v>
                </c:pt>
                <c:pt idx="5">
                  <c:v>15</c:v>
                </c:pt>
              </c:numCache>
            </c:numRef>
          </c:val>
          <c:extLst>
            <c:ext xmlns:c16="http://schemas.microsoft.com/office/drawing/2014/chart" uri="{C3380CC4-5D6E-409C-BE32-E72D297353CC}">
              <c16:uniqueId val="{00000006-FC28-EB47-8A84-9DFF83AC88D3}"/>
            </c:ext>
          </c:extLst>
        </c:ser>
        <c:ser>
          <c:idx val="7"/>
          <c:order val="7"/>
          <c:tx>
            <c:strRef>
              <c:f>'Health Human Resources'!$I$3</c:f>
              <c:strCache>
                <c:ptCount val="1"/>
                <c:pt idx="0">
                  <c:v>Total Social Worker</c:v>
                </c:pt>
              </c:strCache>
            </c:strRef>
          </c:tx>
          <c:spPr>
            <a:solidFill>
              <a:schemeClr val="accent2">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Resources'!$I$4:$I$10</c:f>
              <c:numCache>
                <c:formatCode>0.00</c:formatCode>
                <c:ptCount val="6"/>
                <c:pt idx="0">
                  <c:v>21.32</c:v>
                </c:pt>
                <c:pt idx="1">
                  <c:v>40.1</c:v>
                </c:pt>
                <c:pt idx="2">
                  <c:v>3</c:v>
                </c:pt>
                <c:pt idx="3">
                  <c:v>2.7199999999999998</c:v>
                </c:pt>
                <c:pt idx="4">
                  <c:v>33.35</c:v>
                </c:pt>
                <c:pt idx="5">
                  <c:v>12</c:v>
                </c:pt>
              </c:numCache>
            </c:numRef>
          </c:val>
          <c:extLst>
            <c:ext xmlns:c16="http://schemas.microsoft.com/office/drawing/2014/chart" uri="{C3380CC4-5D6E-409C-BE32-E72D297353CC}">
              <c16:uniqueId val="{00000007-FC28-EB47-8A84-9DFF83AC88D3}"/>
            </c:ext>
          </c:extLst>
        </c:ser>
        <c:ser>
          <c:idx val="8"/>
          <c:order val="8"/>
          <c:tx>
            <c:strRef>
              <c:f>'Health Human Resources'!$J$3</c:f>
              <c:strCache>
                <c:ptCount val="1"/>
                <c:pt idx="0">
                  <c:v>Total Pharmacist</c:v>
                </c:pt>
              </c:strCache>
            </c:strRef>
          </c:tx>
          <c:spPr>
            <a:solidFill>
              <a:schemeClr val="accent3">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Resources'!$J$4:$J$10</c:f>
              <c:numCache>
                <c:formatCode>0.00</c:formatCode>
                <c:ptCount val="6"/>
                <c:pt idx="0">
                  <c:v>4.8499999999999996</c:v>
                </c:pt>
                <c:pt idx="1">
                  <c:v>6.05</c:v>
                </c:pt>
                <c:pt idx="2">
                  <c:v>0</c:v>
                </c:pt>
                <c:pt idx="3">
                  <c:v>0</c:v>
                </c:pt>
                <c:pt idx="4">
                  <c:v>9.31</c:v>
                </c:pt>
                <c:pt idx="5">
                  <c:v>1.6</c:v>
                </c:pt>
              </c:numCache>
            </c:numRef>
          </c:val>
          <c:extLst>
            <c:ext xmlns:c16="http://schemas.microsoft.com/office/drawing/2014/chart" uri="{C3380CC4-5D6E-409C-BE32-E72D297353CC}">
              <c16:uniqueId val="{00000008-FC28-EB47-8A84-9DFF83AC88D3}"/>
            </c:ext>
          </c:extLst>
        </c:ser>
        <c:ser>
          <c:idx val="9"/>
          <c:order val="9"/>
          <c:tx>
            <c:strRef>
              <c:f>'Health Human Resources'!$K$3</c:f>
              <c:strCache>
                <c:ptCount val="1"/>
                <c:pt idx="0">
                  <c:v>Total Dietitian</c:v>
                </c:pt>
              </c:strCache>
            </c:strRef>
          </c:tx>
          <c:spPr>
            <a:solidFill>
              <a:schemeClr val="accent4">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Resources'!$K$4:$K$10</c:f>
              <c:numCache>
                <c:formatCode>0.00</c:formatCode>
                <c:ptCount val="6"/>
                <c:pt idx="0">
                  <c:v>2.5499999999999998</c:v>
                </c:pt>
                <c:pt idx="1">
                  <c:v>2.5</c:v>
                </c:pt>
                <c:pt idx="2">
                  <c:v>1</c:v>
                </c:pt>
                <c:pt idx="3">
                  <c:v>0.2</c:v>
                </c:pt>
                <c:pt idx="4">
                  <c:v>3.63</c:v>
                </c:pt>
                <c:pt idx="5">
                  <c:v>0.7</c:v>
                </c:pt>
              </c:numCache>
            </c:numRef>
          </c:val>
          <c:extLst>
            <c:ext xmlns:c16="http://schemas.microsoft.com/office/drawing/2014/chart" uri="{C3380CC4-5D6E-409C-BE32-E72D297353CC}">
              <c16:uniqueId val="{00000009-FC28-EB47-8A84-9DFF83AC88D3}"/>
            </c:ext>
          </c:extLst>
        </c:ser>
        <c:ser>
          <c:idx val="10"/>
          <c:order val="10"/>
          <c:tx>
            <c:strRef>
              <c:f>'Health Human Resources'!$L$3</c:f>
              <c:strCache>
                <c:ptCount val="1"/>
                <c:pt idx="0">
                  <c:v>Total Physiotherapist</c:v>
                </c:pt>
              </c:strCache>
            </c:strRef>
          </c:tx>
          <c:spPr>
            <a:solidFill>
              <a:schemeClr val="accent5">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Resources'!$L$4:$L$10</c:f>
              <c:numCache>
                <c:formatCode>0.00</c:formatCode>
                <c:ptCount val="6"/>
                <c:pt idx="0">
                  <c:v>12.4</c:v>
                </c:pt>
                <c:pt idx="1">
                  <c:v>22.650000000000002</c:v>
                </c:pt>
                <c:pt idx="2">
                  <c:v>1</c:v>
                </c:pt>
                <c:pt idx="3">
                  <c:v>3</c:v>
                </c:pt>
                <c:pt idx="4">
                  <c:v>19.09</c:v>
                </c:pt>
                <c:pt idx="5">
                  <c:v>4</c:v>
                </c:pt>
              </c:numCache>
            </c:numRef>
          </c:val>
          <c:extLst>
            <c:ext xmlns:c16="http://schemas.microsoft.com/office/drawing/2014/chart" uri="{C3380CC4-5D6E-409C-BE32-E72D297353CC}">
              <c16:uniqueId val="{0000000A-FC28-EB47-8A84-9DFF83AC88D3}"/>
            </c:ext>
          </c:extLst>
        </c:ser>
        <c:ser>
          <c:idx val="11"/>
          <c:order val="11"/>
          <c:tx>
            <c:strRef>
              <c:f>'Health Human Resources'!$M$3</c:f>
              <c:strCache>
                <c:ptCount val="1"/>
                <c:pt idx="0">
                  <c:v>Total Occupational Therapist</c:v>
                </c:pt>
              </c:strCache>
            </c:strRef>
          </c:tx>
          <c:spPr>
            <a:solidFill>
              <a:schemeClr val="accent6">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Resources'!$M$4:$M$10</c:f>
              <c:numCache>
                <c:formatCode>0.00</c:formatCode>
                <c:ptCount val="6"/>
                <c:pt idx="0">
                  <c:v>20.170000000000002</c:v>
                </c:pt>
                <c:pt idx="1">
                  <c:v>42.55</c:v>
                </c:pt>
                <c:pt idx="2">
                  <c:v>2</c:v>
                </c:pt>
                <c:pt idx="3">
                  <c:v>3.01</c:v>
                </c:pt>
                <c:pt idx="4">
                  <c:v>28.66</c:v>
                </c:pt>
                <c:pt idx="5">
                  <c:v>9.4</c:v>
                </c:pt>
              </c:numCache>
            </c:numRef>
          </c:val>
          <c:extLst>
            <c:ext xmlns:c16="http://schemas.microsoft.com/office/drawing/2014/chart" uri="{C3380CC4-5D6E-409C-BE32-E72D297353CC}">
              <c16:uniqueId val="{0000000B-FC28-EB47-8A84-9DFF83AC88D3}"/>
            </c:ext>
          </c:extLst>
        </c:ser>
        <c:ser>
          <c:idx val="12"/>
          <c:order val="12"/>
          <c:tx>
            <c:strRef>
              <c:f>'Health Human Resources'!$N$3</c:f>
              <c:strCache>
                <c:ptCount val="1"/>
                <c:pt idx="0">
                  <c:v>Total Primary Care Physician</c:v>
                </c:pt>
              </c:strCache>
            </c:strRef>
          </c:tx>
          <c:spPr>
            <a:solidFill>
              <a:schemeClr val="accent1">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Resources'!$N$4:$N$10</c:f>
              <c:numCache>
                <c:formatCode>0.00</c:formatCode>
                <c:ptCount val="6"/>
                <c:pt idx="0">
                  <c:v>1.3900000000000001</c:v>
                </c:pt>
                <c:pt idx="1">
                  <c:v>2.0999999999999996</c:v>
                </c:pt>
                <c:pt idx="2">
                  <c:v>0</c:v>
                </c:pt>
                <c:pt idx="3">
                  <c:v>0</c:v>
                </c:pt>
                <c:pt idx="4">
                  <c:v>3</c:v>
                </c:pt>
                <c:pt idx="5">
                  <c:v>0.89999999999999991</c:v>
                </c:pt>
              </c:numCache>
            </c:numRef>
          </c:val>
          <c:extLst>
            <c:ext xmlns:c16="http://schemas.microsoft.com/office/drawing/2014/chart" uri="{C3380CC4-5D6E-409C-BE32-E72D297353CC}">
              <c16:uniqueId val="{0000000C-FC28-EB47-8A84-9DFF83AC88D3}"/>
            </c:ext>
          </c:extLst>
        </c:ser>
        <c:ser>
          <c:idx val="13"/>
          <c:order val="13"/>
          <c:tx>
            <c:strRef>
              <c:f>'Health Human Resources'!$O$3</c:f>
              <c:strCache>
                <c:ptCount val="1"/>
                <c:pt idx="0">
                  <c:v>Total Administration</c:v>
                </c:pt>
              </c:strCache>
            </c:strRef>
          </c:tx>
          <c:spPr>
            <a:solidFill>
              <a:schemeClr val="accent2">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Resources'!$O$4:$O$10</c:f>
              <c:numCache>
                <c:formatCode>0.00</c:formatCode>
                <c:ptCount val="6"/>
                <c:pt idx="0">
                  <c:v>21.16</c:v>
                </c:pt>
                <c:pt idx="1">
                  <c:v>46.57</c:v>
                </c:pt>
                <c:pt idx="2">
                  <c:v>0</c:v>
                </c:pt>
                <c:pt idx="3">
                  <c:v>0</c:v>
                </c:pt>
                <c:pt idx="4">
                  <c:v>48.260000000000005</c:v>
                </c:pt>
                <c:pt idx="5">
                  <c:v>16.3</c:v>
                </c:pt>
              </c:numCache>
            </c:numRef>
          </c:val>
          <c:extLst>
            <c:ext xmlns:c16="http://schemas.microsoft.com/office/drawing/2014/chart" uri="{C3380CC4-5D6E-409C-BE32-E72D297353CC}">
              <c16:uniqueId val="{0000000D-FC28-EB47-8A84-9DFF83AC88D3}"/>
            </c:ext>
          </c:extLst>
        </c:ser>
        <c:ser>
          <c:idx val="14"/>
          <c:order val="14"/>
          <c:tx>
            <c:strRef>
              <c:f>'Health Human Resources'!$P$3</c:f>
              <c:strCache>
                <c:ptCount val="1"/>
                <c:pt idx="0">
                  <c:v>Total Physiotherapy Assistant</c:v>
                </c:pt>
              </c:strCache>
            </c:strRef>
          </c:tx>
          <c:spPr>
            <a:solidFill>
              <a:schemeClr val="accent3">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Resources'!$P$4:$P$10</c:f>
              <c:numCache>
                <c:formatCode>0.00</c:formatCode>
                <c:ptCount val="6"/>
                <c:pt idx="0">
                  <c:v>2.33</c:v>
                </c:pt>
                <c:pt idx="1">
                  <c:v>5.9</c:v>
                </c:pt>
                <c:pt idx="2">
                  <c:v>0</c:v>
                </c:pt>
                <c:pt idx="3">
                  <c:v>1.87</c:v>
                </c:pt>
                <c:pt idx="4">
                  <c:v>9.11</c:v>
                </c:pt>
                <c:pt idx="5">
                  <c:v>2.2000000000000002</c:v>
                </c:pt>
              </c:numCache>
            </c:numRef>
          </c:val>
          <c:extLst>
            <c:ext xmlns:c16="http://schemas.microsoft.com/office/drawing/2014/chart" uri="{C3380CC4-5D6E-409C-BE32-E72D297353CC}">
              <c16:uniqueId val="{0000000E-FC28-EB47-8A84-9DFF83AC88D3}"/>
            </c:ext>
          </c:extLst>
        </c:ser>
        <c:ser>
          <c:idx val="15"/>
          <c:order val="15"/>
          <c:tx>
            <c:strRef>
              <c:f>'Health Human Resources'!$Q$3</c:f>
              <c:strCache>
                <c:ptCount val="1"/>
                <c:pt idx="0">
                  <c:v>Total Occupational Therapy Assistant</c:v>
                </c:pt>
              </c:strCache>
            </c:strRef>
          </c:tx>
          <c:spPr>
            <a:solidFill>
              <a:schemeClr val="accent4">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Resources'!$Q$4:$Q$10</c:f>
              <c:numCache>
                <c:formatCode>0.00</c:formatCode>
                <c:ptCount val="6"/>
                <c:pt idx="0">
                  <c:v>2.73</c:v>
                </c:pt>
                <c:pt idx="1">
                  <c:v>4.2</c:v>
                </c:pt>
                <c:pt idx="2">
                  <c:v>0</c:v>
                </c:pt>
                <c:pt idx="3">
                  <c:v>0</c:v>
                </c:pt>
                <c:pt idx="4">
                  <c:v>3.4</c:v>
                </c:pt>
                <c:pt idx="5">
                  <c:v>9</c:v>
                </c:pt>
              </c:numCache>
            </c:numRef>
          </c:val>
          <c:extLst>
            <c:ext xmlns:c16="http://schemas.microsoft.com/office/drawing/2014/chart" uri="{C3380CC4-5D6E-409C-BE32-E72D297353CC}">
              <c16:uniqueId val="{0000000F-FC28-EB47-8A84-9DFF83AC88D3}"/>
            </c:ext>
          </c:extLst>
        </c:ser>
        <c:ser>
          <c:idx val="16"/>
          <c:order val="16"/>
          <c:tx>
            <c:strRef>
              <c:f>'Health Human Resources'!$R$3</c:f>
              <c:strCache>
                <c:ptCount val="1"/>
                <c:pt idx="0">
                  <c:v>Total Therapeutic Recreationist</c:v>
                </c:pt>
              </c:strCache>
            </c:strRef>
          </c:tx>
          <c:spPr>
            <a:solidFill>
              <a:schemeClr val="accent5">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Resources'!$R$4:$R$10</c:f>
              <c:numCache>
                <c:formatCode>0.00</c:formatCode>
                <c:ptCount val="6"/>
                <c:pt idx="0">
                  <c:v>5.97</c:v>
                </c:pt>
                <c:pt idx="1">
                  <c:v>7.4</c:v>
                </c:pt>
                <c:pt idx="2">
                  <c:v>1</c:v>
                </c:pt>
                <c:pt idx="3">
                  <c:v>2</c:v>
                </c:pt>
                <c:pt idx="4">
                  <c:v>7</c:v>
                </c:pt>
                <c:pt idx="5">
                  <c:v>6.1</c:v>
                </c:pt>
              </c:numCache>
            </c:numRef>
          </c:val>
          <c:extLst>
            <c:ext xmlns:c16="http://schemas.microsoft.com/office/drawing/2014/chart" uri="{C3380CC4-5D6E-409C-BE32-E72D297353CC}">
              <c16:uniqueId val="{00000010-FC28-EB47-8A84-9DFF83AC88D3}"/>
            </c:ext>
          </c:extLst>
        </c:ser>
        <c:ser>
          <c:idx val="17"/>
          <c:order val="17"/>
          <c:tx>
            <c:strRef>
              <c:f>'Health Human Resources'!$S$3</c:f>
              <c:strCache>
                <c:ptCount val="1"/>
                <c:pt idx="0">
                  <c:v>Total Speech Language Pathologist</c:v>
                </c:pt>
              </c:strCache>
            </c:strRef>
          </c:tx>
          <c:spPr>
            <a:solidFill>
              <a:schemeClr val="accent6">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Resources'!$S$4:$S$10</c:f>
              <c:numCache>
                <c:formatCode>0.00</c:formatCode>
                <c:ptCount val="6"/>
                <c:pt idx="0">
                  <c:v>2.2000000000000002</c:v>
                </c:pt>
                <c:pt idx="1">
                  <c:v>1.7</c:v>
                </c:pt>
                <c:pt idx="2">
                  <c:v>0.5</c:v>
                </c:pt>
                <c:pt idx="3">
                  <c:v>0</c:v>
                </c:pt>
                <c:pt idx="4">
                  <c:v>4.8899999999999997</c:v>
                </c:pt>
                <c:pt idx="5">
                  <c:v>0.35000000000000003</c:v>
                </c:pt>
              </c:numCache>
            </c:numRef>
          </c:val>
          <c:extLst>
            <c:ext xmlns:c16="http://schemas.microsoft.com/office/drawing/2014/chart" uri="{C3380CC4-5D6E-409C-BE32-E72D297353CC}">
              <c16:uniqueId val="{00000011-FC28-EB47-8A84-9DFF83AC88D3}"/>
            </c:ext>
          </c:extLst>
        </c:ser>
        <c:ser>
          <c:idx val="18"/>
          <c:order val="18"/>
          <c:tx>
            <c:strRef>
              <c:f>'Health Human Resources'!$T$3</c:f>
              <c:strCache>
                <c:ptCount val="1"/>
                <c:pt idx="0">
                  <c:v>Total Community Paramedic</c:v>
                </c:pt>
              </c:strCache>
            </c:strRef>
          </c:tx>
          <c:spPr>
            <a:solidFill>
              <a:schemeClr val="accent1">
                <a:lumMod val="8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Resources'!$T$4:$T$10</c:f>
              <c:numCache>
                <c:formatCode>0.00</c:formatCode>
                <c:ptCount val="6"/>
                <c:pt idx="0">
                  <c:v>0</c:v>
                </c:pt>
                <c:pt idx="1">
                  <c:v>7</c:v>
                </c:pt>
                <c:pt idx="2">
                  <c:v>0</c:v>
                </c:pt>
                <c:pt idx="3">
                  <c:v>0</c:v>
                </c:pt>
                <c:pt idx="4">
                  <c:v>0</c:v>
                </c:pt>
                <c:pt idx="5">
                  <c:v>0</c:v>
                </c:pt>
              </c:numCache>
            </c:numRef>
          </c:val>
          <c:extLst>
            <c:ext xmlns:c16="http://schemas.microsoft.com/office/drawing/2014/chart" uri="{C3380CC4-5D6E-409C-BE32-E72D297353CC}">
              <c16:uniqueId val="{00000012-FC28-EB47-8A84-9DFF83AC88D3}"/>
            </c:ext>
          </c:extLst>
        </c:ser>
        <c:ser>
          <c:idx val="19"/>
          <c:order val="19"/>
          <c:tx>
            <c:strRef>
              <c:f>'Health Human Resources'!$U$3</c:f>
              <c:strCache>
                <c:ptCount val="1"/>
                <c:pt idx="0">
                  <c:v>Total Mental Health And Addiction Worker</c:v>
                </c:pt>
              </c:strCache>
            </c:strRef>
          </c:tx>
          <c:spPr>
            <a:solidFill>
              <a:schemeClr val="accent2">
                <a:lumMod val="8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Resources'!$U$4:$U$10</c:f>
              <c:numCache>
                <c:formatCode>0.00</c:formatCode>
                <c:ptCount val="6"/>
                <c:pt idx="0">
                  <c:v>0</c:v>
                </c:pt>
                <c:pt idx="1">
                  <c:v>0.7</c:v>
                </c:pt>
                <c:pt idx="2">
                  <c:v>0</c:v>
                </c:pt>
                <c:pt idx="3">
                  <c:v>0</c:v>
                </c:pt>
                <c:pt idx="4">
                  <c:v>0</c:v>
                </c:pt>
                <c:pt idx="5">
                  <c:v>16.3</c:v>
                </c:pt>
              </c:numCache>
            </c:numRef>
          </c:val>
          <c:extLst>
            <c:ext xmlns:c16="http://schemas.microsoft.com/office/drawing/2014/chart" uri="{C3380CC4-5D6E-409C-BE32-E72D297353CC}">
              <c16:uniqueId val="{00000013-FC28-EB47-8A84-9DFF83AC88D3}"/>
            </c:ext>
          </c:extLst>
        </c:ser>
        <c:dLbls>
          <c:showLegendKey val="0"/>
          <c:showVal val="0"/>
          <c:showCatName val="0"/>
          <c:showSerName val="0"/>
          <c:showPercent val="0"/>
          <c:showBubbleSize val="0"/>
        </c:dLbls>
        <c:gapWidth val="219"/>
        <c:axId val="71401952"/>
        <c:axId val="18591488"/>
      </c:barChart>
      <c:catAx>
        <c:axId val="71401952"/>
        <c:scaling>
          <c:orientation val="minMax"/>
        </c:scaling>
        <c:delete val="0"/>
        <c:axPos val="l"/>
        <c:title>
          <c:tx>
            <c:rich>
              <a:bodyPr rot="-5400000" spcFirstLastPara="1" vertOverflow="ellipsis" vert="horz" wrap="square" anchor="ctr" anchorCtr="1"/>
              <a:lstStyle/>
              <a:p>
                <a:pPr>
                  <a:defRPr sz="1000" b="1" i="0" u="none" strike="noStrike" kern="1200" baseline="0">
                    <a:solidFill>
                      <a:srgbClr val="0089A2"/>
                    </a:solidFill>
                    <a:latin typeface="+mn-lt"/>
                    <a:ea typeface="+mn-ea"/>
                    <a:cs typeface="+mn-cs"/>
                  </a:defRPr>
                </a:pPr>
                <a:r>
                  <a:rPr lang="en-US" b="1">
                    <a:solidFill>
                      <a:srgbClr val="0089A2"/>
                    </a:solidFill>
                  </a:rPr>
                  <a:t>Type of Health Discipline by Health Region</a:t>
                </a:r>
              </a:p>
            </c:rich>
          </c:tx>
          <c:overlay val="0"/>
          <c:spPr>
            <a:noFill/>
            <a:ln>
              <a:noFill/>
            </a:ln>
            <a:effectLst/>
          </c:spPr>
          <c:txPr>
            <a:bodyPr rot="-5400000" spcFirstLastPara="1" vertOverflow="ellipsis" vert="horz" wrap="square" anchor="ctr" anchorCtr="1"/>
            <a:lstStyle/>
            <a:p>
              <a:pPr>
                <a:defRPr sz="100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591488"/>
        <c:crosses val="autoZero"/>
        <c:auto val="1"/>
        <c:lblAlgn val="ctr"/>
        <c:lblOffset val="100"/>
        <c:noMultiLvlLbl val="0"/>
      </c:catAx>
      <c:valAx>
        <c:axId val="1859148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1" i="0" u="none" strike="noStrike" kern="1200" baseline="0">
                    <a:solidFill>
                      <a:srgbClr val="0089A2"/>
                    </a:solidFill>
                    <a:latin typeface="+mn-lt"/>
                    <a:ea typeface="+mn-ea"/>
                    <a:cs typeface="+mn-cs"/>
                  </a:defRPr>
                </a:pPr>
                <a:r>
                  <a:rPr lang="en-US" b="1">
                    <a:solidFill>
                      <a:srgbClr val="0089A2"/>
                    </a:solidFill>
                  </a:rPr>
                  <a:t>Number of Full</a:t>
                </a:r>
                <a:r>
                  <a:rPr lang="en-US" b="1" baseline="0">
                    <a:solidFill>
                      <a:srgbClr val="0089A2"/>
                    </a:solidFill>
                  </a:rPr>
                  <a:t> Time Equivalents</a:t>
                </a:r>
                <a:endParaRPr lang="en-US" b="1">
                  <a:solidFill>
                    <a:srgbClr val="0089A2"/>
                  </a:solidFill>
                </a:endParaRPr>
              </a:p>
            </c:rich>
          </c:tx>
          <c:overlay val="0"/>
          <c:spPr>
            <a:noFill/>
            <a:ln>
              <a:noFill/>
            </a:ln>
            <a:effectLst/>
          </c:spPr>
          <c:txPr>
            <a:bodyPr rot="0" spcFirstLastPara="1" vertOverflow="ellipsis" vert="horz" wrap="square" anchor="ctr" anchorCtr="1"/>
            <a:lstStyle/>
            <a:p>
              <a:pPr>
                <a:defRPr sz="1000" b="1" i="0" u="none" strike="noStrike" kern="1200" baseline="0">
                  <a:solidFill>
                    <a:srgbClr val="0089A2"/>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40195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[2019-2024-SGS-Asset-Mapping-Report-v-2025-06-13v3.xlsx]Number!PivotTable1</c:name>
    <c:fmtId val="0"/>
  </c:pivotSource>
  <c:chart>
    <c:title>
      <c:tx>
        <c:rich>
          <a:bodyPr rot="0" spcFirstLastPara="1" vertOverflow="ellipsis" vert="horz" wrap="square" anchor="ctr" anchorCtr="1"/>
          <a:lstStyle/>
          <a:p>
            <a:pPr>
              <a:defRPr sz="1440" b="1" i="0" u="none" strike="noStrike" kern="1200" spc="0" baseline="0">
                <a:solidFill>
                  <a:srgbClr val="0089A2"/>
                </a:solidFill>
                <a:latin typeface="+mn-lt"/>
                <a:ea typeface="+mn-ea"/>
                <a:cs typeface="+mn-cs"/>
              </a:defRPr>
            </a:pPr>
            <a:r>
              <a:rPr lang="en-US" b="1">
                <a:solidFill>
                  <a:srgbClr val="0089A2"/>
                </a:solidFill>
              </a:rPr>
              <a:t>Number of  Specialized Geriatric Services by Type and Facility</a:t>
            </a:r>
          </a:p>
        </c:rich>
      </c:tx>
      <c:overlay val="0"/>
      <c:spPr>
        <a:noFill/>
        <a:ln>
          <a:noFill/>
        </a:ln>
        <a:effectLst/>
      </c:spPr>
      <c:txPr>
        <a:bodyPr rot="0" spcFirstLastPara="1" vertOverflow="ellipsis" vert="horz" wrap="square" anchor="ctr" anchorCtr="1"/>
        <a:lstStyle/>
        <a:p>
          <a:pPr>
            <a:defRPr sz="1440" b="1" i="0" u="none" strike="noStrike" kern="1200" spc="0" baseline="0">
              <a:solidFill>
                <a:srgbClr val="0089A2"/>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45642082398502359"/>
          <c:y val="8.0894220283533255E-2"/>
          <c:w val="0.5414354716549723"/>
          <c:h val="0.89511450381679392"/>
        </c:manualLayout>
      </c:layout>
      <c:barChart>
        <c:barDir val="bar"/>
        <c:grouping val="clustered"/>
        <c:varyColors val="0"/>
        <c:ser>
          <c:idx val="0"/>
          <c:order val="0"/>
          <c:tx>
            <c:strRef>
              <c:f>Number!$B$3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Number!$A$4:$A$44</c:f>
              <c:multiLvlStrCache>
                <c:ptCount val="39"/>
                <c:lvl>
                  <c:pt idx="0">
                    <c:v>Canadian Mental Health Association - Waterloo Wellington</c:v>
                  </c:pt>
                  <c:pt idx="1">
                    <c:v>Hamilton Health Sciences - St. Peter's Hospital</c:v>
                  </c:pt>
                  <c:pt idx="2">
                    <c:v>Humber River Hospital - Wilson</c:v>
                  </c:pt>
                  <c:pt idx="3">
                    <c:v>Lakeridge Health - Oshawa</c:v>
                  </c:pt>
                  <c:pt idx="4">
                    <c:v>MacKenzie Health - Richmond Hill</c:v>
                  </c:pt>
                  <c:pt idx="5">
                    <c:v>Markham Stouffville Hospital</c:v>
                  </c:pt>
                  <c:pt idx="6">
                    <c:v>Providence Care Hospital  - Kingston</c:v>
                  </c:pt>
                  <c:pt idx="7">
                    <c:v>Royal Victoria Regional Health Centre</c:v>
                  </c:pt>
                  <c:pt idx="8">
                    <c:v>Scarborough Health Network - Centenary</c:v>
                  </c:pt>
                  <c:pt idx="9">
                    <c:v>Scarborough Health Network - General Campus</c:v>
                  </c:pt>
                  <c:pt idx="10">
                    <c:v>Sinai Health System - Mount Sinai</c:v>
                  </c:pt>
                  <c:pt idx="11">
                    <c:v>Southlake Regional Health Centre</c:v>
                  </c:pt>
                  <c:pt idx="12">
                    <c:v>St. Joseph's Care Group</c:v>
                  </c:pt>
                  <c:pt idx="13">
                    <c:v>St. Mary's General Hospital - Kitchener</c:v>
                  </c:pt>
                  <c:pt idx="14">
                    <c:v>Sunnybrook Health Sciences Centre - Bayview Campus</c:v>
                  </c:pt>
                  <c:pt idx="15">
                    <c:v>Trillium Health Partners - Credit Valley</c:v>
                  </c:pt>
                  <c:pt idx="16">
                    <c:v>Trillium Health Partners - Queensway</c:v>
                  </c:pt>
                  <c:pt idx="17">
                    <c:v>University Health Network - Toronto Rehabilitation Institute</c:v>
                  </c:pt>
                  <c:pt idx="18">
                    <c:v>University Health Network - Toronto Western</c:v>
                  </c:pt>
                  <c:pt idx="19">
                    <c:v>West Park Healthcare Centre</c:v>
                  </c:pt>
                  <c:pt idx="20">
                    <c:v>Unity Health - St. Michael's Hospital</c:v>
                  </c:pt>
                  <c:pt idx="21">
                    <c:v>Unity Health - Providence Healthcare</c:v>
                  </c:pt>
                  <c:pt idx="22">
                    <c:v>Barrie Community FHT</c:v>
                  </c:pt>
                  <c:pt idx="23">
                    <c:v>Georgian Bay FHT</c:v>
                  </c:pt>
                  <c:pt idx="24">
                    <c:v>Cottage Country FHT</c:v>
                  </c:pt>
                  <c:pt idx="25">
                    <c:v>Halton Healthcare Services - Oakville</c:v>
                  </c:pt>
                  <c:pt idx="26">
                    <c:v>Halton Healthcare Services - Georgetown</c:v>
                  </c:pt>
                  <c:pt idx="27">
                    <c:v>Halton Healthcare Services - Milton</c:v>
                  </c:pt>
                  <c:pt idx="28">
                    <c:v>Michael Garron Hospital</c:v>
                  </c:pt>
                  <c:pt idx="29">
                    <c:v>St Joseph's Health Centre</c:v>
                  </c:pt>
                  <c:pt idx="30">
                    <c:v>Centre for Addiction and Mental Health - Queen Street Site</c:v>
                  </c:pt>
                  <c:pt idx="31">
                    <c:v>Baycrest </c:v>
                  </c:pt>
                  <c:pt idx="32">
                    <c:v>Bruyère Health</c:v>
                  </c:pt>
                  <c:pt idx="33">
                    <c:v>North York General Hospital - Communty Site</c:v>
                  </c:pt>
                  <c:pt idx="34">
                    <c:v>Unity Health - St. Joseph's Health Centre</c:v>
                  </c:pt>
                  <c:pt idx="35">
                    <c:v>William Osler Health System - Civic</c:v>
                  </c:pt>
                  <c:pt idx="36">
                    <c:v>St. Joseph's Healthcare - Hamilton</c:v>
                  </c:pt>
                  <c:pt idx="37">
                    <c:v>Brock Community Health Centre</c:v>
                  </c:pt>
                  <c:pt idx="38">
                    <c:v>William Osler Health System - Peel Memorial</c:v>
                  </c:pt>
                </c:lvl>
                <c:lvl>
                  <c:pt idx="0">
                    <c:v>Geriatric Outpatient Clinics</c:v>
                  </c:pt>
                </c:lvl>
              </c:multiLvlStrCache>
            </c:multiLvlStrRef>
          </c:cat>
          <c:val>
            <c:numRef>
              <c:f>Number!$B$4:$B$44</c:f>
              <c:numCache>
                <c:formatCode>General</c:formatCode>
                <c:ptCount val="39"/>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1</c:v>
                </c:pt>
                <c:pt idx="22">
                  <c:v>1</c:v>
                </c:pt>
                <c:pt idx="23">
                  <c:v>1</c:v>
                </c:pt>
                <c:pt idx="24">
                  <c:v>1</c:v>
                </c:pt>
                <c:pt idx="25">
                  <c:v>1</c:v>
                </c:pt>
                <c:pt idx="26">
                  <c:v>1</c:v>
                </c:pt>
                <c:pt idx="27">
                  <c:v>1</c:v>
                </c:pt>
                <c:pt idx="28">
                  <c:v>1</c:v>
                </c:pt>
                <c:pt idx="29">
                  <c:v>1</c:v>
                </c:pt>
                <c:pt idx="30">
                  <c:v>1</c:v>
                </c:pt>
                <c:pt idx="31">
                  <c:v>2</c:v>
                </c:pt>
                <c:pt idx="32">
                  <c:v>1</c:v>
                </c:pt>
                <c:pt idx="33">
                  <c:v>1</c:v>
                </c:pt>
                <c:pt idx="34">
                  <c:v>1</c:v>
                </c:pt>
                <c:pt idx="35">
                  <c:v>1</c:v>
                </c:pt>
                <c:pt idx="36">
                  <c:v>1</c:v>
                </c:pt>
                <c:pt idx="37">
                  <c:v>1</c:v>
                </c:pt>
                <c:pt idx="38">
                  <c:v>1</c:v>
                </c:pt>
              </c:numCache>
            </c:numRef>
          </c:val>
          <c:extLst>
            <c:ext xmlns:c16="http://schemas.microsoft.com/office/drawing/2014/chart" uri="{C3380CC4-5D6E-409C-BE32-E72D297353CC}">
              <c16:uniqueId val="{00000000-D0FC-144C-91B8-BDDCB32FC3CE}"/>
            </c:ext>
          </c:extLst>
        </c:ser>
        <c:dLbls>
          <c:showLegendKey val="0"/>
          <c:showVal val="1"/>
          <c:showCatName val="0"/>
          <c:showSerName val="0"/>
          <c:showPercent val="0"/>
          <c:showBubbleSize val="0"/>
        </c:dLbls>
        <c:gapWidth val="150"/>
        <c:overlap val="-25"/>
        <c:axId val="1031308048"/>
        <c:axId val="1031309776"/>
      </c:barChart>
      <c:catAx>
        <c:axId val="1031308048"/>
        <c:scaling>
          <c:orientation val="minMax"/>
        </c:scaling>
        <c:delete val="0"/>
        <c:axPos val="l"/>
        <c:title>
          <c:tx>
            <c:rich>
              <a:bodyPr rot="-5400000" spcFirstLastPara="1" vertOverflow="ellipsis" vert="horz" wrap="square" anchor="ctr" anchorCtr="1"/>
              <a:lstStyle/>
              <a:p>
                <a:pPr>
                  <a:defRPr sz="1200" b="0" i="0" u="none" strike="noStrike" kern="1200" baseline="0">
                    <a:solidFill>
                      <a:srgbClr val="0089A2"/>
                    </a:solidFill>
                    <a:latin typeface="+mn-lt"/>
                    <a:ea typeface="+mn-ea"/>
                    <a:cs typeface="+mn-cs"/>
                  </a:defRPr>
                </a:pPr>
                <a:r>
                  <a:rPr lang="en-US">
                    <a:solidFill>
                      <a:srgbClr val="0089A2"/>
                    </a:solidFill>
                  </a:rPr>
                  <a:t>Name of Specialized Geriatric Service</a:t>
                </a:r>
              </a:p>
            </c:rich>
          </c:tx>
          <c:layout>
            <c:manualLayout>
              <c:xMode val="edge"/>
              <c:yMode val="edge"/>
              <c:x val="7.2595281306715061E-3"/>
              <c:y val="0.36185387131952018"/>
            </c:manualLayout>
          </c:layout>
          <c:overlay val="0"/>
          <c:spPr>
            <a:noFill/>
            <a:ln>
              <a:noFill/>
            </a:ln>
            <a:effectLst/>
          </c:spPr>
          <c:txPr>
            <a:bodyPr rot="-5400000" spcFirstLastPara="1" vertOverflow="ellipsis" vert="horz" wrap="square" anchor="ctr" anchorCtr="1"/>
            <a:lstStyle/>
            <a:p>
              <a:pPr>
                <a:defRPr sz="1200" b="0"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031309776"/>
        <c:crosses val="autoZero"/>
        <c:auto val="1"/>
        <c:lblAlgn val="ctr"/>
        <c:lblOffset val="100"/>
        <c:noMultiLvlLbl val="0"/>
      </c:catAx>
      <c:valAx>
        <c:axId val="1031309776"/>
        <c:scaling>
          <c:orientation val="minMax"/>
        </c:scaling>
        <c:delete val="1"/>
        <c:axPos val="b"/>
        <c:numFmt formatCode="General" sourceLinked="1"/>
        <c:majorTickMark val="none"/>
        <c:minorTickMark val="none"/>
        <c:tickLblPos val="nextTo"/>
        <c:crossAx val="103130804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[2019-2024-SGS-Asset-Mapping-Report-v-2025-06-13v3.xlsx]Unique Patients!PivotTable1</c:name>
    <c:fmtId val="0"/>
  </c:pivotSource>
  <c:chart>
    <c:title>
      <c:tx>
        <c:rich>
          <a:bodyPr rot="0" spcFirstLastPara="1" vertOverflow="ellipsis" vert="horz" wrap="square" anchor="ctr" anchorCtr="1"/>
          <a:lstStyle/>
          <a:p>
            <a:pPr>
              <a:defRPr sz="1440" b="1" i="0" u="none" strike="noStrike" kern="1200" spc="0" baseline="0">
                <a:solidFill>
                  <a:srgbClr val="0089A2"/>
                </a:solidFill>
                <a:latin typeface="+mn-lt"/>
                <a:ea typeface="+mn-ea"/>
                <a:cs typeface="+mn-cs"/>
              </a:defRPr>
            </a:pPr>
            <a:r>
              <a:rPr lang="en-US"/>
              <a:t>Total Number of Unique Patients Served by Specialized Geriatric Services Type, Health Region and Fiscal Year</a:t>
            </a:r>
          </a:p>
        </c:rich>
      </c:tx>
      <c:overlay val="0"/>
      <c:spPr>
        <a:noFill/>
        <a:ln>
          <a:noFill/>
        </a:ln>
        <a:effectLst/>
      </c:spPr>
      <c:txPr>
        <a:bodyPr rot="0" spcFirstLastPara="1" vertOverflow="ellipsis" vert="horz" wrap="square" anchor="ctr" anchorCtr="1"/>
        <a:lstStyle/>
        <a:p>
          <a:pPr>
            <a:defRPr sz="1440" b="1" i="0" u="none" strike="noStrike" kern="1200" spc="0" baseline="0">
              <a:solidFill>
                <a:srgbClr val="0089A2"/>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pivotFmt>
      <c:pivotFmt>
        <c:idx val="68"/>
        <c:spPr>
          <a:solidFill>
            <a:schemeClr val="accent1"/>
          </a:solidFill>
          <a:ln>
            <a:noFill/>
          </a:ln>
          <a:effectLst/>
        </c:spPr>
        <c:marker>
          <c:symbol val="none"/>
        </c:marker>
      </c:pivotFmt>
      <c:pivotFmt>
        <c:idx val="69"/>
        <c:spPr>
          <a:solidFill>
            <a:schemeClr val="accent1"/>
          </a:solidFill>
          <a:ln>
            <a:noFill/>
          </a:ln>
          <a:effectLst/>
        </c:spPr>
        <c:marker>
          <c:symbol val="none"/>
        </c:marker>
      </c:pivotFmt>
      <c:pivotFmt>
        <c:idx val="70"/>
        <c:spPr>
          <a:solidFill>
            <a:schemeClr val="accent1"/>
          </a:solidFill>
          <a:ln>
            <a:noFill/>
          </a:ln>
          <a:effectLst/>
        </c:spPr>
        <c:marker>
          <c:symbol val="none"/>
        </c:marker>
      </c:pivotFmt>
      <c:pivotFmt>
        <c:idx val="71"/>
        <c:spPr>
          <a:solidFill>
            <a:schemeClr val="accent1"/>
          </a:solidFill>
          <a:ln>
            <a:noFill/>
          </a:ln>
          <a:effectLst/>
        </c:spPr>
        <c:marker>
          <c:symbol val="none"/>
        </c:marker>
      </c:pivotFmt>
      <c:pivotFmt>
        <c:idx val="72"/>
        <c:spPr>
          <a:solidFill>
            <a:schemeClr val="accent1"/>
          </a:solidFill>
          <a:ln>
            <a:noFill/>
          </a:ln>
          <a:effectLst/>
        </c:spPr>
        <c:marker>
          <c:symbol val="none"/>
        </c:marker>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0089A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0030954180854836"/>
          <c:y val="0.10078333827518422"/>
          <c:w val="0.55186166618722365"/>
          <c:h val="0.8104218144280082"/>
        </c:manualLayout>
      </c:layout>
      <c:barChart>
        <c:barDir val="col"/>
        <c:grouping val="clustered"/>
        <c:varyColors val="0"/>
        <c:ser>
          <c:idx val="0"/>
          <c:order val="0"/>
          <c:tx>
            <c:strRef>
              <c:f>'Unique Patients'!$B$7:$B$8</c:f>
              <c:strCache>
                <c:ptCount val="1"/>
                <c:pt idx="0">
                  <c:v>Long-Term Care Outreach</c:v>
                </c:pt>
              </c:strCache>
            </c:strRef>
          </c:tx>
          <c:spPr>
            <a:solidFill>
              <a:schemeClr val="accent1"/>
            </a:solidFill>
            <a:ln>
              <a:noFill/>
            </a:ln>
            <a:effectLst/>
          </c:spPr>
          <c:invertIfNegative val="0"/>
          <c:cat>
            <c:strRef>
              <c:f>'Unique Patients'!$A$9</c:f>
              <c:strCache>
                <c:ptCount val="1"/>
                <c:pt idx="0">
                  <c:v>Total</c:v>
                </c:pt>
              </c:strCache>
            </c:strRef>
          </c:cat>
          <c:val>
            <c:numRef>
              <c:f>'Unique Patients'!$B$9</c:f>
              <c:numCache>
                <c:formatCode>_(* #,##0_);_(* \(#,##0\);_(* "-"??_);_(@_)</c:formatCode>
                <c:ptCount val="1"/>
                <c:pt idx="0">
                  <c:v>0</c:v>
                </c:pt>
              </c:numCache>
            </c:numRef>
          </c:val>
          <c:extLst>
            <c:ext xmlns:c16="http://schemas.microsoft.com/office/drawing/2014/chart" uri="{C3380CC4-5D6E-409C-BE32-E72D297353CC}">
              <c16:uniqueId val="{00000000-E83D-C241-B96B-57C3323AFCB4}"/>
            </c:ext>
          </c:extLst>
        </c:ser>
        <c:ser>
          <c:idx val="1"/>
          <c:order val="1"/>
          <c:tx>
            <c:strRef>
              <c:f>'Unique Patients'!$C$7:$C$8</c:f>
              <c:strCache>
                <c:ptCount val="1"/>
                <c:pt idx="0">
                  <c:v>Palliative Care</c:v>
                </c:pt>
              </c:strCache>
            </c:strRef>
          </c:tx>
          <c:spPr>
            <a:solidFill>
              <a:schemeClr val="accent2"/>
            </a:solidFill>
            <a:ln>
              <a:noFill/>
            </a:ln>
            <a:effectLst/>
          </c:spPr>
          <c:invertIfNegative val="0"/>
          <c:cat>
            <c:strRef>
              <c:f>'Unique Patients'!$A$9</c:f>
              <c:strCache>
                <c:ptCount val="1"/>
                <c:pt idx="0">
                  <c:v>Total</c:v>
                </c:pt>
              </c:strCache>
            </c:strRef>
          </c:cat>
          <c:val>
            <c:numRef>
              <c:f>'Unique Patients'!$C$9</c:f>
              <c:numCache>
                <c:formatCode>_(* #,##0_);_(* \(#,##0\);_(* "-"??_);_(@_)</c:formatCode>
                <c:ptCount val="1"/>
                <c:pt idx="0">
                  <c:v>0</c:v>
                </c:pt>
              </c:numCache>
            </c:numRef>
          </c:val>
          <c:extLst>
            <c:ext xmlns:c16="http://schemas.microsoft.com/office/drawing/2014/chart" uri="{C3380CC4-5D6E-409C-BE32-E72D297353CC}">
              <c16:uniqueId val="{00000000-09E3-A643-8CF5-274DB39E2DBF}"/>
            </c:ext>
          </c:extLst>
        </c:ser>
        <c:ser>
          <c:idx val="2"/>
          <c:order val="2"/>
          <c:tx>
            <c:strRef>
              <c:f>'Unique Patients'!$D$7:$D$8</c:f>
              <c:strCache>
                <c:ptCount val="1"/>
                <c:pt idx="0">
                  <c:v>Transitional Care Units</c:v>
                </c:pt>
              </c:strCache>
            </c:strRef>
          </c:tx>
          <c:spPr>
            <a:solidFill>
              <a:schemeClr val="accent3"/>
            </a:solidFill>
            <a:ln>
              <a:noFill/>
            </a:ln>
            <a:effectLst/>
          </c:spPr>
          <c:invertIfNegative val="0"/>
          <c:cat>
            <c:strRef>
              <c:f>'Unique Patients'!$A$9</c:f>
              <c:strCache>
                <c:ptCount val="1"/>
                <c:pt idx="0">
                  <c:v>Total</c:v>
                </c:pt>
              </c:strCache>
            </c:strRef>
          </c:cat>
          <c:val>
            <c:numRef>
              <c:f>'Unique Patients'!$D$9</c:f>
              <c:numCache>
                <c:formatCode>_(* #,##0_);_(* \(#,##0\);_(* "-"??_);_(@_)</c:formatCode>
                <c:ptCount val="1"/>
                <c:pt idx="0">
                  <c:v>108</c:v>
                </c:pt>
              </c:numCache>
            </c:numRef>
          </c:val>
          <c:extLst>
            <c:ext xmlns:c16="http://schemas.microsoft.com/office/drawing/2014/chart" uri="{C3380CC4-5D6E-409C-BE32-E72D297353CC}">
              <c16:uniqueId val="{00000001-09E3-A643-8CF5-274DB39E2DBF}"/>
            </c:ext>
          </c:extLst>
        </c:ser>
        <c:ser>
          <c:idx val="3"/>
          <c:order val="3"/>
          <c:tx>
            <c:strRef>
              <c:f>'Unique Patients'!$E$7:$E$8</c:f>
              <c:strCache>
                <c:ptCount val="1"/>
                <c:pt idx="0">
                  <c:v>Acute Geriatric Psychiatry Units</c:v>
                </c:pt>
              </c:strCache>
            </c:strRef>
          </c:tx>
          <c:spPr>
            <a:solidFill>
              <a:schemeClr val="accent4"/>
            </a:solidFill>
            <a:ln>
              <a:noFill/>
            </a:ln>
            <a:effectLst/>
          </c:spPr>
          <c:invertIfNegative val="0"/>
          <c:cat>
            <c:strRef>
              <c:f>'Unique Patients'!$A$9</c:f>
              <c:strCache>
                <c:ptCount val="1"/>
                <c:pt idx="0">
                  <c:v>Total</c:v>
                </c:pt>
              </c:strCache>
            </c:strRef>
          </c:cat>
          <c:val>
            <c:numRef>
              <c:f>'Unique Patients'!$E$9</c:f>
              <c:numCache>
                <c:formatCode>_(* #,##0_);_(* \(#,##0\);_(* "-"??_);_(@_)</c:formatCode>
                <c:ptCount val="1"/>
                <c:pt idx="0">
                  <c:v>115</c:v>
                </c:pt>
              </c:numCache>
            </c:numRef>
          </c:val>
          <c:extLst>
            <c:ext xmlns:c16="http://schemas.microsoft.com/office/drawing/2014/chart" uri="{C3380CC4-5D6E-409C-BE32-E72D297353CC}">
              <c16:uniqueId val="{00000002-09E3-A643-8CF5-274DB39E2DBF}"/>
            </c:ext>
          </c:extLst>
        </c:ser>
        <c:ser>
          <c:idx val="4"/>
          <c:order val="4"/>
          <c:tx>
            <c:strRef>
              <c:f>'Unique Patients'!$F$7:$F$8</c:f>
              <c:strCache>
                <c:ptCount val="1"/>
                <c:pt idx="0">
                  <c:v>Geriatric Urgent Care</c:v>
                </c:pt>
              </c:strCache>
            </c:strRef>
          </c:tx>
          <c:spPr>
            <a:solidFill>
              <a:schemeClr val="accent5"/>
            </a:solidFill>
            <a:ln>
              <a:noFill/>
            </a:ln>
            <a:effectLst/>
          </c:spPr>
          <c:invertIfNegative val="0"/>
          <c:cat>
            <c:strRef>
              <c:f>'Unique Patients'!$A$9</c:f>
              <c:strCache>
                <c:ptCount val="1"/>
                <c:pt idx="0">
                  <c:v>Total</c:v>
                </c:pt>
              </c:strCache>
            </c:strRef>
          </c:cat>
          <c:val>
            <c:numRef>
              <c:f>'Unique Patients'!$F$9</c:f>
              <c:numCache>
                <c:formatCode>_(* #,##0_);_(* \(#,##0\);_(* "-"??_);_(@_)</c:formatCode>
                <c:ptCount val="1"/>
                <c:pt idx="0">
                  <c:v>122</c:v>
                </c:pt>
              </c:numCache>
            </c:numRef>
          </c:val>
          <c:extLst>
            <c:ext xmlns:c16="http://schemas.microsoft.com/office/drawing/2014/chart" uri="{C3380CC4-5D6E-409C-BE32-E72D297353CC}">
              <c16:uniqueId val="{00000003-09E3-A643-8CF5-274DB39E2DBF}"/>
            </c:ext>
          </c:extLst>
        </c:ser>
        <c:ser>
          <c:idx val="5"/>
          <c:order val="5"/>
          <c:tx>
            <c:strRef>
              <c:f>'Unique Patients'!$G$7:$G$8</c:f>
              <c:strCache>
                <c:ptCount val="1"/>
                <c:pt idx="0">
                  <c:v>Behavioural Support Services</c:v>
                </c:pt>
              </c:strCache>
            </c:strRef>
          </c:tx>
          <c:spPr>
            <a:solidFill>
              <a:schemeClr val="accent6"/>
            </a:solidFill>
            <a:ln>
              <a:noFill/>
            </a:ln>
            <a:effectLst/>
          </c:spPr>
          <c:invertIfNegative val="0"/>
          <c:cat>
            <c:strRef>
              <c:f>'Unique Patients'!$A$9</c:f>
              <c:strCache>
                <c:ptCount val="1"/>
                <c:pt idx="0">
                  <c:v>Total</c:v>
                </c:pt>
              </c:strCache>
            </c:strRef>
          </c:cat>
          <c:val>
            <c:numRef>
              <c:f>'Unique Patients'!$G$9</c:f>
              <c:numCache>
                <c:formatCode>_(* #,##0_);_(* \(#,##0\);_(* "-"??_);_(@_)</c:formatCode>
                <c:ptCount val="1"/>
                <c:pt idx="0">
                  <c:v>124</c:v>
                </c:pt>
              </c:numCache>
            </c:numRef>
          </c:val>
          <c:extLst>
            <c:ext xmlns:c16="http://schemas.microsoft.com/office/drawing/2014/chart" uri="{C3380CC4-5D6E-409C-BE32-E72D297353CC}">
              <c16:uniqueId val="{00000004-09E3-A643-8CF5-274DB39E2DBF}"/>
            </c:ext>
          </c:extLst>
        </c:ser>
        <c:ser>
          <c:idx val="6"/>
          <c:order val="6"/>
          <c:tx>
            <c:strRef>
              <c:f>'Unique Patients'!$H$7:$H$8</c:f>
              <c:strCache>
                <c:ptCount val="1"/>
                <c:pt idx="0">
                  <c:v>Geriatric Psychiatry/Mental Health Day Hospitals</c:v>
                </c:pt>
              </c:strCache>
            </c:strRef>
          </c:tx>
          <c:spPr>
            <a:solidFill>
              <a:schemeClr val="accent1">
                <a:lumMod val="60000"/>
              </a:schemeClr>
            </a:solidFill>
            <a:ln>
              <a:noFill/>
            </a:ln>
            <a:effectLst/>
          </c:spPr>
          <c:invertIfNegative val="0"/>
          <c:cat>
            <c:strRef>
              <c:f>'Unique Patients'!$A$9</c:f>
              <c:strCache>
                <c:ptCount val="1"/>
                <c:pt idx="0">
                  <c:v>Total</c:v>
                </c:pt>
              </c:strCache>
            </c:strRef>
          </c:cat>
          <c:val>
            <c:numRef>
              <c:f>'Unique Patients'!$H$9</c:f>
              <c:numCache>
                <c:formatCode>_(* #,##0_);_(* \(#,##0\);_(* "-"??_);_(@_)</c:formatCode>
                <c:ptCount val="1"/>
                <c:pt idx="0">
                  <c:v>162</c:v>
                </c:pt>
              </c:numCache>
            </c:numRef>
          </c:val>
          <c:extLst>
            <c:ext xmlns:c16="http://schemas.microsoft.com/office/drawing/2014/chart" uri="{C3380CC4-5D6E-409C-BE32-E72D297353CC}">
              <c16:uniqueId val="{00000005-09E3-A643-8CF5-274DB39E2DBF}"/>
            </c:ext>
          </c:extLst>
        </c:ser>
        <c:ser>
          <c:idx val="7"/>
          <c:order val="7"/>
          <c:tx>
            <c:strRef>
              <c:f>'Unique Patients'!$I$7:$I$8</c:f>
              <c:strCache>
                <c:ptCount val="1"/>
                <c:pt idx="0">
                  <c:v>Geriatric Assessment and Treatment Units</c:v>
                </c:pt>
              </c:strCache>
            </c:strRef>
          </c:tx>
          <c:spPr>
            <a:solidFill>
              <a:schemeClr val="accent2">
                <a:lumMod val="60000"/>
              </a:schemeClr>
            </a:solidFill>
            <a:ln>
              <a:noFill/>
            </a:ln>
            <a:effectLst/>
          </c:spPr>
          <c:invertIfNegative val="0"/>
          <c:cat>
            <c:strRef>
              <c:f>'Unique Patients'!$A$9</c:f>
              <c:strCache>
                <c:ptCount val="1"/>
                <c:pt idx="0">
                  <c:v>Total</c:v>
                </c:pt>
              </c:strCache>
            </c:strRef>
          </c:cat>
          <c:val>
            <c:numRef>
              <c:f>'Unique Patients'!$I$9</c:f>
              <c:numCache>
                <c:formatCode>_(* #,##0_);_(* \(#,##0\);_(* "-"??_);_(@_)</c:formatCode>
                <c:ptCount val="1"/>
                <c:pt idx="0">
                  <c:v>195</c:v>
                </c:pt>
              </c:numCache>
            </c:numRef>
          </c:val>
          <c:extLst>
            <c:ext xmlns:c16="http://schemas.microsoft.com/office/drawing/2014/chart" uri="{C3380CC4-5D6E-409C-BE32-E72D297353CC}">
              <c16:uniqueId val="{00000006-09E3-A643-8CF5-274DB39E2DBF}"/>
            </c:ext>
          </c:extLst>
        </c:ser>
        <c:ser>
          <c:idx val="8"/>
          <c:order val="8"/>
          <c:tx>
            <c:strRef>
              <c:f>'Unique Patients'!$J$7:$J$8</c:f>
              <c:strCache>
                <c:ptCount val="1"/>
                <c:pt idx="0">
                  <c:v>Central Intake</c:v>
                </c:pt>
              </c:strCache>
            </c:strRef>
          </c:tx>
          <c:spPr>
            <a:solidFill>
              <a:schemeClr val="accent3">
                <a:lumMod val="60000"/>
              </a:schemeClr>
            </a:solidFill>
            <a:ln>
              <a:noFill/>
            </a:ln>
            <a:effectLst/>
          </c:spPr>
          <c:invertIfNegative val="0"/>
          <c:cat>
            <c:strRef>
              <c:f>'Unique Patients'!$A$9</c:f>
              <c:strCache>
                <c:ptCount val="1"/>
                <c:pt idx="0">
                  <c:v>Total</c:v>
                </c:pt>
              </c:strCache>
            </c:strRef>
          </c:cat>
          <c:val>
            <c:numRef>
              <c:f>'Unique Patients'!$J$9</c:f>
              <c:numCache>
                <c:formatCode>_(* #,##0_);_(* \(#,##0\);_(* "-"??_);_(@_)</c:formatCode>
                <c:ptCount val="1"/>
                <c:pt idx="0">
                  <c:v>196</c:v>
                </c:pt>
              </c:numCache>
            </c:numRef>
          </c:val>
          <c:extLst>
            <c:ext xmlns:c16="http://schemas.microsoft.com/office/drawing/2014/chart" uri="{C3380CC4-5D6E-409C-BE32-E72D297353CC}">
              <c16:uniqueId val="{00000007-09E3-A643-8CF5-274DB39E2DBF}"/>
            </c:ext>
          </c:extLst>
        </c:ser>
        <c:ser>
          <c:idx val="9"/>
          <c:order val="9"/>
          <c:tx>
            <c:strRef>
              <c:f>'Unique Patients'!$K$7:$K$8</c:f>
              <c:strCache>
                <c:ptCount val="1"/>
                <c:pt idx="0">
                  <c:v>Remote Care Monitoring</c:v>
                </c:pt>
              </c:strCache>
            </c:strRef>
          </c:tx>
          <c:spPr>
            <a:solidFill>
              <a:schemeClr val="accent4">
                <a:lumMod val="60000"/>
              </a:schemeClr>
            </a:solidFill>
            <a:ln>
              <a:noFill/>
            </a:ln>
            <a:effectLst/>
          </c:spPr>
          <c:invertIfNegative val="0"/>
          <c:cat>
            <c:strRef>
              <c:f>'Unique Patients'!$A$9</c:f>
              <c:strCache>
                <c:ptCount val="1"/>
                <c:pt idx="0">
                  <c:v>Total</c:v>
                </c:pt>
              </c:strCache>
            </c:strRef>
          </c:cat>
          <c:val>
            <c:numRef>
              <c:f>'Unique Patients'!$K$9</c:f>
              <c:numCache>
                <c:formatCode>_(* #,##0_);_(* \(#,##0\);_(* "-"??_);_(@_)</c:formatCode>
                <c:ptCount val="1"/>
                <c:pt idx="0">
                  <c:v>315</c:v>
                </c:pt>
              </c:numCache>
            </c:numRef>
          </c:val>
          <c:extLst>
            <c:ext xmlns:c16="http://schemas.microsoft.com/office/drawing/2014/chart" uri="{C3380CC4-5D6E-409C-BE32-E72D297353CC}">
              <c16:uniqueId val="{00000008-09E3-A643-8CF5-274DB39E2DBF}"/>
            </c:ext>
          </c:extLst>
        </c:ser>
        <c:ser>
          <c:idx val="10"/>
          <c:order val="10"/>
          <c:tx>
            <c:strRef>
              <c:f>'Unique Patients'!$L$7:$L$8</c:f>
              <c:strCache>
                <c:ptCount val="1"/>
                <c:pt idx="0">
                  <c:v>Integrated Geriatric Services</c:v>
                </c:pt>
              </c:strCache>
            </c:strRef>
          </c:tx>
          <c:spPr>
            <a:solidFill>
              <a:schemeClr val="accent5">
                <a:lumMod val="60000"/>
              </a:schemeClr>
            </a:solidFill>
            <a:ln>
              <a:noFill/>
            </a:ln>
            <a:effectLst/>
          </c:spPr>
          <c:invertIfNegative val="0"/>
          <c:cat>
            <c:strRef>
              <c:f>'Unique Patients'!$A$9</c:f>
              <c:strCache>
                <c:ptCount val="1"/>
                <c:pt idx="0">
                  <c:v>Total</c:v>
                </c:pt>
              </c:strCache>
            </c:strRef>
          </c:cat>
          <c:val>
            <c:numRef>
              <c:f>'Unique Patients'!$L$9</c:f>
              <c:numCache>
                <c:formatCode>_(* #,##0_);_(* \(#,##0\);_(* "-"??_);_(@_)</c:formatCode>
                <c:ptCount val="1"/>
                <c:pt idx="0">
                  <c:v>326</c:v>
                </c:pt>
              </c:numCache>
            </c:numRef>
          </c:val>
          <c:extLst>
            <c:ext xmlns:c16="http://schemas.microsoft.com/office/drawing/2014/chart" uri="{C3380CC4-5D6E-409C-BE32-E72D297353CC}">
              <c16:uniqueId val="{00000009-09E3-A643-8CF5-274DB39E2DBF}"/>
            </c:ext>
          </c:extLst>
        </c:ser>
        <c:ser>
          <c:idx val="11"/>
          <c:order val="11"/>
          <c:tx>
            <c:strRef>
              <c:f>'Unique Patients'!$M$7:$M$8</c:f>
              <c:strCache>
                <c:ptCount val="1"/>
                <c:pt idx="0">
                  <c:v>Transitional Supports</c:v>
                </c:pt>
              </c:strCache>
            </c:strRef>
          </c:tx>
          <c:spPr>
            <a:solidFill>
              <a:schemeClr val="accent6">
                <a:lumMod val="60000"/>
              </a:schemeClr>
            </a:solidFill>
            <a:ln>
              <a:noFill/>
            </a:ln>
            <a:effectLst/>
          </c:spPr>
          <c:invertIfNegative val="0"/>
          <c:cat>
            <c:strRef>
              <c:f>'Unique Patients'!$A$9</c:f>
              <c:strCache>
                <c:ptCount val="1"/>
                <c:pt idx="0">
                  <c:v>Total</c:v>
                </c:pt>
              </c:strCache>
            </c:strRef>
          </c:cat>
          <c:val>
            <c:numRef>
              <c:f>'Unique Patients'!$M$9</c:f>
              <c:numCache>
                <c:formatCode>_(* #,##0_);_(* \(#,##0\);_(* "-"??_);_(@_)</c:formatCode>
                <c:ptCount val="1"/>
                <c:pt idx="0">
                  <c:v>366</c:v>
                </c:pt>
              </c:numCache>
            </c:numRef>
          </c:val>
          <c:extLst>
            <c:ext xmlns:c16="http://schemas.microsoft.com/office/drawing/2014/chart" uri="{C3380CC4-5D6E-409C-BE32-E72D297353CC}">
              <c16:uniqueId val="{0000000A-09E3-A643-8CF5-274DB39E2DBF}"/>
            </c:ext>
          </c:extLst>
        </c:ser>
        <c:ser>
          <c:idx val="12"/>
          <c:order val="12"/>
          <c:tx>
            <c:strRef>
              <c:f>'Unique Patients'!$N$7:$N$8</c:f>
              <c:strCache>
                <c:ptCount val="1"/>
                <c:pt idx="0">
                  <c:v>Behavioural Support Transition Unit</c:v>
                </c:pt>
              </c:strCache>
            </c:strRef>
          </c:tx>
          <c:spPr>
            <a:solidFill>
              <a:schemeClr val="accent1">
                <a:lumMod val="80000"/>
                <a:lumOff val="20000"/>
              </a:schemeClr>
            </a:solidFill>
            <a:ln>
              <a:noFill/>
            </a:ln>
            <a:effectLst/>
          </c:spPr>
          <c:invertIfNegative val="0"/>
          <c:cat>
            <c:strRef>
              <c:f>'Unique Patients'!$A$9</c:f>
              <c:strCache>
                <c:ptCount val="1"/>
                <c:pt idx="0">
                  <c:v>Total</c:v>
                </c:pt>
              </c:strCache>
            </c:strRef>
          </c:cat>
          <c:val>
            <c:numRef>
              <c:f>'Unique Patients'!$N$9</c:f>
              <c:numCache>
                <c:formatCode>_(* #,##0_);_(* \(#,##0\);_(* "-"??_);_(@_)</c:formatCode>
                <c:ptCount val="1"/>
                <c:pt idx="0">
                  <c:v>463</c:v>
                </c:pt>
              </c:numCache>
            </c:numRef>
          </c:val>
          <c:extLst>
            <c:ext xmlns:c16="http://schemas.microsoft.com/office/drawing/2014/chart" uri="{C3380CC4-5D6E-409C-BE32-E72D297353CC}">
              <c16:uniqueId val="{0000000B-09E3-A643-8CF5-274DB39E2DBF}"/>
            </c:ext>
          </c:extLst>
        </c:ser>
        <c:ser>
          <c:idx val="13"/>
          <c:order val="13"/>
          <c:tx>
            <c:strRef>
              <c:f>'Unique Patients'!$O$7:$O$8</c:f>
              <c:strCache>
                <c:ptCount val="1"/>
                <c:pt idx="0">
                  <c:v>Care of the Elderly Physicians</c:v>
                </c:pt>
              </c:strCache>
            </c:strRef>
          </c:tx>
          <c:spPr>
            <a:solidFill>
              <a:schemeClr val="accent2">
                <a:lumMod val="80000"/>
                <a:lumOff val="20000"/>
              </a:schemeClr>
            </a:solidFill>
            <a:ln>
              <a:noFill/>
            </a:ln>
            <a:effectLst/>
          </c:spPr>
          <c:invertIfNegative val="0"/>
          <c:cat>
            <c:strRef>
              <c:f>'Unique Patients'!$A$9</c:f>
              <c:strCache>
                <c:ptCount val="1"/>
                <c:pt idx="0">
                  <c:v>Total</c:v>
                </c:pt>
              </c:strCache>
            </c:strRef>
          </c:cat>
          <c:val>
            <c:numRef>
              <c:f>'Unique Patients'!$O$9</c:f>
              <c:numCache>
                <c:formatCode>_(* #,##0_);_(* \(#,##0\);_(* "-"??_);_(@_)</c:formatCode>
                <c:ptCount val="1"/>
                <c:pt idx="0">
                  <c:v>554</c:v>
                </c:pt>
              </c:numCache>
            </c:numRef>
          </c:val>
          <c:extLst>
            <c:ext xmlns:c16="http://schemas.microsoft.com/office/drawing/2014/chart" uri="{C3380CC4-5D6E-409C-BE32-E72D297353CC}">
              <c16:uniqueId val="{0000000C-09E3-A643-8CF5-274DB39E2DBF}"/>
            </c:ext>
          </c:extLst>
        </c:ser>
        <c:ser>
          <c:idx val="14"/>
          <c:order val="14"/>
          <c:tx>
            <c:strRef>
              <c:f>'Unique Patients'!$P$7:$P$8</c:f>
              <c:strCache>
                <c:ptCount val="1"/>
                <c:pt idx="0">
                  <c:v>Geriatric Telemedicine/Telepsychiatry/e-Consult/Virtual Service</c:v>
                </c:pt>
              </c:strCache>
            </c:strRef>
          </c:tx>
          <c:spPr>
            <a:solidFill>
              <a:schemeClr val="accent3">
                <a:lumMod val="80000"/>
                <a:lumOff val="20000"/>
              </a:schemeClr>
            </a:solidFill>
            <a:ln>
              <a:noFill/>
            </a:ln>
            <a:effectLst/>
          </c:spPr>
          <c:invertIfNegative val="0"/>
          <c:cat>
            <c:strRef>
              <c:f>'Unique Patients'!$A$9</c:f>
              <c:strCache>
                <c:ptCount val="1"/>
                <c:pt idx="0">
                  <c:v>Total</c:v>
                </c:pt>
              </c:strCache>
            </c:strRef>
          </c:cat>
          <c:val>
            <c:numRef>
              <c:f>'Unique Patients'!$P$9</c:f>
              <c:numCache>
                <c:formatCode>_(* #,##0_);_(* \(#,##0\);_(* "-"??_);_(@_)</c:formatCode>
                <c:ptCount val="1"/>
                <c:pt idx="0">
                  <c:v>743</c:v>
                </c:pt>
              </c:numCache>
            </c:numRef>
          </c:val>
          <c:extLst>
            <c:ext xmlns:c16="http://schemas.microsoft.com/office/drawing/2014/chart" uri="{C3380CC4-5D6E-409C-BE32-E72D297353CC}">
              <c16:uniqueId val="{0000000D-09E3-A643-8CF5-274DB39E2DBF}"/>
            </c:ext>
          </c:extLst>
        </c:ser>
        <c:ser>
          <c:idx val="15"/>
          <c:order val="15"/>
          <c:tx>
            <c:strRef>
              <c:f>'Unique Patients'!$Q$7:$Q$8</c:f>
              <c:strCache>
                <c:ptCount val="1"/>
                <c:pt idx="0">
                  <c:v>Tertiary Dementia or Geriatric Psychiatry Units</c:v>
                </c:pt>
              </c:strCache>
            </c:strRef>
          </c:tx>
          <c:spPr>
            <a:solidFill>
              <a:schemeClr val="accent4">
                <a:lumMod val="80000"/>
                <a:lumOff val="20000"/>
              </a:schemeClr>
            </a:solidFill>
            <a:ln>
              <a:noFill/>
            </a:ln>
            <a:effectLst/>
          </c:spPr>
          <c:invertIfNegative val="0"/>
          <c:cat>
            <c:strRef>
              <c:f>'Unique Patients'!$A$9</c:f>
              <c:strCache>
                <c:ptCount val="1"/>
                <c:pt idx="0">
                  <c:v>Total</c:v>
                </c:pt>
              </c:strCache>
            </c:strRef>
          </c:cat>
          <c:val>
            <c:numRef>
              <c:f>'Unique Patients'!$Q$9</c:f>
              <c:numCache>
                <c:formatCode>_(* #,##0_);_(* \(#,##0\);_(* "-"??_);_(@_)</c:formatCode>
                <c:ptCount val="1"/>
                <c:pt idx="0">
                  <c:v>787</c:v>
                </c:pt>
              </c:numCache>
            </c:numRef>
          </c:val>
          <c:extLst>
            <c:ext xmlns:c16="http://schemas.microsoft.com/office/drawing/2014/chart" uri="{C3380CC4-5D6E-409C-BE32-E72D297353CC}">
              <c16:uniqueId val="{0000000E-09E3-A643-8CF5-274DB39E2DBF}"/>
            </c:ext>
          </c:extLst>
        </c:ser>
        <c:ser>
          <c:idx val="16"/>
          <c:order val="16"/>
          <c:tx>
            <c:strRef>
              <c:f>'Unique Patients'!$R$7:$R$8</c:f>
              <c:strCache>
                <c:ptCount val="1"/>
                <c:pt idx="0">
                  <c:v>At Home Programs</c:v>
                </c:pt>
              </c:strCache>
            </c:strRef>
          </c:tx>
          <c:spPr>
            <a:solidFill>
              <a:schemeClr val="accent5">
                <a:lumMod val="80000"/>
                <a:lumOff val="20000"/>
              </a:schemeClr>
            </a:solidFill>
            <a:ln>
              <a:noFill/>
            </a:ln>
            <a:effectLst/>
          </c:spPr>
          <c:invertIfNegative val="0"/>
          <c:cat>
            <c:strRef>
              <c:f>'Unique Patients'!$A$9</c:f>
              <c:strCache>
                <c:ptCount val="1"/>
                <c:pt idx="0">
                  <c:v>Total</c:v>
                </c:pt>
              </c:strCache>
            </c:strRef>
          </c:cat>
          <c:val>
            <c:numRef>
              <c:f>'Unique Patients'!$R$9</c:f>
              <c:numCache>
                <c:formatCode>_(* #,##0_);_(* \(#,##0\);_(* "-"??_);_(@_)</c:formatCode>
                <c:ptCount val="1"/>
                <c:pt idx="0">
                  <c:v>882</c:v>
                </c:pt>
              </c:numCache>
            </c:numRef>
          </c:val>
          <c:extLst>
            <c:ext xmlns:c16="http://schemas.microsoft.com/office/drawing/2014/chart" uri="{C3380CC4-5D6E-409C-BE32-E72D297353CC}">
              <c16:uniqueId val="{0000000F-09E3-A643-8CF5-274DB39E2DBF}"/>
            </c:ext>
          </c:extLst>
        </c:ser>
        <c:ser>
          <c:idx val="17"/>
          <c:order val="17"/>
          <c:tx>
            <c:strRef>
              <c:f>'Unique Patients'!$S$7:$S$8</c:f>
              <c:strCache>
                <c:ptCount val="1"/>
                <c:pt idx="0">
                  <c:v>Primary Care Collaborative Memory Clinics (includes MINT clinics)</c:v>
                </c:pt>
              </c:strCache>
            </c:strRef>
          </c:tx>
          <c:spPr>
            <a:solidFill>
              <a:schemeClr val="accent6">
                <a:lumMod val="80000"/>
                <a:lumOff val="20000"/>
              </a:schemeClr>
            </a:solidFill>
            <a:ln>
              <a:noFill/>
            </a:ln>
            <a:effectLst/>
          </c:spPr>
          <c:invertIfNegative val="0"/>
          <c:cat>
            <c:strRef>
              <c:f>'Unique Patients'!$A$9</c:f>
              <c:strCache>
                <c:ptCount val="1"/>
                <c:pt idx="0">
                  <c:v>Total</c:v>
                </c:pt>
              </c:strCache>
            </c:strRef>
          </c:cat>
          <c:val>
            <c:numRef>
              <c:f>'Unique Patients'!$S$9</c:f>
              <c:numCache>
                <c:formatCode>_(* #,##0_);_(* \(#,##0\);_(* "-"??_);_(@_)</c:formatCode>
                <c:ptCount val="1"/>
                <c:pt idx="0">
                  <c:v>904</c:v>
                </c:pt>
              </c:numCache>
            </c:numRef>
          </c:val>
          <c:extLst>
            <c:ext xmlns:c16="http://schemas.microsoft.com/office/drawing/2014/chart" uri="{C3380CC4-5D6E-409C-BE32-E72D297353CC}">
              <c16:uniqueId val="{00000013-09E3-A643-8CF5-274DB39E2DBF}"/>
            </c:ext>
          </c:extLst>
        </c:ser>
        <c:ser>
          <c:idx val="18"/>
          <c:order val="18"/>
          <c:tx>
            <c:strRef>
              <c:f>'Unique Patients'!$T$7:$T$8</c:f>
              <c:strCache>
                <c:ptCount val="1"/>
                <c:pt idx="0">
                  <c:v>Geriatric Psychiatrists</c:v>
                </c:pt>
              </c:strCache>
            </c:strRef>
          </c:tx>
          <c:spPr>
            <a:solidFill>
              <a:schemeClr val="accent1">
                <a:lumMod val="80000"/>
              </a:schemeClr>
            </a:solidFill>
            <a:ln>
              <a:noFill/>
            </a:ln>
            <a:effectLst/>
          </c:spPr>
          <c:invertIfNegative val="0"/>
          <c:cat>
            <c:strRef>
              <c:f>'Unique Patients'!$A$9</c:f>
              <c:strCache>
                <c:ptCount val="1"/>
                <c:pt idx="0">
                  <c:v>Total</c:v>
                </c:pt>
              </c:strCache>
            </c:strRef>
          </c:cat>
          <c:val>
            <c:numRef>
              <c:f>'Unique Patients'!$T$9</c:f>
              <c:numCache>
                <c:formatCode>_(* #,##0_);_(* \(#,##0\);_(* "-"??_);_(@_)</c:formatCode>
                <c:ptCount val="1"/>
                <c:pt idx="0">
                  <c:v>966</c:v>
                </c:pt>
              </c:numCache>
            </c:numRef>
          </c:val>
          <c:extLst>
            <c:ext xmlns:c16="http://schemas.microsoft.com/office/drawing/2014/chart" uri="{C3380CC4-5D6E-409C-BE32-E72D297353CC}">
              <c16:uniqueId val="{00000014-09E3-A643-8CF5-274DB39E2DBF}"/>
            </c:ext>
          </c:extLst>
        </c:ser>
        <c:ser>
          <c:idx val="19"/>
          <c:order val="19"/>
          <c:tx>
            <c:strRef>
              <c:f>'Unique Patients'!$U$7:$U$8</c:f>
              <c:strCache>
                <c:ptCount val="1"/>
                <c:pt idx="0">
                  <c:v>Community Paramedicine</c:v>
                </c:pt>
              </c:strCache>
            </c:strRef>
          </c:tx>
          <c:spPr>
            <a:solidFill>
              <a:schemeClr val="accent2">
                <a:lumMod val="80000"/>
              </a:schemeClr>
            </a:solidFill>
            <a:ln>
              <a:noFill/>
            </a:ln>
            <a:effectLst/>
          </c:spPr>
          <c:invertIfNegative val="0"/>
          <c:cat>
            <c:strRef>
              <c:f>'Unique Patients'!$A$9</c:f>
              <c:strCache>
                <c:ptCount val="1"/>
                <c:pt idx="0">
                  <c:v>Total</c:v>
                </c:pt>
              </c:strCache>
            </c:strRef>
          </c:cat>
          <c:val>
            <c:numRef>
              <c:f>'Unique Patients'!$U$9</c:f>
              <c:numCache>
                <c:formatCode>_(* #,##0_);_(* \(#,##0\);_(* "-"??_);_(@_)</c:formatCode>
                <c:ptCount val="1"/>
                <c:pt idx="0">
                  <c:v>1103</c:v>
                </c:pt>
              </c:numCache>
            </c:numRef>
          </c:val>
          <c:extLst>
            <c:ext xmlns:c16="http://schemas.microsoft.com/office/drawing/2014/chart" uri="{C3380CC4-5D6E-409C-BE32-E72D297353CC}">
              <c16:uniqueId val="{00000015-09E3-A643-8CF5-274DB39E2DBF}"/>
            </c:ext>
          </c:extLst>
        </c:ser>
        <c:ser>
          <c:idx val="20"/>
          <c:order val="20"/>
          <c:tx>
            <c:strRef>
              <c:f>'Unique Patients'!$V$7:$V$8</c:f>
              <c:strCache>
                <c:ptCount val="1"/>
                <c:pt idx="0">
                  <c:v>Exercise/Falls Prevention Clinic/Program</c:v>
                </c:pt>
              </c:strCache>
            </c:strRef>
          </c:tx>
          <c:spPr>
            <a:solidFill>
              <a:schemeClr val="accent3">
                <a:lumMod val="80000"/>
              </a:schemeClr>
            </a:solidFill>
            <a:ln>
              <a:noFill/>
            </a:ln>
            <a:effectLst/>
          </c:spPr>
          <c:invertIfNegative val="0"/>
          <c:cat>
            <c:strRef>
              <c:f>'Unique Patients'!$A$9</c:f>
              <c:strCache>
                <c:ptCount val="1"/>
                <c:pt idx="0">
                  <c:v>Total</c:v>
                </c:pt>
              </c:strCache>
            </c:strRef>
          </c:cat>
          <c:val>
            <c:numRef>
              <c:f>'Unique Patients'!$V$9</c:f>
              <c:numCache>
                <c:formatCode>_(* #,##0_);_(* \(#,##0\);_(* "-"??_);_(@_)</c:formatCode>
                <c:ptCount val="1"/>
                <c:pt idx="0">
                  <c:v>1845</c:v>
                </c:pt>
              </c:numCache>
            </c:numRef>
          </c:val>
          <c:extLst>
            <c:ext xmlns:c16="http://schemas.microsoft.com/office/drawing/2014/chart" uri="{C3380CC4-5D6E-409C-BE32-E72D297353CC}">
              <c16:uniqueId val="{00000016-09E3-A643-8CF5-274DB39E2DBF}"/>
            </c:ext>
          </c:extLst>
        </c:ser>
        <c:ser>
          <c:idx val="21"/>
          <c:order val="21"/>
          <c:tx>
            <c:strRef>
              <c:f>'Unique Patients'!$W$7:$W$8</c:f>
              <c:strCache>
                <c:ptCount val="1"/>
                <c:pt idx="0">
                  <c:v>Specialist Based Memory Clinic Models</c:v>
                </c:pt>
              </c:strCache>
            </c:strRef>
          </c:tx>
          <c:spPr>
            <a:solidFill>
              <a:schemeClr val="accent4">
                <a:lumMod val="80000"/>
              </a:schemeClr>
            </a:solidFill>
            <a:ln>
              <a:noFill/>
            </a:ln>
            <a:effectLst/>
          </c:spPr>
          <c:invertIfNegative val="0"/>
          <c:cat>
            <c:strRef>
              <c:f>'Unique Patients'!$A$9</c:f>
              <c:strCache>
                <c:ptCount val="1"/>
                <c:pt idx="0">
                  <c:v>Total</c:v>
                </c:pt>
              </c:strCache>
            </c:strRef>
          </c:cat>
          <c:val>
            <c:numRef>
              <c:f>'Unique Patients'!$W$9</c:f>
              <c:numCache>
                <c:formatCode>_(* #,##0_);_(* \(#,##0\);_(* "-"??_);_(@_)</c:formatCode>
                <c:ptCount val="1"/>
                <c:pt idx="0">
                  <c:v>2096</c:v>
                </c:pt>
              </c:numCache>
            </c:numRef>
          </c:val>
          <c:extLst>
            <c:ext xmlns:c16="http://schemas.microsoft.com/office/drawing/2014/chart" uri="{C3380CC4-5D6E-409C-BE32-E72D297353CC}">
              <c16:uniqueId val="{00000017-09E3-A643-8CF5-274DB39E2DBF}"/>
            </c:ext>
          </c:extLst>
        </c:ser>
        <c:ser>
          <c:idx val="22"/>
          <c:order val="22"/>
          <c:tx>
            <c:strRef>
              <c:f>'Unique Patients'!$X$7:$X$8</c:f>
              <c:strCache>
                <c:ptCount val="1"/>
                <c:pt idx="0">
                  <c:v>Geriatricians</c:v>
                </c:pt>
              </c:strCache>
            </c:strRef>
          </c:tx>
          <c:spPr>
            <a:solidFill>
              <a:schemeClr val="accent5">
                <a:lumMod val="80000"/>
              </a:schemeClr>
            </a:solidFill>
            <a:ln>
              <a:noFill/>
            </a:ln>
            <a:effectLst/>
          </c:spPr>
          <c:invertIfNegative val="0"/>
          <c:cat>
            <c:strRef>
              <c:f>'Unique Patients'!$A$9</c:f>
              <c:strCache>
                <c:ptCount val="1"/>
                <c:pt idx="0">
                  <c:v>Total</c:v>
                </c:pt>
              </c:strCache>
            </c:strRef>
          </c:cat>
          <c:val>
            <c:numRef>
              <c:f>'Unique Patients'!$X$9</c:f>
              <c:numCache>
                <c:formatCode>_(* #,##0_);_(* \(#,##0\);_(* "-"??_);_(@_)</c:formatCode>
                <c:ptCount val="1"/>
                <c:pt idx="0">
                  <c:v>2114</c:v>
                </c:pt>
              </c:numCache>
            </c:numRef>
          </c:val>
          <c:extLst>
            <c:ext xmlns:c16="http://schemas.microsoft.com/office/drawing/2014/chart" uri="{C3380CC4-5D6E-409C-BE32-E72D297353CC}">
              <c16:uniqueId val="{00000018-09E3-A643-8CF5-274DB39E2DBF}"/>
            </c:ext>
          </c:extLst>
        </c:ser>
        <c:ser>
          <c:idx val="23"/>
          <c:order val="23"/>
          <c:tx>
            <c:strRef>
              <c:f>'Unique Patients'!$Y$7:$Y$8</c:f>
              <c:strCache>
                <c:ptCount val="1"/>
                <c:pt idx="0">
                  <c:v>Population Health Focused Program (Older Adults)</c:v>
                </c:pt>
              </c:strCache>
            </c:strRef>
          </c:tx>
          <c:spPr>
            <a:solidFill>
              <a:schemeClr val="accent6">
                <a:lumMod val="80000"/>
              </a:schemeClr>
            </a:solidFill>
            <a:ln>
              <a:noFill/>
            </a:ln>
            <a:effectLst/>
          </c:spPr>
          <c:invertIfNegative val="0"/>
          <c:cat>
            <c:strRef>
              <c:f>'Unique Patients'!$A$9</c:f>
              <c:strCache>
                <c:ptCount val="1"/>
                <c:pt idx="0">
                  <c:v>Total</c:v>
                </c:pt>
              </c:strCache>
            </c:strRef>
          </c:cat>
          <c:val>
            <c:numRef>
              <c:f>'Unique Patients'!$Y$9</c:f>
              <c:numCache>
                <c:formatCode>_(* #,##0_);_(* \(#,##0\);_(* "-"??_);_(@_)</c:formatCode>
                <c:ptCount val="1"/>
                <c:pt idx="0">
                  <c:v>2199</c:v>
                </c:pt>
              </c:numCache>
            </c:numRef>
          </c:val>
          <c:extLst>
            <c:ext xmlns:c16="http://schemas.microsoft.com/office/drawing/2014/chart" uri="{C3380CC4-5D6E-409C-BE32-E72D297353CC}">
              <c16:uniqueId val="{00000019-09E3-A643-8CF5-274DB39E2DBF}"/>
            </c:ext>
          </c:extLst>
        </c:ser>
        <c:ser>
          <c:idx val="24"/>
          <c:order val="24"/>
          <c:tx>
            <c:strRef>
              <c:f>'Unique Patients'!$Z$7:$Z$8</c:f>
              <c:strCache>
                <c:ptCount val="1"/>
                <c:pt idx="0">
                  <c:v>Hospital Elder Life Program (HELP)</c:v>
                </c:pt>
              </c:strCache>
            </c:strRef>
          </c:tx>
          <c:spPr>
            <a:solidFill>
              <a:schemeClr val="accent1">
                <a:lumMod val="60000"/>
                <a:lumOff val="40000"/>
              </a:schemeClr>
            </a:solidFill>
            <a:ln>
              <a:noFill/>
            </a:ln>
            <a:effectLst/>
          </c:spPr>
          <c:invertIfNegative val="0"/>
          <c:cat>
            <c:strRef>
              <c:f>'Unique Patients'!$A$9</c:f>
              <c:strCache>
                <c:ptCount val="1"/>
                <c:pt idx="0">
                  <c:v>Total</c:v>
                </c:pt>
              </c:strCache>
            </c:strRef>
          </c:cat>
          <c:val>
            <c:numRef>
              <c:f>'Unique Patients'!$Z$9</c:f>
              <c:numCache>
                <c:formatCode>_(* #,##0_);_(* \(#,##0\);_(* "-"??_);_(@_)</c:formatCode>
                <c:ptCount val="1"/>
                <c:pt idx="0">
                  <c:v>2320</c:v>
                </c:pt>
              </c:numCache>
            </c:numRef>
          </c:val>
          <c:extLst>
            <c:ext xmlns:c16="http://schemas.microsoft.com/office/drawing/2014/chart" uri="{C3380CC4-5D6E-409C-BE32-E72D297353CC}">
              <c16:uniqueId val="{0000001A-09E3-A643-8CF5-274DB39E2DBF}"/>
            </c:ext>
          </c:extLst>
        </c:ser>
        <c:ser>
          <c:idx val="25"/>
          <c:order val="25"/>
          <c:tx>
            <c:strRef>
              <c:f>'Unique Patients'!$AA$7:$AA$8</c:f>
              <c:strCache>
                <c:ptCount val="1"/>
                <c:pt idx="0">
                  <c:v>Geriatric Medicine Rehabilitation Units</c:v>
                </c:pt>
              </c:strCache>
            </c:strRef>
          </c:tx>
          <c:spPr>
            <a:solidFill>
              <a:schemeClr val="accent2">
                <a:lumMod val="60000"/>
                <a:lumOff val="40000"/>
              </a:schemeClr>
            </a:solidFill>
            <a:ln>
              <a:noFill/>
            </a:ln>
            <a:effectLst/>
          </c:spPr>
          <c:invertIfNegative val="0"/>
          <c:cat>
            <c:strRef>
              <c:f>'Unique Patients'!$A$9</c:f>
              <c:strCache>
                <c:ptCount val="1"/>
                <c:pt idx="0">
                  <c:v>Total</c:v>
                </c:pt>
              </c:strCache>
            </c:strRef>
          </c:cat>
          <c:val>
            <c:numRef>
              <c:f>'Unique Patients'!$AA$9</c:f>
              <c:numCache>
                <c:formatCode>_(* #,##0_);_(* \(#,##0\);_(* "-"??_);_(@_)</c:formatCode>
                <c:ptCount val="1"/>
                <c:pt idx="0">
                  <c:v>2704</c:v>
                </c:pt>
              </c:numCache>
            </c:numRef>
          </c:val>
          <c:extLst>
            <c:ext xmlns:c16="http://schemas.microsoft.com/office/drawing/2014/chart" uri="{C3380CC4-5D6E-409C-BE32-E72D297353CC}">
              <c16:uniqueId val="{0000001B-09E3-A643-8CF5-274DB39E2DBF}"/>
            </c:ext>
          </c:extLst>
        </c:ser>
        <c:ser>
          <c:idx val="26"/>
          <c:order val="26"/>
          <c:tx>
            <c:strRef>
              <c:f>'Unique Patients'!$AB$7:$AB$8</c:f>
              <c:strCache>
                <c:ptCount val="1"/>
                <c:pt idx="0">
                  <c:v>Acute Geriatric Units/Acute Care of the Elderly Units</c:v>
                </c:pt>
              </c:strCache>
            </c:strRef>
          </c:tx>
          <c:spPr>
            <a:solidFill>
              <a:schemeClr val="accent3">
                <a:lumMod val="60000"/>
                <a:lumOff val="40000"/>
              </a:schemeClr>
            </a:solidFill>
            <a:ln>
              <a:noFill/>
            </a:ln>
            <a:effectLst/>
          </c:spPr>
          <c:invertIfNegative val="0"/>
          <c:cat>
            <c:strRef>
              <c:f>'Unique Patients'!$A$9</c:f>
              <c:strCache>
                <c:ptCount val="1"/>
                <c:pt idx="0">
                  <c:v>Total</c:v>
                </c:pt>
              </c:strCache>
            </c:strRef>
          </c:cat>
          <c:val>
            <c:numRef>
              <c:f>'Unique Patients'!$AB$9</c:f>
              <c:numCache>
                <c:formatCode>_(* #,##0_);_(* \(#,##0\);_(* "-"??_);_(@_)</c:formatCode>
                <c:ptCount val="1"/>
                <c:pt idx="0">
                  <c:v>3324</c:v>
                </c:pt>
              </c:numCache>
            </c:numRef>
          </c:val>
          <c:extLst>
            <c:ext xmlns:c16="http://schemas.microsoft.com/office/drawing/2014/chart" uri="{C3380CC4-5D6E-409C-BE32-E72D297353CC}">
              <c16:uniqueId val="{0000001C-09E3-A643-8CF5-274DB39E2DBF}"/>
            </c:ext>
          </c:extLst>
        </c:ser>
        <c:ser>
          <c:idx val="27"/>
          <c:order val="27"/>
          <c:tx>
            <c:strRef>
              <c:f>'Unique Patients'!$AC$7:$AC$8</c:f>
              <c:strCache>
                <c:ptCount val="1"/>
                <c:pt idx="0">
                  <c:v>Specialty Clinics</c:v>
                </c:pt>
              </c:strCache>
            </c:strRef>
          </c:tx>
          <c:spPr>
            <a:solidFill>
              <a:schemeClr val="accent4">
                <a:lumMod val="60000"/>
                <a:lumOff val="40000"/>
              </a:schemeClr>
            </a:solidFill>
            <a:ln>
              <a:noFill/>
            </a:ln>
            <a:effectLst/>
          </c:spPr>
          <c:invertIfNegative val="0"/>
          <c:cat>
            <c:strRef>
              <c:f>'Unique Patients'!$A$9</c:f>
              <c:strCache>
                <c:ptCount val="1"/>
                <c:pt idx="0">
                  <c:v>Total</c:v>
                </c:pt>
              </c:strCache>
            </c:strRef>
          </c:cat>
          <c:val>
            <c:numRef>
              <c:f>'Unique Patients'!$AC$9</c:f>
              <c:numCache>
                <c:formatCode>_(* #,##0_);_(* \(#,##0\);_(* "-"??_);_(@_)</c:formatCode>
                <c:ptCount val="1"/>
                <c:pt idx="0">
                  <c:v>3754</c:v>
                </c:pt>
              </c:numCache>
            </c:numRef>
          </c:val>
          <c:extLst>
            <c:ext xmlns:c16="http://schemas.microsoft.com/office/drawing/2014/chart" uri="{C3380CC4-5D6E-409C-BE32-E72D297353CC}">
              <c16:uniqueId val="{0000001D-09E3-A643-8CF5-274DB39E2DBF}"/>
            </c:ext>
          </c:extLst>
        </c:ser>
        <c:ser>
          <c:idx val="28"/>
          <c:order val="28"/>
          <c:tx>
            <c:strRef>
              <c:f>'Unique Patients'!$AD$7:$AD$8</c:f>
              <c:strCache>
                <c:ptCount val="1"/>
                <c:pt idx="0">
                  <c:v>Geriatric Medicine Day Hospitals</c:v>
                </c:pt>
              </c:strCache>
            </c:strRef>
          </c:tx>
          <c:spPr>
            <a:solidFill>
              <a:schemeClr val="accent5">
                <a:lumMod val="60000"/>
                <a:lumOff val="40000"/>
              </a:schemeClr>
            </a:solidFill>
            <a:ln>
              <a:noFill/>
            </a:ln>
            <a:effectLst/>
          </c:spPr>
          <c:invertIfNegative val="0"/>
          <c:cat>
            <c:strRef>
              <c:f>'Unique Patients'!$A$9</c:f>
              <c:strCache>
                <c:ptCount val="1"/>
                <c:pt idx="0">
                  <c:v>Total</c:v>
                </c:pt>
              </c:strCache>
            </c:strRef>
          </c:cat>
          <c:val>
            <c:numRef>
              <c:f>'Unique Patients'!$AD$9</c:f>
              <c:numCache>
                <c:formatCode>_(* #,##0_);_(* \(#,##0\);_(* "-"??_);_(@_)</c:formatCode>
                <c:ptCount val="1"/>
                <c:pt idx="0">
                  <c:v>4690</c:v>
                </c:pt>
              </c:numCache>
            </c:numRef>
          </c:val>
          <c:extLst>
            <c:ext xmlns:c16="http://schemas.microsoft.com/office/drawing/2014/chart" uri="{C3380CC4-5D6E-409C-BE32-E72D297353CC}">
              <c16:uniqueId val="{0000001E-09E3-A643-8CF5-274DB39E2DBF}"/>
            </c:ext>
          </c:extLst>
        </c:ser>
        <c:ser>
          <c:idx val="29"/>
          <c:order val="29"/>
          <c:tx>
            <c:strRef>
              <c:f>'Unique Patients'!$AE$7:$AE$8</c:f>
              <c:strCache>
                <c:ptCount val="1"/>
                <c:pt idx="0">
                  <c:v>Psychogeriatric Resource Consultants</c:v>
                </c:pt>
              </c:strCache>
            </c:strRef>
          </c:tx>
          <c:spPr>
            <a:solidFill>
              <a:schemeClr val="accent6">
                <a:lumMod val="60000"/>
                <a:lumOff val="40000"/>
              </a:schemeClr>
            </a:solidFill>
            <a:ln>
              <a:noFill/>
            </a:ln>
            <a:effectLst/>
          </c:spPr>
          <c:invertIfNegative val="0"/>
          <c:cat>
            <c:strRef>
              <c:f>'Unique Patients'!$A$9</c:f>
              <c:strCache>
                <c:ptCount val="1"/>
                <c:pt idx="0">
                  <c:v>Total</c:v>
                </c:pt>
              </c:strCache>
            </c:strRef>
          </c:cat>
          <c:val>
            <c:numRef>
              <c:f>'Unique Patients'!$AE$9</c:f>
              <c:numCache>
                <c:formatCode>_(* #,##0_);_(* \(#,##0\);_(* "-"??_);_(@_)</c:formatCode>
                <c:ptCount val="1"/>
                <c:pt idx="0">
                  <c:v>5106</c:v>
                </c:pt>
              </c:numCache>
            </c:numRef>
          </c:val>
          <c:extLst>
            <c:ext xmlns:c16="http://schemas.microsoft.com/office/drawing/2014/chart" uri="{C3380CC4-5D6E-409C-BE32-E72D297353CC}">
              <c16:uniqueId val="{0000001F-09E3-A643-8CF5-274DB39E2DBF}"/>
            </c:ext>
          </c:extLst>
        </c:ser>
        <c:ser>
          <c:idx val="30"/>
          <c:order val="30"/>
          <c:tx>
            <c:strRef>
              <c:f>'Unique Patients'!$AF$7:$AF$8</c:f>
              <c:strCache>
                <c:ptCount val="1"/>
                <c:pt idx="0">
                  <c:v>Geriatric Psychiatry Outpatient Clinics</c:v>
                </c:pt>
              </c:strCache>
            </c:strRef>
          </c:tx>
          <c:spPr>
            <a:solidFill>
              <a:schemeClr val="accent1">
                <a:lumMod val="50000"/>
              </a:schemeClr>
            </a:solidFill>
            <a:ln>
              <a:noFill/>
            </a:ln>
            <a:effectLst/>
          </c:spPr>
          <c:invertIfNegative val="0"/>
          <c:cat>
            <c:strRef>
              <c:f>'Unique Patients'!$A$9</c:f>
              <c:strCache>
                <c:ptCount val="1"/>
                <c:pt idx="0">
                  <c:v>Total</c:v>
                </c:pt>
              </c:strCache>
            </c:strRef>
          </c:cat>
          <c:val>
            <c:numRef>
              <c:f>'Unique Patients'!$AF$9</c:f>
              <c:numCache>
                <c:formatCode>_(* #,##0_);_(* \(#,##0\);_(* "-"??_);_(@_)</c:formatCode>
                <c:ptCount val="1"/>
                <c:pt idx="0">
                  <c:v>7529</c:v>
                </c:pt>
              </c:numCache>
            </c:numRef>
          </c:val>
          <c:extLst>
            <c:ext xmlns:c16="http://schemas.microsoft.com/office/drawing/2014/chart" uri="{C3380CC4-5D6E-409C-BE32-E72D297353CC}">
              <c16:uniqueId val="{00000020-09E3-A643-8CF5-274DB39E2DBF}"/>
            </c:ext>
          </c:extLst>
        </c:ser>
        <c:ser>
          <c:idx val="31"/>
          <c:order val="31"/>
          <c:tx>
            <c:strRef>
              <c:f>'Unique Patients'!$AG$7:$AG$8</c:f>
              <c:strCache>
                <c:ptCount val="1"/>
                <c:pt idx="0">
                  <c:v>Geriatric Emergency Management Programs</c:v>
                </c:pt>
              </c:strCache>
            </c:strRef>
          </c:tx>
          <c:spPr>
            <a:solidFill>
              <a:schemeClr val="accent2">
                <a:lumMod val="50000"/>
              </a:schemeClr>
            </a:solidFill>
            <a:ln>
              <a:noFill/>
            </a:ln>
            <a:effectLst/>
          </c:spPr>
          <c:invertIfNegative val="0"/>
          <c:cat>
            <c:strRef>
              <c:f>'Unique Patients'!$A$9</c:f>
              <c:strCache>
                <c:ptCount val="1"/>
                <c:pt idx="0">
                  <c:v>Total</c:v>
                </c:pt>
              </c:strCache>
            </c:strRef>
          </c:cat>
          <c:val>
            <c:numRef>
              <c:f>'Unique Patients'!$AG$9</c:f>
              <c:numCache>
                <c:formatCode>_(* #,##0_);_(* \(#,##0\);_(* "-"??_);_(@_)</c:formatCode>
                <c:ptCount val="1"/>
                <c:pt idx="0">
                  <c:v>9499</c:v>
                </c:pt>
              </c:numCache>
            </c:numRef>
          </c:val>
          <c:extLst>
            <c:ext xmlns:c16="http://schemas.microsoft.com/office/drawing/2014/chart" uri="{C3380CC4-5D6E-409C-BE32-E72D297353CC}">
              <c16:uniqueId val="{00000021-09E3-A643-8CF5-274DB39E2DBF}"/>
            </c:ext>
          </c:extLst>
        </c:ser>
        <c:ser>
          <c:idx val="32"/>
          <c:order val="32"/>
          <c:tx>
            <c:strRef>
              <c:f>'Unique Patients'!$AH$7:$AH$8</c:f>
              <c:strCache>
                <c:ptCount val="1"/>
                <c:pt idx="0">
                  <c:v>Nurse Led Outreach Teams (NLOTS)</c:v>
                </c:pt>
              </c:strCache>
            </c:strRef>
          </c:tx>
          <c:spPr>
            <a:solidFill>
              <a:schemeClr val="accent3">
                <a:lumMod val="50000"/>
              </a:schemeClr>
            </a:solidFill>
            <a:ln>
              <a:noFill/>
            </a:ln>
            <a:effectLst/>
          </c:spPr>
          <c:invertIfNegative val="0"/>
          <c:cat>
            <c:strRef>
              <c:f>'Unique Patients'!$A$9</c:f>
              <c:strCache>
                <c:ptCount val="1"/>
                <c:pt idx="0">
                  <c:v>Total</c:v>
                </c:pt>
              </c:strCache>
            </c:strRef>
          </c:cat>
          <c:val>
            <c:numRef>
              <c:f>'Unique Patients'!$AH$9</c:f>
              <c:numCache>
                <c:formatCode>_(* #,##0_);_(* \(#,##0\);_(* "-"??_);_(@_)</c:formatCode>
                <c:ptCount val="1"/>
                <c:pt idx="0">
                  <c:v>10551</c:v>
                </c:pt>
              </c:numCache>
            </c:numRef>
          </c:val>
          <c:extLst>
            <c:ext xmlns:c16="http://schemas.microsoft.com/office/drawing/2014/chart" uri="{C3380CC4-5D6E-409C-BE32-E72D297353CC}">
              <c16:uniqueId val="{00000022-09E3-A643-8CF5-274DB39E2DBF}"/>
            </c:ext>
          </c:extLst>
        </c:ser>
        <c:ser>
          <c:idx val="33"/>
          <c:order val="33"/>
          <c:tx>
            <c:strRef>
              <c:f>'Unique Patients'!$AI$7:$AI$8</c:f>
              <c:strCache>
                <c:ptCount val="1"/>
                <c:pt idx="0">
                  <c:v>Geriatric Outreach Teams</c:v>
                </c:pt>
              </c:strCache>
            </c:strRef>
          </c:tx>
          <c:spPr>
            <a:solidFill>
              <a:schemeClr val="accent4">
                <a:lumMod val="50000"/>
              </a:schemeClr>
            </a:solidFill>
            <a:ln>
              <a:noFill/>
            </a:ln>
            <a:effectLst/>
          </c:spPr>
          <c:invertIfNegative val="0"/>
          <c:cat>
            <c:strRef>
              <c:f>'Unique Patients'!$A$9</c:f>
              <c:strCache>
                <c:ptCount val="1"/>
                <c:pt idx="0">
                  <c:v>Total</c:v>
                </c:pt>
              </c:strCache>
            </c:strRef>
          </c:cat>
          <c:val>
            <c:numRef>
              <c:f>'Unique Patients'!$AI$9</c:f>
              <c:numCache>
                <c:formatCode>_(* #,##0_);_(* \(#,##0\);_(* "-"??_);_(@_)</c:formatCode>
                <c:ptCount val="1"/>
                <c:pt idx="0">
                  <c:v>11931</c:v>
                </c:pt>
              </c:numCache>
            </c:numRef>
          </c:val>
          <c:extLst>
            <c:ext xmlns:c16="http://schemas.microsoft.com/office/drawing/2014/chart" uri="{C3380CC4-5D6E-409C-BE32-E72D297353CC}">
              <c16:uniqueId val="{00000000-60DA-E24F-AB6F-978912206EA0}"/>
            </c:ext>
          </c:extLst>
        </c:ser>
        <c:ser>
          <c:idx val="34"/>
          <c:order val="34"/>
          <c:tx>
            <c:strRef>
              <c:f>'Unique Patients'!$AJ$7:$AJ$8</c:f>
              <c:strCache>
                <c:ptCount val="1"/>
                <c:pt idx="0">
                  <c:v>In-patient Geriatric Consult Services</c:v>
                </c:pt>
              </c:strCache>
            </c:strRef>
          </c:tx>
          <c:spPr>
            <a:solidFill>
              <a:schemeClr val="accent5">
                <a:lumMod val="50000"/>
              </a:schemeClr>
            </a:solidFill>
            <a:ln>
              <a:noFill/>
            </a:ln>
            <a:effectLst/>
          </c:spPr>
          <c:invertIfNegative val="0"/>
          <c:cat>
            <c:strRef>
              <c:f>'Unique Patients'!$A$9</c:f>
              <c:strCache>
                <c:ptCount val="1"/>
                <c:pt idx="0">
                  <c:v>Total</c:v>
                </c:pt>
              </c:strCache>
            </c:strRef>
          </c:cat>
          <c:val>
            <c:numRef>
              <c:f>'Unique Patients'!$AJ$9</c:f>
              <c:numCache>
                <c:formatCode>_(* #,##0_);_(* \(#,##0\);_(* "-"??_);_(@_)</c:formatCode>
                <c:ptCount val="1"/>
                <c:pt idx="0">
                  <c:v>15948</c:v>
                </c:pt>
              </c:numCache>
            </c:numRef>
          </c:val>
          <c:extLst>
            <c:ext xmlns:c16="http://schemas.microsoft.com/office/drawing/2014/chart" uri="{C3380CC4-5D6E-409C-BE32-E72D297353CC}">
              <c16:uniqueId val="{00000001-60DA-E24F-AB6F-978912206EA0}"/>
            </c:ext>
          </c:extLst>
        </c:ser>
        <c:ser>
          <c:idx val="35"/>
          <c:order val="35"/>
          <c:tx>
            <c:strRef>
              <c:f>'Unique Patients'!$AK$7:$AK$8</c:f>
              <c:strCache>
                <c:ptCount val="1"/>
                <c:pt idx="0">
                  <c:v>Geriatric Psychiatry/Seniors' Mental Health Outreach Teams</c:v>
                </c:pt>
              </c:strCache>
            </c:strRef>
          </c:tx>
          <c:spPr>
            <a:solidFill>
              <a:schemeClr val="accent6">
                <a:lumMod val="50000"/>
              </a:schemeClr>
            </a:solidFill>
            <a:ln>
              <a:noFill/>
            </a:ln>
            <a:effectLst/>
          </c:spPr>
          <c:invertIfNegative val="0"/>
          <c:cat>
            <c:strRef>
              <c:f>'Unique Patients'!$A$9</c:f>
              <c:strCache>
                <c:ptCount val="1"/>
                <c:pt idx="0">
                  <c:v>Total</c:v>
                </c:pt>
              </c:strCache>
            </c:strRef>
          </c:cat>
          <c:val>
            <c:numRef>
              <c:f>'Unique Patients'!$AK$9</c:f>
              <c:numCache>
                <c:formatCode>_(* #,##0_);_(* \(#,##0\);_(* "-"??_);_(@_)</c:formatCode>
                <c:ptCount val="1"/>
                <c:pt idx="0">
                  <c:v>17127</c:v>
                </c:pt>
              </c:numCache>
            </c:numRef>
          </c:val>
          <c:extLst>
            <c:ext xmlns:c16="http://schemas.microsoft.com/office/drawing/2014/chart" uri="{C3380CC4-5D6E-409C-BE32-E72D297353CC}">
              <c16:uniqueId val="{00000002-60DA-E24F-AB6F-978912206EA0}"/>
            </c:ext>
          </c:extLst>
        </c:ser>
        <c:ser>
          <c:idx val="36"/>
          <c:order val="36"/>
          <c:tx>
            <c:strRef>
              <c:f>'Unique Patients'!$AL$7:$AL$8</c:f>
              <c:strCache>
                <c:ptCount val="1"/>
                <c:pt idx="0">
                  <c:v>Geriatric Outpatient Clinics</c:v>
                </c:pt>
              </c:strCache>
            </c:strRef>
          </c:tx>
          <c:spPr>
            <a:solidFill>
              <a:schemeClr val="accent1">
                <a:lumMod val="70000"/>
                <a:lumOff val="30000"/>
              </a:schemeClr>
            </a:solidFill>
            <a:ln>
              <a:noFill/>
            </a:ln>
            <a:effectLst/>
          </c:spPr>
          <c:invertIfNegative val="0"/>
          <c:cat>
            <c:strRef>
              <c:f>'Unique Patients'!$A$9</c:f>
              <c:strCache>
                <c:ptCount val="1"/>
                <c:pt idx="0">
                  <c:v>Total</c:v>
                </c:pt>
              </c:strCache>
            </c:strRef>
          </c:cat>
          <c:val>
            <c:numRef>
              <c:f>'Unique Patients'!$AL$9</c:f>
              <c:numCache>
                <c:formatCode>_(* #,##0_);_(* \(#,##0\);_(* "-"??_);_(@_)</c:formatCode>
                <c:ptCount val="1"/>
                <c:pt idx="0">
                  <c:v>23377</c:v>
                </c:pt>
              </c:numCache>
            </c:numRef>
          </c:val>
          <c:extLst>
            <c:ext xmlns:c16="http://schemas.microsoft.com/office/drawing/2014/chart" uri="{C3380CC4-5D6E-409C-BE32-E72D297353CC}">
              <c16:uniqueId val="{00000003-60DA-E24F-AB6F-978912206EA0}"/>
            </c:ext>
          </c:extLst>
        </c:ser>
        <c:dLbls>
          <c:showLegendKey val="0"/>
          <c:showVal val="0"/>
          <c:showCatName val="0"/>
          <c:showSerName val="0"/>
          <c:showPercent val="0"/>
          <c:showBubbleSize val="0"/>
        </c:dLbls>
        <c:gapWidth val="219"/>
        <c:overlap val="-27"/>
        <c:axId val="814137744"/>
        <c:axId val="814453664"/>
      </c:barChart>
      <c:catAx>
        <c:axId val="814137744"/>
        <c:scaling>
          <c:orientation val="minMax"/>
        </c:scaling>
        <c:delete val="0"/>
        <c:axPos val="b"/>
        <c:title>
          <c:tx>
            <c:rich>
              <a:bodyPr rot="0" spcFirstLastPara="1" vertOverflow="ellipsis" vert="horz" wrap="square" anchor="ctr" anchorCtr="1"/>
              <a:lstStyle/>
              <a:p>
                <a:pPr>
                  <a:defRPr sz="1200" b="1" i="0" u="none" strike="noStrike" kern="1200" baseline="0">
                    <a:solidFill>
                      <a:srgbClr val="0089A2"/>
                    </a:solidFill>
                    <a:latin typeface="+mn-lt"/>
                    <a:ea typeface="+mn-ea"/>
                    <a:cs typeface="+mn-cs"/>
                  </a:defRPr>
                </a:pPr>
                <a:r>
                  <a:rPr lang="en-US"/>
                  <a:t>Total by Specialized Geriatric Services Type</a:t>
                </a:r>
              </a:p>
            </c:rich>
          </c:tx>
          <c:layout>
            <c:manualLayout>
              <c:xMode val="edge"/>
              <c:yMode val="edge"/>
              <c:x val="0.3582412245198322"/>
              <c:y val="0.92401552839367906"/>
            </c:manualLayout>
          </c:layout>
          <c:overlay val="0"/>
          <c:spPr>
            <a:solidFill>
              <a:schemeClr val="bg1"/>
            </a:solidFill>
            <a:ln>
              <a:noFill/>
            </a:ln>
            <a:effectLst/>
          </c:spPr>
          <c:txPr>
            <a:bodyPr rot="0" spcFirstLastPara="1" vertOverflow="ellipsis" vert="horz" wrap="square" anchor="ctr" anchorCtr="1"/>
            <a:lstStyle/>
            <a:p>
              <a:pPr>
                <a:defRPr sz="120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1" i="0" u="none" strike="noStrike" kern="1200" baseline="0">
                <a:solidFill>
                  <a:srgbClr val="0089A2"/>
                </a:solidFill>
                <a:latin typeface="+mn-lt"/>
                <a:ea typeface="+mn-ea"/>
                <a:cs typeface="+mn-cs"/>
              </a:defRPr>
            </a:pPr>
            <a:endParaRPr lang="en-US"/>
          </a:p>
        </c:txPr>
        <c:crossAx val="814453664"/>
        <c:crosses val="autoZero"/>
        <c:auto val="1"/>
        <c:lblAlgn val="ctr"/>
        <c:lblOffset val="100"/>
        <c:noMultiLvlLbl val="0"/>
      </c:catAx>
      <c:valAx>
        <c:axId val="81445366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1" i="0" u="none" strike="noStrike" kern="1200" baseline="0">
                    <a:solidFill>
                      <a:srgbClr val="0089A2"/>
                    </a:solidFill>
                    <a:latin typeface="+mn-lt"/>
                    <a:ea typeface="+mn-ea"/>
                    <a:cs typeface="+mn-cs"/>
                  </a:defRPr>
                </a:pPr>
                <a:r>
                  <a:rPr lang="en-US"/>
                  <a:t>Number of Unique Patients</a:t>
                </a:r>
              </a:p>
            </c:rich>
          </c:tx>
          <c:overlay val="0"/>
          <c:spPr>
            <a:noFill/>
            <a:ln>
              <a:noFill/>
            </a:ln>
            <a:effectLst/>
          </c:spPr>
          <c:txPr>
            <a:bodyPr rot="-5400000" spcFirstLastPara="1" vertOverflow="ellipsis" vert="horz" wrap="square" anchor="ctr" anchorCtr="1"/>
            <a:lstStyle/>
            <a:p>
              <a:pPr>
                <a:defRPr sz="1200" b="1" i="0" u="none" strike="noStrike" kern="1200" baseline="0">
                  <a:solidFill>
                    <a:srgbClr val="0089A2"/>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mn-lt"/>
                <a:ea typeface="+mn-ea"/>
                <a:cs typeface="+mn-cs"/>
              </a:defRPr>
            </a:pPr>
            <a:endParaRPr lang="en-US"/>
          </a:p>
        </c:txPr>
        <c:crossAx val="814137744"/>
        <c:crosses val="autoZero"/>
        <c:crossBetween val="between"/>
      </c:valAx>
      <c:spPr>
        <a:noFill/>
        <a:ln>
          <a:noFill/>
        </a:ln>
        <a:effectLst/>
      </c:spPr>
    </c:plotArea>
    <c:legend>
      <c:legendPos val="r"/>
      <c:layout>
        <c:manualLayout>
          <c:xMode val="edge"/>
          <c:yMode val="edge"/>
          <c:x val="0.70399668180814701"/>
          <c:y val="0.22083006645445916"/>
          <c:w val="0.29600334763543779"/>
          <c:h val="0.77916987886974376"/>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b="1">
          <a:solidFill>
            <a:srgbClr val="0089A2"/>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[2019-2024-SGS-Asset-Mapping-Report-v-2025-06-13v3.xlsx]Visits!PivotTable3</c:name>
    <c:fmtId val="0"/>
  </c:pivotSource>
  <c:chart>
    <c:title>
      <c:tx>
        <c:rich>
          <a:bodyPr rot="0" spcFirstLastPara="1" vertOverflow="ellipsis" vert="horz" wrap="square" anchor="ctr" anchorCtr="1"/>
          <a:lstStyle/>
          <a:p>
            <a:pPr>
              <a:defRPr sz="1680" b="1" i="0" u="none" strike="noStrike" kern="1200" spc="0" baseline="0">
                <a:solidFill>
                  <a:srgbClr val="0089A2"/>
                </a:solidFill>
                <a:latin typeface="+mn-lt"/>
                <a:ea typeface="+mn-ea"/>
                <a:cs typeface="+mn-cs"/>
              </a:defRPr>
            </a:pPr>
            <a:r>
              <a:rPr lang="en-US" b="1">
                <a:solidFill>
                  <a:srgbClr val="0089A2"/>
                </a:solidFill>
              </a:rPr>
              <a:t>Total Visits by SGS Type, Health Region and Fiscal Year</a:t>
            </a:r>
          </a:p>
        </c:rich>
      </c:tx>
      <c:overlay val="0"/>
      <c:spPr>
        <a:noFill/>
        <a:ln>
          <a:noFill/>
        </a:ln>
        <a:effectLst/>
      </c:spPr>
      <c:txPr>
        <a:bodyPr rot="0" spcFirstLastPara="1" vertOverflow="ellipsis" vert="horz" wrap="square" anchor="ctr" anchorCtr="1"/>
        <a:lstStyle/>
        <a:p>
          <a:pPr>
            <a:defRPr sz="1680" b="1" i="0" u="none" strike="noStrike" kern="1200" spc="0" baseline="0">
              <a:solidFill>
                <a:srgbClr val="0089A2"/>
              </a:solidFill>
              <a:latin typeface="+mn-lt"/>
              <a:ea typeface="+mn-ea"/>
              <a:cs typeface="+mn-cs"/>
            </a:defRPr>
          </a:pPr>
          <a:endParaRPr lang="en-US"/>
        </a:p>
      </c:txPr>
    </c:title>
    <c:autoTitleDeleted val="0"/>
    <c:pivotFmts>
      <c:pivotFmt>
        <c:idx val="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Visits!$B$3</c:f>
              <c:strCache>
                <c:ptCount val="1"/>
                <c:pt idx="0">
                  <c:v>Total Visits Anually</c:v>
                </c:pt>
              </c:strCache>
            </c:strRef>
          </c:tx>
          <c:spPr>
            <a:ln w="28575" cap="rnd">
              <a:solidFill>
                <a:schemeClr val="accent1"/>
              </a:solidFill>
              <a:round/>
            </a:ln>
            <a:effectLst/>
          </c:spPr>
          <c:marker>
            <c:symbol val="none"/>
          </c:marker>
          <c:cat>
            <c:multiLvlStrRef>
              <c:f>Visits!$A$4:$A$105</c:f>
              <c:multiLvlStrCache>
                <c:ptCount val="81"/>
                <c:lvl>
                  <c:pt idx="0">
                    <c:v>Markham Stouffville Hospital</c:v>
                  </c:pt>
                  <c:pt idx="1">
                    <c:v>Royal Victoria Regional Health Centre</c:v>
                  </c:pt>
                  <c:pt idx="2">
                    <c:v>Southlake Regional Health Centre</c:v>
                  </c:pt>
                  <c:pt idx="3">
                    <c:v>MacKenzie Health - Vaughan</c:v>
                  </c:pt>
                  <c:pt idx="4">
                    <c:v>William Osler Health System - Civic</c:v>
                  </c:pt>
                  <c:pt idx="5">
                    <c:v>Trillium Health Partners - Credit Valley</c:v>
                  </c:pt>
                  <c:pt idx="6">
                    <c:v>Halton Healthcare Services - Oakville</c:v>
                  </c:pt>
                  <c:pt idx="7">
                    <c:v>Humber River Hospital - Wilson</c:v>
                  </c:pt>
                  <c:pt idx="8">
                    <c:v>MacKenzie Health - Richmond Hill</c:v>
                  </c:pt>
                  <c:pt idx="9">
                    <c:v>Markham Stouffville Hospital</c:v>
                  </c:pt>
                  <c:pt idx="10">
                    <c:v>Royal Victoria Regional Health Centre</c:v>
                  </c:pt>
                  <c:pt idx="11">
                    <c:v>Southlake Regional Health Centre</c:v>
                  </c:pt>
                  <c:pt idx="12">
                    <c:v>Trillium Health Partners - Credit Valley</c:v>
                  </c:pt>
                  <c:pt idx="13">
                    <c:v>Trillium Health Partners - Queensway</c:v>
                  </c:pt>
                  <c:pt idx="14">
                    <c:v>Barrie Community FHT</c:v>
                  </c:pt>
                  <c:pt idx="15">
                    <c:v>Georgian Bay FHT</c:v>
                  </c:pt>
                  <c:pt idx="16">
                    <c:v>Cottage Country FHT</c:v>
                  </c:pt>
                  <c:pt idx="17">
                    <c:v>Halton Healthcare Services - Oakville</c:v>
                  </c:pt>
                  <c:pt idx="18">
                    <c:v>Halton Healthcare Services - Georgetown</c:v>
                  </c:pt>
                  <c:pt idx="19">
                    <c:v>Halton Healthcare Services - Milton</c:v>
                  </c:pt>
                  <c:pt idx="20">
                    <c:v>William Osler Health System - Civic</c:v>
                  </c:pt>
                  <c:pt idx="21">
                    <c:v>William Osler Health System - Peel Memorial</c:v>
                  </c:pt>
                  <c:pt idx="22">
                    <c:v>Couchiching Family Health Team</c:v>
                  </c:pt>
                  <c:pt idx="23">
                    <c:v>Humber River Hospital - Wilson</c:v>
                  </c:pt>
                  <c:pt idx="24">
                    <c:v>MacKenzie Health - Richmond Hill</c:v>
                  </c:pt>
                  <c:pt idx="25">
                    <c:v>Markham Stouffville Hospital</c:v>
                  </c:pt>
                  <c:pt idx="26">
                    <c:v>Southlake Regional Health Centre</c:v>
                  </c:pt>
                  <c:pt idx="27">
                    <c:v>Trillium Health Partners - Mississauga</c:v>
                  </c:pt>
                  <c:pt idx="28">
                    <c:v>Wendat Community Programs</c:v>
                  </c:pt>
                  <c:pt idx="29">
                    <c:v>Muskoka Algonquin Healthcare - Bracebridge</c:v>
                  </c:pt>
                  <c:pt idx="30">
                    <c:v>Unionville Home Society</c:v>
                  </c:pt>
                  <c:pt idx="31">
                    <c:v>Markham Stouffville Hospital</c:v>
                  </c:pt>
                  <c:pt idx="32">
                    <c:v>Halton Healthcare Services - Oakville</c:v>
                  </c:pt>
                  <c:pt idx="33">
                    <c:v>MacKenzie Health - Richmond Hill</c:v>
                  </c:pt>
                  <c:pt idx="34">
                    <c:v>Royal Victoria Regional Health Centre</c:v>
                  </c:pt>
                  <c:pt idx="35">
                    <c:v>MacKenzie Health - Richmond Hill</c:v>
                  </c:pt>
                  <c:pt idx="36">
                    <c:v>Halton Healthcare Services - Oakville</c:v>
                  </c:pt>
                  <c:pt idx="37">
                    <c:v>Halton Healthcare Services - Georgetown</c:v>
                  </c:pt>
                  <c:pt idx="38">
                    <c:v>Halton Healthcare Services - Milton</c:v>
                  </c:pt>
                  <c:pt idx="39">
                    <c:v>MacKenzie Health - Richmond Hill</c:v>
                  </c:pt>
                  <c:pt idx="40">
                    <c:v>Markham Stouffville Hospital</c:v>
                  </c:pt>
                  <c:pt idx="41">
                    <c:v>Orillia Soldiers' Memorial Hospital</c:v>
                  </c:pt>
                  <c:pt idx="42">
                    <c:v>Royal Victoria Regional Health Centre</c:v>
                  </c:pt>
                  <c:pt idx="43">
                    <c:v>Southlake Regional Health Centre</c:v>
                  </c:pt>
                  <c:pt idx="44">
                    <c:v>Trillium Health Partners - Mississauga</c:v>
                  </c:pt>
                  <c:pt idx="45">
                    <c:v>William Osler Health System</c:v>
                  </c:pt>
                  <c:pt idx="46">
                    <c:v>Barrie Community Health Centre</c:v>
                  </c:pt>
                  <c:pt idx="47">
                    <c:v>North Simcoe Family Health Team</c:v>
                  </c:pt>
                  <c:pt idx="48">
                    <c:v>Cottage Country FHT</c:v>
                  </c:pt>
                  <c:pt idx="49">
                    <c:v>North Simcoe Muskoka Specialized Geriatric Services</c:v>
                  </c:pt>
                  <c:pt idx="50">
                    <c:v>Southlake Regional Health Centre</c:v>
                  </c:pt>
                  <c:pt idx="51">
                    <c:v>Trillium Health Partners - Credit Valley</c:v>
                  </c:pt>
                  <c:pt idx="52">
                    <c:v>Trillium Health Partners - Queensway</c:v>
                  </c:pt>
                  <c:pt idx="53">
                    <c:v>Halton Healthcare Services - Oakville</c:v>
                  </c:pt>
                  <c:pt idx="54">
                    <c:v>North Simcoe Muskoka Specialized Geriatric Services</c:v>
                  </c:pt>
                  <c:pt idx="55">
                    <c:v>MacKenzie Health - Richmond Hill</c:v>
                  </c:pt>
                  <c:pt idx="56">
                    <c:v>Markham Stouffville Hospital</c:v>
                  </c:pt>
                  <c:pt idx="57">
                    <c:v>Orillia Soldiers' Memorial Hospital</c:v>
                  </c:pt>
                  <c:pt idx="58">
                    <c:v>Royal Victoria Regional Health Centre</c:v>
                  </c:pt>
                  <c:pt idx="59">
                    <c:v>Southlake Regional Health Centre</c:v>
                  </c:pt>
                  <c:pt idx="60">
                    <c:v>Trillium Health Partners - Credit Valley</c:v>
                  </c:pt>
                  <c:pt idx="61">
                    <c:v>Trillium Health Partners - Mississauga</c:v>
                  </c:pt>
                  <c:pt idx="62">
                    <c:v>Halton Healthcare Services - Oakville</c:v>
                  </c:pt>
                  <c:pt idx="63">
                    <c:v>MacKenzie Health - Vaughan</c:v>
                  </c:pt>
                  <c:pt idx="64">
                    <c:v>William Osler Health System - Civic</c:v>
                  </c:pt>
                  <c:pt idx="65">
                    <c:v>Georgian Bay General Hospital - Midland</c:v>
                  </c:pt>
                  <c:pt idx="66">
                    <c:v>Southlake Regional Health Centre</c:v>
                  </c:pt>
                  <c:pt idx="67">
                    <c:v>Orillia Soldiers' Memorial Hospital</c:v>
                  </c:pt>
                  <c:pt idx="68">
                    <c:v>Royal Victoria Regional Health Centre</c:v>
                  </c:pt>
                  <c:pt idx="69">
                    <c:v>Southlake Regional Health Centre</c:v>
                  </c:pt>
                  <c:pt idx="70">
                    <c:v>Trillium Health Partners - Credit Valley</c:v>
                  </c:pt>
                  <c:pt idx="71">
                    <c:v>Trillium Health Partners - Mississauga</c:v>
                  </c:pt>
                  <c:pt idx="72">
                    <c:v>Trillium Health Partners - Queensway</c:v>
                  </c:pt>
                  <c:pt idx="73">
                    <c:v>Halton Healthcare Services - Oakville</c:v>
                  </c:pt>
                  <c:pt idx="74">
                    <c:v>Halton Healthcare Services - Georgetown</c:v>
                  </c:pt>
                  <c:pt idx="75">
                    <c:v>Halton Healthcare Services - Milton</c:v>
                  </c:pt>
                  <c:pt idx="76">
                    <c:v>Markham Stouffville Hospital - Uxbridge</c:v>
                  </c:pt>
                  <c:pt idx="77">
                    <c:v>Georgian Manor</c:v>
                  </c:pt>
                  <c:pt idx="78">
                    <c:v>Wendat Community Programs</c:v>
                  </c:pt>
                  <c:pt idx="79">
                    <c:v>Southlake Regional Health Centre</c:v>
                  </c:pt>
                  <c:pt idx="80">
                    <c:v>Trillium Health Partners - Credit Valley</c:v>
                  </c:pt>
                </c:lvl>
                <c:lvl>
                  <c:pt idx="0">
                    <c:v>Acute Geriatric Units/Acute Care of the Elderly Units</c:v>
                  </c:pt>
                  <c:pt idx="5">
                    <c:v>Geriatric Medicine Day Hospitals</c:v>
                  </c:pt>
                  <c:pt idx="6">
                    <c:v>Geriatric Medicine Rehabilitation Units</c:v>
                  </c:pt>
                  <c:pt idx="7">
                    <c:v>Geriatric Outpatient Clinics</c:v>
                  </c:pt>
                  <c:pt idx="22">
                    <c:v>Geriatric Outreach Teams</c:v>
                  </c:pt>
                  <c:pt idx="31">
                    <c:v>Geriatric Psychiatry Outpatient Clinics</c:v>
                  </c:pt>
                  <c:pt idx="33">
                    <c:v>Geriatricians</c:v>
                  </c:pt>
                  <c:pt idx="35">
                    <c:v>Hospital Elder Life Program (HELP)</c:v>
                  </c:pt>
                  <c:pt idx="39">
                    <c:v>Nurse Led Outreach Teams (NLOTS)</c:v>
                  </c:pt>
                  <c:pt idx="46">
                    <c:v>Population Health Focused Program (Older Adults)</c:v>
                  </c:pt>
                  <c:pt idx="48">
                    <c:v>Primary Care Collaborative Memory Clinics (includes MINT clinics)</c:v>
                  </c:pt>
                  <c:pt idx="49">
                    <c:v>Psychogeriatric Resource Consultants</c:v>
                  </c:pt>
                  <c:pt idx="50">
                    <c:v>Transitional Care Units</c:v>
                  </c:pt>
                  <c:pt idx="51">
                    <c:v>Exercise/Falls Prevention Clinic/Program</c:v>
                  </c:pt>
                  <c:pt idx="55">
                    <c:v>Geriatric Emergency Management Programs</c:v>
                  </c:pt>
                  <c:pt idx="66">
                    <c:v>Geriatric Psychiatry/Seniors' Mental Health Outreach Teams</c:v>
                  </c:pt>
                  <c:pt idx="67">
                    <c:v>In-patient Geriatric Consult Services</c:v>
                  </c:pt>
                  <c:pt idx="77">
                    <c:v>Behavioural Support Transition Unit</c:v>
                  </c:pt>
                  <c:pt idx="78">
                    <c:v>Transitional Supports</c:v>
                  </c:pt>
                  <c:pt idx="79">
                    <c:v>At Home Programs</c:v>
                  </c:pt>
                </c:lvl>
              </c:multiLvlStrCache>
            </c:multiLvlStrRef>
          </c:cat>
          <c:val>
            <c:numRef>
              <c:f>Visits!$B$4:$B$105</c:f>
              <c:numCache>
                <c:formatCode>General</c:formatCode>
                <c:ptCount val="81"/>
                <c:pt idx="0">
                  <c:v>3451</c:v>
                </c:pt>
                <c:pt idx="1">
                  <c:v>0</c:v>
                </c:pt>
                <c:pt idx="2">
                  <c:v>0</c:v>
                </c:pt>
                <c:pt idx="3">
                  <c:v>0</c:v>
                </c:pt>
                <c:pt idx="4">
                  <c:v>0</c:v>
                </c:pt>
                <c:pt idx="5">
                  <c:v>2438</c:v>
                </c:pt>
                <c:pt idx="6">
                  <c:v>0</c:v>
                </c:pt>
                <c:pt idx="7">
                  <c:v>3219</c:v>
                </c:pt>
                <c:pt idx="8">
                  <c:v>1542</c:v>
                </c:pt>
                <c:pt idx="9">
                  <c:v>1550</c:v>
                </c:pt>
                <c:pt idx="10">
                  <c:v>1114</c:v>
                </c:pt>
                <c:pt idx="11">
                  <c:v>1949</c:v>
                </c:pt>
                <c:pt idx="12">
                  <c:v>2474</c:v>
                </c:pt>
                <c:pt idx="13">
                  <c:v>1906</c:v>
                </c:pt>
                <c:pt idx="14">
                  <c:v>2353</c:v>
                </c:pt>
                <c:pt idx="15">
                  <c:v>856</c:v>
                </c:pt>
                <c:pt idx="16">
                  <c:v>90</c:v>
                </c:pt>
                <c:pt idx="17">
                  <c:v>1707</c:v>
                </c:pt>
                <c:pt idx="18">
                  <c:v>262</c:v>
                </c:pt>
                <c:pt idx="19">
                  <c:v>1129</c:v>
                </c:pt>
                <c:pt idx="20">
                  <c:v>12.3</c:v>
                </c:pt>
                <c:pt idx="21">
                  <c:v>12304</c:v>
                </c:pt>
                <c:pt idx="22">
                  <c:v>11226</c:v>
                </c:pt>
                <c:pt idx="23">
                  <c:v>480</c:v>
                </c:pt>
                <c:pt idx="24">
                  <c:v>818</c:v>
                </c:pt>
                <c:pt idx="25">
                  <c:v>7142</c:v>
                </c:pt>
                <c:pt idx="26">
                  <c:v>437</c:v>
                </c:pt>
                <c:pt idx="27">
                  <c:v>1792</c:v>
                </c:pt>
                <c:pt idx="28">
                  <c:v>2311</c:v>
                </c:pt>
                <c:pt idx="29">
                  <c:v>2183</c:v>
                </c:pt>
                <c:pt idx="30">
                  <c:v>240</c:v>
                </c:pt>
                <c:pt idx="31">
                  <c:v>3312</c:v>
                </c:pt>
                <c:pt idx="32">
                  <c:v>3817</c:v>
                </c:pt>
                <c:pt idx="33">
                  <c:v>2129</c:v>
                </c:pt>
                <c:pt idx="34">
                  <c:v>0</c:v>
                </c:pt>
                <c:pt idx="35">
                  <c:v>1950</c:v>
                </c:pt>
                <c:pt idx="36">
                  <c:v>5940</c:v>
                </c:pt>
                <c:pt idx="37">
                  <c:v>17</c:v>
                </c:pt>
                <c:pt idx="38">
                  <c:v>2606</c:v>
                </c:pt>
                <c:pt idx="39">
                  <c:v>2619</c:v>
                </c:pt>
                <c:pt idx="40">
                  <c:v>3671</c:v>
                </c:pt>
                <c:pt idx="41">
                  <c:v>5819</c:v>
                </c:pt>
                <c:pt idx="42">
                  <c:v>1745</c:v>
                </c:pt>
                <c:pt idx="43">
                  <c:v>5213</c:v>
                </c:pt>
                <c:pt idx="44">
                  <c:v>7277</c:v>
                </c:pt>
                <c:pt idx="45">
                  <c:v>1125</c:v>
                </c:pt>
                <c:pt idx="46">
                  <c:v>6270</c:v>
                </c:pt>
                <c:pt idx="47">
                  <c:v>876</c:v>
                </c:pt>
                <c:pt idx="48">
                  <c:v>202</c:v>
                </c:pt>
                <c:pt idx="49">
                  <c:v>0</c:v>
                </c:pt>
                <c:pt idx="50">
                  <c:v>0</c:v>
                </c:pt>
                <c:pt idx="51">
                  <c:v>354</c:v>
                </c:pt>
                <c:pt idx="52">
                  <c:v>386</c:v>
                </c:pt>
                <c:pt idx="53">
                  <c:v>354</c:v>
                </c:pt>
                <c:pt idx="54">
                  <c:v>4508</c:v>
                </c:pt>
                <c:pt idx="55">
                  <c:v>1413</c:v>
                </c:pt>
                <c:pt idx="56">
                  <c:v>1175</c:v>
                </c:pt>
                <c:pt idx="57">
                  <c:v>960</c:v>
                </c:pt>
                <c:pt idx="58">
                  <c:v>1221</c:v>
                </c:pt>
                <c:pt idx="59">
                  <c:v>0</c:v>
                </c:pt>
                <c:pt idx="60">
                  <c:v>583</c:v>
                </c:pt>
                <c:pt idx="61">
                  <c:v>462</c:v>
                </c:pt>
                <c:pt idx="62">
                  <c:v>673</c:v>
                </c:pt>
                <c:pt idx="63">
                  <c:v>1632</c:v>
                </c:pt>
                <c:pt idx="64">
                  <c:v>2400</c:v>
                </c:pt>
                <c:pt idx="65">
                  <c:v>0</c:v>
                </c:pt>
                <c:pt idx="66">
                  <c:v>3000</c:v>
                </c:pt>
                <c:pt idx="67">
                  <c:v>3236</c:v>
                </c:pt>
                <c:pt idx="68">
                  <c:v>0</c:v>
                </c:pt>
                <c:pt idx="69">
                  <c:v>0</c:v>
                </c:pt>
                <c:pt idx="70">
                  <c:v>981</c:v>
                </c:pt>
                <c:pt idx="71">
                  <c:v>0</c:v>
                </c:pt>
                <c:pt idx="72">
                  <c:v>5</c:v>
                </c:pt>
                <c:pt idx="73">
                  <c:v>2077</c:v>
                </c:pt>
                <c:pt idx="74">
                  <c:v>299</c:v>
                </c:pt>
                <c:pt idx="75">
                  <c:v>270</c:v>
                </c:pt>
                <c:pt idx="76">
                  <c:v>150</c:v>
                </c:pt>
                <c:pt idx="77">
                  <c:v>0</c:v>
                </c:pt>
                <c:pt idx="78">
                  <c:v>3020</c:v>
                </c:pt>
                <c:pt idx="79">
                  <c:v>464</c:v>
                </c:pt>
                <c:pt idx="80">
                  <c:v>17172</c:v>
                </c:pt>
              </c:numCache>
            </c:numRef>
          </c:val>
          <c:smooth val="0"/>
          <c:extLst>
            <c:ext xmlns:c16="http://schemas.microsoft.com/office/drawing/2014/chart" uri="{C3380CC4-5D6E-409C-BE32-E72D297353CC}">
              <c16:uniqueId val="{00000000-7761-5E49-BB2F-5F29E84F85F5}"/>
            </c:ext>
          </c:extLst>
        </c:ser>
        <c:ser>
          <c:idx val="1"/>
          <c:order val="1"/>
          <c:tx>
            <c:strRef>
              <c:f>Visits!$C$3</c:f>
              <c:strCache>
                <c:ptCount val="1"/>
                <c:pt idx="0">
                  <c:v>Visits by Telephone</c:v>
                </c:pt>
              </c:strCache>
            </c:strRef>
          </c:tx>
          <c:spPr>
            <a:ln w="28575" cap="rnd">
              <a:solidFill>
                <a:schemeClr val="accent2"/>
              </a:solidFill>
              <a:round/>
            </a:ln>
            <a:effectLst/>
          </c:spPr>
          <c:marker>
            <c:symbol val="none"/>
          </c:marker>
          <c:cat>
            <c:multiLvlStrRef>
              <c:f>Visits!$A$4:$A$105</c:f>
              <c:multiLvlStrCache>
                <c:ptCount val="81"/>
                <c:lvl>
                  <c:pt idx="0">
                    <c:v>Markham Stouffville Hospital</c:v>
                  </c:pt>
                  <c:pt idx="1">
                    <c:v>Royal Victoria Regional Health Centre</c:v>
                  </c:pt>
                  <c:pt idx="2">
                    <c:v>Southlake Regional Health Centre</c:v>
                  </c:pt>
                  <c:pt idx="3">
                    <c:v>MacKenzie Health - Vaughan</c:v>
                  </c:pt>
                  <c:pt idx="4">
                    <c:v>William Osler Health System - Civic</c:v>
                  </c:pt>
                  <c:pt idx="5">
                    <c:v>Trillium Health Partners - Credit Valley</c:v>
                  </c:pt>
                  <c:pt idx="6">
                    <c:v>Halton Healthcare Services - Oakville</c:v>
                  </c:pt>
                  <c:pt idx="7">
                    <c:v>Humber River Hospital - Wilson</c:v>
                  </c:pt>
                  <c:pt idx="8">
                    <c:v>MacKenzie Health - Richmond Hill</c:v>
                  </c:pt>
                  <c:pt idx="9">
                    <c:v>Markham Stouffville Hospital</c:v>
                  </c:pt>
                  <c:pt idx="10">
                    <c:v>Royal Victoria Regional Health Centre</c:v>
                  </c:pt>
                  <c:pt idx="11">
                    <c:v>Southlake Regional Health Centre</c:v>
                  </c:pt>
                  <c:pt idx="12">
                    <c:v>Trillium Health Partners - Credit Valley</c:v>
                  </c:pt>
                  <c:pt idx="13">
                    <c:v>Trillium Health Partners - Queensway</c:v>
                  </c:pt>
                  <c:pt idx="14">
                    <c:v>Barrie Community FHT</c:v>
                  </c:pt>
                  <c:pt idx="15">
                    <c:v>Georgian Bay FHT</c:v>
                  </c:pt>
                  <c:pt idx="16">
                    <c:v>Cottage Country FHT</c:v>
                  </c:pt>
                  <c:pt idx="17">
                    <c:v>Halton Healthcare Services - Oakville</c:v>
                  </c:pt>
                  <c:pt idx="18">
                    <c:v>Halton Healthcare Services - Georgetown</c:v>
                  </c:pt>
                  <c:pt idx="19">
                    <c:v>Halton Healthcare Services - Milton</c:v>
                  </c:pt>
                  <c:pt idx="20">
                    <c:v>William Osler Health System - Civic</c:v>
                  </c:pt>
                  <c:pt idx="21">
                    <c:v>William Osler Health System - Peel Memorial</c:v>
                  </c:pt>
                  <c:pt idx="22">
                    <c:v>Couchiching Family Health Team</c:v>
                  </c:pt>
                  <c:pt idx="23">
                    <c:v>Humber River Hospital - Wilson</c:v>
                  </c:pt>
                  <c:pt idx="24">
                    <c:v>MacKenzie Health - Richmond Hill</c:v>
                  </c:pt>
                  <c:pt idx="25">
                    <c:v>Markham Stouffville Hospital</c:v>
                  </c:pt>
                  <c:pt idx="26">
                    <c:v>Southlake Regional Health Centre</c:v>
                  </c:pt>
                  <c:pt idx="27">
                    <c:v>Trillium Health Partners - Mississauga</c:v>
                  </c:pt>
                  <c:pt idx="28">
                    <c:v>Wendat Community Programs</c:v>
                  </c:pt>
                  <c:pt idx="29">
                    <c:v>Muskoka Algonquin Healthcare - Bracebridge</c:v>
                  </c:pt>
                  <c:pt idx="30">
                    <c:v>Unionville Home Society</c:v>
                  </c:pt>
                  <c:pt idx="31">
                    <c:v>Markham Stouffville Hospital</c:v>
                  </c:pt>
                  <c:pt idx="32">
                    <c:v>Halton Healthcare Services - Oakville</c:v>
                  </c:pt>
                  <c:pt idx="33">
                    <c:v>MacKenzie Health - Richmond Hill</c:v>
                  </c:pt>
                  <c:pt idx="34">
                    <c:v>Royal Victoria Regional Health Centre</c:v>
                  </c:pt>
                  <c:pt idx="35">
                    <c:v>MacKenzie Health - Richmond Hill</c:v>
                  </c:pt>
                  <c:pt idx="36">
                    <c:v>Halton Healthcare Services - Oakville</c:v>
                  </c:pt>
                  <c:pt idx="37">
                    <c:v>Halton Healthcare Services - Georgetown</c:v>
                  </c:pt>
                  <c:pt idx="38">
                    <c:v>Halton Healthcare Services - Milton</c:v>
                  </c:pt>
                  <c:pt idx="39">
                    <c:v>MacKenzie Health - Richmond Hill</c:v>
                  </c:pt>
                  <c:pt idx="40">
                    <c:v>Markham Stouffville Hospital</c:v>
                  </c:pt>
                  <c:pt idx="41">
                    <c:v>Orillia Soldiers' Memorial Hospital</c:v>
                  </c:pt>
                  <c:pt idx="42">
                    <c:v>Royal Victoria Regional Health Centre</c:v>
                  </c:pt>
                  <c:pt idx="43">
                    <c:v>Southlake Regional Health Centre</c:v>
                  </c:pt>
                  <c:pt idx="44">
                    <c:v>Trillium Health Partners - Mississauga</c:v>
                  </c:pt>
                  <c:pt idx="45">
                    <c:v>William Osler Health System</c:v>
                  </c:pt>
                  <c:pt idx="46">
                    <c:v>Barrie Community Health Centre</c:v>
                  </c:pt>
                  <c:pt idx="47">
                    <c:v>North Simcoe Family Health Team</c:v>
                  </c:pt>
                  <c:pt idx="48">
                    <c:v>Cottage Country FHT</c:v>
                  </c:pt>
                  <c:pt idx="49">
                    <c:v>North Simcoe Muskoka Specialized Geriatric Services</c:v>
                  </c:pt>
                  <c:pt idx="50">
                    <c:v>Southlake Regional Health Centre</c:v>
                  </c:pt>
                  <c:pt idx="51">
                    <c:v>Trillium Health Partners - Credit Valley</c:v>
                  </c:pt>
                  <c:pt idx="52">
                    <c:v>Trillium Health Partners - Queensway</c:v>
                  </c:pt>
                  <c:pt idx="53">
                    <c:v>Halton Healthcare Services - Oakville</c:v>
                  </c:pt>
                  <c:pt idx="54">
                    <c:v>North Simcoe Muskoka Specialized Geriatric Services</c:v>
                  </c:pt>
                  <c:pt idx="55">
                    <c:v>MacKenzie Health - Richmond Hill</c:v>
                  </c:pt>
                  <c:pt idx="56">
                    <c:v>Markham Stouffville Hospital</c:v>
                  </c:pt>
                  <c:pt idx="57">
                    <c:v>Orillia Soldiers' Memorial Hospital</c:v>
                  </c:pt>
                  <c:pt idx="58">
                    <c:v>Royal Victoria Regional Health Centre</c:v>
                  </c:pt>
                  <c:pt idx="59">
                    <c:v>Southlake Regional Health Centre</c:v>
                  </c:pt>
                  <c:pt idx="60">
                    <c:v>Trillium Health Partners - Credit Valley</c:v>
                  </c:pt>
                  <c:pt idx="61">
                    <c:v>Trillium Health Partners - Mississauga</c:v>
                  </c:pt>
                  <c:pt idx="62">
                    <c:v>Halton Healthcare Services - Oakville</c:v>
                  </c:pt>
                  <c:pt idx="63">
                    <c:v>MacKenzie Health - Vaughan</c:v>
                  </c:pt>
                  <c:pt idx="64">
                    <c:v>William Osler Health System - Civic</c:v>
                  </c:pt>
                  <c:pt idx="65">
                    <c:v>Georgian Bay General Hospital - Midland</c:v>
                  </c:pt>
                  <c:pt idx="66">
                    <c:v>Southlake Regional Health Centre</c:v>
                  </c:pt>
                  <c:pt idx="67">
                    <c:v>Orillia Soldiers' Memorial Hospital</c:v>
                  </c:pt>
                  <c:pt idx="68">
                    <c:v>Royal Victoria Regional Health Centre</c:v>
                  </c:pt>
                  <c:pt idx="69">
                    <c:v>Southlake Regional Health Centre</c:v>
                  </c:pt>
                  <c:pt idx="70">
                    <c:v>Trillium Health Partners - Credit Valley</c:v>
                  </c:pt>
                  <c:pt idx="71">
                    <c:v>Trillium Health Partners - Mississauga</c:v>
                  </c:pt>
                  <c:pt idx="72">
                    <c:v>Trillium Health Partners - Queensway</c:v>
                  </c:pt>
                  <c:pt idx="73">
                    <c:v>Halton Healthcare Services - Oakville</c:v>
                  </c:pt>
                  <c:pt idx="74">
                    <c:v>Halton Healthcare Services - Georgetown</c:v>
                  </c:pt>
                  <c:pt idx="75">
                    <c:v>Halton Healthcare Services - Milton</c:v>
                  </c:pt>
                  <c:pt idx="76">
                    <c:v>Markham Stouffville Hospital - Uxbridge</c:v>
                  </c:pt>
                  <c:pt idx="77">
                    <c:v>Georgian Manor</c:v>
                  </c:pt>
                  <c:pt idx="78">
                    <c:v>Wendat Community Programs</c:v>
                  </c:pt>
                  <c:pt idx="79">
                    <c:v>Southlake Regional Health Centre</c:v>
                  </c:pt>
                  <c:pt idx="80">
                    <c:v>Trillium Health Partners - Credit Valley</c:v>
                  </c:pt>
                </c:lvl>
                <c:lvl>
                  <c:pt idx="0">
                    <c:v>Acute Geriatric Units/Acute Care of the Elderly Units</c:v>
                  </c:pt>
                  <c:pt idx="5">
                    <c:v>Geriatric Medicine Day Hospitals</c:v>
                  </c:pt>
                  <c:pt idx="6">
                    <c:v>Geriatric Medicine Rehabilitation Units</c:v>
                  </c:pt>
                  <c:pt idx="7">
                    <c:v>Geriatric Outpatient Clinics</c:v>
                  </c:pt>
                  <c:pt idx="22">
                    <c:v>Geriatric Outreach Teams</c:v>
                  </c:pt>
                  <c:pt idx="31">
                    <c:v>Geriatric Psychiatry Outpatient Clinics</c:v>
                  </c:pt>
                  <c:pt idx="33">
                    <c:v>Geriatricians</c:v>
                  </c:pt>
                  <c:pt idx="35">
                    <c:v>Hospital Elder Life Program (HELP)</c:v>
                  </c:pt>
                  <c:pt idx="39">
                    <c:v>Nurse Led Outreach Teams (NLOTS)</c:v>
                  </c:pt>
                  <c:pt idx="46">
                    <c:v>Population Health Focused Program (Older Adults)</c:v>
                  </c:pt>
                  <c:pt idx="48">
                    <c:v>Primary Care Collaborative Memory Clinics (includes MINT clinics)</c:v>
                  </c:pt>
                  <c:pt idx="49">
                    <c:v>Psychogeriatric Resource Consultants</c:v>
                  </c:pt>
                  <c:pt idx="50">
                    <c:v>Transitional Care Units</c:v>
                  </c:pt>
                  <c:pt idx="51">
                    <c:v>Exercise/Falls Prevention Clinic/Program</c:v>
                  </c:pt>
                  <c:pt idx="55">
                    <c:v>Geriatric Emergency Management Programs</c:v>
                  </c:pt>
                  <c:pt idx="66">
                    <c:v>Geriatric Psychiatry/Seniors' Mental Health Outreach Teams</c:v>
                  </c:pt>
                  <c:pt idx="67">
                    <c:v>In-patient Geriatric Consult Services</c:v>
                  </c:pt>
                  <c:pt idx="77">
                    <c:v>Behavioural Support Transition Unit</c:v>
                  </c:pt>
                  <c:pt idx="78">
                    <c:v>Transitional Supports</c:v>
                  </c:pt>
                  <c:pt idx="79">
                    <c:v>At Home Programs</c:v>
                  </c:pt>
                </c:lvl>
              </c:multiLvlStrCache>
            </c:multiLvlStrRef>
          </c:cat>
          <c:val>
            <c:numRef>
              <c:f>Visits!$C$4:$C$105</c:f>
              <c:numCache>
                <c:formatCode>General</c:formatCode>
                <c:ptCount val="81"/>
                <c:pt idx="0">
                  <c:v>0</c:v>
                </c:pt>
                <c:pt idx="1">
                  <c:v>0</c:v>
                </c:pt>
                <c:pt idx="2">
                  <c:v>0</c:v>
                </c:pt>
                <c:pt idx="3">
                  <c:v>0</c:v>
                </c:pt>
                <c:pt idx="4">
                  <c:v>0</c:v>
                </c:pt>
                <c:pt idx="5">
                  <c:v>0</c:v>
                </c:pt>
                <c:pt idx="6">
                  <c:v>0</c:v>
                </c:pt>
                <c:pt idx="7">
                  <c:v>1047</c:v>
                </c:pt>
                <c:pt idx="8">
                  <c:v>128</c:v>
                </c:pt>
                <c:pt idx="9">
                  <c:v>0</c:v>
                </c:pt>
                <c:pt idx="10">
                  <c:v>0</c:v>
                </c:pt>
                <c:pt idx="11">
                  <c:v>0</c:v>
                </c:pt>
                <c:pt idx="12">
                  <c:v>132</c:v>
                </c:pt>
                <c:pt idx="13">
                  <c:v>59</c:v>
                </c:pt>
                <c:pt idx="14">
                  <c:v>1359</c:v>
                </c:pt>
                <c:pt idx="15">
                  <c:v>0</c:v>
                </c:pt>
                <c:pt idx="16">
                  <c:v>45</c:v>
                </c:pt>
                <c:pt idx="17">
                  <c:v>525</c:v>
                </c:pt>
                <c:pt idx="18">
                  <c:v>3</c:v>
                </c:pt>
                <c:pt idx="19">
                  <c:v>492</c:v>
                </c:pt>
                <c:pt idx="20">
                  <c:v>6170</c:v>
                </c:pt>
                <c:pt idx="21">
                  <c:v>6170</c:v>
                </c:pt>
                <c:pt idx="22">
                  <c:v>2926</c:v>
                </c:pt>
                <c:pt idx="23">
                  <c:v>221</c:v>
                </c:pt>
                <c:pt idx="24">
                  <c:v>437</c:v>
                </c:pt>
                <c:pt idx="25">
                  <c:v>2125</c:v>
                </c:pt>
                <c:pt idx="26">
                  <c:v>0</c:v>
                </c:pt>
                <c:pt idx="27">
                  <c:v>135</c:v>
                </c:pt>
                <c:pt idx="28">
                  <c:v>1552</c:v>
                </c:pt>
                <c:pt idx="29">
                  <c:v>981</c:v>
                </c:pt>
                <c:pt idx="30">
                  <c:v>25</c:v>
                </c:pt>
                <c:pt idx="31">
                  <c:v>0</c:v>
                </c:pt>
                <c:pt idx="32">
                  <c:v>659</c:v>
                </c:pt>
                <c:pt idx="33">
                  <c:v>0</c:v>
                </c:pt>
                <c:pt idx="34">
                  <c:v>0</c:v>
                </c:pt>
                <c:pt idx="35">
                  <c:v>0</c:v>
                </c:pt>
                <c:pt idx="36">
                  <c:v>0</c:v>
                </c:pt>
                <c:pt idx="37">
                  <c:v>0</c:v>
                </c:pt>
                <c:pt idx="38">
                  <c:v>0</c:v>
                </c:pt>
                <c:pt idx="39">
                  <c:v>1706</c:v>
                </c:pt>
                <c:pt idx="40">
                  <c:v>0</c:v>
                </c:pt>
                <c:pt idx="41">
                  <c:v>1505</c:v>
                </c:pt>
                <c:pt idx="42">
                  <c:v>0</c:v>
                </c:pt>
                <c:pt idx="43">
                  <c:v>3769</c:v>
                </c:pt>
                <c:pt idx="44">
                  <c:v>1186</c:v>
                </c:pt>
                <c:pt idx="45">
                  <c:v>0</c:v>
                </c:pt>
                <c:pt idx="46">
                  <c:v>0</c:v>
                </c:pt>
                <c:pt idx="47">
                  <c:v>121</c:v>
                </c:pt>
                <c:pt idx="48">
                  <c:v>100</c:v>
                </c:pt>
                <c:pt idx="49">
                  <c:v>0</c:v>
                </c:pt>
                <c:pt idx="50">
                  <c:v>0</c:v>
                </c:pt>
                <c:pt idx="51">
                  <c:v>0</c:v>
                </c:pt>
                <c:pt idx="52">
                  <c:v>0</c:v>
                </c:pt>
                <c:pt idx="53">
                  <c:v>0</c:v>
                </c:pt>
                <c:pt idx="54">
                  <c:v>0</c:v>
                </c:pt>
                <c:pt idx="55">
                  <c:v>488</c:v>
                </c:pt>
                <c:pt idx="56">
                  <c:v>0</c:v>
                </c:pt>
                <c:pt idx="57">
                  <c:v>0</c:v>
                </c:pt>
                <c:pt idx="58">
                  <c:v>82</c:v>
                </c:pt>
                <c:pt idx="59">
                  <c:v>0</c:v>
                </c:pt>
                <c:pt idx="60">
                  <c:v>257</c:v>
                </c:pt>
                <c:pt idx="61">
                  <c:v>145</c:v>
                </c:pt>
                <c:pt idx="62">
                  <c:v>0</c:v>
                </c:pt>
                <c:pt idx="63">
                  <c:v>856</c:v>
                </c:pt>
                <c:pt idx="64">
                  <c:v>0</c:v>
                </c:pt>
                <c:pt idx="65">
                  <c:v>0</c:v>
                </c:pt>
                <c:pt idx="66">
                  <c:v>0</c:v>
                </c:pt>
                <c:pt idx="67">
                  <c:v>640</c:v>
                </c:pt>
                <c:pt idx="68">
                  <c:v>0</c:v>
                </c:pt>
                <c:pt idx="69">
                  <c:v>0</c:v>
                </c:pt>
                <c:pt idx="70">
                  <c:v>0</c:v>
                </c:pt>
                <c:pt idx="71">
                  <c:v>0</c:v>
                </c:pt>
                <c:pt idx="72">
                  <c:v>0</c:v>
                </c:pt>
                <c:pt idx="73">
                  <c:v>0</c:v>
                </c:pt>
                <c:pt idx="74">
                  <c:v>0</c:v>
                </c:pt>
                <c:pt idx="75">
                  <c:v>0</c:v>
                </c:pt>
                <c:pt idx="76">
                  <c:v>0</c:v>
                </c:pt>
                <c:pt idx="77">
                  <c:v>0</c:v>
                </c:pt>
                <c:pt idx="78">
                  <c:v>1053</c:v>
                </c:pt>
                <c:pt idx="79">
                  <c:v>0</c:v>
                </c:pt>
                <c:pt idx="80">
                  <c:v>1600</c:v>
                </c:pt>
              </c:numCache>
            </c:numRef>
          </c:val>
          <c:smooth val="0"/>
          <c:extLst>
            <c:ext xmlns:c16="http://schemas.microsoft.com/office/drawing/2014/chart" uri="{C3380CC4-5D6E-409C-BE32-E72D297353CC}">
              <c16:uniqueId val="{00000001-7761-5E49-BB2F-5F29E84F85F5}"/>
            </c:ext>
          </c:extLst>
        </c:ser>
        <c:ser>
          <c:idx val="2"/>
          <c:order val="2"/>
          <c:tx>
            <c:strRef>
              <c:f>Visits!$D$3</c:f>
              <c:strCache>
                <c:ptCount val="1"/>
                <c:pt idx="0">
                  <c:v>Visits by Video</c:v>
                </c:pt>
              </c:strCache>
            </c:strRef>
          </c:tx>
          <c:spPr>
            <a:ln w="28575" cap="rnd">
              <a:solidFill>
                <a:schemeClr val="accent3"/>
              </a:solidFill>
              <a:round/>
            </a:ln>
            <a:effectLst/>
          </c:spPr>
          <c:marker>
            <c:symbol val="none"/>
          </c:marker>
          <c:cat>
            <c:multiLvlStrRef>
              <c:f>Visits!$A$4:$A$105</c:f>
              <c:multiLvlStrCache>
                <c:ptCount val="81"/>
                <c:lvl>
                  <c:pt idx="0">
                    <c:v>Markham Stouffville Hospital</c:v>
                  </c:pt>
                  <c:pt idx="1">
                    <c:v>Royal Victoria Regional Health Centre</c:v>
                  </c:pt>
                  <c:pt idx="2">
                    <c:v>Southlake Regional Health Centre</c:v>
                  </c:pt>
                  <c:pt idx="3">
                    <c:v>MacKenzie Health - Vaughan</c:v>
                  </c:pt>
                  <c:pt idx="4">
                    <c:v>William Osler Health System - Civic</c:v>
                  </c:pt>
                  <c:pt idx="5">
                    <c:v>Trillium Health Partners - Credit Valley</c:v>
                  </c:pt>
                  <c:pt idx="6">
                    <c:v>Halton Healthcare Services - Oakville</c:v>
                  </c:pt>
                  <c:pt idx="7">
                    <c:v>Humber River Hospital - Wilson</c:v>
                  </c:pt>
                  <c:pt idx="8">
                    <c:v>MacKenzie Health - Richmond Hill</c:v>
                  </c:pt>
                  <c:pt idx="9">
                    <c:v>Markham Stouffville Hospital</c:v>
                  </c:pt>
                  <c:pt idx="10">
                    <c:v>Royal Victoria Regional Health Centre</c:v>
                  </c:pt>
                  <c:pt idx="11">
                    <c:v>Southlake Regional Health Centre</c:v>
                  </c:pt>
                  <c:pt idx="12">
                    <c:v>Trillium Health Partners - Credit Valley</c:v>
                  </c:pt>
                  <c:pt idx="13">
                    <c:v>Trillium Health Partners - Queensway</c:v>
                  </c:pt>
                  <c:pt idx="14">
                    <c:v>Barrie Community FHT</c:v>
                  </c:pt>
                  <c:pt idx="15">
                    <c:v>Georgian Bay FHT</c:v>
                  </c:pt>
                  <c:pt idx="16">
                    <c:v>Cottage Country FHT</c:v>
                  </c:pt>
                  <c:pt idx="17">
                    <c:v>Halton Healthcare Services - Oakville</c:v>
                  </c:pt>
                  <c:pt idx="18">
                    <c:v>Halton Healthcare Services - Georgetown</c:v>
                  </c:pt>
                  <c:pt idx="19">
                    <c:v>Halton Healthcare Services - Milton</c:v>
                  </c:pt>
                  <c:pt idx="20">
                    <c:v>William Osler Health System - Civic</c:v>
                  </c:pt>
                  <c:pt idx="21">
                    <c:v>William Osler Health System - Peel Memorial</c:v>
                  </c:pt>
                  <c:pt idx="22">
                    <c:v>Couchiching Family Health Team</c:v>
                  </c:pt>
                  <c:pt idx="23">
                    <c:v>Humber River Hospital - Wilson</c:v>
                  </c:pt>
                  <c:pt idx="24">
                    <c:v>MacKenzie Health - Richmond Hill</c:v>
                  </c:pt>
                  <c:pt idx="25">
                    <c:v>Markham Stouffville Hospital</c:v>
                  </c:pt>
                  <c:pt idx="26">
                    <c:v>Southlake Regional Health Centre</c:v>
                  </c:pt>
                  <c:pt idx="27">
                    <c:v>Trillium Health Partners - Mississauga</c:v>
                  </c:pt>
                  <c:pt idx="28">
                    <c:v>Wendat Community Programs</c:v>
                  </c:pt>
                  <c:pt idx="29">
                    <c:v>Muskoka Algonquin Healthcare - Bracebridge</c:v>
                  </c:pt>
                  <c:pt idx="30">
                    <c:v>Unionville Home Society</c:v>
                  </c:pt>
                  <c:pt idx="31">
                    <c:v>Markham Stouffville Hospital</c:v>
                  </c:pt>
                  <c:pt idx="32">
                    <c:v>Halton Healthcare Services - Oakville</c:v>
                  </c:pt>
                  <c:pt idx="33">
                    <c:v>MacKenzie Health - Richmond Hill</c:v>
                  </c:pt>
                  <c:pt idx="34">
                    <c:v>Royal Victoria Regional Health Centre</c:v>
                  </c:pt>
                  <c:pt idx="35">
                    <c:v>MacKenzie Health - Richmond Hill</c:v>
                  </c:pt>
                  <c:pt idx="36">
                    <c:v>Halton Healthcare Services - Oakville</c:v>
                  </c:pt>
                  <c:pt idx="37">
                    <c:v>Halton Healthcare Services - Georgetown</c:v>
                  </c:pt>
                  <c:pt idx="38">
                    <c:v>Halton Healthcare Services - Milton</c:v>
                  </c:pt>
                  <c:pt idx="39">
                    <c:v>MacKenzie Health - Richmond Hill</c:v>
                  </c:pt>
                  <c:pt idx="40">
                    <c:v>Markham Stouffville Hospital</c:v>
                  </c:pt>
                  <c:pt idx="41">
                    <c:v>Orillia Soldiers' Memorial Hospital</c:v>
                  </c:pt>
                  <c:pt idx="42">
                    <c:v>Royal Victoria Regional Health Centre</c:v>
                  </c:pt>
                  <c:pt idx="43">
                    <c:v>Southlake Regional Health Centre</c:v>
                  </c:pt>
                  <c:pt idx="44">
                    <c:v>Trillium Health Partners - Mississauga</c:v>
                  </c:pt>
                  <c:pt idx="45">
                    <c:v>William Osler Health System</c:v>
                  </c:pt>
                  <c:pt idx="46">
                    <c:v>Barrie Community Health Centre</c:v>
                  </c:pt>
                  <c:pt idx="47">
                    <c:v>North Simcoe Family Health Team</c:v>
                  </c:pt>
                  <c:pt idx="48">
                    <c:v>Cottage Country FHT</c:v>
                  </c:pt>
                  <c:pt idx="49">
                    <c:v>North Simcoe Muskoka Specialized Geriatric Services</c:v>
                  </c:pt>
                  <c:pt idx="50">
                    <c:v>Southlake Regional Health Centre</c:v>
                  </c:pt>
                  <c:pt idx="51">
                    <c:v>Trillium Health Partners - Credit Valley</c:v>
                  </c:pt>
                  <c:pt idx="52">
                    <c:v>Trillium Health Partners - Queensway</c:v>
                  </c:pt>
                  <c:pt idx="53">
                    <c:v>Halton Healthcare Services - Oakville</c:v>
                  </c:pt>
                  <c:pt idx="54">
                    <c:v>North Simcoe Muskoka Specialized Geriatric Services</c:v>
                  </c:pt>
                  <c:pt idx="55">
                    <c:v>MacKenzie Health - Richmond Hill</c:v>
                  </c:pt>
                  <c:pt idx="56">
                    <c:v>Markham Stouffville Hospital</c:v>
                  </c:pt>
                  <c:pt idx="57">
                    <c:v>Orillia Soldiers' Memorial Hospital</c:v>
                  </c:pt>
                  <c:pt idx="58">
                    <c:v>Royal Victoria Regional Health Centre</c:v>
                  </c:pt>
                  <c:pt idx="59">
                    <c:v>Southlake Regional Health Centre</c:v>
                  </c:pt>
                  <c:pt idx="60">
                    <c:v>Trillium Health Partners - Credit Valley</c:v>
                  </c:pt>
                  <c:pt idx="61">
                    <c:v>Trillium Health Partners - Mississauga</c:v>
                  </c:pt>
                  <c:pt idx="62">
                    <c:v>Halton Healthcare Services - Oakville</c:v>
                  </c:pt>
                  <c:pt idx="63">
                    <c:v>MacKenzie Health - Vaughan</c:v>
                  </c:pt>
                  <c:pt idx="64">
                    <c:v>William Osler Health System - Civic</c:v>
                  </c:pt>
                  <c:pt idx="65">
                    <c:v>Georgian Bay General Hospital - Midland</c:v>
                  </c:pt>
                  <c:pt idx="66">
                    <c:v>Southlake Regional Health Centre</c:v>
                  </c:pt>
                  <c:pt idx="67">
                    <c:v>Orillia Soldiers' Memorial Hospital</c:v>
                  </c:pt>
                  <c:pt idx="68">
                    <c:v>Royal Victoria Regional Health Centre</c:v>
                  </c:pt>
                  <c:pt idx="69">
                    <c:v>Southlake Regional Health Centre</c:v>
                  </c:pt>
                  <c:pt idx="70">
                    <c:v>Trillium Health Partners - Credit Valley</c:v>
                  </c:pt>
                  <c:pt idx="71">
                    <c:v>Trillium Health Partners - Mississauga</c:v>
                  </c:pt>
                  <c:pt idx="72">
                    <c:v>Trillium Health Partners - Queensway</c:v>
                  </c:pt>
                  <c:pt idx="73">
                    <c:v>Halton Healthcare Services - Oakville</c:v>
                  </c:pt>
                  <c:pt idx="74">
                    <c:v>Halton Healthcare Services - Georgetown</c:v>
                  </c:pt>
                  <c:pt idx="75">
                    <c:v>Halton Healthcare Services - Milton</c:v>
                  </c:pt>
                  <c:pt idx="76">
                    <c:v>Markham Stouffville Hospital - Uxbridge</c:v>
                  </c:pt>
                  <c:pt idx="77">
                    <c:v>Georgian Manor</c:v>
                  </c:pt>
                  <c:pt idx="78">
                    <c:v>Wendat Community Programs</c:v>
                  </c:pt>
                  <c:pt idx="79">
                    <c:v>Southlake Regional Health Centre</c:v>
                  </c:pt>
                  <c:pt idx="80">
                    <c:v>Trillium Health Partners - Credit Valley</c:v>
                  </c:pt>
                </c:lvl>
                <c:lvl>
                  <c:pt idx="0">
                    <c:v>Acute Geriatric Units/Acute Care of the Elderly Units</c:v>
                  </c:pt>
                  <c:pt idx="5">
                    <c:v>Geriatric Medicine Day Hospitals</c:v>
                  </c:pt>
                  <c:pt idx="6">
                    <c:v>Geriatric Medicine Rehabilitation Units</c:v>
                  </c:pt>
                  <c:pt idx="7">
                    <c:v>Geriatric Outpatient Clinics</c:v>
                  </c:pt>
                  <c:pt idx="22">
                    <c:v>Geriatric Outreach Teams</c:v>
                  </c:pt>
                  <c:pt idx="31">
                    <c:v>Geriatric Psychiatry Outpatient Clinics</c:v>
                  </c:pt>
                  <c:pt idx="33">
                    <c:v>Geriatricians</c:v>
                  </c:pt>
                  <c:pt idx="35">
                    <c:v>Hospital Elder Life Program (HELP)</c:v>
                  </c:pt>
                  <c:pt idx="39">
                    <c:v>Nurse Led Outreach Teams (NLOTS)</c:v>
                  </c:pt>
                  <c:pt idx="46">
                    <c:v>Population Health Focused Program (Older Adults)</c:v>
                  </c:pt>
                  <c:pt idx="48">
                    <c:v>Primary Care Collaborative Memory Clinics (includes MINT clinics)</c:v>
                  </c:pt>
                  <c:pt idx="49">
                    <c:v>Psychogeriatric Resource Consultants</c:v>
                  </c:pt>
                  <c:pt idx="50">
                    <c:v>Transitional Care Units</c:v>
                  </c:pt>
                  <c:pt idx="51">
                    <c:v>Exercise/Falls Prevention Clinic/Program</c:v>
                  </c:pt>
                  <c:pt idx="55">
                    <c:v>Geriatric Emergency Management Programs</c:v>
                  </c:pt>
                  <c:pt idx="66">
                    <c:v>Geriatric Psychiatry/Seniors' Mental Health Outreach Teams</c:v>
                  </c:pt>
                  <c:pt idx="67">
                    <c:v>In-patient Geriatric Consult Services</c:v>
                  </c:pt>
                  <c:pt idx="77">
                    <c:v>Behavioural Support Transition Unit</c:v>
                  </c:pt>
                  <c:pt idx="78">
                    <c:v>Transitional Supports</c:v>
                  </c:pt>
                  <c:pt idx="79">
                    <c:v>At Home Programs</c:v>
                  </c:pt>
                </c:lvl>
              </c:multiLvlStrCache>
            </c:multiLvlStrRef>
          </c:cat>
          <c:val>
            <c:numRef>
              <c:f>Visits!$D$4:$D$105</c:f>
              <c:numCache>
                <c:formatCode>General</c:formatCode>
                <c:ptCount val="81"/>
                <c:pt idx="0">
                  <c:v>0</c:v>
                </c:pt>
                <c:pt idx="1">
                  <c:v>0</c:v>
                </c:pt>
                <c:pt idx="2">
                  <c:v>0</c:v>
                </c:pt>
                <c:pt idx="3">
                  <c:v>0</c:v>
                </c:pt>
                <c:pt idx="4">
                  <c:v>248</c:v>
                </c:pt>
                <c:pt idx="5">
                  <c:v>1</c:v>
                </c:pt>
                <c:pt idx="6">
                  <c:v>0</c:v>
                </c:pt>
                <c:pt idx="7">
                  <c:v>0</c:v>
                </c:pt>
                <c:pt idx="8">
                  <c:v>147</c:v>
                </c:pt>
                <c:pt idx="9">
                  <c:v>0</c:v>
                </c:pt>
                <c:pt idx="10">
                  <c:v>0</c:v>
                </c:pt>
                <c:pt idx="11">
                  <c:v>290</c:v>
                </c:pt>
                <c:pt idx="12">
                  <c:v>58</c:v>
                </c:pt>
                <c:pt idx="13">
                  <c:v>41</c:v>
                </c:pt>
                <c:pt idx="14">
                  <c:v>7</c:v>
                </c:pt>
                <c:pt idx="15">
                  <c:v>44</c:v>
                </c:pt>
                <c:pt idx="16">
                  <c:v>0</c:v>
                </c:pt>
                <c:pt idx="17">
                  <c:v>0</c:v>
                </c:pt>
                <c:pt idx="18">
                  <c:v>0</c:v>
                </c:pt>
                <c:pt idx="19">
                  <c:v>0</c:v>
                </c:pt>
                <c:pt idx="20">
                  <c:v>248</c:v>
                </c:pt>
                <c:pt idx="21">
                  <c:v>248</c:v>
                </c:pt>
                <c:pt idx="22">
                  <c:v>0</c:v>
                </c:pt>
                <c:pt idx="23">
                  <c:v>0</c:v>
                </c:pt>
                <c:pt idx="24">
                  <c:v>0</c:v>
                </c:pt>
                <c:pt idx="25">
                  <c:v>2835</c:v>
                </c:pt>
                <c:pt idx="26">
                  <c:v>0</c:v>
                </c:pt>
                <c:pt idx="27">
                  <c:v>2</c:v>
                </c:pt>
                <c:pt idx="28">
                  <c:v>0</c:v>
                </c:pt>
                <c:pt idx="29">
                  <c:v>0</c:v>
                </c:pt>
                <c:pt idx="30">
                  <c:v>0</c:v>
                </c:pt>
                <c:pt idx="31">
                  <c:v>0</c:v>
                </c:pt>
                <c:pt idx="32">
                  <c:v>11</c:v>
                </c:pt>
                <c:pt idx="33">
                  <c:v>0</c:v>
                </c:pt>
                <c:pt idx="34">
                  <c:v>0</c:v>
                </c:pt>
                <c:pt idx="35">
                  <c:v>0</c:v>
                </c:pt>
                <c:pt idx="36">
                  <c:v>0</c:v>
                </c:pt>
                <c:pt idx="37">
                  <c:v>0</c:v>
                </c:pt>
                <c:pt idx="38">
                  <c:v>0</c:v>
                </c:pt>
                <c:pt idx="39">
                  <c:v>0</c:v>
                </c:pt>
                <c:pt idx="40">
                  <c:v>0</c:v>
                </c:pt>
                <c:pt idx="41">
                  <c:v>8</c:v>
                </c:pt>
                <c:pt idx="42">
                  <c:v>0</c:v>
                </c:pt>
                <c:pt idx="43">
                  <c:v>0</c:v>
                </c:pt>
                <c:pt idx="44">
                  <c:v>0</c:v>
                </c:pt>
                <c:pt idx="45">
                  <c:v>0</c:v>
                </c:pt>
                <c:pt idx="46">
                  <c:v>0</c:v>
                </c:pt>
                <c:pt idx="47">
                  <c:v>89</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36</c:v>
                </c:pt>
                <c:pt idx="68">
                  <c:v>0</c:v>
                </c:pt>
                <c:pt idx="69">
                  <c:v>0</c:v>
                </c:pt>
                <c:pt idx="70">
                  <c:v>0</c:v>
                </c:pt>
                <c:pt idx="71">
                  <c:v>0</c:v>
                </c:pt>
                <c:pt idx="72">
                  <c:v>0</c:v>
                </c:pt>
                <c:pt idx="73">
                  <c:v>0</c:v>
                </c:pt>
                <c:pt idx="74">
                  <c:v>0</c:v>
                </c:pt>
                <c:pt idx="75">
                  <c:v>0</c:v>
                </c:pt>
                <c:pt idx="76">
                  <c:v>0</c:v>
                </c:pt>
                <c:pt idx="77">
                  <c:v>0</c:v>
                </c:pt>
                <c:pt idx="78">
                  <c:v>0</c:v>
                </c:pt>
                <c:pt idx="79">
                  <c:v>0</c:v>
                </c:pt>
                <c:pt idx="80">
                  <c:v>0</c:v>
                </c:pt>
              </c:numCache>
            </c:numRef>
          </c:val>
          <c:smooth val="0"/>
          <c:extLst>
            <c:ext xmlns:c16="http://schemas.microsoft.com/office/drawing/2014/chart" uri="{C3380CC4-5D6E-409C-BE32-E72D297353CC}">
              <c16:uniqueId val="{00000002-7761-5E49-BB2F-5F29E84F85F5}"/>
            </c:ext>
          </c:extLst>
        </c:ser>
        <c:dLbls>
          <c:showLegendKey val="0"/>
          <c:showVal val="0"/>
          <c:showCatName val="0"/>
          <c:showSerName val="0"/>
          <c:showPercent val="0"/>
          <c:showBubbleSize val="0"/>
        </c:dLbls>
        <c:smooth val="0"/>
        <c:axId val="608426080"/>
        <c:axId val="608656416"/>
      </c:lineChart>
      <c:catAx>
        <c:axId val="608426080"/>
        <c:scaling>
          <c:orientation val="minMax"/>
        </c:scaling>
        <c:delete val="0"/>
        <c:axPos val="b"/>
        <c:title>
          <c:tx>
            <c:rich>
              <a:bodyPr rot="0" spcFirstLastPara="1" vertOverflow="ellipsis" vert="horz" wrap="square" anchor="ctr" anchorCtr="1"/>
              <a:lstStyle/>
              <a:p>
                <a:pPr>
                  <a:defRPr sz="1400" b="1" i="0" u="none" strike="noStrike" kern="1200" baseline="0">
                    <a:solidFill>
                      <a:srgbClr val="0089A2"/>
                    </a:solidFill>
                    <a:latin typeface="+mn-lt"/>
                    <a:ea typeface="+mn-ea"/>
                    <a:cs typeface="+mn-cs"/>
                  </a:defRPr>
                </a:pPr>
                <a:r>
                  <a:rPr lang="en-US" b="1">
                    <a:solidFill>
                      <a:srgbClr val="0089A2"/>
                    </a:solidFill>
                  </a:rPr>
                  <a:t>Specialized Geriatric Services Type</a:t>
                </a:r>
              </a:p>
            </c:rich>
          </c:tx>
          <c:layout>
            <c:manualLayout>
              <c:xMode val="edge"/>
              <c:yMode val="edge"/>
              <c:x val="0.34699624610877128"/>
              <c:y val="0.95194123080983595"/>
            </c:manualLayout>
          </c:layout>
          <c:overlay val="0"/>
          <c:spPr>
            <a:noFill/>
            <a:ln>
              <a:noFill/>
            </a:ln>
            <a:effectLst/>
          </c:spPr>
          <c:txPr>
            <a:bodyPr rot="0" spcFirstLastPara="1" vertOverflow="ellipsis" vert="horz" wrap="square" anchor="ctr" anchorCtr="1"/>
            <a:lstStyle/>
            <a:p>
              <a:pPr>
                <a:defRPr sz="140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608656416"/>
        <c:crosses val="autoZero"/>
        <c:auto val="1"/>
        <c:lblAlgn val="ctr"/>
        <c:lblOffset val="100"/>
        <c:noMultiLvlLbl val="0"/>
      </c:catAx>
      <c:valAx>
        <c:axId val="60865641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400" b="1" i="0" u="none" strike="noStrike" kern="1200" baseline="0">
                    <a:solidFill>
                      <a:srgbClr val="0089A2"/>
                    </a:solidFill>
                    <a:latin typeface="+mn-lt"/>
                    <a:ea typeface="+mn-ea"/>
                    <a:cs typeface="+mn-cs"/>
                  </a:defRPr>
                </a:pPr>
                <a:r>
                  <a:rPr lang="en-US" b="1">
                    <a:solidFill>
                      <a:srgbClr val="0089A2"/>
                    </a:solidFill>
                  </a:rPr>
                  <a:t>Number of Visits</a:t>
                </a:r>
              </a:p>
            </c:rich>
          </c:tx>
          <c:overlay val="0"/>
          <c:spPr>
            <a:noFill/>
            <a:ln>
              <a:noFill/>
            </a:ln>
            <a:effectLst/>
          </c:spPr>
          <c:txPr>
            <a:bodyPr rot="-5400000" spcFirstLastPara="1" vertOverflow="ellipsis" vert="horz" wrap="square" anchor="ctr" anchorCtr="1"/>
            <a:lstStyle/>
            <a:p>
              <a:pPr>
                <a:defRPr sz="1400" b="1" i="0" u="none" strike="noStrike" kern="1200" baseline="0">
                  <a:solidFill>
                    <a:srgbClr val="0089A2"/>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60842608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400"/>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[2019-2024-SGS-Asset-Mapping-Report-v-2025-06-13v3.xlsx]Health Human Resources!PivotTable6</c:name>
    <c:fmtId val="1"/>
  </c:pivotSource>
  <c:chart>
    <c:title>
      <c:tx>
        <c:rich>
          <a:bodyPr rot="0" spcFirstLastPara="1" vertOverflow="ellipsis" vert="horz" wrap="square" anchor="ctr" anchorCtr="1"/>
          <a:lstStyle/>
          <a:p>
            <a:pPr>
              <a:defRPr sz="1680" b="0" i="0" u="none" strike="noStrike" kern="1200" spc="0" baseline="0">
                <a:solidFill>
                  <a:schemeClr val="tx1">
                    <a:lumMod val="65000"/>
                    <a:lumOff val="35000"/>
                  </a:schemeClr>
                </a:solidFill>
                <a:latin typeface="+mn-lt"/>
                <a:ea typeface="+mn-ea"/>
                <a:cs typeface="+mn-cs"/>
              </a:defRPr>
            </a:pPr>
            <a:r>
              <a:rPr lang="en-US" b="1">
                <a:solidFill>
                  <a:srgbClr val="0089A2"/>
                </a:solidFill>
              </a:rPr>
              <a:t>Health Human Resources by Health Region, Discipline, Fiscal Year, SGS Type and Facility</a:t>
            </a:r>
          </a:p>
        </c:rich>
      </c:tx>
      <c:overlay val="0"/>
      <c:spPr>
        <a:noFill/>
        <a:ln>
          <a:noFill/>
        </a:ln>
        <a:effectLst/>
      </c:spPr>
      <c:txPr>
        <a:bodyPr rot="0" spcFirstLastPara="1" vertOverflow="ellipsis" vert="horz" wrap="square" anchor="ctr" anchorCtr="1"/>
        <a:lstStyle/>
        <a:p>
          <a:pPr>
            <a:defRPr sz="168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'Health Human Resources'!$B$3</c:f>
              <c:strCache>
                <c:ptCount val="1"/>
                <c:pt idx="0">
                  <c:v>Total Geriatrician</c:v>
                </c:pt>
              </c:strCache>
            </c:strRef>
          </c:tx>
          <c:spPr>
            <a:solidFill>
              <a:schemeClr val="accent1"/>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Resources'!$B$4:$B$10</c:f>
              <c:numCache>
                <c:formatCode>0.00</c:formatCode>
                <c:ptCount val="6"/>
                <c:pt idx="0">
                  <c:v>23.150000000000002</c:v>
                </c:pt>
                <c:pt idx="1">
                  <c:v>13.850000000000001</c:v>
                </c:pt>
                <c:pt idx="2">
                  <c:v>1</c:v>
                </c:pt>
                <c:pt idx="3">
                  <c:v>2.17</c:v>
                </c:pt>
                <c:pt idx="4">
                  <c:v>43.010000000000005</c:v>
                </c:pt>
                <c:pt idx="5">
                  <c:v>11.49</c:v>
                </c:pt>
              </c:numCache>
            </c:numRef>
          </c:val>
          <c:extLst>
            <c:ext xmlns:c16="http://schemas.microsoft.com/office/drawing/2014/chart" uri="{C3380CC4-5D6E-409C-BE32-E72D297353CC}">
              <c16:uniqueId val="{00000000-1DC5-784E-B840-425FE5EB8F57}"/>
            </c:ext>
          </c:extLst>
        </c:ser>
        <c:ser>
          <c:idx val="1"/>
          <c:order val="1"/>
          <c:tx>
            <c:strRef>
              <c:f>'Health Human Resources'!$C$3</c:f>
              <c:strCache>
                <c:ptCount val="1"/>
                <c:pt idx="0">
                  <c:v>Total Geriatric Psychiatrist</c:v>
                </c:pt>
              </c:strCache>
            </c:strRef>
          </c:tx>
          <c:spPr>
            <a:solidFill>
              <a:schemeClr val="accent2"/>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Resources'!$C$4:$C$10</c:f>
              <c:numCache>
                <c:formatCode>0.00</c:formatCode>
                <c:ptCount val="6"/>
                <c:pt idx="0">
                  <c:v>2.6499999999999995</c:v>
                </c:pt>
                <c:pt idx="1">
                  <c:v>14.39</c:v>
                </c:pt>
                <c:pt idx="2">
                  <c:v>0</c:v>
                </c:pt>
                <c:pt idx="3">
                  <c:v>1.63</c:v>
                </c:pt>
                <c:pt idx="4">
                  <c:v>38.1</c:v>
                </c:pt>
                <c:pt idx="5">
                  <c:v>10.18</c:v>
                </c:pt>
              </c:numCache>
            </c:numRef>
          </c:val>
          <c:extLst>
            <c:ext xmlns:c16="http://schemas.microsoft.com/office/drawing/2014/chart" uri="{C3380CC4-5D6E-409C-BE32-E72D297353CC}">
              <c16:uniqueId val="{00000001-1DC5-784E-B840-425FE5EB8F57}"/>
            </c:ext>
          </c:extLst>
        </c:ser>
        <c:ser>
          <c:idx val="2"/>
          <c:order val="2"/>
          <c:tx>
            <c:strRef>
              <c:f>'Health Human Resources'!$D$3</c:f>
              <c:strCache>
                <c:ptCount val="1"/>
                <c:pt idx="0">
                  <c:v>Total Care Elderly Primary Care Physician</c:v>
                </c:pt>
              </c:strCache>
            </c:strRef>
          </c:tx>
          <c:spPr>
            <a:solidFill>
              <a:schemeClr val="accent3"/>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Resources'!$D$4:$D$10</c:f>
              <c:numCache>
                <c:formatCode>0.00</c:formatCode>
                <c:ptCount val="6"/>
                <c:pt idx="0">
                  <c:v>3.25</c:v>
                </c:pt>
                <c:pt idx="1">
                  <c:v>4</c:v>
                </c:pt>
                <c:pt idx="2">
                  <c:v>0</c:v>
                </c:pt>
                <c:pt idx="3">
                  <c:v>0</c:v>
                </c:pt>
                <c:pt idx="4">
                  <c:v>7.3000000000000007</c:v>
                </c:pt>
                <c:pt idx="5">
                  <c:v>0.3</c:v>
                </c:pt>
              </c:numCache>
            </c:numRef>
          </c:val>
          <c:extLst>
            <c:ext xmlns:c16="http://schemas.microsoft.com/office/drawing/2014/chart" uri="{C3380CC4-5D6E-409C-BE32-E72D297353CC}">
              <c16:uniqueId val="{00000002-1DC5-784E-B840-425FE5EB8F57}"/>
            </c:ext>
          </c:extLst>
        </c:ser>
        <c:ser>
          <c:idx val="3"/>
          <c:order val="3"/>
          <c:tx>
            <c:strRef>
              <c:f>'Health Human Resources'!$E$3</c:f>
              <c:strCache>
                <c:ptCount val="1"/>
                <c:pt idx="0">
                  <c:v>Total Nurse Practitioner</c:v>
                </c:pt>
              </c:strCache>
            </c:strRef>
          </c:tx>
          <c:spPr>
            <a:solidFill>
              <a:schemeClr val="accent4"/>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Resources'!$E$4:$E$10</c:f>
              <c:numCache>
                <c:formatCode>0.00</c:formatCode>
                <c:ptCount val="6"/>
                <c:pt idx="0">
                  <c:v>55.550000000000004</c:v>
                </c:pt>
                <c:pt idx="1">
                  <c:v>34.83</c:v>
                </c:pt>
                <c:pt idx="2">
                  <c:v>0</c:v>
                </c:pt>
                <c:pt idx="3">
                  <c:v>1</c:v>
                </c:pt>
                <c:pt idx="4">
                  <c:v>21.56</c:v>
                </c:pt>
                <c:pt idx="5">
                  <c:v>8.1000000000000014</c:v>
                </c:pt>
              </c:numCache>
            </c:numRef>
          </c:val>
          <c:extLst>
            <c:ext xmlns:c16="http://schemas.microsoft.com/office/drawing/2014/chart" uri="{C3380CC4-5D6E-409C-BE32-E72D297353CC}">
              <c16:uniqueId val="{00000003-1DC5-784E-B840-425FE5EB8F57}"/>
            </c:ext>
          </c:extLst>
        </c:ser>
        <c:ser>
          <c:idx val="4"/>
          <c:order val="4"/>
          <c:tx>
            <c:strRef>
              <c:f>'Health Human Resources'!$F$3</c:f>
              <c:strCache>
                <c:ptCount val="1"/>
                <c:pt idx="0">
                  <c:v>Total Registered Nurse</c:v>
                </c:pt>
              </c:strCache>
            </c:strRef>
          </c:tx>
          <c:spPr>
            <a:solidFill>
              <a:schemeClr val="accent5"/>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Resources'!$F$4:$F$10</c:f>
              <c:numCache>
                <c:formatCode>0.00</c:formatCode>
                <c:ptCount val="6"/>
                <c:pt idx="0">
                  <c:v>73.510000000000005</c:v>
                </c:pt>
                <c:pt idx="1">
                  <c:v>188.65000000000003</c:v>
                </c:pt>
                <c:pt idx="2">
                  <c:v>26.240000000000002</c:v>
                </c:pt>
                <c:pt idx="3">
                  <c:v>7.1199999999999992</c:v>
                </c:pt>
                <c:pt idx="4">
                  <c:v>180.27</c:v>
                </c:pt>
                <c:pt idx="5">
                  <c:v>86.12</c:v>
                </c:pt>
              </c:numCache>
            </c:numRef>
          </c:val>
          <c:extLst>
            <c:ext xmlns:c16="http://schemas.microsoft.com/office/drawing/2014/chart" uri="{C3380CC4-5D6E-409C-BE32-E72D297353CC}">
              <c16:uniqueId val="{00000004-1DC5-784E-B840-425FE5EB8F57}"/>
            </c:ext>
          </c:extLst>
        </c:ser>
        <c:ser>
          <c:idx val="5"/>
          <c:order val="5"/>
          <c:tx>
            <c:strRef>
              <c:f>'Health Human Resources'!$G$3</c:f>
              <c:strCache>
                <c:ptCount val="1"/>
                <c:pt idx="0">
                  <c:v>Total Registered Practical Nurse</c:v>
                </c:pt>
              </c:strCache>
            </c:strRef>
          </c:tx>
          <c:spPr>
            <a:solidFill>
              <a:schemeClr val="accent6"/>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Resources'!$G$4:$G$10</c:f>
              <c:numCache>
                <c:formatCode>0.00</c:formatCode>
                <c:ptCount val="6"/>
                <c:pt idx="0">
                  <c:v>44.69</c:v>
                </c:pt>
                <c:pt idx="1">
                  <c:v>112.47999999999999</c:v>
                </c:pt>
                <c:pt idx="2">
                  <c:v>19.5</c:v>
                </c:pt>
                <c:pt idx="3">
                  <c:v>3.6</c:v>
                </c:pt>
                <c:pt idx="4">
                  <c:v>86.949999999999989</c:v>
                </c:pt>
                <c:pt idx="5">
                  <c:v>49.94</c:v>
                </c:pt>
              </c:numCache>
            </c:numRef>
          </c:val>
          <c:extLst>
            <c:ext xmlns:c16="http://schemas.microsoft.com/office/drawing/2014/chart" uri="{C3380CC4-5D6E-409C-BE32-E72D297353CC}">
              <c16:uniqueId val="{00000005-1DC5-784E-B840-425FE5EB8F57}"/>
            </c:ext>
          </c:extLst>
        </c:ser>
        <c:ser>
          <c:idx val="6"/>
          <c:order val="6"/>
          <c:tx>
            <c:strRef>
              <c:f>'Health Human Resources'!$H$3</c:f>
              <c:strCache>
                <c:ptCount val="1"/>
                <c:pt idx="0">
                  <c:v>Total Personal Support Worker UCP</c:v>
                </c:pt>
              </c:strCache>
            </c:strRef>
          </c:tx>
          <c:spPr>
            <a:solidFill>
              <a:schemeClr val="accent1">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Resources'!$H$4:$H$10</c:f>
              <c:numCache>
                <c:formatCode>0.00</c:formatCode>
                <c:ptCount val="6"/>
                <c:pt idx="0">
                  <c:v>35.64</c:v>
                </c:pt>
                <c:pt idx="1">
                  <c:v>49.800000000000004</c:v>
                </c:pt>
                <c:pt idx="2">
                  <c:v>7</c:v>
                </c:pt>
                <c:pt idx="3">
                  <c:v>0</c:v>
                </c:pt>
                <c:pt idx="4">
                  <c:v>55.78</c:v>
                </c:pt>
                <c:pt idx="5">
                  <c:v>15</c:v>
                </c:pt>
              </c:numCache>
            </c:numRef>
          </c:val>
          <c:extLst>
            <c:ext xmlns:c16="http://schemas.microsoft.com/office/drawing/2014/chart" uri="{C3380CC4-5D6E-409C-BE32-E72D297353CC}">
              <c16:uniqueId val="{00000006-1DC5-784E-B840-425FE5EB8F57}"/>
            </c:ext>
          </c:extLst>
        </c:ser>
        <c:ser>
          <c:idx val="7"/>
          <c:order val="7"/>
          <c:tx>
            <c:strRef>
              <c:f>'Health Human Resources'!$I$3</c:f>
              <c:strCache>
                <c:ptCount val="1"/>
                <c:pt idx="0">
                  <c:v>Total Social Worker</c:v>
                </c:pt>
              </c:strCache>
            </c:strRef>
          </c:tx>
          <c:spPr>
            <a:solidFill>
              <a:schemeClr val="accent2">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Resources'!$I$4:$I$10</c:f>
              <c:numCache>
                <c:formatCode>0.00</c:formatCode>
                <c:ptCount val="6"/>
                <c:pt idx="0">
                  <c:v>21.32</c:v>
                </c:pt>
                <c:pt idx="1">
                  <c:v>40.1</c:v>
                </c:pt>
                <c:pt idx="2">
                  <c:v>3</c:v>
                </c:pt>
                <c:pt idx="3">
                  <c:v>2.7199999999999998</c:v>
                </c:pt>
                <c:pt idx="4">
                  <c:v>33.35</c:v>
                </c:pt>
                <c:pt idx="5">
                  <c:v>12</c:v>
                </c:pt>
              </c:numCache>
            </c:numRef>
          </c:val>
          <c:extLst>
            <c:ext xmlns:c16="http://schemas.microsoft.com/office/drawing/2014/chart" uri="{C3380CC4-5D6E-409C-BE32-E72D297353CC}">
              <c16:uniqueId val="{00000007-1DC5-784E-B840-425FE5EB8F57}"/>
            </c:ext>
          </c:extLst>
        </c:ser>
        <c:ser>
          <c:idx val="8"/>
          <c:order val="8"/>
          <c:tx>
            <c:strRef>
              <c:f>'Health Human Resources'!$J$3</c:f>
              <c:strCache>
                <c:ptCount val="1"/>
                <c:pt idx="0">
                  <c:v>Total Pharmacist</c:v>
                </c:pt>
              </c:strCache>
            </c:strRef>
          </c:tx>
          <c:spPr>
            <a:solidFill>
              <a:schemeClr val="accent3">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Resources'!$J$4:$J$10</c:f>
              <c:numCache>
                <c:formatCode>0.00</c:formatCode>
                <c:ptCount val="6"/>
                <c:pt idx="0">
                  <c:v>4.8499999999999996</c:v>
                </c:pt>
                <c:pt idx="1">
                  <c:v>6.05</c:v>
                </c:pt>
                <c:pt idx="2">
                  <c:v>0</c:v>
                </c:pt>
                <c:pt idx="3">
                  <c:v>0</c:v>
                </c:pt>
                <c:pt idx="4">
                  <c:v>9.31</c:v>
                </c:pt>
                <c:pt idx="5">
                  <c:v>1.6</c:v>
                </c:pt>
              </c:numCache>
            </c:numRef>
          </c:val>
          <c:extLst>
            <c:ext xmlns:c16="http://schemas.microsoft.com/office/drawing/2014/chart" uri="{C3380CC4-5D6E-409C-BE32-E72D297353CC}">
              <c16:uniqueId val="{00000008-1DC5-784E-B840-425FE5EB8F57}"/>
            </c:ext>
          </c:extLst>
        </c:ser>
        <c:ser>
          <c:idx val="9"/>
          <c:order val="9"/>
          <c:tx>
            <c:strRef>
              <c:f>'Health Human Resources'!$K$3</c:f>
              <c:strCache>
                <c:ptCount val="1"/>
                <c:pt idx="0">
                  <c:v>Total Dietitian</c:v>
                </c:pt>
              </c:strCache>
            </c:strRef>
          </c:tx>
          <c:spPr>
            <a:solidFill>
              <a:schemeClr val="accent4">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Resources'!$K$4:$K$10</c:f>
              <c:numCache>
                <c:formatCode>0.00</c:formatCode>
                <c:ptCount val="6"/>
                <c:pt idx="0">
                  <c:v>2.5499999999999998</c:v>
                </c:pt>
                <c:pt idx="1">
                  <c:v>2.5</c:v>
                </c:pt>
                <c:pt idx="2">
                  <c:v>1</c:v>
                </c:pt>
                <c:pt idx="3">
                  <c:v>0.2</c:v>
                </c:pt>
                <c:pt idx="4">
                  <c:v>3.63</c:v>
                </c:pt>
                <c:pt idx="5">
                  <c:v>0.7</c:v>
                </c:pt>
              </c:numCache>
            </c:numRef>
          </c:val>
          <c:extLst>
            <c:ext xmlns:c16="http://schemas.microsoft.com/office/drawing/2014/chart" uri="{C3380CC4-5D6E-409C-BE32-E72D297353CC}">
              <c16:uniqueId val="{00000009-1DC5-784E-B840-425FE5EB8F57}"/>
            </c:ext>
          </c:extLst>
        </c:ser>
        <c:ser>
          <c:idx val="10"/>
          <c:order val="10"/>
          <c:tx>
            <c:strRef>
              <c:f>'Health Human Resources'!$L$3</c:f>
              <c:strCache>
                <c:ptCount val="1"/>
                <c:pt idx="0">
                  <c:v>Total Physiotherapist</c:v>
                </c:pt>
              </c:strCache>
            </c:strRef>
          </c:tx>
          <c:spPr>
            <a:solidFill>
              <a:schemeClr val="accent5">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Resources'!$L$4:$L$10</c:f>
              <c:numCache>
                <c:formatCode>0.00</c:formatCode>
                <c:ptCount val="6"/>
                <c:pt idx="0">
                  <c:v>12.4</c:v>
                </c:pt>
                <c:pt idx="1">
                  <c:v>22.650000000000002</c:v>
                </c:pt>
                <c:pt idx="2">
                  <c:v>1</c:v>
                </c:pt>
                <c:pt idx="3">
                  <c:v>3</c:v>
                </c:pt>
                <c:pt idx="4">
                  <c:v>19.09</c:v>
                </c:pt>
                <c:pt idx="5">
                  <c:v>4</c:v>
                </c:pt>
              </c:numCache>
            </c:numRef>
          </c:val>
          <c:extLst>
            <c:ext xmlns:c16="http://schemas.microsoft.com/office/drawing/2014/chart" uri="{C3380CC4-5D6E-409C-BE32-E72D297353CC}">
              <c16:uniqueId val="{0000000A-1DC5-784E-B840-425FE5EB8F57}"/>
            </c:ext>
          </c:extLst>
        </c:ser>
        <c:ser>
          <c:idx val="11"/>
          <c:order val="11"/>
          <c:tx>
            <c:strRef>
              <c:f>'Health Human Resources'!$M$3</c:f>
              <c:strCache>
                <c:ptCount val="1"/>
                <c:pt idx="0">
                  <c:v>Total Occupational Therapist</c:v>
                </c:pt>
              </c:strCache>
            </c:strRef>
          </c:tx>
          <c:spPr>
            <a:solidFill>
              <a:schemeClr val="accent6">
                <a:lumMod val="6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Resources'!$M$4:$M$10</c:f>
              <c:numCache>
                <c:formatCode>0.00</c:formatCode>
                <c:ptCount val="6"/>
                <c:pt idx="0">
                  <c:v>20.170000000000002</c:v>
                </c:pt>
                <c:pt idx="1">
                  <c:v>42.55</c:v>
                </c:pt>
                <c:pt idx="2">
                  <c:v>2</c:v>
                </c:pt>
                <c:pt idx="3">
                  <c:v>3.01</c:v>
                </c:pt>
                <c:pt idx="4">
                  <c:v>28.66</c:v>
                </c:pt>
                <c:pt idx="5">
                  <c:v>9.4</c:v>
                </c:pt>
              </c:numCache>
            </c:numRef>
          </c:val>
          <c:extLst>
            <c:ext xmlns:c16="http://schemas.microsoft.com/office/drawing/2014/chart" uri="{C3380CC4-5D6E-409C-BE32-E72D297353CC}">
              <c16:uniqueId val="{0000000B-1DC5-784E-B840-425FE5EB8F57}"/>
            </c:ext>
          </c:extLst>
        </c:ser>
        <c:ser>
          <c:idx val="12"/>
          <c:order val="12"/>
          <c:tx>
            <c:strRef>
              <c:f>'Health Human Resources'!$N$3</c:f>
              <c:strCache>
                <c:ptCount val="1"/>
                <c:pt idx="0">
                  <c:v>Total Primary Care Physician</c:v>
                </c:pt>
              </c:strCache>
            </c:strRef>
          </c:tx>
          <c:spPr>
            <a:solidFill>
              <a:schemeClr val="accent1">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Resources'!$N$4:$N$10</c:f>
              <c:numCache>
                <c:formatCode>0.00</c:formatCode>
                <c:ptCount val="6"/>
                <c:pt idx="0">
                  <c:v>1.3900000000000001</c:v>
                </c:pt>
                <c:pt idx="1">
                  <c:v>2.0999999999999996</c:v>
                </c:pt>
                <c:pt idx="2">
                  <c:v>0</c:v>
                </c:pt>
                <c:pt idx="3">
                  <c:v>0</c:v>
                </c:pt>
                <c:pt idx="4">
                  <c:v>3</c:v>
                </c:pt>
                <c:pt idx="5">
                  <c:v>0.89999999999999991</c:v>
                </c:pt>
              </c:numCache>
            </c:numRef>
          </c:val>
          <c:extLst>
            <c:ext xmlns:c16="http://schemas.microsoft.com/office/drawing/2014/chart" uri="{C3380CC4-5D6E-409C-BE32-E72D297353CC}">
              <c16:uniqueId val="{0000000C-1DC5-784E-B840-425FE5EB8F57}"/>
            </c:ext>
          </c:extLst>
        </c:ser>
        <c:ser>
          <c:idx val="13"/>
          <c:order val="13"/>
          <c:tx>
            <c:strRef>
              <c:f>'Health Human Resources'!$O$3</c:f>
              <c:strCache>
                <c:ptCount val="1"/>
                <c:pt idx="0">
                  <c:v>Total Administration</c:v>
                </c:pt>
              </c:strCache>
            </c:strRef>
          </c:tx>
          <c:spPr>
            <a:solidFill>
              <a:schemeClr val="accent2">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Resources'!$O$4:$O$10</c:f>
              <c:numCache>
                <c:formatCode>0.00</c:formatCode>
                <c:ptCount val="6"/>
                <c:pt idx="0">
                  <c:v>21.16</c:v>
                </c:pt>
                <c:pt idx="1">
                  <c:v>46.57</c:v>
                </c:pt>
                <c:pt idx="2">
                  <c:v>0</c:v>
                </c:pt>
                <c:pt idx="3">
                  <c:v>0</c:v>
                </c:pt>
                <c:pt idx="4">
                  <c:v>48.260000000000005</c:v>
                </c:pt>
                <c:pt idx="5">
                  <c:v>16.3</c:v>
                </c:pt>
              </c:numCache>
            </c:numRef>
          </c:val>
          <c:extLst>
            <c:ext xmlns:c16="http://schemas.microsoft.com/office/drawing/2014/chart" uri="{C3380CC4-5D6E-409C-BE32-E72D297353CC}">
              <c16:uniqueId val="{0000000D-1DC5-784E-B840-425FE5EB8F57}"/>
            </c:ext>
          </c:extLst>
        </c:ser>
        <c:ser>
          <c:idx val="14"/>
          <c:order val="14"/>
          <c:tx>
            <c:strRef>
              <c:f>'Health Human Resources'!$P$3</c:f>
              <c:strCache>
                <c:ptCount val="1"/>
                <c:pt idx="0">
                  <c:v>Total Physiotherapy Assistant</c:v>
                </c:pt>
              </c:strCache>
            </c:strRef>
          </c:tx>
          <c:spPr>
            <a:solidFill>
              <a:schemeClr val="accent3">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Resources'!$P$4:$P$10</c:f>
              <c:numCache>
                <c:formatCode>0.00</c:formatCode>
                <c:ptCount val="6"/>
                <c:pt idx="0">
                  <c:v>2.33</c:v>
                </c:pt>
                <c:pt idx="1">
                  <c:v>5.9</c:v>
                </c:pt>
                <c:pt idx="2">
                  <c:v>0</c:v>
                </c:pt>
                <c:pt idx="3">
                  <c:v>1.87</c:v>
                </c:pt>
                <c:pt idx="4">
                  <c:v>9.11</c:v>
                </c:pt>
                <c:pt idx="5">
                  <c:v>2.2000000000000002</c:v>
                </c:pt>
              </c:numCache>
            </c:numRef>
          </c:val>
          <c:extLst>
            <c:ext xmlns:c16="http://schemas.microsoft.com/office/drawing/2014/chart" uri="{C3380CC4-5D6E-409C-BE32-E72D297353CC}">
              <c16:uniqueId val="{0000000E-1DC5-784E-B840-425FE5EB8F57}"/>
            </c:ext>
          </c:extLst>
        </c:ser>
        <c:ser>
          <c:idx val="15"/>
          <c:order val="15"/>
          <c:tx>
            <c:strRef>
              <c:f>'Health Human Resources'!$Q$3</c:f>
              <c:strCache>
                <c:ptCount val="1"/>
                <c:pt idx="0">
                  <c:v>Total Occupational Therapy Assistant</c:v>
                </c:pt>
              </c:strCache>
            </c:strRef>
          </c:tx>
          <c:spPr>
            <a:solidFill>
              <a:schemeClr val="accent4">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Resources'!$Q$4:$Q$10</c:f>
              <c:numCache>
                <c:formatCode>0.00</c:formatCode>
                <c:ptCount val="6"/>
                <c:pt idx="0">
                  <c:v>2.73</c:v>
                </c:pt>
                <c:pt idx="1">
                  <c:v>4.2</c:v>
                </c:pt>
                <c:pt idx="2">
                  <c:v>0</c:v>
                </c:pt>
                <c:pt idx="3">
                  <c:v>0</c:v>
                </c:pt>
                <c:pt idx="4">
                  <c:v>3.4</c:v>
                </c:pt>
                <c:pt idx="5">
                  <c:v>9</c:v>
                </c:pt>
              </c:numCache>
            </c:numRef>
          </c:val>
          <c:extLst>
            <c:ext xmlns:c16="http://schemas.microsoft.com/office/drawing/2014/chart" uri="{C3380CC4-5D6E-409C-BE32-E72D297353CC}">
              <c16:uniqueId val="{0000000F-1DC5-784E-B840-425FE5EB8F57}"/>
            </c:ext>
          </c:extLst>
        </c:ser>
        <c:ser>
          <c:idx val="16"/>
          <c:order val="16"/>
          <c:tx>
            <c:strRef>
              <c:f>'Health Human Resources'!$R$3</c:f>
              <c:strCache>
                <c:ptCount val="1"/>
                <c:pt idx="0">
                  <c:v>Total Therapeutic Recreationist</c:v>
                </c:pt>
              </c:strCache>
            </c:strRef>
          </c:tx>
          <c:spPr>
            <a:solidFill>
              <a:schemeClr val="accent5">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Resources'!$R$4:$R$10</c:f>
              <c:numCache>
                <c:formatCode>0.00</c:formatCode>
                <c:ptCount val="6"/>
                <c:pt idx="0">
                  <c:v>5.97</c:v>
                </c:pt>
                <c:pt idx="1">
                  <c:v>7.4</c:v>
                </c:pt>
                <c:pt idx="2">
                  <c:v>1</c:v>
                </c:pt>
                <c:pt idx="3">
                  <c:v>2</c:v>
                </c:pt>
                <c:pt idx="4">
                  <c:v>7</c:v>
                </c:pt>
                <c:pt idx="5">
                  <c:v>6.1</c:v>
                </c:pt>
              </c:numCache>
            </c:numRef>
          </c:val>
          <c:extLst>
            <c:ext xmlns:c16="http://schemas.microsoft.com/office/drawing/2014/chart" uri="{C3380CC4-5D6E-409C-BE32-E72D297353CC}">
              <c16:uniqueId val="{00000010-1DC5-784E-B840-425FE5EB8F57}"/>
            </c:ext>
          </c:extLst>
        </c:ser>
        <c:ser>
          <c:idx val="17"/>
          <c:order val="17"/>
          <c:tx>
            <c:strRef>
              <c:f>'Health Human Resources'!$S$3</c:f>
              <c:strCache>
                <c:ptCount val="1"/>
                <c:pt idx="0">
                  <c:v>Total Speech Language Pathologist</c:v>
                </c:pt>
              </c:strCache>
            </c:strRef>
          </c:tx>
          <c:spPr>
            <a:solidFill>
              <a:schemeClr val="accent6">
                <a:lumMod val="80000"/>
                <a:lumOff val="2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Resources'!$S$4:$S$10</c:f>
              <c:numCache>
                <c:formatCode>0.00</c:formatCode>
                <c:ptCount val="6"/>
                <c:pt idx="0">
                  <c:v>2.2000000000000002</c:v>
                </c:pt>
                <c:pt idx="1">
                  <c:v>1.7</c:v>
                </c:pt>
                <c:pt idx="2">
                  <c:v>0.5</c:v>
                </c:pt>
                <c:pt idx="3">
                  <c:v>0</c:v>
                </c:pt>
                <c:pt idx="4">
                  <c:v>4.8899999999999997</c:v>
                </c:pt>
                <c:pt idx="5">
                  <c:v>0.35000000000000003</c:v>
                </c:pt>
              </c:numCache>
            </c:numRef>
          </c:val>
          <c:extLst>
            <c:ext xmlns:c16="http://schemas.microsoft.com/office/drawing/2014/chart" uri="{C3380CC4-5D6E-409C-BE32-E72D297353CC}">
              <c16:uniqueId val="{00000011-1DC5-784E-B840-425FE5EB8F57}"/>
            </c:ext>
          </c:extLst>
        </c:ser>
        <c:ser>
          <c:idx val="18"/>
          <c:order val="18"/>
          <c:tx>
            <c:strRef>
              <c:f>'Health Human Resources'!$T$3</c:f>
              <c:strCache>
                <c:ptCount val="1"/>
                <c:pt idx="0">
                  <c:v>Total Community Paramedic</c:v>
                </c:pt>
              </c:strCache>
            </c:strRef>
          </c:tx>
          <c:spPr>
            <a:solidFill>
              <a:schemeClr val="accent1">
                <a:lumMod val="8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Resources'!$T$4:$T$10</c:f>
              <c:numCache>
                <c:formatCode>0.00</c:formatCode>
                <c:ptCount val="6"/>
                <c:pt idx="0">
                  <c:v>0</c:v>
                </c:pt>
                <c:pt idx="1">
                  <c:v>7</c:v>
                </c:pt>
                <c:pt idx="2">
                  <c:v>0</c:v>
                </c:pt>
                <c:pt idx="3">
                  <c:v>0</c:v>
                </c:pt>
                <c:pt idx="4">
                  <c:v>0</c:v>
                </c:pt>
                <c:pt idx="5">
                  <c:v>0</c:v>
                </c:pt>
              </c:numCache>
            </c:numRef>
          </c:val>
          <c:extLst>
            <c:ext xmlns:c16="http://schemas.microsoft.com/office/drawing/2014/chart" uri="{C3380CC4-5D6E-409C-BE32-E72D297353CC}">
              <c16:uniqueId val="{00000012-1DC5-784E-B840-425FE5EB8F57}"/>
            </c:ext>
          </c:extLst>
        </c:ser>
        <c:ser>
          <c:idx val="19"/>
          <c:order val="19"/>
          <c:tx>
            <c:strRef>
              <c:f>'Health Human Resources'!$U$3</c:f>
              <c:strCache>
                <c:ptCount val="1"/>
                <c:pt idx="0">
                  <c:v>Total Mental Health And Addiction Worker</c:v>
                </c:pt>
              </c:strCache>
            </c:strRef>
          </c:tx>
          <c:spPr>
            <a:solidFill>
              <a:schemeClr val="accent2">
                <a:lumMod val="80000"/>
              </a:schemeClr>
            </a:solidFill>
            <a:ln>
              <a:noFill/>
            </a:ln>
            <a:effectLst/>
          </c:spPr>
          <c:invertIfNegative val="0"/>
          <c:cat>
            <c:strRef>
              <c:f>'Health Human Resources'!$A$4:$A$10</c:f>
              <c:strCache>
                <c:ptCount val="6"/>
                <c:pt idx="0">
                  <c:v>Central</c:v>
                </c:pt>
                <c:pt idx="1">
                  <c:v>East</c:v>
                </c:pt>
                <c:pt idx="2">
                  <c:v>North East</c:v>
                </c:pt>
                <c:pt idx="3">
                  <c:v>North West</c:v>
                </c:pt>
                <c:pt idx="4">
                  <c:v>Toronto</c:v>
                </c:pt>
                <c:pt idx="5">
                  <c:v>West</c:v>
                </c:pt>
              </c:strCache>
            </c:strRef>
          </c:cat>
          <c:val>
            <c:numRef>
              <c:f>'Health Human Resources'!$U$4:$U$10</c:f>
              <c:numCache>
                <c:formatCode>0.00</c:formatCode>
                <c:ptCount val="6"/>
                <c:pt idx="0">
                  <c:v>0</c:v>
                </c:pt>
                <c:pt idx="1">
                  <c:v>0.7</c:v>
                </c:pt>
                <c:pt idx="2">
                  <c:v>0</c:v>
                </c:pt>
                <c:pt idx="3">
                  <c:v>0</c:v>
                </c:pt>
                <c:pt idx="4">
                  <c:v>0</c:v>
                </c:pt>
                <c:pt idx="5">
                  <c:v>16.3</c:v>
                </c:pt>
              </c:numCache>
            </c:numRef>
          </c:val>
          <c:extLst>
            <c:ext xmlns:c16="http://schemas.microsoft.com/office/drawing/2014/chart" uri="{C3380CC4-5D6E-409C-BE32-E72D297353CC}">
              <c16:uniqueId val="{00000013-1DC5-784E-B840-425FE5EB8F57}"/>
            </c:ext>
          </c:extLst>
        </c:ser>
        <c:dLbls>
          <c:showLegendKey val="0"/>
          <c:showVal val="0"/>
          <c:showCatName val="0"/>
          <c:showSerName val="0"/>
          <c:showPercent val="0"/>
          <c:showBubbleSize val="0"/>
        </c:dLbls>
        <c:gapWidth val="219"/>
        <c:axId val="71401952"/>
        <c:axId val="18591488"/>
      </c:barChart>
      <c:catAx>
        <c:axId val="714019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18591488"/>
        <c:crosses val="autoZero"/>
        <c:auto val="1"/>
        <c:lblAlgn val="ctr"/>
        <c:lblOffset val="100"/>
        <c:noMultiLvlLbl val="0"/>
      </c:catAx>
      <c:valAx>
        <c:axId val="1859148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400" b="1" i="0" u="none" strike="noStrike" kern="1200" baseline="0">
                    <a:solidFill>
                      <a:srgbClr val="0089A2"/>
                    </a:solidFill>
                    <a:latin typeface="+mn-lt"/>
                    <a:ea typeface="+mn-ea"/>
                    <a:cs typeface="+mn-cs"/>
                  </a:defRPr>
                </a:pPr>
                <a:r>
                  <a:rPr lang="en-US" b="1">
                    <a:solidFill>
                      <a:srgbClr val="0089A2"/>
                    </a:solidFill>
                  </a:rPr>
                  <a:t>Number of Full Time Equivalents</a:t>
                </a:r>
              </a:p>
            </c:rich>
          </c:tx>
          <c:overlay val="0"/>
          <c:spPr>
            <a:noFill/>
            <a:ln>
              <a:noFill/>
            </a:ln>
            <a:effectLst/>
          </c:spPr>
          <c:txPr>
            <a:bodyPr rot="0" spcFirstLastPara="1" vertOverflow="ellipsis" vert="horz" wrap="square" anchor="ctr" anchorCtr="1"/>
            <a:lstStyle/>
            <a:p>
              <a:pPr>
                <a:defRPr sz="1400" b="1" i="0" u="none" strike="noStrike" kern="1200" baseline="0">
                  <a:solidFill>
                    <a:srgbClr val="0089A2"/>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7140195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400"/>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[2019-2024-SGS-Asset-Mapping-Report-v-2025-06-13v3.xlsx]Wait times!PivotTable1</c:name>
    <c:fmtId val="0"/>
  </c:pivotSource>
  <c:chart>
    <c:title>
      <c:overlay val="0"/>
      <c:spPr>
        <a:noFill/>
        <a:ln>
          <a:noFill/>
        </a:ln>
        <a:effectLst/>
      </c:spPr>
      <c:txPr>
        <a:bodyPr rot="0" spcFirstLastPara="1" vertOverflow="ellipsis" vert="horz" wrap="square" anchor="ctr" anchorCtr="1"/>
        <a:lstStyle/>
        <a:p>
          <a:pPr>
            <a:defRPr sz="168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57852389419064554"/>
          <c:y val="9.6735660923306488E-2"/>
          <c:w val="0.34473432756389327"/>
          <c:h val="0.66086866222388019"/>
        </c:manualLayout>
      </c:layout>
      <c:barChart>
        <c:barDir val="bar"/>
        <c:grouping val="clustered"/>
        <c:varyColors val="0"/>
        <c:ser>
          <c:idx val="0"/>
          <c:order val="0"/>
          <c:tx>
            <c:strRef>
              <c:f>'Wait times'!$B$3:$B$4</c:f>
              <c:strCache>
                <c:ptCount val="1"/>
                <c:pt idx="0">
                  <c:v>Primary Care Collaborative Memory Clinics (includes MINT clinics)</c:v>
                </c:pt>
              </c:strCache>
            </c:strRef>
          </c:tx>
          <c:spPr>
            <a:solidFill>
              <a:schemeClr val="accent1"/>
            </a:solidFill>
            <a:ln>
              <a:noFill/>
            </a:ln>
            <a:effectLst/>
          </c:spPr>
          <c:invertIfNegative val="0"/>
          <c:cat>
            <c:strRef>
              <c:f>'Wait times'!$A$5:$A$11</c:f>
              <c:strCache>
                <c:ptCount val="6"/>
                <c:pt idx="0">
                  <c:v>Queen's Family Health Team - Belleville</c:v>
                </c:pt>
                <c:pt idx="1">
                  <c:v>West Champlain FHT - Pembroke</c:v>
                </c:pt>
                <c:pt idx="2">
                  <c:v>Cottage Country FHT</c:v>
                </c:pt>
                <c:pt idx="3">
                  <c:v>North Shore Family Health Team</c:v>
                </c:pt>
                <c:pt idx="4">
                  <c:v>Alzheimer Society of Durham</c:v>
                </c:pt>
                <c:pt idx="5">
                  <c:v>ConnectWell Community Health</c:v>
                </c:pt>
              </c:strCache>
            </c:strRef>
          </c:cat>
          <c:val>
            <c:numRef>
              <c:f>'Wait times'!$B$5:$B$11</c:f>
              <c:numCache>
                <c:formatCode>General</c:formatCode>
                <c:ptCount val="6"/>
                <c:pt idx="0">
                  <c:v>0</c:v>
                </c:pt>
                <c:pt idx="1">
                  <c:v>150</c:v>
                </c:pt>
                <c:pt idx="2">
                  <c:v>60</c:v>
                </c:pt>
                <c:pt idx="3">
                  <c:v>0</c:v>
                </c:pt>
                <c:pt idx="4">
                  <c:v>240</c:v>
                </c:pt>
                <c:pt idx="5">
                  <c:v>113.3</c:v>
                </c:pt>
              </c:numCache>
            </c:numRef>
          </c:val>
          <c:extLst>
            <c:ext xmlns:c16="http://schemas.microsoft.com/office/drawing/2014/chart" uri="{C3380CC4-5D6E-409C-BE32-E72D297353CC}">
              <c16:uniqueId val="{00000000-C95E-AF4F-A158-F45920FB3298}"/>
            </c:ext>
          </c:extLst>
        </c:ser>
        <c:dLbls>
          <c:showLegendKey val="0"/>
          <c:showVal val="0"/>
          <c:showCatName val="0"/>
          <c:showSerName val="0"/>
          <c:showPercent val="0"/>
          <c:showBubbleSize val="0"/>
        </c:dLbls>
        <c:gapWidth val="182"/>
        <c:axId val="631710944"/>
        <c:axId val="631657424"/>
      </c:barChart>
      <c:catAx>
        <c:axId val="631710944"/>
        <c:scaling>
          <c:orientation val="minMax"/>
        </c:scaling>
        <c:delete val="0"/>
        <c:axPos val="l"/>
        <c:title>
          <c:tx>
            <c:rich>
              <a:bodyPr rot="-54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r>
                  <a:rPr lang="en-US"/>
                  <a:t>Facility Name</a:t>
                </a:r>
              </a:p>
            </c:rich>
          </c:tx>
          <c:overlay val="0"/>
          <c:spPr>
            <a:noFill/>
            <a:ln>
              <a:noFill/>
            </a:ln>
            <a:effectLst/>
          </c:spPr>
          <c:txPr>
            <a:bodyPr rot="-54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631657424"/>
        <c:crosses val="autoZero"/>
        <c:auto val="1"/>
        <c:lblAlgn val="ctr"/>
        <c:lblOffset val="100"/>
        <c:noMultiLvlLbl val="0"/>
      </c:catAx>
      <c:valAx>
        <c:axId val="63165742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r>
                  <a:rPr lang="en-US"/>
                  <a:t>Average Wait Time (Days)</a:t>
                </a:r>
              </a:p>
            </c:rich>
          </c:tx>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6317109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400"/>
      </a:pPr>
      <a:endParaRPr lang="en-US"/>
    </a:p>
  </c:txPr>
  <c:printSettings>
    <c:headerFooter/>
    <c:pageMargins b="0.75" l="0.7" r="0.7" t="0.75" header="0.3" footer="0.3"/>
    <c:pageSetup/>
  </c:printSettings>
  <c:userShapes r:id="rId3"/>
  <c:extLst>
    <c:ext xmlns:c14="http://schemas.microsoft.com/office/drawing/2007/8/2/chart" uri="{781A3756-C4B2-4CAC-9D66-4F8BD8637D16}">
      <c14:pivotOptions>
        <c14:dropZoneFilter val="1"/>
        <c14:dropZoneCategories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olorStr">
        <cx:f>_xlchart.v5.3</cx:f>
        <cx:nf>_xlchart.v5.2</cx:nf>
      </cx:strDim>
      <cx:strDim type="cat">
        <cx:f>_xlchart.v5.1</cx:f>
        <cx:nf>_xlchart.v5.0</cx:nf>
      </cx:strDim>
    </cx:data>
    <cx:data id="1">
      <cx:strDim type="colorStr">
        <cx:f>_xlchart.v5.5</cx:f>
        <cx:nf>_xlchart.v5.4</cx:nf>
      </cx:strDim>
      <cx:strDim type="cat">
        <cx:f>_xlchart.v5.1</cx:f>
        <cx:nf>_xlchart.v5.0</cx:nf>
      </cx:strDim>
    </cx:data>
  </cx:chartData>
  <cx:chart>
    <cx:title pos="t" align="ctr" overlay="0">
      <cx:tx>
        <cx:txData>
          <cx:v>Specialized and Focused Geriatric and Seniors' Mental Health Services Map</cx:v>
        </cx:txData>
      </cx:tx>
      <cx:txPr>
        <a:bodyPr spcFirstLastPara="1" vertOverflow="ellipsis" horzOverflow="overflow" wrap="square" lIns="0" tIns="0" rIns="0" bIns="0" anchor="ctr" anchorCtr="1"/>
        <a:lstStyle/>
        <a:p>
          <a:pPr algn="ctr" rtl="0">
            <a:defRPr/>
          </a:pPr>
          <a:r>
            <a:rPr lang="en-US" sz="1400" b="0" i="0" u="none" strike="noStrike" baseline="0">
              <a:solidFill>
                <a:srgbClr val="000000">
                  <a:lumMod val="65000"/>
                  <a:lumOff val="35000"/>
                </a:srgbClr>
              </a:solidFill>
              <a:latin typeface="Calibri" panose="020F0502020204030204"/>
            </a:rPr>
            <a:t>Specialized and Focused Geriatric and Seniors' Mental Health Services Map</a:t>
          </a:r>
        </a:p>
      </cx:txPr>
    </cx:title>
    <cx:plotArea>
      <cx:plotAreaRegion>
        <cx:series layoutId="regionMap" uniqueId="{8BD5F262-1FE8-2443-8B85-ADCA1BD070E6}" formatIdx="0">
          <cx:tx>
            <cx:txData>
              <cx:f>_xlchart.v5.2</cx:f>
              <cx:v>SGS Type Name</cx:v>
            </cx:txData>
          </cx:tx>
          <cx:dataId val="0"/>
          <cx:layoutPr>
            <cx:geography cultureLanguage="en-US" cultureRegion="CA" attribution="Powered by Bing">
              <cx:geoCache provider="{E9337A44-BEBE-4D9F-B70C-5C5E7DAFC167}">
                <cx:binary>3H1pU+NKs+ZfcfSHiZmIa4725c49N+KUNu/GGDDwRWHAaN8ly/Kvv4+wvDb9jtvNRDheQ0MjqaRU
PsqszKeySv/1tvrPN38xT1urwA+z/3xb/f3DzvP4P//6K3uzF8E8uwmctzTKoo/85i0K/oo+Ppy3
xV/v6bx0QusvhqK5v97seZovVj/++79wNmsRDaK3ee5E4aRYpNXdIiv8PPsX+77c1XqLijCvm1s4
098/lHk4f5//aM3fAydUnSxPnbec/vvHePSjtQhzJ6/uq3jx94+j/T9af52e/CdBWj5kzYt3tOWp
G0rkBF7kOOrzw/5o+VFoNbvbEn8jMZLI8iy/2c9srz2aB2g/DvN56kTbjV8J9CnO/P09XWQZ7uXz
90HDI+k3N/cLPThZpGw0pES17Mo/nzf71zEC//1fJxtw+ydbDkA61dX/a1crjrJ87m8EGNEa1+OO
732//zeR4NgbnuclimYlefM5QYK6YYACy3D0Bgl+e+ENEhCmBWn+o3X6eBxI9DUURy2/gONoE/P3
j9nC92EIeRT++NUju7/m3z+a09d38zb38dT+/cMoFn5s/2hdIaJDqgMTODSv/b38PqKCDEQ5YQMY
Bds5si3qhpUZkeY5bgO4uL3wFtFhC9JchOhByyP4NgZ2tOkSRD9Pf4iovkitIrtGRBmDNr4RUWAl
yaIIqE6g5CSZguUKGyhPjZMxWhDjEigPWx7h9gso5/ki9SN45F940f3jDNPcnPwQyL6ToxMMF+kV
YjlgSYubCVsr2XQ2+/v5XfNkbmSJEgSWbczzpOsT5RuGk7GPb7q+E0wbaS7A9KjlGZiOnLk1TxEJ
nAHpTkd7b1v763n4foWAjrjHFvUP/V2Asjc0JdESJ1E7f3pipCIv8BJHN0a6e5Iaf7uR5gJAm/vY
tDwD0PHqI0oByBl47lR0gGcUvWd59OZdI6LSrEUP5O9ClLmBcUq8yP8iOoUJyyItijSzseGdo28Q
3UhzCaKHLc9AVMsyZANnAbrV0AGgTvieRdfocfv0c4vTvg1Ovg54KJkVYHmHlinyNyJDIVhqPC11
4mobMS7A8ajlGTiO83xenudpd7rZA7ltfXVx7a1IWryxiy//tOeUbliJEWhR3geuh3BKdc/JcxLL
bvywLG39wcYsG2kugPOo5Rlw3ttF+L5IW2RenWWcOz3tMT06xdUBO+AJTXbq/VNckYKKjCAwB8n+
Ia6IiATEuBK/zVBP3C2EaUGaC3A9ankGrreLhX8WoM2JDyPcoZNl+J4XFuz86gDty72WqOwikz9F
lEMHStM0SzNfhkQiLJlDUMSJTQy8cxEbS22kuQDRo5ZnIYq85TVKo8ICMXBGYLRT1N5UbxeH57g6
aEfifUuY7mzmT6FF7IPAh6YlegMtvMChsUqInSSZpjlW3Ow/6VMbaS6A9qjlGdAO5sHr2WTRVkd7
VKfzNHSu0VRHlNFibqlt3/aneLI3Es3QrHgSG0nUjSQKIrvta+VdNNbEuBspLsHxsOUXOJ5hhDsV
7OG6nfvBIkV+Anbw6kxwyI1a7HBnCX8OmcjQFE8x/JcmiP6SFSWRR7y7ca+7THcDXSPNBdAdtfwC
uqNNIPju4VjD/DxSaKejPaa75tcHKH3bYh6/E1CQ8DTDNPnmCWP7SQkhPJLEUyQ3YlyC5GHLI9i+
5vd2UJxhncOtcvZITt/m+1726tAcCP+0uJdv6yHhUQVGhOtsghuAdthDAk1OlGiOFqUvzbOR5gJQ
j1qeAepzlILMOQPRnYL2iA7nsb+4Rldbj0eRXWf1Da5WYkQOvvQnEBmKlcH6NT74JIIdbsS4AMSj
lmeA+HuW2Shnj+N1W+aQv28x029MNAWMZFKy0GSSJ8MptWVSAoOxsWasc+cSmo5zI80loB62/G5Q
tzrag7p7Jq7P1fLDFjPadWN/bp68QHEU6INNJAS7P3G1IoUkk2N+4Wo30lwA6OCw5RmA/gZz0Cho
j+aVMwfUoEUr35aOcDcyz3KMwDax62koJN0g7JUo0IDbBKihDDZiXABl/7DlGVB25lmOOoTsrJ6z
OXn9WG6rEMg8RJnPR36FnectQ1rM87exQALyEMS08rYQgfvJOmWaQwfKNEOhuwtvIG2kuQDSo5Zn
QDpy4pqdC62zMN1paY/pNC9SlGOFLX3u+3gyrs7vDnmQBgoA+LYSE15mmV30c0IC1RmoJGJkpRnx
PGXiG2kuQPao5RnI7nrCM6LcnY72uO6aXx+gTL9Fazsn+OcdqSjITD1M/UtKQeAo8ERNTrNLfZvI
aCPNJYAetvxuQLc62gM6itLcbm0Sn6vDdMA+g9n7ttyFu6EEShY5umFqv4h2eab2vw1TexLtNtJc
gOlRyzMwPT8P3SroANBFGcxTb3GN3WntUOinnan8uY3WBbMsw+9TzpNgF8y7KFL815WajTQX4HnU
8gw8d17zTKf7qaM9pLvmV2egffGxRd/uwpQ/BZS/4SSGY1n266EUUbgR5BrOJrc5peAbaS4A9Kjl
GYDeLcKPdFGeFR3tdLQHdNf8+gCVH0HMwzF+T1iEYU+epTmZQ798ZJrSjcih5pYH9/D5OXG1/Y0Y
lyB52PILJM+wwObihynKoK4MqmsXrg6wAfvYYr6PquVQWcDxFCs0cc3PGQrHoE6a53c2v4l3GjEu
AOyo5ReAHW3CEMrUCd4iEK1nALnTzd7yxqmDovn5FQI5AufO//NtfWNdVIshZ5zv0O4kGhVBGAjj
xcbudgnQBsZGiAtgPGp5hNnX4ydD5/3dX5xdrLdVzh7JQRS+X+XYZl8GkN9XHc2ivADF0TT9iyBH
ukF3iCCIbVLLne/eINpIcwGiRy3PQPQzkyiCV5S9f1Y5n2GgO1XtYVWi1wjUwRUa6IC9bYm3u47q
T2MdDIqJoGEZaVucd2yp9RAnX0/4Ehrcd1nQ1uF+SnMBrs19bFqegetvJCONgvZoDpGJ2PPgCtHs
M52WdLtzf3+KJipqEbVSLN3w6qcsLabvURLSSgyCfn52IziNlW6kuQDN5j7ORnNbGnuOdW5VtMdz
tIgX82ssKOlL/1DfV60HtDD9j5alX5A/IiY4iDJN0Q2Ru3MKDZrSPy1Icwmahy3PsM1dInEOnJtz
H4a1t4vgNY08RFNXF9cOWcxtIzCj70lEWBS2Y2aYzDQ1CEDsMC6qBzolmRPBvm/4vBNEG2kuQPSo
5RmI7nL9MxDd6ejAQK+ZzhsxQ9QlfyOmHCux6CKbotkTTFGwh2kMTA369inamGcjxgVgHrU8A8zZ
700CbLSzR/OaJwHeUj1QP982zCne8BjjlEHY7WqATgxUECWB5XDM5nOMaSPNBZgetTwD03sncDJv
jqUAEKSeYaQ7Pe1hHS3K1gAnwdoH71foem/5f8DS7ozmT0MjDHpKHFg9qkk5T0oSUB+Nssx6AnYT
6J643kaaS5Dd3Mem5RnI/uNbUQBq4BxQtyrag6qBV4jy1mB+ld3pQJ61hPsdafOnmCIpZWgUYG4H
qvGwHForXC8lsjRPbWmk3bBck7xspLkA0+Y+zsZULT4+Fqlz3goJOyXtUR2n89BaLEEaXWOQNOCU
7y3TFCkUe0n7Yq9DUOsYCaULqPw7sVBIUVeLXoLmYcszLPT8VHRz4sNY9855swNwRq0OwLxCr9un
+y3q/tu8LoZSOFC1WCTn2DQxxVPATBRa2A6a7VLgJnfZiHEBmM0NnG2av5OJbnVzYJjNBNGrS1wG
3F2L+z5igbvBIAlTr3W0i3tOjFKSMFeQ2iYuOxffeNqNNBfA2dzH2XD+Di+/VdEeTtDBV7o2wi2D
qSrfhyfoWp6lMNHv64mAdc/5ubjQNlg6oXMbaS7A86jlGb72t+PcrZ72oPad1KtRvdqgiEYN2HeW
xsuoL5EYxD2fn5N8FHM8JQH5KoWDPj8nnnewkeYCaI9angGtWqSfpOwZgW5z6sOOdJzZn1Pzr87z
jug71vi2DpT9nDNG8/zPsS3q/CgOc4++hBFStCDGBTAetTwDxt9jFzZiHQKpYD5o6rxb1xjZDoU7
UEUYvfwu+g+8AY0lvppOFF71pBdFaMtjYPvEJhsxLgDzqOUZYP4W77dVzt7V7ppfnVXeUp0W/fht
PJFwwwiwPRaPxhGC0o0Awp4Bv7uB+LTf3EhxAZCN/JuWZwD5m6XTW+3soRzOrzW0/ZxlPNhlf99A
ImC0jBGYpr/82dGKDA+bRZ3tV/1lI80FkB61/ALSM/rFnSoOcIuKMG/pEdbXzK8wv7wVCNb42o07
/il4wg0WlkGGKcFjHhqihJIv2CFmjZ240ub6F8B11PILuI42oULod3i8rVL2ME7nWDO2Nc0XNy2M
XjuLK4RyIGBsbPBtULKgCkShrjTY2NmJHYL3EWGCgrSdtbILsZoUcyPNBcA293G2a+3M/XPXr9ip
aA/seO5dL483bAnDnV7/1Da5Gyyth7FpTAv7/JwmIlg+CLt5HLPZf9JXDrhPaS4B9LDlkVl+XQT2
W5xBo6I9oGSeXqt93rG9nVL/FE0MXWNKAuyvKcn8Gc26jkgQwPV9fnYX3pon8pGeeAmaCDN3Lc9A
8/wpnZsTH+YiJJ0H8XWuVdIXOvwU4eb3ZCI8pmvKqMFkTmeIgeijJV7ATOwNjLsrNrys0GlBjAtg
hPz7lmfAOM2jFER53vrfKhZtm2et/wVo/m/L8BchVj9Nq/9z1ghZc9VDjJUoDUtMB7zCHvWW1Vp8
bzdK9acmK9xw9Yx6iv0lyYeSTVR1bpc3OQ2VNtJcgHVzH5uWZ2BtpIu6RKE1Ld5fixT17WeEvjtd
7T3xT6f5/5OF/nr5+N3S+uo8n2ufa/IfrCD/r/dul54/afpLe9/4ge47Fu2H28Vs+nroWkQZJ4dM
5mDt4/p8zUk2JgwGdutFftl6gbnUf/9o1zQwSszq1wEIqGBBNP2jVSKvaHbxKNHncEHMragvGdZF
P3//4MAtYwIqKkp5qu4sRLiYLCq2u9h6oQeGkXhkVGi1ve3byK+sKNzpqPm7FRbBbeSEefb3D5pG
nxJvjvtSchZXit/md/UscBz+H/ayFDKT4pOewC1JGS1Ev60l7XiwKqROKGSEjcZpQVJdeBA0SaNs
XdI43mBJGfqKJIoKa7NkLS/c+KWwyMrpr7qFT5ZWponL9i3FGk6Zae6TGJT3YWTelqmjJHaPdfW2
1LHsoSx2bakrR1rAVkqwUuKYcOGDa2rUSk8KVagEhfZi0pYD0mbX3cpLIpKsGUstrLuIVVbBgqbv
2ZUWCK88T6ic6gXtlZZXhNLF8EOwSc7rZqAUDEnv1u1pjy8kQ1qbxA/XmstYPZmNhkvNzFe9wnK6
TOSroThdreeB3BWCQs2psenHiidYRFzmRJBSxZZ4IzQCqZtG83BRUqQdPppZL6wSjQ/NQboKiU9H
JGLaul1Gw9Tt5G7HbkfzYCn0s3ZguBX/YkWJYi35sRnelrY391dFXywq7fORbEznCOy3KK5Sx7Kb
N2Ts/vzv+yjA9+fbGvYbj//cv8yhfsx3b3Y4saHNCzi2T9rv7DzL+mRWFKW6N0WxJkiEf219WCb2
2Pq+aN1YX70Mbr1Wo4Tp2hhbg7nsrK/exUv1ciioRJIEkUY1y9b8MORKY1aTzHMMqvFBEu/ND+XB
qCWFSfII4zBRXPod8+No9A9H5nciuoRBv0PzS1wrXbbXQtINRFUuiPe4fmMMsSA0rT5ZQl8IbBL4
JCvVKtCCx1V8z/qK95gWCtVL5FGlrNOOkA1W+orTVrpYyCRbd4RKCcUOFfafsg/sj0TVZ22Sab45
BCFHsg+cq50bcURgfn7XCVTaVyolZwbWPLIrkkqkvdSFqpfxamTbpLS6XNmFKS65Oc+PYaY8RZzJ
UiZVj7dUs+qEaWeZ9ZKhM4ke1mT9GiVkxRtBpLRFgm/TJe0RVyqU26eFnuCO0uqNc1VbDxSzy8aa
3e6LIpEtEpoqt9S8SFl1sDMhy0yRIn3ZscfBw0KM1MAw1XwmPFOlso7UzDXw01QXpuoZgVEuNWwX
71xdG4QUsRaBYi2ch3zmJCTNiZeQOO7hdqwVcafuNBnypuqqdIeeOS90TqKV4uqiqQY+i0MiQovO
cCnroTy5FxUJzejFmrkv4H/e2Bc7wSZtEDAqfI/UdeleWRrSgCu6XHd9ZxkVnF5GOIesAF6hrJR0
PXSStuqTNffE0KQUKiIlsrpcL4dRwfbzJCexJRt8BWWKal6qq8wjGvxcXw4VX7FUsSurphYqRccf
+kNLL2flrN0m4bDdxS/ZfSsdbHPGH940VBw1NrxxMPYnyyHXz6ar4dKaBWr+EuguqUIS6NnUfM2m
qYHTvXhTu+foVcfS27f+UHw2R2K36NvDaLYqiUUR+X79HAcByTqhq0oam40tlRtV3jDpVIVOPwsj
vms/ZK/+wpo6Y6rPzKScmBQxMyWYMq/UjHqtXtu38nMxE5+lu+SVs0infZ/MpNF6qeFb5pXs1V7Q
LuECwoYKV+j4Tl112SZ5m9DPK1d7t4fu0H9oP1cz+6WN+3N0ZrZCF5EpXDa1NclUqU5oKczMWw9y
dFlJW8l5NeZVuuwmnhIrS6v+zZBYyRMSTEM8Bi/MLF3Ew/azNbbGkw93Id3xz8mrfN++F7BmZ9Tn
VevVmjFDe2AP8PwazISnSfQRkELz3ZeoIs7jylc4A1spnqxoNQm0ZVuvD0qJ91HFSlEp8ZtVkfAN
/aPz6rzSz4xF5PfUU72khxOoMZ7J5eLf1vcj6kK+y2EYDh5Vxow2RCi7Fy79FHnh1TdHvv+r1vvI
i0HRMGr/GY6hsWjkzvUjJmOwZDonInBH74Bj9q4fCzYj/MPIrogOgGJYOOxt5IVd6CjqKcs84iha
+i3Xj/eYHLv+U8l5DKwcuv5AzCopSRima3cjLevRXXtAj8MB/bSOSGqr8jhOVYfXrZEzSrv0klSO
shosu8WdoHCKTESS66tx0rcfnFnskjVNRLnXDgklqKGlsUlH8Ig4oLvmvLRI1Dc1uOplovqlYmVK
slbj4eqWjgkzSjT0C6Ym8IESzFcqrco632c7GVmrTM9LlDRVRV9Z+3D/Gv7fptWlZVDejJOURCDr
gchrPKNKH8GIC1TrLnk0J/HAHKI7mroOEVd6aWrLN7sLcRFIvuVqpqGD6kbzlUOWg/S+HZH83rtb
DuTCWNsab6tmSrLHaO6tldQh0WPokDQi6CDNWFlDPLGLLR6vQzmyq7CJYesrolvaqmN2bd3hiMcR
8zZ/jU1VNBXz1kQH4t3ncGQi4SKdc7tcSqiKtH3FvscPPpms8p59j638m5g9ZT5JCyMJYMyqGY3s
ZUK4SpMcgUjydBksiWzfodlah3TQj2uOS6G/rvRc6g7xD81xcvqJFTvy2L7nMw3fPqP6SwLd4SfA
9eqbw+bk0Wlr9JOzVsyJGWTESyMlCy3CwJtXQp+ihpXw5Lys0N8KCvpFNvIU3BObro3IXuSympro
Bj0SKSZC4sVqufAqw0xDUjKuGjPO0IImEovtxrY3DdJKDVxHCR6qfCy4Khc/MG2r1la8Zh4SpzJS
yquVxOYCYdqdMOowZlsVy6XqZ5JmuYXi4F/MdaHLfOYNBZeY7KMsxZCrb4lvoUDSUDMLhdErRqUY
NV2pXqY6juo56lrQXfkpzR7bbC/O9ZS4lNZeqcoyIz6lLVObtJkhO28LOi+64yKSn7L8bij1Qj0w
rGE4syN1LeqSMMgRiJeKEynSs0TrwdDqRUZbq/jbYOivlqpgdbKKpjVTHARD2WwTmzNsqjuQJ5Uu
EPcx1wo1G+Qf4kQ0ZIPRY5J1V9pKkyst1yo9JBKZm2SllCrfm8UaemyFrYhoeN1cS9S3RF0rtOLd
po+Crzu3lF6qbZwnYcgSJ87Jmze8RTBRKF53rbgj+86+M1kl65ZdVhF7STfrVmql0vOyq9iddOR2
AlZl1PwuWSrpiH+sBlgZR/FHpcoqjApdKByukK7VSiaJHXfMtLvMdIkVlDy2yLJYqo5m66zr6uaz
+ZyXGckTeWInjwyyIzsluaRktKAEFd8JLENaiqob9WkpX5FYNRFWlESujNAjtlaSohPNZBW5E8lx
bU43oYpClcbPMXGJq8U4vOiIKhP2Vrfe6i1c4o+ojyXxuu1+ZVQGZZS9pW4OYaxC2GdsRRZh6MoH
FwmKy+jtdYw4xahmTkiqfvzg4RfxVwQdcbwi/kSM9SBXKImYrykClWQqzNIVCdqqw6D3DidBfsdN
lmqlCIbfFYylHjyqwWM8YM1hf9jv8G3ihaGS5cRSQ6UkoWLljup7EomTe8EGpWU4bcWe2B7JCxXR
QRkMHbUOiFZGOQ3UVPH0dJjyKuOOw0ixtdUiGnN9rhPovsYQoe+pkLRTEs9UeVov+rWiehJZKiEJ
JTUljBr2HvwJhc18rtuVain1xsRRWXuSElZr9/AQaDxCEIZEOm636tsTT/egcgdAtNWsV/ah4S7f
jfpRf/kM9/0eviHzfuBexEGstgdRpL5LmqnBFwIwV/FIqfCk/+HgHFAm/i5w69MPm7wXpEJQ75HH
knwsjUCFCgEg223rIoJJ18g6fHftkqKf9S1VVhHF3LlQSIjD2t1QcRFu1WEgfj5nM9dwDVMrOkUn
4LocEHd5xXll39sDQcssUhltvf7iu6YWUXiQiteyEw6rjqv5WqoEkA7BZTc07MnUtXD+Av2RhTvP
xjZ+y13pToJwuIdupLIPgb5GINcJxrEBledGpCNbMXCPnfAB8nbqr1gtJ7EKEiJPVJ60+9ywrWe9
mqNYPRcigbvSqQ6++mZOUiNgFF+jiNuLjXRoaw6lMjOkVnXIXMe9ZUdWeSAACdtqNUs52EPVKRFq
myNE4Ai93aGsYmfXhENFWG4q9tDU2gg5qU5F7BcHoXPVB3oz/tmBAl4tvTYVXxG7eH5VC//jcZbw
wVdcJVZdRVZhiQp6J/ztKrzax4NlqZPJ+/sEGAZdZlRQDyvH4NaEShWEjmGuChr6a8q551mSO29O
pgBi5Ff3uatmfemuJPUNwZbb3m1kEwTefarvTvxJNGb6FB6P0Kitoup4OtNP8RRGagQPU6cwvjaf
xyQmzyEZjUIY/ew5JZay1tpGiafVIXIvvEvvklu3vxrlI05nSKI7irbWBIeEGdGoJQnvxMdiXEzD
STT1xvGDDNdSEsFVEPXfmpr7YC8EkfCl4gqKpVdk6sDkkJMouUJrrAKXqwXdSo/yXrSE8v6942EU
7vMcKEGh5gf+ZTzMPf4cD5+03sfDIi1IEqbwYAXnzYoSeyYSXIj4SU8iTN7SIHj7F3htLJ4GVgYE
CQLeg1iYRqGyhDedshwKJSn2d2gQFDl/EQvjZJiGUkfrQh2rH8bCnOnkTBo5bNeNJ+uk22a1BAFS
/MS90MtZNVmuUlI6YCq0lacLZkLsbv2TYQMld2BAiCCfxCn9JlWKFRo+QxCDuff+vXPH6mmX0jD5
Qll2BeW1NKJeqCZKovhqBh6D61jLcRnr4djX6+2hCsKR2PgH5hOhMDswe6K+Gvi3iaNEo5S+NSVl
zWvIuEkbXwmOa5NixA9Sfz1yambR7kCnhJKU1EYUfv/CiGr1sX7i+H7Zcwf8FH1cEZI17oHQCVkv
0MexCWxWYxLNnyB791T7xZ7Ei6XQiZFRisGY51/zEoGmSxEp59R2roiwSc/LSFWsSeHMCtlS5IBV
lp6ycrmhia5FRPw39jTXDPrpNIvRyScgR3NdXGmVpeYR/yTGqq9GcI265YGjUWVNVkSlvVTNFZjc
RWYjU6aQRqtSqlWe7rsmMXMl4T2sGBmQlNNt5N6hrawTlhTSGCd2PxJLc2VNmBWC4YhDLxwKr+GE
94zlcpytM8LbnVIiNEewn2or6NupcSyNsrfQ1ExcLxA0xK+cp9n0XWV31iTUOc3rLLtpNxi591xv
pTJKRqK1YbVfuGC8doSemXTWEz/1NIoesC+l/QB6hR8WsqcmqsDerShDfsh8BWp2NVdjxjQ3scQF
8xQ/hsTpFnpsKyarvYmlRpeaFNR8wUtKPVOzWBGCyVK8rexKoa0OPKfj6iVvEujPQkinr8pEw12L
yWvRvucEIyxy9d/ZbdWvfcQbrOo5gJTEgU79V2n88NRt/dR677awtgbzSd4epfCYhyjXtRHwaMfs
LYbZBSzOirfYNUMkh25LEOFSJZ4C6UCj7Ol33Fb9HpFD8hYZPFaKQFEb3jeL8jb8OvZaZpGuGR8c
QjeImbu14BlVSCsctc5JUC5JwJbFNA8lwhV+auQROtiMRWzoU6IR25rgWfSrz0kBiTzHENodu6S7
hfgg5/ybmX44fPvWtnwVUXPHNe/NUPXbE8fiSS68h+G647Ke7oJOH5iu2McyLLcMCIUh78pMz3cz
2ShzS/HNsCCUTKcx8b11rucCRjmIHMwyGkzxcgkTW1GiiD6+TSsRl3FKWC77pSTdg/d2tTWdliRY
32UmuEiQ6HpghWA71xjgCCwiBOsHy3ITZPjs7dLiCBuHqWp6fidhs66TrVPFzIQXx4wWJrJZJ+Rf
8qVNKW3v0ea1JfoAh5Sp98atxLt/Z6tBb8fghah4nRRefCL9S6tBCf+p1fzUejvwgSkKeKsGaCwB
QUQ9urhjvzB7oS5MkOqXJDe82L7Dh1kw9bzsmvn6XHNqT35hDAXkHN7sIOI9dRgt2Q4GHY1EYaXg
5u+jYUfY20+2cyg6Ip1j2ykFqTCZyqu6y7dc7LJj6cV6jFKd8dWVpVk+8SN0KtNV1gtSnR2Dd43u
pWFQEZki4TjyRyt5iDosw6Qm0kvsESrRLArhOD8NOQ3xQIgePSLuACMT/NTnNGaSy/U52TE7diXD
dhAxOJXmDoRwBE4Df3/uXOpOqQov+VNE3zuP6VPF6dFHOo0mwSQco3d126r1mPD9dJ0rdUYsIt3g
1QR8i2+REtGAESe9QB44Uqmx49AfcTPktuCh3ZfgQxoyxYM/EO0HfkqP3UzLUmIXCi4cEKtUbWgh
IFAAWxBIjJ/SS/oEeZY6bmgjpIhkZyoMXbOHhgzoaHewfBOQwjxKQ4QXEanag6qq9xhVL1XDahSB
kNZTdUmr+F+QDaDC5Zvjk7LHjle5wThdSBHDOWUmOBQiDVmhg2OgEH5KTbwPeoyfJPYVelpOygl7
j3RvdZsFRB5ESLPWJHAVRu4nSjwOS52fwZO0q3dHcxFNsTOvlyhLMVVyT3G0wMhfK3dEx9qaJEq2
IpLX5/v5WK7aOqumz2sjkXxihoQHc5kHRHwQH5hUa2NMWpMfmKmLDBejUxi/oCf244rTnUxb8hhU
1b1yxgkdZpx4INeI15MwxMxocanHY4R+8HIxWIvXYsgkGMUwsCF78hAz9swO0/VntEW4LgaZjaTL
Mj3prTTHVKrGfi9ZknjOex2P12KSPrYn1n17uOo5XfuRH0pJd108yKLiFAj1FMfsMQURh8KUct/9
sayZCF/WpB7lWoGS0GqN+AjJiiEk83orUHZL8uYT2lhzOsas4zHi0XBcPkjVknj21FoNKY5EL4Kg
rD2lWuQ24o5ayXrQW2MQT8Fe3KuckwzFRrKeWfWNFhjoGcBE6GCCv7hCjeNOVWoMLgbiMOqWD+1g
GE2sVZdO6q3BpPDUPE/rUwUTWewJiEM9o1wgrRvjCvEU5/XL2zWODl8dKyNJfId2bJ/u+OIwUVY4
7YyLIBjrdM3BLTetVbDkiV1pltlbKcueWHVWiPFkkqboCgkG76lbaB/HhIEGnaV8n6NJIXahxXoj
3bNRQdCz111xiE3Jk5wabQSiL76OoN2IkOBSxFeddW/VVhArRi/lg/jKv5aLYqVkBm4ilwh2JQis
O6zK9pd5rkTLMYXhyAwHgPHUrHXP0SKlfg5xD7GKlgxYskk8xSWg5rh+ZBz/tuRBdg/wWLEzHty6
r3ta3n7GmSrHIW1hiGP5GZRTDLHNx+O2DHH2chj1lopcdfBQhCA1ELdn8VBCEsP6Knpg0Znl0WOA
odtELXIDjzGea9w3gyB6nKnZG0dwFBRlh31oBEEB2FufONxd5i8VBKyiQU+sos8XajBNh/GQenXG
McY3rWn8ULM875N3HsyQ5HZSVim9sac+9PDRnkcD0YiUhagtlZlERqvQJgkiAotIGKK9o56YJwzI
KVSh5DDEsXdf2iqdD6pUTTCImZJEDT98n3hlH7clT1ZGoIdghoK+BDMo1XDgdnNUR9SMjgt+BEyS
OuVeBaQtVgEaj4iJryRun8qHmWOkClhFMnqmQaDVgbhAKrBo8KugKkp8gcIgvbaxAh8adSUSEoG0
X0xsxPimLt+Cl/kf7t5jyXEsWbt9lzvHMWgxvJDUIhh6AgsJTShCPv2/kH2qKzPrdJvVtCwjQ5AE
sKF8u3/CAQjWraYVCIsfewVwUsUGF9wlhDLN+X05FoYbPyzYJpH7koAJpV7mQ8vdltUAzUy24rzt
rgC+rft0Yw9HZ/TatezKDI71rbUUaMjJg9AxPhWAOe3S+MLKBIKzXOUUOtop3mvr4l1DbOJXO8Pe
w5s4yd3glMBleQB29IBgJHPYtN2AcnCc7KfTbSOue0e1b6AeFfpY+6EJYo7YJyIAG6IRjHN8br3B
GZxuQ4EFuHcmLAMuchiB0rcPP+ozUMiHh4fUBr455HbQ2+Jgf2VOrgacYR1I56A5l8z9roJQ4mAt
B0ZhA4Wt8e85A8wCnOElMCl4KMUuPeAnDv7Eje4uyKTDddMsq1/OQG7fbOVguoXzdcdWnk5XtsB1
VBdckoPL3tiJc+ptcz0S++7fJb5zbQ22stXu5qdyXziCYzkgch6Dk5w3dgLw07+Y75fvwX5sN519
Pl9i9nO5NhZgHUjqZD08HQ6NHW435++yBTuLH2aqbvZj2RPj2Lul/Vrb75lHWFj1bmE/fsKaj05x
41OT/c05d1M7XzUAybFX7S3+CEzHdLjQfaVei0EHmMYLhwVGvTROf8hXIqOAWF5QM4tzPL+IkR3B
PcB263ftO/WgDc66YMMNV67si+5byslpKJpTMLfITaGhChj6yF+uz5gxkLJvwOJAJVNgUaZFp2R8
lwWarMgnRLDmBXzXuAdI2Q+S4OVcNMtAmLWnTf5grdtVHJgec+4+eoRM87uN6ehevbU+O4DMxNVh
9pxVep5LJ9JWWrRON+IKWDAYgOG6rbBOjjFVOKCmcTLWEOwEFQMWUD20ofNZo1YCO/0G32ST4ooz
QZbDDRO0nxA1twWwe716jd191ifFUaBCJKeyYXQeucHX6WPGnfqycOxscm+9hE67Mu4VxQbXtFzr
NLwDP7ogHzq3Ax9Yf4/C3fkcuXrp5oSuBVMv3M1mWXX4DHzO8a16twal90IumJCrgrjh6fWPo5mj
BACwvXE286B+at+F9bCtQLGX+4RJzc4+Fcg8m3ugCdLztL0+GNFGAGr1Fww35PybXPzD5rngQnpW
g2Z324VBv9N80ZPccf0quaKDmuvHhZbZgN3A8+aBoDd4E4HroXtX6yB9WGBc83/R+Ajoh0uQe5YN
fEbEmOV6lsFThYLLZIQmMoL8MWO6yO0ClkhiZ0WA0AeZYw4fcBTWkb8EleWmv3LJTizdHTU+1KnO
4U1eds5pgibIX+VtRdggtvmCxD7lAccSZDloQKjuQ+d7gfOZOy/dRYONiJyXl50EafEy50SiGZLL
OCdr4sT37PSeyb0c9YEo29LjABL/sKDGm3gzQQsR7F46LqTKGYXHPANKXw59Hiip2zH7UOA+9NmP
eLoA2cDvOQSCtea654SGW1l2WDEDhwk4tqtPw2WEjeq2RMgFSLeY8JhVgmV3M1iZximhxRQPGnGh
y4jJvafb8dW7QjEGoNMN8DXSvNT+XniPs5YeunftJQ2stVzYC1qv8+OhfeLKeAjvBMWW+bzDh2NP
fYKDCEuGLyIf4golTFjKoj2JEr8F87+LjtM23UQ3R90+LGn+lTMZ73UPigFdjMU9xJxGgc35dDXn
QeOOhbAAE09hK3R1xVtNsNw18Vlc9V/LPMidyzS4DA3u4y7y/9Elr6JKMiUpFSDiO1CT/wwU7XSK
/590umAuIM6/Lv1HyYu7aXnMJBYoy8LWrVNy/i++vRif0Gn/IdxY4OU/S15aqNCSQ0KEy8O0LND2
P0teXIuIQJaudD/Efn+n5FV1RCW/oUU/jxzZ768Vb54Ws5mLrbRGOLDr3d7tvJGEUlyH8wq9mVbv
lWflObeCJjxOmq88TwgsameQN2lzLt+AjEJYzPBSiGur9W6xO1PCFCJiWyhF7vnCYVkV8UDc7MOz
ulE3nXddD5p/XVuWbdWVPYyATeI6utMr5GdoC76v8JOCVyV3lYB4xLLn+C0b3hrZBqIZxy1va5Mf
a59jF5gEx1zzTFKY+E3PL9feloBwVBW2d3AHssKD6LSPyd0+6xpnBp9OnHT2TbZ/vzee83v3totP
0d1tlx0a/vfkwR9oKqgESKUtW+oc1lPMDq8xXsbdXoOxcZc9Up7bOrWLN9HhEIQThapfZ8TE3C4R
mVnGilVwfITjjbR5U7zVj/xSIkQxz2lv11RZz8WjeR6+i0fRuZV2vq52lkTHKaVnS9PrD5lJeL4h
eJGew3PxNpiOPNmcFeNj9nWijWyzZcaX3jMk8ZvtzblfP8YcdNll6IZlo1txUZr4jYQyodhnkN7F
s6mdqnLVP13TY9xQKPmKvlGFr3HbCXd5eqwg7GMXLYZVuk3iR6bXlCuBnOa6Ru6o6RvUGJbZ2V3/
UrOJoX/p32899er8PDeXDEHHjdmDoKS/6te7idxcLHdsttgXe0QaiEYQv6TZffiiKSvEMnwvB9Ee
1CeEHywXjpu8OyCWaTnsDh+Y0hP6Dm1LztbA5Y+baFipKgIg+IrimdFQKBiS14vvqrBaFmFwUWo4
Q/nGutnSCDbiKvkefUaxN1+yPSqBu4a4n25v+jY+zM5MwB4eNCQP43YqX8J0x59GFDtquJ+dVklX
qpGt1ZJKZz6W4TEE0Mk3PWKfyWse2yhICiebNHesAYz2cfPYc82c1Obcal7dtG5fHYR0fa0ODddM
FNr1rpbtRPMyJDizI4hXW4j2Enwt87qyK7KdDhCgRHYaHvTJn+djnKGLjIIudvtURzF0NLjG0YAM
XXBFfHINL7V4ErgctLvi9qyXR5NblxvqAwuWvi17MhLFMY/oxB9jiinjPT7ozbprXASeHRfOt+gn
T/1LudK9DhjlOkDa2EXpjlcHgTnqQOml6qG4w8mN0+213BWSE5WrrNoo0Urp9wNqkGojohBayagg
KWqexG2U1K7JRXYuEaJHpdNkENK38T66ojd1BjRgtwp0iUFVSGLGc2L5ApWWus5l31IPnbo257u0
c7k6BO1kqG6UkbbX0kbgEvmS+n3fF04pbK02WynCynq5qcBdHTfh7JqVl06bQXKsEio9QT6sumgt
snJ9M3dknJcs0xBEBn137M1dqa767GZLCZlm8xRHjjhDrSf/6BlRWxTq0Ccgq5AWzBz/eUY8yHDf
v86If1n6T+qE5ztYWFtkmdlPXiTufzK+GvzH0krjXwr3XySQKmTGosX8l/eEt/6cElX08CgkF8R6
8cr8rSlxmVx/mxJ/Hjpml1+nxPY6x1UqFso62sqPlXwaik0jwqxa6+qE7tetPuPUtqgnH/uTPtrt
2VjJX8JTj2CW+uRrQsd7Vp5ytw6STbKpBLRxbv2V+kyoT/ExvZR7sDe05MdiH657iiwtwPShVR7h
lliLoI7fhUP/biI07v1xG57Mwcm+WJoa5WZ68nDOZa+dgtSXAHF05yo4k7ydeOFql0ECsJs5IQWi
+G4Rj8XnvjsUqEfI+GuvJASKlQ3BGqYur44tJItdg+rt64dkk6MbAtkDo0MIpdrsjAgPfFt2DRNJ
f4k/8o/2nK2m2S5RnZjuNT4I8mlqbd1Bo56txvucuIG4M7LrTfMCfuVNr0Nma6vWYQ2QNqwQuEyy
i9cOlBqIY999sTawqwaI7PrMVyhv812rGX5fnLNzfslewSkBECpXkoC7nShyODiYX4h84dpAvdI6
lWirgq1rzmR4Nap71KeGPVGfkOgOu+7qZAAmzCWV3VX29JmC6myU1+l4A9KNENDnjli72GLqD5nX
bmfKYMvOhNdoffqob4EknoVmN0TssDPrbv1xXU3H+c64utnNTZ9KcFBrttXsPcYuUKL9fGFnNoKw
ayZ73pgXeXhKH/XO5qsf3JyC+0nLUEq9x6aTrMfCwyqETIyQF2UOKiUlek9NroQFVkJYmDkW1H66
SOtTN4mRzaT7byRMN8QrFI7DSngZQHQRHvpL3QUaIQVTmANP3UCeLzH+gMK9Xr0+81Q4YSddyiIk
Z6qd686wzY7pGeAHDjl50IbSY+SoFRi1GwEf7Ehr+m2frttQ90lvnDbufcnLdl7Qk3lhklKc6mYL
hTcbrv5RG17ZrKrGb7xQlm1hTwYgJacupEoDwYFk3Av67gqox9kBi+hXwo5fF/Sq3jLTZOQC15WV
HAZUFGnAd8MVBIVd2pqACgbojrYxhLXY+Vplo2wq0OqcQtFRTqZ3Q3sGb7BS92XlKWBtyoqXxtuy
dKhtcjYmBMV7Wvrzi67uEZspJzYeX990qknFTq9v4A9CEkxUXlxSd7PhSeZjpm/Ybh6t+o56jqqs
HkD9ritx0Ut148eIyWPdhN+S4U3JcUIWOjjSYPNVIf3cllg9Wkf4bFe9tO37NWYDIXsXPvl42Pm8
xRLXdKswGqR//Toia+vh/m3sB1Mq2eiqqAdbABULYOMFdrdJg/q6Vm5uNKNo3XDM2srrxyCB7K0v
Q+nySmi5HHG+IsmZB5saNL4dGTF/sl69+2pXy3LLEdWoyAMXtGLLx9mUdmLheM87Ygty0q/T8FtW
g/p2wIIBaDfuNPlifarIPK8OB9G6/0fXjjz3D6USyn1avP93unQvnX6fKVH2/7r0n7WjjAfT4CGR
Og9u/dmlSe3I5KngBaNcXYRT1G0/FY8mtaipMcv+SwX100zJAyIoKjVcDebiEP5bM6XyfxSPPw0d
/8GvM6VhdVfLyqt5TVmS1kmgGL1Xj/gGiP/tzEyCrjxBKTMhniKLI6Lo19sOJVRm5S4kUQrABGsU
5AvVUV3Ewbv6lGhec4FYsp7glXjDHvYtt7SbN6vmOd8pH9CjwIyDAzfYIIY6Ns9QjPpr/yGf0fN/
pMB0R/21jR1IwwaCx7I1XAf6K7RpJt3HWU9SvXF7MBGWkY59u+Ejva/Va5RQ9bqP7iA6tcsCchff
NTgdU1Xji2fcU80KgUPzDD9JPitRHcJnFN9y5QyazXbJuyE8rR3LN8/lRrrPctfY6g7p9XYIOmRe
zVFbZRuoKdID+KrhodubmWcAmgnu7Wqz22G2NZ5CDE1b3oi7bW/aUF4xqI/uxML9oD9Z1kKjFZsB
pWpmJ3BQxcaM1sV5yuCVmF1z38rvZ+xusexk4+pWrVg1vKNSezPZyHt1KTbVcXqw3mtnepTs+txc
xhj2LmFWbo4m+QMlwDsEU7EMVQZB/0EgPTCK8lwd4eSgLRMPRT9vDCNsVbcnR8jdbJO7oY/TDLhd
Oih3yp18Mu70k3XXb8N1QQoTYciT3jnhD20ATTc8QIgV53Zf70v+RRt43FVyMOzhOzlEBxRqAbXm
JXn8YdsgtF9+oJhbuLBI2Tb1Bn4y23DYyrOyjdZR5/ROojJfY7Ia2d1krUpfFT62vN3lkM683cBv
39DsoRzrIFlrmKgudzA7qpdRI9KVXvwIv1VjDYS+5StKXzVEZQOE2UIG4puTgs63xHNO5ZZ/G5nk
DdJ3ZEy2Wq87swdQh6WFl5ixL68a48QvpR6oTaAgXFdXJhXIPtcPtbZGF6u/W9m20p9MnG/h1lw9
1CcJUfZ1tp3uvjv1dwB028JXV/VF5WEtsScejXg11Rt8fMmEBdiQ0N9hcga5QCB4tVXL70dyGU9e
pVwjjinaCPP1p2vL1So46Nwy0e0XXFRf4MCMe7ccoAKQ1oXGJiYxTaCfWF2MQQ8edj9+3fYyAhzb
yDxYm+sr0vf+C2yVV6vXOl5kg6zytpcy5ocLtAZ/AEOi/mfsJCUyuCNrynQA2dRjSPlZwSiBuZAr
zL++lkfN9ObBK4YTn/1nzyOSgopFFQH3aJ/z3youGgD+dR75bek/5xFkM5a0CNN4itfPFdfSdHvp
u8S89W817Z/zCI8/lYEodZOnvy/imp/mkcWdTPcJiccS/egE8Dd0N7L014oLYPLfO/6j1PxZaDuX
Ya+X44SVPrj5UxCvVd0NH9DRoEGPHqNHXTzz73pSjkTcet676bBFqBI7nbBLfyhrUiWx9fGIQERX
n4eNmQWZCWetbBGTKlti2SvCgEjxCbPGU4eTJXOJsUSvONwgQcMq79IPwO+iVYTBd2uAfSRfyMcI
AjrpU+cuOJpwp6suQJpwEO5MarPQTYaVHm2yYVUSq0EsAtCSRCJHlU5dtp+Tg1IhWbjqQbtfVBTl
q8Ztc7WjjKSawMpNEG+WP5YfcyA8JMb6xm42wXSUXuVasMXMxxAM6Q5pf6oRj47w8V3kqZfGazyM
QJNdeVLQFIEEIwPV0qC58DofCt8niPG28Xoa09USsfiQfETxAGNv6K6c+WhU2mcBFZ15HLsH41W6
LoIIgiBxqgks0yuOUuUTw0rp7macCunueuaWzTe3fX2RviZhtvFD+Ndzvikvt331OgnoTraD/D5E
O2QA5cQsnn4a1/exqhdJkiln9sjxRQtLOXlcpDvDeTwV20f5YO3UQ4z/I45WcuzjoCOpcA2SYq9P
Di1EfHvAQ2GP+s64t3aLr+OfHCi472i1YYo0VeO5Q/81UGAJ/j1Q/GXpP6AZ+X8Q2ono6STrt8YE
PEZjCRSyBWwjavT+YJt/BgpeR726IEV0l5ZQzf0Bzcj/Y5KHonjVeagn5Mrf6wuyZLW/QTO/Dp0t
/RwosibXp7xNrHWhaef2hoinTpP2rR5lqmp9yN1ZrMONdMW7LbYqbJxVf7fjNacENNPHUIwmTzVK
86ks9cppu92kGg9mIWn7aZmn9MILa9WLx5sTDVO3LeS7Mdtoae+0WhzQE8HTb6pvFDDAUgcpCf7N
QzuoTgd9bUTTQ1vHiU8aj5nEMokKdlNUeJZm61HKATYL3QjU/IZrZup6JHXpJr8l21BP/FLFtHgL
hb0+9k/CbdoZWXgYa/mYIoXJp9DJhOk5aaQM4FvHZDoxzyNPyUB5soe2ClJlO4qTe2UKr6NJXEUa
QUZP5adJz70iusWrvKNAjabyVFija8wNw2TVCe0FyhKu14TM7eP9rXyTVIpnvAR5VWLkCvtnK6mO
4Tie4tG62qkVn9J0gEce6eFwIz03v0tDq+9UMX7IM+7SUEkcLbseBL3dMyXJThQ3WLEQ3ujXsyHS
vqRAqxdOaOju1OZQ1Ll7K3Z9enXLdF/zIyvM7+sMjzOOxrgt23ITSea6As29gW4o47AaNaEhzFfP
xXzdV2JitwLm48LYCmWyNUsBJrpKehdgz6vGXnfFMJePZmPI6ynvQpiVJl5dJcTzpqAqQTNYQ+Fa
wPIbI8XlNihXP41LYbL/yfGFZ68gtMUBr8NYSrSE+8/Q7077i2r+L0v/mYigoNb+lP/+KZ3/0QVS
BuH9X+X8Yuv5M75owL4kIho9B+l89YvjR4Md5blOBg/TI3GQ/1ZBa/01vvwydPO3+GINWWoUeSOu
DWMFjwffGF1bxAW5sFLy6RCq15UgjgsTON12JM58Bh4OA/em2skIOwS4zWg+ZthiosIe3dGd/any
prdIPMbwktmhtKt1mchbNbdZXhz1PebR74HrtTLf5sw3LbDUxqXBkYigUPaEZmXY2JOPxZvSb/QA
4/2dpnw9F/KGljBevjbmU0XdltGYJCs/caJDIhoPSgcKLZxUUoOdAcmqGe8KGGe2Kg99eUxuiGIn
X/iorXwraJ+33o737aFfg/Z6mO39rtwWuPUS5V55HoaHYvCo277mVSv7yWhL7xKaNNkHUKaJChBs
9mUgqDppUIAv4WfRr/rbaSKrCVfmp4pY7U5ptsu/GQ4x9qsnPkB6lXxxJCP7bmGvqk3/btQBnKOy
LYL+PUE1BW23KvfCHfCumgZQfMVePoVr4S58gcoMsq9YeYNV7J8k9VgECbXVAOJ1BVQPXyABx0l1
8IvL5Q7uj1ZNcJJ3XdXZxQOfm7U9TaOArZDY7IsHo/IMOMPUute1U/8U+/30IXUnuEhVO8E0mrdj
uDZf+gLnE/glLvXS79KPCv/OD6bSfGFRqE22ZxGtv1LzbL5AXEKXNoRNSMhQ8sN1xN6wcT5YQWOu
iYNrFbEXgg1zrdDmhG4iB0/MfZHuUzCPz/ByEdre+SicRV/000N2D/fnaZv5Oz+YH/Hd4Io+hS2v
wyZqUrDwfx/zdwt3fV6UM1pDdwBbfk7uJ39wI0eRAtQqleDRI0aYPClbzeiCEJvOx+ub0dg9hPn9
4OoXlupNR/2oaiexgvAoP6eHaT5gWdcmTwBk1xgIa29u74OOW+Iyyy/yc5RVKxMOYhnM4NLd4Brw
Afaieax3wjk9XN+gPMv1/M1Y5+8R5vRWnWA1GVHzqELqi6tyHXHrUFiHF1xMgQmdSR+HjzzftOHR
HMCXJ581qjd8Y88LQ6qjU/INBq2w71p+6RHlJM1ZVr5j3b7Wj/oHx9JI15CryoaXQnaNNg33bC65
l1HZw/avXyZzzaaye60ifUfUYNkssmzUeuD4lAbI+/xqfmTZDsJ36gIWvL69MJZ8fp2dUaaBUOVA
uZbmOwPhULYQtR6/cgRZn3DOOC4LeStvqvrRRJwG1u5276J6nIezZT12EleLH4ePobLKv4b3ELAX
jFqIXTRy5S7ODnL8kmX3IiLv1JlFHGRyvrP61Qxpfks/0kRcz/m7QZ+lW/5elVdX6ldh9ILIyOpe
okxC5APIbEYIpkJvUaIu380DGtRPA7RCEWLbQI4Fra45AhC79JCKvSOOOwDmW8+MuUWYJFx3hbJI
k34g1V78VYMfP6VfOG6QL/L1j5006d1i8KgcOoXxqBycJep/VRCB1PySlP9fS/8xadISzNBBa+FF
FZ4h8LOCiAfJ6pT0kmb++60/Jk1aguE1k+gos6TkP3qM/ZGU8xZ6JCZ3upD9wJX/zqTJU6V/Tcp/
H7r226TZTWPVdSnOA51WKvl9XFX2+Ky2O1naTKTK2SUznfF5/rAuAyxX5C3iWNqHqUVgDBc1u0Rv
vRlYF7O9UycnRm4YL9/p68IvoeoX/YPavVnD5YZqnB4rQrtRaGlUHrLHcK8dy/JT4NrOfcNYz8pn
SvuA1yzaN36+i3F+vU4Ob88fvZ+hRjLwB6zqARbR7Z/byS7oCELHMb29i9CWW0XvxPWZxfggX1bm
G9GdMPrTvO8BGNrG72JnkDbldEyjN0n+6hq6avQPmUxnwVsQK7Fttok3U2NbF76Pzar9vh5l2S9G
W5R9jfvmXZ6Cmn4OfHfaLGgHLzvr4/31UgfqeBbw7COdAG+oN9lGZBY80vKMxme97GlIZ7w6mCBa
3ci+rx0xJ/OYAmt2ZwDkaLe0RaNxy6qpaN9ktw8lngGEjnCt2wEoI7rUzj3d03gN1rW/Pg81mpvF
IDSX6zrIfZl8ot5cL4YPEcvLVDIdpl19WctIo4rNvLxavLaTd0ME3thSuOFEYm8uXP3MMU283O/2
C56fbbJz8Qpxu6FPm/JkQTitpkX/4Uy3oGWCida7yot2t810qiZXvV+44+1wiJkdT9VLI9JTBU7K
DkELLvW5e73eMEngeXqVKpcA6VYXzB3bbg/Efa1WDJNV58c2kFbXY0tkVz/15KGRArjWikZEOXLP
i/hxLdwodoXKoRVKXh7CzIfyHDe3EH+JnxYejt+48EzF63EZF8dEgA2w5U/9Xv28PjUrGA4A18NX
v1o6uIExgYyDrtJaAUoULhe7IWdYtOcVPeeC+iHiO5D26/gO0R6eaDoHw2w/6XZBZzgafcB0bC0n
c04nXg1GB4zGa126uTHcpAuK3Q19j0+fNk/fCa/aBFE8PD8pRUCugmDoVdiXO/SyxVrbICnSNiMq
5aJw5MZtHqVNth78GxgRBLZJpkbBKLmtP9Mdc39dSQf5dFuRgd19WXf0svEij95zN5ptgqd3X0q5
5nqHuzf8GsmDZd/W+gYnctDnfnzfeTOmghuJJEi9WXh6wLfSfiajRYkXQm/fPIsiz77ea4iUYvcV
2d3odo9msLill1ZMJk1Tum+agTT283WHqWCCure1449XCphmj3fINRUtmFt64HE496mf+03nWBdl
2CYelwP8QbwSq10Cz7xdHPIAZpyJYMi2tS544TAvBXGD1Dj+jqy3Xk6OoYwEqB2e2tzpQnU3xOqz
iOr2Rmc/sXpVcvEpEu5GpXF06SYBXV+30ujeRGf6bBAqrc17iOET9iLPOCQBwroLZ9jjuF2PlNy5
3zqKm2xnEv/efbbs9/vEfp/eUFDQm82yj+veNjxlX9B4w9NdE2VegkHmXXyhd9V6DvqNchZe5ePg
Tz7KjE3rEkI5h9m6dqOdeFT2+dbw9LV+jxm+2hoHwbk3gNFjW9teXUaRH+tAeV/cDIkzHZPga9ft
Xl6WFkM9lofZJl19SoJx+enPvHaaHW90nu6gQWzRqe0jbiSvgAc6ctmvvxInwrGROHNgvc2B5t02
nd+6p4/TycCUnzlB4SzrGvFXwNdjHVPdj49db+tub3/tRowkob9bLBr4jh0SGT9vSVcHOAx/USY3
eF2iy+IqgCq0GeURNbXkHNLg8wKAs5tceh79cLxs3hZBP0Lx0XlbdaDCtEV5uTqXB7SZ99qGNJh/
hxe8TXjhlUVHgcfB6j3hpVJtiRZSX8R6FGCn5GgINowM8I0aIi20rRc6/sTgqGeAyQy+bPDVp5tq
F5Y/ZqeE5zgsBh5zm69MX/ffJre+L04asnF1e9v3eM7krXY9TtctncDy+C56W6YhpjoKMeMyfpiv
opx7pkEGOuDzMPT9GJ8l+i9aUD+zjjog/UzG6+56q75VifZJu56WWhdFPxUzPkCSRxrCAMQ7bZQj
LkKxhoFEyQ70Y8haYbc0HGyvxGTSexUlgd09m8YanqU8RDL3jp3U51v4dPMStC6hl4X71joO88k0
8CSaYONr6NtN09K1QqbX7Sx331ZE5q4MO2XYT+rKQqeC6Jx+MrgUFsPJ4tWpt/U2eTfosiPe0bmt
PMm9PXN7378d0M25vQnC5PThZp/mB0XQgjZz3FDbdtbggVVd30M6UpiJr+WgQ4Mvv/9jc8ZFNw4f
Q96IwdmiAQkUy38GWg76//9Lzvh/Lf0HkCv9D09E1gzaR/8QnS+QyR8aO94yMHWjRtf+SAz/yBkV
ukIjo6PjLYP5IaT7Cci1jKVHC20NrKVltPR3csYfTwn9Dcj9Zcet3zR2ZqMKJZo+9J17kxQN0YmP
Cbbwumj2ouK7kxFg40SE09DQcEFkf+VF66qooR61OvbloKHKHDFKXmmVQaJSI3M6CjPEEC1ig54u
Htolms7ImW+XcrTleNPeXkVMrHK2jaydnHmkJGpFbbNJ8sME5ABpXJInoGEfLkpZuzKuOeRYt9ew
J4xNmx9mYUVd8YULU9BKVHcvpUjXwnByyJTCYU0WhpyhoLNcLtDiIGdWyOkCNbtZuZ1RJcReEweq
So7I/8xrI0ATyq1Eo2uKLR6t/OtDtBDpqftsgryKHyWmofyuSLZTAUpykqLcUyQ2nKl0ByGef+OB
bCFwyqxaWpsKS1bNMXi9jftadBMSseKpVumreKlMNzuJzf2owJfjkTKCvtzGae9K+WaQATUOM93+
MF32O3neplvHeEOSTPCMF8TnUxkcUOgcSKFYr64CYgKS4d1SO9PArSKf3QiJOw6b5AnXdYKMdsC5
jmJtlUMiQRB/JTRqnF9imrHlLz3NXkwbr0pnmX7MiQxLdHKfA6aBBzpx40eiyQpdFeWyXKhlESGD
OMyBFK/0FRKp2tFCVF/OHH0Lro4ycdgr2WNNWvgw7wU+y5TxT44oElYTHgFJN3basS9U63+JKObT
7xHlL0v/EVHk/6HB6NJsgRX/IHL+HVCWqKHQt0T6V9dSOJ5/I7cyD2ui0wMP61bNpWM1pNEfRShU
Ey4WekEA7FK+/r2mJ3Q2+f/+wgz9vN/qbwElLcamlvScrmg+PUITt1OC/n6m8btC/m9fX5pT/9nd
ZVtkqbeTtZ3Xld+djS0NCDHBd0xRuNq1J0Sv3R7//FKyXnHN5uvFaLeXHcUXbN/yUxIGvzfv1O5j
kF+7YrW0WiLtJwYhmW0rXCm04GQe1ocXi8k7oyITSSMIBVm8uFfnJTzYGmDsKkk/Bwq4YqTW4qe5
dHvoD43xiryu93PzQaWcjkBt8+hNV0j8jHV5M12rp92JLu9HbnMkfZ0Y2w0bVGhKzRqaK6l67Ynk
zFR/N31vvFOyTZVvxFg9X4vKv8ke71wRvURrfVhrs9tbPosso+6bYGGEgkGJnI5bVrptZRpuQzHN
ZPUv7X4K6bJPI5nRrqiEY3r1GZvJ9CgarjRvROecRju6cuvZQSr+H3dn1ty21W3bP3SQQrfR3EeC
PSm2ohq/oCRZQt/3+PVnwE6OZSdfvsrjTaUiy5JJUSSx915rzTnmHfVqXyGfqhx0m/mLxg+gqhW+
Ct0J6rD64WdfUwropA4XlbVqwi8xUqM25hlV3z3vJQVOoYK4VjHEJCw5THR2/IUv2+VrGm3RkPkI
zUYWmOnPxNwonI8CnvLazt9w+oaIyfhBVMSFY94lDSYPx7iKc4niBYs8xj91GbYHPhEfIy58IwXv
sQ8Y/WDekBlRq/481c5jcxGUMZPhj8qmooF4G7XnENamt/KapyBZNjzHAuc0UE5ogotcPsYM86fG
YiQ7qrY3sVq7s8jeKI4MY6dE6rVgbiU+jCe/miX3xvAoiaWJEPikmzMVU/emw0JuiscyX3J81ToM
s2a3roJdBC/KnI3nlflFfCmeQEzju5gB1QOgh433cbLy1rf6rstXT5BR6cQq8jKvoDeE20HfjTEi
oP7VSud+u9AP2kbM8ayckOypR9vdDDg97mw4hOMseMQCgt5shib0tQFmHjlgKCF4z/N3/P3ndhXu
1D0m4722mP5Lt5DQl2iC1rwevQ48MuZqsUbwZ2hWndpkzeZKbBFhRbvoqhfRysUZxj30q/Kcnz1v
3zPG6x+E/y5h8TLzl6rA5ah0m1TMpepLpS7gcmrDVkFugSm0+6hB4Mo0b/AsG8thDtt9X1jQyouF
4uHuOMqvPH12cWvQXAW8x2eTzbc/GMt+ofYI65DYsgmJEjoraI+5wrZsqtX8j//16CwXjyMpDOpL
KVFnLqZ/K1TNSdHGNiVND6TymX7Mw13bJM7YUvn0ex19rf88fUFBQkisgv0cl1/4RGqe6au2Ie7U
mYxmjFJNWRb/3tOvapmghaZBI4ZGTpTib8eMp2nX/uQw+atb/9ExxVgpiEIA3fer53IKPpFt+Fjs
PfgyyV74sVmRqoPdki6uYUzn4yl05I/NyqBjquA7UXGmwBfUzX9y+tWQ2f60Wf3poU8d1bcf8SZR
MWiD4jX+NqqWRncOGOBp+sllLYxlPIfAgMy1a5CEEGjnwMLTIafzxDWdML43g31Q70q6kXZGSbft
G1CZxVYq7lq1dPSBNlryVQtx5VVLOXiT68DhPp2O7kVtjrw/FaSOyGgaBBKPekEbLGFPSrqVGyoL
39trDaOwbKvmhyE0ndK6hL714uLX6HjvSlyhvspFOE3xDHMu7IfEpRlZnaKKJBN/rkIGLZrXmJI0
5XGPAHb9ILlOMAOWxTThfb8qGi6YfczJDhx4b68HmRkGbTvvXceDYYmHwkPSVAk8XKikjItkSHBh
1OKrayNViIXmPwvJrval+ywPApdHsZVDHU278tDDxgkyLHzOYIsnW/erReSNAspS18BBEwrtxMaV
If62kxcMvDiigGAwHhPJlr5aUeRdmizbGvmm9kI6qsMq7xfCvjYV4y00TKgkTJrDAVpXaeieCeLA
TVprD7li38l9R9+7ytuFGVNVdI2cLHJfWqLSWJsNY8cUFoEAqRvnS4+B5ajPoSb6MhZA/WAV4cLH
4CKGN9+tF2nBOCUwLRpgLLDjU+v72FieKmAHIVjqctxFMVrfmgFjS01tyvPRzu5895TWz4Osg6E+
CzvZRmG5910gi3G9HhnIDc0piy9p+SZa6aZWIAsTBtVtdHBBMGS0FE15UdjBTPZQmkXPKUZOtwGu
WMuPVcc7qkvWrq6uB6V9CJp4EevQJ2lZ9YdBebW8gx0XC12661qeJioVOeDlHuZyccgjFb55R93D
Thg5iZ4tLOyvXY4/p9VmWv7cg4tUxVm3Wie0b366rQwObUzKBWLtgH6fPk+7Yz7S4fPWhdkjblnK
dDLwlFI9ZdIxsi81c+fa3AU6l4BHScCGGqigL1veaNk5ik+euzRaqhOdW4+LYmwcidOSRRFkKela
w5ov6yhXNeAnGBMLXhICEJ2etmQ45iurlp4yJIfCOmowXGgOuqmCo8ZyfF13tIbNO4vvWpme3YhG
CHLw8BEBdQiSXRszj0gh444ArPWDSL/meQ2JhxmjcEaznVX8EjVHHVF8sWr4wT4tmCDc68PVQzMv
j9uofJAL+anueZYN7toA3TRCD20p0uoY/3TC7N2PvsYyUPa243xmlNCii6cOT06dRlAxd0W5yAJl
xsAZiukyNDg39qexbeYuOkbmKkOmLrRoZSTvQaM5EWhRRd8WQNc75HiwteBeP/nds841mjynOoxy
bSVn9zVD+pH6Odm2ynVIpH3sUcNx6QS4x6PXVHaExEoVT68EOAqkWMkwj2NrKdJLlwJcx0KmxEdV
3pr8DrH5WkOiB7kZ5gyDGN6MAKh4yxt7o9eWqUlWBqTr3EX3zIGEstykR9Aqm39zxccGY0GdJCiM
ns7fq4bJ3vxpF6WH9Kdb/9hF0fpNemGT1s80Qvy/HtI3cgFiPzKHyOZhy/xU8um/oUm0IBNMQ0vG
lRSgf+yi+m/E+QpNJiv9283+kU9TkX/ZRb89dAiFaIJUhWhDc1IVf9pFh9bK86p3tU3lBdQNhWxS
n0Wgu7J+POTumOxkFQ+9NzmuwyK6GVVx5wHcaMl2kBHz5zW+tLa7ySai4MxbVFW/LKdFuKgdS2uP
iUofXzFnCmkSNUYTiRG9NgKWDmJbeWwDOVgbbGmerGKXktv83KiiXxelRwEQP7iuyFZiam+o8UDS
S0ZPxOotCDJ8uOGQMZeSVwVnqa+aBe0kixWgcunHQNxtBfFfZbgReTwflOHOtrg8R4h4uUS2hW+C
QAr6eRrgOm/M5liWHcZKr6VjVfo0ymsLu/torUdzsB+6vk7WXlo360gpk2Hh54URYMXp8k0V4oyL
IoMWGsQB2WiQ6Mv4WvI3nnOs035qLse+uiVwsYq4PMY2nTjP/BCjvq4Mr96oENP00bjPxWisTfuR
ILSTMsibps2e9AANNbpHYgks9HpCZ1Jnu/pa7+q3JM+XkpQON6mDWatR55p+vRo4/wDLl2eREhxE
4PXfrQBv/f/7a76j+GVQ/ct73Zjok5/fMIlmNoKQAW0jW5K9TFuFJjiFoJ1PWq06pbcu3YsGOim/
c9gVz2l/Z0DgbRPmIDQNAhIdSm02AL8beA4Rb7WOhU8jqDG5cxQzQsjqyodq7zXrZUjOPe6SupP2
XgKjPTxr7GV9rjiDn2974zXMn9RagyBwX3DOwRSNbeJrZcL8ao9BcLR7Zeu6w7GduogM1eT+xPo6
at5B6l86MW6bcvGp9cPGPqXwfcZfqhy3f+3JTtcRgrpJ2U8+4M9Pj2EFaqQnXE+BNSrvllHdeFIQ
YfkDinLV0C7yyNBc9ta5Ui0TpYBAY1gfdhFdjSDaaa7+0uuWWVHz8eZ0K2+Tt1S/DerZtthFUiMB
O24SGFN1PP83L9ekIyq2MDXNhvcrs3T+5wbdXvxc9PAW/tOtfyzXAkQq8kqLc+e0Iv/e8GexNgwZ
W6Kh0hb8rh/50fBH080abcKTUb+7CP9YrMkVEvCSLQQtmAVx1/+Tkuc7R+ZTouOvD1yfFvNPi3Vo
d2D9CneEagZUeBN9ZCRTnUjWMZ/yjQdvxN4MBUcpuJJ71T2UBDGWD+bwKHNqcoZFUy3pzcRbQgzz
FlrxUjRO9lK7R8ltF7HxJkVfGkzKUFiUJVfsa7ubxHU9KkbaWT6Oi61/LW69O/cjZ5on21OQW3ar
MU5VDiJGO19Y98znS33TITDcMJZ1T9g+3A1XbMtx35xtyGpDvJePfHFys0mX7sbdUsA57eukI7wl
q349U/W5e+IE46DkXjAgRprImM+jtfEVNWB0i96TO+kglAXKAb6qGNtYmugk1on7mFJ00g1JPDfV
W4fxGe+JdODHPX5nnDSYdklXG/ajflSzJSLH6MbgesVdDdn++79qNzxI4od4WNwIw0rYHIi4G/QD
mkXCaKQJywIsxZtAA6aFfXfjUaWFR+kQi5XXh2D6JsxLSmacfkzFintGII9q4jI2DA75MRb+ZOos
fm2+gjGmX3E/nBxpd+iPU9oRv3BJXky+hXCA0XJKueOxoIKk3zI9mfyieNxIinkF68Kf7imCzbVo
J8DL9NfJH43g9q6bhgPPKCp5RqakPWL4SM/hqV7F8ZmbDsTp8R80GFln84Hw5195UrgLfhwEG3zf
u+nleUS0ye8J/KZ9DNRlu0O9hwJxqicV9Qxc2EmxVYfppNdrPHYjlJDJfJw0AtZrOjIt8cq7qDz7
EsqW+5o3GmTrwnN6OD8hyDhCAVDL9hwNfEr5AvO5NqkquzVoLTCN7oX93EfTA0ET3JyAgtZiiF2k
Z13Bh3jiW/DaTKw9xlahq2ZsW8g67pwZdlUBIrkEr93OPQjiWZir3PiaAH8C8QvkCX/B9TOxA02Y
jO483sarQF3wmQ9d0HCqcS4b26ZhTEt6IgWjRKthzuNKxAo8GZNyw8W/vau7+8Z/tmj2wUO4F+Ze
KDvPOvM1hUqYiwS9vFztwnfUWCiVVEic8ZMdLhAgms8UlkFzALqGHxH6mov7d+ISOKO0njJXFGmN
ftJ4JSWFDscdz+puYl/aJ/PZfG5eieIgsuniXszn8N3exLDISBiMV8RAMmwm7mXt31kH7WRclGf8
7/fmXHkmwKN571d0KTCaOukhONmrQ7VPXzIo++WV57WNX2vp0qi3Zl0pzkcz22mzcj5sm48MYbbq
qM6RhuAi3Y9vw9a7tB2vn9ORXHLEe+HyRJ0suoIbolLu/TsoBcqEF9Yj0o1mIYFZ3kIBWirIoC29
+Xwg4aki2IwXiqMEP0hCbEOj1wleC5Bx9hySwMB7wV3r9pzveLzu1VEnUQWPE4oSkzBDjkvSXr0Y
i/xfvTviK6QJB3YGTzvqxb/dHbWHPxUzv976x+6o0L7DXWDiaKBm4Wz4Y39kp5usDoLvTmkjP1qC
hKazM+JrIk5ksuB/ml9R54Aj13BCTa6oCdH2TyyQGpP+Xw5fP//i09n10/7YNkrlG32mbZTWtw7g
zifWh5eE676TXa57v5yl9hhpTlzSnKnjdgm5N1+ZObmlbTzOfDNrGFj0NpFJdZgxDC412moCy+MA
0yQo1kHeT8OIrAagNe7I6FiNhgt9qivic5qnLQxWj0rfkuSza0kciQVJOV2aztVMSWZWjiibaYJk
MxVP6O83/nitaZuxP+STBmWt2PQHihp3dc/Sq1eHqo9uIYDieZhK46kPVGhkrs2yJrwvpB0yThaH
vMxwvCezQSOBrluWTITtaEr0w1AgAZ5wO+CsBdcr0BetMvWVpHSctplUJ+gNzVHlFFHI3bGPKxsd
i7ULIyu7M8f8oQfLotUnPb0mCbNxuUbGhREsUr/4IbLL1N2V5d4moiQZPxRyBGM0chmmJpkJ2ADM
pUy6ZStpK7ud7KAoi+CMjEO2qhJ0WQaK056poM3/FqDZgG3DlNZC6olsk8Wyy5WBFmEgnM7D3a3l
tDa0CrWTCYgjkG6RPZxSkjYjgdyBXyYzyzVnOCe0WiJflVckaY4AoCAGBVjbeBIJASbjIO08D8F1
ZIwbSyufLCsntFnIj7q2rHt3FdTaQsdNmuPN6INqntTETZnmQiqyYxdaW1cwxlOGeYKdoLE3Y/0l
Ty4RKYJ4oOaqBL+I90WHfz9bLZcJ0TGh8ZK1tTnvc2+p4WNI9de8tMjP1fKZUQOH1/GHd/JbYKtL
0jeuYZ8AEi3NYGNbXbvWRKUcslxjz9e8tzI00sfAfG0MG8QQ8Mw4dQrZvVplPDdoyh9zjMtvjIux
HBhpc0Bs/WRJ4Y4iuXNUi+iysBTY7+hk+ZqxEsTH01BbByp1f252B7cSh0qLlLke+7theiOGSSB9
aQV1PEV6NAIXjJOtCgJB6VSs8vGXVsvvsdrhZrNpfPrKTXNdFvV6aSnhsYwy6OfEpDbBHYHq9j7p
iYOyn+rp8dfqVHpLOCzaMDtYvekzmSpdJzGk3Zi3xdp03wNfGXejcl/n2aFR0QW7Lj54QcuuqPRD
VxMTiPxwVhg8s//mekhnUMNCxFI6ubyoOv9zPXSnr35d8f906x8r/iQ6UCiIEMJ/H+f8WPEJoWBd
NwTzHBqmTHp+VEQYX9kExO9NKtbhHxURSgaDkRWh4BPm5R/FtKjfvGQ/V0SfHzrW/J9XfJEahV/4
7bh5opaJDp72nJGhSJdeYEzauOQKmnSBwZtD1tScZNbRsv6CO25W4q6B7s9afKTeEZxD1Qg64byX
T9bKja9lcMEGS/P0yvl2iOHHImbl7XrxTwAxTXHxkqsbbryLd7mTxIV/V7hXRPB0jPkE7KYZ3pr8
xD3xLRHeVLEMm63E0Zhz7oY7nyMScqJLMy6al+HBRa/jrnRtW8Dhn7KnDvUmDubtRkWOG8SbukZF
OBvrhVEBGUcfnUCB4cjp9N7zZBubq4xe0T+wpPD3Z5eTYPTqlsRV3NIRCuUCNjsBGITNsJiuDZU2
2ghm/VBl+7raCfBgQzjLMHbR/GJ/K2YhxdU4IwoAQCEh2xMzHrubcm7cFrCwq31tPGlj3sYzgjKC
EuVj/cWPV30/k9A+c7pr57TT6HAdPW3hvfXFPg3WpD+SILUziTc4W5JDsurNyNe2mHOuQ2NMCgff
yNzleKvHVSfNXQTGR/p0onf4qL17T+5jD594YRYz700gvEcxgjZ/2e1tshRu6EmtGfe5ZlKMfuEO
1uO67BFECemhMFZNsTXKlaG+DmR9jMULGVbxlgb+Kjsa9hLCB3UVqtZtGR/cbMN210fz7Fp0S8ge
In31NBJUrQU54IhWFTGvB6d5o6JGX+6Iu+Kp3eZiB0CgeML/HwHIgXvMZzV6OyWe69doTyAAKQFA
/qeOHzLT+oWYLJukXwgl7kexy4ZL+pGqJKz79YzjMk40KhUKQ5y6Fwse1VoOjoIdOaTgWYl+1TUH
CbvT+5Tl+G9e/JALYOAhvxnSE0zfv1v8Dsrl18XvT7f+ffFjzK2wW6ooPHVZptHE4vL74se3yIRi
Oq6q31tFPy1+ukKDngApFmSOxJy+fyx+eIZs4qeVbwQRlsx/cNxl3P6n4+5PD/1b9N6n4y4t3zQ1
ykAlpL6/5sa4qpDxSVK76LtynOWmoMq29j4dey0cRkA8lvmgBRWQ+9pKF4OLADmvg21DESYF60R9
GvPyUBdaSEZPk28bk4A9dVEo94w6o+XgcUBRgxCA68igOSPjrlxL0+y4L9KjHkvLeCLUS8pVjhQV
jmm+KCfNkSE+EClH23EYe+z+IAXt0HsHH22fvaHX3wMvZUpvFva8C/1o1zC07O0vgVm0jmvVxSbu
XCNZhWZXn8f8EpiAC4d0ozb6sfH7neSGw1Ie3qvRnxcAFIeSYKDsUKOQb66uH2+DSiewFN1XkEfW
NelKDyRz8Vgo+SrhpIk9eYLiyQw41cZFeDrEJGkHaPEZF1MhoFM9VGqBfMVaMpEgeojJAlairGhW
Ha1lrxOPgYIsps0rdATYTCz9anfas825ZlCNXZ4om5aTfebBWpRREBiJjo4+K0ns1F2Gre1j7zOb
s0gJz5qHqoyJJmo2vUzTS7jbMShutRXumfWCUBk5DEujrxB4nRiXwopmFhk8yMCIxLPsRQlvaV1H
2qYbcapkavt1wJJptpW/LHuZmBE/UKCJNGqz/J/IFKPZo9XY1DHpHpUcEMmdeyvNjlbCQ99GG8fr
owvjBqS/vbx0RUXXpXyxsHWmbSFtFV8ZFppmHTtPvtmc1yuJUVAjS3MRMBgVAx/+zauSbigUw4BA
YMRp0+Dvb45k4v7XVelPt/50JLPA1f0+Tpw0nD9OZDCPTEQ2MmsWy5X6+UTGMQ37oyr+SMf7tCgZ
fJ2sOOObKgdn5D9alP5iAPLp96b98POJrKp0rY+Getx02GILfDUQHefWHYYIzSMZYKnKK2hDpXmD
9tYBvSQYTH7utsie3RPlc/mkBXtocnyLKKuYq6Qhf4tbg6fj22YB9nzWKw9WQ/dtmD0RQk/yljyP
l1YE7G1nvibD2aWhVZkn5ArwibwYYTyyu028pF5ZkY6k2YT9kO8DOI5MPqr+O3hvfKKtzVfUn74D
8Qemzw0FQbNk06ZQtfUnz1p5m4Yg4mLeCihlU1Ik/7bACU1vwI7BAziQhsyF7M2V84rdf1zV23Tt
LuVjocwFEWEz807BUp5jFdtwN8GeKr1S5lKyo0sKdUhW9qQJNW/clh/BR4lwBB0OEY+Q+AgW467l
J5KSfQ7hi6Fin0hCZ3w4qrpACwQwDDAYRxC8ZATrxPcwywjmVMkk4TQkrhkpl5GD5eb2770uCcez
FPzF32gYtMj+tjm2s39xi/zFrf+4Lq3fZGZAYDmAQ9Jm+Dzpt5jZc4awoP7ITK0mBOQfpZL+m/yN
1wFrkmt66oB9ujCZbFnYj/lADOU/a46xBvxyWuARcOpgX6U/x3HJnJpnn04LoTs0cT+qlBSJbiy8
zPvI7JC91u1efEO5iwuiP3oTE4hbWjvf8t5DST1XfdmifRM3w+ieOpPEJDvYGS7UW/y4vn0L1XsK
sIWs4qZnvp42XJwCz64BTVdZB7a8HMN3o7vGJPsZ8g4Q2pz4yrk7MtbovbPowkelLfd5NG4SuztI
o/pup+HFL+TaKT3pXHX53Mu1pVUBuTBlfy+4Roas2mk9XZGeCO3KvaR4aQtlKlpaBNSlTlUQXsui
OsZNsSFGYJ/62lXqikMQjOuutDvyFWw/cNxEcldmxOKi9K17r6YwBosMX5jWdOsuGcxZHkOV9Lpw
r2rlXZLbK8vFfpGPmjw3ErXCLu2ZXwIgvUx8Iea7IWLbJBqWnhEUy3RsMT4WXrH0Au+rkEeIwJ2Z
HZQAlIapjcus1++bSQtRjAM8n7QYQOWa9BT9MCnBKyPvMtNMmWlq/6+W5gBpJepSBuHKwFf52wv2
IP+pt/GnW/843mtIfQjM/N6w/rSTWgraVy5TxDe/I3E+X7C6rNIDV8EIMID++XjP8FhmBfi/W/2D
nZRuyC8X7LQcoP4BggBqlvVh2mk/XbCZPWQp+bLGJhlE3C/SgWOfm8T1qTHdVpolBU4GhCyMe41I
GR7S2lYiR6oN+VR5ckkQmhKUJ61t8aL7TQuzSdKra5sZxsFsfMB+mY5GZGZpzRQsEhKtUHvym+xJ
CE04UNb5LGp6GeKqZpbataub8TWtLPLESlt2gtJQ711du+hSnp/twA2WjVaETmFiu3fd0F9neZSf
8jTlKF0HtXkEeqYuAkldsIjgvEISs08jL9wGmoKRqQqKhu5ug6nYzvQts/QYp+nQBC+hFRNZkAVJ
vos82+ZSKwHW1no04DAoR9+YNw11w9qySvjeUil3H2U2os7JmpaBEdqhemHlcukty0qyx2Orj3l/
CNDIfCAwJH0irEuS4FJc6ln5qIRW/SSnMaCaJkh0MvyydJ9DVnyXvDS1D3loRAyifAG/fEjNmWdV
3UsqMyZw3U68BLGRv/eozMq5FE2SwDzOzqYGtKgmOuWau6q7LaOkdik7cnMtjbK+UXoZiHatp0yW
wwAOdqnSUUCdUB91DeFoHhBD2Y0lHPmmikKn7FrYOWMb30ut9ewjFDXKFNGNlcrxXWlri06HATyo
6mseybTbc/2QB8l2KJq1LvcLVvbF0CJO1CV+WDyWC53mk2u2R52pfKOnG7n0v8qYLVcwv9591Vul
crq1o+ZR0zuW+EpZKSgCjJGIJis7+w2uWMSoOY9XrspTIyAypm4FBUIzF6kwn4bCvqVRdeqk5tBY
HRaXTCzZhHgph2ETJ/mkWKTLpnn6xu7rZimlHPb0un/3NHpiivFE2xOWiltmEGGDZuHK5oTVjaZ/
ZRZiEbhqPw8rlw6f0QN+S8tKvipyX7iz0g67RyXqQD+VmfQkxZ58bdtCP+mWGl4TTdFPnqKq2EhG
Nb1mSSyei1TjrOpGV1Pu3adeKkAnoXyDGhQZ1SkepMZmblMCmge2tS869RoE6cIN0f4KXz+nCGnT
hKhkH8FOZyv9SQkbA9T+ULVnI/LfkmYsd00a6q9ZY+bHsbH0W+0RLGmlwcmw4rye50lPxJsWMbTu
Va3fVcxQSLCRtNacaZ4ZvA21Z3PtW0X2OgR6eooJdV5VhlqmThu77Sk2i/4aq/V4agtVTs9p5+GY
KuNJOUf1ihc/8MncZAUkqS2moVma43AWVdNieLaEmy09qQ/j+f9YgZWYo2tZG0mxR+JsI/r3Zdtg
17IyT9x7Squg66jvcxNJa6p/dP3AdqpBFeC3NraWBZ8oHdznRI9Keqwy1NsM4RpicyLxbOYsRR4H
58it8otOr/8+tsyX2ErWiZLcx0KUIKvoZaQxcUlCuKsyydAC5jVZDRUWIC+3c1wsdnLNzE671bWU
3hLKMacY1L1WKSj5S7uAYKIj21sGlECa8///0fflaxKkOFPrMnirP9eVUHX+PpPrmNYvZZD9xW3+
OOXqv8HMZJfTv3s4PnF0bPEbbS1FMCKmAFQ/09SFAWJH13WOoCZH7p8sjGy1YNYtuDwYqjmV/qMR
sEL1+3kCrFqawsnbpBloTYNvbToEf9ozuxF5pauV2g78othFDcrrNsI20dCtO4xZQE06fVb2BXGf
szIfxm0i5Artf4Kvf7Q0dW5Igl5Z3EKo/FTS/4U28Nsw4tOwggc3eTRlTuEc6JEMT/28Tw+uHriK
9Vg0u0LzErRAmSu/ctaosFPY5bmbPpCjPnCadiUHUrajt92GhCL9QwuVZS6NhJR0dnPsAnk4Iv38
/lb+j9JOfdIm/vT4iJTRsBHx+k2WH2YzPz2+qWxImReHO8Wll9in+WPsa9UqMPXUyaJ6LzAyBHPb
LTlAe6YeweRyD2pYkwfolslFDdvuEMg+ofb8LYviGQdgjF991O76ymx2mSu9AWyWVpn2VQ6NAJdH
Ym2LwRN7SQ1HaWapaJvw9ZgLvaYvPqaKd8/C1+hud03UTF4FKaLpeeeV0wLV2tsU8d02nj58+4ym
QPj9pPyfn5RfNAWMnOhh8JIZOlePYv76jrJ1ybJrTWmJJCaxJBNgJ5p+TB4q10KQmTPHHPSingdm
X9yNubUJQ3lcNhWSIjuLhh0KUHVpmTA5LbW566qW6UTm47UL+nY+sQXWfWEbJExEvTPGxmtWRfWq
D2p/z+6DOgxUm6izdegFNkPsN52WX6xY2Rc1a5HL5FqyrbL0HDY+KqXclQ9xhi10GHCxVlqT3Csp
1kapbECh6PnGUvv6kCnVhrscNnZU7ZPQr8/V4xDk5n95N30TAv/0bjJ0IoDQTBIoNLXRf3k34XUu
ayHV9TbS7Q2uoGYuGroPtoxJUel1jSfEIPc3YO+Wu5IjH3B915262KSGL/7+0ptsZz+/tfFcQ/pF
is/qRBH8iyyXZrOnRsFI90aNIQcpYXkn1GFEmU35lZqGd0hqpSIXOqsWqbbuza44apm2cGu33Ute
xoRp+oDAeNBDfz/g6C/rxtqMNoTWgtwr5tb4k0qvHvcYAsa9Iqf53pcWnZcNXwwFKokbfQyFdisk
PcIoRF5LbrpYX4W++/YBubfvz3/8vSxxqf79s6D+0gLgvczMAmcBLjzqCSanP1/gTSG1VabZ+Idb
sY8bTz+Zfv6khC8xVu3SFWTU+nm87jXVXieVGc/TWB2nVtqIhacZxJ2hYqBTJtptH2CxCdPuoWmW
qg2/cShZS00/22le2f2XB678xctn09e0+cD7hjTHnx+4V7Vo4IVe4d+NcIA1yO3HtKmoEHBn2xQv
K6GDPkhyZRloo7TMSzRhfkxHzuzRfvuh/Tq2mrILssFhFgKAxqukVZwO3X9Z47Vp1P7LO81gvUAI
Nb3Z4H/8MpH27Vp13d4lTaLAKGRKXUuCWl9vhEusgFVnWI8Vwfxz+sxLm98/6/SQKCUKy13W1IQf
K3X4NQ/zta8E7aYZI3cdAnLQSll9COJK7O1cpdcnZXejK4udOnbjpUgYCqf1qF3KpJfmUYy4NPRp
hmCCK8/zlR9IyIAqGXBV7/H0GJk4hFpFMp0FVCyPFWa8tURkh+H3s7rJq2dN9pcFoSuzoO1qehew
qDxveEwQiGz7wfYXGgOZKG3HVTYSjDTafrds4hprsJdmqE87LOJK518yJbw3laTb8rz4jp2a1a1I
xKbUlA9fG62jnJPw6FLnzFo19FaSGkGk8zN70xnZdmhFt5HUgEnrkONWygkPsRrKHTuvFro9uMgk
++Bgy9p72ups2j5b7wowc7ZpWzKBQjwd9xL/zqkLGQuGGRJ01cjZweyxq3hyqjqxgTPdy8GIqaZ0
qK3OO1paH2z12LvoOVnLriRTfWk+ClVJfy79wF/iwODCyHlN+zTQd23xOpieftWzGsKThXkytZSP
2M36S11qwnHtgCAIy3/Tq9bfJZr6xRzji592H2GriJtMgqgzKFz/wcBpPc5Lp0kV4qLNcVuhvsAo
3dqO1Shw+pvAnw+VeieLzliWXXxVSsH0O6QwGl3SuP3+CbwBgaMRBL3CeGgqCXWsjWHSgEAiGu+o
GRgGG9eEUZar+axEQDTPDErjIldm/0vZee3IjWxd+okIBF2QvE3vK8upJN0Q6pYUQe/t08/HrDPd
Oj8GM5gbIm1lpSG5Y++1vtViFtuEdlnsvYDfS0YvfGpj/Tyk2Lwn3X1EbohMF7l3H6fN1SgGgJo5
QzWvuyWjNg5Z3r+Cd/XT8FzCTxqmMFr3Dj8N0i0F+gExP/dTwtLZzokI9oPxBm58HaSTycgq6tMj
BfyTOxdMHIe2+VGuWDMm21mVBlKyjnzRBj2eiq3sIPCDz9Fgk/ORq5MMc3QCIisYkYXUBqHOg9Oc
5U9REE/HsehzfCKCY7SANxY2xpVBGey35VJx7t3Cu9Ylgc/Ym+8+C9yzb+QUj7NXkKqN3mv2cve1
GZJwMyVTBMfAIfbQSvKfRmXL5yQLroYdD5wMHKAOtU3/5T8/xy6fdr0ana0pwYf7GMHQGhTTaebI
wIKrXrs9R+OBKC6ZdT+NkKWsbknIDicAsePwZuouJgVh2pap9M6K3ypBZuW8ZbZqAcMKiB+evO4O
eP3g14oP0RLIWmpFuLbZLZ4S/0PZJYiXXrg/JgtAHdSg99kFQWrkwkZ2yJ7vNtXNK/PupNTQnaJl
0w0CyB/ALatz47MzEInCR3yyo3DrKCf4vVyY3RK2nzfKTdBJ7+84M+0TxZq+GHaYHudFBv549qwq
uA8yk29ePkekTKIZ6REs+41w3vpuzDejraND26cwC5m+vhQhbzgtjb0ytH0Mg6k/TYPuT3le9Sev
KKCfDfy+i7Lw7soDutEO6ZOhAnl/bFxXY3vuCcPocwym0VwWmJh9n4YMzW0gdcParkq1tTPnHBbS
PZZutKeDXBPZU8fzpY7h5sAz52JRn/nFVTtz9qnZCfAy58F/dnLff1ZdajAnrYE9/3NblBUwC+Y8
2FvLQx6PE1320jkwqbO+3IukC56mZUPPpTlZQfmeeSnancdtURPhVmM0v9V5HDw1Brm+gUrAUvog
1vK6b692OXVfhjS7GbkO7qo1ui8GYnFnNFiOiyx4NegePB4UJGV8t2v35XEN5zchag3YMBFCTo7k
ws31zbM3zOY5D7FB1CABh861r3Fdwu+QTprsPagXRiTfgsGBt1301tlKyNj+fxQm9v/ppBnwagFN
XoFy+b/P77odW0e7ImOCnqdQ2HrwdvTO7IOTV5fepq6dhpQE29a9tL5sCfOTpHQTCfuUzKp5ivj9
l5OP2w7Zp+VHw7Nj4S1L2TNfvSyRey91Dp0fyaeiMW36ZTgA///eAdYcWGECHgLyO4shy/+oUOLJ
qyzlUf87utO7JtAj/TTZot3R1dqqooPllfNz4c/m+2AQGTtP2SZzp1Rv3JAQoscK0Ox/uqhcbp5Z
8BPRpCU3M8zPMncvShFj3nT66PuFd8OI6G/+72/AhRvx318CbwEvFf8646alfvmfzr7aybuwNl33
iL3PWc1G171NRuxD2YuywyxnRXJDH976Zc5DVMFVt8eSHvRLlIj2ZQwM4gPs8EnmSNHsCKc8Us/g
aW6SaevNBXKv5V09No87RKq/WrEFDzWwB1qMKl2rMHBfbQyjUmn1nLSp++pkIiU91xn2jzvdwWf0
I5azrjm6r0kDHYUWfXPoRkgJMfrU76xxjdWQINsYUychmBZjCS1kdZbL5nGpzCd1zuc2Z5mftbvI
h1g0+IniVAm5JIIkXuf2uzX5gCh1pU6GZ93DiK4AbQ9Mo9QOujRbAF6YFKohndaNh5awF8Q+MYrK
DrIWl8FGMbkysyonAzCTOE8rYxVT+8M4Nb1vos2O0h2id88nWkeAXpWFVqe0tn7IPNIvj83QR+Wu
ckDptkGrX3JsbZtQ+TnLy+gQ5bML0Lf2MNPjmY+90X2K6MEgPdNvobLnL1oWzQJuou+uEQD8NcTj
fRSj+tIjtoG1YxKaYfU4NquZPAEQvPG+g4Z1zkXXozEMStaX03QrBnX6PPjJFrqr1FFzCeyJaVui
qHV6S1+GZb1aL5dCeo5H89Vfz3O/exzqHsexWbS4UyR82LSdLCI72BS5Z52yZdN1BtyAx41x330f
xjrcZDZSSyufnh6bqZ+mJzgkzl7STYCn9r/v2AjbaNBiSpYvg7o/ro1WD+TfxNFfjnX7YqfyCxba
bB+EAgtKHNIA102BxYSa7PTY9P9cWvQVK+WmJHkVUzNST1PsWA7SxtQKq6szFGO6t/3W27aztFb/
eVBcNwdbT19tbTVPVmlVRy+sIe9wfHpsas+fbiAD61Ox9Cr00rp4XMqWqxKHD4NPQrHN/ncWYXUt
m7Noveb8uFRPCVU4SdZl0cuVyHz4ErKqrqavIKVbg9dt2sasDs48vD9uy4KuHHEW9cQvCNUcpCzx
53pG/sHkYM9B5MVMRP3eDGZxMJu23/eixwBVUjZPgz3d7NEOV1Tj0dtiEwilaP9u5gjZto2zJ0/y
+djOFbLaCWtTvVxqacjDhgArT+4IqwUlhwNGxRG8VoeZQAMvjUtRQjhGPNqztj7LehrOj0vtcvVx
aVI632WJm6zarOVMm3fjpmcqffOEmdySwPjPRi3j635qoYH+c4dtEJqofbtZP3p81agh9GUTOvql
2yfdxr95VmSt0mSQh6K322cHukvU9vNzQPNfj9R0JN3iTa/DYD3GeUkJJ5ILAS7mbirnFvCzmb+4
la0vvlIfs6OKF1WRo0TH+RxnLuuOMshJQa9M94+NWYt55bYZUcST5a9CRvQbY3ZCGkc9WP4qexNy
RsYuS3JCBQektCc14nNTCQzT3XD896ZstItzlVS/hKzbvWtOMbYSQMHSyopbNoFdi2A+173j7ao6
su8ZXtGNjDgeN5Uv3lNvtPHiw+Pq/Oy7yzzk1EZVvvcKek951pVrhGIdxYt5jwaZbw18+puircW3
3oz4uVFaRB5Qs6yYf8xGBjrYceml6GHGpAXcfhwbfWSVm53TsQWjLIhoJjVL5IqoSTeM96gLxBZ3
Bv3XwH4vaq8BCFLpc8A/EZhNemzk6G6DAQfKUGf7Cv/LxcgxMKYZzEkr6DdjavIf8R1aFjpqO4yT
uwy75I7NQF0Suz17wTyCRVxuo5Cv133QEdm4PO6xsZqTmMb56k14U2kgk/hlzMpclaZtriwYB7vH
HtT8s3+l4fwxdio5PG5/bP7d+R4Pi5ze5QQnOBUsz+qyHFTmH/shkGE06n9XsrXvngUjCMPJdIxl
pq4sSUrSlIFN+/EwkbM4ppfB8Y29IcT9cU1E0wUaAfPZaJ5v1YiOKPGj9AP5wPeqSs1rVKE/4pQn
kTBBUXcVGRsjXsahyj7sSF3juW3eZ06HRwZOtFVnkR7lHCWbbJlXKeVQIEU0LHs3jc7MPYdrRShK
Y0v+mOydZpVKY00bLzq5DaJoKwvaS2DN5d5M8NdbtY2rOE1dioJ5Z6vJZxQtxo9Jp79l5KvLxF68
HS1zM1UR7g6LqJfKLszfMh6fKyff1Lm6szJDYyF0fg8mK7vHvY4veuzOdRCqY+1mAF6IPuWQbL07
xpCfOASDSIeJxYis6GDUfNdJKH9aDTxvz3Gj19RrxF6U8JKsqOKUN1OB+X5Lh91mL++nfI3Q0nkf
0jm/0WJuCL1SxddoqBCFYReyybvaPYoPO5/0NXDVt8lL/Y2T0OZF1tNfWKj3F46L/7n0uE2W2tkW
BuvLf++odOHArJuhGtahFR2SKdfXlFbk50Ykqb0brWzT1HzcKinKDyPvnGY3VdUEfpsm23IQjYp6
vKpl83lMXW6jZ6Do0NMhMaMnH7JOvp1N01l3jnWtgcau6lki5jfLerq4YzhdHpc+r7od1lOUpowm
vVOaKuegM2sbLI3OscU1Vfp6zzksn19qNwT4zFrNF7W5nZqoBD1V+Lt/38LjHRXhrK4twtXjEIeX
lqE8EFqLMUZcVBmYmfZ7K90I+VuAelaUz6pG7AKNadiGTUoQB37XyGWmEFkDdoFlk49xtLHG6Vkr
bV7mdCbodkDa86glujRz11lmEa/FTJy6U51LOj3bqqCUmQenvjw2jzoFmmPzedWZrPo4q+iUJU14
037/VDoR/cSor/YZmByIW9R1fmfzmQbZl97prffBFqfIC+qV4RrEfkQh03gQPJRlzUsVz/3baDgF
zJBs3zDb7BObgUaceTTn6u7cNjMxjHT0XoN0hByY5+PHZxk14OIHuDfN2/i9ZI6C74E1Vi/L26M6
7uc5IKKRjFNaHiBtCZMDn2Ill0b7JNk6GfDAMICH3dvj02OTlxEJ7HzITGZbQn6WO5Igloeq1JQ9
U9A5Ozo3/Cq8CIAlkK2LOSBIgAqFydyPk4iIlBGItFFhIuyq/rVQBFxbuRkfg6yGT25DrbK48dRY
abVOG7v5UhlueiiqiEDCzlfvDrs2E75ijV1yePNlWmwKS+qtM5j2scuts2Twc3IS+o0t9LEPK3XL
FWu2+Qr3UX9EBazezo3eoiGyXuLaPPTLowh5aw+5NhmMuWgD8vZVSTwrhiB4Mi1fzdLz74UUa62m
8vVxk22TJ1sLPJ+fj+hldRWl83nn4yZBtuPQG+3dRfDx6kyYuUPl5sc4Iumym+jDZlRG187AqFEO
4ClTVh3bpCvQjlm9tRatVSN94VckhgwSOt8bC00xnScqg1U0FMa1MdPzFOSwyhvP3rYVvZGN0Tnd
pShqMFGlYg1asfObEbD/x/792LXrjZV7HVPIWQ4setjPY9GA6le9vLjTKE+WUWfH0vK2sWjl7bEZ
6U1w6vHB0blhXu2ZjtosIxIKGx/EV9JF6jbR58ajjy1q7EwJgmFKd3aaFt8ymhxpYQPjGeSwnUXA
yknF6t3sOHl3TfxXa/bq3QI36bG226R+2n5L5mQ7do7xPjQzflgD6NY/FZ1GlXKuna2VtYyXUrg+
Ds6BZwST+caWdXBwrfwYzTG/CPpYm3i2qnMpbRyK1jcxZ+IlFla09Ru3ILl0nsZpn0kmuJ5hRqBC
jec6bfuXOKItPjnyJrKemHcnbU9ihs9WDvz0M0CeBrkaVVbbm74kFYqGgtjbSomD1VmoDyORHCeD
L8QbOlL2hJ8eeeaLUZvoYyZWkWEMMw5LnPyLfiVtdxgXmHGHS5dU3lOckedg4C8zJ+/XrOJnJ6Aj
PKakaw3JezoP+kdjDNsYXRA6e5xERalwVUJGWNfBaPwofOMcRl3+BehRccjDotjPnuu89n63D+po
n/tR9zeINsxHft0/28bsH7Fmjbs4NI0vjUFgyxBUFyulZZaFOZS6qq/PWCDTrwILapphjcWqu4qL
Nti4GOM2lYXdthrzc+q314xZ1VPKspnMKRbcDUOijanJSetNPPWju04CWW6GRtr7LnKCm7TE14AJ
70a1pJlUfi6JsBce+5v102MpdmqxOqWtQ+6MTbJxQYs1XvzNpVBUhgr2HP6AsyMWEkhXioM0CMMe
6AUuaLoAou8msPJqU6T5fPNklJ5kMB5jgYusRZEtZNSuRz/86CrSR9osIL/6GAlBu01Y55nAcYb8
2YnVcH6qhM/yJZ7e7a7KX3MiCKPnvpUZyTes7hdV5YvuMXLJBKwAIyJ/W7NO2kwWItHOOIV2468w
3qpVUmY/ssxOwZvg9o0FhG6KFUvG9U4+W7WEBzu46RfcuKys6pLhZRJf6sqfgFjobG07HKm6uDk/
DuN6pBudsMNiQEcd3pvdjdFjd3MbZ2tEZs+wYRpXHTnT6F4wpUUZI6N4lMe67oJbwWe2qQdF9EMU
ULc53dYLx21sw5vrdfNL93G2qa1UrUONOzCBbrWVKryOTq3unpIVNY75nfUjKeCeIXgy5Mjsl92l
+S5Q/nCygFetW9OItklpVst3wZjb1uSbyK74Utv+Wzz+rHuV/OBosRmLeVNAfboYgmQzqodjTPEM
35wMLElKWSnBYhLolvlRzoxl6JNdVLcc8CrffY7tAYRkXRK2wyfR5DgB7NiQz4/NkCFB9LuBiG+7
8p7HlHBuxrgK6AxAktAkXMeuwkvc+/giy4/MU+LFGoMXHQwFRSUArrAEQt2oikjAzNt1CJZN5ICQ
Jt3piFVevIzIJnNGSobd/W0Pfn1HBSdEebYjsr769jeWb4fWtWOfQx+IxNDY8xZpoD7zS9QEfsUE
DdFK3KrEd1e5btvLkHZbUXnuYVCGd8q96aef4b6nzddd4mUkPNbE2Htpf2pFDW2A+D4iDDBQD0Oy
MnIQ7HwIv6TVB1+dr6F3kJwDV8xi+r1rzT8EBcNd0zLYjQ1NnSVatRoK78wnMsF2MYed4ZnQxFAJ
M9VOjL2jEuuSZF5GTktocwQayfHEFpkx8qXta66QAhic1eijzi51ad72MBUT82mwfhd1FFyTGJBH
H5MOoCA+hhPITSlpVnbxpbUl/Y08PyiDcHpffM8RzW1m6P4qVASEBgiXlTO/hIPw99ZgXhIvnc+W
HQz3sR9qeompdXAqGG2l6ZRbLRp99zt9weh9necku8w+/onZTtQ+LGfg995RPEpXU08X3gyTcc5R
8Kk3EEFZqPn+9ygtm0NWm1dHCIDUrR2vL2nFqd2qZo5gHD5kiYW0w6S2GyvgCBRmw1Z4yZPOunhj
GIwmkJaqM7Nrvlop4Ywn8ua7uF1LMOPH0DGWqD/ThvJA1oEVdy+SqZCsvewU6HTLwQsLZzd3X+oA
DiwqolUWDg3mTwGXlEq5p5yYMk3wpUGArd/njGPbdlq1bhU+Y9QNYYi9eI2EZyMIywzmCkudySdd
181rOmXqGDNxskJ73I8aNaxCJMyYDi6dRu53Fq5xEX47nOzJPo7Kdlemm3yJTIL+EjMf9zZ5AmVv
fhehyi/22Ho7r0MyO+UoKS3DvJRDsZ1r29hVeYq/RUvOJY7trLWv33RsB4fKOJjdbzMp0mPsRkBg
jXFcN3XzRZVRcXAj3zvF4ZLJYtGxNWJgRGOOXmm0ZIL3i1GC47jHJAq866DAhrdeGG3poffAbU13
qX+bW0i3qy8K6rcmHvkFy6V0Ls+mn76jQ8L8Oo4bzWgKcQgDM1qrLTWm0iupCz4/v2n2Ev2vCV3K
pIn2UjnjvO4gXwcgav22QXTIXtbKdFe6CWk+tB/Z2/WmLYdvcR8SFNXj5x299qDlQJcec/Y4ksxi
gx0q0VaugmofGqWz0z0rjY6wXE+TkOngcdq2KQxsc+dJJul1GdOD60sB6YPkmNHwf2UtfkRLHCrH
sg+Jb9/8echOVR/kO9+gbZxw4DKriBgvF3y6ysV77jxRVAqagJWxb8K0epoWx59Ik6caoJ3fq3jd
j5ydtV/R1wvyAxm827Z7H7quPS8HohXV1Wqu3nE0uJsssb7Kpq8u7vAcjhmxS4X1i3l9BoOc2dis
g+Q+TMSkszw++tHcXqLU/6Vm1je1Idi5XS/alo79bg4g50A5iL/spH8y0tCG4wQe1pODv2e6H608
dqiXIfpCW56jzJh72zCr6ouKN5FyfobV6O6HroCNONa3vpL9RVmze5uFuePYwpcw/qqa3Hl2MuPs
92IHT8K7l731fZ6tejuz1iHupis/erc9dLgvK8cQe6ZFitgrIBvuSNrHYAKjnQzqu9hrfjS1s47r
1qYCUc7Klbg5+hKosmkn8IJJuQoUkurcM9znHjFUxYiGmCtv3I6zqJdBTQ+Ub8AVHua3PnemWxdO
rwPnwaOzBA0UWUMOe+e94z/1n1Pf3Be+9t7pdabPms6XG0Iy15yBRMC7oze+mRE1W00hKQryYqMS
SuQFQPnqRuaPKvytQ7+ExyHmVzMB3pUbWm4zVHLWSBxCaHy0MWvBLr6FaGHXAWiFrZ82bzlrATfr
6nOoGOcXOmI9oRkOVeGhBwVyThM4XQ1HllYT8jJ6JLyxYIYnmJuX2tfDnR7+8kszTYTBznCflryR
ylCXiqkVmQs7q0rZy3oMs0npnO1CGMdxNL5qePgY0fkg0jbOXwKrLa8y6A6tNcLY7SUn8ahXazl1
jIBQHJjLutzO22nLWVExMleQRP2Kr8phYREk7jPFdEkfJ1iLeHCOrd2ty7AShyAIr5qfyb4q6pi4
UmOfRGGy8hAgngqA21Yagtzqs/Ag0gLYdJ2eizjGNyg1BYFtTHBuyBgUY34lM7YA3Su0JFPJrjjE
50Z/SIpovpnASkehCnwJrHm7Vvd7K5OvnbRzXFDTTznMw1Z22HtCDyp9pXqSVnuQdn3+3cnAW+W6
yQ+NE/+wm75fq77It37r/qwEPKvGzL/0VV5tDdrNY6zHTWNDSEtiDfegGKH5C++1DlJ1Gl21c6mK
0c97085qJ7XRw896xLU3sEzYoq1ZiBVYIDUSh785Ma6DKMM67JU0EdIeop/zrahSENgDPhEyH5ZY
KmeJ9FHI/KN+PEC9sTduOth726xOGRVXO3tbHRMo3AXqHrDuPFhpToHrKH0smYFMdvlbBg2MgoEQ
V2Vma6ki+9Cb68h3y53t1NWbbElJNszql2cY40n0AeOZsdBHcjyocG8T+KWviF7RKwjvqt2+3mjY
qm+OPvmIb1gRVGAXRv2RiHJ6csD0lLYpTm75MdZ4xvIw243IUYns4RTUmZy9XMOP9vQRVobTpwer
GowVyncYQ24X7T2nKld0+t1NWhMHnfUaJkcWaJDsNqCHONSHLCIGUufPuupIymuC8ep58ZMV5+Om
ztz83tAfG4ENreTsi7ckMb4kiTimRlH8MqdLoaKdbDJQz6BVS8Nb+1FUX0kE2tZlOiGsG72LJjVR
cqZndUI+Q7O403JUh70fdxdJClmY16cMv/Y6bz4QHyz2OX/cOJ5WZM0iCKHcCfCTu/JUxTZKCa+2
Tolu+RBm7+iYabSzURQeO1f/5GwLqanluJY4mhFQW3O2GR2UFPlFOTp7CQWC+SJXCIcsWI4RbTYx
c/4xAjSkNHKYemAdKCr5S7e5fx+p4Uc5YKSwBkx+fCj0Autm1WAe3KlsDND2O8QYpYqIbo51AQUJ
egw2CAfQkTyuP+7h1PDEsdPd2Ylw6S8+HjiPrlgDnupOsazA39URr5dEHMutoiF4CXMDOOGG38Kp
WjatzhzGXcvFx432qLvi8HnXUJcn1RbWvG6Xi63jl6fP53/+rX8f9flXHg94PFQx/qZBtzzrj1f5
9688bozplcxQvnnpz4uff/vzZR7/xuMJf7zW58XHreLxbh7/Mq1s/s7nf/94d388449X//c9f77H
f/+bwhSC97i8vf/5ip/P/+fdWx0EduHP+z8+ln8fYplN/+dn98en8njQn5/d44X++CuPV388Kmw5
kX1+A3+838+HPh7wx62g2N4TmWQ3XSTNwYgNf4NG2UHGEkwAFUi+C0vnazxl1qGO4/Y/VyudYAdz
hqdqKr2Xqu1uXWGQB66q/DZoPCgs3/LnWrTJJenDcoMPlWP4LiU1aFdGsf1uzPZr05AyvE3DLPk6
W89d5ji/K1O+BnWGVWTSB1QGNOH8smPICm9aVrikJON5D9iM9VTyjaGXTl9ms51Y9FTxYUAH/iLb
hFDE3nL/gnzmtun75JftidUuFH0t+1sW/jSatLhGkZluZQ4m9XEVkre1ll7ekGPgZW9W7a67xrae
k+VaUjgg3bwJx9nsFGv0tu4WudjYrOgcwYzpXN6n6TZkoFoNMDevseTPNtz4lUm3pDbng1kl3vnx
DlzZJFt3GFkUB4W9z+kib83WiahbkfEGGqf7ojQYg/i9MZ0zbV3nXi0f2XKtnliv0pv/Nk529D5q
9U1pW9/GPNTvNIVtoKKhOj+uJn1DerupiBuq5reQ6kOx9tBqrF84CBzsuBu/4B/RJzelW+ASfJHO
lv2By5OYswqvIKxjAiI1WhyXQoIcC+7NhuexsSDLjtjU1rar07ttZHKTYKo+WHVSk2leLAvwkorf
jQDNOfEmKWuSctQY0pXx4/ckrXBjseSQcfw+hL17aIPJu0L5a9dIE0xOoXZ5jIOivQ+W5MhvmduI
NiSzYMRvG+1pNG8BI4ohN7+1ZsqIwu6jo9OmapcEaciwiwC6eNQJcFDsGlTu6ogOL1hn19HvE2RY
fcF0LrafQxdKURKSjmUPdO7EEF2quCaqyhjiY+t57qaTPhxnyr6jnlrrK9MYMWXghQKBBt1sQCBR
t1OKgSV1bJqe0TIMmSzW2hFety3+SnFV2SwQB9qHkQQOAnuHddWCdPGn7lUnMTremW+hdqR+FcZI
LmYefQ/TUT8pAx8FRu97T0V+SHWJkrhpsosdNGety3AN6MW5j55t3/FsD+e4Dg/jXFU/ihF+lBMD
xMtVbpwMJyXky2O2h4aF9D23BotVRSw4oT14WWGcvXI5OSUBnrfByV7GkZZRjtOwSGfjLMa0e17K
37tfv0/LlbjJlsxq4W+FxGxCp0Yck9lSH7lb/uw8PwRQU6qP0f3eKzm+sx5lll8nNz5z/WE0/XS2
qiJaP55SYrfb20ZobB/3qsX+1toTmR7LH4S48tXJiPydgNIcs66rruEky+vgR8a6ywjG+ryK3JRg
4Bwp9uDxS80/Mlrg5drx54QMjKI8R11RvsqmlEfMh9bK/x3qNjoHNLsOaqJtmom4uYzR7G7yJkkX
t+gqDVvB+gBMezPH2R3FTXZvTEl+19RRsOB2JHMi/tll6i3K0uZLUo2C6qdDgVi5/b400i+IRLyr
3Vrs0gF8F+RUDiPbcryifxquAuHSJnd5gaLV+yBDBh5SOO/4+8mhsdtvduE2kPm65sm0nAbnSrP2
ZqI9+CgNds7bHC4RGQFeQRlE6i4StBSoH17jeokSqYhnrHXJbwmFgJFO7sqzyarKC3W1hB9j/hmj
Y0kxgRiVq4+Nmc8Fe67d7jLWxChisqe69W0kJHD5m6h8nZtSnwStgI3a5qVj4Q1krW9mMYyvvOuJ
X/XqXe7OpJJ7oc1qyPRPRhGzg8WghnxZAoFOiZlFEvl3U62Eq8xrnXoUyo1HSbdEc5ADVGxl73v7
CJ/TxonRlre2F3zxWPis5iTAx8DHmLrViY6rt+1JE/hq+M2u1m78t+JAv6qivrlj89Jn7E6rruLc
7BSpIm8FccHcdKQnm6TAxDEJyMptb5yI3mKkxG9+yWCt8b8ahH3MXalQS2fNc982zAcC2ivLtbps
3TtkADn68pq2xiEPUvPZr6V4zoUTnVOz+TGVJawexrKCRSEFnGCqfSEk6hrww7+y129JPNCvLizG
VzJw1KHQbbWknTTPjrt8zVNW7Jl0IFJwym9FMY3rlrHu66yodudh+l6TidvOs/vqJSzHE5YO+zYP
jdU4d/oaTcFWzV71U+XATGsEa6+xKMU+a5tyE6Y+yrEglKt6MR/NzB2eO06PmDyT8WDQFHwyQ+/3
xEDu0NCn23lp6Zy6aUyepiIgYzPG1Zpo+UZjiRjhek5XPqOGu5Fcq8IInofIli/JVIW7xsad8rha
GJ334qv+JIx4vD1ukvWIVCFKCD9XsUdrgmfV2vs1zulw9rpfqL/cs63Vhx9MzevnRtc/VRxE9BCH
8OQU4ptV1waryzZk/IvmifMWKW40olnDQm+a/S9RjrE0GeLF2m5RUWQjZvKAPlaFr2eeQ/dsLpto
UQSVUxju3Ln9y5o8SQtY08rXGeti8K79+V+HXFbmL4WVM7H579vpABU7xoJ/cTLXzE19VZyTsCzO
cCu6TVUZHMViJ0dvwUZGdfF5yWKKsHNLucuH6OqEaYOajvF6vGxaM47P/9zuFfoUJolzNRpVPDvR
3U/6/AW9XPHilXaEV8yGI6uHZgWwagSH0xn/i63zWnJU2bruExGBN7fyriSVVVXfEO02JIlNPE//
D+h9vj5x4r8hQKKqVJJIMteac8xLDLmVUVq0N1fWWwczxDN6pezmR/jV57tjSYXqz0OszfiSDfYu
K5kUuTZi++XG3IiREsCUhetQ68RzlioM0TaufeQlz/BLwTLmdkdaRFTf/PkM8koumheH53gWjPhV
qG1S7FZEjzj9lXUe6DwtPtc6Q/d62ZUGlEZHuRuASSPxN2ghukGW9D35cq6rTC+oQ6Sts8uEPVzu
hkzL8zRvlr1a+MWfvWjUta2yi9/O0ElStKlIMQD4aKaqRqO52bDmpkO4X97lP0Oin7G0XR78c7w8
9ffBfKgeeYGW/ebH7rhyynL8NHsAwaJcW526maYK31oHyR5hBcWhlZDT7Jr1Uuy1Er0nG1uT/+6l
cWAABifoaX5cxvZwxGfzlLu5fie9S7/Hafwglss+eb7qiRHKC7FN3IRIqPmUZRNXjTr58NENQjbc
sRh/BIO9D9EHYdA3gnVQtcWvWGM2N/uNProMdaAbzCBhfTyMCMXfksbIt0naDLt+PqyUr6OHVii3
50NauXIdGg3jd29fa025b1NrTm/BVXdGByUcoo88IaQgq2PrkFqYw5nK6rdl46hJv+UtVaSUthHL
0wS0DF8J+BUALHVNq8/LHsMS0KX+JxLI5Mmc359lT6lzntK06aSXPPlu0TJ0z2csxwz7KOG837gp
q0MCcfgNMWN6DCXF+8RUyVvNuPtMKR8ZkybezL6vEJjjmMtaOPyaGR1NCiSkhXnpczZ5KWaqkirS
/z2GqjrZFFiAdjSqEdDpJIRsx0D4m+VHvCRM8aaTgLzc16g0rPrMKhGpMYfcdHZAonM9WpQFpuE8
hQbETC1HmVM2gNpdZjMSFSA56ND3C7vB6dno+76KimMGdZeJBwE/TNDZDX2PXaZz6Y7/Ml2VFIQu
TmxFzG0o5ESpXm6WxzK9si7L3pynpgVq3Ihm6rYIUmj1dnlz1aLuthSnkNg6r0ki3uqEcrzTErU6
9FPxSBvv2A3B+DKwWjJ0EZ5GQxu3w2Cmmz8z7hL1xone3dYSSGJLS//wECg9ZYR3rbJWGh9KCZIu
fLCbPZJedCqxPCrZDx+SStUKMGN1qaJk+IDI8AoNhIh0KtEAsKL4JAojw2eLTVoWyQhs0zhpfjh+
G4vhONrehLSHuWCSG9+F43avSELuNhblrzLRiF9zZXOUcZGeMrPy1yYhA14Udj/6CC5HEklUYwlR
8FVK4KdQ/r6JMo8BuxYfdTZdGdaNh91b36WQ9yyi5ajarruqXPZX13W6aw9Z8kyFDPD1OS2m4UKx
drjkI40o8p45TuZNaPUC2mKm1lVP4pdTtq+W01jv8xEXY/NqBtF/HUUo8w8ZCti1Uozk3L5vWanC
V91GWDO6DExtkGivw9D4JyeyiLqtkvFamS0fJ30q3eP75fRl9cXMnHJyszUUWOox0lkozRuEKt41
phnbZ7G7M12jPMGbY/GM9WRj963xVc9jl+vL58mnKYTQfbyHkzPck8TC5esYztZxR0GlHrgEdpdC
0qZiVctnRFzcFD9KqaqvumGemRr2F/e7+iqK4oFaZPbxm+Fza9M16Ctt08Fi5Kqu/adxioI/ewZV
9rEm6ptbvI6bpyq+un9CkWufeoGCP/Ark2K0XXxFXZbQFxDxPaZsyqyq/L48Tt+v2PYTapDlcCD8
LrKzz7oI0JJnHhzw+aeFNRbom7nlpSJxnlHPPZa/hZoYISROhkNqZOWXgVxBZxr4aHuF6CkLks1y
WpZjMNJs20POHDQvSMpfll9LYHxAQlJSHeT8V3QkiqNsrA8aZ93ZMTJvvZxWThM3FCsrMSujc0zS
9rY8zjoOdoySwX45NEcLL2YSfdi9htrERZqwvKpai7wVawXrqWyQbMR+eVleVZyQbiuTqt8vh2FG
0GCdl+942PrLpAq1Xl5VhyScNcJIokiCNWQI2uPya1M+hX2akHCx/HiUagfmXtObg6PhqRuhp/x5
VWWPBsbxyQHrPPnejSRizO9VXob1vnJqa7ecJpR+ZkQNXku9mJ50abF+mt8TegWwNbFUcTlFTBlQ
3+mpc5n0JP/WVxgEBQ2EY5VlwUdQ3OumXwkcXt/KkPCy5X0r5vcnn//i5Iyb2g7FhxptQr6UTXIJ
a8lDkSchQxyC0D6pABVniGniPlY3T5/jOikifGuNwaWBC0CopLAZ8RWw4uaOzFMHyKc+B5PGcFfb
I7OWBNCeV434CAoa1UfVGNU3keQmCLFe2y2HxvgtFJX9WeaoeeIaVWQa8hOKKsanbW9bPf0ZIHS8
SwBHz6bJzNyoOhzlUX3si5xkkjoWlxq1/EuRZD9oboTfpho1cWkgfoLdZK4ns/CezSn8YkDwvhwP
sTitbh21Qj58pL2LdDz2kS+l7s4XQB/KuVNuioK+YPXTpbn0WRRaRbkia7cEsGlfNffMWJTZW6vZ
a9NBA+OjU5A6wj8QTcNDWBfTyd5H4aavbayvtUQnhbVNseraAiFtZP32PNHvsb2QJG3VyA+HiLKg
KN3N8oHpXXGLUudD62xYtjoBKm7O5RMhm/lmcLklRmu+yDS3LkYTT3hf+FREKv7JfZpJjRHNX/3a
vaeJ/0VdDVJc+TNAkKXX/VEkwnmx0TZTIjDzTZ0HwTcSHJ+yvozfW2lzcWCgXVNjLLcshGLuDRqu
HhpwuWbSqahDoOLhZH1jDZ+K+HvbocvqQ7iqXSGdNfp/+XB0taPomH6vJWJ7UzRAKStRvI6t8aAb
lZK2BEzDyDpxHRGNwR+2nvQOyZQvjPJ7NNn/+AD3XwTpt8zta8iZ8+MAoyjDMyCMnpTbZkxfjKCe
dgLK/jdcvL0TYrgdY3mCt6F2URTTyIkH7VF2NHPmV+xLjZZiDjJCjOCWjLxzPsyu2plRzgywqbH2
1bMKj2C2XOo3M9LtJ10Q8OP5evudFM97j0fnre4JLG3R07kTJGyjqIfv4w7iS/0dhnC0Syu3PY6T
/9uAMkwdr+LzCXrmpMTBfUsC+ezW7Qnvi7k1cW9j3RlL6h9FvrN0rKyanejfG0OcjSCVH6WZnLgb
jBsZ4eOpsapYeVzeolp9FLF3z5N+reLeemhYTtd667Yns8K75QbEFZUy2/qtIqCvGLtv0uneaUjb
Lw3tiabPzxXDP0qEgDzTiou9ugytF/+I6H1vx9QS54wK6nMa9RCBrYo7vs1ApGojQX6cDs8gC+uL
ZSEj2C6fDUkpJ1vVLMoiiTqpSzpUBPGlHGyaNkZfviidNNiQKNAfRgsRF2JR+6KHJrp04j8laa1b
P+vU9wmslt1mP0rO2rRkWpyVUNq9Q+C3suYnzF7/yA3nZnite6WdTYsuUeYutIfqLVP1njyR7cAq
5ofWxgWLnzq70XlpL8GISC2d8HgLzB9nBhA8Oz+KinsaxAyshX1mXvG54D8aHO/HwHdGiTj6VvOb
tx1BFaKbTj5c3zvsZ2elxV30MyUM13ERHdY9t55xtEJIGCmyFg2cRssZuHhjdWpxKERGy6Jx9KwT
X+fqnsrxwzbc5uEUv4xU8/b5rLsf6UV/qthGPwDejPt68c2tbP8qGcfLxKop1HEfritDYJqUzWct
QrVumGuf8Qs1n1sxjz29d2jCxj0jCGrWsSn7z3Jilm5lnn8qNLP77MOnsm6ah6Hmj9DpnupOPBK9
N6+OThZ0E2oOjX1Gp77os72N0HKnivC7V5njnb6c/xx36nWkP/np2GOwQ0HJ6prpHn7mttnS1X/p
R9xVTHbze6RFv5f2RtRABLDjKD9w/edbFJr2ofeD0zBTqxDRMZ0bCNXNNfHTsTzySGwP1jLEsH0l
GH8jaX2C8LJ5AUb70pL2sjxc9FRJ+xjc7Dg5iAX47zKjoHXmqvSW+EP4OqGhFhjDP5MW82tXhfmW
clf2rPrmw3PIZyx0qa6jNPU3mzt+GVvjZxUQGVfmXD7uvBoNA4IImZN3V9uEQRPNdDprbPbzS/zM
KvJcTBtNFwma+dAWn5UU/3jKKO9IstrnsTEe7jzml0tDx8Mh1ZsxHvVZzItMcNtkuvHu5CYKrylF
N97X8mrwUlZZh5gr1aMGWYE13R1p44NPX4Tjue84s44mZL1VIB8m2cH7lqIA9d/phFMfiVDmJ3Rx
fZPilihPWLuLUy1MgObQScsTmgt2/zywPKdnjdghCHvvY9aA2Bz+e/P3MWiIO9RV1VGTZOfpXdtS
A5vScyVs8iWHap9qRnHK542pmn83aIFEiqnoP8eg4kt9u5wEdUZsrQ4W99+n3TH8759enlhOThsz
OdYEASPorpnJsumZHf7Z+/8dLo9pHbprE5/38tL+bpY/sxy2y+v7+2cN8VxWuDeHUaDIkhNMnmze
+KMTnXIy2+YDNfeuk8JR1ND/c0gRZdqWzfS9kyFjbIr8hlIwLxhJdfbfv4nxnFw5X/qrftbt5rNu
t5w3y97y2LKRWoXNZz7lf877n8PlxwJbHkoGmkPjCoACtl5ua7ejFux2hr4N/Dnv8GlI3fisZ0N8
NvSOoArH33px5acrzUKfGcybdv4GLHuZLI6e2UdrMQwe5k9cogyI2EmT4tEmlMWTsoGuaSbwVgzb
MmaClXla9v5u3DJVa022OpUtO8Iulb1oMtUIK4q8Tc4KYqUYIgklSTdKdhGJprA4BYS+ozCNGJJ1
am3Jwv4lRAkDxbPyk2lqIj+0Bpj+pjV2wLqcNQoOc+0UUY2wWelE1yu32rudl24bc2KpoQyqlxMS
MnKz5K2dLFgKRn+PqnY6MxmdkLeJXyoEbIUehiyKqmyeoqBFSyi9mvDIqHjra+w2DXe4P4clLtQD
hQULmSgiC9dKTwifKH9alrYHDJztxhRLEwVS67ktFXzhQtjH5bBM5ANlBsDvueLfpuF9Gt8QfXo3
1BHBPUu7eqMHGaGDNoKXThv5hS6u9R1MMZMV/j/kTTkow0r37jQtE4ZUtTsjFCXgMBF81OlYbyoE
tOhbCQesY20TVWhferpqiEaiN1824yVRDpUgvPQwLaVpTSTYk/UeCeeKjSrghW5EMMTbqYWOEank
W2k/Jgvm76gBuYAj+WKgrjtoWv+SWzXJ5aX1cOOvTqlj3RDQIuUuIQxpP/pEQFWD+qfmTtLg1DjL
Tv2Dgi7V1okxVvRyBcp79Pmdb0TYipJqM407Q5rTiY7Jh2hn5+TMpEvqQV+pZJau23Zy6QzuaENi
P+VUwcgrc685rpNyBMlEPxEniJM0e4MZzSZNSmsdqyg/5pPxxuuxTkhq7FMQcnWEza4IO5TlWHLZ
BqDZmGY5gbYZFH/PhWDH6MsG0ESyqWZ3sjv/huXXeMvZfvMLNRupoL1I34Pi+1Ci0x6D3nsXdfXh
IGE6jRjGbw1QhpUdT/7VRXC4toVTb2kXF4xiU34ykOtP64zlEnpigGctekWvLWn1K2o5EW9CYBcA
jvhIrRZlb+TF6QY4bH6CCkfb1bVQ/7ZAZNLYoIpMSx0/0syUsfS7OeXlGSHpUcsqNMluSEoChQzu
g9h4aMV5NF3CdqsE2CgzP7uYsLdjtafnskp9vMAN0NNDVuIySQRZMBHYKdLS1CEBn/kHGraQw5ZN
C4HtFOQZIi4+3couqxMBVtRD6yfKeAZREGhSO009h0me4FwbrBMsKoOb4doMHNJqfPc5gAp6Bh0S
zn1jcs5mmzjXoTyp9jmkXr/VZml6ll+RZxBCs2wwwuDHK+5JSsKQZosPGCoztgz9UuVnR+nJ8amI
IGevS5UypdDiq19GRGnYqnmuE7Xtuma8LkdWPhiXrLeOVI7QHMwbhPjyosb7VNBXsIMBhV70u7Gt
/BnZNgU24jYHaWx/O1SBOpiMx8TsMFFpdnWoJhRvYBbJhNOxBadOAEU1CHajzxfK7x21scMSo0dF
VcdR3d71svqoZon76A7eedn7uylD8dZTCkSJ5z1RA0SSOjj9PeQI97m9UR5B4WPrvxUGeRiNl14D
h8IFY6zaO/T1EEnoNZhvRFuYtUmctZDqlb72UxbByY+RukETbfQm/EleqAzeWlUFn8XY2PskSfZW
USC9dlr/E6/cq1EgOcP50F0FRLKg8rpd1QcTEswBCTB2gXavZvWwlmNK0BskqHkC4QiScERFEWAV
Y3rCTUqD99DS4Minb5QDqMlT/TvGfXguKkBSjirfcos4uTigGljyMWZMCvFwILco2/ZbFxb+fkjl
N00ldGGGimYz91wDxxf/dnBBk/zdFoXYhDIktW4mIrmuf3IFHp4BtfCar2hxlFDMV1WKlSJrbmM7
IrE17Yw1sFtfxrx/QbHsvWpasEowDSB41uFOt9q0moqWkoXGOI2yU1878JwaiRpOujwsqB8yXV5V
ze8GzaAhXJbWOWZi2Av7Bl7tbKXAG8JgDXUiyw9+NZNPYFoHE0ILLDTVtpGIFUv6v0EyL1hbZqLL
l9FTNkyhpoKgaAIAmqrohSrmSIubrDq3MOObiUdc5ugr4oi3z8iz92rg5u3NEh9SmzIJWT4fnnFu
DpBin6gEZeushhLXaSQuEPgzrB078g919uTRWf6IteanQV/tHHJsvyNf4bXKHZVIj6gvBjPVaO2q
wfZ1sto+XkdmFG6B9Wi0TXLNZklhKUys86ZFGHTpxnvRmihcpKoxjdrrIEPS0vZdcaQzy5AtC2+N
+/CVaxVcQkpxwCZu4G5E7iMIbOek1ZVzzwbjnw5hAQp0uz0Vck1P3j6orMSBJX71VZ6vEy97uFWv
Ds54z2DvgIDEvIl6ksuUfswqhl9yKk1mEI1+T8uyWTMcIsZpjR+iG9Xew/i0qfDobgtVJO/uFEI8
MyizANEhj9ywyouBz5PiInRg3DAU6sbo5OnIP3RDqyD0opAwugFXLoHQGY4J03gZNSLZ21Zdh6Iy
XiDRqVNoy39k8mxglRqkJvatq12N7HtF1/s9adLxGGcFnSZD6/fS0KlTN52L5pFNbrfPqiU4K4zN
Y63i+lxKc1wjlvhR4qw9jtKwtm0+ByuyNtIVs+ZKNs3ZqTE1O4SD1qYSKGbKdp1aY7e2ijyg3h6A
FnPc77EDjjOMUpQ/ubENDB+SQNIccFaTKwnRbCUpFKyScU6uRxl5zFS5rwEfNywaaTkUB60cu0s7
TiFdpPGewqYGJS7by2AZAe7o2Wlae83F40rEbeG+N11VPbuxVj7bA5mipey2Wq9X66kxH9JXxFu3
Y0RsNUZOS9Fy5XugTj1dtUOUW1sznuOgZ6llar4WAzGUZjoiNXEGnWpGshJhYYLGDmsa0RoxxxrI
grTs45Nn/hqLGPCdg/g/LPRuN0h94C7QPTrXqs44+U/RbDn5u0n8clKr5XgMvHLH79mM0/SWi4+w
J3zFqmnPZVBo8K1WZJyMJJD68glxR3CfuucSldQTTJG7X86Zb2NYb7qKT2garHbHlAIwI5HKPr0k
X6ua3cC8ecwc45QS6/rqM3ctNJzRou6TnWm9px0pU23X+8eSGScoVU/jS5ziPdSvmgLFjqod2bBn
f/DpRAcBy1Jx2U0T+iL0KGdHjx0CRMHtVmBxdEzS+8KK3tu6GE7jaPzTw77aLS5BGQKCM4RPyHA9
D7NA6FZZ8E21ybq2c6b6AltURmN0raPJY+qrjrOjtBfuL5/ZEYLzhERvp3g16oQE0Ynle1D9SGbv
pT3D6oOyo+bZXZQVFhfbrR4p6lc8I+lFze2OXgr/yQ9YjMY1SZz6GFHCqVHnDMhebBHIr8Cl9Fdb
JCODWy4elVYfoCuts2bm88QjLvbZBPZnz6qfcxhbKyMdu8dYJT+9uu1uOaX4j6m8LY+i8zpg5sPd
ZkmJTVGimgpr+uksQjcxMMJ0Gt2nBXKUm3qwbxtror8RT5c/WqWyaaNn/qGQYmuNmTey85urCBNs
Co+7aoNnvBtT/SkxHf2JL55Ov4BDP2eYrIqPYQBpkDi6t8n8OfNKCCc9y6rCfSCG26A+86k372Od
gmdyPBMUyPjDDhpY9/NDy5OODypOJom7sam3XJ2keyqHulkbA6m9qNXGMxqTRsjsJ1pMcsV1i4vS
6wj+cczkBa1a+gTQ/Oq20tr6VlsCsu3ctW7lBay19L/3uPMRZOqS2DO0CH3GyKnBRXrDgWGJIO7Y
dOQTcCSn3jHPDHaKyNOXCRfLzTEqGHxd8dJbVo7eVVM7u/rVE2GMAXGsvlRo/NS63N+LMW5Xuocp
rFKIIlKtN099HbmvA6iMrZ+YCJdUdc4r1ETNWLpfAgU8JVTgHFV6yVhx+WjJiQmSed8cBBfTfRR0
ONKEWUaZnnT4mEcQIGrWmDPz10pry9UA1Qe3zSojHPeaE8seMOU+p14WkrapXwCwOsdh8HElZlrW
swKamAKp9rXQ80/Kp9nDMcDu+TK2+Hr3E0UBogHaojc2CNm5fgfJ6JwjgOC+bb3nGlw0DPPZM93v
+Y1AgO5pxTtIjPKOlDimYKzTwmlrMiGwfhxVqGuflVhZZfuwua+/s0gEqZja6p6yzD1SAh02VjJo
ZNxKWFx+fvOnPn8O0GyhkgmG8ium3WHEjXbuWOhtWSZ4H0btvC1UEbsE5yP17r0TBZ1XZkPpqq/M
+qxaFAfLXs2t82zzfcT3RmMa675fdGe9L0vkYGTt9lbkngmnUGcnq7aRS5fAY2ICaFF80k6xjtFI
BVTZg/timvmPNqysR2wa/iomzu+yHM6Ysy4xxKHXmfOwrAR9JotNZrfyWQNJ+jr2fbKxJnxLLHhd
SzNQ5xU6buR8vASTMJ9AJConMe5a6hr3zo0/hi4JTstDutYa96H3bfSgqQDYoH96uPnuyDWdzYzs
OfVdJ95tDXyuQ7bNUNXlYXnS1RP66o4QBHBZ5z6lqdEsuuu8TR72orBulfEbXHV7cObpV80bgh9A
A9/WBZIGBxvKzwR0/d/hxJwwlhaKmlCue9vK7lnTd6ceBvmOvr/2EVn2DfG3tqMRH5yLYg04BUkK
Ku78NoalCbZQ9y9mEfsXSMT/bloIGBY87pMP04ToZow8jo+UiHU0uJfkAkTXv3SYN1BJo8jb9F4b
7QJ9Cg7SbUN0wZ34NCiMUaWx1K6zh5ciIiN7M9itfokNXDRyJE455lvITFkXh0jOqz/mXKEmi6sw
xRcTLb5Amd9uNdsc6K7wzUozgNJOKvWPSRteSftEDgVv9S/nJSkGdbKJUFvgkAtPLR3T8eyU0V0Q
EArLOb2XpZOdNbIU6Tr2K62YzSnzHtUSf5PHCbBSGWTHyhLxK9T3f2Jl49KNb3C2vSdn1mLFNv62
VuuPy6eUzzoTX9n7fz9CUWyW64RGZkn3ibVamZrFNeyqR1Hl8WnB9kQ1lnn0iP5uQfkIfye00b2C
Aa1vXkhZtfSHc8PpKwr88ricNAKXOhlMbpKx9PHVMfG91l2A4yKLmRzB3ihL4KJjdQ7mjd2VbxWa
+L0tbeM81bF5blIAJ7Yb/nSGyWOGTGg1sSwfmBq9+/LQxDQp6/3sTtO3fJr07L0N4dN6DOxMAAhp
alQF66Os031rFKiYbUOcFKLEYkxY0pa2tm09G3lda/kFgkRCBXJ/S3NyuiJG4orPf1uoLV5Bdg6b
aOT6cUdwr3ravCwbq3+0xvOfDyF1NhDQxRFJWknMOCZXPfI+TebbP1VmvrFs8t/LXATM0ykWTvAc
kN9axJUk34FOqh8Ml9lK+KF8STrRI+PAVKUSx/5GvAbEkhryJatqtxTDBaWm2okwTXZubK0htYpb
VdT1s0tBkBkmTU6zSLgVc1QH3XEiT+JY12kO9g03gBCadykL8e8hAn7/sjwL1sd8Xw6XZwuvftWH
rkC4I1+sohKfaTAaFAUrcXWHVD8R7RHs6rZOXoOvVk04m7LavDclqys4MsWh54bwbNCvXEeFPvw0
g6/KKvON5oE9boO0Po+1HsCJyHHRdZM6Bo0Mud71/ENPo3HPdYJ6cH42qkDG58F0HymmUvigSBM2
/RMuasoXlPHoejfdupgNFU2LoWLUEbjXKDT9hMxQtDPxUdO1w3L+ctayyebz63I666WHqHCs7ZNj
imc/bM1bOG+CRJo3Ljhuxsy5Iy8XO9j1HfjFib7DCDtThVDnbH80KVzoLWV0iszL3n9tZkSAI0w3
JebkP0//77He5dx5/j6//LhEMWCesSYSx9MrkfMuTuB1wuHWM5ffeEYSn3rTCB9k2xxs1U6vc4ju
XafrBasjfDj74BjSDUSKWjP/GgPSmJQXgbSlW2q7JCIabWx9qhY81eCo4MxEaY5q8pqN4+Thxc4T
wtJGnl3GhxQB8pYaXvfWp2G/xk8ZHujZil3d2fJodRgHk8j6Yt7fMr2CS0MPhdKlZtnbaszpW5fW
9DaYVOWjIWl/F8GbO9WvlXRteuiZuk/NoO6a47xjazZPy9GyyWSf7ovwXAd2dDCslDxoCl5fcSzO
cRY7r2rckyMpjglL0YN0/BIEwMy8KQEH2VSd18sA5uPR6ULLepFzKk1iYgf+EwJSSGzAdMUvZdR6
vyztMdjjPp/3yVeinuwmyGjmAFZLUZNuJJVGMPsv0k++dQ7hj2YEb1928uKUYLK7DDwsXkKSPKLy
1mdEZ6NVu6KvpsBelGL1549Wffwowq8aAMzvyNV+6XVXPhp5heC/juzi+S8pKjFr+wBpVj+aFjd/
5OlwREbS+XKGrKOHSAb5bEU8l9Ejl2ue8UklH53S071netrBx2ujYqs9h+OkX+rce1k+y9EP4r1T
BdbREiRys6Yv3jsteHPiYnyQa9GQo65PZ38MgmtFkwkvIEV4AaIHrdYxl06NsZCZamy22lo28W81
ae45DRruON7ajllftpZ6loWV7KBA+XNT7awNIli5XultrHG5c6ePkC/Lvm/a4YaPlX9MwTE3B2aU
Q+ebZ0rH5tnIpHUYO7zfGq/34bNWbzs3fwvNzrjbhfwwLRMICca1zb9DdjFBe6d3mGuIzBuW+285
ziQgqaySmpo8K+Go33Vuq2eENODvKDTtJGQAQq/s5pyKHJ2qbY+fNAgJMtX8N51ixLo0o34fG052
l/NM0/9ReKN2Wx5AKJ1u+yD5SUs9vmAsiC/evHGRiq+qLrNuYHLkqmKMfm3L5GskRXmlYLgeMxcg
XVBBjQzAvufS169k/s6V+Fhp5npg7bXTNVutbCfjw1TrfDD5QIxpbysRHLzXtmWI1L7leWbfTCpR
SLcRUuHMKD5qcjkg6EU7L9SqlZe2yEeMF88nxQXiZ+qEF/qMkBltAubL2H/OO/4LO7CQOqC7O+gP
ev0OYCWEd554JT1up0DK3ot4P07SfGnhb2+SCsuo8gJsKVNlbOXo+OuO2Ho/htvXQePc9YqcKQov
5Lo7zKOokAFfqWjlDzGmc1H8sJT43bemfopK76dfyzPhjeg3pqnf9VjUH5G7132T6omip8Ecdx0k
lc4NwtN2zH28bdlm8tYI7ZdniHDXVOIpsYHmTvFPPVTmRxEOd7ut3m0jG9+KOtWOVV39KMFXHmVC
9hYV22StK1SFhtfo26lERONnrQn+ViYsMqkDTLoefg/pFap4Lwqtu+dtTLxsg38jMHr1RJdGHdqB
msYQZ+M1bPvxCvZHueFWtLusSYvzshF08Bx3W376RmqehrRn/SYRPj0teSVV7w/rpJDGptSCdm9R
MIcaZ70mWjM8KLNEWwR7EIuH2jiWhl7v4sbM1yVwlpvegc9dNo5X/KPMsd3lRRaefAryfzZBlMQb
A70S3SkRP5FQs8XQQTiSZ0dPct4se383y2maVm5DsEN/TquAJPW8B92/J2tI7/dFYP00tVg7V0UX
nhu7ozy/EFCdsnLVannqzy4TiU1mNOFxeWw5Z/kZFiMaYVfehAyGZuvSYs3Nm6eoHrQEaztGocdX
iSfj0rnDdMk0BAXSP3uz1l9Sc4CUQ5kjz8DcaS4REqxuV/lI5WWdSAyVVk84edeh7g4CvJeh66Y0
JJ1gK1hjwbPQto7OlMFsuAqyUL8pcMAog4pu38wKcqX9pNGinaeq24uuS0+lBdPaJ857ebqdBed/
9ujuPCmv1c+D3q/0Ijy0duZ2+9FrduaedEHvljV6eBOqt/g+eIcxzhFcMD8k58xKxBqylIYU1tih
77oDIgTygcDwSQbDcLLpncSDfW2IUg86zHkAcyKPUMc4PXkDtJnUyjDU/D/mzmM5du3asr/yQn2o
4E3FkxoA0ntH10GQPCS89/j6GuCVu1KFVBVRjYqTJyPJTKYBkBt7rzXnmEgm3GIiRhWC3zWeP7PO
vJ35fM1S2ze2RQl6OaFu6MhBFZ2ijq1XkmOnlM0TY0F27iLm0votk1gpkWEOGmOqtlPL6J/o8nRM
80A8/nbLtKaFNpqioydgRjxJBbtuoAmO81stgWaKdVp+HUu9rWrUiIPmW4ppXPRSOnn+GG36oUNy
QiuoCyEUsCrfGo3j+9CCrLZJ92bWc5KxaiBxWDFBWlQRGFGz+yBIYjeTeE5eqOQX36t3www8HKOv
IYb9oQCguGUWcznksXBVaPTfUpjt11YRIKINEQauynzSsnQ4lJmJlS4yzZ3JKtDoUVpGRQA5ukLT
qSjiTyafcfDBVSAbLoZzI3gxAKnCIjrdsl4UiqRDolDYS7RsJ8eT9VQNJkIAcpDywdrKObwp7OHr
Ii7p46VpFx9Cmbfuz1cWhRx4DaX2GxnzZyn1cweNHmZg8x0/v2sHhPQUK/c6KVGHNIhXrYCj0WCd
vg/R1O9/bv1cdYNiIMYmncDrOvFeScZOiSLTNTvcg5mHnOXnKvnbLV+DC1i0wcaYbRbTbLMoJ39E
LiAKlMFgbw9hB8EosNxpoLuZRYTv1VogP0sEgaIQW+HutNsBk1sXp7uwE0d8xH+NaRjMxnMq5D5L
A2U6QVpKsG7iAB7vMPirwsyfp6bPwa5n8bGr62CBK1kgqpGIwULpsnOe3k3BrDYh8L/e1js8ShD2
UwxzrDV68DrvSFXgR+Tel1bGZ02j5dZYQNF1Kr2HuDTDA5OXIZCkk+xJyo7VD64Y0nZgzxS21CfB
p6xGE2GcXnVUrE+/ItZrqooUWdTPdRYcZen681480lpPRoF0k5P/z1WH4XohonF1g6m8QZWtflml
elH6MXj2Mfgt4mC4gVcazxpF7h45ykWQNOMCu9cNRjrTDg0qWH6G2ieImicNCJCJQkIyronYXX8W
wD9L4aaewfBinbg/paHakFb+DHwHI4FSM+3uBDNJcXnvYwMQaV13kKcReoQUeLamai6CWqgPP7/y
5t8PxvCaY+5yYjVulxqzDTsKJOtILMmwH4LpKLdG4dbUfT5UmLuZagsR5GjQ4Mx//37Lt36Fxhg9
JdF0i0W/fBtQL9LELwt8+cyuw7BU1hEfcYmyn5CwsAIrj5YMGUa3U7WWdoiPKIIFxMswAfRFAniT
5qZNTsHeIYmuuaoZCzlNLzuYjPLbz3I2n0bhLGabypijoJNufGtC0FwWEuuTEE/DyaxoHv/THbGa
KZsQ5CukMoqxM6Armi0Helu3OBT2mY6vdqrCX5DV+gMZmPrVvJXjjMuMFDziqrzQILIQbCIbGKHH
aYV7V3DRO+FmyJrhPqEZmYt7WAA1XEyegczC/J6GvmOAKM17qjCkd0Z4UoemfxDfJK7zCAU1oAS7
1fxsQQOwdSWxLM9NhSGsSRpHIfd2PfaC+dzQXEvSkNPZuG6AoJ1HtWjvoi0W6qZLZFA7o1GRO534
Zz+VOaJ6spP2yjQY60LEHlNLsrhvDAGuWVcf2jnWx8jK95EopxU9yPrw83tdp/oqYGJdKI1sXiJB
Elxs4e1ixLASOSFT2TqBQVebI99gnLW5HYi1wFe7CXZDjKWkZ+Fgx01+JSeCFvw8xhUUaKiFNBPn
D87gDp63biklFAEac5hg3BY4naBZy1t6+qwGMJSMTSYfyArBZ5lgbUjpo9EhLCGXTWV5LNP4nko1
Y0NMEJ7CbFKOzeJCDSLFyUJiWN8bFyCz2QbVNIhQQnqlXKpuMvGrBBwlnbhGtz6cFQNuVqRl9shJ
bOsrsbLqckp2XphYm4Dy8oaYqGbvQYhfmb6SnsokaBfmmJfXKc0owqJLfsCgUe10qpull0vDkhgM
7TWX1S1j18oL0ftEQjLdkRNmm6mcGqdttfEeywGDZZ3caoiAK+zwKaYWU9ybAnV6BSDO3oJzZkti
rmM9Mgw0qllL40Qelp1lotC0Bg85izyse4NZTBbgr5jUIb94hrlIyrHEimk1S8Sm2Cm1VlpzalRp
plXKrjGN5OwXNTNkU38pTZk8pDglqBw96guE33tvCJD+rRqXkSAtUhYUz11rzqqQEfMvITYsoQJ6
s1wRUEj9LCIJQMmDW6MWFtRa5dDlM5dr7h78XLWBlHL2yMJD0UIvsxLFeiAxPLPEF/B+FeqCxJ/r
GNbRTqGFvdN9vIaEfdBkmLAfasz30eoXw7bJEGYybzhLUQFyPIcRFejp3JOdk2wmGEaxjLJCietN
QBrYygtShIxNJ4LyEEKHxndWYTGjUT0UPaSJtFsKgla6XRPKYOc7Rut5RPCVxFyyYa7M6Rsip8L2
N/qNXArXKffSVTII+V2yZjWUuZpKnHPWMEFkr/DZQRLMp2Xdt29jb1Q74kqocM23fq4SDfSCIfvr
n99P0exj1RyJNQpuzKSx9j9XgRLke7/koDHiV7ojwKBZT+Kja4/mYL12ehsuAj/Wn1optjknDMvU
iBlkCis8huEUHn+7NWTRMS9mbOq0NnvTP0Qp8rVMNstTFi+g2NVrzxyF0JY0BclriCrGai8/8yE2
w0c9+sJea9N0nVsaaqkYmQf7VGMaN4xnizCs1puxcfPJuaJv6MaIkDdJIxWvsQUZiWiS/tTnOPIV
hlbkC0zEfJFvF4I4VYNfkMv6xR9UnW5TSZOnBokRsmlyiCAL0YICV3hevGwyP96hoa6WDcXYu5Sj
ADVMTLoj0R2VufACwQ4RmG3ZWSDAJsU/mAmqyaLXdppnxWso2BCIoUXuGrlr1xxiLCfBxZdSZF0s
jRpIrALGpwY1IBiH/errKry28lwBMiKsVXpDD0lkFfDLTZqq3oa26VNdhukKgNq06sLmjBlBOWIm
h8ault1r2Q3LWgWRiw/l1YypbpDgICwpqqWPdCo3HlkdJcukV2CY7XKsGuR7vPA9ROEP5j6HMtlN
G3oWdPxSuXiNvOKqpLdAYyrSWARKWIW8RWhHT2wojxD94UQbJW0+igvEAVr5kdRccLBi8Us0pXnZ
FDstnYHdEGodOczzK5QRUE/dmOK9LlN1iJgUIA1NLSyFTXqYJCY05LPN3fa9KnoRbZp5muIBJN1A
uKAMngXkGHAasWNTH9yiQHIDrhM7smj5aHM8laJXmTwZdAFcMUW2GWMjdFSDmTuTow/pp03qVdqA
cmTgW6H4/ZLm7+tvPxXQD+Y9GErEAvQ6z9PjTDP7SUYDKph2FE3ZMzYaFRyjpj7DHJ/rPdAbcwuh
Tj7zN5jF5wdIbAL25o3UAg8Ep6EvW40agtgCj0jjKtzkSe6d8cUVx7HVXBlVqosiC8x/z6hJcAfB
PxbnC6UyklWFufE5JP6skTq60DDHCB6mi0oYmtvK+PBK7x3sFITcWVkvQB/gzJXre0WC7kpVPFob
ApYxPJHNG53/o8KXpGyaZ6VJspUQWkRAABWp5kV0NXTCJmEJUMzg/Z+rRC3GnRcQhT0nX9SsL+zA
CiloC1p8Dtr6SBpRYocCeYiTJqLEQYQcdsUtIi3DrYNJuc6xVfC+xFkQOFZrI/epHaQq2qxp3CdI
HtZyh9po7AijUJhDnZUiLzdWO1K2InL1PAZILLWhPiiQ1O4xLPRtP7Azfn4kMVS+4LTFCQj1nczZ
fDmIiezk6DkwvrXJikAa5ho43CIyrf0k/kmdq88WrUrQImLsaJFRsJGFJ5McCpex31j6aPzdxteb
da0RCtlimyNngflpbfrFSs0mcLrzj3+/6jo6OZNovaD0IASwETj2S8lYSW3CAexPGq8zV2rTPjaX
sflBUB7aZ9KwTqngNxtFD4yVMsHMLqzKX2iqOmylvBy3lsQUN5OCFdppCe4tlqVWISNILyxvV5rS
tNQE7+tnT0EXpkQhuZNSKitdRyWwHCqELoqJbdD2JaXfSEDMY03+DPXG43SmeefCx6wL+sGVDT3k
LO3ffcVTDlYBWMkr41MtaSR2mWKkrOIKf6tXAOVpMYH4M0p7qFnuNR61dbBHHUX69yiGWpInwKaV
uIkdIxGavT5JDZjbyuCtGYMjUFo4NUjOmUpUz4bOl99biY1WBw5q7AZhkhces6w5cRipb4RjZQiA
5mlbp3LW8FNOGH9fMv7cYg3AeAYrMQZWck1RaARW/dEbcrWRJ4ptBIdvAV8RrsXudCCmE8A3R+XU
ioTDBux0LUjBKYkBxSCm3aA1Y7psBprLUAJULphjqUACEoNciG7i19oaEdqjai368ET6xlrFGT5L
x4Oahi8ZZr5tVKftjtpHsGr7JrR/unsNdi/XQ+L6PGYWoKLk5d/nrMnSv6asSYYka4apEaYFu437
/yEEXBYHWeqSQdtABVgPWCQNsiOfvKpRt5PW126hSSwrGgEEazNauzEs6HKPJd+kaR2w/qRpL3hu
hifpTZCirapSlBTLqOCMA8QpYhl6UNK/pMP9j8/hf/pf+V+yy+s//zc/f+bFWIGSav7pxz/fWU3n
6X/Pf/O3x/z+L/58CD+pfOTfzb991OorP76nX/U/P+h3z8yr/+Xdue/N++9+WGSs7cZL+1WN1y8G
h+bnXfA55kf+n975X18/z3Ifi68//aHI6+Y9cfJfX/+YfE9YvaXKIrvItDSy/UxZ+4d9Pb/YX55k
/jR/+sNeef2Pf/31Xjd/+oNgWH9UDJU8cd1EsSmpInmH/ddf79IRGxCEKMqSaqpzkjUBMk3wpz+o
6h9Jb7BUsvlEWUT2xF113v7lLlHWeMOibCC+Mi3pD3/dKL/buX/f2f+VgZSihdvUf/qDYvDB/jHE
eP7gkiVJrA8soGz89PuDlKTzQB6QKXJutDsLaY4L9tWmi0JGML7MCjUtzOmFDNy63nbFxXzL+l25
4I6odSCWOvLFkPa+dBmaVaJAvFzUi5G1Wrrg8aoP4aRisCbj0xZJSYn6I8qmprAgkuLcjKmu+FcL
9Z088PKMZQP/+64+esZ5yHob4Xc5mXinsOTUq8K75ANgEXBE5UrMjsAv4pB0471oHfpu1hw6SasS
35M4za9svwO6k65M3e38BZ+FNfSLdEq/VaArFlAa2zx01mGM1ua45iOn9tMLayUN+D6hzHMUIfCA
Z6Vw486tBFd8lJf+wBqTNCkCC57jRb6tTtzkpJ41ThfYH/TX6G/E823Uou0KT3HONNkuL+ODB2pr
btfYNW02QXnJLzmSXIrwCLkdLvJXeSGas7mJPmlA5BoiDrHpHfx2zQ1BXgjP1jNyIR5Rz09SFRtk
zIPDW6jE+ZX15MgHCEPYBPPvw2TlJ6s57xM90UFZp4vqJs1/2Mb2+EitRX/I7L1uY5RzOaEujIN0
kVvbLDdtAzYLhtZqSr6L9MuTvrjGpwIfyJR/Ddkvfp9VH730TSdZL8FKvwXTBqSqJV7Mnwdbzbu/
CZBrchelAdVPnfaT9YP9CRsRP/km0YDQ8z+Qeiy8qGurd3jBrlKMy+ptAtOTyS8hh0uySN3IWrQR
+4agb860bnco252on7ioxoFshygh6wZO4iJOTtWbWm4HIrP7pSo4VOOKDe4rUV+lxWYs1h35WMqy
O0zme5exKGErfqqdCzy2eIn2/bZb4maov+PExhCwkVfRXjpVnynRJ8vKd6WNeA1W0YoOrgtDeTXu
gi37c4Fvx6mcyH6Xbd/ZVra0gJH+FF3Ds7adnLh0hYRmFmBFNQWFTY37Y8qdslgb7NfJVJ2X1N69
5PbLy9vL29ubAs/Sf8ZbJIgnYGyuhMlIdXrpKSmIkVJRwi6mo7k3HOVQusa4ybxFKn0axrnPDoGJ
pQueFbb8eZMagNQF2NKiW72RNq4QB0YjNP4PmagSo9O/jiOyKII1UTTNkFRtznX/h5NdDgRZj9qZ
VeuoB8L/InMVD28a1He6VfHSCh7pnBG+LaV7XC3FC86z7AUx/xos/VrYK5t6rbkweRzNlX7J+aJB
k0NE79p/hrChKa75oBWoP+RDsH+hRn3TC4d9VEN8IZWPYvCTxjS8cnsTKLRdP9VPzZ65FkE622nZ
uN0LAxPeHMRkWn5vjEdtAmi7IZcnWsRHhvDEVRzfQunCgrPfDZ/idtyK2wmr6zrx3hGbtfkHjtSZ
4Z+lnJpInqZz2TBPtuAhODS4yico7vUjfpPWybKkcmdX2XxZ5m+Ua514kW6RARykAi4xK3HGj6xe
3fnWlhca+TFfxrbct6ui2DBOBAEpNDZDD193hoLxoa2LE6usZCVOWyhjMMb0VeItTZVMT+QxB6pS
u+qWxK98rdPtPIb0S6tcMAZBd2GQCZSFRfv0gB9KT3b02ZbwEwDv1RZom61SbolAAWOo7GAclcZ5
jFeMt6ZdnCygzQDAZQcfvzF+aWtGG2+88wpBexuK9T3z38oLGT8UO3grFqswl/EGjVwd/6qHNbcl
fcWnzpaMRMaufqOkLHwYABfQaJRL3hvDYBkwNdzG1oLPy4BPRpFvkQS+1+rnBsvE15h8Qj0fYZui
GKIlvBXGL0ZMil7+Q6ED3bnEaqg2T8b1+MByNtjyF+cDt12x59gY7bRSivndcMmWA5hxJF288MXk
iGMpKdm8Wd4mDxoBN31l7qSfrGe+oLOViSIDYTQg63aSXV7BNmw7zCWnQXSJ9dl1O8GRuzWWGXOT
Ouprr7r6Rn1Fv3ZuKP5An7VBevkX7coqnQU6SV3JukwG8BCg1YfFJNL6iKelCm4sWmXdkxLevXs+
rCIfNul7xalmJ4c7WT1Xa/E1kWi3uZCxuwXtsnh8CVfaVTuCxD7Kr8gaHeYcrvK+xWTx6Ix8RVkF
xwN+Mw5MdSunTvmK3d1minyNrBdK6oV6kX1Ms45Rns1xF78yesZXzDiyTfwWyMZNcC1sZbsHvBRc
yae2Cdq1ucPFGeCYKHF2MkjAhoHwtuZEvwNdNtqR/SBWY5GXJ0DTi8ImtNI1T9NEmcgjNnijvAEa
xf1LQtZ91p2se8nWDjBBF4PDmOek93d1KbroYY9U65MFioeFwj8MGsLNh1dvAzZ0aJnOb+Y4vKN4
0Yod58GF7BI9Ie+5CiwSAJzcrZx0WayyVegSZbNimpE9vPc0WPYaOutj/JzvopXhrofI7dfr73Xh
yC6gatfLeZVpeCdi3h5Rw7CtJsdnGy0b2IBYA7VvqgKeLayoTSpsUc15kIbm8mZXiNFPOEOQarnZ
gbXVLlqkS5XrxnkcCZlHNWV7/U5cEmnh0Cnfynbj5Pqme9P0IxlfjcOo9jqG7rDy2ZMr2dUxWC08
PrPEB0ZY5SKPHR3jMVylfIF1V9xo5HkvM8r8br+kCp+fKRPYx/np5204P2PFjuniVexiX3OQALD/
3nHRme7IP8nJePbxZZ4RfIbMpahj28pRfMU/Ml2Fd2/JjEBOX9slY8sq/iWsIDIfx6VyKaS7nt+F
6FZysoq+1dO8C4eFuOypHe7nNMF9rn8Hu3FDSFqykg58sk1zrI71pt6E5+S46N3X8K6t9JO0QrQ3
ng2EvsRQ4wp7yLdu+xzvlRWhNm7vWitjC3wV2kh9n3sQV6IBrvoyWAsrxisbxwwFlSPERqgwdW5r
48mQtjkuA8x5G/1EDo3Tu/i+2Uz75Gh+FuVTvFE9MA2MQpTAYLox8BIZuxAM1z/79/6zfFHDvTmQ
4XSEKtBp9izd3VpvFNi10SGQpWTqALatcilQtqBnPskV6RL7WG7Ke3oeaf1j/voW9+1ZZeT+kl2k
NG69z96nb+FgHFA9nxEdRITjLWmwyL/ku/UAWZO6uoWdxV209UaU7VcCCself9+TO+fqp1rBdm4n
6hI0VvRNhp3wiDevk0Pa4BUjx7U8t3eOShAG2ru4F1aFHVxBoDgYohb0DTbUdxh/NJ9AH5tglaKx
OR+EQEr2ADCHq3Go9/Jy/vYki2ghr6MtUbsYosQP9bl7mDvkSHsaQXv5U6ebbqwz7Moa2SnXIXA8
ZpGW3Ty1HaaT+ZJ2WBVdTgjUQy/N97N6Y+7S2+NZuVpOtcYtjEA7D8/wiEtjgUVv3gyki6f2FyMp
kCzNCdBt5a7wPhM1Cie3lutcO0UD2MkTN7gk8ZnrCiTQzw1uq8mF2/OPiLlYnEyH0rz1+ZOS37N+
ngC05i2vr3X+xBqAege/HPxr0t/IxOJ2Wl+TPWuErjjIFw1HxYPfmOJFbB/8yfw8SAqZTDCN6Pzr
qC5Nkr8APzPRUAAjIxD3tswv9PA5lxAcXQMVzPiTT5sHmERzxTsdK/deAKV0H7+HYee3V0O7EoqR
erfKeuTlU3BWt+Oi2VM4wbyyl5bUiDf+Mdm8DC/Rop+nnnPjHTHvtnlLtl7JOXOe3hHIt5infkyZ
ZZZQRcmXiUMm1Wx8kojCHkwNBwpJWBFs/6U9yft+0276fXQNrgyn2pVFBl9x0cWctsi2KRWfg6gu
i+zEwo+1lPlGepF08jMQLCuKs6nd80kPI1pMdZ5neeOGjTJaz0y4WICFoK6IhnBZjvEsLL1iqq31
PPnmTmZedfVhvrFexEEvGY8kegOwkpOqkDjdMgrtloHVd1+6T1K2JFtcC5sLS/wFdMqLxmszoiUO
KWPdZ7eEIOg8tfbl8n2jabAq3rJtbW6xnuFd0RLyEe3omp4L0YnCrTqESLuY6tzLcT/5W1yHSY7M
wFF1lOarJFz/dh2FayKQnWZa1YKLURNyecVyDIK7vsrr+XHc4KHSgw1JZBFbDdmQnTLGdofQjbbF
qsEvb8fuNyh05iW/Pfd6Orf/YR4O4+Jfp+EqBQdRmesYpGLLv5+GN6XXNAb+mg3bll3FXmK53hQ0
OLd59aEnwKGjLTsor1FLs7kI/GMXsGtY4PfmjUOcg9sI5mum7EzWM7xX6pVvwMBwIbcPjmTuI1yC
CX49+4cd9iW2aOnOd4lr/ooZNje45tIJS3Y+f8TvORZ6p4aato0J1SqvTLyYKybJydiVyhL4WrkV
WeijX4TCiLmRiV4b4ZoACxm1tmrtmXN6eAcDkQSjlWQLH8yi519Y5RZl2sjfNumd2WVuIE6TPucn
u0vQnDLWQvOzyCw3BZ7ZI7aRE9J2JuhD23GNXSZtn4Xmvars+iWvXgzdHUamUftqDvTDG+IN1DuY
uXD8WOOaC++xBDzb+zSCzxqFCFbCI1FZG667oqIJ8tloOwTzwmPPklrCtXcrOeQQDx+1NW4E6JPM
PgkhZhqqj5d5xlysSw/UqPSJm8JkCTeEiuPBeZx/G4DiZfqMM4bvY/aLsnJK76L9FFtYD+jeaEAv
eUEVxZXrH55lJh3VsvIWvfBmGA4XSgTpqlqwticQSYcYTshh6Rb1VUq+pRV5WX2zEtAv9fWWjVEv
Mzu8x/2OpyjyJ2/uGjzKF2NBYYDayBRucAdQBXK0NeWE/JFdpwfDDpCHwfGeKRQYK8ugdczywhZP
6KZCO67WnXnjZaMn2inci1sUX7sq10tq2fL+maylnKzEAF+P8KZEa913S8Zj85b2EO7nC7RhKOXz
s0pPvIX6BcJHd2jKfTXNX8TYW96maUuK0JCSysLQJ5RP2F6Bbm8r1G7wPJYNbcqAUGyeBAt96V9R
ITjF98Bhh0dgpdqwppfQd3cMpd4HZQS+/EKxhMmyThsHjQHLZ5qMMhkDCxXN+4abvDqDMDtozA6l
iP6YgYc1N2tt6hKUH3gWSg4KYzAHAiRi1q6uL+4pWJk2SXWevx8OoJaeiwsuncRCZbFs6YXQLHIN
iNpsO7aiFG44KtnLceY77JgeN7xlA0gMepcz7KXD0+rqNz4UrdSGqDKke3zHkfuKy1ImTMLrwRnu
6hft0KSreX8stXjRQQRfjpfxOl57xG6v6lXboPv6IJLokRy8o8n6xLGkZfSQukVEPHBCD8Mt9ojS
bJrOTrTSInTcoOft/GPifG7YMX3Lj5xnCJej/V05IkMh806bacqv6FprC5Hq3TMTqUP08K7+LXmE
J8Ed1+JHdQCqeyqxjAELuHFlojRnFX1QP8qfM90Cdahr8c9f8sIbc0FHYF1vxQtZ9owy4Av77dDv
5It66bfBRjn9XNviJfxmzcJFf/Me5oHhL8Jv/EbJ5m14pEtALuze4nCrvhA3n7NDdmg/vGv0iA7t
rl4HB7bITnoNRdurbfkobYy9sOsv00kBVWOjHMjUhf7GOah5YbBlGhBPGxLRjVd1TTwPkmU7u7Bb
QX9xAHA+upWnCarGNiiXN4CF1HTY1/WNM0tBgrtPhNO6uOi7jIU8U3aqegJff7cVXHCGq5LDY80I
dav2BzU7p9+8Xp4uOJsyweGudiLW4MZEBMXihS3gBJu5HMs5kjqMvua0wKVZUt5lMyTVWhVfuaEb
DnFMLkkO82ZjJIcuIrkHxFH0q04G8EONmrBmnsp0JV84gfNKfGBeMti03iKYq8c98NGco4In4ZTS
b+t769n5eXjv8EuFiMAWRXaTnjC02fU8G8ZGa3sPnoKzT7SfP0N/yzvSuYyVX4O5p4p6YNwXPljl
M6iD2jjVb1PznLmcB1qSEm1qCHNddUfNsXM1YyVegDyMDtUn3jxxZGfl1PFV4pyTcLxT0WP6w6GY
4/mw/aNY4asmwHhRlQc5cAamVN5BveTfVn6ntm2+xeOCj42n+tuQbH9kpF9TO2aLcKz1DtMWSt5s
fe1mMQn5Fq9Mu2YqB9+reXOxVec4mhW7Isx2k38Nj/PeS795ENNLJi4H7Ds8RfPC9uQInl8omo8k
800On9mg03nnPzHF8d15L8SUT1zOndIXJ6Fsq2Nn3rW3+gbBg4NH+sJ54sKa4vjxP3mEui5PDDks
mrcitpAVgxiDezTXVh+lMe0FQd1r1MX5+ES4iuUv0pUAKlktla3S5ShhTzKrY8JvN27Kj/XCWveX
MmL6tmepT8ZFjFrKu9T9uZUR3nygKopB9lKbZs81NyTl2bC5qTskc9zgYn6kojt88Zc+pVhtw3VY
bAiAzUiuvdAHmrpTeaupYdaPn/bM/4Om1v93nSjZQgcgmoaGgJAWEH3Df9eJOovb33Wi/nd//ddO
lPlHVZRVXYM+p9CV/FsfypT+KBpAAug1WT/9ob82oYw/WrohGpaky9DJ9bnk+9cmlP5H2RIp8urc
O79H6/+mCaVKxu9nrf/yrv9p1mpEmlzlgMg2cRNCEhEVv3zCWIfQfSwfypTBVwmbbOZueOotDyzK
uemEKRcbaUaabcQiC7AM0qaWkQeMq7wBgfHsj1J0GTLzjZDEt8YYgmUHKJxiaQTVI7eGXdmy/pWF
JF2ha1cX6ViOOVqbPofpbEbNW4ugat+aTXSBYxztopHH2p1skawTt83VrCtrA+EdRFAd3gUw4mCC
EmQVEsvCbiBPevDS6mR2YIkcZCDeZ6pXwwfSFhL5Ck2VGFU0j4VtFnY7bHFAFoSW/OzcA7uep2bi
SLWcgTJUu8JlA80Rv36aS7Sn9HInalq5g+erOFNoEEtYSfpznYqwO3oRJLhQSBddnUrsBr6VoaSG
L4Hn2KBh0JXBVtISzPJ1Th+KfEsnkUUQ9VqnrGRNTta1PgwY0XLz2ukCE2wUGf5ahGRxK5pi0sG2
BeZCEaKIxrvcHSAJjAjUcR4HlkLVK9DYgsDoonNqSd6p9gXF6TrqXYSqYrEJ/NEExAmppGV2I5ZM
gnMtXJLiTHKrGtMb8Aym7gA+genX9VAy00l7d8ILiMyjpVVWUfFNmmeBPHKnasqvMecVLA//OkcN
6aAmBa8EwbncpZa8NhSNqoUUKMA0vOqVbRzYkzQVwAqMlDpmLMsLkvoo3gr4YoO2eaosc2YeNb/Y
dd1SNoX2qJhy505mz0x+iFQGeV/31vBCaooG6CLDruQsKkJfJ87GWhrB8C57xJIgrKnlZRm3vY/k
MaWeleTNujHUxilLLX6GG+vbbWjiQGxOgNvdsG+6j2rQTVvtiTpEYMlpSPVneK5Nth+Ia08gX9YY
YsNn0oUaBE1/wvKEpoyPEm6CWe9n9dGI6xdyo46C1Dx0KVhaxviOJW2bi5Lr+cZnTHi8zdHHiVZY
xBSMVTMR+YDNx8z9NhrUn+QSZqhxwORCEhFNwLcSVjpQJ7qDD+cBChpKjrKBmGRrqfbWCBOKf4MQ
aEsmBKQNPmQZGS7qS2eYNOKtevWzYPNZZrIQVYqnRjWKJFnU7yoMSQ7lRvN3ijcGt7BoJHoLctai
C67CAbUMWR/JuopI+D2A/0S/6PtAjaVMbg8WDkAY369ZnG1omD8PMj6VBhdKULbnCtt9p4dON/6q
RQG/MBgrz3/qQ9aa3fSrbnHp171M/VVu10UTA+afTGzvVbEgnPZzSnuQgqQNSyvo3qDBvektqmXl
knbtseqY2YdW+oFTzlj4dPIxeinlCucPCylA1+HCbPxwJygYn8n0Zn3rG7S+R1Dl61Hrwh2Y6twG
sHxom9J4aqOUAo9Yzakx02uUDJtJHZW1lDTlofSH8hSHwzIZI9ZzHfZvayAdLqxo7YQixSFNQCxV
Z5Daqf2AKDhYnJCjxBxAxBEQ3I3U3ZWbqqTXKKMGaZVsDVm7qU3b2n5ZTq4SKFgigoaZCPhJ28wl
MMbdjQRTGnelBQpxhAQ2VYa8MDXvlczv7RjrujN28ZWDlhmZB/ofW9BbQ0amb3UKKB3Bf+9bhWgp
0qWdQKu0dlNBa/c2voqmyanFzm76cpOPPnWriJlugTHXjrKOrCVwZ3zXqN10wv/i7jyWZEeuLfsv
PSZuO4Q7gEEPGqEjUkRqMYGlhNYaX98L+d59rCrSaM0prVhlvJk3NML9+Dl7r10Q8ANCJO6dS7dH
MVnW+aaIR3hqsT4Z40Zi+ID8Fkahdm0XVVI+w+8hThK9tr+SqC9AHmJaYdyDfTvdzuBlKKHKoARj
EloFw8A8ah+x1juXXAMArgiqbG/qSRNbaUUTWVTIFWBlP+iuFmwt/LSBJ6065Nog+oa+1Yh0Bz/c
vUPkJbabsfooYQ1SUbkF3EkSa3w1UWPHmkvsnaG3hyFMofv57VeKGfvBISMtYtQPTgouZvdoTXF1
qSMP14AohAxCK6ce1kMCYArBUn00oiohlIa8laivP/GNaZyBeYp4Igis7qf+erDoRNgaxD9Exv0W
OWi0MqFEPQGjLu8anz2QHcf8CMsFpmyiOZXlkrmKpNy+RwlvrzDT8wUY+2yNRYf5UaihvcrVZzo4
ICJbuEplP4S73HFvMFT66w640cUk/U1tOhuj7VeOU67bLnroiZ4PiTulS/nshrK6lMUMAaMqo/zK
zaoGrulgoy60J5fj3n9y5WcgJLSUrXSXxcL5l5Xfyfm/f638/uHWvys/9cth9VdofIRpLtXf/9R+
tv1LCsNwdJ3cCYUICfnP7/JP/uJnlHf8VqBTku7fyz/5S5mLPElQUP6XqOnf0CAZSyH5Rw0S5d+f
n/pfyj8Dq3cc6NV8sHOb7rcdOtm73XafnbV3MvLpsBfM91EKVRN10GI0dJp5FXcZYQI+XYnhUJAK
WfkoNBqNnpmlzGyfSiB5AXuSDkuBtCQDeuxV4KSvWeCOL8oBscTknBCAMifLY3RSfUWRcx/PxVvZ
qG/LHY4LmUerHVw8A86pJEckEwuKsLHVM+JN8p0DamQfu+VBmtN67HCTR+pBcwjSqfFee2NW79sl
6iNzc/dVR4g7usmOQCXxNtWEcGbJpSkXIa/beSVofdi0CfxUOb2bg77qCakHqItJrdqbvLa55lgl
BnpfZxIsNzW8sjWcSOKubXPdxBpH2hIluy3f7bTiNE6JBYcwFv0qTeJ7uCRs2uM18AlG67MgRRXU
/GbAYL3DRD7sCKdj0CKSHDmAma0KC7wdfnn6D0Gzr8Yc04WtJe6FTSKlpzttu44HcTH4ybVehkRX
NoB+jb5ZiWGB1UIfE196tE2A/i1Wf5cNsR2iDUixW00ybkaHn9LdIPh1HVnATlLyv6aRbDzSYuBZ
hiucek+xDemRkJ9V6borGGSuT8eAp24NPo3AXREA3EiecqzQQda+dZ3ANdoSyDwOnwuV98a3Usa1
WY+zShPQ6svh04HoA7bS6ZgoMVZoDCZBMxQdt2KUnNet5+rpoyLCk1LbEFTxzSGAoqgDVjcqA1GU
DeqJI3UgDr3t7pbbh44xrsdGy7e5ji4Ey+JxNtHRZR0lZSPkt+UU2TEbk9cxyxeYp35PDZhsml4y
AsNTl5XpdSFExYWaE4zMJ+g7RI/2577D7laSHzR39sBcLNRWbiLLTZm5b5mOY1yTR+zcmImclT8S
k/GIXfadRJbRs5v0tgvBRfZLsns3vWF+vXJzmiolUigz726ymPxvqzaM76QcxqvJ6AhMt16VNIph
ZTki38aV01+JmQrLqvuVhuz70c7MlqozkffzTM29sc26Pzn20D2VpEWWWA41dydhJ2x8neaqUkAc
c9wf/vpvCLHNJJrEdCha2oSVxvgvneikg061mmDXN8WdAk+fpf6VSNo92VvbQWeOrfm7luw2N6Vk
xCN/kRLwwb4+rOX8bDdMHCvkd3W4lsjaEc+Y9OmsKdw5zf2sjKtwzla+b0QbbaqWIiD7z91gFq2n
aUrBVqAjvHbEv9xgLqzVnzaYf3br3xuM+8vSBQMn8Y8bDL8CNeMgYVW6yVbC2v57gzF/uQhuLcG+
ZNi2uew9v/sL5i+HXYHfSKVLY/nVv7HBOPoiYsVNGxT54fP//K8fde8fXrhrLBvQH8RpOHmEbzod
4JRdv6XrRpcg+86+T8F8mMMHXOgorH5UlwSUeN0xY34xrBi67KIaA+kqU+m6OIn0m0FaG2xoBXJD
+nsMkLkzhqDPDJRprqYXHBY4bFffc4dFk/nCRuzoOL9m+pHOXegfkcXSeUVt2tLzk+O22tAvZC6G
8tZG7YYYhTkTEh5asxf0IMMDfd0kfhrqd1T2n/KwiEQDdH9qZ59QTU2X3c4FWyIYYTWvqKLkHvL1
2J06fl+gc1o3K1xUS+97TbMUrtX0QEuVmzO1QRqGYlV7CBZRW3FT3dR3/6Wg4o6Tt+SNaSj83a/p
0vii4eo+Fehf6+v6Ot+iRB3v0YSoZc2mQcvdOPYZmVR9N4x7/iS+xAM4FTizCFH5DnPCb9luX7XW
Sx4JCMJ1s6lu2jsegDbujLyykydiUC9olrIqO68TvfTAWRVEbYUrCW928paO9V2/VUwKkOz66zdk
Va0XIWxkMqavfJy/BnRFaoTb/sF6yl/BjCOOAzF6g465wWLdcsa5poNr3KTWhp4sM3o+vrR+Znjv
0Ir9ABUAg5OzFP+GzQZdc9ibRyJv6c5yI9Jn1BVy3Oa1ea2u2Ooe6mve+kVktojuEJ3xapH9DmfG
fCjOxBc/5u2GdU7/muK428X+IiVDa9bzGTHZ5ueCSvxH1dvt+IstAt3qhsmg8ZUd0e+BSMHdecl7
aH1pTwcEdvl2eTDUgpH3ToGSb5tXgSpvW70WR+2dGSGPGDhn8YCKcLl7It8elquAH+teccVHmW+r
m+W582l32MdX8vTeYNlenlY37nMOeu/sY8wl+3jLpXKfXcpTizSScQ8pbou5M/LEF/cNl4W/6CJK
XtTQ6KNHL0Nqi7+LARvh28xZuMxKYofQbC+Ty3S40pdPXHvnNfDI/IK/lMr9cm2Jr3vtqb1G85hs
XBwza3KwV+FTH4DXXs+36iLfp6d8T5LBniSla/Qu1Hp6fqXvACUduq3i66QBtF0pUmYqL90GHkfO
dXZZXKK1hQTtQWpR4f5eADucL5rR00kARBvrvV+/9uvCO4WHEIpkukbv2Ow6eXYOeZ2towej6Dx8
T9ZagnI/b6rzogMTxq1frQfXqzcag4fpnDAS/hB33Yt+NaCj2bV7+1bhLvYQ1tBnzN9JGr3CZYWk
CSeVtjWBJNiHqN1xvm6XS8gz7poP+7Wm3qHVsc9RkZT7hUVHXMMTGBjsO0gw0XfbEIhWob/lfsgp
/Fi+wsFhGQF2HwyjJqA9l0yl+W8Lo+5s2yuGwoqL+dGILhgKhkxCvJioyYByaxlNM4y17uhp6TfM
iEnmQdCNsMhGLBAcmNUmnEwhbqerWAP5g0/W6yOMkHvVb5be5wozsIka7sW/mM7di/3AK8RqrpDp
iF3KyPGDbqjYMbyN6j1S8B5bAGvUQ0nE+qpzvXE1fYA7n49VfSBybaOHTIRW2ut4NHfhI7Ab+aqP
6Hv2UbOzEYD2yDS/gH5TKw+stbGzsvYkIadnBiEMOPyn/jLzt0zV6CYwPRsv03RjMudECkLE4l2J
HH3NsBZB4M34gMEVXWcAB5xRiTuw3HjLCJer9JL/qFMgH7iPlf/OhJcp3XIT5ptMUXjoI+OWDNL8
yjpxm3rcIzwX8uCGCEEpVz00kSPjXmAEmxqGse7ht7xud/PDqrxxp/uSENxr5OjCY07D2IanwHyQ
u5uGLWduprzIFngI552f2ce30Mt4PIbT1cacj+aX/rXMEFEI4/tMQVpxYnjmXeBVR+KCoaM68Z4x
d2SceOy6U37sL1dMgfQvnjqPxVsiq+XheHTwS/zfL3AJy3u4jJf4c0Lw6+Wsro42kT20vpi0YXUI
6VzQHfeYe/M8+aP55ZwMBp2IAQnwQ3F/TccGyf4mumBkyfP33/nrhFB3+2WKvtxBzoR/xSvWv3j6
jDp//sCDMyWvX/lk+RB4OeVNfSMGPiU+6PqVkVZlrLgnngcfBMN1XguSg+raYJ1gLk8uwo6YE8Q1
zON5ypBuL513U/IAYbT3+6vlzSXokueSrMpxz23LG37ARwehnqVPrHniJdLN8PAf24OwHIlTyXQk
niD+oU78eakYwf7bdPUnH9RJXPy5RPwnt/5dItpMn5aBluNIQ5LATAn22wfl/MIctfzPVIaJ5YlG
w+8SUS4zK6HcBXXCX1ncS79LROsXEw7LprFhkDjjOv9WiSjVX4VTP0/dVgzfGGzpyv6LDwry72iH
Rj0cciFsBdyYKa7rRnfNFEI7g3ThxRAJVsIOUF12XJ6hlsanvlw4xZqVnoSPY9QvOTUbA1lHY3s3
K3VHXGe5jRg1dY67j8qMMbauL1OMli8fiJZyMs+tC1Wyj+21pYI3V08O5YD2zRq7R/jkJ+hkm6pp
L1tF3dDND0nrUNLE5atZ8AWisCKSmWVxprlmfqWy55hfBzcJoUQe+eU4ucjXptpMlyhCwuTJDzyQ
TgVlPL/xQ/cyg77rzY1q1kT37RwdiwrGIc2wrltpekX3XdfI0hvYu3HPF08PPhO3XosUHmWt8t08
CUb+jbjH7Lq2OaUhu0F3UrxOaUplOPbpOnAYemBm3moTQGqZsFyXWK+nkQSWLkjXzI7OzdxpUOSi
ayNj5FAM7ocGXWFLf+qicPDR8KvVOPrQ0VLL69UpZHBdk/OEPZvNzCnp4JSWHb1V5XSR+6gdqzm+
smIL9XIp0VApxtd9AmHFymniQ0dHCeiDTKON/qXF03dgxCjZTbr0/mBdhWbd0SioiudU1U8gDQ91
aV8biYifR4y6yCdqlQHl8RlMyeEi6UcUjGU3bUya529u5ZePChTOyWrxx6ISO6QGVaesqseZVJ5t
lo/2bZ+HSFxiIqJd08lm7OX0Hgp4d9e6Y7uPoR2R2hC3IXwC+wrSH7WcHiDUTjNUX0OTYKsfN3qf
X0QtfC6VplcGn3gsG2eVFZib6zBEf+gzXALCiXmuNOBoBIVByIbB8tvxPupNG+zTaEEVD/mHmVkX
GsBUb5wIdB2dK5OADtq3bbbOlaAqwGqPnL5i40zRJqjRwaduyHk9SWO6lbndxOuFUZGbVmjtMhf1
i8q0N91PnK9k6CUhdhEpiFFRD9pqwlMMgSXlK0Y0XXWIS4ZRBtoyKKsUHDhzEesPgI1DKAUbEB3N
wQ7G3oAww1lyxanS0F5qXOHVNZcQISVGK7qnsZn923AOXfnga0q+Tg2CZaA4YpXiv39xFMZbI42j
g0buMPpx6J80FuGXlM0nuGoKziQ9WbN5FKPzhlO0ukm0DulOy+QHlJxNPKsem9uktO+IxJMnp++7
t3FAQhlMZUdIrN9u0iaq9rAcwPeGRQ+nJOXQ4UQkic0qRUApMzteT9D410aWsrUZ5X1pN/qxtPIB
a1tf7GBc1teCyGnqGXdau/Q9V2KBi/v1cDfroHiY1AHcaYa3SC9IxcJ6U+nzs1Y631Fm3cT4xmS9
gGEijENO2J+6sXyrZH2CeWtxPjLCjV3gvPQhAqHFaZWJDpYAbyu+iXgv8fN1DnbzPK2i4U2S7Wme
5r6mvxcMzryKOgsvjEEjCUoXRFr0oZMPFm03hU22FRSUzSw+GJHZ6rXNmQoIBbJdjKbXN/4W/Gh2
NFvw2p1ZHZTqE3hObN4zmiaTCyF3Ayxfo52h1R4yhOWm/51W4R2iidYzdZ2CNpw+k7x9niDPUI3E
5aqtaijHpNJ5yVBf1GJcgFNtWe58E5UACPzKugVrFG6GillfzxHRqZI7xZR9EQWBZiRur2E6IiPB
oq1z/B6MbFcOzVVcd15InDepLHIFpGNNIxn2UPyVq9FloSRgqqbx1Om0GZksx6eEvWObqLq/JQMq
vzY6YqKgQUkMAm5RX8RyTm/AIf/Q2mmGGkrbx4G9H0t/3AzjZN37QpXbShpcPro2PwEufkmDsj7M
jGVYoaD37t2AFQsCV9nAexF2zhQ/jGg0QiwD9xQiV0BtNRAQUrXvVTTd9J0ehM9Gk3PeaWDhsIu4
75qZE81UWs9myrURL7zOGFcZCd5e0xFqwST7OOr6dMhCIdD65N/EHYBzg+RLCJQG/AijQLuPqwR3
IRkKVr7kYBuIQ6sQ/2v2Sc+HYhwSoLLOTdYelOAzZ9T11bultjFtP90YjX3J1P0csp16Tsoym9Wg
+dF+0Jft4nsz0h5qKyeVHoo0ditXY7yPOTReSsHaqS6IqvvWA0iaGTpQrh6QQ11EzW8ySfaajK5y
HpIvGQ/1Oo/CeZMCeFvnw3AKB9oBau4RzM2KM+RsvfddR5/UmsV1Kia8QIWx1dy6G2jHa/XeBV2y
n0V3mYfAimQsOMP6Dsm5ZrIAU4Yi20UzvVsHLD0qhwkDf9GgxOEh58+pGL/KkP5JA12xsx3YW0jl
yqFCet0TJhq3T2RXkffENiKzOPCSLL6bAWcXWXAvRvHacwA0Zb0KwCAloEN2aWLeGJiQKrCXwnXP
+jRcqKFi5qyRdEbwxzkv3Rd6bvehj1DaXk47ODo9Dc7zKJj3TjkhzqnhemYPl8WqyJh3zH2oz/Oa
n+66wHnUfJc0Ie0htAgxtUhrCyDxAQFNiTPfywKAomqLtzyOP6p2wkZYygHSUkHkd/M8xf1tbOkU
Gt3zmJKzAyWxGfUHYbaoqJOXVoYnwa5HJqO7G/zuGULuPgqmeUXaM8njBcy5XlyYWfM1VMViT5oG
VMFKKCJ3ipBxcwGOKGeGWDqzhhUn41gIM71cVUYCsW/IO5BhGqpHN8K22OyLcixwuQxyZc06klrW
8QOBwJt2jA1EuqH0V6Pml+8R3/a3qEmSx2jw1QIUC9h4xfBSkneRMl4g8ASXh2m2r6ZoyrXu9N8z
4Kkrm032BlooegffiNU1INrP/+xDhFQGAiapSzq8FPT/+3f/9h9gCif3zxK2nyPIX279+xDh/NIV
8S6S7jUr6U8z+e+HCKRtrgtsw5EAF1Ck/c8hwqI77RhwFDAo6/giaHv//RChS84l9MW5158Z5+/n
+f8BU1D6Mqj8Y595OUT84anLRef2hz5zM0wy6aqOAHLkrEEVbHPTOIx2dyG6mWPnU6rYznJtH1Ky
FNldofNdHOf4dslkKhBPaLTVqMeq/qIf8pXbak81p9aJIK5ZxhunOHdO/E5cukUUTmx7OX2dVLag
jsxGm/cJWirJF4yFaHYVxYdAqi31zzR/makq1l2gWZfqZ/GKp1A7xHWC2NZf95N1mCMQxUFi1fsQ
Tt8+1uvgzoz0bbashtqyLgLD3flGed22YLGCtEO/z1G/zonkHnZBFQFeJug9Y3kdG39aW2WH+1i9
WZxyAn0rxejjQGBNVpxRLtp6aTBB6TqZBaEVMP1Qxxq0KpflvGFdL/MyOerAHKplue9Z9/sJ+buE
Uxcm2W7yM+xcUGq10bzKBTilIqe1VnwJ4IlFELA3zOuszi44k+IwzolPxT3efkST3IS4NdtxV4s7
Cop1m/rs3eqC5ZxTilhr7YA6HD9wh0nRMFZOtLFRXSk3ZEaQuTArQVGNlVf2MDfIgWMTW9QkG9kO
30pHZE/44gNCCxzTBdxRY9uO0XaAH+nn5bZDMYuYBxGAx7wdf378aZE9FzxqcG9KbP6QuYeu2kK6
FRQ1qZbvCcu6U4SX5hgiATmvAj/lOc3f0sm2hs0IHGds6d/24SEt9Juw/FT6HaY42WB0nqKHtmkn
0PDJsWJqoXqSleRpsC+K4MTUeQtQ+XKmA+sQq1PzEeRy5FKFjrpUBAFb72QUDzZlAklfRCDQFgfb
+SF+yojRSu4tUrD3gWBed6lYoZG+YUUGBlbryJqXhitr7SIXG1SMUtsWK0aGxNQRmGiK/ciGEcfd
3g+xzdS98J84hEPmX1b8wFZHZbLbtOIK4y3gPgI0X7QC33c5PSTzw2i8dJgRoIIDyUhedMdFmCYO
XcCEByVdPuJmNY0LWSBNjw6+hHHI+K8wawhbam1WT5b4cEj3KkP0QY28rUa1jZ3KG2z0lFa9s5xb
1JEnRVSFid2BXKa8DWCOIHFcqlPJ3qfXEgEgdGChnX0royuQ7WXXHmyLFn9Cj8rtA0YQB7cyobBf
6/pmGhg3Ab/F3O1Dn97myZkIcp+DVeoma2N+DjhLgNHywHZ7VXgzjgeZAX4osG6Y97pEUtNUx6TJ
8nU2GPseNapbVSc/hXQQxLiDmnzjVgxK/IpM0YAmLxaVuj1wsj2a9T3XggcH2h7zJ3J2yXS6GhtO
5CZ7nAt6zMGaFpdPdv82a8DDmrfKCncccTiC0PEtwkvNYETjayetfAzd8kkuFUeuzava3GThdWa+
FMG0B4DtGRy8G6ayXfrkzDed/a6js3BS90q5iE7716hLTiWZLmZgHwRx7DaWEPgajvE8+OckeO3U
s6qOM5adqWooz+D5QoBqOlBftr6yNP1KReP9VCHFCF5je69RomcSy3UjYD8I5/FvuZ80Zo2qF14o
5K+R/BSraAYOfQHErSIAWkCeWyOg8b0iCOhYdWq+1ARormPrOckUGmQwjCKmkBRQGVODcI9ZXTvi
zTfnN9EQgCuNz1rdtDnhzE2psNNtwtg4d2Tzrl267ppx5SzpCeasjk6Py5A5RXChjaD0be01yD8y
t+hp4UdYNIZqaxUYlmbYsUPnr0qzdrk6robeBKbcmy/l2I83ZajXjAnarRYCumjKN30smQAK5KyT
P1CM8BYGkLLrgjWNDe/WdZ3PMSseEoeoLr+dnl3MHtS5WdRgXhhkAemOACHmUC6Dy5irqEQrQQtq
03OQdwxsuVfaEFd8OM9ZMB9FOd4AxIZnVzIESAlTpULiuD5NxzBuTlaF2LILjfisad98OmRx2+hw
URlgndbjnUEG1GD4O39Ah0fPY9a+Hfs5ZqcTo7saaNl03bUTYbdPL4VZD6vaNs8pcoAKzGNdPY5I
Kpm5YvlxRsCbl1V2qRKXW1jEWYZMKOIzpbMXqI+oY3ds9IGmrtqMI1A0OIwocdc1zQ/bek0nbK/9
HuXgSxYDf+FQnccmI9L3ABuUzzeHSGftM0asqbWPhELuK46rdX2nxeq1cwdIZca5Lp7C8hlCql49
G5w7QkESim3snOyNlAs6QFcJYOyEk3LrV3C+s3WZ3QknR9mhdmQarIwA2G9wLmCa+ButvnfBgkDo
lhnWw9CCy54A5J7X0kGorMybqIOXYbnaDtwbWxRanqB6ifn6EF8aEJ809tdR9mpWeDmxm5rhY21e
Jvi1kGvSf4QAN+vlEdrlWvozTHU8J/NhWU7qASInc69irXc3gKK8EDBb+FR141Z2w+JykScNzkgh
J88xc2Y+nKBxzRnth2nj5csP7Yi5hr4Rb3l577cd1xGNvSBOr9BpvrjtRSLfYoUdu1Abe6I9h/nk
tHgUOGm/o9F8HdDdj1WwG9ECrPXhukMy6CkOR0uzoUqCy7znxG/H+zJ+rJiF0cyK/Glg05+0y//Y
OhuFBK16g149xQISY+Nf19lq/6dm/T+79e862/olFToR2/7vgpk693edbf2CE770x/UfMcnCC/t7
s14XholVxKYXxgjhD34R65dLW91wXMOi9U7b/t/Rc/wjbGh5vfhOlIVw0BHK/AtZj88/6srETA4z
WY1VEW3LclReEkJmIF3nRcagbmZpHGCanolWf/PRWTE4arY6J/pEuB9ZSF6CmuEnWE25UhNn8WAC
AkKzgi900MYXDVj4GgmZcc+CvtKAcBLNntyXaOI9Q/SXA/0hwuKug0iofTDH/bPvlntpDvNWKLrn
vYEIa4bFLMzP2mTynGZET+ekBotRJ0aWINtVYGrXvUhv7dn6aHO07lWz47tbLxx7Y/Bs4+CH5iZ0
mgMatrVuDJ+cP108rGB+yXQ9hN2Ub8YSd0gwqRlaiZ1957hguwrFfDRvAuSDs0LXJQvwxsWIgjuQ
F46b+/sIETyoay8O4ouxWQJMSYToWLnpQEOOvsces7eMDDZm0z4TK02lYZhPMUNqTtDrfkELaNsk
geOTMAJ2l1p2AkirBQcnpMsQkw/6lYa0EJrAPIyuWtLJjo3bmVQgFO7IagQuRbffdGDZLLiMrls9
lVl6G6ZwiERw7s3L0nY3nMA/K6u9RNDuYWVoABZ3+65q6gsBMcnX7jmoI4e3r8eBnqE0d00PHZ1o
pnMQMa6ekrijQ90BBtFchHJT9MVO1e31aNy07lFmpkdn5dXQYYYMoQM8pmVVmsPorh6f3bkRl+ZE
BsiMDBptWRN7A0BvIHXzVRTxwp2KR1UyoFAM8SjVZvzmZLXY52Ocr/9z1yXUxhJj2HJKZ1iBMuxf
nf/P4i/r0j+59e91yfllGq40dIaB/207+70uOeIXi4FuLvwxZVk/h/zf65L9CwUZzg9O+lRtQrGa
/T7/y1+2ALzIz//rl/8WTJE+w5/P/wZPXdcViybPArG1Rafhj+d/Q1MjQZmzfxAl2esJCHe/Bidj
AkDq5gi9TJp3Z67SXrshsQUbeta1oNm7UjuPGe6mXJ/NaxXkwypVTVpeupjjLULYq9veaIgSMNux
C5hXJMHKJhWvLIr4qSXAK+fonrKcucS0uad68NmqQ8dvXwAwtsZnC+smdNUEM5Qm92WRdNO4IUXu
togi/E8dNgPkwCy0a2cu5SeMTKTKjIKYeeCTjt1DZQbRSl9ceZSAKPUJA0N7pX5U+/6Pgr9exPxo
runJhUlf4dJ4ZomhlY72X2bBg4sXwKexrM02vQwfjxx6KGOxDcS+duO2Jlq7pLToH2AucHEZJIvd
YFqMB+QOkpLxY0ZYbAn+YlBQP14FcsWIFFgMDMViZWgXU8O02BusxegQLZaHZDE/OIsNYlwMEd1i
jSgXk0Sz2CWyxTih0u4zWawU5mKq6BZ7xbgYLerFctH8uC+MHyeG/DFlLPYM+qdMDX48G/QYY5Im
269xMXQIA2uH+HF5aIvhI16sH/ViAqkWO0igMIZA7sfFtZhFxsU2Ui8GEvXjJaH1ha/EWCwmXWk8
FIvpRC32k2YxosSLJaX7caewPziXItGbRyJGMucO5TpOFvHjaqmsQE+3KQHBkN5+nC/1jwvGJ2Fx
Q+YkNavx45NRcvHMKJ2r5Vix466rtmy+Jr3GTlPq+Hh5m6gwI2FMxNunY090OtawefZf7aHaDNzV
qul1t9nOY0ydmYw6A4jcqZk5It71Bh/YkFPGFJ1hcJxaWrC2JI61SEJ8wEVu5CeciGTVT3WggXmZ
xltzpoi4MzFp23YJKSSX2zLIrNesIvYkGQIXRh/Zy8rKPqa5PultSLUaaMgPE7tkZK4DUJtGhqqG
C9R/smgMiJRydESGEpvtzaxpO3x/oOMqmv/jyLClm83yJDXRM0U1XDoN4jzrhX0RhcJtPMuMmVm2
TE2KcdmB3OzIdxiSFLnVa9PyS2JQWjJtgBBvjVrw6owGbYkhlmRxrZ2P/lDkN6HEvbZCgFqAgZE6
Wqcsabau3/nYNgkJ7CWw8LgNrhg23Fcx55ZySjn8YqbzWlGa9AizLzNvLwnBg1qVzm+6O30TukpN
4xheOMxwhLWB8nyK7krZb1tYGsoJGH8P5RNPZq80QQN9khqUbnlhphAqy/R+ZObpB+opZjZTApcz
0pAjU4DibnQ1QgYbZOnjJYMKjT6JyQOpnsNry3DTxFLoCcDxaAfichNlIa8sYfieDJAuAj6/TG5k
ZSFAFdZbPQ6vpN2uKwVWSIP65vZfVYTiSaMfGGI+Ojs5x2AyzOuNkTr9htZLe2FNy6zXD4cBDBAQ
bCaFrUSRN65bzAJFWV5PQ0AzHm/iskfbanhoTMYnrV+us5YTrzIN+GAZ5CQtzO9s20YaiIie1kR0
tnPGkvg/vIiPS/kxAVQh04mS/L6VphN21dB0rUkkqUcMrVN8nlIu6aKlACJGc50mCrD37KAzIxok
K4ADQJZiMucNsNuD0D1oFC+Jy+Sl0hSZnZO7Vn5xYnDhYZjyASB96xmNVF21m1nLyFgv7Dudge1Q
WruhMDcBZjxVd+SYZTQv4+uIeUYzOE9+K/H0djXztt5q3GMmkeGN8VhtHDIZnTGKn9u5VCujQz3W
F5HpMf6BrNJZFlG8lL9DMVJXdjBmsqE6ErZG14vGDXzUHozO4MdXWWlpEwEMGZ9xWkRIPWw9y899
lORro8o5mbowlboyPVdTTIeVjztpfemZaRicZLOECJE9c6dYsDwVutshEkzsWsXYj/wnX5s/WtJQ
7qawlV806rTME7IKCLDRWc5nK6ij3d9GSVY1qWnBsc9yg8M7LYv5ivTCwPQMI04LQl2kPRx7q4qc
p7i2ZnoROGLpVUgJtg81y7TRLVpaKo7ekxifooa7xXOD4AEdzEEZVbTpfWfb2lg3K+sYyfCtRhfM
NUMCek3zioBVJqvbkkw5rwJoFAmUMLXx1AM804F/RIiSS9wYRsyuMdtb7I8nrEJ7Wzdp87GGTWyz
iDjIZgiKo8hLkDjDsDGH9FYWlo/VOc1KloKyupDzoFnrLA9RFtixJT/+hnW9dBkmhMcUMDuJiqvC
DqHCal6PCLRxE6ge0dbUgrPJDD8YbL5IjUsqIlEnDgkNpoz3cd7g4zEAcMHfM+uXqaBREr9X9OvM
eN43wbgK9JZhL6+0MKd8T82ln4JK2l6Y18SmzuY57wevbqFtoeX2m8YTeVKvwumbnFH0KoaDnFU/
hehByV8iK7PqrhjDnA1F1EstyHfBmO/qVz36Vr5QgEFGhTp5Ingtkpu8A/TU4fepncOcO+HarRly
k5q+Go3iJqEpiK3ghELp3sz52KeK0Xxt64gbZ3SxofgKWUMyVTzqBE0gRp9ObgpqToxQJKvooQsS
Miwxj3EkOKaJ3Napvys5J2VDvKltcecjNXaYwERV+jZ2gr02pck1NWW/0ceBD50eE7YCJKh5s63N
vFrRu0DYitTlVTjl65zkl6PUUzxpvvOE4Gnp9Ajaa7qW5FdxMMsbx0JHPvXmczmuDIih2v/j7ryW
G7nSpftEUJQ3l39ZeEMAdDcVJJtdKO8dnv6sak2fNpqjP3SroEbTIpskCBZ27Z1f5kpBfExKRs50
0FrKwmy2pVneXkw6v9Ay8+qLXIvEV8r8kmeQl0aSArRke4ssIWqdQ5KKfEPqXqNb/qYtwpjFmhIr
0OZWWLReKokgTUCZBHcRMfVDyLV12xIOuxFYWORHOhZhDLIpknrJ/9eeTuYcC9qGqTENNNllKn97
OtmYj7+oJv/ts3+cTlRe20wY/zOc/IHY0A1Uk1kY0Y1v+cuZvvH9dMJ0UlMkTRAFPtdAPvlxOlE4
uABy46yjI9UK/1A1+YvF8fcf/LcUDAgIZrZhSn8NDLIBHTqfCiom4/wsICJg6s26pzCWqIbuG+ZZ
I9CG4e70i2obdv1KwW20VicgAYLcVyRgyvCj7iLhcaHjPCxmP4rK7BAEgMCns6HdyWKygNw38Joc
1KHAw6AtO7lQntWqQJSozPduzuQbA694JedqFuJ0gqU39tv7Xent/M5+Skkmc3lXjgERS7PNmTrK
X/BmNRBYwfoIlXBRmlgs4UWmS2MMKvq3cu6xAqos5Zpddqf5GXQCxwcnqmsqLlhVImGx4B5FLwXt
gd6gpqyJBkcgKm5XbTFPJjssURJCh4k1Z6+TlzfFiq43ycjOg4JaXGuhsk275gZSwjgYmcnsoMfs
Tk2lElxIqGPfELR429fPdMB6JoatOKGWHHLvYjs1e8a5uOxDT0DRX8SYx6n/Uo6lesqDkQa1T5Ej
jyAWy0BhVsYGs6sxXeKBZYOyqRQTwCByrn4UChLfZ9nYg5tqus+4FL0+N1GO8Xlwn0YRXmQc3h4R
7W2zJ13Sd09Tsliqd42TjUxwKHVUejfThek0lC5xTGrFh1R0OvN1ak2HnjYnaN7mA9FXoQV/96Cg
iGRfTBEP4fhwn+c2rQ7O6EGsNgxgcmm9SMEgxSuzuXY6zYwwnqKi8JpgGWcfUgn3qu/ek4kXHY6B
fynfhwQnWTlFlAy8zf8fc4T+6/KDaPuXz/6+/Gh4pdmdYJL+Buv5ifCja39Q8TCXTciKOVN+gLN/
X37UP1iuWHhYE/9M4f1YftQ/JB29Vhf5orRNyP/IYS1Jv5kjfn/o6m+ibZYzHDWMrF9J3Ph2062k
FUYN1rohQFlT+si5GQRrzeShEiHS3KdeQY6Q9XU1Dcq6TGOmIiYpuDEprlNYHlNtWFdKgC0iW3ze
QlrO45vu6QQ2Uv2zrWJHyudec4DEA1Ny0mr1hLbS9PD1GmWvaMWR0eBSSLIVhXqEAgLya4kad3jr
aI1jnMFdm1Po8yLE31MURnoaKsgaoZi8UIvq9yWrAD2fOBRDu2ywgfepsVIjsWEUWYFKWWj4s6TH
eBqpsTDFM96MD8pYRl/NBW1PDpuTCMAPTNYh3BRdqeE1J3Chw46VZVSE1T0IN6HCqAP4JPg2oAqy
PFykZoDJksyTIJiYVebKfepOymbCF1aaRo+T7hMhhG6ndDvUGlFt2DJF6MnMBLN7TkSdlsUaMHe1
7MJ204m4+JRoFfaUn6YiL2SiHqRxq+nDUHiPVDFI60RO7VF11bWKdCJpl3v5EZlVQja97plTksVt
NfjKbJ1kW4+K822snkK5+pJSlWuNEqnHIFRxryjKaxwWZz3LHtqspr39xll6EUP3o709gQAkk3k3
xJ4aOO0Q4v6kt4OdbVV3m6npnqugKbAkM/eXKfiG7C3BOlcpQ+/UHY2jsPwJyNTaVb9XBeZSAlQ1
IMSeoDXMFaF8kaHjONhob3u96m8+WWZy7wJ7LLHSDoOo4EqN4msZVfMJvtMQqRdKTJJtU7edl818
Fcy4LJhJ/qA3OXbexOhg4fSLkAptGZqotpjHYItlkEaXiIMfoLvg5pXEB405SN40+KhVpsmicRqm
YKmCTRqkO9kpw9BhfwPSuwdvaiH6xtjtkunmhYZ0GMXSSzH4Zon0LidcuTiCUt2Z4tLn8Pmu3SWr
6mQ7acJl2SWeMdbHRffRTtBFkyOlbcKqYZOfTsVTnDLKRv+e3tpQvl3kfuKXlvTDl6HjhqCqFGg1
JdwcHF08cmrUp0TddG250Rouw0oLWqdm3scgPA3QKlHfEzOYJ6ma929ez9nVofma+EkYe8nytx/1
/0rMiJtftpMsin/57O/rOZANcV6A51vFn4y172K3zodI0ig41hDXCez8sp4D+kAn1DSRB/TNIvdD
7EawFWQYIAqEmpnn9g/MbnQN/SZ2//bQtd/MboqYQycqgD/Dc2r7Jy1/zPJ9rS2VbEObinQibMtL
C6eCDVCR1rsFzAnYOORbB6duXI7ZwU6a7PEDH+YzAWi4kWSqMf/C6dzVH2C2/du29WYs+EqFKsXE
O9D3ZYoCTNgFVzJkD/VdyL7Q52kvtJVReWqFm+gJoTsRC2vQyHbR3zKcumt3BeuO8rPLaOcQl/qc
2ZVwv/VH3is/MUETN/QZ5vDvl8lJ3NQLWyWth7fNaXawK9fm3Rk+48GrMIrayE8U/Tx112Qtv9+t
S4mpABvAcgWybuoc/ixJ7Bht8V1+z8+pl5xMutaxGTichys2RXZ9GMztffxKzxntC4yirJSk6mOD
qhN6/eKhRG3Lz2yzK1sX0O7ZQTPSS1Z4kEaHyeEif3luHssjadcIUP5OuRirIPkYKivaJHum8SJT
ffV8p90GSQoLzEAM2zIHpl1P1TjhOL8oCjzIhA77G+rNQ8M2TiLUbnVq50rdW3dfTWCk0uIF8hrF
ceIyYrUmHGmLG/VJ5q27/vlvLAf/+XP2mpxiKosFi3+S14F48WfiRi4ZH4/zv9/seHLX3TVIjvHi
heen0eCdufy9MtwS0DWQNmmrAVvNLyU/8KziXeCvpR6hHRF/2ZAihY7hkveN+mvqicv5QXx/IMmp
4QHmB/X9Qqo3Wal+QXDVVv1YuQ5kbHPUxYWgeUaPIae4uZVp7PPhdahSt0siXwqVBzEmsqtVj5rU
+WkGVDw7jggEOXjb2yPWAwfcu0VY1jkeZb9f97boQxt2FKsl4+IhzSY2VqRAPWjaDuom3Rk8Ec43
1AwtRsN9a868ZzDCjrzLjvnDIl0jocRlY/Vv+sItlcu0xRZG1YWwcMrUX2j7ct367FlG7cx9jpFM
QStMvuclYVxvC/p18/1jJrBmN2vjSpMRrabCi3GN4mXl3l5LUpDsTBbSJjuMGvcDiFiAfzkPxaeA
XNWpQDVrN/GJcIACbFdEpD4nW3LN/GAn8aTTTdB5XE1+6YIiecYnhjTiDol396PVE2pUvsnb17L0
Bq1fCRu+l0StKsVJt5Oi+mry2D1r5yB0ptTm+aEmwOE8sCKRVn7VLKyic67Fi1YwUM6LZF+rTpNe
an9qN6HzhQiKzVnUi5zkhqfJxoApARN+SlWHCzoHNC29i2cYN6W4xRsKWhVSKToLsy6yvHNQtiYZ
rC2NjV4R542xj7oNkPE5W4ohzxmyQ7uWX4/NAd4bhLLBg1gmXutT66uu6NPIUNqMm+ipoWoII1Cw
TW8UKCLnbEhxHaHbo01utNYmXXGFCWCbc/I5pDIES+JBfD0eHx5Wk7YEmGcH1RKg3GvLRtMoTtIZ
ExZjElQdSgy9Tv4wELqXRAd6mzw4Fx6dFThkhLVi0Zk1rhP5QcgOi2h9Ve1+31zCZ/NTuERebsNO
XkW8UGQG3Fa1TF+psUT9NQcbR1KdOOrARsiXoyWxWWVJIFckC2/gcWrsrrE5pWM29mDfp6bkRveP
xcst/kJPLPbV0jNP9b/XXPMNd8KwGXc4QzIJ3NXf3de32v/75b7+3z77+30dIgrgVBETDW2AP5/S
TFw3Evd1GT0IH/vsLv9+SgOVAmlLYRsgaCoASe613+/qMyqFx2eyXn8Lyf4jFKvIbuUXBzsa0Txi
/89PrcyImJ8n2IR/wtqksXCV6srjIFJNzSxIe1+Yinjn6BUodjRi8HKEnsmxlCb3wUlCdNLgJpWZ
nZrV3UsiimP+vftBg98gYh6ncFMw4Nf87XVzlN1frhvpv3z2f64bHA6zXqALmqiDcuP6+F9TljET
fMmgGTM0mKsVXM7/XjmoAjNRGNqPjDT+7ej//coB4quBXjO5wgWuLQ7s/2A/iHL666UzP3R1flwa
GQ2eg2/y40/hh76p1LjRbtla0sTKb8xIL+0cC+yXfJE+BlX1hvP7tlWxTCYqDW5ZEAdYEFNu4yL1
13JI254Z7hHo3VYaSVEpt+zRhF7HScNcOAt8cFux7LVPBi/4twC0VgY9R3e5AI8NHSOLZMhSzEfN
MOIk3D5B0vyqmDNV0i0Xi1OVTn6ksx2alOZc681Gb3SbOYGvEC+zcD+wLzMByvfxsRpSTjqmuG4L
fZV3ojdkEjLW1rjlONdDV7wjay6WmTCSguNkWBrWIqFWrygY5+C+Li85P7vBxqLXkASFIF93kClS
DMcgVKG7F/QIotO3d8MhyXLRjXKrN35AksqThvmw3nbLUQjOzV1a91ryHGrRnRM8lSvMlfWhfM0y
ophjFG01vZW8WMbaZVTxSh/F96FgXLNIinUrzNHT7N1QJho/+kdRqy+MHSCEDMZWEIp3xr/Hdhwm
Fw/yl1AdHENddlL+MCrHeztcgtE4hnkvOeSJY4h2RenHI/MrCe+zPFBnxz5U74fACyam7tNGL/R0
OWXik2ze3AhHlsCvhyryqqRZRQNYR72BE2M2B70TVw834gClitHsYhDXkyPmgYMbdQxameXQrqVi
xX/VbskOL00h2tjuTauvquFF6wx4LOMkk0kviTH+i5caGX+VbCIkcgTkbsKK8H/nrI7670vNXz/7
+1Jj/iGB8lJAUGNl+vkeZVBnS5iKVx2jNxain2NWmLM4EhLCM8h94bhiEfq+0vAhZb6n4bLSZcbu
xj9ZaZh9/L7SfHvkREe5fwJKl387edaEtbMFVNcN9DeOMAuwUig/TNoMxK2arHwuPXZTZ3XSyexs
WSEYsapI865JDwAoIsPe4ytqThGnA/bD/Xsxy0K4+TBp4uXfaMwKLyUlXZMbU4cAAj8MwM1y9LMC
l61WwjmWpIYYLLPkOWFcKoiufjTueCNskYknfSwcFaiUldYTq5ru3Exf1ykR8iTVm2477SuGSaLh
5D+vWZtaiPtSbY3h20TGcstW1Bef45VIMHg4l6mnD095nxNfbi1hgD5gIg0xuwF7xdEvBS80nx4z
26zdYmSr3Wx76ZMOpZgAcn6UcWMqkHxMTsz1uI+7XVq9SjGmM6wc3a5QXk2quSjq0YHwHkavEwV4
TWsjWWP5mtj6xw8YWzmVLY1yP9Y7PFotA5keG+1B7HyDMUNyd8d2bZ5bojNf5Aaib2O1+xJf7VLY
SNuQCfJast4GKs/uV1hGTsCxhJnCddoMT8ZDtSGpgKXchgZkSz72B7elPgJDFm0I6GKj9AV8Aj/y
3K6wKigf7j26OX19i9BARarT01fADDxgVmSpl+FkOnhnec4t+ratSZjrjpTX4C18Ito1FGs53wrt
sSnWYwy/kKXMCgLbKN0m8sjTjwWHibWMMbWxbxzUPyVcIem+Tff1aN0hXav78Vp50nLYMJIGP2O8
1yf8/kiq6Sl4V5NNz3kWi6tFug7+wNeZQYBVVbSBIA7NJuPUXfltuM7Lqzj6Bf+55IjomKt77CSN
PWy0B6FYs0U/v0U8Uzhc3HI+07j5zsxt7cGkgZiUavGkf2Cps6unxeVWePGOWUz2TnA8e59rSHH0
xhbEsXXyJn/kW/kgnMQVO33nbvXLitI6CeH8JfOpqXMm0hhWs2RX14uenNs1XKcH5eHGccbTV+bW
XJb8HcVXbw9IrxjHrViPrWx4qxNqs2h/x0oDOsPDcLJAxXio7AWnmX5T+fImoLGy8YaP5rlcBhf8
QtG18LVV4y1e+7W20t1il13LQ38u6Fpt3hpqkRP6l2nPQX557YmQnQKgDaTM7ZSAhKU+dw9Uw29q
6uas+ZkQLWE3XtIXeduQ3LXSY/QW+NGm3yZvxWO2z51hF6x5L9DY1Ore5GflZC7zVbSkEW6WGMCA
0QQMogBwwWP1gJXQr5GAshNf2XhsL/ExepiDMasIj4CtncyzcEq3nVvj7/iaAxRcLGnGMDFXudPX
+7O2NjfDrtlVfnftD92rsVYeJQOKvbXgY0xZx2cBNZpA5/PiIHvRstvhgOA12j+1y9CNAYnabIfI
hwaX+ClY50eDLid630G+lR+1h22EXzpkPHpClOkQ44mZbF78yUN7rM/6033htEgH2MqZzFkEWbTB
zkvKuqx6Iz/oD8DVmc9RAtcfsQyplWt6sK6W8ZlT6RVyW3VSOIy7shOsZYeo4NXkyG1u++mTzpAU
NYAsdO3jZzQztAhOxAhm923usLt5L5/azY1aWbYmKVEb46MPN3cHa80+8OHPOcZKAXcG0Kqw00MS
UNR0ZNZgx84n2ywoZXVtPb0g91hKZyVS6yoH+PkWC6OdbCsakNhOsuNIUCOSFdIOJTWrygm3oV9v
mA8fyeD7pM2e+VDA54XnK2ujG5ynj8G5vRkHmWO9cICdEK3udumG0rJ206TZECrdwR+Tp2jD/3Ud
rQvML+E83ofM7b+2xcbgRXuDCWRLR6LuLQZYQlg9VZoLmo+CV8P4LONntX2UKRylwFj2SfJwXAJB
wV8K2su9AhCDnxaOAmvNaqiWCk6xUXB10x7BjoUHHJ9sFJV6HXi9fk6ZvOLgDXoNgACxMpFTPzMK
gkp4sTTkSMp19Gk7QzgKhNFaOkTBsmDXW/p80Ykfi3Ugn5ZVt4yEr8mCCnBXZPiVHYrWl7rcRmEY
hQukOOotxK26m3B6lYt6w+PRY5FRAtczXMyTSVWg6XY4fUxIshtdzq23pPfrx6KtvDtsgZiFRs73
WX4IR9GpRgAfAl4hmLMzbxhWcl1OzIK5Z9DxarV3PIAQtiaaFCiGRcqS1MpLumXCWgWDZhwanH7F
pQjEI8+QL9WZK5amYxi0nQYkkMQI69Mmlm0AHUH8FOa+ELg044QsZDpN57d0dxsfoAVY2ejJoN/v
FbOeRTN3WG006IyZQtOno9U+ReEIXizMhW79azeQs0oBX5Xzn4HzhOEwI9n/ewO5U/1fzqr/7bN/
aByyjmLBgXDeoP1C+2IHyX+LusxJdh5esLn7oXIwtUB6UOCWMJOetZHvO0j5D+4rTDuACnwrxflH
KofJfOR3lYOfmyybqGkykHO+0c8qRwonKdXv9X3VfhivMd5w8RFgM5T6VTxRaKB4lGXFCnWSc29n
7c0TwpHKFvqzS68nG27UdrfLgFPdzlLiS6WXnYT8XTc9JHCqmu8Suj0ksPKcrVUE4/cBj+2xAUJ5
Ry/uvGjLUjeX7cFEDOlJB6Yi29EWxRVttKBuG7O6R0MytXvwA4ncnOdmOrrpUDa1d2mJ9x6UVqjv
+EN77a/sPShoNelQdmsfxdnTipU8lxNuTcON02MNnHVi7DidNPI6G/5JvERw2uu/+cqX5Vl9M7Ej
SiYhur+78rfm0+9X/l8++8eVTxpPkHFh6LL0J4fiP9G5bxEVg3kfWsI3LeYnlQaYHXw7rnukP9xL
wOx+uvI5aCHuSaTxiLwJ/+zKn6/snwkVOgaSn37u349O1DCobajJZLJ6MmGCTJWrylHJpigkokN5
AWlnIXM0aE3C8eI9vGNL5ULVJ0YCt9shzqL3IEqoPdToxk2poFZxSt0WbOy6QiRLEkvAePFq9yHE
PHUYLkMojJ3XEjWTxVbcKNxMwgDKtzZiANVz6vL62UTUb42K48xduK0zADZfJDFBRs+nO9mHKGbH
onhpPt9CqYEpY5UA3FQub2MGwfQ+LFNp+KywShyBuMCPgUKplpGxgznoFbdg4UnwHsLUkAZH4gap
9QvKuVuQj6wAZOdn22ZHYZumksMI+jdjkSQDc5ExWpVq56HUJKshvW1GSHtGZZKIz7UYB2pl9Oup
CtNLi7//GNxCYx8k4TstPV/i2z0y/TKXrWgE63OrKxJsIHNGEedUHGvDSZ9bDQzu0M3dwAOS1Co9
t+IT71K9m87A/n5rolWe5RhKlbGl9Tc2ykMnTC1xqn+pd4o7DsFT9A5BZ+mW9L8Plm1l7tyfeRtB
uPgPBfwvn/3jVcsgXUYn/fPVNxukvgdeZ8UDLR5zFOVpv3qn5D8QOyjB4EWFTYo71o9XrYRgz3Af
hjlfdxZe/4niIap/vWH98tDF+eM/aaulmipVmPT9qm8NmssZIwe3fHgGIOOGjQYe6hYtzqZwLMZ0
GSaG8pqM+eINVtSaNB2AhVgzl7QneHo8rnsdkDGALdCCotXml1ggYFEYoV+2WWmXjKOTFCZGUnjl
oOcPUhbvJFHrTkIdZRxzOSsKCjlOceKwdh9lvx4j9uNCfxxk5l/pzMISZVqOtCn0NNSUsB0URr1w
LDir34nZy6gsPW4kMVsNperXLbvaWw32IjBXIac0w3ysI0bXfbtp8/pOSxXMMUlD7OR4WYjTusb6
4BWEe1FA6CbS7geliZAk6lASlnE6jwu11E/ycUdpGuXDryNrndKds0k8ikm7n5RIX4roWGA+g+sg
TPtFMHzeakoXIGbS7HWphAeSLJukjOg0zXBFNt07f7e071rxZZxoZZei7CVO6siudeXj3pB9N76a
2egqwm1b6O/IYJFT3TWO7kHsC2q4rhZfO2olam2VjXtwPHtVfWOAymbWrBVPWRA4Iw4LZwBDLF8+
IMgyXs34WWFXrd2BnVP0kEuH4QZU5EYT/VNfghmOdAH/vz4wGU0CU3OHugEuLqyzABEGCCRw7Xhy
Ky3etDJ8LBHlQ2w6V1/Al9TiXnSI89SbYLjrAM1YgLWqo6DBmMSXnrJoh/gHxD1cqwawTEPcyTdE
kzBSlxobkOh+t4OU4TQJ7O74b16VME4DryXaLmGsmYdzf7OLFt3fV6W/fPZPqxJ1QJjUNYxFoLS0
n1clcijYNpkxzX9B4EM/dtEsk6rEIEZSmfsgtv68l8ABquMP4hXL3/pnqxKP4i+7iZ8fOw/n12VJ
SbSbVJBFW6HU0dQOKE/8qgm+GTrFo3kg8CdyVBuc7K37WlV2tL/1+AetFBPazdWwl2CekNZ3FU1r
O3xVKblfF0Q9j+gtGnMc7B/zP/wXOqT6nI1O8kCeXyUxCIHc6nEWoQrxZrjPk52veodztvS13+rP
jCYMbvaogDTYDA6jAwTWKveDE9+w7nyRU35FuMNuMoq0IS56aK6esh7cdCV6gU+3ecpjsKO3aF+v
mof5PbeLsJ7FsnKrfsQXbQ1MdK35If436I+pNfkN2+oO34UT7KI9UC4kopqHybPwLKzDN3UWMLXX
dMszxWO9e6qlrNNLsRc90YNM6UaqZwACQcnuLSVwBZSPZ2k6PGdweyZzr0vbPMRibQ1fgzXdDpfb
ZfRQ3yzySt/eaOld373bpXMnF86Op/PeCKkDWj/NYAaNwPcP/QB9SUdfEX3+oKkoGX49efHN4YcD
o4l9f+HdJAsZW5mItm8ijh70ResODi0aEIJd+Ia9yCih9Dp8c/j+uBVseum2RGOmteIbO4WvCvof
M9FcE02uz53WxIEf4czwDOjnYa2f2ZydxI90ZZ6Lr/zEjXv/mNa076IiYAltnU7wcYKxIA3qXLeL
J4gvSXMxVkpAO+DgXegkSHG9N3qNS8sGraF8a/ywdHXwzfT5y8TxK7hh/oCG/5w/R0g/NdNGpBQK
h+f6YjCqSKQozcAQvkqv4df0WXO7tXiYi6LF85x826bPwuttwTpqz39WduVzusW7tjhHFZgWW3zu
oLQLqxiBVnJugVW9tc2SwqkOFlPq9dpD+GCyxjPm5ObFbBNGbIYXDceoWyxcvVnqna3enHB0eIkw
vuSK5Wrqnyccb4wGZMT5+Xn84EsOX2+rxXLhZRvdY3YR7S6xU9lsz8WNaAHycYIKPW22XMUed/4n
Pra5UEixPESWYmv2LCPu6hUnzO3r8CijBjfW/ImxF7rVrvBD1wNciV59rj7D135pupRD4XnCgmJD
vcDU99w5/Pnul0vNMd2Fm/mLffAyChbmWADG7Qb2kctOgoaGD3ifm8CzPgyH2cQDtyJjZTi99YHW
SV9Dbz8dKT7HEVTxq7Bo31oT4rDJMtrzN9RtukB39ftin13js7i88FuzBh8598pRAyMZVr1krT8d
6Edcko58Ddfz9/n4UKwnzRq/zuxdr3M0zsy9HXjNS/dSboIL/rK56Evxk2ut+npgBy89VVvYu3IL
sjLEKVOk8H5JVYgR+7dD4UcuT8k1dgBcESEkPEIjX0Qgi1y8lXxGMPsx1uCrYzoELIMk9wsCWrhr
eYIWj8IX5dJaH5pDH6p+bdcJZ/z7qUXl05zIx96LN060piu/N+NtAW3ry7Sfm1xSL1qH69H6JJuI
ptmvs221BbcGh+2s+5PXPTdcUq+zdarxhFXot5vZZidapafZGr5AE3Uag9Xb3RG9xXO/yh2SuP4d
UX7+BaGWbjOcbJ9Rv8oURzpqK21F64xtNV64apzOUdeGtX9TbbC8MOVsdh9L0E6r6Kg86756Mnc8
tQftLBzUnXmVd3d/XOMh54FoTrsJnIpfFE03SyjDmMgPsLKQhXNsgAwKrNjh2kL2xX70hY2gVS8p
HnPYk+4ifsLFiauBI1NwiFa8bceTvEN7SXaZn3wqR+MyHMngIpbwNBiH237bOCPPJ9vM3c3BTni6
HSI4Zt9+nf37AwFMj0HZygByNEIEZvpBMwd4J/212N7XJhLkpcSgGNs+cW/xYXjBCEmKXIit/Onu
m1e2aOKe3+bq5ty82DMckjPeEayondgJHR/mg/pAdNVWeF2Ia8FL94KXrYpV/PaknxqS4o/hkRLJ
NU1d/t0eHCpdbc0R9zF1IPE7g5Jt+STv+R9XFE5Wu9/07+jxDq/Kc7DierRDn2tgP/F8WAvceNmK
0/MXAd7c3U6e39aFM6xElzdb8oZtsaq2kLV4Mw61a76W7hO183xPfc8v2G2XVIhxTcW4+klEgCwp
bc7ZR3T01e2RweLKOLRu4zQ8znFdurVrNY4/XPFvFq8oX4qG8MW/7iUDAO4ZApd96RTTJdUOE2Ty
nQRY9lUAwG6LFkBhT99w4M2W3elmT/tpX1F2eyq9+EOnoqiDaHgqz9G4w+X6ZNZ+fc78Q4fcv2bq
0PjZK3cuPKic+kvWueIV3QA37EC5zru4YWYyJc5NIt5FG3xxolNmPeyGnb5ZvPOV60OJp46Hyy2E
8oolA4yn/MCO37qJa616VmSK6Mh4hu5QXO41tzTdzymyEegb4uWYiDw3RWoLlTOFDu5RPqzGZ6YH
9y6zenyyvAboMrFrN2EkoaZOyUmEjDr1hdTZ6840bEymlhwn1M2d/MOZmKgeuEPjwlrE9TsODtxk
46AQOaYMiQnwh34aCXsHA9uI4Sk8TO+F4SlYHaWbx2h0aX6pluKLurrt9JcJbyMVy2vVXvjyev4a
mGbZ/OCp3GvKKikd7aH1Wo/x5oU5OE5K0+FWvfqCK/gYuN1GP4Lw4b9Ojwkf5gboQGHbsOlaCe/U
9h3StbZhsmC9vAwR/7JdBwtxbue7CQ7SDpDGhlxcbMUj7+S3gM8VuciNlwRyHeOpOGPYcULndMKy
ioX7lG/z7bzzE45Mt9nXOHcnXC6eI+aBm9eFxVjSGWngaZ1HAEG+vlJX9CNtmBS7pqM78Je8eQip
8idoP0yQ013u0xNP/e6BIfJy4QxLmiB93Snc21bxo71gS18JBd+9mu+svYaPpcNzseIXgNs1dhMP
qM/nXBVD9uS2zv1h2SzvR/GLWDI6jhyByXVyhvPGY8hYq676S/CQfua7nKeh3E0bctmn/ISM6p2l
99n2usywl8ru3TX95MISNjm3JbF1D7CgH3mmE9sk8fnB2y1GI7dnu6WfMerw/DCdsx/lle7gNeKv
zgNfET4BOUpnPGJod0FseiUKb+XRS7butpiRqm1pvWkeC7Q1YF/NPH4Hr7nPpcETF3qMQa7F02Jb
bYpgs7jQMuQRznMl5+7SZfu4eIWeqvqi/cZVdFrwjTU3oQ9tTJny0j2BX+jAfF2iSMYXfJCtO7q4
cBr0H9HX+5nN1zJgrUQCeAFHfqSB/ZyfVM0WVcCaVnfu/dbWP6dz+1odal8/8sZ6RYO7VQ52SfZ7
Px6Na/vM4ThmP0jjzCl5v7+IXE64hVaCJ65TugzeOl4T1RZG4yp5geTBauFoS+29OAhPMe04ODeo
kOCapYz7E3idq3j5Pjo2krU4kdUWWXBHd3I0r+P1YAlbc208F62Ll4GybC4in2nni/kYb9yrsJ22
0ZdWWJZvwaHayv4LnlteusjxNf3LECMt5ZDxyAbnGlBuwyuD6zxe17sW6zW5AT/Y4yOoEz9ypmXt
x+tyBzc9t29rslVa9IRFo/2QfMkHj96KwHWcACQl+A8TY3m2fcrmexGoMDu6CJ7kTQ5k0MZBs39L
jsWFvq3oKHlvHKaceLM3vGllLO+NJfFDa4RLrRFqoM2Q0E9dZVkcYOAC8O+qdbsD5Ihpob8urtVz
sj2O9vbFsK5c87yhjqan2pYswem4hVCouBbX9dfOa57JwIbTvlfYYOSPIvtR2noAi+niUtnAjOH1
A+TKZvJm8OPyM6yig/bc0S4hnW6SH6r4TYZrzU0IEgFEVxj9RNzad8ErVt3NLQGviX4mkOaVnIHY
v1W+3R4Ej/ePwZmt2/yVwH4/yrdlf2W5py+OArSaOwYRfIfON8U86dwGSfaZk38vHkZjGyeAv8xt
Y/gao95sJa8HZ7HC7H7QDffraW4xpptI7Glg6mB8jKt/s2CBiQs1U5KRCUxYLX8nWGyVh98Fi798
9g/BgvwTUihjRUSGbxawHzIqXk0da6ysaH9KD/8rWCh/MCsUZw8qwOXZOfZDsFAIOkkQxBhT/umJ
/kcyKjXKfxEsfnns+m8Z1KRT7m08xYSF2JGbFEERVb/pBZGeLkYgGFtfPxArX1GjPr9tVeVVDuFC
u8GX4KIcdSh8yXNRvbbiG90ga3C0O4KZ1A52boUbhSzJ/3B3Zs2Jo1ne/yoTc68OtIuLuRjtAsRq
jM0NYZy2NiS0IQl9+venrK6urLd6OqJvOzIry+k0IIT0POec/wYQ7VxeilNxUtfqXl8rW2D1dbuE
67KnPQq65XzfLbMwOxpBHgrreCNAaMmP4wl05RDtaHZO6UY+TTqkYlMcUEQBnfjqUl+qPjoLr1r0
HsZLZmzJK8VRXd2t9rd3aDhF4tSUK3K0btgvsn1Ur2txTUo3lroUbubtvXup9vX2sXaTJVClrzOr
SF/kzWDn62ElsBTDckVR+d18MDOGhvlEqwRm2b41jZvcFrM0GA1vZC7z1qFZwpaK7h6h/UGvnfTu
PhCCP5m5uG1xVBBOJXFK6u2uxPOKMQ6B9VUfpNmqa2sIMPgeF/G+bSBfDTBCngiySlsgJN4kqYJM
kui9GO7nMSr9TlqNemIlN+NuznRW77R+lYYXQmleyhiqEHSLpMBrkNA2/hFaH+XZe5os5dseC0dG
ojWaDfklDTk4AfLMx/StxHvCJakfgTQy5yBFfU8+Zb6giXJTuoj4YLwPzVJgLm3fvfEqa+cmosx8
sMZKOBdo4qs2HfJwCaQKA5Gh8hKZkJwEmgu98/1IwP2DrJWIBOEg8uugDOqV4ZUrBlQZlkB0lYlT
upTHMICQQCuvLVzo9EN8LNIflYX7ss1IoI9D9S3eZmuMubkao7W6ua3wJ5oepruQh/bCJv+Yb+6v
0IDGt+Qje0W5RarJ/RsdLvMabX7Kvy/H8pM9FtFcP1u07+KP5DRucQR27sun17pa+ErEJiOdMn8T
tbCAVCN7OMiT8HH7aN6kF6ILU0rt+DXRnYTICpKr4DXPvPFmEzf4BjvJoJoqlmOzqqRVfmMV38zh
YzzdHLehubCNxkN1WzkRxXaZWnjzJLfjwDUnXJ/xavA4f0JGpg2kMqvbJdv2m51X21RBvJx795Wq
3XfzZg8KPq4LmjzYLGPYURZZ8XF4lxkKqVwrOPAU6gvlg5gRooiJzI4kC7uKDnkUpnCWMx2RG0py
DyJONT/C+9DYBOJ74UlQi3e9exe6DcURhsGmzMiqbw0ERReoLOSMusakiVb8bgzmoqsl5bIwrloR
aLeGDY7evwvu8ooEH/ty4EL15hdGGA+7dugSmZEotFA3LG9u5GjinYxj0JgwGcRFN7+9KvDvGPdF
tBV8Rkzo9g27P3rG6gh8XzEamzWWcq1cfXE5CLvb/m4nGwrv+oygMhxqs38bIFLJ5/snZstghXjs
xaeYudSesb6CvI4IKa9OGQh94XPmjPtKIA3b5HgIvZAUShEvHl6VKfhlQlce5CC2y3yHyZNFbhhz
wc4nZTUgYy+8qNat+5YLDO6WF4p2ChzDVE+ozxAINsf6jrEIKT/kAlp0s8XVCGLsuczkqzoScL2D
KxYf4KXVECG+xCuSSNzypfevdgF51GoEM1HWwtPOSTABFjmw7qprfPkBdKBxaXTf04gnCpFGnWlZ
72/x6ZGao/ew1zerlTE8DSoK5cTVlrQglKchFzkuTlSzif7e04/ua7/XX0lgpYzrA2ipDc288Z4o
h5G2GPG4/WSyEMQfMgMBnbmEwUCj8IUzDgKm9PkYaxwRbZUcgA1TVTM7jE7nzN6yl5q+GgEsN05M
Lj12QG9JbiG8Z3j5Fe9Ztx55IIhBsVY+ybAJUl/yW6cgDbRDN8oaU/gX5sSg3KzLM7KALZK6yQHG
dU8wc/390dh8sP3wFnk9doj24FAucoFNlBBy6BgfqGtpa/xQ3uf7OxSqojURr3Fq5mHvQqtbwgHM
v24uY1QHCovTeOnmtqkP2quxUN+YrV+e0/4AWE2mGLA4uN6CFpwDM7AK8GqJcaKyLXywsbi3qzem
W6cOfQL8ANpyZGevzC7hfEpkkCqHtDtGbAwZBSg3g4nVe0MbhjoPhMn6VnBjhLyI5YAJfKdrPtsX
D41W0wDKsDPIh0+PtAILezU3IjYTw9zWpQ18b1RPk/2LTn+oIIKtrMhh6AoBzm8Q8pIOtcTacrY4
b16i3eeJBWwg9QGbFT071N9AkDbm4lp2wPrEEqdYNIa/OXYvfeFc9kZVWwVCWAPjiakbRoOMXYII
GncsXy8OY3LV2DWsy/NEteqLqdCRvo0vVMgv7Y+Ij+oz9+cdAINNks7x8lq8oy0xIqtByFmg/7Si
wTG+EiZLDGgrc2Q4qDM7vW0aHHjJmLhbBCXwEQCwzj5Utw1gvHZMxgBKcjLazeij/bzzMoG6oQd7
RWMCJz3rIahbzxg2H/70Jtzx5ulImAfPTRjPlSNgtu6PDAzKY3KYldajdtkWcBcGEOigkmrO3Zkt
xs/q6UBwUs7jBqt2vO0wRFZunoFMd5JYp9yX1+w6DT3IJeCaCJvlbF2sHt/M1S/n+QE3SPJHDuPm
uZN2qK0X/be8kXZw2uGCAPVkGheIQbZztC8x9M5tUBeOGIyhiG3wkZ77BaxFxD3HwSNd+OSyUZmB
M+b9YObNtTlGHk9C2BaISFmjafEw3M3aVZEeG9WVLtMoPcmBGgSRTXRVCy6ewqz4ySm7ztbywTgq
u/w1TD6U3DFw6jOsLD/JTWnKozs0IXECI/xIhG4t+6AzGz184u4UX/1RxfnygTzYE67UB5Jijoyb
RsjxMGcXQmaNMzv+5DPUrzdY9zlJIa6WkSNCWdNrZBGr0e5CzkNC5TMjPMRM0mSRc04GjIiea1lc
tLXslmIBg1FO1s9UxZA/yPNw4H5/KJojhETHYTI3w9brERopYHlzFdSpjSWDZJOI02ZMH5gyCiYE
ydLVt+7+Iwv0KZeLY9lMY9nZJlkpm4H5yBQJua+18Gk4PGWOOhSDOO7PT5FxtKWCm5MwRXq3aIsN
zoW9/KO4r7UG60K4b7puzkfh+EilN9LUQtI/pPqE1BR7fYeAJmvIJTi/Du59uEK40t2fMRa971vK
lwNU+IH+epIPjBFz31ZZdc2ZnQ37JUxWGYdxtMX01uADZd6cakB5rnOIvEzHPxkGzM+A9RqEJfZD
DOTuptrhzfRzgBmZN2LozBpuQs6XPVsg9gGsTkwHZug9MIPELHBUPNLLFtAcPjj5KCmfbtQSRGiY
80GB/hQvLpz98tkcG+7OWHFK9aTwnUE5SIpviC/k/N1tIdSQhNf5ozRvt9vSGH5IjMeMZ/zWqpgz
YXi1z+6cPSniJFqJquCawU737Dze639yvwlzBr4ntA/0gXzxr/rNUPqzRQakn788+o9+E780DU8j
1ZD+Thj9o9/kxfBig53zOw/vV4B8PudRWLJNhLpf+k35bzoRsERsKtBCNZSU/1a/iTb3L/3mr8eu
iLzUr7ydJNYbwj91iKaglIOIm3Ox1cUvFSW715W7e32t0jnDiPWbMF/MScnoTuSnsqthCxE5yuDE
2I3X6lWaLaT2qE74BT7jEvojqbMfmHeZS1yGH5rNisVegFhG90q7th8W6hR5Kvo1/AJ4siqQ2+nf
l7LsUHn2u/HQHeZ0ILkzeWH89kteRovxpKqsNPa4HH0IMI66lI7dj3oL8uaVzM+vujvNa0Wb/tN+
eaE9ZKR+eQcQS+6AFwKlEM3utl1m3r679oz2vIudg83I2oJw8cK62HRSE6DS+voau+OICFT+XFRe
5ogrNlme/fEh2oL58hKZ+/2n6nx2Zk6Su1Ga2hZPSwG3a14mCmu/Xgrr4XoPi819gbKHg1Ih5u+q
j3QL58hsAJvu/Dyl2V4DYpptUNl/RwGTLEpzwBs24Ul0kbqJU3kv04FiFelWyGLG5XTQuRdwbGTJ
i37lpZSLExQKGd3Og/Lj6WYBLqOwdYYF/CL7Yu/hlr+DPlGdNBbcdVMwJYvOxWV57JezRRo8nB50
HsjQGoNqd+0xFwHONnGmtWfBxW8XkUfRzimbDosjsQq3sdrNhEJmzBlLPpepSS3B0xj6u5I1ILCY
aAC5+dpbu9SapvT4kiITmZmH79QiGYcL4Y3F2zxXJuggx1WgAkpBS0GwLERNIKv8suFK0neAyMEi
8nRf9lPQ4IQfpplgPq/wFS0Vn0NsTw+cjDCy1e37AaCL5RzGJXivLmFeOopd+MQeUdYJPD0jXQ9r
DiDbEYGL4ABw+Z2vYxpMDgjPMwcmVkMKNqpowKqNvNBp+4Tz/MkIlx2Sjm0Vr/OAnlTB/xmoTbcS
C5zkZ0eAl8rdm57mk8IFVHU7qUEQmoCbSRvMUpaxDfLFW4l4j9eJFzExL2ziCwsG9et6JRKu6fbO
dK1kDrCT7KNsdfAH566geXIvQeaJM6umQ0Dtyy9mL3wocNMqC7uTQ7q5h9ibuCBkcxfLPTt9aVfa
AhLJghImWooAHcaCMPoFnp7BxdMWF+8OPAH7E57IbwSJzu1hUCheZ98/DGrbwU72sbLqP7qX7sCV
sjqfz+GEmIRnilfzfG2sIOYgXPfcBgoVODf4pvewjFokFJfTuREcrkbBMba4jXhbb1UDhLeml1l7
ADD7Gi2xe1hCC2C4ZX3t3Y0bfN09Wr0l6GBI3sppMvyYLnXd61ejo/OhMFIFE5xuHdowZzQLsOY2
aBKLGOT1uOJtekVg8z5wQHGIIUaGGc72jUMNv2j5/t0cV5UpUas76C1nTrJuV6NdB3WguxSxtCUj
SP6FG26+DmQuWGBU0b2nHj1kvYy8ubUvT6Xs30VWmWuHhKvY1tt223uz8OEV3LV3i1v4YmdHYS+0
658Avfb+SL38iB7dY63zc18jHcKsmEjR3U1Vz4R2T8Ni4BBvFmCQWtEyzBxjRdypNaml7OyLBcS+
+FEwub2AVAeXlbx/YGuEGd1pOLXXml/Jl5qb6l5du7Wv2C09ucJygbc3V6POLUGvadKVWihRg2aV
B62DizT8CHUfHUUqCwxzz7z1+3E4sfia0O5YIQh3/emYg0hsWigWsZuHnW9sO8aJHLrb0oBOGAfW
3Nz2c3AIwU4dstcY6msuC6unLvJAXMj0YyuYn9w4c37BNvl5xydMpjblBlcYbiC6X7cDHZl78wWe
TuZpS1vGmCrgpu3cHAC5wMMkfm0BhVvW4wlInm6sGxuDbG/EHdfLgim9+XBrUCamQSt9dwNrSmCm
fMedndmCZlWHlsvjdLlKmWWcZplFoLB56EKdxq+1xiMAEkP6L1AzHOrMy7U5NAcdwxc7w8ztjPfY
LQK06zzwiPaMnfjl2nrakv/87MHzNgcNJzxGAPw4ZicdpTldssaPNLyIgiRjp/nlrj3z7doSv/gO
JjGZdTmJX2QpfzUHzIuA8sPJNmZ6VqiksB8oE7UlT634is/xl7vok2w2jrwLy10ZB7wOR1szr6SK
Bv/EyhSnTpeD6HGEIS1bmJxolka1EEnRQosHEsED+NlGvtbRiS8up9ThiDlPxYIzwNu74atst9Kb
Ilj9Y6nOGUZPmOUVyWlp883IPhzE43hkugkYVRJV4xQ7hCaR2S0ebok9HYgfxA2ib1R2mBNm2Sha
uk9sq40zrd4EYY3HaqP4pBdylpbqbY0y6tlvK066skyd5lBt/Pw/18tjKj1h/aMR0TDmJVkUrdL/
zexcyXBc/8w3/8uj/yhcJVmSkV5psqJPkaG/MjtxaKMynTKW8PyFo/kPoAQXGHUSiSgkcPxMMv0D
KMEFBgcPfAJlUSeFZPZvMTs5hr/Wrb+8cdCZP9etoxpnuhpDa8sZTEjpVzlDOQEDzOqPz3BDnxUQ
oS1fTCOUN/OKMIflXERkLG9aPahJg94+KXF36sE4g3xmly0aK+YtjzG0wUNnNHbPp6Ue+INVFKi6
dot+WYkLrksomSRIfw6R80yJ9XAJUpU8FFn8Ns5wS9Ewy81ECZwgVeVTj7AP91WUW5ckgGDI38Gq
GTLNPHVToCdfvz0XrNNsw4bVN/tioZV253H7R2/TAjBL3WaDKxM2TzI63HeBUmBT72D/LLj7jFNS
OwyhunD8Ig9wqGxyqwHnda/GytyZ+3fnFbV1dFUl6878oXYYiiSvlOfJa/cmA8SahMEwvGC31PDY
tKuFvBKRG8FZ6ekR8edFPFs7D0im0gKWavnwmEncN8KhwPou0RguI6UVgXg5K7y9i2Zz0hQK/8fE
jMRAzQK0/3mCqmY/NAudel+vAjHaF8o+ezq6wecDbPPBqcSP74ksH2R6J/iDuLoniwRA6LIj6Ijx
YviI800D0OJ1j2XKaB5R2pP4hyGAvg7873R6iDPmb5wamUFihH+U2Qn2PSbjErzcr3YPL6U9r1z+
oa9WCcRHmWfRnrsq/0zH17EllYUoyOdLRv7lSRb3j5FjcI3b+r6QGKzc8K7zisYL+N/Da2c2A4pF
Af7dkPiBUpsW3UXfrC95AWIz+3Au7tVeMLN5tLxV3fJebIRhM68NexRWaU9eKmE7WBW7xDYT6pcp
DyeOWr+y9SrxtfmiSEUQALN4JMty9Fj1BIv/JxQLcBxHL/v5RSHDFmm9n/tRJDvTushFJJVMpuF8
GszEeE8K3OcUwsQqI4kg4Yj7ItTvlo4sgdWfxL3LSe9RVmzqMw9mB3mY4m0Lse7Eqs+/SMYZgH3G
VqV+SOpH+2B3O2s9y7wGXS3n4uKZOkLPB4ylPUnzjuVOHKy8YW/jgd3gc02X62ZGAZDbvAQ/KGzZ
olSG7hlKmX8sbNvf9GL/VTxyImyLtvmf/zbEf7ZA6Jokymg4Eaz9tOj4RZASK4UsIAAdEcBLHjsK
V6UOFrPhLses4XWu+ewwrQ2CiqOjWyqfF93iHtdZK5oVthzgil2zaCM+RqbMYwSbc6TYF+30Da9S
Za/n75dhEyeU4TRONxs59rwlEdl6lNbyNQ3ISOScwJK50fDAS+pNDWcDGcTClH8MgBmphUgzmpkd
tAx44mRqds5Iyhv5obvmuwHpceAp3wLsJsLCHbBrOEionVkOYI47wkkVrEe10rjpBftxxvs7/ny+
EijwJfbuXA1ohltrugMyG3oZd6as7OcldBAHkC7ep09Xl6AY5R0rnH7QD90bDAh48bCYRxwszywR
hIbET3dEnQbRGm37lCrz3kzLnaRAbWCp+b4/PoywIL2pTFOLczq2XtGfWCg5N5zNon67N9xCYSe+
Rq9oVg3Nzr9Br6w44B1VMO3Qqx6yZbUo30vZHBMcUiy+mC8DplxfwqndCKc517K85HW/1H7L204R
kAgvt3499m45oUAXzMNPXQyfb0bSDhYYvvRV7XhYtWPQxah5l+efLf7ptT9sG38iCiG4pkEaIARO
narsRr4CNZ0a8JXZPZTtHBZJzdCCQXUCpPD9XNBEw61/m8j3IBSUp7gL2921Y4xIkq8P+kPbm+9e
nuJr/AqP1pufH60XvyoiEzynQ18oahuOPps7QwzqgDOT/TzqS5Yrxut9yGc1rxyyM/qQN8V3Wece
fG54g9CNoy1flMT5hvJ06y15s4gZ+WBjDIWn55t9PUN+TqgcHEyvxLTMvqb33R6E633R0Sinvnbw
IKdG+24Mi9pNGgcUCUyYoeUz2je2tNEo/EVbyWiQ3ByRFWQf5u2KixZYgm04LPRwroPbIQK+MxwG
hy0tLoEAjlBbM10xaWgTfI+s5i17rmsHLIbn44UejE49Ll5lsHrjQ2Hai3CS7jy39gxQQPHKQCxC
LuVW9TGoN0MF1hjh9tuclhaFsg83GJNN7Dr8nFm3zKgjon0kzbujy3xOoI+ygd4oCab2Dt87iEAt
DpNX6inaAcoFcwdgcZ2/XXzaZAeLAgsDjuA6c4SNRgKXc06OyYxJ0mMtogJb4yVq5og+F7XTuwLt
JGOft8vq8cl7K91qoUVWbMVvvccU1sVwmWZ8BzjTn0nsWTQWJgTXaiHVjkodQSSy+eh83LVYtKl0
gfzYr7UlnUVC9Y0xK2S7sJIsanGjcsQvcq2o46d2gBH5gx2epZSiYKktb/htQmteUtHvnlztnMX9
5fp4LKnh77h7QYmSnZ+VfBPUlrGcwLT05vEC1AhYYdMeDtbJ612G1vHHZMFq6juShrkSmWPbAtZB
tZkz2YAyuqodryo2E31UPQ+prxYs1aDG/PE0YCjY+rnNva0w28GIuHHqI7S6bNKtFwUSlU8juJhr
pTQrJS5i4cifWGOc5+lipRwen1wnXBoYMyhmQlf+xHkhnEJALgvIs4bm94zv4EwdmNKs8113UPHT
JJzkyqLx/OLe4faIdOs2WwnXwi3c+/62YhFjAk/Y71tFyIgn7Z7PgEgibij5GYxrY1X2K+gxGgit
qLuaFszTQ/MpQEjnnrxt2CqfOoHq1uXK56LS0bl8AOnc0ZZd2ARTC3ads7cbBzzWy1fqHW4VjWLj
SQXEpJM+nbjatFhyt9BosvSfNQyduLugXeM0NLjdIl33YGiauu/ygyw4yY8oWiq3s+Q+VOcBOnc5
KgqDELlbNdLEI4vUACs4mGXiF43b2Dt3EAOaPT9iw04t7bKc4SABdoq8oTTJtjTDbA1W1byKQCmN
cq5T59LPg3jcKmHK5YCh05kNsHyuxzLsxRe+uBleDtXojsh52pdbrxFsGjVtyc7c9zSqVRlwZVWb
p+n70r453MuAqoPTxU/VtyWXHHUH16XUbwmSyN2ZeZs7FBZTHYDtHP7Ej2XcDpOjUjIZibP92vri
48MA7HMN2lquXuoEXuO+kVUbWAenunns9ypmwlbP7eKh5RFsyceL1m9DNi3C7cnasmsP4g4FiB4F
I8asE8e19qrD8PWEZ+DXZy78kRWH70/98+Uqf2GsSh2NwccYDtwtuicowFBwR34rP/4T4x5oIX/z
KMOozcCh7V9n9K40DFX/3EL+5dF/tJAawT4yVpC/CYyBFv7APnDKIIYGBSDm4X+yB5f/BkTxh6kG
GAkeCAYZDz/5ev8e2jG9l//PXGA6WgAVkfQC5S8OkLOCQDbxAtpBAbUB6Z1JO91AG3w5xLdz2g3e
baA1EL0GyPSivd3gBzWM2+6zQJa/79XrjMDWb4mKHDNGCVmVok9e1ymz/yYQGnSnRM2vCOFCelcE
yoKpbOMjBJxJCyRXocbSna3uDUGJ0NpafNRKlSC6pyts+ozuSt0LycW6tW/IB3nCp3AiJ3GYbTXv
OcBxxnS/t4caKQi7yO1QNr6S+Yq27MdNU3govQj2tTRvAAxuHGFudrHNe2gFrB2PT1rOZEK6jTTI
0Malc4+zA13N1j+nd8lPcS4kaTeCiquObpZQeHgaMT1quDaqe46Hl2pj+5FxyCAKSBeLYNA+O4SS
jLTalaD7RbLPvfiQvjya2hY2CoS70S2C9CV90T85S3NMiudmPp512Zp9j7iUd8NSNAI+iQumSEWJ
EioKR6SPRjCR0Ke592XXo32U3pXejuJQqIhr0D45Z5zTXode3gQ89YvhhcIGbVpWONPbfsH08nZt
IhsiDGDqZTFZk8C8+2wXd3hFTDYHS0eXoC8GZyKqZME81M8dHuDJWYJ2oKL8ScJokbo1juKZLWKv
dJhmmqiQUzWEbCX42lYKhh1T1M3sUztAhxExXZMZ2Cov84/0mz2RHe+yaYKPZltto/d0H+9HuAJp
cB/X0mf/RvHqzBjxlsvbDBYyklNzuKpAPCRxZc5joFVwKXVB9F3dMNtN4TJ8fhcBM0SLFDeISi1D
XVRK7cXqe1NAxIJAbRfhK56uYScPl/WITS5yHxhUrwbwAzsWWou35i39xv0JA6RRt54A1j9URwCl
oGpKBra+sEzcnly7a3p4UCmdKaVPT4I1CJrA9smGUHWkAY+Zd2ZWDn4iEZlnArUzApcCOSQYQzJT
gCGT63QzpW5smOqujR/FVfhAijJRyUWWaMbtgnOb2O8S49PqUJyNk+FrLubr+wqKdezkL9kPAiH6
3JKtIiHHwkxeqkldMDxh3xdIPscge2CVVTrPTQXDKnVm2yQcQAYhI1Smviw3Olc5o9udEftwDqQo
4C3Ob6FB0isdGOYhofGu72dbeS0F7UIN4faRtEQwLKy6t5RP8y0i3zBdPVYanaN72xfTuRXIxoZn
3wH96LskqB05fP4QPm54pHHafvO8x3jsQffhv2S76pjTSizzRRb7oIEM9I/qpA5yknPu0ZU/FTu4
bPlLhhpsBDKcDYw5LSUwVtILHCBTDueWJ6qL5/vFnwb9bMzgUDPZIjuUMnhKyVgh/TGg6PkMud/y
1W0JGxIeVH68362I0TYasXH/3OrHmEEL2jR8kV9mpBygmv1paFaiZqXJpAw4GSvs3XRH+pG/cVbl
ftXnHzGpb0RCgS7MXzNwOkYaX1lo2OXVQ4qm2TAcWGG4sUUK7cuBZTG7LeQ3OB8Ns9+G2AOLJYO7
2Zllp5tk31CbcZejnfGy0Wrpcx4WiwPLJgZETgdeEhgeAbuGNf+5mj0KL30p0B1THC9UBsqNe+c1
WWpJoOKZVRraz6ZtAZPDWliwcrJoQO3Aq54gOwbx06I1/Z+ljqeZtasGkiYPNGgc+JH2shFapllv
w7DUEFPzHovn6o6j2uDTZtla6pFjmR1lZSMJRCg6euWpBjAbYVKbZ/qKPz3jf2F/ISQL4aR+ty/v
Kv1KeMH5TSv2vXJScN8rj7E9zN9nXUjad9+98+1Y/hDHfXe6GTukpMYOWGjsX9Oa0MgTX0g8CgDN
LiDeeAkQ5pXAWiOrHC1dc0T5UcET0lc6R8U0EIQaNo4XcUsO3gCcCb+DQARpo6SeQiOkbY1tLQKM
XAKqRQDx24N2KdOYaARoS0GU3YqL3ngbXsXb6YJDB7QlfSkjlEDLkfG+MZuqkAi19LuI/WYVe59m
ErSb12hMYtuFLm6hhgSvubjxtQafxAGEplm2y+QFem1/8WfzvTTf54KJoHEG/messhS6q1NqcLF3
UWqXsXtPlv17pGwTrH73WU81bCJExOBT6zCmwihZhbDTWx2VY41VfDNjvbkcZtXLrXEN/A67j5jk
+W8W3AdCxTV6zeG1eRGd+SJ5129m9F69GG/6d73u1u1O/dC/yAG7v9/8DN3PEddIb7YZAWqVragT
0wrREy6V15qA60w7KeTrV16ovByqmEBY9ya/XLh2PwjVeZm9xet4DTuZ3yQ8BJPc6vIpG7jem9mL
7lWrJ/qhe8BHB86mvI1szc77fBam8gvH36P45IcQa1d4V1gxkmu2L9F6+kpLgdtmdlsflRMzt7EC
kpvZCuDMUoIycWfelxJjgBgVq61I28yTCLutqlr8tP4kl2CniRaVM9MC1GNleK+cktGC6j2X3+VX
AQ/hncZiDhEYptDdvX1hL9rP31uu0vm7GPl8T6zPffzOb5Wu47mab/U2Q3fusR72LLvCqRgtjZuT
EkX7hClabutXnY6m/GFUYa72Jzk75TOktuPkXcoTxg9bIClBo2dTDFeLGVMgGeJvPUzna0OGtwj5
r1lk81uOhy50Cpa1qrUagNAIKq7x7SfZSzJ0jCjNm9eWxk7tnmGWE6Uh68vssVYqb1TWcoo/CbbN
Ni8buajx5sGQLrvuvVaIGiQ8yn0wxUT/ppx4dxf1PBnxiU53/6jvHxcJ49vXm9fgPDi96YF7p4bD
/wALX5P4RV8e9Jgwmpc9wdgEEuFnY8bwCkay8xyeoFVOMzWM3CnHtHNxTmmQI0KzvK9SYL6Vas2D
bCPYxn7+nyv6wSNaJUsITpSGZQhmRv9S9LNV//dPjcg/e/TfGxFD+psiA2FhWvR7rNDvjQj/ZKDe
0WeShFfT7Kdl/e8kLO1vKk7QxFoqIm7O6q8kLHzpOTwVrpiG299M/Ldyiv6JLf2f3vekLvqVgiU/
5fJxv6Xdoq+TFO9NHIudSzJTZCfJnoxmSgwmnzeu3ydB4/isY49ZXaL5+jEOG71/ti8y/Kb+yWxf
SD/6NDDiYMTC76JEMGG6KLHTuVq8i7kE9dPXCce1muilZMSfbGKmrdghCUxE7yzeWSyygQ5yflKV
ePi4Y2t+g+58gXcpZRf5h5pLF9zRckRKTpvWIndqMRtPz76h0lJSKmpDwC4fbjiBr1WWM7bL7srX
M6rG9j+6w8YLDEBUnRHmqpPA+guWYX+0H39vqNcf+df//Pda+kuH/ZdH/35hz/6GW/nvrTGxi/9o
sHHyw7hyNsf8Cw9JLmvg29+va5l0D0wlMbDU/g7E/tJuKyjSSGdUEaH9u+47HMpfuu0/HflPz7Bf
IJiHNHuOdd3IkML7GkuZ29MFhKhxshhFjRV9LXlyscG85blAIIUpuV6G+KJAG9c1n8k3MCFQzY0B
40MFSvAfBA7DKUMeiepIh6EVDi18nXzyWIU3oOzV1nuCNZRhMyKqWaqmplsSwyOYBuqASKawVdDH
3lhDJwec7B/H+k3acfFnHF6/5O9qfExXWe6o4gqzIGhBUCxmuzjIvzUI5tFrSzOgnUfpB1jGQwEv
MdkKxO676W6eOn+fl85tzkQeqoWwjDAbnIyiW9FSpSO/DRoHykiYNHh08Lu7qhXFs6dCZVI2Ss+O
7vH7KS4fiNVgMtlJWNDlMe0+1gbx3Qw8MQewvhCvYD2y7HWnAjMqfFnxdPGDv9KPkWiBFgImorLF
L3esDnnqiYWvSYdRDuQH+bJWUFxn77erup/hFC+66G10Z0AALm/uPTQ/3UHqIjy6AM/E57uI5fbQ
/Sh1YFNazIbNazBh/+GqJXvldw2yNsfpuPxuUCsjjLih3Jh+zZ4LlBGMGoCQ0pYxfsuoe7S1+Et7
bPSL3T4RUd33+fmCGmG+G1A4cvC4lGXO7aAYq7pycPnwEKuAEhgUVxRTt+x0jz/q7FR+V6vieygt
9SxVfnNjstwtBu3CXAPFPe0Xg0d2YBxooPux3tltrPgzAWv7zp2HomqWeKZo1xsSF59juZ8fGCqc
64lPlzWh0rRB1+OSgbQEQdbreNlKfKshi9u8jHsheP1h7fB2NIXgDt0Jt0WL2gw9PrPP2Fx8LEpz
9V5lVkV7RicG893SaCchZRVLhFX93YU8Rsun2aetZp7qZjnloJdHuKYt5pFrPNssVuMnfhgLFWWz
g0BHDYq7m1+rU+M//Js3D3q/CAX0+Dd+NXgDCK6B2dTd6RdGCHiIrRBGEZcwDWZ4QJWr2Xe7ogHw
2lW2frwKtYqHz1s6KQTIIYWEicEBvttpWEYLzPSrq7bWbWU/YAIN+4BClRYhNmLnslZQyaxjoGrE
lIyioRExIrBbNJGFB63+Ll7LY+RifEAalkKUOZ+rMGVhEWueHRJ3SvJicG3fIktqDm0UMIsCntyl
3Jf6/+PuzJoTR7Io/F/mHYf2ZSKmH9AGGINtbGP7hfBWAiRWsYlfP19KYGNR5S43HdGK1kzUxFis
SWbem+eecy6ITmObBhuE0+N7NexMg61C907hHBAFaddqSd201kenVZO600CRnfHboI14BN1WQ2JO
4jZn+9g6TF18EJCsvKU0/3xLrasKFIgOf7GHrg4NED1sz020ugHrTg9+4K7Pt4nBkrt2fUx6OOJF
mDwhlRG6bjpLrW6uvJACzzmvy6q/DDFB4C7Pyrb6fyluTFYlvN0suvaK5pJfRbUL9SiqHT37AzfW
4OATKPk3I82/hzWTBlQIsCXCCp1ucv/lj7AGsEu3EVDs3Lz2EEUGPSaq2X9Fow1GfRTWDj46/UcK
1KPF1F4vws1IqkvBfPAoU94NsWyVbhQKhcCJoYvIVsPPBsEOMg1cVOeLoAIvwGrNaa6IVupu4ffp
/thIY1ge7PrKq7Fpz5a3y8aMuoRNmzvSvHo/pYdP5KsJxTr0JxE81t6a5hrRqiooDYmjn2MXTjl0
GVANlm5D+jc6ivgfOhLcYv/uS5l6tlKTArpwe+BkLqEYDeIwmHTxxenf6pdDxFL6pdHigFRX69jT
+hV/4k3nDYX4W9HrK6Legj2Vktt0cwkxASHe1eYebVTYwiDkPm3rVwNY6M31vdWxOhL+HII16FS6
1N0EHVs/5w9Ur5NH5W0ZjOglQOPvqmAxPI7dCMa2obtU8ojvPgVi85xSODd5LPsB/fWo7dFxQlS2
7S48G5fnjn1McIh64ubCWXRsxKRNcFLpFiLQ2IeSo5+rsEWpJzXmbb0GSaDSpbjOQ+A38Sbz9rxN
xZwi+7zN31FUVZ75c5wQiJGxM5gQezrpreonV/p5hDWd0hipN+vJOSI2nCb6wNnDm6jVv4xvRq0E
Jn96N2uJTgj0f2qu6npzU48RRTzQUIVC8uqSCjGOQm3YssMqEjvl1bze1oQ4dUZzCf16rYO7QqIy
05qgk8ICrW0gHaFZi6DIz9pUxhYovpykI4iXkFApZ8GgDVD9dKet7a123pt5WBTBSgXDgyyUvCwp
Nkr38hVlVrKn5N581B8p1lOUXavdqIKSvNJSz2/q9aDeHThGhxp99mD5ChtliB+xtyagUtcP65wk
moBq5AULjKlg9V6Mn6mgOrIj+dGNINGO76z2CL7DiAK5abjj5Jp/ZcCSyKF9AirsqbeAd6tSGSZM
P40uh9XOwqFDm0vyAlkJUxMnookivQB8OnxQqk6ImFTlcO0BrujhS3O3rGKy793dRU9LT61S+ruI
6bHqoBhxHb0RXsJYrWJm44b0n5idmy5+QTjSzC+0Z+ENJsIyXSKqTAI6L6gOza/BLNa8V/NhiyfO
0MOdB7oq2AqUU+g0EINWwpoIpeWPEJcd6GaB4YW87IDgMPEpEvFRRz6irOt1tSbQBE78ltfzBu40
wOqFoj8NHjJnnWXNdNG6RFgILvylkxC9Q5eYN76gcH8OrEMoQ5/uwejj2fZlBFmaYq9nBs2Hpbtl
oHFVqQ6ALAZ8OaSB1VcspvjsVvWptfI4r2HGZWGCt4JmS2scr+9VMAiCZY0+1IIdG3Wmt43brfMw
a8Jiu+nd21j0kN3U1dTZNrYNM5B86GF8JQNnl1ndDMKbCRYz2N55VFfoo7kF18eQK6xHTRQQEXMC
6S6qlSGUDFgwcK+F2kL0nwD9gUQu3N7RgrTAzJsaihQKSjD+E+fmGeQHj7Kee/lmOl3sB/iILQIs
UnQ0h2LCWNWNB2fcaGudQZMJaD4O7/Qr82rb0NomXmxQzGHiD7wI9jpZa43N0UF3KXgYvCwebYhm
AqtO5QQnPxQvtaWP1MLDTO7cZMbSaKMGMBpUGoqvdYTtGPwMtAjMU96fL4XBC5NSd7wJJSLbQ34g
uOhIa3yY+3EVQfPAuYa1ItRHiMcRe1hVBSJ7S+erbD2P5AZlxyTAlOF82BZ2bGw4XnfmboOeD7iu
1PXWAJAWvSGvTTcLPkCEbmHEyMqBB7gVGHwJ+HINgeSjlMycYlZ3JmYxHFnEmoG6vyD5Tn2tbT9C
+hfceSN0e5GvYKk2pZaDatxdVHkMyW+/tXSHT3rAD4rsZea+2JgbIG2tQ2yg2hNBKGEfEVS93jO1
csh+SQcaO0Yja29se1to5+wwHPL9uAELwVp0KO6vLgSvnfI/XIlZG9o8ZIDtG45DHtx18sh+HU4i
+xcu6HgFCIY6RyE3Y8BzO+n0niF2V1ztHA4AVjyXYygt80e4BKsLNjic01cX1rNK2KAmBgMcTT4v
8a/NtQC3ZFsR6QtgEw7fX+danBmK0NjRs/cIgkaHRR0cgN6M+25puxq9pZ2puIMDfFmiH5osGhDs
cy2gMVzFBaxwUKvnjxTWgRW0vdf4N5o10nD0c5ZV/MoWCMYhKraWBunUmE8ocplO8kOjY++whyUr
xeiKLw9u1eEjHcgmovER8MDklYPr8glPWh4U9y6StRvD3rMckagIwxEO5cbVArqwk9I7CDttmthi
WBui2Pan8zomOyoSMmhLk0senTVRanB3A2HwHlNt/tbThOssunBeKnxa8VLM7WEX4i7ARCpu0B2b
nmS6n/xYrm63LyOLz73x7c7YrPESk2Gdjy3eMW2j4OUvITYOYBMYUmA94PKJ+Hx91GChF4pvMs2e
FqaYzyTXPIBn8J34mAwAPilK0+6ssDCGgqbCKRoFC3hsWzwWTc9s693Jeu1iPjD1LRkep08WQAHP
lm8RYt7OF/cm8YYVSbvq5QDWIpJN5CjWyplJy/pyRo4TI+XfciZ6xi5xebWZOTgomtWFCRawIMaM
xje97d2sR7uzCaqedNWIAOypPeEtOojW9bjfvwkp7A9IYCaWO95E9XiEa4JFYWC5GXcqG7ZAHISD
FDMSfxT2wsB6XSmhr26pzlQS7L3wVKlADAtpHRkA9scz4gtV5RQmoj47H2pDR1kRyJfdJZlcBQ+/
gTvCSG3UkLYeTOQK7mjas6ktAwvVvbJ9iHsIzGZp01rz4rM5pRWbopJhbVpz+E9JSmGENHOm4zKU
Gs1o4UZj9PTW2IstjobWTTze+hTRFc2bY4NsBTrGYmlttG70p3DrXJl/I0d/XgbG3XBa1ZvDtkZR
GZeGmFBiVvG8CGEyYowDFRfPaIV68KLW8wlvoovzhCYPPczyNWVzvV0NbhOKCHP1KR6kjj0dXVsL
6xVPsiXSyrXPxyI3JoWNX6ynEREKtuRY8TSOBNThcUzBERTbIlrLUWPuaM3x9ehmipVRdfsoU9W8
CkmcY2eqTN1lextTRJtgCjxydON+esssJPPuxFKNWVMBDLJaltUm2auql1QvUmw8NcFRHoBZzdw5
LZcGrjxqDlS4Zjj9zYN+MDVqg20No+b4FXyh3w9R9qZEzNHSxyTPNC60eEincBXPkLYNZhbXI8gP
6iPi4goOjBBlt5zkp6FYq/3aglbrm+Rl8JBuOlPoKiYpDmZy4diBIzfFHBtXNtPZjqhONpY0QUvc
aatPKZvWc+MRdEVvRCJtOZs7Z3NBEt2vYKRQHzFx7no9aMDV1XbEUQDfp6oOcW+Kj7/maRVff1pP
8VhZ+bEJalC3bACSfi3qVROit+WaT5CIetqbrSEkedtsahT7Fhjj9tx0hKKffFN/3TwoGtbU1c20
hTdOy0xR4o4T2uYQ3hd9mIHB8tlcOwmtBTdzuKqh9BhFN/Phy3ZV70UXycQd496yuBz0zudrJBw9
Wxhgkm+mCTLs6qCr93ybhgWTi23/MdZTvvPzeNMKh1Bo8fKcQaPWOQ46dq++QfAWLFkHqoLLRnPO
HSK9s3goQUjdgScCKPeyXhlXy7d5ev2WLONFsg8x4m6mBbiZ/LUHff1CO4T+Jp2C0E8nyeKJnfn1
rRhmJch08MvALXAEELHxXbLw/vmyD//Ll4ufFvSXe+VNNOtM1lW67WDXn13oG+LJONzdroDwSyrd
lDUpv73z9D8YrF8Nx9ffNB/Xrx/zy49/QAyktQj4DU1JqJ7RvEg6cTR0enLR8VU1AGMOh8HUz0w6
jts62E925YNemmFgQuiKpCGIQ6En6irF1gvZr/TbkwJypE7qxZDufvXPo8GkoOeCmBVyWUdDpd+M
KC1htyEhCDxpidByDQ4p/NHdb0+KeDg3GA0mjSnroi29uPKxL9PcgIT6RbOg780NGvpYEoU9Bji7
wGMPRwPsVNFs7uyXSvlWCnvmF01Kvjca+KRYiqlRwj8eBomO1BYC1jJOCrFvWoKKrWicyThQnRZF
2DdVVZZofJJPisISYfu0wMxZGhAdxMUpjJhVpiUiytgWhWo8WWVkxSduGHDRKR4QNbOrOBpiicBI
R55cxmH4wp/o22vDsBXk07sowo9e2CloFSQhncxHSSrhTqGq6Mvx3DURlEtFotB3R8PK+D8oErLr
eN8kfhiCC1S6SSGrqqIwAPyUCi3gTlobhA+oKThLye87weGkgClF0iHLGm1Ts6t8k0IRSbch4VZA
Z8sjiOzbk0JmAZiF6EFKwU7EZrnLKISquGT75d87CqQUksJRJl8ahf2S0TAV6EdYPuT3Ya6VbDQ0
FeIVoCShAyXSqdFD0BL58fMvK7adwxVCgkXdWoY4tYu1JQwiXxbsv7tCaDdJAFF2w/GTbdOC7SYa
w2ZX+XZPIj2cOU5nhmhhl3++l81/Q1ox7NGE7xzMDI55dJPOd0dmWmFugIvzX4Rh2VW+uaFC5YDX
IKxdIAGeNhqY4kuaLolXyy72hcJo4JWvabrO9lqqDcOiH6FM6i0okDTAVE8bBtxwSFtxa/w4anwa
BiAeXB6x2aFhuLjKdz4lzNGm0dIVgBzy8FMTDIvsgbzhcBAsmZwbXITutPkglC+GEP6w6TSphiFZ
3SXDJ+wTpmKw8/w8ohJDIL8jd93jO//Urvn0Ohrg+5ws5oOXxSHMybFUeIiyav90CAqv8YFt6mCX
Ji9jHsSGT3OCU6nCGZhZke8f5B1l2iZ+pjX4nQE5BI4/RkMzyKw1lA/SHsotrBCFFiNAFgDL+Qr5
p+bE4cc/QHqBONnrZVTkfAEZhvtvTo/DlzsYDcrOMPt4mWJ6ZZ0BljEIwMDZVbJhALhhcwOyR1tu
SWQVp+2W+hkZqybAm/zbFs/oBtgnkpXdXR5TriUC3s0Cp9swwQ/C5qlIL5MCnqUM4zMfjUIxxLRo
gW5mznP5hlGySFokM5yYbMK0wPiZXLKQVwnKBkwPiWEv2WwQVRDwFZ3+STB3qQz9XgT5xRahnskS
aRrmgz+dDeJYKsAtpFn5/ZJlmewUIvulAxWsHnaKE4EbgiX1INnG/DG7ijuFyWiZdKhCqJZdJds3
RfhAmicJ1jZOk+ruTPCn2cUv54bIKxjgX+TctoCxIAno5ayQ5WVTfikOpGgMaVZ20kohirBPEDKL
wVQ/MwDyZKCyfNKUcMP4UjL3XawCt3xVSOXel8CnfBO1HDCXADNKuG9S84b5RyGds8ep+ya1JeA6
/RjHg+FHjRpb1uwq2WzgLMChSKA17JuA0Pppi4J826QERGOF9297OBs4g5HGAgFgTZRdZQsf4idk
7TImonRHVD1pi0DLTBsJ1sbnUwcplUFQ4eD/EWTLdAbLTh1fOR9/d4ego4bCqXNXBz3G7xRdDBLv
mF/l2ihIMEHqifN8PLTq+olIt3GGEQqvBHieXYV0mwQL3Apoa19HLd1+AbcEnJ6DGNZiFCdytPWv
phQcLiyFUuO+6FMcDVE1Zl8CH8qvUtbQ2TNghpgC1yw2t/nuSsH6AGYCrmzZVUw3SbAIMpRLd9tr
+ZBujXQIpSACQpgFJ/LStDMJXNTkmJuPRmFuiJoQpVmBJ+f3y5d8f2o3e9Ro93tzgz65QMUM7748
Wogp9hnUFoDkPe5XtsiKskJj54BAxwGSbPC0fcM80+EzIaHYVciKOThYr4m2QhMmI9lVrpiSHcwg
VwrCDEPBgjkpz6AYwlKxsE3JsypWwqesyzpjs4biwoOyq2QxhdEgKcQzg6DI6UwRfuMnYL6wKdiC
dJPadHYVRgO2BeUgLC9l3kxc5ds3skO7CV3E4milnRpTyKs4guw5eT+JKRwBOAbtFkr5IuyRCeoJ
cwODlhwI+ah+fFopNi3gNAnpfT41pJIdWoEwmBKiZoZ2DKzvyFD2ezFFP5MEixwspLBhEGywHjBI
VPNxyI9BpaIuitgK4gnSB8ngtGMafFZWB7/67lBa2DBINMT5xYAIlo9Gvj2VaTR0mYaFfHoyaX7M
00KrWCK2wPEK+RYnEwACQtV+qyjhpPibwU7CETZP+cZYGA2RfVIMgAL/QW0s2RmeYwIovoFsht3i
5OwTxB+UW2hTxXW8RAxuYy+3G43yLRFOaJANcOACdjn1ZEK+pcgQDfYo1jHmR99RkrE9R6eE5zQD
AqacSYopXpy6YZBlyxyCdxnET1aKhogItLxkSbiooxJOiabiP+ydJ6WdGv25VE2oLPIlUpgUgH6c
66le70b7t8LHbzzoXabn9AfxaybQG7wlP9Px/eoBe7rJ8f2dGK3++r//5NyUTw8Vir383XPGgvj/
f3yUjjKlw8GdvfIhe5vdc3ff7/id33USx7f2KrpfPvddvige8RK/Pc3/+D8AAAD//w==</cx:binary>
              </cx:geoCache>
            </cx:geography>
          </cx:layoutPr>
        </cx:series>
        <cx:series layoutId="regionMap" hidden="1" uniqueId="{45F4474E-8493-2846-ADBB-1FC3D16287AF}" formatIdx="1">
          <cx:tx>
            <cx:txData>
              <cx:f>_xlchart.v5.4</cx:f>
              <cx:v>Fiscal</cx:v>
            </cx:txData>
          </cx:tx>
          <cx:dataId val="1"/>
          <cx:layoutPr>
            <cx:geography cultureLanguage="en-US" cultureRegion="CA" attribution="Powered by Bing">
              <cx:geoCache provider="{E9337A44-BEBE-4D9F-B70C-5C5E7DAFC167}">
                <cx:binary>7H1rbxtJsuVfKfjDxS6ww6734952A5LaltYs0hzJa7XnW1kqS4Ql0uBj3P73e7Iy8lWi7KxkNSYb
MNG4cyE5SlF5GJHxjl9v/vzvm4e22QR/Pj6stv998+fLF/e73Zf//uWX7c19+9hsJ4/Lm816u/60
m9ysH39Zf/q0vGl/ud00X5eru1/iMEp/ublvNrv2zxe//Yqn3bXren3T7Jbr1T/37ebbZbvdP+y2
3/ndwV8FX9bbXfNwtr5tX76YF++C/Cp5EbSr3XL37d23L/ih+gcvgl/6z3jy94IHsLTbs6el8aQq
iiiKyqjqPuWL4GG9uqNf/6OMJ0lZRVGaFPz3mfjD8+ZRcfN/grdz8YsnHHX8NLe3m3a7Deh/5Xtw
yub2cbn6fbndbZY3u5cv2MOMH8UvX9TN48fdevUiuFnvVzt2lnc41pcvzppVc9u8OHxGDzj9B5zS
yxdXzWa1xD9bbtdn/AH8OM9OuhP7xUTrt197P8AZ9n6iAdo/8B/9yuB1Wp4EyTR+9vQG4plNyrhI
0rgqD+JZFJMozIFmTnhW4g9zPIkbBzwNSgO8w3hetqtPm/arFZ7yjBSei/bx42b9ufUU0eiqEAf7
RB4cEI3SqixzjigQ0yW0QzSJCwhp2H2kalCIghtHRCXlX4Bod0Z/C0TnyWUQnUtRORbRZBJlcZxV
ZXxQRstwEhdZnJRhyhHt61zOjQOi9B7WOvd006x2VhIqT0jh2RF/Wm9uPRTROjkN0ut8LBHFJVqG
eZ4kHK8QImiIaDWJ0wq/y7KDgBI3DoAalBYiOl82d80G16DFJSrPSEF63T48NCtfAH3mHYxjiPjl
o9tKxu8HmktZOAmLNM+KlESzh3TJrt+ySLKEkJb3OlfGb1e7ZrNcm987k6HD1pIkNP4xf7lnzsE7
S2cWvwmi9/JEjteiRZHEcZGTpdO/F6tJAhUb4uIUx80xIDYcpM2gPACE8SOYrO/Wm/VqB7SfQUhZ
7S9fyMNR0jZfb3b3wYf15rOHGnQW40qcy5tpDDBhw8TCDXkKZpoWVZrmSu64TAtMO26cMNUoDQAP
m63DMKUz+ptgOq0ugniRCnE5FtN0koRFHKfxM4ZrOUliiGdSkgDLP0yGK+fGAVN6D05pgemi3bWb
jxDW/d29lbDKg1LAms/wTvcuotMgO5EnfCy0OaCtcAtGZPFETwyeNI/yJCoIeukMcWiJGwdoDUoL
aOfLL8vtFtEZK1zlKSlcuRI+bb55qIMX8WkQfxjNigWoTFyrnKxYfFt6VmwVpWlWxQS6/MMEKufG
BVSdcnxQxSkpUK92+w1ic6vgdfPwsPUQ2Wl4HkTTcCxNnE2iOErzpFBBHwPZfJJWEVPDZLVG4g+T
JubcOCBL72GtiWsE85i5Y2EwySNSsApq/7RvdhJEf4xm+UJQyzROIYYHI0KI2eZ5mFQIIvDf9yJC
C86NA5wGpYWgnjzcrR8bKzjp0UzliJDtq4eH5XoX1I2fUb7iKl5IFXjshZpN4FGmcfZckA+QIyKU
lokKGen277S4guWWO0BqUFpAOihsy7nSMT3ZrL7AAd74qHOr90FyKp3FYxGF9ZshFJAKIex7NOWk
SMqkynIWGMJH2mbC+u24cUGUv8ezOtdGt4qjUMJYL1e3Wy+toFm6COILeXzH4pZMiihMs7yEb2tc
kognVFWSI74jo7a6CBIbDoAZlBYiOMgFFYejkJTk/l2T4QUCRKNZPfkkzlMWjOsBWU5yhBniuKLr
s++ccC4cgFzolBZADnROxOkoKGfNbtd8xQXrHZTTAkL5YbTwUAooiywqQiV7hmzmkyxPqyQpysPK
lHPjACm9x7PK1EAZIb/XLOLXrpobK6NHnpKCdApfddvlub3DtC7fB+kV7jE9mq5imAND6WkyiZM4
KrOE/M1eKL2oJmWW45ORFSs1PL8giRsHTA1KA8DDIb+L5nH5YFt6IA9JQaro/YM0vwySN1IBjnB3
Ij4Q5iVFCJ5CWqRxCUhjLqbyDxOknBsXSHVKC0gXbftgJaG1OCAFJ/Kaj1/8lNBpOQ/i8SQ0nURF
Bijh5RjatkCgqECYCNHb7iNtZjJdORcOMBL/1tr2otnumL60glIejgYl8pntv5f4Px5eoYvqJJnJ
oz1WNGH0RCHKvMqCix5CPDqmVQLrNs7DUiRYpGfLMQUzAbhxwNSgtBDNy2a5+hZcLv/dwkm08FXo
+ex1RODgNRJnwWvULty0+Gr4p3STD3DWR7tH00mYhxVi8VTBB6WqI4t7NM1iFrel4B+Usu631Jwb
B2QNSgtkeSbTAlJ6sA7pvP36iMhgu/MUz2RMrRsibx2hjO+gpHZ4prCbUvkNotsTQIINRyAl5dhA
diejZNNnIGcZou5/jOa0JBNWKJLEwoB9KpgorS2KMKPCPfmHOZ7EjQOeBqUFnjIiYCGb8owUpJLc
P01bzqJrKSbHXqFwWNIszPKIsiRPrdsyKcIk15KihqItZwG4ccCz1ikt8FQOhwWg9HBd2Sp67xBd
FGdwWKRxciykKEGokBrLY4obIEWj350lCveSAqo4p7tVfpfIKuLcOEBK78EpLSB9d79f3baboEtE
W6Aqz0kTU/0R3gE7i16lp/J4j8UVQVzcnyliCyaguDzjEJCXMIe6T88DBRcB2HAA1KC0AXRIbRjn
ShfRq5tGVax4B+aiOAnSN6PlO0skx+IoS6rDYQUmpWkUF1HVQ5PYcEDToLRBU5ctK/GkA/q7iGcd
XSR/yOM9XjyZGxpnOQHac0aLclIC8bAoVGjQuEmjiwDcOOCK11CUFrj+vt/cN49Wfig9WhfSt9t7
P6Pzi3geJOMV+pXoZ0jQVVRQcrpn6KKfIURFdJyKcgX5PaJblHPjACe9B6e0gPPd8nG5/Yxwrm09
mDgnJabT5eYzq4H3tSxhEb6PZ2Ol0LJoEkZVWEYRBWx7Ji+iRuhhCfMkVbEHXVDBTABuXJDVKS2Q
nbartWVfAzGlC+pl6y2e0/I0OoN+5Md6rOJFewIcGNTcUtFBD0/0koVlEaF/kBSvvMK5pIKZANw4
4GlQWuA5qMyEc6UD6nN3YHQO22i0uG7W1YJlcFGkQat7MEWGuC9aA9EqwX/fi/5NOTcuiOqUFoi+
pVS1hXVETOmACmrvTN05mlrSd1JOjhXQZIKKBVT2ZYeDf7hKM5hNuGgP1y4QNw5wGpQWcF43qJl/
WNs1t8hDUveoovcOUhbiik9GhDQHYmX6JI2GgqKyYkYTKVsZ1VDxP7DhgCW9AKe0wFIG8CxkUx6O
glKSe4ckSyREo2ZaIH0hIu/PR+YLVN2K27Vn5xI3DoAalBaADsq0dAek0PQ5QM/c8uLdaNYQiyuw
pGehlKl+d7K4QoisafiMNUTcOOBpUFrgOTz6R+ekYDUe4Z2gLsJ3QfRuLLclRcozQn18kpPbAl2u
A1tFyMxk0LuimlrGHckh5dy4AKtTWgA7yG2hI1KY/t87FJr5WLoAfVW+l9rvWJsICe6sylKUDj2v
dmHhVim3cKteHo0pT3DjgKZBaYHmILXbHZDC0me1O0uRdHk1Gp7Ii6KME8WaVJCAB+vSiRh9goQL
egsPF/4RNw54GpQWeErDxsYuEmekIH2F6iRf27frahaNVzOfIt0ShrJiIezHc6tJhWhuhTybdFL1
MBGYCcCNA6IGpQWiV8vHmzU0pgWg9GjdCV20q3bXrO72y+09/l8PS1EW6RwBGulIHKt5YSAVKZCN
njGQokmSYDQRMqQHgwvEjQOuBqUFrmfrm3vUe9khKw9JiSoCwwgKb31ENHkVJB+kgXIsouj0LFAl
DxdFSqKue0sEfNGzzzq3+e97d+mCc+OCqE5pgej5pmURhuBqf/txv/lmJbLEnS6yTx7jnek7jy6K
d6Phm0wYtJHEDw828MVoKVQDIshLX4AevmAGDpZL/tugtMCXjRJCGsa2rJ4eb0C7bx++3HsosjWb
z1WPFuFFjiUP0ZWfHZ7QyMwljGdEd/fhMjLixkFkDUoLSAeYv3RASgHPUNzZZVo9lM/zILkcU0Cj
sIgydq2yT881ZbPfkhBpcQoxsVFiuqk0R9Qd3DigaVBaoDlYQOmYFKbnvgrotJgF5b9Gs5LQnJZh
MgYzk7pPP6mG5rQ4jCvkSPnvZfyKkmqcGwdI6T04pQWkQ5vT6JQUoj43p0XzIJ+OKKZoUzInYuj3
KCpUqqjCmFUxorHfnMa5ccC01iktMB1UoUJHpAC9vl/uPn7z8Q7Nr4P4XyPeoWizz1FPRGbP05AD
uksx3EaUqPTMoppz4wKnTmkB54DGNDogBabHjWnz5CJI69E0LmtWgj2EUgWuUZ9eogki+ymCEtyL
6UknceMAp0FpAafKclpEHOQhKUjPMPR6s7y9g2PrnWHEYvbxmxFj9nEEswhTUHouS8lKdlGhLXxW
GYdUwXqw4QAmvQCntADTSKFY4CkPSOHJOv7v2BBz/9CMFkH0L2ltHhtnSHE/RqgIFAOnnircBL9F
TJCC9lI1EKicGxdQdUoLUGf77ef158YuviDOSAF6vmn+3a7u95utl51p5fvobDRMWcM+hkp1ZlGn
V01BhSOKqt0SYV7CtCeorDMe3DhgalBaYKr6VyyklB6uRxYUvXdiWifvWYBGOIXHi2ke5hV2ARyu
rGexhSqFGSwmlfch5dy4QKpTWkA6JHAvjkhJ6dsNery93P4wi6fRK+kQHgsn2l7yCvVh2TNjUgAn
+rtj0aAW9sxcMBOAGwc4DUoLOAdl1jhXuoB6PRm5rs7CV99Xun/VKpGwRuBxNIuMze+FmY2K4cNx
jWJSZBmqiUV5TM/KnnJuHL5NBqXFt6n7OuwfP6IgsZtOb6H16U/oXyrY2l8+Iirt6cqCeTwL0umI
qgJzmdFlXqrLWg9wsEJTOE8YKsCxZ8WLRhySc+MALr0Hp7QAd5gLJQ5J6f7pcoflTSs2TcK723wa
nwb5pbxUj1X/qAVns3USkdxB+ETHFLXgBRI/OQIdB5N7xI0DpgalBaaimttGUMURKUQFtX9wVu+z
09HQZAMkszKBU9yDEZMjM1TPwCjjstkTzSmGN4INFxh1ygMw2sDFH6HrVY8nR2bnP+u8n1mh9req
82bLM9LrEaPFmMqRwi96pqcGZjQTy0QM6+0ZPsSNgwAalAcE0PiRw4KR7oyUIvXajF4Up/l7ebLH
Xo2oZIrRB5VXqu9fvxpZqTcGTKZoOD4YMQYzAbhxgNSgNPA7PGxwcJCRc6YrXOMR3l2S8wgjBy9G
uyWRCihRKYrp9hy4ns0DOzaJKjYG9pldapwbB2DpPTilBbDD7FhxSEpYfU4FzKNZePF9l9fcr/nd
laSoD67gdQq38kCJBAtDslwBh1x+l3jsGMwE4MYJUo3SBtKhNUzd43VRfd1u7vZbDz2TukI64FLG
h45Vv5gkCVsVw9BJShHA1NUv4oysZA19jerG1b1N4sYBUoPSAtIh6XRxREpG/9+f3mbr5vlZEJ5I
UTkWUGw8xG2JkYMISOhIooAUg7XZYFCKG8iABQknZ8MBSXoBa307W97ePrRbrGK2qfaWx6PArNer
Wy9TdfPkKn8nnb5jkcQy0hSlLpiWxBGDGjcAZQVpSBLIQFAf0OQqADcugOqUFqI5ZBlpx5OuaH1e
RspmdaUfRhNNzDQr8xLW7OGZHczULcKoQLZdWky6riVuHAA1KC0ANexUi9iCPCclo8Yj/DN14/Po
fESzCAYPGxiJb0pPQtMSQ1qqii5PeWuTyo0x1fLcyR7SKS0AHWbi8ofrQup1qFYMGeGycqzW/TmI
5eykWxjQS4X99mvvB/AUej/5577dfLtst/uHXbcrF4vcaox+3i3Xqx/9KlDbCl6+YPPAs5MRU+lY
eIhtP6IitFeThtE6SY55hBgDcVDtEjcOategtJDSwUPTu0NSOvfU56HpM8zrj06lBjxWTOGKYlok
fE2OGRswqKte+C3QyRk8URmo4jqX2HBA06C0QHNQJl0cjgJTkvt3eUaXyTmEaBx9izARcl8Ruv5N
BFl8CMNfER+iRGcPyC7Kc+4yhMWgtABy2OXJ4kPsdBSSPseH6uo6/WM0TZuwbuKSBd+fYIneRZQk
iEpR6SNxoQQXAdhwEEqD0gLL3/efPrWbJeo8LcxaeriO5Vv0st55u5hijtXfRf19f+UvurPrdJ7P
RlMKyLCiQhULbZ8pcKmwR5O19YhhwT3dAGYCcOPyfdIpLb5PQ6rf+KP1b9Nps9ksWw+DjLP8zYhD
CHBXYykq/F6KPPU0PburoTZkcUTV0w5gxnEIgUFpgaa8cy2UAz1bh1OSe3dl1/F1NN6OcQSm2O7M
VGRZn9peMa509HgcblUHMwG4cZFOndICz/myuWssh48SVzqeV7vgrNndN7gvvFxXMy1PovPRcutw
fNGtjEJxYVKzo1jdLXf72/bli3/ATYpCVBxiJwY3uaUpz+9wMINghsseIoPSAtVhE0g7rnRUPZ5A
ihryeMxOD3SnZ+jQoRJyXJIGoEztwkFCoaiw5ckaQ5k22HCRT53SAskhtyd/tA6kx7XjKfZInUsB
GcHXLUI0nz+vbxO0AZRhcjjtOuPcOOBpUFrgKS9Am/tTnJFylCS5f/dnUQfZYjTzlpVGoEjpO3PT
ipz1AmiZHz0RUHNuHAA1KC0AvWjs12uKI1J4nu43cpKId5CySY/5eEFGNrESw5YwwoUCUqay7TZh
oB5GrpySyoHrXOLGAVKD0gJSIzFjIafynBSuxiO8A7bGTpZkzN66is1dQkrdRJStwoCAYrfx4fol
YsMBUYPSAtEhlRHibBSYZ+v9Zrf0cljlNITxdi3T2sdeoxnSq2WBvcW9RDqq7+MyRU8spnt3n140
gdhwQNKgtEBysWm3N+vdLmBrLC732y0C+laRKnlSCtdX6E/f+9jPjCKJoFh8H9W/KEg1DZFwHW+N
PYYrpmGGm5y+N/24Ro7aqQJFNxhI0n16djZx4/S96t6DU1p8r+q2vd12XypMXVvRWl0L3S/PS32t
Ftjgynu5PFT8Z9FCnvGx2gKxbCxXgbJQkzEN7wlre4uCFbdSeqJ3odfRGQacu1TfGJQW4A5S/x1T
uhN1usb6VvGV8A7SWXUWnciTPR5SFJHnmBtOJtrTuFWWYzZ1JNoqZSCd22hgBnGrzEFeDUoLSKUj
ZCGj9Gwd01e79cflzfpz62dkGcHc72v/YRXJSPEmWUlD2/pXO5s3jl5KAhyFOGaogwdxnfqqu6A0
UY4NKX+2Dqn8RngnonX1LqhG7X6FE4XmumfuVIyywMAobBRUUUrDNebcOMgovYf1nTrENRZHpK7R
2ZI71v7BiTGG8ZjrPjHdC/Onn9vMCycqZ7t58Y8Omd4158YFTp3SQj4H3aJ0RApOb/cJ8qzGiJWO
yPyw/Q2U2en19CCTBxcLibyCKlzl1U2R5S5/4xRZ1ikt4Bye+elujpvmYbn79vKF75kfDLCKr0Yb
JwEhhM1TYuIAF8JepKMs0IKHrR2Z2CIp60UodsXGjV05z/kSlBaoGoEnC9uom/PFzklJ6hXGkbdL
DKTw0DaqsakgHS//g/HESBtAIMlDOWAbseHFyA+ZRhGx4aJ0+QtY36H2c4nFySggL5c3949oBAku
MEHIQzBnCXrKTuXRHu+7IAjJsq9URNGTUVZDgbkDmEtAYEsLm3wXzo0DpvQe1phKS9VCPuUZKVi9
7nyus1kQz+XRHo9phgwtNgoezhkAUzS74z+UQXYf+YfpNuXcOGBK72GNqf3sU3FACtDZcrvFf83+
rvFQSmtWrjlmhAET/oGpmPPSjzBgODHQhgVFDmnPHSVuXBDl72GN6CBzl45IYertcOJ5iDlp16MZ
RtjZgPszTZB77z69GxQtldgTmWTo8JG/151R4sYBToPSwjC62G9YQ6SFypUnpNC8ahtM1trd+yie
sCvHy9Gibg0bIhHWffYOhbEUJiU2a3efXvyvjq/QqOtUpaxTWsA5zHvpuDJsXM/r1ur4XXo2YjFF
FEcYnRj3lS2c0TSJENJV16suneAiABsO0mlQjg5nx9XfCs4Mu8dPR6tDhNKFqZvH0Kvdp59VQ+03
FG4pJmlW0sQWVlHHjQus/D2s79ABVhEdkNK5fltF07gO0jErS7E4JUGyTAmikUrLJliajdhDRTsA
5FeJI0rcOCBqUFoIqphfZ3GPyiNSmE6bVbPz0cidRv8KiqmsajjWbWGL7Us4onBNDgoohhnGENAy
JwHuBQGJGxc4+XtYC+gQOMURKTgFtX8hevjy0UKqvWPhhFXEivXFfK0DnZQZujeY30JOSy9axLlx
gLPWKS2kc5BVJM5I4Xm+WT5uvVyp0lXvnIzmtaCcCRnPHONEpRlrqFtWloKtZKXY+dlzQokbB0AN
SgtAayjMzWcrt0UekcLz5AHhv52POe5pMUfoTx7rsQKKLVaIvyOKqwSwhydGQbPZ4spL1e1c4sYF
T/4e1vp26BYrOiUN0sf7Fvsa/r1sv/rojOaI6I65PTDF1K0EuB2+RhH9YzMJoJjl73VYa86NA6wG
pYWYDsl0iyNSmL5tPlPBmXcX6aKaB8m19PKPlVMGGEr6ERBi3pvqnKpSTOwOEUfKCUrp+nL7lthw
QNKgtEByyFJ7cTYKSUHtHY6sYi6ej2bfovIPDiYWAz6zq4FV/qHqG4VFXDD7YXnOjQOc9B7W+nZQ
EJeOSMHpd+UfawrMr0fDlPkkKDTBRxqxuoiiuRGtcmiiEmMQpVIgF5Rz44ApvYc1pkObG7szUqB6
3Nw4L9H2W8vagWO1bYwdGGGZYTQwl8J+bB5zELH+HCW6atiafn0SNw6IGpQWSvcVyvj/tDJy5Qkp
PK+Xq9vt2stihez0Z9CvvcNsq5cvzuDI3CLyow+xqkVUVIHpd9CvTmdsaIbw7o+VzxSVt3mEkoVn
K3NRiY1VkSjH7j49jUvcOMinQWkhn0OakMURKUy9HeHBhteMOoy0iiME5UUqtBeVx7SmsECyJRTN
5n2jiHPjAqdOaQHn4Ak/3SEpQP2e8IMVVsF/aocVFoikMxmbP14/JKiDQEVTz1tCXyU2/rIl7GSp
9cPHnA2HbxJbv4IX4JQHvkk2UX9xBur74vESFSzFjN9JvXosYFhhhyFtrLjloMHFan9TuL8oI+XA
9XCbcW4ccDMoD+Bm/Gjo7g1xRgrQq5tm83G9We/v7j0MQi2iOn41oluEYf7ADA5t94F0G24R9qmg
nilBpxv/vYxpUuQiqgNw44ApXkNRGgAeXr4xbBls92w9hY4h0zettxPg6+gkSK5GAxXxC+z+i0tR
ZQYNYICKMdQRqvTjZzb8EjcOoBqUFqA6bAeUR6XklXWkBhfrL62H0lpH86A6Hc2mZhXdaQktq4p8
e8hC96I3CtuAu09PXIkbJ2S79+CUFsgOikzRESlEvS0vrCtkXi9GE1T0j8PMwYB/fqGGsJkNOCs2
ThNbm0WiTl7lXPsSNy5w8vewhnOIiySOSMG5wI7HHcZm7pdbtu7RRzEtz7PxLlVs447DPCtEAVMv
MsXKuiHFeUrp2X5Pal2eB+DGBVad0kJK1TZtC9OX2NJvVUXvXUqgW5J3NpqkYoJlVmEcsZiNd8BO
Qq8N9tJxvVtJL4lLKnHjAKlBaQHpoO6LDH2M7IyUqEpy7wBlUZ30SvoUxzozLDoVlSkLUHWfpzKa
ox0Oi64ouiyvcFK9nBsHQOk9/hLVK45I4eltdGqBYbjleBNJMX2rYEsfsVGOf8yblBXqo7QbsxAP
VxgSNw5wGpQW8nm2Rv9hwy5BC5UrD0kB+m75+LhcbT28Q6fVm6A4kxbn8QKahFGE3WNU9HLAicFK
B4zlItupZxsRNw6IGpQWiC7aXaviBRaoyoNSqJrP8E73ssBZPF7mjq1PTtk8+KeYFgnffc6FWGp7
rnSJDSdMuxd4VulaoUZnoFDzN/JH0ZWxUjkZkuM/o0Qn/+mtONE0QNv/eKBicA5aEZ94nRk2qzCn
M6MJK9KIJinkbLhIoU5poVlFAbaNdIqzUdIpqL3TpnX5PojGnE+JaE9cwFw9aPrA24QdWwLQw8OB
iRsHOA1KCziVt2gBqDwkBaii9w7SRfgmWoxWv12g6xTLjdBaym2bp2GhHOX6qOBWtUx6ZQuYQXuA
2zgOjdICURijy+3nBgbpnZ09yznTHc55+zWo8ZC22dx6aNTWyVmQj7m0iiFaxOnT+AGq00LMMaNi
JWlGk7vJ2XARUp3SAtJhPRZ0OEpGrzGwFLNLPUQSvlQ0nnfC/E2WohajBHuWLPM3EyjcQkyeQ3jB
EFF4v+DGAU/mEkpKCzwH+5vdISlAPfY3wxonMZrSTZE0Y84Hpjd0n159C6oSwhilTGjEMKGccjYc
oDQoLaActh1QnI6C8rRZ3WzWn3YeCuc0vigvR7RsUaWUACnKksGANdIqWHTCRutXYlQOfq8LJ5gJ
wI0LojqlBaLCRLWwh4gp8+r80jZeDnhmU5bHM4dQdxIjA5Zh1G736evacIK4X4LuCooU9eCcc24c
4DQoLeBklx9MoZ31JA46JiWiv2+abx25fxYutiVk5zh6LinHRvfYtoQwxOBW8ll69hDbloDqBew0
IRHu2UNsJwG4ccDUoLTAdPDEOXFOClTjEd4BO40+pK9GK8pHazhS1lWSA7CezsVIyBwLWfntGvZD
e9GHAGw4AAr+FaUFoEN0Ln+0rnMFtXcwLpITDFUZSzzzSYa2Cb48V4cRVb5s8AZQJLntwQguUHHo
kro2KC1gxBz7BnH34Gp/+3G/+WbnfnLudDyfPMY7YJEv/Jn2xFLx7zRa/I3SnvPkEovBRlO3GN2A
WTjo8xd1B6bWhbjGULuo2VVOjW7pEjcOWtegtBBX1F+udlZCKk9IXaAdMSaU3froueQXQTZeWQIy
LXGFMuq4ZxAVKBWLyizPRUywp3innA0HJA1KCySvdusNm7sQ/K/f96vbZhv8V/P45X+C84d2hVWb
m2//2wpl+qu6Kj5bb1ZfGy9HuWINSjQdLdKQTTCvDMFbUVMNbaDfsUU+SauIRfPJVnoScIDbMHUJ
73bbXASlBdSDxnN0TOl4CmrvblQkR6Px9hWw3CgmIQGrg94p0i+oY4hRRU9tcNJG45FdlqkFNw6C
a1BaoDm0gr47I0MJe1xBP63gEF5LL/FY9xQV9NgTlmBQ5GFQywnqjNhYUBWS0O9V4sYBVIPSAlSH
Cnp5VArbs/VHLIFDDsc7Wa0reHfvZPT8WFzZIA6E5bspoAzZp6GkmG3Mxd557qbKP0xpGM6NA670
HpzSAtdBBdd0RDqeXSDq63rto8lUl4sgGS/ai2prRAbDPKYWpR6mLP+NTpgoE5MdegqYuHHBlL+H
NaYqf20R75WHpFBV9N6J6Tw/C7I30lA5KKZ/0Uo/rMxmy6rHinykGC76c2f2ul7fNDuMNvjt1x5s
2yc/+ee+3cA/3+4fdr/9am7u+tGvjHkJ8xixozGvcLQ1YjWrWM+Hb4huZcM1TiOM35IRaGk7cFVP
3DioBYPSQtVfszjWw3pt5TfJQ1JqYbrc3bC2mo2P1zfa37KrEcMdKOHOIqSDnjPLmFEWVyilEDlc
3Sxj7W/gxgFTg9IC04Htb90RKUS9bX+bYrp+/G40RzidoPcNM9FE83E/Z5BPSkwezbFdlcMtlTwX
UeLGAU6D0gLOxWa5ummDV7dfuyoli+tbnpRCdbG88TO1N42Q756Oltpj04Fha4kZ+2FP8WLZco6Z
Td3Ot05IpdVAqHJuXFDVKS1QFbkcGzjFESk4BbV3tlgdTqPxZsmiVr9KY3zUukX9GoV1HaHrLe8q
2gxdyxZxnLhEqcC/orSAcYiu5Y/Wo1Snm/UNJtB6h+I0Pkl/0B7Vs8x+ZGx9x0Qz7DBs//q5g+zg
QK+/3w6yOkWH53xE+6tCRQZqp/h9zLpce8oAgdAuccztr55NTdw4qHaD0kInDNgrRwekFPsJVuls
Gg9VAu0FH8vT/bnfHHP7Tv7DPT3zaBZfS7v2YNzEdKnhf5s/CB7gqO/2t+3LFykq5SI0BcTZM12w
ITPNUtThUCtITz7BDDxwl+2sBqWFfA6tlOOM6ff263Zzt9/6KKXlFWb5SKP2eEjhAIVJWlJEGg/u
qVxM+kehq5j9Lv8wRaw5Ny4qV6e0gFRFJy3s6VocklK7it47W2weXYQn8mCPRzSDiKaZmHvZKzRn
NRuQX0z8J6+3F68GM1hC5pIwNCgtEB0spB1jupCe79uHL/ceCukiP8UhwnzhLsuxkKJcDlOZEG8E
Vrp0lvCeACVyEz0Q6e87iKVBaQHiycPd+rGxii3KQ1FCedUgqhtc7dpJMGs2y9ZDKOfpeyYPY0GJ
iqqwxGCQ8nA6H9KJoQNZidG23AbuX6GcGwdg6T04pQWwb//kFVEW2lYekQL2GqnB7c5P13ceYlva
eFFGGEVlhWpzkcvvOS1AFLvHsEwOcePuIwNhlAjg3LggqlNaIDpU34pjUqi+QpzSQxGt08sgPE/G
ElGUwmF0BOoznlk/hoQvAozYhkPts7KviEwizo0DoPQe1iI6JIkvjkiBOVveetpKyfpi4jH7e0oU
xCVFL/wPwUQcGYuUxa5kGcYQgtlx4YAj8f8sjjYqVRyBwmvRPDyy5UWs+8c/EzadYra7PMFjDR7U
0WDTDRaX8zhP+NSGxRps6FSspOcfIfsEHefGBTqd0kKnor7/m5XxMxcHpAB9+7VdBVdrVLl6COi0
nMfjJVbTSVQwD7IngtiKwqpU8xAtPd1HWswcRzARgAsHHA1KCxyH9b5ytnRP5BStea2va6jmyYcg
upJne6xwxmhvxUpywClBM5wSRIEizOovhAPa802IGwdQDUorUB9ul48YF/APlDF+Wj/YbQKUp6Uk
VVy03qndOlkExZibOln4rkRdC0cW+lxHFsk4tKhj7ChmVfKPqXaJGwdkDUoLZO3j7+KAFJhwND/f
N48e6twZGo3iMYeB5EicRqFwJZ+iiTFpiPvF1AcgDWiufIkbBzQNSgs05VBQC8NInpECVJJ7KJ4f
guLdiFYRKodhsUK9isqGnnhifGyaoLyQS2dP8da4BsCNA6AGpQWgA8STDkihiYE9j5DQduehgC5w
gsmH7+P5F2XNuyKaWkaDjr3DWR81uqih6vlXpRe0YEU0KYIaaUYGdu+rRNw4fJUMSouvkiiDsVAN
8ojUl0lQ+6cZSqyQ+ENGDo6FEzXqeZTGYhXdk5F7CFmg2RpjLMif6nX31ZwbBzgNSgs4VRbGAlB6
uG5nK3r/II3fBdH77ysHM7X6g1wrCiGyTA5xf3p7x3ERhfg9x1SqBn5715wbF0h1SgtIB030Emek
RPRqF5w1u3tE/1ft1kOdP49epW+k+jteULGPqgzRrSctaP0K75JzSZagn4Sj2hNUMBOAGwdUDUoL
VIcGizljuqh6m5yr2WjwP0Zzh9m04SzCMNPDe0LhNGF0JhswRL+XqSQSVM6NA6T0HpzSAlLhxdpo
XnFESk69nfQ+S+fJTMrJ8QJawGXK4BQdNozQblsg/I8BNFxAe2iCmQDcOKBpUFqgKb0eCzjp2bp0
SnLv7tEuen49WhMAytBQ34KRMr0LlI1QhOOLvAAZRT0kiQ0HJA1KCyQvUBCImL4FjvJolFhif++d
n9EMVg6SXYymZpMJpgJh2XJG9g6iFf2bswhL1Cmplmq9Xpy4cYGTv4e1mh18c9IxKUy9vTln7JY/
HdHELbCbKoUyNbFkccYwwYwKsQ2nlzInNhywNCgtRFNqSQvhlIejgPR802NxGqR/SL/h2JuTjdyD
cOJ65DdjP2fHgsdswRHLw+qSueBsOKBpUNqgeY9cG2Z6nTbfrNQtPd+4NvVHeHd1zrBe+82IplBe
Yn02XFAOaE/jQkqhkIsI4UhuKvXjxzmi2W+cTCGd0gZXLFNd7ewaXHFEjCsdUx6t9A7MBe6d6EKq
vmPFExG/pGTbHZ8t9MVoihRzDsiwlV8j7qYQNy5Syt/D+v4cNkeGzkjp3Iv9arf1NRPLxnRE4/Wg
Y8kY5shUWUUS2IvismgC7lGVrpPGGLmenBsHTOk9rDEd4nqKI1KQnq29HjeCkXvJH1L5HSunWMGK
gnzWBvWsA4rWV4gxYS5DU4Qp58YFU53SQusOSPLQASlE/c3BLtIFpr6PFpiHUVQVGGhKtZ9PBgLB
CUUNE8bLHPZaiBsHNA1KCzQHzvGnQ1KI+jvHvy5Qx3cqVd/x8pl3o6XLwz1QsIqwxxO9FRndo1Ix
kHxybhwQpfew1rkXzYPtpHB5RArP83a9uWt3668+VhvW8SVbUiH8iOMhxbpylEmIshbYXHpogbmj
mP5U5tj/yD/iDxOknBsXSHVKCyEdlmqhM1KY+p5qwUyqn3O7dmzY0XeGEYvhZgpWj3Oi06JOxzON
0kmMlCj2ID9T/4LBpqj0RppbVHSbcgpmEO9waT81KC3k9DXzR9tVc2MVZqCn6y7pFFFdTyu9p+VJ
Mh3NPsKqlJjt5KyeqUMp0C6FGVqo0z+oesFMAG4cVK9BaQHpZbv6tGm/2gHKudIBXbSPHzfrz62H
CW7MnqpORwMU7gtiDFhe9YyMlhMgXaBpkdwbeYnTXYoRWuDGAVA2QktSWgA6ZKwLf7SOp7cjtGq2
jeb9aNkzFO5jYVVRlIeDujCNsBgHnW1p38zlbLjgqFNa4GjvhoqTUTfnq2a7C86/LhFeeORbHryL
AtbxqyAfs1AM+hTDpBHo6z6ArWfqhjl2BKLZmP++L56cGxdYdUoLWIeZunRGClkiD15j4PvWQ6U7
i9BVfD6m1oXhE2LcHYcNuewerBBRlBWJkfAyqsy1LnHjAKtBaQHrsIQanZGC1e+E2jxnQ8JHS4/G
2IUD06fLVazuaAbLP1C3gP0NSHMXh6u8iQkHLA1KCyzRQHr70G7bP62MInk4Cs16vbr1spuR2RJx
LQtCjo8vlGWeY0K02pBsSGc5qTAJHvGiZ9pqODcOiNJ7cEoLRAfaRN0RKTi9tYmQFA2yE2mhHA9n
UaAFIyqfalkUn4TYlU2SKTUBaVnOhgOO9ALWOA7SsuJwFJDd0P/A07ToND4P8jejhXORFkUuBZ3E
hwty0QiBGc7oqMFuue7TS4sSNw6YGpQWsilaGSwqUeQRaZC2vu7yjGdBNKb7mSYY/cpux0P2LTKi
gJI1vUjTi8vmnLPhgKNBaYHjwHHcdDoKSZ/HcdOSPRF2O1bR/twSuPl2tmaT9/7jcwRRCjXqdtYE
FfFRIQK1vYQL286KnUdlItqQpbbnwsrqsly3s2qUFsJqrFa10LzEmR4pMh7hXXhhlmPi+qV0B4+V
2GSSJ8h1o5KI35Y9YBEuwvz8FBHCvmnE2XBQv/QCf41pJA5HaV9pWXmHZJ2cBUU9opGLgVbo/hRl
JgDM8Fm6nGgSi+0XbEKLXtRJ3DgAalBaiOigQJE4IwUoq9bGhAgPQ0SsvWdEQNGmlGK1boGCsO4D
ndoDFDkWxIeE6MpvEte5xI0LoPw9rCV0SK2YOCKFp7dtSt3GhvGWPKL0D54m6haoewVwGXAWMHST
OIoqCtz34CRuHOA0KC3kc9hkHbYAhB2SAnTW3K5vPBTPaYhC4vHwZGse0Y8UPwkqIGGWhGzAIHk0
vXo/YsMJyO4FrOUS9URLJElsa4rk+WhQLlF+72M90RQRtuxsNCsoY1YOmpEwwaz74G40ZBPDFRBv
QFHgM3UKnBsXSHVKC9kcElMQR6TgFNT+mULYbHE5YvS2KpDhRAnCwZACqw7DUoIyRYevuFgNSyg9
CcCNA5q1TmmBpn0mlD9Y17JXu/X+0ydfy+YX4bv4bLScNlbKxDFGK4T9zAqKUTDTE0pYJUd1JMFF
ADYckDQoLZA0fEYbt5NzpgM6a1ZLYPq1ub3zseiEjSPIxvRWMmS0MROSjNue38kaIRLMVIb9y2VY
KgeK/nFuHJCl9+CUFsgObg6lY1Ja19vm0Gn1Hq3vo12ibKxCgl26aT/LUk4QPoDKFTMj+5YtZ8MB
S3qBZ7G0EER5BgqvGkbPljUcendNylY4ruRGiP38bBfsTf96ssz0r1tvioLGcLySeFyFmFED7/E7
dZkFgj/R4S4HVl0JblyEUKe0UKhD6zK7M1LS6XFdJpIp8SsZVjtWOpFLwbwoVCGo3LTuk+CGrCLM
e0vQi9R9em5ml9l55VKXaVBaAIqJymxhbXC1v+UleRZql/6Gbv88eYx36hfrtuK5POZj8cWYE0QJ
MMzzGYEtsRWzSlLYQActILb7C9w4CKxBaYHvoBqTjikd1tM1pkOufPVTarQ6J3+MZgKxWmpkqzP0
g3afp5YQWwqD6tzDSpi4ccK0e49nLSED5vjli0GY0hEpHfx2e998bTw0kOriKjwZTQMnGIud59gb
Qa0MPR8FcQQ2Fy4vMdSv+/RLb4sr7KFx0cB4DUVpQPfyxdv5i8D4EdAc1DjYPdqQ0P3mAd0rfq4p
4IE+mU4+VumyQF+E5ntCrL+mgE1Rxe5arH/hd2oltT13O4kbBwE1KA38DkMqQnUWd6k8Ik1Adzs/
BXQWLeL3siLrWDSxyAfDGREbeiZsy6oScsQRil70AFwEYMMBRoPSAkaZfbbAkZ6ti6bf1dOz6Bql
CLIwYAQ0K9apHfWj72hZgR7GUkN5T3NppL/vBGPHufV1OQxGOhUljn7DOC3eB9FCXl7HwggVW8Zp
IocM9dPWOVRsEcqFpJX8/pCK5dw4gErvYQ3qIEdUnJECVZJ756fMEywcnY9oBiGwgJ2iYhxqTzxZ
qJZNyMWge35p9qSUuHEA1KC0ULanm2a1s2ttECek4OyI+QI9/wCNTkacU40ulbDAwItSJU30wALM
WrgvSIWK9FjPBppHJ2xqtgueOqUFnjBrXbbB8L+iX6O/71feeqC0g1UUYx2rfTF08+cu2f/0Cm80
PETjbTdMMKYR3fZF0fM/oXjRAwExFopX2tWUI+NsuAiqTmkhqAMr5Ol0lO71ukI+fAPraLRUNqq8
sL67wjT5wxEiKF/MrUlS/Bv+EYqBY7rg3DhgalBaYIrxUMvt5+YRkQGrK5Wer6tdLIYJajykbTa3
PgaLsBQuPRnN7sVGjxRdgYgccGR7ZhKLFuUYEgcXh/++lwWtOTcOyBqUFsiq6TMWTik9XIdV0Xtn
KLFq/vy9NFiOvUwxCw7V1NjGpWa96ZYS63pAa36KaC6XVfmHSVg5Nw6Q0ntwSgtIB5efiHNSOth4
hHfAsn1W5XvpWRwLbDqBuwLgEIvvPv04Pboeskh1u1S9m5W4cQDWoLQA1r5CTByQQtTnvVxscXK6
kPJyPJ6oLkGJGNO+3YfpK9WBz3RvyVye54ZkcG5c8NQpLfAcVCpPR6QQ9XcBdF2eB9mr0fDEXRpj
rAm6QuVd2cOzwMyiXK5akpc4V7zEjQue/D2sFa+6C63uUjokhaii907lzsN5EL0ZzfBNMBcMk1MB
G4e0Zx6V8QQ/x17hglRyzzwibhwgNSgtRLRuHj/alszLM1KIvl5v2u3OQ3N3EWGB3ZnMhByrcln7
A8bk5mKhdz/My4L2WZlgJTjHW97dZBtxbhzwpPewFtFh08npjBSeiAvetB83Sz+rcuUkwnEqAn/O
a/SgcxsRwZ9beParH4xVlcuKlKh6W2iNaTDp9Wg1DMh6FyFmpiIl2n16YUEYu8i9RVkihh9Lq4xr
XjaaBtw4aF6D0uImHZQ15VzpcQavh9rMqrMgOpF+4bG3KdrwQwAqaz2fYoqblq2RPnybEjcumPL3
sL5NB2EqzkiJ6Kvd+uPyxs+xqrP4JIhffd9A6lWL/3PfsuHP2/3D7rdfzVWxP/pV8GW93TUPfFoI
Sniys9EUxM8ip+CXJ3X8T37w1xX2s7x1/k76pMfrhijNsfhbNKfCM9Kd4a5VKg/zSNS0yW8w1/fE
jYNuMCgt9P2w/Ht3Qkoz+J1/R+P1tfRIjwe0iJDfiWUNzBNAUbKG0CQWuncf+U0iQKOOGxdAdUoL
QAf3vtExKVRft5u7/dZDbxh5jZ+5nx+Y2H+v3E+dzeK51H3HyyjGeyJ4UYg9QKaMwsiGDY7/4me6
MzKIwtyph1yntJDRRds+WCVocT6MJd3Cni23W/zX7O8aD0WUlXcmY2rdMkRUORTLD5+a2Kh6SmFm
qzVBei85ceOgdQ1KC0QHmdjijJTK9bvYFFOJihMZCzxWStlMHchgWlE/TS+ozKQUU+syuZpN+mv8
Ju1GJJ0UDpgalBaYDsr7YIoUOyIFqbcjklALGJ6MpnNZYSLao9D0+FzWB8X8OXpuKN3eQ5MVJoIb
BzQNSgs03QsTu9NSwPpcmDiLp0H0A3fYdHnhUZk/CB6aHU1BTxG1ymHy5tkz7Y6IWqEyJo6oc46N
+jDUL+fGAVx6D05pAe4g9SvOSEHqddRqinn3ybk82mPVbzbJUJiIO5Nydn31myKqhVlYudhFIjUF
V7/EjQOmBqUFpgvk5G7Wu13wX83jl/8JLvfbLaYIWplN8sgUxBfN18/tlvc6e5e2ZTcTlkoL6TkW
YjaEsCgySO6zOpkVtEVi8Xsv2EzcOEBsUFpAPPCG7Y5IQertDVtDYtN/jRh6KLEYscDQJP7p3AGj
UCYtyihl2xW7T09iiRsXOPl7WGth+8IncUAKzFnz5aH10aHJMI7qarQwL3IGWBCDtAHdqE8dmjTM
YU2JwKD8EnHtO+PcOGBpUFqI5qAbVZyRglOSe6drFxWu09logGLiA+azRChVk8KnB3or9KNXrG9H
VBD34oLEjQOgBqUFoJfNcvUtuFz+u91Y3aHynBSoKJPZBa/RsHXT+hgenKIDPx61JzKFn5qJlGx/
NnOO0Vkxpv1iPHP3kV8pMpQ4Nw7I0ntYq13Z1GhRzibPSKF6sll92SzX+FZ4J6vT+CIoL0ezi7CF
JE6wNlooV9g9uqxikAAMX4w9yygr07OLiBsXRPl7WCM6ZJCAOCIF6NzbLSRIZYQX8ko71szFXVqh
hzWlyEN/LgRybFC9RZShE6v7yAgWF9A558YBToPSQvU6pGS6Y1KQepuSmcFzSWajOacIOMSsXiKm
5g3oVENCEXAoSqxlw7iPQ6YuceMAqUFpAam0byx0rjwjhack90/lVifZtTRSjhdRTPTNWWWTFEED
z3KCwD3GOCeqLEoPIE1hq4EbBzwNSgs8uwjQ/vFju+F7CixgpT+hx3zP1h/X+82dhzdpHb8L0rPR
blIUhkNO4yh+6r9gjAS27GHXNP+ImAbXucSGA6AGpQ2gy+au2TRWpq48HCWgV7vgrNndN5vlyktb
dwYP+kd1T2Zc90eB3oQNtRN3Kb4ohpx2G2WglsVuxZ6tS9w4wGpQWsAqFaeFgMozUrB6HehlU47T
N9LoPF73Ys4SG3ZGoYae/9KNAMHw31jsEJeXuDCPOm4cMKX34JQWmA42j+iYFKzeFhHXCYZWnY8I
aVliWjMakp/IZ4wREmyxDP9IG5vULmfDAUt6AWss7UOA4mQUirNm8/m+efTw9pxl5/+fve/sbSRJ
2vwrjfl0B1wNyhvg9oDNLMOip7z0pUCZLu99/fr3oWgksntmKXXvnW7xajhq0WRVMiPDPREZ8TuP
4WxAQNSUFESw3ImYBciLovnCjo6nYnY7jU+QcfcFzibjh8TsfnHeKHkY/gXN2xvx94F/m+rpqGMH
OXtCSFRPl8Cn7L4M8Ils3RQwxzQ+QcijkT+RrWeoxd0lNjN+QrOZqv/HH1+3ejr6IPFXv+08I46Q
oyMi8m53/AU/54j/5D9VSUSpD2FHtxMx+tqU6eozrSmORv6EbEcvoTjoEnbn08s347l9LcNxDlU3
PZ02K/VG1aX/9DXrgx6KJm59vV83dP67ouT/Pjnk8H8xc36iLPn7g4D7VWLiNCPKc3Do67S1ZE4R
IFRYR4q1ABhoiwAdbKutpYPJfMNsPiNZ34884sefF3s1izSpXpL101ku5m5e79lzgio95ddk0Pnm
VM3tIY78U5qebLh/dXTmbw7cHJ2qmctUGv8/ufNEmbPktyFf2McINKgASXYm+Q+qBjbgJrXqrbPg
EfKlzL9hNp/ax+9G/hv28evV3+/jf8beS1FWjf/SfknTnXzjfuc5TlBMEQ6H/n7EvwSUS9jkr27F
00EubsXTTHqdzSfIejTyDLIeTPAzbIfdtd8T9TD8y1nwU35TDP1QgPansulDyBcCRBpqgO0IBtFz
ZBJu+s6prAAcZcvHIPh7Pt3N5hMEPRp5BkE/1IF3v0ZvxuBl9efXRjRRXYi1Dgb3r5JVRCBJQsuG
fTvBHwFNhJHQJWCfVHVAxneACUoEYTafIev7kWeQ9UMpcK+Tes+mX7e4EILl6u+rFYXI/eYgtbDv
q3JKTkTuUf0WANhb2+X3XPoauV9+pu/K0cgzyPnRyP1mid6Y9MtG7sGc0u+TuWBOUeEUhXsrG3Qi
czVIXEkUdjlVJ0p0U4cMs/kkcx5GnkHNDzLn6xK9UfPrMud8U7hh9vdW9od0qIj0NwVHdo6VJ0IM
KJyqonv2Wzj/PVvupvEJQh6NPIOQHyx2u1udN1K+jf9y9tBEHkmXBw75Vb2JClG8xosKf+p3g2fR
2BNH2ndZyIc77vxuefQN0/gEKTH/t5FnkBI9dIsYrve3/4GDOM/rcnc8wIpeEgR8i/5/nuePb+/6
XvjStEja9eaEwZej8VRD4tTN7zSOZFBY3ff2/NGJQbcdFZlwO9/04BTvjKPtbD5B69332I48h9Z+
/JS+nEXQwxK9Me3yJXmp1olb+6WHP78iXcUZOpn9Nl8G4YhNC3uZP8W1UaBalZCsioM/rz+HnbS3
dl+n8RmCbr/Av4Wg+7V5I+iXPfCxLW938CF+gxBGmT5Uid/loYJcJ/aRwCEJbhPxff058Ul3s/kE
OY9GnsGfHy/T92q478NOX7xMHzdhr36bjYT6PqIgwSV9qyR+RFM0McM7qIe7C02d0HTCTb5hNp+g
6dHIM2j6EQ9mO6n3SnQ/+uupUO4SBd324M2vcih6RiICgdjvLgpx6o9qf7JIeYTd+3NqTjmcVBh/
xh89GnkGNT/UM/J1Uu+p+c9g3X1Ftbldvv8mpuunCYpfrpP18/qPozDKbp/8f0DMGYrKcv8i1vQh
XxRn53CGTtmnXvygO3kVWY441r7VnSd+zG42n5CzRyPP4MwDwn4OQL9fozdb6GtXDJkjPVX6fZUW
UWRCBRoEWr3XmSqH7h0bO2hP64N435q1u0l8gpZHI8+gJZCe5+ilfIGwPIOah8V5o+Y0TZ7T5AuK
2s0pQG702yzb7WlJQeR20ZQTlOH1tCQSVgH0bsNnhxtvKbqbzScoejTyDIp+5rTk6zq90fSLn5Zc
CvfC/d+7nv+mEP+m/jX/O/uCoJesKPFoUPn6c2qLyX8iX0TaxPe2Ev8EzdjN5hN76mjkGXvqoxkj
u1V621FfOWOERYbs9IAr/Lp9DfyJ5eV9BYsTmgJY3oT3NudMtjQ/lfzb2XyCpvP3I39C03PE+34p
3gg3S2sAll+2y8BUvhDGB4fz12mnoLAICsi8Zba819qb+l6owCfL0i76c7jxDoySL75hNp+gHb7G
28if0O7opU2S5dlV+LYXfm9MA7qIs6+ZvDVVptLyoDh/nZqIxG1Lm76y2kmIZ0NNeVMA6h2u8T7E
g8l8w2w+Q833I49I9/N8PNT3eqXHGRy6m9QRPesiQj7eF6UoAPff2JtSRLCcR4f1ffmfEyMMJIVz
JEkseqhtf/aO9o5Bt7P5DEnfjzyDpB8Jv+6X6E3ofn34f8luasv8tux29U8AxpKqqjuleMKqqoLU
Wo4X35dHfc+qu9l8gq5HI8+g61HbujP49bBOb8S9fPKKFx/Hdb+gzzRRNrbQAVj4VQmMqA6PXFHU
zNxyI/TlkT6V/+RkXoUTvAuyH4ywLbvuZvMJsh6NPIOs05eX5/LbOnn+ZhUv+97NZ5D3sF5v5LUA
aSVpXn/FoN2EG3NjyMwt7/wqdREXQKKwiMjACVkREEBt27/s0I5ZoNPXp44QvR95Bln3kP45lNxe
+r1i3Y/+cgGBpWB8+1eZ5h/AHeFlbmp6sftqQCfkhMeCQgfIR8RxsdefE49lN5tPcOnRyDPICd5c
Vy/Ft8v6eVsN8Qy6HtbqHYeeXubLEXiujr5x89/GqOh1JyInDa2At2L4xGpCLzyk+6PU185m0g7Q
ylYM72bzCQIfjTyDwAbqZHbnAZH7FXoj6/TltXv017SDJ9z9N9E4LOyvi17UB2I1FJP5QfSioSFq
C+1Swk/L2u6m8QlSHo08g5R74XkGix7W5o2W+9FfjjNxGpm7+2320eY0NVKVeOkvasygZpCKk/Hs
vqrX4cZbxtwcjcZsPkHNo5FnUPNDEZ/trN5r0sPwL0fPTedryTrgOL/KlyoIBk9F0X5u8G46eIsS
6u7t018OIn5L0N1sPkHQo5HnENRDBiJUKVn3Z8nbwzq98eiRK/TlCDvRxgo94OW/Slc4MqiUyQnc
LvR6YiIpoDvCeWhOurWQ2MOG2jky2vgbZvMJuuJrvI08g67LFxhIj2mR1q53FmF3N3jPrcfX+HKU
RU9z4fK3adLX1uwqh3ZXW9KdIA9AlMCwSB8WD3fcknTTWR3T+ARJj0aeQdIP1CV5ndJ7Un7pnuyc
xZPDqv4qhwpo5oBatfz+MNxp4iEQJsD6IPKu/N6JEzPlAHyQT5Hz/cgzyPmhtKbXSb0n6KL01i0S
Zr4iV8Kp/40Cd9NyVILhs3NKNotwUjgc1aZB0j2a8caWmMYn2fIw8gw6fogtX1fmTXV+ZbacqEib
sA6Gya/yJY63cSIA+z1iD4Y/IqSCPu2Aig6EPjFxd7P5BD2PRp5Bzw+VIt6v0RtJly/xY/FFG40K
OIJBfmNYTUHyqIZAy1ZjnkpaaEyk8iucuIOLTjh0tp3NJyh6NPIMih68jjN80N2134vaL11wb3e4
cy/8fp1L//uQ6g91Z3544d/XwhWFrfjpb7OFNrW9RHaTZnIibFHbS0CFB5i7W616KmxR2wvT+ARr
bgpzHUb+hDXP4MDdJd5z4Net7TVVEda+/W0EEzawACsdSm/8KFI3pitKd+zyUuCkvA9/7mbzCbod
jfwJ3Y5eQt7JCBDr+bkK+0V605Jv47+cATvnkIJj/UYtuSn3zeHo2jEPIpoioIknTh3/vFL/bhqf
oOXRyCPC/Tzr5O1g8BnceVidN1rSNSwe/9l9+ZLeyM036e7AJr+qHjeNxViUt0SP1tefE5puQAIk
/HHgzxPGFF6n8QliTt+PPIOYH8k32V76vaBdFH4U+f82t/Kvk3EPlZ31dbU2EnTv699V4/r7d/fd
/06G/mVweysx7ed//AEEVpJRuZ3TBA1HnZDzB0WJFu7bmOnmekfidaLM9mT9y9Ev67L6xx+Mghpv
m/Liiipqm381wAzty/4tGWWoNdjF/Ib5N28l6Erj/eMPERW3FHQOxURkFqVdVHhfZVrv38Jhyk1v
YBYFX5BV+sd+nss06t00OSzS7vm3pI6XqZ9U5T/+4GQJHnm2/eC7uSOHEftZQOdLAbfKntYXm4Ju
+Pz/CtmQkYQozWyx0XttqXBTxdXLnpSDId1V08LVc8kUeyPvR11vtjd1STKRetp18BzIBvfIBZkR
cw0VIj1liCaM5GzKpCO1HUm+UXlWzFtaORLUUVOO/GQS97R0jORqmGip4cYjLSHhsBKqccqPe27M
sldtRhulMxJ5ytQqqUvqqmaajrJwIqlGPsHU+FkdSXq3UB/y792lIAskCe7b6/h7PRBPWufzVqFl
qmfRU1xSMXn22NjU/If6IQpMJyLhenguH3Mpor0SjfhqLt2zqSGHMzGgjajz2qRxjU40lGIUiAaX
j4bElHudCUjqkXYk2O5NpzZ6YZYj0dEDbc2GRklbo6lpO/ZsacG4RsITLiVOT9qbpCFlRJyZPGNX
zZNz7dm1wdOUKsZg8QvNiOnjoycZPU2mjEcqjbAFaQq9jkgzrex0rlqZ3egxSY1a02tvUdOEu+GW
udFg6XwisCufioSJR42dTJJlOhFvkmEZJ5etMPZZQ5qm4UQ0PM4jWR4TdhSbqV7b5VQYN/JlZjmG
qwdGKBjqhNc7Wo1C2tGCMHoRWKxL2Afnunvy18GVsmBXjjKPXKNetSHhB8vtZ4E60Moj+V0iEE+d
xWpLYoPvSJ6brGCWK20idyM8ibNH/FZa0ycDviQeCYkfspBK3KPCEuVRmtRWbSV6K5iJbgaKVa68
5KqT14pKZJcW3bJapOPispwJE24UrvxxcDlM3JXnEW24CGs9bO04NNjAp/hLTs3uMVh4C+7RX0WX
WIvrdJU/8NdJTYIndtYP+Eea+hKpZDtw9TaeD3Y+dnLSz6OncMIbInXG7qiw5XHDk/CC5ce8ZEo1
7Q3OJ8xdsgxHzbMTBcTt6VBakWAomY1Hoc6wDu6wqupJZuYrcEY/S8eeYuXjwfa0sVgOJO5nGIbX
lMAc7P5BGdUr8Tq443RZwAtSfakNN5Ic6mxI/Bw7ViKJqIyyeOoFZiMIY0/IHmVGpkrlk1i55sRH
8bpZehKtV9l9FVDGWwSqiUepGLl6owQrkZ100rj2J2w71pJxcNtoejZSDPmKt3PGLtuxwhp8YvbL
XJ5KqcFdeMmove+jmDQxaRlLYo04MLSStAvRI/FTs1InUa9jL3EkN8PQLMbCtXSdsGO/v3MDlrjy
YLG57cY0SnSlI7J60cWjrqMhQ33fTAKrZ6lckjyzsi7Qe1fDVTurLoxKoTWzanOOhHditwyVdZ2P
eI9ws+GhTFfDLGwmgmBGCu15et1FRoZbKy9cSJJZtcpNiZYZca2QPjmmY7ZLYcY1+tAZ3bhTqLaW
QhLf8Ve1fM0LBsusKixi0VdEq8xSIL4EHgBPP3e8nWi6YLmVztxIiT5ciN6kXw7OXZ2RQsF1KxLO
khFzE7aEF/SK9MvCJZVLoglzg88ogqUmBMMlQ/b1qLtgi5Sk9QqvtK3FPbC2eOV5C4xRR+GdWuoM
9u6d8jJohnTtPwUS4TQDi5AYiUKzF3WEb1tfViupI3ihe6hoauJvdcLNsDjhE+Bsl1YrxaVMR+VR
nNuJRMLm1qd1SzyPKuJkUKjDU7YzmZB0EhhL53qqzbqxwxEutm5d5dEXPOLyJHfXvq1ltBrsqNX9
aROMcj3oifAwrKKC+JR70NblfRmQlp3IGcnYijRZOmoEW+n15FEUl1lmeKpZ4IV56S/rSlcK6jZ2
hi1T6bLdJ9OomybdtGkD4tS90ShEYmkdEGkg9X1dk/4ZpFI9wnNkO9/YGYe1RipnWXlUyDYPNddT
gUbQT6LR4BtxpMK6rZTIcBmTT2eMcIfvXUV6rJGyM3ttzLRma4HjClp2Rj8vvIdEF/Rw4kV0cGIS
YIPZsXcroaZaRpnr/E54cCBkQuJOCzDt91yXHjiFMrkZlTzFZeM7GV05tHXeEkxezMgQE/WZT2hM
BXCP5htqRqKKtC1h7/Fda4EUMSRkhmlTXrYbduzF9jCIxFXB67ntZdKLUDNEwEvJCHfoF2whrjum
lkjtMjkJlcZmwrkvDpMQbMGblSyRdMGkF12STRuR9Mo4d1wzD2kpDhGJm3ndaxMxnrnBvdOlo+hh
yKZ1bgRjlaNCO8qZBHJ5rPWR1cczVSEcKAslT7O5wo4Kopajaj1WxtJYren9fWc0sc6ailUwt2lt
ady9yJiJc+vbvh19b2TKCBfeNLvrJ3VhJiX272gojZC1C/C7Ekwr1woGHDEikU+csTMWbb8jkHWN
Q+oLwSed3t4M02Gq3GVX1dKdBEvxe8GTkjEqXof89aHnn/N5PoeCdTyKR8WT7ModOWOeFpOSFNNw
3fMr8btTkLrTO5H2634dgW/v1e/4bHDFqpTvCbNQx+xajIiq0sjBEujhhX8hjtOBNlNnlTW4UqN7
V+5Ated0ztAOSt1O7NIl3hLXdn3Ks7MhMvuI4HLdMA/CKR9dRs4i83RtUaq0E6jkGpVA257EOfUl
M2oIcwllP8pHAulpp/M00hkiUnbzmSol7XdIpBZGgoc34pVWvcjFgveWEByOD4klE8YlSmYEIQ2z
aRAu3NRg+asoudd8EgRXXGUMWJnEF8GcizafYNWq7N4NeNLnWDHlzm2grhXLu3NEEilG84KdppVm
Wd+FskwifhZEt6534TuLgH0o3Kt8yZuhZoc8KVSaJZXOJ8SB6pCMTtXLxPSrFjJpqTWG1hKmWdVO
SrjnSJ5GcU1ENtoIZoo7U4E0umrVhrwKbM8OYAqx48rURjBuKGthZ9wF064myZ10GfhEuaz0556o
LBnd5UZKFtmCwzopxB31eOo8+BFknl6UBjZS4hMXfXRSj3rm8MSN6rG8yr/zuBU/ro3Abg3RUleR
zVtg8qlw2Y9FS1rk350ZVNZN99RpRLhsx7nR4mlwFfdkWGR3kJw2i/99wxNoiB0zaimWZ3oTTBtT
WlR3dznBniZuTjF7M9Mrs+H0cB7GpJ57982lm9F+7mXEu4+elZRgd/tzdx5NeYtbaCNxHr30LAlk
GnRUE/Vo1k6aa1CjyYn82IREuWl8Gqh6Mq9WiaXZzkU7YXTYciSaawUJ++k4ITlPEqKACa75u7x/
ykftWHrqahrYqcFccbDJOCrZ5Zi1GFMqFzCo5YGoA9GuBsgkl8S33X0ZExc6wiORRjK9LSjebxUi
tMSZZ9eXsBpNedRPYr2hju2vOphL3IS5qG4HlzgJERo9IrnuFyMIRg3muzThXV3kiAtbmqXQiuwl
MiKgcGvCrMuEwkLwFurSmUJDNcEY2irkptq1RhnqGq1mCKNowhnqiJsl83wx8Jai6BU/Zp2Zz4yl
SPdaHfK+67E4tGCWBWzzogyJ3F3yhZ1WY1957J2xyk/lQhcSQ2Z1N6LXkWdz2rSgkT+u4O+IVJUM
ybnMixUnw9AsDU8mvkPKhtQOYSLSPg8aVdagAc+TtDIkxvAb6pe6VJqNRt1hEhTzOCBQ1qVsC/0q
EUyX1WOGthVRWsIFE0+mcCxSyP+A9qLVtFS8yG/DivBzQQAJ5AvG9k1Nl+fSM2jBTL2cJGPRZKx+
BLfnLka6nAbJVetNSrFXeIfKClFEHRo36IjXkUgk6lxYqr0esyTGfZfVTDU7KzbVC+0qEfH9qb+o
LG8SGCoklzJlppodrNzLeqRdubeKb7i3+ciblbfKvWrwM+cl4XRGsVoo1Iy2yUTClIeRG9huuizL
qavonGJ3jCmKphyMwDllq0v9nO8XYTXNwxHkGHOpcDpcGaUG9xR3HEfqZJzVV+mjehHgizwWMs0g
dQKod6MPaJjqcNsqV+czKtWExYIWZp0u/WraVOOkm+SJlaYTiNU01j1eh9BNSzOE0IJcCYnzMjwL
z9IzJxBWIVVjBCIJ4SBdirf8pF5kIWk52k+k+/QWHwlvW5d0ARHug1kl0yQkfUiV0KhaA25ey4LU
pGg3c+oW8FCFyxQO8fdYMsOcRjyJI9LDJIeiKo24uujMjQgTrnormaYRhItnKUvHUOdyTJLrZNVZ
2ElNZEucLSUGA10SjcKM8DF1VLvKls6dcI0pBKsgNDh4FI9QGKn6ugouyQdddqhnFS2pcr0JzTS8
rGMjslUYA1BiBRQPDcNxWl5kwxKUUWdlQQqN1CyVErNiyMCZYWOqwkjFpVSSO0ToiZzCKqAwmbOH
8jEOqeeS1iHSOnJJBt9UIEEz0pbBrLhOOiophhfovqJ7nq4OdiUa4ooDdytUaCZ+ThXf4gS9FK06
1TdbmCHhY1PY6mx4ylUqR7oDSIQkT5JGeHQqI0JIi+dApFq60ZphrNc3rdU9DlZ2M1jhS/wA6Vk9
Fw3hVRoPWHFdwH509bA3ggzmyaXvGE67GJ5F3uaaldhNVe2+VOFyQDXW0ybUi5rmMBFbAmMo8alb
6P2VPBI2eq7qKJsZr/jPDqc6Alae0qwvfNertjjL4en/uUpjPF6bF7y9ePwUQ3aX3GBKR09+wLr2
qM4JmnVce/7kzXOgLkA9qPUDnAsY0qYXOw9Q9K+hrqX0zyOo62ejd1AXssZFAfgSt+kHBPBqgzTt
oC68pQLoUnBUD7mrAMNwzz3UBYAMCI2GohgIZqjSBgXbQ10yUDDk72iSIouYLSd/BOra5Ge9B7pO
Zy7gRu+BLqEXsjqNgmbcFj6sgVxNRMPxWVEw/LD3G5Jlmt7DoVf7WHyQ/aFOKGxobV4P3UJp++pK
GIjTQlL5TLBuA1v17KE2fUd0Pd1rXB9IkJTcczFvyuEIro5HS/cqy/TMX3iqT9PYYtyIpA5sTI+r
KtIJ8a0ket06TVIONnrvwJbnQwdSLOadirhxLQ5GFRQcZ8gJO9z2balMMhHYiKAyUWRqSSHCUQvj
RC/DVHzp3XyoyH/yxuaQgyBzKIkDNFXYYO9/s7FlrMQ7BBjb44fR+4296eMhyYBwWexETuGws/Yb
G5FVQcOpYk0FfqxyQGPfb2wcdMNe37z4tqUlAL2sgm0FkBm1QT60paUNOPsOvD2dtIo4xPs93bJ+
n8lFKoxZIJ7fRSuwAwCNsK0VxuT8ayF4uIMNKKSQ6aROn1sq12vRMfChyJlBZ0eFHqrU42E5Q5tp
NZFX8FR62seG0M+Zyoq1ueIabGFmhd2UBsTwAGWfLvFpeaVdsmO82xWj7s7JKF5zRBMXg3rEpdx1
g0sVpA9uO3MoRjX8H2zzmzIcu5JZfq9h5z7FKubdmdolXERcIg1sTHtzx35RDptX3LUQUShV3DxW
dMwI84MWwkfczTfJXoe5fQ0X9QIfwAh8J0wTCwDPAiHqy0ZbAMzNBJnIsVWFrDFwlFcMZSHdpm2r
B7ClTZUjaW+GKfFYonHXsh5eF9Wd4hlBQMJIILUfmTE0G4wYtaE5W9s1YDkvCmxgFVH+mFLgOl1O
+6sIxodidk2lJ0acXDnDTe5wdppqetI3YyBFgMuygKM+UMrIg2ep2rXPkjyFid+FdhSH41wNEnit
ySXTAQFzDNbqLc0xY9dxLfW54V1TGJSIMCVAEa28YJKeuEI3shogT7lMhgDz4Fwi5ZMAhiffZISr
b+uMp0xlir4e13YYj9nBGOCH+kQSHxWxtlSGA6R7HwEfr/J+qra4eF5EwAD6DNBdNy/SgJR9RmMx
J7mUEqWXp2GlhwkP6zMxIjXKiQofdDAByfCiUUimqlpSPyr6UQxcHO7qoHOvTqv0WFvyTZARaRos
xKUwjxwawdRSSAKxN5ZGiqkA2OY3D2lSjRwzuJEyqtAURr7D1YbIdxdD41+XNcw0AY3BAGJl8YVa
qc8DZWrfiFoT0wJK3cGfeVLXMaxe2HUJcN2SSgwpRL1jCBwjAD5A/vpLcZpcxFfZRVWS4YGDAb5y
zaSKaMZner0YopY2qUPymEryXXaNXQh78jJiR9g1jKwr6lxVFxxlibAcEqy+wYm6CyJnRpPrRTNR
fJ2Lp77wUGAWi8LyrEwe+cPGTo6eGVhfnmsLVe8COqrN8J5T5JkYBSM1FHQ2W2javRbZIVx24aGb
c0xDIiEkg8vQDDByH3ujKvNgiz759313mSk6TpDoiapLbkIBUWUx/AIzU+gQ61w4rjMb/ks29wri
ZLqTxNSvDbjpArCKG9rNWEyHMTjPjrFxbhwHlitpAGllvB2EREJwIuMMEBiQj7RuMz1Smg0Uq0Ej
aoM+eKMQ/pNvcKqurJXBdsQXTVz20kvXjfoUzDEpHb2PKa7uEem5u+dFS4xJB6Rp7MyVvjfapDQF
XzKcyhvLuVU/Ki0tYYV3RUI4l30Iw6sieBoa2wlnCPMkjcFWS9+ZwEJ2Hx2NspP+oiV9Oeca4t9K
jqmx+pDOBu8hkuArZI9JN3eDkmiRSvNMINI1PEPNsbvC6K0afCAAZy2mBd7xSE2r+/9YlSoq2uY4
NpIT8IBVt7Hb/lqlTpXLI5X6s9H7sChKbeCwGtIG0eYTOnsT4NyHRTXYigoalXACTq69qsiDShWg
bVFwRUMq8OZAsQRFvFesyJhBdvCmkxZqfr9ecG9AH1nv7ku6e/4+LIpCA8eK9WTqODx3rFhFv5Py
rGQHWwzEUZ64Ztw/qEBrLQS+LMdCQI+pCSDU71l5l0zdNYKJ0Dsz7VJQraIH5nkXVeP4Aj4zABCa
hwZ+e3pC7q8LGoz9RajLZm/WpmRo1+29O/OtF+kiQRclhqgtdQLdK6xh0IvCKsCOrSmM2lCXNLNR
SV9cC+FCTCnDQiBfccE907kk0SGXZZkODM1XrYWjh49tRzEoqmhWUTUznczkh3HfzaT4Ct6WntjO
OLciBOWA1BME6qhPoMeo8FgsQkPQBx3emeVNO7M2Bl0ZwYvTXatLSHYpdjRXaBtZ7ki1mMtOh61L
FyUN9IGkGdVIClyz0XNEP3PysIgpPDm7IwOwOwkhZIU8X7a2S0Md6hCQ4A1DWMMfOZaIkBt7M5gS
bgxAG//lxCcvzM3FxUBKGhvVsp5DxugPsGjuRAtaiHA6h9tXEgKurkQFb812sj6Y6caN1lWjnAQz
Bzb7ZXItLbslazV61ZChvdFSvXL0IbcuCpaoCxnoH5/SIBsrBNCC3FItJp6egQaDfgFz3UdsMJ16
Ov5sHrvhQuYmoqg3t160ikS7Appl4sOsO2YuMLIqaR9M/JSKjcGVE0d3OJNlRhoIlY6YecE+NhP1
HnfBR5zAGCqZNJMEQg4bQEpx2RSytmUulIBeOPcZVl6mGN9NOGEEWNfefCwz8Bv3UoDcATCclIEl
xYQPCJyZ2NOjnMaqLYtGsC5FONOhMQwjXrU02IG9WVZjDegOP2Xv+Kfme8VZWIGIWdYpoMQyn/me
4QxLEVhgdNn1ZCoH01qPbZkoq9CWLDaiI35UDtNeHFVQlx2tlbGQXyc0XPQT3/TNuLB8j7BYEtEG
Ftano1a0Ec2Pal1N9e9FJcG90qGLvZRqfGMqnBk09ywPq4625YQL5nkF9BEYDL6wnbMkYV6cefkI
7AtvSC3BG6087piRy0wkXyAY5ONkX2AE1wC56hKhkXvHmbAAOwP6+hrwOAmqpKT1oNeN6askeWFa
pDMQDzjINVYcD/a2guXgGVUP0yCYhKpRTUSJqrYQ0JfGoeoUsZ+CaoZmLB3sPRuunqz7dCmSaUKW
AFOthoTY8TB3GPrU0OltBRh1ztrZI58hcAbz8OnlyiXLJ6wowHYiGUU4Q9zdYjAqpIjIVYY/BbBl
DlauaytEfefSCljXVCaCpdGniIg6Z5UQJwEp8BKcS9oRDVkADdCgiHIFuZ7fVmQTkURYk5amSJbV
2LVDxGcgg8br6SZlAECh0Wz+NTgKMNWYLl8805onVkKnmJpK7lWy7MjyVib3rI4nsANoQxOiEodc
G9NbfFf68uTj+pfX0ykANWI9yUSyVBKXzWOsCTO1qjPK18KFxPZGyP/noi5QKBL8QyTz4MigrKGx
2t9p0rl4c6pJfxi9d05RPg7QNLQzMoaEbWHRvXOKtyR0LNlmCb1ToiicgyPhqHSlymiEAdX3pkQ5
Flp+0y1BxNEpVviId8rLGyX5zjvdfmekHaOOhMqLaIV5okQdv+KL1BfsIFsNuc0IRh4OFIL7gWtu
+1XTFaRFyDA2utCUkXvh2ZvfvBDTygfLwli8Uy65J+hdN7EAu0LrBlfRlX8hmIXNIkXjv7j7ruZG
sa3tX8QpwmYDt2SQUEKybN1QlgOwyTn8+vehz8zXPXPmm6q5nbLbbmUkw15rPQlijB41npNT+aXZ
GMBmzQ5oJXHj8TjVdnnMISZpjNKkhqAn+NfpEg5ZaR/5mNH2+anBoXNohVOkGqtsYTXVOXxtjA4H
+kbet/l6SNdIzxMXn6kO0rBNLKm5PkTFXL7XVyLvJp/t5bDojQEUKt6Djulh/WpnXWrAWltiY+Xn
LCwzM3kk5/prpG49YzwtjrL87CewRiBC1J5gtDUUMdWzrNMX6JiG9D6AztcKyRihyGEkQP1eFGbW
KM4sKnaQwtQAnBveL3obeqklNvtKflXQkJsVVFd2nCl6ZGKdwuDEjWaEJmH+6jDtYkxpOFNFt5vZ
OYv0qDcaOQv7ocBcZCe0M8rEWBtMveoRT8y+m9himkXvA3VSJcjKgD7Ls5w544ghvUOX7E6qLhAd
t/OcUXAmf6zVQ/dRAqXF6xXUyhaHZNAgXZbEXfXSJhbkM17rFQd2Jf7GgHZ6BUER9yDFcU0plDju
pjOAoEfYS48puUEDIAeDlpkNNDKXmXe0W5dDFqRjvbfEo0DOsfIlvtYvpZ56g12DFZasD2WyhMlS
C9kUpkfLv/H32qDFeVROS7IYQuxiWEuZPcmRjs8vlrCUzVNj4V0rzXPgroQ6JcQK/+YBgGwidCwT
giqpWBX+btlCiMCfl63/efTPAQAnhhcJsF0RscdYon4dALbLggKF+w/1I7r838Fi5CMA38P6hFM0
ATz7FVnbohO2s0yIgIrhRQJI9w8GAO1/+/9ty3FmCgGTBswRf1q6ciZ3ubK24Do+1AdbDrPwIuam
cARnvVDQeDYkgox8jHYlwHVkJ6ku4PiqcQDUW4/O1NYYgkLbV0koZo5Y28WZL5+KZoPb8NvdKlqN
gc6+DgtfRh1+TvTOTh1WsNURHKDK+xYSPAkiqgHyRwfAVCoZ6V44C6mHC6N6mAlmZC/CoWA0mk5C
wSE6uHysP/SJ09n121oUKyjAen8bb21s4CjRbL6xWofXsdxWnkSNKd5rqsXyUwvufgGssJzpU8l2
+M7sjDf72796z5eohhEU/xQgvH9bsCE6/J89/8+P/rnnE4L9myLpbIOpt6r4c/SFEFnbZOMKvK7Y
v3/d87cTg4sKQnu2E0ZrmMR/Vm1FFBEYgskXzvR/SpOoGw/yx6oNGufnG98Mtb9iyh2XqKAeGO8V
QEAGqI0USPgYY0akQK2JohAm4hfPQarRv06FwxM7K3cs8tMsTDpr7p182tHFrbt2X7TPnrMbgsdH
WLlprauPyZDD8WNajIg/r3npFB34XScudzGUkFivwZEsAfBBlFID9GXYixhoeZDcwGXQWFqtaLBB
1xqLTFZu8tABZwA2dcnNrDasj52zjEcG6UztQQ3QZABSddwTB6OvPKGYnW5CjSZBt5skXEHOlHr1
6IIuEHblcWgAkhtCr+forM3U7wYzhxoBChk/oUFixxYG8+pW3YrF4QDtRWai6mNqJ2GWHcbVHIcD
iVOomMxCtcbOSMIRfPxt3mE6hDCw19W3rNFrwWjv/V27EKbTt/Qr/hI5vb/nnaGeML9pl/aOiVS7
qCdMnokNqU98nu/yssdywFNjuElu4Rf+4MiuvMNHMTzGRF9mIKUNPkdMJ6lRQjshetKh3kkX8aQc
lEt8w4ix4w7coQjm3exWN3sdbSjB4gfrd3gb1e1SBfMzduIzoIoiZcATDbx2xNDkz+42q2Lu3dgA
bFoa0FOEWSaIbwu3TZwTmIXSEN+K2OU0k7OiT83ioMQiJ/UqnuIgdlr3VO+gT97FDu+JVx4kVsDd
6lYXagOyEUAPZWyUu7mAggkEd30Wj90Hd5POkCn72Z4ctWB6zV/oUTnH12avnemH4rBD/6I5yaU8
LCYUb1fNn9+pPXmLl2M7ZNB1hwhji6xDsaq66bECf29OR2ClDoXkMgVo40Y75ia7ZNceBm/ZN9fy
oL4O++SSH7o9d+bO2rkDzw8hN+eLzbXwujW3yK49r9Z868LeGRKd7EjtZp0jzEb0ZLm1AvE5VqIx
QRh9bI64mhvMVABia0Rg8WwgSsfSB4QsZgbZdZCL2OPsrTfcJU726r3b2snCXrAXWuq9sCdopc3S
V+9oKcegxU14QKbjCYSvidlKZdAdXqSwyQ6aYFk2Cyi6C7N94P4NdB/hDdoYIzokoyl8zbc5NnAD
2WW4HwUCfCfZdoVaG9lL9hK/Q2GzKSz0/LbN+tW+B0j9Qo69xfBzTjxRHx947ZpPDBZDByZ7ArRa
VesD83bw5z0Rj3jyQTnQU7/LsKukN4EZ9T3DTkBx07aHEpOY23yb7murs1urtsSwPXOZKdxEtM3m
esPnCpjdyS0em9oa/9pCJG7DogqrHyKmsbpvho+/wWB3wuMPheivHv17IZK30yBCAfADL/21DOEG
BSgqCg0siIglR2/2ewOGiEf4nmDQR6iRKPEEVfH3MoTz2lKN8jhT0GYjwUn5/kkD9sMW92sZ+m3D
JR7eOB6UroqN+LUMjWUiN/NIGm9SF7/iYmOZ6vekeyUEtNU6Q/8IhYx8lGig1u9LZaCNku5Ys4Nm
NphNJrdVdX4KeNW6Tolbzt/d1zJCDBLi9j6/oovrbqMG2MnAXWBESKizgi2ii1+UzxoymdnoJquE
4wODzS3VtzGyM2obonsbHCJGlu1Lw8g4m5KdXVQfiCIWzPFJY7dy5h2wmMHmHmqIMVcUzOmrgVdh
Q0jzxu8yM/qUYl18Y0/2BHGnvU+DLjy2USw3uo8Y0ljoD4m9xOCyTNCTuDjZUD3TkEBQJbwN5n36
wJVYJoHu9H7v031yT57UrHfqVTnEt+jaPumbdsm+Yv2SwAsRP5qg+5Lu2aOCgjxEtWsgUkAXOsXe
j25UnLxGNgfZbDkQIIOer3vpXsWG4GqRmVpyFyqANQdTujO7cWIrfaz3+FGgtKTB14IG823gsE7q
HTNlQNuDTUrjN0Tyq39GssGDqoFE9NDe45snx3r7RJl7G+/RW3xen/AS3aUnaE8UHhTA7e8p7GDi
CAs8Or1R6MjFN0guWndNbIip5UNikg4OmoqZvdsUMLe8RVcwuAswvXsaAGH1uIP6BtXzGZJQl9mp
n4fFY3Q7pw+5Zx+W9gqwE/PoAA34FN+XoA8x0QfFGdDBsXFQ7Y08jHV2nO9zakfsA7Ux9qsAv3DN
PbGLoAhGF1i8FZmql5iQdJXGuANwrJfSuRaY08qcw7WVsWJ9baOVWcklPqWy6GaFmpqJBJ0Hyrpd
n1ruRpLzeOLu4mQ1jvyUnque1TZogKQ2x13mqNgcaE1tgORAAmWr9pLP4X29JpO+7gtI8kV90Iyo
+bFnqhAPFxBy7bv5xmGKuFQvFB4jqGaDxSX5mSV+7XAe5GXJea6MsIImK2A+lY8oxJPy+FYWv85M
XODdMfYA41UeLrRfbnZ0IUPk3pady3lRSJJLZKRPadAnH9QH3+tEAO1oAS/J1v03hKz45p9AVYEs
8K60OO2t/xKfeMGwRa3aEAn8CKPUpoKBlxRmUJLQ9yl6kR1DHoW9h8zR779yoLNuGwBLwQ35g3dr
R4rD9gbC74fivbuHCffCu2oELl0XMeszX3TDzCQucQuzdzJvLiwVLZNk8DB3Cc5k43cO2UDYri7V
Z6N2Sifx2Rma+pg6XW3OsRfXriAf+J34JE/IKAPexaYy/8cbaThjzax0/mYPdpYWP86vQ+Vik9zK
TE2INXc93mx/g55nK+fuEPJ34TV4yQpL6w0Mkeii1WOt6WiI0T2v1ZU/i9GkE/DmgjkXb9p459Hm
pr0pzXaBZRBdeO9AwGqBvAWxa9eahbbvtQtLYBY6eNzuCDY2b6BJhKnNLXPMe//a4gkIEnO8uuXr
kS2qTcRE9f8nMAOCNuIXTdBfPfr34ongPhVnC1ABU6i/CX9+TnE4vzsYStg3wZv+4DZ/L5/Sf6CB
A+mpISR5K61/mOKgMMI54Slu+6Eb+iflk8h4pl/L52+bTpFRR3gRX38iMCNxjqS4KFZPC3NPGrEg
acfsRYgtuiw2oUA9OwstgA5PgCyY5YCpTDzP0ie0nRBWxN1TALEmmMW06tDuyIrHaUHBPOhrtLCV
DK3z1+VAwIiiy37EwEU7i6uusI5ysy2H6Qtmwqa1M8iCQ9y6y4mVS3D/QBW/BrigMp/AYJPuMQUy
1UmjxomAP0JVW0m7wk/dpdFzO56xVEPJHyygCgGG9nrzALqSm2PjE9Qh0Uogbzhu18M8AmSxeUD2
0TxyM7OU+zYMAjW0h3iDUFFSIhVHqosnbeHnwWNmvXPKI5xR80W8lm6rmbCMxc4FlfOuXPrSZU8Y
ekDcWBUGjgYCqdrYz5hGlCDdz2e6H+zyZUj1jca5Q1IBMx3dk+u4mFNml/cY1k7hoGAag5NuE29g
oS9vsfY1vZHJKaHhXkHY7GIwhBdt1Tl5QElrd9IQ69lXZI4g1u4foy5deA+zErQs0PnuG5OEYtj7
2DDhUt+j66h/tS4PHT3+XeObdikCdkTROleBPt83P2ZQfHEH8EOX9sljZXlDS85Abc4bM81C3ktB
Walmu6t3gIPeJbhn4NG1cwICCr38J/eVerAmoeg3Dg9yMaCfeeXngsWfxKt4rV4xvE0fWiA51moc
LNFejaY1CxHScQiCyCl1WoBQzx4GUD2FbMVN/fjc3DSGSspZshV7SrAayaF8p6/Tnr7mVK/fZ5CJ
9kdrFfvFTr3e5z3hAOYLWiTY8PQN7Mp1elx9IM076IZ4UOgL07EU6hnDMNHAyqxzD+lcvdIrhJzl
/QOGRlBiqzOfuZcRfwhDOkT77dNV4TpIPQyWgbov79QkHoXhr3TpHuZYEYocn7lsNzrMlzMgCtBk
wuBEA+BroivuICwHvm82iZ7yJtC2efNtkLtUGbj1By4OmTtkM4MpugIY+B23ONUR98VvtfLoMwa+
kUBvVIXlox2P1XEMcOfxa5wNiJUzzsSjG2bnPgB2wHh4/q7EK2dmRR16Lx99UBzxHEL/INhHk+1W
bEYCL5MrihieUE9ru37gOTfkr84PsM0BweSMKhxRfZmNz2t7D00fLtkRd1OJC5agxJyBlfTfqJDG
2gnPvob8FZymgCjK3wtJD+KfwgD+4tG/FQ1EfRAFp/gTlL+g6mDz56Fb4YE5b5rRnyOXhMDJTe4C
NHwLEOH/IHohgoZYfSDoBBmz9B9h3tiU/6kZf3jfP9Smv0QBDCK/rG3bSbCwT63NvHyxJXJpExBb
AvUz7SA6UnkkhbP4afmlElupA5gCsMgr1N3sWo1HoL8EQD3IuxKKT+gziSUBI5FfE8XFvWdoBURg
hpE12iO5yL2zrMFYB90asGkHPYJiwP5RwYQgz7a6liZM0PqkHoCvT7I+Dbf2VTwDIcywedMOl+Xk
xvZopmRhz1rYnvreofwZ2rVvinISv/TALuljFT/Rag1wm8CcABXn+N2NuSNDVldbOaSqRaO33O4H
2AUneQ+zlHjDtwqDFWUOBzsnZDkcRjt5WwIdKC9GciTouhsH34uwGyp7gInWTANoeHrMRrcWBhyo
GiELEYwvrPxp0O4mmLFHay1diTiK8I6LGTyipWoDJqt1cuJADDRhwRwBq48YrpInDTZ8pF755N/y
p3zh4VwR7IYDcT9rJpOOFXA3U7E6sJbD6KGeLG/CKEB++lnDdxMjFKCLNl4e+pERliqn/m7RKmu6
GtbfHVAqJ/NzTDrbF7/4UwKdkJEsNkPDXcChr8AwknzR4ahEZr9A8ltdikcUvZTaeYbOCBsPWU5m
5SFR921jDabswI1VGBdVg4pEdvLsXiXvbXavv5t9+T3D2fMQGxfEnfIY/Rm+FgaOM80MSDHgu0lm
aOsNGWIis0+Iy3P2koy2FgiyXq9uRZ95Ce8/tqV6YHjNHi2G0iTrAtL13jjxm+SkXZz8ZY1OIq7q
TLT60Qp71cuncXZhlOK8CuPaYJYG6XUeHAf+PLr/7tf6/g1e2UYyhtdiP9mwT+u8He2lcpeK+lTZ
kqIvxKTm/YRK33a7sjOqGjplvc/d+tCmBjyoJggUDc40fbXUSpe9srKLZ3Pv3MHNYdyb3DLgPPDY
+OrczuVs1RiMCm5DGHZgglEN4GlRwDzep06957/7PfFVp99nh+GFa+Fpz18ZpKIrM0W4paCCQjFl
QR37MIc1T3pQTHKBpWnujiJQyowaiQoNz4GABT4kBK5POIJ0DG41hF5mjzJROpkG/upZ32I7gTwt
08m6Odcw00DPQ1czCzHnnLf/R2YeG2IX9tsgCNPZZlWCO9DH97o4s2gX5StGsdpZRfsH1V1mznJX
D/x9cZMz2HMQr44oGOVXeqxv0AUlMPKZELCmms2ZcW2WQVnh1mW08UM9w0EUh7hGA5IAjRlyDCLY
izzaOJ3sfEcRpiDAKPp017zSgDgPT4KdB2BkeoTNawDGOFoxoJsdnhdH/Sm28QWoUvn3jkL/BdS2
oUOlZAsu+ttRCKdk+cMo9FeP/n0Ukv8jbylyOGvlJrz8I5C4OXsUELOYhwgEpD+rGoBEpEYi/wbB
OziXyGYW+gkkEnGDOnFKRICd/4DFVTZB6K9T0J+3Wv4TjVtgPOvieIGlfo9CAmPxAml/q5cYg2Df
R0zLq3prZB3ud040Sg2O396WBBwlDn3wvIPvdLHUxe0KR47NOvLhSeTBuog6Dtbmm6E5VUwMRzh6
I+ZK027zVEB0stjw78G4kObhClNy6dRNoMHZy/ZkOeaJ2X0z1Vvgy+igDesHOIWCVdzHhyJz6RnO
OQme/+owwjw3rW6/ZkYk+FBgQxQPrrcAIKV6uH/1ohyhP61XZsOIiAgAfGPT8BOGifQd4tR0e0xU
ONgaRj7h1NPAYUFfhgyZ1sRPWPDxjHgM7gCv5n8f/N+btvcIduZjmUzcawIQqsGI8cN6iTQgRdNb
oG+TqWlw3SHQxSze2/0K8SBa6tfqHb+Qf6P+cMjz39xi59faqwBRICOnMchm67NiFYkXl6ZcrQF0
QjXsKZih3IdbPJKu/eAn6Lm5I0CtCFbmFmbOMtIFWyxCWjowIFSHyEk7BAHg/0JizYklxw5ChloJ
oUVOtLp4lNRZ2FjkFiF+IEFQQWzBkIK/Ud/Bd46/EncpnAR8FWg2C2u8dgEoiUtmDCXsCukpaH3g
g8SoAPLOJg9Nq6J3m/PEgeZ935oT1KsZvhIHizl+45O3EN2Dhb2Bu1+1ckfytuvhuN0Jn5rbmo3V
m7lHncnikSUDgNUsTUEv/HXX3JqvBu336ZIF8kU5NJMBLDO9cQfE2OwqKJYyV4bwSbLxrgHtSa/U
rw7zvrgMB/FFgJqJnUrvgSc1Ras0ISEGKkrMyIX4B7OMK1+y2+zidcB2QnWwU9zpIgPKzi7s1O6r
d6irJHhroALwFp95NGhaXQ5fFyQbQULjj54M3rG7ZQ8IeV0yBvQNBOZamSJAV/kQO8sJDhF2b3fU
S2wG2VViEKv3Iof6fWLFl/SgHTc5DXzyyX49SafuCR8wykBOQu0EU7Aje82u2YkH4XM5IxIAJRJ5
O05vD9+qUxx6r72mSDKSd9IuOwvPJOQu9IRtaJ9qb7aCESHawkd7hyaPZyYDIGvWiBYCEbUxj/kO
sopU54IKI2XjRai9XuVBaYkOSjULwNmJ3TmFBWDOXq9b+A/1S4/4oi9IBnaljRfjwgGgPo4TT1I8
9I34U4o6HLiIaxCw07PrjJbkwPvaETgr73S+9FndV9C8lzgPkgD9jIOAgFfqIFoC6ifkahk4mPG9
7vnUAEZAJVP8JFegfUiM0d452GFHw0H2SPMqP7a++oPBQljpWsDVxurnhRlfQU8mBz63a85Cighy
LN7R8ypOhm7kzL9Czyv4cGuULwV211d4FZvOEmP0gnmyG/O3BiQELOM1qI8xo5bGY1efxiCpxFur
3UsynVQxC+V+1RGpMovUHccFnpvqsALoF6TB0mJwhr0TAcMuutYak0VPyS33ehOLUI5uRhrMkDyL
Y7vRH+f+Jt7F+/azB0ia2UCaEUEyzbE7wmfFT0gymKFP2a4TrQrE53Hz/GyOZiSoNCqw4ireEk4S
q6UMxAg6xjctO/U35m/YcOtkJqQrJpxbVv8FCNpgD/zc8OCUOuycP35/+fzxc1PEO7nzO4TdYBMT
i3c7LLjQmYn5GwWIA5la/C5KvZXjb+8hlVPvEmi8EZOjelXGIzAhbPLZJfIdwK04od2eYahGMk6J
9fOcgK9CTFe3Xzzg4Fr2oXjSFSZ/9E+Z0R+y657R10jTBWOW7ViFdFEXWoAbaNQMJLQUYb+1oNwl
sXmCtTwE7TXLoIMstnFi8/eo7ZsjEAmwCwi+Gc3MBPzNzuht3a3JfeIjApgN6H0ezKXyXN7F//HB
huCOnszfPoTMrAH5w01kpJM9fsEmnvj4fIN1MCEW3LEzOsLtF7LDSr1FKtVuqE0Rrb1Ox5OQWTAz
bMg+j1iZNsC19b+WrUXQ9XZmCBHpj5jH4V2W/lY2dOJffu2y/vLRv2MHm096QyWUH+TqD9nub4Cz
Jv9HQLwvxZ73m27o/7VZMsVZDuAWoyrEbKos/8rXav8BmYzYX8QC/0APlH/SaiHA/Y+I849tF9G3
QTUMxRzMspuk7hf0QFoatogZafZ8OznSvKY634mXau1O+SqbrEb15hXMbb0W3dspiq1syl/lJi3g
uyyFXTyti9mqEnRyLxMynPLSwmixcARHbtFyOv4HRjLtANBxPIgmGnQxgn+GCOFWWaLeogwDr4oc
IYiRI7gRmC119G3keT+OUWeisXulqxYuKjsWjD0jgXh5Lr5PMSJTYvHQCQjJWfqyh9RjqadsPYwQ
W9ms03whLmM9RWKmLin1J9+tENhMmpM3S+9USvnFY4CdV5hHtBoxcynseWlKoY3gEHbUDhAKK5gH
M6WaXmkB/mZdbRIfedJY4pQGqSZz9jrE0uhopK2/okgjTramIJ5qEEh0yT7yHj6+jOsDkcEbobTD
S5qIEMvkJHVWaXhLhs4ZBgo5dAdgdJKVUKohIuTEZ0Yj6ZYtdHmMbZ3dlAmfoyBXJza2nM0yDaKP
QoAyJM9XXYq3IDICuJDh7RZZDqZADGWu7iDwGZ10gG2GzoPLMM7nwgi9kVY8KNAJRZGfuVLP0Hdl
IRGhq22X/FvJNcFe6YhWpKwbhFZE/tqsWL8LXJ/J0XdU4pXllhzGqiwhmMISyPiM4S1nvjJkL0rB
wy7CnekG5CjinPtJGpWmmMBIWbW8atAFXj+wHMEiEQDZ4xLZYpppx1STKlOtZ6RCTgXCzggKFsnk
WzQwYEEp/qNo39Cj3cs88YUUHHo/TZw3cXNnM2Sv1DWhHhcjoo1mCPCINcXru9WBwZWzeE1GKJJ4
k+roLMntsc1xjGqIWZuVwiu4EUYPfkAZbflF6A5Rl2+pKeqUQ6CVL1dlmFabIivJGHMZOqdxpch0
hFS5H1E2aAN6IZmhc2MdkqqiGRLolVyRA9rD6BVLvhT39zStE3tphPdkWJTjIA3fQssXBs+0rPqA
aVcQLRjroNDhEZ0WcdG3hLXKHiShQ8AAkt0QhYleBedfcHFS8xhBHHzs9WnK7xQ5w/Kvlu9JOS4G
T9eLuIDHlZupQrpIIuBHDoY4rbHnQos6M1GDDHXBH1vlgEXImWisa3xNOO2QxED5oqp51RRkqMgJ
ireQoOETB2E15jH6kFfgfH2NWMCm407zVFC4MmefJpqE1MkKQMAgg9JPoHsj6ZkRhAJyJWKfCEWc
CEzFUQ2nbC+DeYmyBYR4I/msogIzBYSaklAa2+xdHQlWICFiAAQpNPV9hfkqHxEfBTfdGOU2S1eP
72YkiTF1QYKJBinSWiJwFDPjm8b1BQnEAWuuuwjA06W+yf1Vjt56ngvRJqwOEiHA00BBN3Ay90jS
ZjY5ysNVVM9wOfWNSO8dixE2klYVNPoFTYOkoa+xUqSXaZ4fWqZBPBetJuPbFAk9iH5r13J2hJr3
oZY5TBwP+/2KpCSNIugLaQKFW5fVg2NaaaxVo0DeCyAl5pPEjvpZ3M1zZUdT6fRLMkPzWMkzBwJ7
zcIiz+Fn4Pl9z1SY29Qazl4Zar06ep8F4J1aonz0Q+ZobBkC2Jyjo9L3r5LSzbuqhVN6FKSAEIxo
0SrsppZ/S/LkrnCrO+SNxeczp9OUHCJav0R94bBcBl9SV4snzAm79a2I5DwtWa2sWD/rSWgvPTdD
w9ZQ0czq6U3OYMWd6kpDdmcen9WEC5pI0mC0QFReqU2pQ3g2nZH4mr6r2M3trGfwUcWwt+Pjmo2y
5nGQixD2VbGwH9L2tIxcfqwiYT1rbPxeGGixQflcZoDU44AmWlChmM4mCXq0bvxgJS5VkijYXC7A
ZNfnPeqA/J1LCKJs+4tAlpAV3FUTct5Y8wUBPTQVXUXjr6VcHPi239dFvY9jKSioaEdR5dUcZ2oQ
qgxz5Qg5IoVmYV+P3fvKT6OhrJhVJzReeW4BIQkSXnqvCqQQ8Gj5ha4xJk0MOqnw0nXcabJoSBUi
KtFodVh8m7o0pmj5THnMXQmmTZEiMrfcLXPkVXJuqxFnTkMTyG2S64qKmDqaQy7UQxJL+k+cHwAh
TMpJaNRz0edhP61AKKLnhBiAUoTMQMvqQC6Xjx7oeM7FM+Q1V9oPYd0kpwWBpityd0Zx/ixFxPAN
k4uTK+H4abcRHSEkWoWtK2fGKXae4XPO+9Svk0SDE5EBPpBSdR+xxW+rFiKtlpv0nsaKveBY4BYB
btp5udClBUbOID1tx2X202R95xdtdsqkZMaUQvYilMqZshwJE9qC/FxSh1XEjrzAgRHkVh5RYCOs
JFGPjL8KB8pcEAwgCOhKy+SMfACEEUdabC9Zo/pzqzBvRQz2VAGryKr+SOceC2++INGoSWArnWFD
qpsKs14Ta6/C2ko4xrOvmS7ewm/REKyK7T5i8mvEbWNVtEBRWTJwvS1UxDOVR5Nf22+ZctawykiC
TRmcPWQcjVzK92ncoisv6bfa9ZFHcuSi0hjxEOOAmjuQCR09J8HJSpCRFJXQzxRliqNV5fZYYBHs
xsorN0a1Fy9AgMsVC0ie9C8ZK0dDHQeXRsNbMQEc6YvMllF3wQe03xVBONsKD8yUV3Bo8v1kCiuy
MEkDQ6ba9ChBxTDUb0kF+2Ih9bYwIc51Wq+cIjudCGZQG0lhIXZk9LA7m3OnrbVbKnkglbixVYag
VsKosGUTrZq8Aodeyrm/RELmctH82uW9h1iTm6DEtjir4SRo4J8ZuS5z4Q3FhIy5LAmWeMp1XqtH
gyk0c5Op/qQka9xsxrzFgRGDi2eCIXcUg1FWER1YSEhEzXIGlHyM7Ao9BZJPR/EySeXsoxLAdFRi
IRLrMbFI0dZOngOhr8tzl3QHZVxe2xohtRo+japhjtQhaqCOmsKsW94ho7pL5rY3OBahAdP4hSvt
ZKwjSJentNdeSUZtdZ72kQiA7RRH7W5M3jXaym5E5M8lHuwORTgtNIfHB5pnRWNLiHudhvqyajhG
Ritt9Zkjt2Hb8evpMkdQKPCMQ/CmyJv5Qk5dErtZrr51ZLloIGn6PHJKJKki1xvJoYjOUuQXNIXf
tcC/pBwAhhVGzP8j6UyWI9WxMPxERICYtzk6Mz3P5Q1xq2wDYkYIgZ6+v4xednRdVzkTpHP+UYzP
pYMYYQguaUy2n1SfKkdgq3x8twPJu555m0pnF2ewUv5y0t1v1vtoiJ07O6lD0rZE+479PnHnP4vX
bSc2w0z3D73A3eYQ4TuGZycZiPJNUDMRyuLLY0ksxFjnO9fYcdM49nQdcjqLEiqPbpJyeF3D7r1Y
CEZjH01XdGyFh26S6BNPoj3kYBmqaIcGgnyw+dlH5eYM/Idx/N84o9nwJh4JAXhTzlmyK7zhzi/T
txapv57Qu0sed98tN7nxLwJ6JlfDQYj61fUNy29/iaeeoSdtyCBP9yrxH9IFiK0kixe1Zjkk+3Du
d6kJNn6dIdRU60Ofi2/Ksk9LwY8O9XIrfSQhffFoLXIORQofz1Zs3PeutkdVmXNG/HII7lSt4B8K
wUU6Oruu6I6FXS81j0xgzdtAVHUeFYdxncn5liHUUF1P5qzHhOy5wMUp6a43ab3YcddPwUI6Vdap
/cqLWdrlxHJFms0c/aqEKemUikTtR8s03Ab13rj8pa2P7L4lv9aPLmbmLF50SD4HHkE575y6O7md
+J0DIqYDLA9BycWkJv+2bVcMjGsa7kIsfQ5zxcUMivjGRt5a494XCRZ1NpDXMBdf1iOAlQu5X7OX
wlTnuap3q+vzNtrXMedW9kkdWtv4q0u7g2ynQ2OLx7ANd1z25Lzwnmzs1P5IEZPEDluWi/mUG4I3
XEDuMcbv0Ux7JyYI3I03SCgBmdro0sXVu4yzxxhcqVZkKuRBBN5N4uRQfiYzSXzl/CQqrh2bebdO
lN2URfjsD+ZUtuISNcu2drx7tQ5HbyWfVkTvwzT9CQaBAoeds2nWfrP6JTsaUTh1lTwm7vQcE9wY
kSSigurFbcwxV1ENYEzq4zoBF9Wes5/rGQpB+mcvHZ/Hbj6uQbVupPbum5Uk4j44+qJ9EH59mdfy
cSzNWzOQadr0mCCy7TyGR5ugig8Bfm295ak6Z6XvcL72pC4h/AhGh8vLrvHOeMWn6RyFYp/ov8ZP
16dQF/a0+HG+jRvG9Hoe0p2IV3LpVfig8vJzSAUUdWPzS540uyzBFdNb25U3ruDSjgr9LiLHbL20
QabZpv9lq7gfOvEyl7CMRTL+JjnATswxS7YLeew66SFvFRIfkIrvvvf9jShymMKxdRnUr/m1KnxO
hCP+60p9Uew3Tpx/r/hDZ6fdFXH4VAbcrkWG8mtc1he1xh/cl+VJDmT0TlwlhZwvTrcgr1qATPlV
N1b4d0WevbCj/zOTQ8QuMY/+QmQV2GDVYf7v7G3tZiBqLOGLzaBDQgpLyHPrxvQymOzZT50buQT/
opXtYRLZzB4BJzrqQm/Kjldce9WymcbljxeR+EBqPnn8bXauI1QQjktOTdLMJ9vKceu3jCMV+3ma
x+bNV1Vw40R5yz+n19egzGCnu+JScUcipd+oMCcKix8ZLtWexoXvrPKe46E6LNeY8ECcxwV98phd
FF+4XPOnDNtskM3PcxRAsnP0TznZdL1m3dF3Za7OJkqImYi+fQOzGWC7GQd/n+WcPFNzKO306yp9
vybtM1fUex91R+P37yocb5FK3tk+eeyuX1+yqG8hCeapIlbQOvtkEYcD6cgVaPRzxlOzGp95yBh+
FebJeLJPTZOcvfG36YKXCc1poKJpowLqFVRzWjWYzNh9NVL3sOMI2dbytcrae3uNU+L2P0uSM7oO
5WDOM+ORfbvWTyZE390ILr75thP6drTuQ+eiiA8cJm2zC+rpzjFYQpSqT/WUHaXX36rpb52lT0ZT
LGHyt6FAJj/URbmrSnERRfkmEntW63gIgIhMBE2ce0QtxxZvUPIolugsKnebDurehOsxlKg0pmQ+
JkVxUzSoGdL8xw+LV9mHT0mp9llECMXcKSjyYjeu6hglzQ2xGugGhH8Z2Yfaud75A6N8UbINwzpO
sfpVBaNgCAIlp54whiTcrSNDY+dI9AZY310kbHV5bMZ5E+YTGrH6vknSPQl/Gxfkty+QX0fqmJaE
72fOXdyHN2VKnkqaIJGWjwY7WZmiqBg4lnCskoArWrYyUOFgOBhJvm4J/NIIUAa1nqqBZFZu4DoJ
bwfhfQzW6TeyLO+moL0LFtQhfB0nHYc3o1if3czH1MSRn6gu2QiHwVbGp9ybb23M4tGQ45z2P3VT
Yy8Puts5jUiwz8Cv+vx7lt5DlQt940pYLj9AZl80r5V1jzzEN26pLMIeOD0/Rbmndi4f2zy6txK0
3htQnYZVdErrYKur8VXRIzDV7h2YEHdquVyaNNjrdv0sHYfY5HLe+SV2hKZZUBChGOFwrspl33XR
XUYOVtmwotb5eZ3VN8/80boK/ra4JCtkVNxzuRqW41l+BynR9sbP4FmZEzxFuFYt/uYLe0S6PNbg
PB5ChCWqb6u+3g2DegF9PAVAf32RnRF+vaYF8b7aQ5UtePciQEI4IuAVTnCaBbABW/+B9+ljhFFK
5vgQuR1WBwJO9ZS+OAGXK6Jbp5N3tps2WWZgmcwhL5qXISnirRsvb+vigTYNj02dXwjcuvGr6TgE
y0tNmGqdsWO48y6fsEGKcecQJNummPlJV5Nt5m/RSr/UjbxEGophsNnbvODU1HrXZMwF1pWHFvxz
MWTBLBIZb+I/dnG4ndOKn2NQlTtwkvomJFiObJb6JjbQ6Ff7ilN/d5NLym//T63TSx4rudeE0bZl
c8r1uLPKXuIZ4CzVJNWGuwzfwTA3b2trONSSnduiFkrqfcprUZT6dcKoMuTHug2ibR1Nd9kCR228
Q1Jy2A3Ocixb7JB6CU6JnLemGZ/adfjjaJ6ATmfk0JqPZvhJu/x3KVsirtObGRJyWa4zEiRokz6M
nHlROrznjvNRIC7uqXghcexfC1W3RMGhDiEX27/DWl669Fn36ZMOsN208lXZ3zaZniuv+jRIoWvX
2SteL+I33wowG7tUfwXjjPDHaJNXGqQpWjfz9fkmr8cTePpiZgyAZ9Jo7IcfVA8zR5ixsI0ooyuw
gdSfiSi09U7kZDibkh6b7sCy7QNOIuocZPzjF+beTt9x+i7z+qwab5NRUCLdnpPCe+pZHoV31fgM
81YTPdw0qdgufc5Q3xw9iZkpDN4mp9kHZZPxOXjEcIN2u5Ct1HfUqXNXMm8iYt8mpb/n8LwUVoGN
ipJr4KqkgsjvpXusyPWN0enJ1N5XUY4BofPuQn69Zpw+swVSs+fgWjGFOBUJ4W5+QBJCjNv8Xom0
2TmiOkU+Tq2uKz/8BNnp6CMgYPgJwmqnG3XF4K7ZFeXZF+HRMGt7gbhPTEELURU+9AGmYRErbKqQ
1QkU+CKHjWy83er5BBGG9/4S/tOBBKj3H5Hq/1R1dBnS4dj3Gdn1XQ+IKT+dgaBhE+CD7KAwM4lI
PBruTA0bm+EACv6i2j/7GbZaFtum7kLQcn+LSZqDolrf1xmbvsPz51fh3eRjvw/DPb8EAesuGYTu
jOSESIOt8ltiPigRKCden/GqgSLFJCd8vl8f2yi4a6dk3zjL3ikoMSGRusGE5XfJp5eZFxdAW6bZ
TbQ2945sXlrXuyzIWeou3qe1+ybXkPXbV/wD5GY23jlTM5tKVUKNw7fbee/L8t1f7SH3QbyWiddW
6+nNF/JJBMRKS/saWV78Ls7veouFJl0ech8VaENIYtREmKNrwqRzmgU8rzX7zPlb5T1dSe2pMWjc
4/ofTVTvAQkeA40KoQkIPePcmN2LE3gbd4nJcGqSmyb0kR3k31Ux3CZVdwhkeWCXflFOg6ocadqE
I80f/zgRHGhS8EZk7bNa5U09A6W53kM5jocY3HKNcN3G7Aujh74+2aaGupaK7yZYal7zlmz34jn0
8bJFetcJEpZoeQgC/9i1Frt1gnyzuOm9+m8eBjchXrXUMy8ldG3Pjd0bZABTjL192c0WVU+JTKUL
nuqJc1Y364PpYGSZ3/y2+1slHiJAfZaKaoFEvEcxMoRh4PMfBvm9+DWOhpKopa5+rIm7MU73mCkk
Pug2B1PcS4ewe/bNUfU1PmrBIh092rH+CTBLNE5/E0j/LvfWc8rHp6RzJ+V6MuRDtpW8DILIfXYh
3YWXJkq/RQ6jESYYHnB1hRmqwHaNYFyI3Qa+INqx+ddAtHAq8F2HanhyDDH/S4wkp8bP0UAgvZc5
drSmYuD1z1GJgmMkoNhBTUps30dVgd4q76nthqcxoHUk1SfRLVjN5OMQzAf6Rf5VqXodDKmK3njU
tmPl8XZ1RM5729/bxg5brfEtp+suqZofCWrW5f6TrcJdWmt4u+G3DgFCTXC2FfdHEr04XXaYxPyj
+u7RHfBaiPpYpALp1mLvuiE5Go+nivjTs9OoV6DzJyuKW6CpAI/ycCkgtbaFDm/rTBH8KMNfE6hz
EqiXmvIutwgOUsY3SX4tMiLmw6meI8CfeNF7EppB/7rHFThSNfX7Uow75XHqSSF3QExcujhwNmPA
mefJ8UJI83mgDGHIISzW8KZN/viWggnf3fpk+vT0ny0Oqsy0eknQbky4Jg21GCra5hjBILyQ1NDa
5XUk3Ffj2QIE+cr5c1VApBBQfZlSOTPfrorso8y7CRyfLbqSj0Fd0trm7fK1ul8i595LNcKk1n/V
lI7kc/gZOOoijPNgrxN7mt0uUA/WEYQSiPFpbX5HKjus4Kx1CVvwu+hcW8TcS4bGpEy8h87P74Tr
vJcJkwN5uw/rqKftkk/jlqP0ptVq5yfZpQzka06twjigQ0jHL+72A3vH3Wiz7/wqqwj6o1b1S2aD
Oz3H8Jc5R31LhAQQUd6NX17aSZKt5asG34YlCgafjGLfvq8tEhcRHPq8ukelfh6EoAUp9K9gbOlX
CUVjxVcna1TZI21USeO7h3rsw+2i5GfRTNWxXuS9kfo/L0/+q3XylUYzKDss72bysn+zYKSzMVkV
mRchgrINcQt1aWi2aB+SBTm1OzDtmCS5W92EzjTf/wkKjLG94e90bH+xjAxnLmgWPgFvvMlHXsli
HKPb0Vnt2zJGLdkQNfsRa9Hgdc1hHMWnPyLRC2JTHcPVobRFrhOScPOc8SxPU/a9TslPyrS8XX2y
/MOOU7TO4ksyNct+4gx27fATDGt/YF8atnNJLmUjV8pO5uXXadhY08Gjai6sVpgme7EMvtvIbQlP
aKCUu5UD1kuYBWB0tdsF6JxLtLWIi7ki5bDrnfU5H4vmqLPQx9MbkxeVFgs69wKBnNvFBAhX+2Sh
RG0S/Hlb5BH6oqw8p2M4bmcfcUwYgFdYFidolBAkH8Wj4930q751wcJQh3b7MubU0v3SOvc5cX0x
5RCwBs8G41fQpm8N6l5urdt4Dnl75S99hYeyWJ9W/dk19o/fmJNHWYNTy6+Ro6hJ9ZNdEV4FqAIn
WT2ubfRVJUZvq6Ley3b5z6sSl9g9hMQlajB/wSzpLumHGP2eBEsA0riHC+xE39zopv1yS/mR0Asy
6ezbiJQ+mx67Ga2BXliehx5ZZCT8DVMYU2o+IwSod3LhMMUC0MfJcYjqy1KiAshYu4q8ukGUsU30
0zj5gCUsLd6h9LuD7QjaUDDYGdlnUd9hvaPOro39iy7AMlxUEV3QPAcztgIdwVkYv7tgPdz3gKi0
gKz+uadHZYnHnzlo2SUAZPIMIXsiAzzdBBQNVfW8chNqAUeU0UAUk5zrEGy9LvagIMqN81+DMGAT
jrO/saEL3N+Ot6B8p5DZEicvGVqDULeVovljDI5LY8+8lWfZL3dmBOyccCd4ZfBkyAElEvpFRd3A
mSK/qhgW3F2hUIJI7Kcp+NthWZ7jhPBxqnVEStmj9Va9r1gDdP85Lv1rbM2hEREhiT1qkNy5NaV6
uNKtmsRpvk9UItdduGvyO0jvgxXw5lpFbOXTTlpmqcA7FiHCca2Hh2V2m0tR5liyV0BXp0crFbHb
drW4VR2u68G9yyd+YyQZJ9fLz1MmDl6fnMTMDNHXPCK9h5NYxO9dT0FFYXllZbhdLXKXxsGrwbiv
g3+Bn9H0MSKtz1lubNLuahiSoQafjUO7Ha2/y+Z5v2j5VRf1bRyuXPrdUFzyTJPzBAKIcdvwhwBm
/YhnNhf+aXTUbRl5pNKJ4k8bdds5Kb+LHOXonP1xuqreJhWG8FVcYsOfHMK/MMdsdVRi2exkXO9e
C3xy64LUOaD/rwL1aypeKtx2Dnq/uVSnYQHMHQoe/isNlAxoipfKeEh3RvAlQmRZpV5W0kq1m6BI
nMI/9br8zA3jQxPLP5Fmp9UDyP5IWGnueP+k0zYHGebb2oo7r/XOnRTfFoTTyHHdEz5xVFF1m1Yz
mdTdH9f43IMVempWFEEjoC8JnzPuSYEkdTnht4mb37baUVhAvFvX87MNV+EhYmKzxUzYKc8Ogo+0
W45xSedKwQAeFeI0XucNPEKNyXdLyGJv83k4+UnSkOwDpiuz5eDL4J8OwzsVNtvA1a+BJlY8Endu
rR8EDvxAqHs5kv5VFLQY9sc4HO7qsSaAVnWgIiWhN0l0sB4ooY78fld2ef7I2zURRaAN+ruAOp3V
lhDPM4cDGEN46XLuvMpmZudUjLPhIgzR7u0/Q01i4a37hvjR2p8fBolQR+ZztlIX5utufgo6cKeA
Y9zJ5+OQ5rk6rI3ienCn3in3YkGWuJel9sUZRGsyz76XxWcGN/HWDWGjnsQyz9X7VF0bJrxCElhO
m6Shbku3rJ59lFNvJJrqowm6eDoa4WHwXarlaKmc24iIqMMp0D+Tu9IlE+ScK445zWk40S6YvSZt
ep/G/giH63Bq5c4TW+K6dbKrcEEwW3duQ0MYqlbXJt1DIAd/V8/RqZLmjzN0Rz+zF9hmJiPqKlu3
m3ZLww9qPfCXMedh8LJgRes1ceJm8ZtVUh+RotyDeluSKjqPSdZ5LDzWltlWH17ST7ftCKsUOA13
X4+QydFWQRATG5IZexvOyGOyUD/oCoFEp5QPd73cRzl7gzE96zlNlW3OYT4ooqGGIXW2qpD8hXK+
HTz/r5cIEqvq+hIs5tcoBMMTZrc+qJ7SjtoqMYzA5m0o97NJHvt6BnruzE/TZvq45uW/qh4fl4Jt
x43gjOYs/ygFmph8yA4hmv1VNJxxVqVcxsilLdtKPdIQGRJbDvaaIx4h1w3NzDsqKTRjJSOh9iPg
+o6ZbgjiDIYoJNVgnoZDw5qSgxqopIQFSwtEeZ344sMaCbWOPiq0CzRq1TSkYtLO0PyqzCQHMbXV
fTjbh1hGX2mODFjq8jYpjbdh69rboLife4RMQSZ+wii4GKNAApfy1a2o67ND/ydkHgWBBD4rVZWf
woYbJQThLWvqJ0e8OhI7BGiBbR9HlzulW0t2FepOF+Heu1wvG2cN36uR+bkjLZ99rKcfAEkQfrX4
v2IsPlw3/XbzoNvlSKOQ3Fb3cdAVjwL/Ij7c8qlRLb1EzfoZppHGL0vwyRB7J2atN1uS351kt6X0
7kXhP+L6f6iT9D9du/5uVcntsBpA3Mig+ClIo3e8axXD4CSItsLpIIr+E35EgupGqFXyR849rgM0
NrHn+ttgSf5BGd+YDqH1MDsx+z3IgZiT9jBcn2dtfIUQI7yRbfVYdPX9GAJaNdftX01WI07Kn9YY
NCKd5l9/KZtNg1oPn2F6hTaQI6d9vu9HcPu0mT4U6qSdQlZZtODIYYQkctV0MacrVO+EOCdw2IGj
cLyXwuKIQw1CG0H6bd34va3muxLN4qbsrxnf4/ymE7S9WiUPFVgU2BpT38gnTkiXe4yH8iuqzafo
kU6YGbWxY48yBCULsn6/rgOcfBQ65FFf6exh/bRt9c1p9mwD8Qu9dkCHSABJf+8bD/dMN/9X2vpd
5yTQtHYhajoyeBl0Krd+Rfdhg5eR2rjonSLviwoNtsyg/7v0zlPAqzfPySvn3pXjp1YzrDIidVaF
1LkSA6a4azprTgncajACrUF2HNrIJbKAFTJGZ8D3Uv2BcH9tPO8xSc1ZjGQMRYgktn5uf6bcEJlT
yLPNeuzpiiI/V7tcggJZhufS/hjUmM1HykFKQ7E1WP9/Tli/smGQ36r1u4uQbhtVCfCkKoc9qRLE
M3ZVf5ydEbpaNQjcDWFmrr1L4+B7jYt/cd+8lgP/7mQu0XaG4dHpCFnzGOQ2i1hTMvWsu8/nQADF
sH1WE4hmh9RkSDKqv/q5R7vhZW+28m8BFNTehHCGC+K9dOFHRC0P1CJBPwL5ZL1J7WTOJ6UW8Z9T
6n+ZQk8SOPRVNCm1myh/kIC2N33vFTvds7Im61yS5A2sOQ7mvRy8y5wYdDA6+JMW+rEp55cmb8WN
Y2kQD+Dix7mB8hAs/gUZxNS58ALGK+BsRAawKyg1ZnZwr35dHvNsk/dTd/KQxmxCGi9Yt9CJFA6o
TeN4b61TPLlm4f+7XqnlgBSelskHrwIg8yxUYTJXv4CDMDpuL3djC/LW+tVlrbv7OggpDaxLVOtD
huGWo8Xtu/A85uxxaVD9rkw9m9VL+Qbiv5kSKCl8CM3Kps9dSG9fXWOknB/L2n1p6OUIXZiXEuOq
3w7LJW5TTB3desyK4KRS/2O1V4IYt8Ho/kVsRJCUITEwXMBm0xpLbFbsPajKrUa8jMkh/xll+5Ml
+AOqFZimSbvnwb3GrcnyKalltJM15SSSIEH6okAY5/FPGjU/fZ59OKt7LXZbT2M1P1VWDzudsuX0
7T2irX2ZcSUMXfUblJCdTUwwcT08grihIlBvjkG3IG05/bFUVJoiYP7qqU4VYWL2CAKodVks/wqv
YLZv3Xq6T9xs/mkHEX+OY0pJNiJm4hv6aPrpF8Lmm2oY9wpBLX1ARQNZvMZcY+NcDOem53DX2g7P
fFXiyXOaOzj/q80jzf/6HsK8ZXH6tzYo/mNANPJYzKV/cOz8vgzYeNIIRpVlbE2gb0NW6wNb6QQw
1rOgMDasi0TFVLkPQP5kXQSuI84qVa2lJDntmvnfmo/275pqAu8hqUovPBQVlbRezlRFJ/Ig6UuJ
/kHbP5WDJTBIhSdt6VsdVtaFuYox4ZbyPz2M/yFURnzYeBABiuLIOiGcafLg0F2/H5m4hphHn1J5
5aHwWTPVxbd+1bArj9fGljUkB0LMGGxJISC3UtYW8wa0LFkp5G/tWUYLwaDrRV+z6PqF1pUuiRji
Q4IhEn3tT54EtnYvX16Sao3vepejC3d4lsfzi2jXSt6EQtUffWASBqiorZxNW60Uuphadfjda2f4
y2kmvlLUvh3T1Ww+Rp1Zss+mCGCRZQcZj2yY1dYhEZfCYdd9DQP+oUHgdZKdJU9RZFkxXEzSdxdH
dizCbuo0ISy2bj6nSENdbdSY+ikrm7L6punKanrIbYaMU0Ypr8QMPoOaWVNwGYWJ5DeoEqpaRn64
Qdjjrt+x12qqXEVcSPbbCog7azu73BSVlbdyGpOrlKJI58vodpjpSgzsdaed3zTqk9c26a/2pept
qgeyzLRjNzlXcTHU/UGm6lHU7bqfopLrNkEiGQVmO7Vx8OzqKf4KpnX9kwbDhxdM0W/Heez4eXnn
9oo23YUQgKhNGN4n77fPYuc+TPPbojfTtrA+tEs/05UsKmKo03i4eCtSeCKAFsiZmvIAv5rfmFbM
nfC7qaLFzZAbnNbJevRNwgsuZXqyrivu8zBHozlazTlfjqY+ZWsePmQ9/QbL2lPaqkdZkEoGoJHG
DB/cEWW/KWYvPay2eo3HDnxjrG6WwbwaSVIAQh/kPb678/Fv3WRRrR5WW6cfURejXe2QujpT8ttW
07XlKlQ7bXLSidklUfSouvvQ6AboroajcCeb3i9rc2NT9krdExYJFHs3O3Z9S/0QAqkfD5GuArSo
sitf88j/G2M7OIwSsFNQvXITLq6gWV7ox9kpAJeTiNbocQxBurx8IoBsJHoOB2pBVWuKBWCs5LFl
6b1MWVCc0xkxgW9kC3IUEaKgxvziktuagCUJNdWPOU/HX6kG5yO3st3peEp2U2BdHPrqUwsPb61m
TRSKmymuv0ypWY15PnKLQ2BT5eWZzaRmY4nFXe4U0bs2ndy2njmnBn1ALUqwkhjO8L1EFmIHx9sW
frw+iplQXKhFAiQYaNJlpyBcO8XT0no0fwxrTOlGFdBBq83TDN8GzjJmL3NrSJzQSVPfzF2+3M61
Ex2mwGOOC2TqIcKZqn+UEhKjhz3vYgii2o6iLg6ev7AoR9zIamA2KWOi+qQ7f0zNFG2bOfC5FcVP
gW693guRzNdkVK0vuFYihlHOKarCelZIuIN+dm809Dn7c3w7uy6JoT4fC/Ma238rkrP2pd4rGr1L
0UM1Knw9TUyufQjZeOSsegHHLLcxS/GmW7QlPK4Qd87ccsXHGn49sXncUX4G9oQmufGT7j7WoobS
ijMLBRisbpze2maNUdDbogX6ypvvrHzResm6uzE0/NhdyvojsaXMkCYoDHt1ZVcXv63qGzXS8GGa
/jpApA5yaJhDGXLPE6nTCEKOvNVfsn+u73d0gwZFQxdz71REP816i+4tqu8TWStI5v//j7K13hWe
cYZ2+V7LrKxOw5is6IyVz43wx2kcWR7XQiXuz1rB+NDlkxfOtMfhRCZ4H405nAJ6IiyjkU+1Xh3d
FDaY4l03JRGiROFzXsjMywmt8gsHP29Vx7whlTumuJjbUjmg554BlGdy1dlt7w898ILCX7/8WG0i
BMLCxCGHC94hKlrcVbA9otOGfm5iFeJVhdFq3N/ayCQ6DSKtaLhHbXwVsioVG+/OGelDxhrl74uG
8Lu6narbRpIP1PjLl8nT8lgm+BAyOfxOIXs0myBgsVw/pw6Ft5Dmv7Stv5y0FYdg0PZWJg5OE2Zc
MGuPtbiKJvUyIHDbeFFPyx2VXukZjpJgGcXMEGp0RzFH0kb27teqMT90DeOHnxzCmqZzQy6ElXQE
l2v+4pjmJJwk2JrcvKFI58lyUNw1ov5raOUk3osOIzSShe+cF+vV+6kimDK3lJbbZUZ2MEsMlG18
3wxc25y1FALpARVwsb7IMGTI7ql9blsSkNuiZI670k4eCWpdFAz4WKIXu4S47dvyE4gl2SMc9v9z
YhqwB5GvX4YT6SltBJ0OI1PScswSZ4z2uQC/yitFWaLnkGMZ656Y27mkU95L3r3rx+jGMx3jKwKf
0AnoJF2B03oXkjsMVvFe1kN6GXv4Gc7ZTdFDNwStgIaKrvR5nRLzHjxpVVj8OOVRuR0OJFHfTyIJ
GFCmfj8m8mZuYH8nrz43S/fNb8g435DUPSr/r8n1i42JBlPK2rM3ZG+iQ1Xadbi9poT+3xJjkmqK
kzHZdQ49DrmfXzInRI+YZeSDp9nfcezFsUw5ZzStDk4vdlfXytGuLbEFlQA6vbKRLm0YXXmxPS93
UFIhnDbfCztM7GAvbZGCcQJ37cGEyGkKfD4ylh/IG8FUC0Dmdf0fd+exJLmRZt1X+W3WgzJohy9m
8UcEQqvUYgNLUQmtNZ5+Dqq7miyyp824pbWxWaxUkZEZ7p+499zOTa08WXqpOHjxcJa5uZyEJOpb
YmXn4r2dBvNgd4iLyjp86PKGThmrkB3SG1dJegl6bZsWOBjsSa2WOurYpRXJu8CwLgyrWXdDtOA3
aIBHU+l3TmY9clymqNvCt6YBbSCb4uqbcFsLrz6zjrKZJ7BIhomMSTnQhPkclua9nWj3QxNfW1ps
VCR0WOxcVkPbAShLpulYj+ltnjTQTuDopVRAQy/7aW+MWebcFxYuCR0IrIjw/fYF4XR+BYavRnLn
9tMkV0NQPjYq3WSaz6qwOmfnkqCPNjMeGIu7eOkY033RxuQ6xurXoHlPk4AhqSv2F2tr7gpmJJqP
t7JzADk5yKkXgZ3vPcEmJCrGaNnE2jOJyP3SD+lB29C7132kc0nobJJCYDanozPK7FGEhE5pNRDr
PEGe4QTUNWLQzVXplMKloMHe3ALRK4RWP8s+6a6tKD88lBRPDMjfaIHZqMz++lz98DzznMhknzNc
hJQGXmAw3hHU3DFtJs90MpeJL55+fI9+1lFKyGirNQzj7bFGKG+gW1bU2T+kdJHcU3ExKixse9X4
DXBqi0WPVeennoXjphAhvh4neiocyzl0tQJ0rh8xrCbs32wGhkmTjovANLD7J+WDNtg71nKpeZul
HnaYPACCIaw8I7GSiSkzXiw9VWe6XUrENvaMRQRQf6GPGUAENnSLyVbvJyvfNnrGk5R0wyqPqAyd
YZ2jtYXXxEdRoMtgTl1hP88Fkn0h7NJWDGnOBUI8t1CiaWPnQJaCIM3pd6gvvanmXFaaJzIy8yWT
X34/1ejIqAdLkhhxlnR8cV+r0SxrqUdd51cGfy7TOSunLrVsGRnJ8JXit7z8490mz7O1lcN8gOkS
wUGEfQZ57DM0GYLpkpZs+pah4+08tngXprNuP4zvmtdqpzZW5M7PMswuSqNvpsDeDk6wrYkpdhHD
pm6N7WLh2R6jz9TipQUZpGsw46rw7FrEQpODWE2K7oba+llv7Z2jKeWyMUgj8Cduk14iya8EQ1Jq
QYqTKmVs32sdmfT1TYiCZJfJcOcnYCGHsty2/oDd3sqLFR0XBN75gO3D9GHqkOQZCr1RxzDZGeKP
2KNY6UJ/x8/B3w6Nz1lo76tKOTpBeCn1eN0w4tfUwDlECZdMn5l4vOIBbELgmVQ35MLOkVd0eljl
hzjHj+B0twES9uXkQ4QxVPSzhg+IOg2/lBoVctmiYKuxxLAQjUh1YwRtULOHghkgM//vgQrcX5cg
hHMv/VIz1PGpl4lVU2K2bxCqmhjqSDDzX6tQvYvCpFiiXPSQM0sSLGuBaGyUW0sDCBEMMctXG6lp
MS8LUys+OZi/dklonKbUc5aI/bZaz05Ia7wMCEO+Z3lPUZsOWJmzsmxfDROHVCS4jQpv+t7XSoZ5
cxIMPzuNZXTSI69oyVkIffGCFgGm/sQAQ482E+cu+J25aqhZ87jc2Dm/Pjm8RAOoYZRUXL1NFVy8
WDK2DGBUjsJ/NQO6xI5gV61hfKDr1hvKHITEYbFi3Pai697gBlaR8AqLsPDl2Ge7+Qzw2qHfdKkD
gUJ2wxEdXrstciIRh1q/qarmMbQZ8KVDG6+7kbo+wOKhlBBeeopoX5CdVCkWBUqZXusCObESHPKi
uSuKkoiKihZ1MNMHbNvWStcwzJY6nGyEjlBIKoVEAHvcRnXDHpBer+l9dgnsbLu4/qRFAF1GBNcs
ocdn3XE22m2yzi0dgdDYf9Sqc25yH07OBJkozEMMXJ4BIKxKTr2HeEPkVbmVxH6v0DmVy3qo8C3L
eqepSFa8IU7JRmQyj756epeZsrFTXOe2E76qDbkXAQpnM6mtdWZlwGa0waO9F9Ed5Rnpu0g6skg8
tYnYYBLesVnh99yYblWRns2pi6+qBTxS0FVsphy/g2kg+fZD6iQPmyxbQUsTrFo9U63Y4aSJSHZZ
ow6oMrOUilOa4TFmRE/txY88dMxuY7eqzTqs2IxRcmxStIHTYFDlmxjc/L45IR44tqLeqR2ufpMR
E90CMtnOVqfFfzemrzvVIPrjkFS8GFPw4bxcLaujo5mSd1tJb0TfkArt3wRe8FYa/qYpLMgodn61
AM0VkpSIQFHvOirHtgyY7AhsfXCrKzHBLm/vUxm4tq+sOxUSWfAclMYLO8V79iknLGBsmjP2KmAA
2+TcS29TKP3VhnOXpMpb2E8oU5qVQ1FI/RszJyl9oLr549ggCPU8XlO2tfshNzEMRO8exJ9J7CIb
RFqj3KTRtLPskv0AxISeyOdd2aCZp6A/mJ7zZiP+LXKg9EV/H2KvN7O0hmtX3gmPcq8G6YFACAB7
/eZ4Gen0uU6+maYqDCyH7cBC81BkcYU+LPKIKpm6ym1rRCVLn7DqT02zxMoZlI5IC2Ou/6n/0KYQ
Tclthp9e9RHA9ZtBQ+NF5ZcrH5jbF6JUP7Sh3jEETNaNalKyQgQuZL4znfg4pMEJXckK1/hbNxW8
5idCnY3sZrDGt1DxFlbHxgQlC8Of9zwgf7Esyi0+XpKADfS4OdNF9RSQKoaylfo+rF5BFUA4KqNm
oavx8b9xOkSxlgTdsamVZJmObbN1ioL70Eoh4foVO3/TDBQUpuMdssz2qvTFKffkLi+AF3WoKxaN
HGit9Gs0yqPWzGp1dHLlSKnYy52tmki1W0JC6xD3+mhilDI7ecjK6kj7u0uIYteKZh93OFI8tuia
NCl3LXkXNem8qiBGOsAINJAbPgLVJVeaqfejXT+EUSDYGgekjNATavaUkmvJts+IvWpZmp5xCXj6
ksBEAyLTblWUGRiB2pZIZ6jl6wkkJLvJKpHpDc5v9UXxqnKVMtbn9NiqMt60RYbKWNceS208y3C8
wEMAVWExlTd85y5WspcmydaYtRImAf1+wN65cFqH/SPwcQ2MDObivARE7Mz9T2WcjUlR8Y/Vt5GJ
OjK3hLp3bL3eRBVp6K2KmvpvC4KxTHCswpSkdghCxHSh/sfYjqMBePBX8vifPvonbk9+I0ZyJozr
THMd04Cz8jvyuAk7VuoYx6HJzm/6jTyuApdVmZoYKEhU43fkcf2b1CHlSUPl84oZMPsXmHvaD0rs
r/lRvzx07Q8cmMJKzNJHGbnj1t6x4JELL8j655zcdmxzysoIQuVOqtd8SGiEHfM1RvX1pkTx3tJZ
FrNhlmzxs7WIhn0nzJVVt+yNuJ6a7D5SEZXmjr8pmrRAeIg4OOGEQ0Vc9CK71dPopGt2ewNSgTBD
n3pMRcnBrKe+YVpsbKqBuU2udlf0wgET4nQTagDwRnv0QSQBwG56c1mDUoG+sJoiY8Ugh2N0mWrp
rmemUjVYoIKKxCPODJ8NmSMfq3CieWoOTVbhWsHW5ep2eLQxCeVIdivGHutch9QAq4Lp3HQxa5z9
PDhd3UZJzPrMTjZxNpwqEAi59jqglzLbu3TUQCs151mOt9Xg+6Dy9B56dTwrXv+dfbcbETVl+fZ9
qd4CMzjEBVrFMR05+tt33hc+mJ3TT3N66WH6EsVQSithfuDEYMz9JZEPmmpwzMU7y8FwVU52sUTc
s1Etf18qX23Pu9u7dIBJaJwt681XFhE1OQmRpuIt2fi4JV2n0/PpQcw2A0DvZ7Mc1jTTC8dnPqpf
evb0U3BunKeuwPgXCpWKR/SM6tjO2i47E4o12Bhew00Y8POwotEt7eiAhJ2jU22uWt26QgkZ8UU0
QMhpqgOCDYimjsempmzHXe6M2ktnw1RM8tC1A821HBI4HO1kBEPk0rNu7YlaY5rA3HTSLbEjXv/O
aOtZEyEcTg4drLQBAvr/zkO4ajwTv55Kf/ro304laFKmZquCefOM7vz9qWRxWOmaJlFCz0jPfx1K
1jfVmCMgHdYqJiIijoqfEFDzG6eVrpM7D4hbIwzvrxxKuj3HHfx6KP36yP9wKJmhmoi4MAya/7w5
RqEOdd+2AVGoIRAQtCUB7Z6hp19WlRuPtecQZFIkVAKDjsLPrpG6zo2zEq5CFUK0nhKN17f9ykfT
se0CQ54j+YqVaJUygtoj4TFXOrWZjz2MLjBZTtq7bvs7RMzPPkrFwdGufi63Ti6XYznrPFHyIcGP
DLRUpvFpRfq2ILSgauELWuOpdg4+o8k2r/eiuS8bDCwBK2BXAXsxIo0f7aBa6xG2ZvK248e8Ples
vR0vUte5bZ0yS9yOfX6vpq9ZIbcDVTb5wBDmHAoRXIlqUOLVUB8QP0AW5igbYcrLr8DP7hpiTgpr
2Km0O1bVEvzgbwsUugnLgRZoDBqpZQXJs5/DIkbtbOJEz06p/xwT3dau8cOhtrjY4iHot0aJgpZn
O4DO4DAUqVX/e2P1V8glA2nkWOFJ4ZXVpawt08XVgwob3UCCjxhHfst+mmcbalK/QBW3ajAPVjl5
9vI5M8D+9fo5HGBq2ixLuu89JgUSb5fZmC4tp0N/z/A5OTSoMBT9IRW7DKdfEdTrtgD6zFdn8CmK
1wEHQGRamzHNOeKihT8v+Bqs7FX62JiKy521jvg5yRz7U9Ltoiy5tpNPKl55Sc3vE3bWRm+MlZMJ
t7eGbREl7L2UDkpsH47pyYqwR7NkzBiBsqoD/KMnaAYCMW6iMn+KGlDNAa70AOBlGm1Hhj3Z7O+p
oi9YBHSM8Ga093xUQ7fRTLGaSqKTace+mqq5QA47m6U4WGVwL9WqXLLqL8N1wnah19I9M6u72Dxp
Y3avSbg0cJT84MaAMSs7BbTAcKTSx17s6G4x0MYnaF7W2O0cmGm0uagNnkH1ELRXxdcszs2FEoBJ
1bFaqtVx9PGOSGKr5tmeQDZeO6yQOdbDAlQ1iCfjaGaIAtjfd5O/jTpCniKn/p4X85cMKEEV1L19
+abl+ZmBD+CCmjXh7MAusLQJYsdV67ZNQJcT3g52icjFalsgUZWG722FVTGVGJ6bEE9iiqeOrWKO
KznumtbVcQuoil0tOjmDYFmm2MZDyXjPzHiKuRySuLjxfNxyeOMPNaOVSA3f/7Z3BLk2FJasmwAD
cvrCMPyPd4T+a+X67z76tzuCbAPI0wLs4JyMA635n5UryQjI8wwNdiJv1X/goH9WrvY3k/QeMk9t
W6c4nYvan5eE/c1QySUm+JRpOp/xryEM7TlS7neXxJ8e+pyM+juCId5oY9T8NtjH9drub0KMGYZ5
9YgvSRi6acYFj5DHVFeGxg2oNHSss8RaICa6F+ExbA4V0hmZ4xTcD62+Gsq9Up46HbgOyt04/TQi
uegJVQk/1CbENyqXfUXDCbbfHrQl5QyE6qVaP7E6Y4AwoQDsN16kuYF/NNrCFfleL85jJGCu3UaB
8+blTDXxbysDKsiZySICFo0IqOVj6iUrv77G9e1EIaqj2i1b8PnlIuNxT5FOYnF6Z5Q7NXCLjCpZ
25TtpYiOCS8Ho9wOkogvHA7aNvNxlyCOtB5Lv6DxtgjwiRa6fQslZqeVevnpyXxaJpYRvFiKrJli
vKijBRm43KuRufQ1DdUOfSZTwGGJkOhZmkHtxv5k3TSy5wYZLY3U99ZTC8RM5opBgGsLfReO9lOq
SOXTiWP/lmX03i52MBA2ic+NNLj01G096S9DgaVdF9UqChVcpiNEMWmEuO2Nx0KTJ3XoC+R/MHZE
4k/7vlVTtwiUdRjHW9Gig2IKFlrhqkcL4puXdDLRBqwC1XJj8+yUDIvhaVjjR+A1EEYAuIbCWYQD
ap7pucNKo2bPdcduKkFoNR1g5K0MLioGzG4haCFkfgq8a9a8jKoJCe4GaCJqguoYeGS3J812sgDT
tNc8uc2qD6tTgPMwTcGyFXXx2WsBYLSLTKhuifpN9UvgOC9ZhVGZQV3ZqE815XffM/g3dTh13WPY
Ji5YyGXe7Y3hPGrvjn+WUNpM5dTj7sAb6Kp0Ruq4UstzEbOljViE1keRoTRj5OaUSIMKfAKdsTCK
lwHHmm7dmMgaI/kQZPsaYkQGyJsRWhTeGb25yvpLMQUkxeIlQVQYrVV56dPnNGROoVxiecvYdtsI
jGG8BPwT/sy1CHVvgVh7YeQ3MfIMb213hxAhpR1NboneVaFnxNbNdJKoDBCMqkkUNfxdBPyzoZIK
X52FpfP8aOM0ynNeB1zyF2gpWYMPOiPPKnOWqAyx3Dk868mpU2swV2uROkt//Iphj4Up9GP/VJHk
0E46U6GzlcExaZZylAss75NgTs030ejBwipfnYaVZNCDlpgR7nc+G0ZUynH1qJbqczPwLNt8amjB
IbuprlMRyCfIZVMYi0H8mahghrqeMajNGD8on1F4uEiq1wFm5MrN2ZmZIMPjaR2h0auG60RIhYdU
mi3xmOsuijgkfuj5l3FJzJ+5L9ll9lC2r3X6VA3PAYlSvEbTlwzOVGFs1Py+IeN3SpmA7zvtbkyV
Y+KH/JTGDfNkK36nDLEUTqpk/klEOHW2bLlA17Noz257wMWRg0oluejqXvA9JOKd0fwKJAkrQRTX
SxI4uZFhMB/twVhnSOJ0b2UV3kLwx2rco39fjp22+9veosx/NNOcE+wNnatN1/4jCPjsPP2x0/rT
R//zFnUY11iatBkBgdrV5nbq5yVqfMP0omumxkzhn5l0Py9R/RvvanO5GsQ/zG/87RLVv+ncuuxA
LZKL5onSX+m0zPnr//4S/eP3bf4heC5Kh6rU7ETu5LpewLFtjU13Px2GnbEqODxeqmv32d7GuF8W
zVUepl2xbm8oWrepG7otCC0Cua0ncrnbU/sg70hWyI5oTHYqEP4TTKm1slhL7LoLue6cW7P96PXX
Nt2yV1/QJcyqypaROApbmgmvRcJNyA+lMOMFNUazS00YjAyWuV3ZRxGymW/D6LOfwyYHB1mkoDNh
Wt+dK7hVGjFFifNgDqCFCWtI/DfbSA5C7NDsrGQHLQqL0BC9IsPRW5xjFV8QKf/8GRC2INB31QkF
ur9s7JN47wHWFWuBjC1+TQvszC5vyeJL6+/snoHwijhaPmR+1F21wcY4I3tALRFTrTUHfdzXD/A8
CbV+qU+jZ22MhseMvShYBtZuEvvRcYG1QjBGAIqY+2j2Ozs+a3QdKjcgfIR6qR0IyzX4AqhwrUDf
pDpYEv0rQARClZPiRq6dzWxM081FBzW017/7/luWfjkcg77+ZXSkUPQrwzrwH/y1rN6zeC+TVTBD
7EGiz/+mu9Kw4Yc85Y0sPqbFPWQjAtBDV9tCEjqlLXCcpX1n3YCb4Sng4ak6XoAzf7C+JjoDG3x+
e4Rdh4FnqcI10OF8YRBvby0QTeMKOPyKR+fJh8l4iapHm9zp9hlZR8tzbKkw5xBjbyht1EuyUR4C
RGiQfnR08OTNe6iAd6T+stchAwNWDr8GX/YzC+n03h6fFC4oLo2rKRhsLQW5PSPtxVOFmn6WZe6i
vei3NRiMyI3EYrrZiFfrtXwOXOB4I6FCM9Se2NEn/pmzP099sXkGV4cMWlPXBT1tHO1HE7MweanD
O+5AIFbmmcytFVH21xyUyEV6uxFBykmiDsZk+8SkX7nvF+VT/d56K4BDxKYWgO6L7+lddUNKxkE/
UpAcDXf+X7bPiQWFFr3l5zEg+lklvFqc6cMZPyEMczLj7mCnmrpdfIDYXMYbT25MPsOwqW4K4t+P
1JPm8GgF35UZRoA2o3SZx/U72G1K/VrrbkKxOe61fps7C6f/gveLBx6jSLW01yMpUOkRU4k1YnTw
adQu6jtPnywfWnPrhPyOL0by6zBYrZE0D/gGVtyYi9aqVrSqokFEYi6EXq9+/oOPSi2fpmHf6m+V
slULd35fSzeWmSdXbTVDN0F3mBSwhw6FztQxMByOJgOD4GX+C411v/Xqy5ekeuUPSvtC1dzBeQSQ
obl9uTFI1fr7dnzzmW0bEmOW5HZQUTr9p47vrJ7/dFf98aN/3lXaN+Fwt1iYKenTLElH9fOy0r+Z
znwzOsSoMt7T9N/Ggsa3eRYogToamjT4sN9fVkKVUnOIvKPvU4XzVy6rf7er4Bs3aCpNQcAeOJtf
O75QyZlCgsTdZTr6s9KGbNPmCCViZs+s38b3hM4IpRm+H6K56yG1CQQyyXuDybjy9b50O6QlpCj2
u2R0+oPFBoKLBd9m158avSKZS0ETA756pTdNwwjcVoyl1UVIjC3Ej/QrZvZV+lnOZjDoOQhrD5kh
HiqW4hZ8mWVSFBpugUp9Hv00JSRiekGUFL2oDE4Y/0AgcL0KcygG9LRGVmoS9NFnPanPaNSgdPoE
h1UcV2qPvXiRl1p4aNqA0JRsRAWCZeg1VbubscO2WermRvWTx1GHSajZ1a1QjKNe6C/llCkXDKy4
As0af5FI20MUY72Dk/ccl4VA2K53F/AHtH09QicJ1xrolLn245I06hCegm+zpZxUjkyeQNcsDLie
TH4IFA8EZLNZqBoam1r/FKI6hzP7BhBV6kzrNCox2TIHVfGDAAk2dgFbe0xOPmtpBYrSpvdkwnUl
i+qLkh6xTSFBOJr2W2u358yjEw5LoNoedEAC8uJEK7kOEJpYuDNcf8C02lhsLwHed2T1RJV1av3x
LctZiBgid56UMGVGWg1ZAogl/+J0qhZBbxJnrpbevrKqZFUNeruoorB+i9Vp3DJcuWnrCidQN5EK
LkfCSfJ5x6R2Rnub5taDXSXlrTo1PhQMXcGr6wWH0iORNi7pCYTQyn0V6lTpYK/TLWt//bGRGNXb
fJ5b2QBwY1trVnVp1Te28OgWdB+wkGRk4WcWZiKaORStytGafLTOkZJgJDCQYZg6auKkGurrULK7
/PsuaOdsMMdh1KdKwcDLMnnt/9+rkMMfx1z/5qN/jrmsb8J2DA2TqE3JzdH2r0NPWN8cjSmWZRHH
YdhC42T7WaFb3wyH41e1OC9/FPa/HXq8iXWuLlhhoKdmXfJXDj3DYX73+wr9H9+4Zc+5IIz5xHzy
/n7MZVqTkhemV+7qAdI7wD7my+4Ur2flY7W24nVyNBOu1fXwI+GZob+friqwN1/pY1HB8YkWQoP2
gmMJftt3Onr/nD4qPu6MvTVdJ390STxLCRAbIuStLRDUTWd9KP2hLj9SNr8s64hBg8i9GEDSORTM
Gk6rpcoLzouesECHb/MbPCyk2Mi2fGbEToQRrviUiAej/MLXt3BvrQCJb5iV9GsMphSXm/67lu8Q
029HVEpMgyjJcAms2we8SyOuY0wd3UV014jsXEr9ycTkv4k34T59rWk9VqRLXpLyxm4J5d2UIKxP
NCLpK81/DOJiqx0qZ2HbVz57pSzTV/4vu2u/026sJV/KXsY37XfFI6t6pzqudqCs593wbejr8hTO
tS7vg1gIdtmSLezJWKHJrFCyAWJoDnwKyn+z394zFasfSlKvidZM7rJLdlHNhVkulHeIzGAWaAKk
fQWrh+YLQi5IMTULH8SNB/o78inukrZF2E+plV+nEcVK7dpkmiye4p1Xo4MLvgq/gjvYY4krcIxS
CFYIupbVgmN2IfF5uVNx7IItoZgVdfSUHawbEqfiNaiuU7YJ1yPuH2vDdVmSYbdKxZZ/28RSQax0
iGl5nPbHH3+jf0xL5wKM7KKRt0VE5z0bJm9xpsQGKRXdtlxCC+AewAqRUKJHOb7EgTuu+T+M9kdL
nrV9R7CovIlI31j3K6L8tsXCWr4ZbuJWS1oDQry+R3uE08QdFSdlpaySjXP7edMvPuutdlXPcjtd
OojUG2hp+GxRqT0SFLse1lx3++JoPENgAJ1z0WgHjkxJmqO+71YntjqX6QPj/khNuiEI5I2xhrGc
PmCOr5uVuQnA3p9KbcNrArVtTa+ob5rVIV0Yi8dHZipLuFP8BE9z4icsGP66dEmglFduq/5deZnT
QJUrPsdNcMOdgYGlWZBsBcKzIT2azA91EZmLaFM/BQ/t9tM+06wFm3LLfuPTutc+W/5T+ftOWKDE
s0XQKNvkXGJa8zrh/z7Ar4b7S9X67z76Z9Wqsnvm7lPnE3I+bn87wB3tmypM1aKi1YX2a6Ilewo2
GKbjqD9ENL/uKbgIDJ3xCzJpE7XNXznANZNv7JcDnG+cPQoLEY1FiaRi//UA77j1QS8H6Z4UKhJR
GUnjCcIA+pkpyaNXlm9lXwVHq3iWsRXsBGxPj30juZSa1q5Hw492uvTPOB/cRh/wv+N+emQLT/Sa
Jnn96IQpa0VnfzdCWHEBLWo50+onYnWivIV1ExoMQDBZSz/cFLJ5ytTqy5TLJrKRpis3ZcKUUeAc
p1q8q0R9ELUg7yPcmIVPScrwtucbXOUdvLietI1KavsmpwZvtXWf6qwKEFv/sFm6RC7g8N2mKiFQ
XbvGzgVHUl82ee5OKTmRxX3G987U2u1sZIiqhwOxJyw95bWjZSH6SG2nzujbyUGnK++FUxxFvfHK
ZlzrPeENRtNuB9W7Y5Ow7+z42bfDaQ0UZ6uJcCP64hXWMaE1IYIe0TCkMIYtxPtoh9jvvc8hGitx
vm/UieswfXfMcW8xhad2vkcIVzIcd46qmr8Pln1thn6EStt/+oz8HWvb6tntYF6npr/3BgdYe6ev
sJdH7J3zYhMNvcuojxl5z9aUnCs2Ct7aw/45jgeRi2Q7ptqTgTg1FJeB6XZf5suy2Cs94UNwsdhh
wtQIs0NU3gZCXRbWfS7vHZw2Rng3Br2LCmZk+GszhrN6YbzaWKVV8mXwLg6Ee3Zl2b/YrZOzkxqN
pU98V7T68fr7OybC65RzjFTRzJAHzwR1fkX+h6NG/P8/HDV//uifR43zjZrOpPjUOTecXxpk+Q1v
vc7Bpv9JzOd8m5eonAAm+88fBeG/VqIO21IDGa/BwUBP+9dWonM9+utJQ1fMPNmgE8c7y+P59aRB
ZmaGfj4YYBLCp5i1SJ1dbYY0pCp5+Ew7FolT+GbAdnO8ZNNmwAl77azwizUG8UHHCdHSYVYOV7DB
VOFfz+n1H2vZ/wcw9JqHWVP/z3/xKP704FgHc+Sy/qEypmj+9cEBlipDmnTzkILUNNZdvS8SgnYv
KbniFpcm3tMGl4NmXmJNRbV7aMkyXYqnPj6EztLKg2PnG27NZduhzU48ZS2Ns9pNJy3fVkNwDCVK
/mD8TP11FxBVJ98m3AX0doTqoq6r1Q/HuYukepHa93KcQRkQnNlGOQXd9bNwPkkKNmD0WHWKKg5i
3jJvym0251ryYvUsG7qsIGkGXXgfbXvcfL397ET2Micbl6VMnXZ7u+sILpdnXWlunXQHLOwVkvxN
WePZYjpaPauRvasJAFIAACZPsf0kUV4Y4q2DmdGmT5rjIZSeOFWmz8CAuQyMlObVxRfWK0wOo6Wn
7sbwu15+mIP52XbjoRJqzaB63hNp4b7uyUxtkA21ruLdWR0T7eIeFtE6UYJ1bqw0bGZBfixI9R2I
tMnfgM2a7H2N6D3XcMpkJEvmjBM9N0UAzbpS0YCY28627dVnB/0GiUAlEn0nPqgTtbZfXaT/VRMn
J8S0GeSOlIAFVkAGuCs7f9eonUx2aKWiwoCtGdwx+VNCyqE2oE1+G0z8hqO2ZL7gmfE295Vzj9M7
h8cqjC8h222m4aC1TJiQWrWVQATxxU3kpqYvwvQ4Mq3Huh+5F25EaC6mEcYbRP8RDH6xHdmLlcpH
BpBV66+9RwkdVMyK4/u4Tm5Vx9i0dEr65KYO5E7F3PLTR89KZYxYchQ8zmjZDfx2hO5Qs6bvuQQl
Q2EF5Xf3qZY4aXJoST4rD4cfhzukq0hb2cUtudGYXfiuu34bgvGbcSaNjyw9QZcz3urAllLnQGiC
G6NwG8+V41qiPepetQDIgC+Cz4yeoCy/bP9ByZxzmXxIeigmUGegJdtoGgD9TYckLe5IAIwC7tT0
rmsk625m4EP3gE4XHRMkJNMx1lCKTWwSw7iPvWuJGF3IbqV3I8BlgyUtZvXbiWHOjNvx28ci2Cnt
KTDJm2m/GlwuZNUsBAEmE3AHrGiLIdjX4j6csEKzPhflpvNvk/4ku+5Rr401FIdE+7QnxXUydhQd
yyDB7F49dRXXLj4SVP3LmE2pitbJaa9agM2F+/O+syT4M/Ue0OHRJwC6m39BPQVejXwwbYY4eDQK
xTw2gELrYA1LjpC7lSaZrYAt8InNyw/8ZhrNtpljL9guWdpVeHIvC/PWtl9YvMPSQw6SQ9Ww2mOD
1B/p9qZJrz17Epyji5K7vjRubIUGQRQvRYy/fnht4uokcFb28sFWm88s2EMi2MCFWZaWs6r872Qj
pSnqEMM4Qdhd68PETpyhPJZDN0wuMQNdVx1xZXD4ZJbykU40co3en/xkQMSvvltoS1JT/YIX8p6V
/QEQio/PEKYhQN5aHIlj4+eOgEPGLIUmBpFxYT8MKDMccN42K+fU8FKyoWORGUslqDV0GQK2EqXD
op/wxS0L6ZpGdszHRKFfFs8BmTQbv/owAT7BODqYTkCDVyu3um7Im8Y4UeVpZbZlL46Eu4gvQOy2
TqXAl2a7r0YbsyGCp9fua2V6UFUbqUbl3IQ29j0r8J9sI4KSksoHJpr+smrYEBUVptZ4pC+2cP2m
ChS8ElhMQdJM4kHSxJSAduk/3Tl/2G3+KAOYwzA0QtTvMCv/9cbJFUUh44vtjdm8KflWq26DcPu3
rYr4LTMBeMwbZ8ZIkln+757N1Vvz9k/t8Pkt/f4//3W0/7Ti/tNH/5ygyW/z3ExScRgUM47529pA
yG9zv8eKe+780AzzNX9O0IxvuCxYZWv/y915LTdubev6hTZWIYdziUiCWVS+QbXYEkAARCbS0+8P
7eXVdnufVeVbV7dltUQCE4GYY/7jD5JM4YOZ+08ETfmXrlHBifp/ILm/IXFQ/w+Jw5+GLi+VyR+J
YvHV0iUkaGvrsDSm08S1VtJdsvUTrCL+suKQiJuUw6lBhVTi0Q2gEDXlBcWQK5W9E2UhCbGWserm
8lCOukvMzeCN6ifh8l66k5rTPb3UsF2VYi1oMGDSTRO5DazMQthAtIATdqhQIYGpj1qAXBW/9vpz
3lzx2mSJJS5daOxDAaHoqdITpS3OXwCrAtU6zgjMwk51wLkHjjG/ToRl/pWBWbqN1oCizbU3ZC42
/Png18axqUOZ6bUOjXINpnaFB0s3V8+OWHg90oYGxcresV7DpV9y2mGVHq5kecHdx+eAx6Pbf4yb
aD2uZGE1DCfzTStxgsYwbMaDa3AqwP0MGzX1oM6vUb/SlbOmrK4lZOAhqKTbRux3BjwlcozsCN1n
z1GzJc6QTvxWynLIve3QUAbZZ4blOfjT7clE43XH2OejAauRHHOw+4/Ijd6ud3eZNdqNZi4/J5Ch
uvqKesjzU+QmvhLCFfCqDntv3U6ApV6j1mNiMm0C1hEGgznJW/kVnEq/RFhgu6JP95EUoj3uq9kW
Ahb9WII88dmHEeAU37CoyNmqEbRb3kQjmt+OKPnHzcxvp3kvmhhx2AYT9Sl5mPzrYxsHMyQkr1S2
jMUY3PnLvMRH3Bp50eD2YUVJQXK9ujyXnZIR4AQA6n+8rbsiYNjyKxskB74r4RG7wokjYI892lCk
GsTOUsL5oJgX/jnKYbov18hc8esPyR2YbBrU9y0nzN7boi8y9HLNfnsPAxmYFQHfp/vokI8GJd03
81J840g1fYMP/E12lZAv+uST2Kile1E9EAgXyUwDBJwYb+L9WKBEv78Y2AVGZJFww7/g0BcxfJo8
1ggz7qDyU+GhJMTlzVoPmzwYVtGeFyU03+PQLFFhYrHg4pYMbKY7JmFrqpvvrHUe5k8WiBoaRZ/t
Rg96u4kzuloI4Y+8g7/Z1Zfe2pf7R1mSKMfVwAkP3jV7DmKoWM6wUjcGFiFna81GddOvexI1CeD0
Iz6DCCYZ8pdeuquyClNihJl8tmhfrGP0wEifjCPbgLIn+fxQ4V4JIoITJP7Pe6KHeX4llMv0BQJA
QBPhmdvsJwWvbK++5SaynwfW8f7RSpChcUP0JeEz/WQIbPD+soCBn19MvrbxZgh8fv3oIWbV5QyU
drYK4s2sXzxwNGy/RUFPD1LD078Kte7Qp89zuZWs50ltnPuHa625MOCQuLnghJl8L1Vu0x0ZRfnn
P3o2k5k/DPwVNZA/i4f6f2qDv85mavCnNf4yF/767p+zmUICH8lOGrDdQtn62Q+ywAzpuyMQVJmf
/tQPUtHG8BtrmVgVC93MH2czNgQ1G7YXPSTT0P4OnGiIwJl/XOT/e+iyDrABuIGA8M+zmWHeS5JS
cmldkuyxHhwx0M7Juo89/Z1YslcsefDmwzhJDO4hq/zmAh3KzfGjYDHXwadkMenXhNo4MTi6xv3/
qYpBsq49dAAdjaLDvfiu6CteOIS6+DaEZHkUw0aunNsXoerJ3dHwc8UcPQ0ZgUzrCd7iJRoPKZ1K
xZlI14ZXOXnyibhpfrb4Nfn826rXRXHAiHtN3gc74lcae7RsHstE5+Quns/dRVhlXzwDhJWqE8Po
NK8Me9RXHb7PK142hGLAUeB+BaOkdnEiv30xUrKPnlPVS9Zs7vaF9wcD6Xz1utbftTPdsWFyeDZM
q3v5PPDO3qdzlkYhh6/Z/M4YfTbG13zYwJKStsZ0HIStNR2hhuk7bfQncw9gYaYIBF2cv1ilaWfk
xw6HyGjJAboOeF4681ErH+XTnYcsBhOhdBhUv3ttIJBuNRZoAS9hjcm5Z6fp9tY+jAy4rBpEJufb
tPwi3S4o4LbhOG6eIX3mw5lTcwNyvbARMagj2sEr+cRmOKe99Ayo2b1yOG35PMLdlp4ZDHHxWePz
0rRZsQNONpYZF+JkSEVQfXM3zPRE9F1LahyAIcdFRUP0VLPqBZ+zJQnvcxcoh+7VOHevXK3dEPY+
F1vnTEZegTep9KgYT3KKsQESqnWO19jdkU840vB2DkQ9cTOxVcZyjzyZdYzLfaHEMH/2cxuyG+4o
Lk8vvJd0CNeMJKldjdzsGceeelsTOwe12Wpdy9jlF5rm3HiX0Qyxcrb0AKSi2ZTBtGNG7Zkv9btv
bLrBz0rO+M7AJVvRAvl+6CbcJg4UEYbISpUQHVi9n1H5LVeeBvXcoZxieVX5pN5np7q6wUmMFV+V
zNMAGyr3jffGq902kIMYO5AC/0BgbdcQHGRH+fy8ZA2h5dpl5GBVrvwJSHO7rjgI4WXawZMcdukd
iMBRcG6L/GFckTC7bMJwyFYayXHd8IMY95EnlvP8tE4IVfVxoNDRuHBdICWDOxNdPgdsv33vBZdX
MZSmWhMrx6bwEONkXdunrtg1KOQP9+nUTicrD4wn9AAmbn7b8UE/V9ELpL8Bmj/MeGvwmjzaNhip
wZA2Y+xirfG54QqI1eOo+mUk7sBtzpI+AIPAvGvuq7vP6nAxISTLR0o713g3JfKI1Evy3Eih9VRC
4MZw87LtaXaienfibe1mTrzDfkQ+4HKwjmwoJvAAC/uCw6b9eblsvykO6RT22zj05yY71/GDJGxV
7ldBPOE81IGbKEHabudpjX8dUzQ1OTUIIGXbbAmsvrH7gYBl0ScqLD/2c2i+GDrWOdv8ytrVfjLR
NBC6mNkO0ldx8McRT8Yg+rBwbRrtc12c7oLrFLl382UT2rjdCq70WZ1S6kZ1Q6IV766uIY3L95Iu
Bo2+zFZhF7oGdgbnPv00X2jFNI6AMwrU1U3pg7N+wA7H8FMZHeSsilfLzk3c4mfjZGiCxx97ORdh
fQCA9EvILB/tWd+YL7fO0TfzJ/vBn6kL9A3bICnuwN6k5afjU0JQ3CsyuRr7Q/vmDoKrbpDM1Wf2
3bzz/rihTQCu8Mp7eEf00Tjd+48NFWF1KiyvuIbNSHQSvkI26wwykxljr+/5rj6DSGKYH730AEYK
gXieXuzgxY94HVwSkl1g75DgGsp1CJdcmh5zxZ+nU33GDyLfl0cdBkyynj7YX0ybd54DMs4sZRM3
Ief65gP+1YeifapO9QEjGo7AZ0Q43B7qA1eH8UqfHMP8FH1Etcc9On9iNhxD0MWDCVMWtgE6ZZsv
6opML//HVzdjQP3OfKlOv10c4gRAcTAXxfaTU8M90GKYeDyrRHUjaG4DUGV2whWaIE3ueVNJXjMX
QxYcrMBKBzHdP7qiommiqUsPwZTpSPzXikr/c9fkB7rwy7t/VlSsyXUYNpj3/hAU/zRA0BbOjaks
zQoatxRNP9EBS1ZpvqJr1TVYTvDxf5eRKf+izwIKpaoiQjKLcf4NdODXtsQv41Z/lFt/AAfaOxi2
ZRniOjfUZ4zNaSKMlv4hAGrM9kg8pnMduzsLt/6KL1ieES6WxSiVooS0GSe36tnPrsRg/ZPvG5we
qEehZcoqWgUu1f+/Et9Lf6nE//Luf983qAxhjooW/bb/mGD8TkcV/yXrizDe0jRYpT9kFT/vHFCl
pZ+Gmce/i/Sfdw4goEZVj7kGPFV6/n/jzrH0Xzpa3Dp/Grqy4I9/uHXmMTb01KzkdTeTJ2dXW6L1
FH2dPk48OOP6uVjL3UMDaABvHkYlOq7l6/QFujw52TdyJdRQezVeh28KHFbEUg/z1keZtdef5u/V
hcKSokkN8IaAZJUAYhCHEe/qZyl7h+daFgHx0EAUjWvcE0/ulS3jwHQuq47sl8hMrKWs/pP4VeID
jqAyGUxuICXgkvHjdnf7yGUilJx4tOcPVGeTue3LNcBTdgI8R/63hHn6zRmdHlOaT9yfW76D6ZjM
a75mASO7yqom7Yg09Ees25SV8YKPEH3Gws59E3/QjzbQXoozzDG0Ip+AXPXT9RR78yY+laUTv9+e
knPi93jvoA+Baqo7bfmNr+bbdQrkeNVvAH1A0ogUKNPMjt4iPMMQolDHvaSkJasvAEtyHParK4Xo
1fTMfs3bo7X5Bg5fSI7wELndh/7W6eFV3We7biNGX+LgoIpHDJeC0X3Ikn9zht5rcN9axQ9mMK71
yd7tinU1nY17cGeWaGR3KgKi0ucunGiB3MQ1F3tLXqwVVOt89mXnMOFSjCcXVZ+m4Z9EmvJSEiMK
8w0eKTCknUhQPBJZbEHwockZEVwPTDKkRR34NKUw8qjn3ALnYg1VXL+ehpOwrC3ME2GrEhBcmp+y
FFZSjyoALIyAAhyigGs4UYk0O7edme5pXXXYSgEXpDS6vAiq07s/5R9Suxk3HaR/ALklSJaz3c2u
tWePRuRwzuQ0uO3yqvPEOOT8pTb2KRqumqaxBemrJjI1/Hbym69xXhcDyzVHRrcHdvYVP/ZfIg6W
r9kjvqaW6dAf04oAO/Vj9WBQNj4YofSlvhoBhp4u1Ln3RcvvSSgxSpVFh198KSfUgtuFdnZ9jI9q
4t632fdudJXZE8KJxClcXpTnWfN5+BaQG1n4JI6S0GBxTRDbteKgcQUNIobTkRz5FctQB9oysgZX
2WNINx1rIu3cpKXf7TQ5iwqHbD6qJ1v4Jq/NLSq+NF3NuptxQZYcxVCgGZTa6cv1qdnM+wp2GzZz
Tufcj6x5Quz6qtYWgnpbLueFzD0CVQDt8DGFSkeoaCivxTXYcTD4BMWXx7Z9VZBOkVD/XH1pJ4kk
rGfjJMtbKWHNQImsn+tXzJ4vw24IWPetWFBu4o2yZSnqS9vocFsTx7SNzlJwXVdf5H9e18mzGrt3
LsJEvKuTPJtn/Yyan0pQIp8VWrutH4zT9Bo/mgfrhPqiywiqcbXJI1zCVD0LZe0NwqVzSzwWEY/w
6BuZpWBqw1QUJz8F15xXmexW4joR4eZQ1X0hPHxut1PyDeRQpYPI4tJ0sIilR0gvFMq6tWsy7PsP
W0VDzPXSfMFDBEWcXrESXQ6BlpLyvX+bj/J+vp/kIoyhKcGMJiRlo/pCAFTw1u2TTb7SfWxs3cKT
vNkbvXptAcpaweCCqhqBFSiCN2yV1u++Ffv0YQlre63J3fCFL9rx34VA9mW/XVuhEZr2G6xGLuCy
2oCSzx/WESHqT2I4XRwSQoIZ0Fa71IIroIan2489T2u4CWiDFp3MU+JxBlgABKWbIIqxF7cNm+Dx
VYpxASqeiO2HRaiu5FXhVaec0+GOQQZSsSlOt0MV0DQEQHSFNUhmsSMVGfRwnYSA70HBd9qb8Ngb
Xr0yvic74Xu+u2/wQSN5wpOgGAY3JELU09BqwVGHFWZGUDuLIP+UMF59KuDhQuJfDSuCFGwsI52F
FxofLDf2BbdC5tM4sd9+qJWXANynz7JE14Jk8HPsI/6EIHr4WniNbNTl/R6PTq/25x3oOcfT4/wW
iquri7Jq2OBWagBrfgjHRTmVhzOOJivOjh2mnFsFhLsKBDDZ+8o4RnvhbdhMK3GVc2ZwGp9ZXW8L
rwmI8BI32QGbpell4IFoD6vYz/ybq7GJyDa5UFz+VelSwiNCYiWzHBfIVoCazOv3MsfYBzf/jIcy
hFfglrMEbsU/2DenZtlU6dNyVzf9Zx6SpJP5LT6PG8wOmfrsjKUDHo185aNrT/YG+r3DqslDQex2
Lgb1h+xZDi37gKGs/46IzVGDDhQFC2cCTED2T4KvrQ03B9D9Yhni4Szto5ckOcHAaYPT35ePmXk2
36UJJ9SiWCPvGHng9Oian4mg65Ffp5hxuNVJDnjMl/OOyDERNGA8yAGk13S7IFXW6rZR1vpef0g+
IfJEp4KM+cattgIAgZ89D0wQiO9AsULlIB1c8KoFb5pCOWg9Vw3os7dfGG2UdvaghrRc0arHPlRt
+WkVPSR3d1T3EmCb6Vv9WtZDAOkyPXQtmYdJuU+EPIyLLMgIiifg8NwiwbMSYRP7s/AJcA2yjWAP
fBrcmhsDnH4BuvdsLWtNT1HOhkTAnc2/yQ9XaypDCsd/IiNtWWXAAUMvIFEgQ/n6rzXyTg7/glb/
+u6faytEV0ivcHP6HZL+ubpCMoFAQTGNhR6rABT/rJGX2pXVFSIG/Tde7M8aGUsoDfKrSUT333Vy
MrW/Ojn96cC1X3qv6thXeF4vud8n6fws76QzZZBT1Wu99tucCrh7ymByQJwRMfFpAYJ7ukWnvmZW
CKSzVK8yFA0tok6KyK8cbQGYn3iSjG9ww8mGMsodcd3FKy89X5nDGy/+UnfTCboVEeqT+NibnT0Q
4pARwAkVzCX0EN1QxX2MYa0Tqz4Wj0QjgEQgZ/gcTuJ7DOxcQ25x9du+6ze4ROH9mIUUtu2ImX9Q
B53M53OAY+SjM8DGACaFvqcWHu3qUJwphamy63dsjio9aJH38wCwbyeUshjHvos4Kweg3SG0IoZB
yvYBL3L+FmeSdZSXFifQjArVoalqR+GEnor+0KJfqBEkYK9f+fR7lw3cwUUyJ099c9gpG5LnMNCb
ZY/9KJsfX27vKpF4n1ePrTFIfsYRsEdGdn/iZ5m1pdznx5q6Yj+39zt+GKvizIgZGg5/LxzSoLlZ
mjsIvLWP4oAAI1o/PN5C9qyV6xzel6Oe9dqVTkTCCk/C0xhWnnyGe4V1ifAsP97fjNZuNTwIbFh3
dJIf8ZaIviORZqZaXZ+uYeTq/aq0nhcmDSI3m+7dWHl4cYv0gSOcV2zxrfhIYdwfcS3tab86RGOV
gxMH6qP4XbCcmRyWb1Rxw5Ha8uqgonUwULdz+wIS9y4e1HOvUSe7mHvAoNYxSorCeJ1LYUYFKj1u
4zX4Z/1q7DrcSkmHsqmr9LN8IA4Mj7vhct0mz9fWA7B2SNdEPKYS4PqVTB65iwcaySzT0Kv77eWq
kuxmq2de0of8XgqU3KXGlV97x3gPxnQFZGm8t6/YAvKehXJD0YhPtnxoIlrSeD5tpRP65Hltqa/y
gVTaZacZ3WPgvx0sP+TQtuZhwXQnhpl2yFrfdpSc1lO8pkxlhblmbC2NZwZxQFBNpzpvt8C32HVR
Yx5ertvesbPt/bIcB4c9U4hLp0A6GbvGsxuvD18wDcVwnDwse3mBdBKe8q/rFpXvO/r2c/MQv3Xo
vY94jDqir76C69LVpk7hP/rlzm27YL3I87cIadayT3jxQ72evXatUqAPa5Om9Xop6bRQOLH+dMjx
dlGrUNzsrofrOT2B8XYbbP8pZOB00kUly3ElQt2gVKL3y7TZOAUoLaGTK5NWq0etvnTbvTFdKyEG
KawuEoc++MwQJ/dJtL+u/n2l72N32Ai+fDKd0jPWNd8/a0hNao8PtBM5RdDjZcUuLGZ2PMNcKuFQ
5XlQ2lQDB7K64TFtqy16p/kS74s1Ybsn7la/9zX7ZksHYYMrHBtK8MlG97zizybyeIJQBDU7Diwo
lhYwr4D2ubZWpdf4kdNuEDhLqL4dhfYVc7i5q1yFESGJdnHkdZY6pfCQonJCqFi8aXX1ZWrVPmhE
z7g6ccE5ROFI3TFxtpY35s6VEudGadKxbvm2X4qTbWe/XIDl7UfJTt0aURMfdD6SD6p9fHnpPBLc
qL4gm1F4l1wOdrS5VW5KsUSN1x5wFvd/yIrogtMCDzB99pPtPWxDDPg5LoGh9TswXnMVO98mlwaj
qwQZTIcNOIW3VOANQ1yUQBXDG2ztzXJPFnUXD7TtwHlWPTHUA+sih3fv7i0Vl+ZeKSmXYvPra5UH
tB530wYz0YDhhTAJ3DPFtXeldP2hJPLaFY777hQMIbPLPRRPFHWu/IBxs1ewz+VG4WG411/T+IT3
J3V6QeF+OxS74SPa15t6JWzbFcUNFFgejEeDhd9yM9g81f3MPp2+zmdUDk70uqw6KUw3qUfJuzZZ
TAqI/pH9r7Q1Wygci6hPh3wdPVxGbblp0A+n+8cJjdBGO7abdhV596WihhJgvU1cuso5n0tXZvOK
Q3PO48YtDxS6br83vklPKvtCGbdCU5C6qrbD/mAtb5YydvnTOCyY/Nq/n//RdRZFDVnEAJH4rvx3
G9+97vylzvr13b9jkdK/qIWAIg0FwgFmvT85boiMZFBtjf4/PnVL7/9nnYX5i4l8FPm7ov4GVf8H
xeZXIO1Y/yqo7eEF/C0UW10KyF9ZAX8c+q9YpH5rxrsoT+r6xjO2gxRAeVS58wEHsJoMVojDuSOi
PT5HT8LK4Em9E4P50FyiJ6ogzE9mKyRrej5QYcnNlnKMlC5CQ6jdY5YkHr8zaGZNTvFKxsZQOWiR
seWKMeBEU+9Op84nrlsRv8zaF2SHpI3idZhW+mk+aOVpyF3ziZdbjzTle1e9fYePwOt5Ren1/QsM
BYq1WgwUI2iQDAKQMS8dwFRxc2kezKfuYnUOynrpAKVWNhzJCBArUPuVnnIk5U+J3lUxlG/fRYIG
Z9r/FvQzahme2hsGywmRJJuPpXTgyJJt9JRsq8s9xO6rIY7neb4deFUldh6nqxRY5uGRRUAadi8p
BaNG4no/4lP5woY4kG0bjofxMJzAPGEqLE/AhUHR+WCmAutyxkPNCbeNBXELORxs12lVjLsmV7dg
FptyKPHQN7Y6Idt5g0m+pQZAknmp4jTmEoNuG/ghT9d9pjsQBhUY0g21FkVlYJI0HSdh0m2KBveD
9FnHEezYf5iDkw2rhD7xFILlpviZOiSN1aW+nSzrAR/Mg67cXEFbCIauhcU6TEcs1PCYp6nZr0FA
URcAfuWkzjM/D4Q/AyFJ2gacJBlQ5Mb4BKMow8nzTYpY6MK9Nu3mbs+RnwJ8Jj/Qy+zxVh6k9mNA
3pXdnQmnrORCPpqRvHVXv+ShaBJLoti9k7cPxHNQmszX9Qv/kcDefnLGiIzaYh6mzg6jp33vLBk6
trhTn1Deqqx4afCjC/bE+KvUiHnGXlTHn5S+qepp5fcEiWZobubdlVuJNjt2A74I25qcvk0JjD0y
+wxnXrKi6GBxcZnfyck0wPYQYDDBdadoc31ljiV5jBb2RaFl+0k+IBOFL+3Mzf2QXeTCHs7XV0yP
b+VuonOp+PFInhv2m260kQGSWKu8ivIDdZ12e475p4CZ6YnNAKroRIfb8atKb/8wkv8kun3AXozR
YdhgT3eUE/hW/Ogiy2S7IZXZ0YjmW6RyteDOMcH0+Ov4wnp8wjdMyZir6ZLmFFQ0puki0/n8/O0H
osvb6KeOT2ANBblaIT+X8uOPjm97to7LrBF9SBaTr02DetxlzD7Dtgss7CIC82WiiiuWfjYb5a3x
hfbptHRt48tykrl3dAAvPhWr2wWPgsCBb+nCpQWP3WaE3KJtDu9roBHser63Ks/jfygCABldhK+F
OIzOk6wgSf1xqJfx/8Wf5V/4asfFyeEPVs7/17t/n5kQni2aL8jVmCP8qklD4arLWCZIOo3ShWL9
OwKA8AzStWHCIDMWA88/8NVMrA0UNFoas5LC1PS35K9I3P48M/02dBq4uomjPW4Gv/DVrnOX1eNo
qhszlRZSwHDWzhPLT57UegqvOXatqdtcl4fNAeM7c2ewtkJCDRQGIjCgAx8PonLAgdy8rq60yW6E
tegrgaIJes+seChE1TxIopVmHOKUG41pS5Tn7Z0ZgSUCD2+x5sNNL0x3yLX08Hz27t1MueYaxSOV
IiU+/rmsPpgGqExxQVcIUIMcMOFsvx5ZdIkYLWKoAhv7UeocdtjzWalXBHOzMsb0qRGfyxQN2afa
fiNZhTwepxjpl5BnBCx67F2LCcnA12vcMKn1Y+EltOwqHYE/2PjNm3PCjsHjJ3WnYS0A2eoO5a13
JxjatniCrLY2T9IFQg6mDh1rjY/kDD146QtG78o5QbJuHZXjsp5Rd3TyQkylsTwM0fIsIRMOpL06
ccxd59IyWsDMk6ncPRhdkPVcegULDwx2lpqG3688EQb7OVlnxSa5PoEo2A9lcD1l4YAp1H56o+z0
WVjRhIIyhGDqSXmod/dThjfctIfxpL1kIQbUu+7YBtcnXfIVbaV+jksXkIkg+6S3eFvdnw3feFFe
7p9YSfXS4rpQHHxjpbjaBrs4nqa+4idO6n7WDkvqY/7dQO/83QyTRxbMnM0ht9tnyo2QiYVn8574
6pDCxFNcbCbsflut9WB204tMmM4n7aPguhPIJcjs1ulIz4kPvUQN3+XLgTSiebSmVQuZkNzo8i2t
nVJ+7os9aVmZo+xbUmMzEqnJFLHjwUm/kq87rDOj4u5kmlTXNDQzwhqZOcm4c9tP8s6flA8MKZCx
vTTFd2Ok5dA+9PhXu7dtzjhyh0w3cwdEcrVsJfcuXC3EWK/VzROIoA1ZgesdOQZuNa95Ed9L4NfF
+JA5dEt9TX8rJkoDui/3tQkt7nOQNlX/PCoHg5nDuD5KzMktdG4iGUvcY/1avYjSdhj3bQT6oqag
s0Fj+BUNXFvHu80uC8KrHxQcAHEFsxxJ967yKsEe8roBzbqxxEGaCOeLhzpdmvj5nojwoHCznSQs
xFFHNA9Wds4QoBWoJmjRZblf31fx0cQALFVvISKijaRvmuEJrrySraY4UDRf03x8NMeW3EBPwzNC
80gmi6+eVnjz6EojYeDuaDnKN6Kw4MFdV8U98olwpZoKaqYpWhMEN0Uq7EhKJp4OZrW+4ddNoBAk
VQBAO383XxTiuYGAmI3wlUPmtSUzQrRWdbLpm9+Erv9EVFo2DXKB4NBgJ2ny//++WqKh88uc9Nd3
/45KM4XABSJDgK1C4VlkPz+ZGyoSJAVDTAzM1B92O7/PSca/5IXUjLnPXzjUmPSIKl4Dvy+ypL/D
3IB9/eucZGC6qYsibtmszkT1lzmJNMVRTKU5WqOh19eZgu0UD/5coTt4xwRzHvLifmw1pRdORDkS
gnS7d9fTdK+E43irF+eFWTnoMU5/ud7m1c6SW18lqLp+6OU2MhAhjvd4J1cU/sbif1yW6Us3meje
4izXaawWaUYs6BBpZBWaUfemxtdO/t4Z/NPSp10akXy3K7M7M1xzLR7IGqQndk8Gwc85S7przpX2
nRWw4Y4a9btkENJF+nRN1jXlKNwTsRqZfUxiSTv6sAbfR7e6xRm/uhZ7XKoWrXTW18g2X69R3NtD
Jh20W/xkmZUb0SUXmCRnLYJhrFpb+TZhURkJJ6tTkuCaVSqNdFyGrUL/niUCNv5j3Dvi2FM3N6lx
mTUWldEYGY96JRUkYikND+BqMFZloyqXLkK7MM0q6tV8al6uVnl1MjGDoS10035UeRajbO5xKqaJ
387dzbvdifTT8/v3rGc2U651trmrCtTCDF/+xmwGtx0SYH1Z5hTZ2pTWO+JJ788TMZ0omvL5StVg
pU/3qPsck7zYi7LUrcVUsGDr6gw2FbRh34iIn+prBSSpj/XFMkk+rpqkfxxvI1erGqYQHWpyIyZL
BqmWLSEmkEB+KjWGqKvXhSGB0Bmle3e6Z/eFwyuV5k7MpPZZGaabeTaquBpQvmo5FFA1lnI/L/NG
RlyjIjJpzFgBGpxaEaqmlVSvcnJNhAOMJsFa6RJ3S1hTALp1V7Wfk9Tgql1JfYw9pxrXb1eW/2iN
85FE5HzKd/McvRsDyjA25bRki7f+PKa5P2akilLVmw05VPJAMzeqt6NZpVUoJXE4dWCcBoprp8wS
tJ5lIRebnihkX52aWPDT6zQ+KLOoymcFSx3DqJDqFppfxTf1/VbrspuRPEwoG+teXb1dprnZSB3L
qSQWWOJk4GnqiKib4k0BWrAQzExq9iaJOXnNIwTWFDH3LAjBXJkTQvdegayr4zo7K9VGE8TFLFK2
XopIPM5SaWyviWi1KGrwNrh2XBvsD3RbwLebz3AJZ/mKpEGFQiWkXepjKg5i34gcndxWKNxEfENK
oZvDaCiLU6IJCbcXCguYUhrZwfMNb3krukertrnDVGJ9qqddvEc1+1in0kBWI8Hwk0CTsxMrxR7n
26dSdLtiltFm5fM3yZq+hEmHxWoCZQ8znW5hgOg/Xc8E2/ndDasnM57xDaleGMxKF0Q6yROiXLpz
W4VuhlTljxiSuFGsvywh3ZWsIpRD13uPFzmhBQKotIdSHHdD3aGPSxR2pPctXaOOuk4nMxadJZkl
bVp5ZL5yZOigCjKIfCXm+t2Yd2uVXDpR/daMw/stn9xaR0EnRPjK95+YNuA9naLb6JTmaBZEFdaE
tntybvae0hLPok4a6E2UDIQ99UpEFSV02hp4An+sGO1wdZiG2DcVYSeS3G0b+vDUKik0rqgi8SzD
Tp9l07YlCZrOeXE2Fk9qvabf19bXo1HoZG7O5GNyufQo7VdxArpSoeFxBJLR7i3OqE0BsDxizTul
2KRwSxO0SYk4126O7547k0/K/dltb+WEZ7p5jgW6BR0Mm8RaC4iz6UDC9xF0lhuT5eoRQvKS/DzT
wnw2+kL0/pVIJPjOwq11k9I4SwNO/pUaDKUCF+7q6c3dF/SbY3ZIKdEHtIP5gkthjc0twS64RLUW
6Z1ws8Z0RHpzFU7meE1fu7mi8XdH20CwMpn0Pf4K5V1V17FIn2soR3kd3Sd9fxtqJPezWWNJNukB
IZThNETp/lapAgiacuMaE6dE1pUh3Ypjf6VYletC5dPVkv1e5Uf8LraiweXOugh0K0/ijdYOS5ak
fDvrPLDgFlr+cIW3iFe5pxhK6kfCfOlwIsR/ptM+i3GiwBK1OlbXvcTjfFbj5hr8z6gJd+mu3iDh
3QqZ7sSV234fEZ0I+CanebkeIGQOYU+2ifmSNirSdx6eXY24QSM8N70XdMlU+N16ev3IUjArQRUz
zIrip5uIgEeur14fIf80DC+u1fCqJd8adCXcM7RcGihZc+G0VLj4MuDfWUuPV3H21UZ+6eWLLs0H
bJEA1jWakimzxmz4I1rW4j6sWP2u54Rn2MQ0aydpvRfjMhSLJcBkYCUx5A9aqcKOUzFa4FFQYXA2
D4Lq3orEOJPCqWqX/5mktLK0jBSKHOhPm1k6YHeQx4LdG4BxVraeJiSrQnxUSNOKB4C9BDuO/+Xu
vJYct7Jt+0MXHfDm8RIgQW+Sach8QaSF9x5ffwZKraMqqU9H6FWhVKmUNEkyyb3XXmvOMXOt2kbA
PjxFi9YRVPsc6JypM/JUqvuYq3YcvZcVfOBoWtc+KY9Sg96PZ5qTNL2m5pJIGNIwRWYVYUeTcs66
flE1s1UfTwGhBCJhkbgwv/XZSJHL5toMpF3QwVzoxtDJyvYoavJZ1rE2VuKTNyP8LenYNZyeuhSn
Ip6ahT8K8161zGitGYyGi8rcTBmh4lYFqmKG+A4ymQBiuiAgdYf09VHJ+LWPZYSUDLbWHvgIP1f8
ClhDyFdGuMoHVffHnZWAkxMH7QBniljWeKlaXsdPxmwBnxB7CpPzyUn7aAne5OrhlzEJfwjL5I0u
N3vtnA0xzikR0pwXUSLHhkv7DJi1XlUKRNOxIGVCN+roVTQLGnzZYdCI0CExzXxJEuw2zZxfkUpC
jHhszrYw55QLYhRuxWDLXWMLovRMAJUtAYZaqHNQBpTS4G7N4RmDn5WfSkV4kFpkjzPkAYkDp3rY
IEIar5Qo28tt6Jpy+xoG2Zsu0A1rsQzVc7ikn4M7kCU6mrjOvUlamfKHmJFdTQxRzcDYF7JzmbOy
RxRFcif/wzUzRJBxQgF6KfN2/G8ds4P+HzQzf7r176cTbJyirJObQ5kGt2Ae2PyhmeF0wk8EUqTJ
s73yj47ZDCWYNefMXgxVpeX2syMB9Tuk43+30v6WwZMsx18PJz+0Qn88cjp7XP6TrLwjVTcA6DZt
eEvy1W/xHwbqB6rgxn/QX7EG8g3/Of2uU1dRIwyVWAXxJTZ+as9JF0wiigsGQzyQ+BS5egNnEVW2
vyyZKcYrEccodzAuy4RN2Jh/DD5BDIE0mm6UFvM1uZRQK4mmGXFj6kJGNlhCEOB87qSo9jJH2nnb
U3EFReA5p8f+qT30fHJ6BijX9hAvlZ0eYOGk6/5InGyFaMYeYji3tlhS2Sw7Ez0MzRiGFBNKNuOd
awxoeiVY5StpAV0OxCi6NpprDHO+mRVU2i7udwUr5BST31K9I0wI98rBW6lMMzQ81PfkpewXylGb
SL6lvdIsghfORh8mulWX2pd/O7ubFR+G7vCllpu2OJSoAU4idtfN5Grki3zOd1+l2AIvyfcg7JFr
SMDUCxuQEQL1d+NQOjRnYiQj3tpbZQzyf+gvUHKMXEMviU2mw+4UZJwEa91aif6+F+yIzrroKFCf
TnVzNZpXujndk4+KkRPXUn+p3GTYTAyq6dV/jYKdXIwAkMp60JzKjZblleszMm9sfPOX7HXWlZ+C
2KnVDYPl6FjiH0OVjsAGC/kS9luFJAKBu10FHAJtYe8t/RW8SrTstkUg3uHHR+2f2POYP118iOcD
FdnXc7rqf1tV9tb5l57Hf7r1H6sKcDew7OIsmpN+CvoAgiLToKflgF3dhCX804BYhRrHgwBV91vI
FmPdP4R46PqwOZmKwbKDSO/vtDyk+Xn9eUD88/PW5gHyT6tK0NCo6BVt2uhGiUWvqcZkWcidtx+s
jzjLv+oA12ESHLy2v9C4oBjkrIF9GV6UKC/9hDqWA3QXdWQ1CKd+6m/UWraOszEi9QnHPCooadP6
0bAT0zheSsV41uXqJVfRzyhTRP6PeNQEObKlXmaGzAZ/GfOkX8SG+KZVdWqHQV8ehDhapVqGWdbK
c8c0ihRuEuAs4sUn041HaS8HcrouSiJ5RA7gHHHGx6Gnzmn9R72rinUmix9WjiB8Sh491HfELYlu
36/TdDPGG0VtFyMMubrGq5y7HXaL8FJAyyDMTmzgxEkPvgSWZQAygWo2YlFKOtcwIrspKnhdHg5D
t1NPZh2/1O2bj2eHOKpOctu42MohiptiF+Jm9Oduv1dvIl+knqFLLD7kKlM8ZSfXHMYmPDIUxgwC
VeJWpGlk80cjF2uhv04rPz50aiTfRCkMjq1vkU3UBC2G4LHv93oqaatQ1ZPHXoSjDNWJ2XinZ4Oj
pYiTp6CIj20jNMSiJFn0rAYFdhKrSd1WldonQeIYUfvCuga2mXOg8M2XPBZiwj1YGGpFqV+ThgRG
6sY3zavo75M3Mc4OzA4SsYhXNggc7HysuYkMGSXn3JCP3r2L43KbdlP/HRvxpzqI+T+8cgFHK4OO
ZYYmzQXG/+2IO6gPf1lj9D/d+o81Zl4PFOxrpmr8NrX7qXJBaQKvllgE4I/zz/y9rwppSQYhJs5F
j6b9CPL7Y5Ghr6qL1PYsNXPS0N9ZZGRwlX9ZZHRwu3iuFUPEv/mnvmqjyEketfI0G/rhMcgigzIc
4g7Z5/AGWuoNCAtauVFOwAEYOEEx0ORPplMI3/stDAUC1uv5Zmg7uWhYUcZIp4AzJETcZ+KGXrHb
L2Xkkl+afmpJ7GSkzgxlepS/OMPxV5ppUg/4dcngR+CcfChkW1V2AbFdwSYsV9UJG71KE4SBU+1K
dMzIcZ6pAoItf2Gz17nowMiB/Jxhaex8UL2ORtgRJ37ufbb8M52cc5AdoXCEF+6R67Wv/YG71eBa
b5NvigWqFvWKsJRaIPmmiplFsrNilOqB1hiQxbS/+vXSEC91cQiyXVzdQhDgW8lFJorW7pl2Mnae
0HTnsmP+bvI9/+udhi06UXnty7ZWrBKW8Auec9oDIg6R4ohDGk2Aizk9Xkhf2M1n8xruD+Vr/maE
bhKpHA6JzJ3J1hvr3kp2htZykXzV+L0EmisLU1n7iOoO6kvB5GR6koaF9ARhHdsEf7YQ6EsHBYSF
N4wO3xoVBP83K88QT7iUKZLOb2A58DoK6EmWhrkEPwdmMJm23YCS0ZbXV3WXOhyf8L1H+jWxSExz
ukN3iJZkTTsiWkNQBzzMhBHP4jJTdNq1+eCv/NUls9FboxVFA7oa/8lubRq9fNzn5BUJ9601nyL+
7zVmJ7La/qQnoPj5y61/X2M0kl5oYDOEYXQv/7AN/L7G6P/STay1DI1+hH7ONc7va4z2LwkKD5Q9
GQYuJc5PegIVag6nGBEM3799CH/DdQuv7k9rDEvYD7eDbOgiCTjWfHz6qZAxhkxMPZlYwyAITrmO
qDtlrNyiCI+ibwGojUF9ccozVGlj5OZ0lSvjlA6N29HTgiyrwY4WIVfKHT0aCe0vQvg0JwWlJjIM
ORv98bWqVvFngTFzUU/1meyBh5YcJ7LdHVG5mx4nAU2Dp9ECfQevOirFLSLqcfL9a0Dn1ZO+ZvhZ
wEeDttplBH1t+eeqNRlVMF/tSYauS7ciJJokd5HWaSU4fYfEOMXAVj93xdYjS8BCiORdS8C2krJs
AbJ41bmSH/3uMIYhmWnFFxC4AAzHIOikg7CjN5YN6MTWlGSbE7yVgNJQ/ZMffFJeLjoNJJDOWIY0
SW9sXN/iJCjEazQIZofTPRjBOmKetCrbpKqSpFU8IFoYHuSoWEfBmqBfj0a2xzSaLrptKhcZon2K
c5k5saAabtp+QUo1wMGM+raonvvuXOIjjYBH6BJtMYbZFtI4+hxpdOkVHLXrQQLFOWVrdXyhCz4z
UDIqjsprVkSphsF8Dq0AlY+OQlFZXGMYxqXFDERlSnYCqhriItbnDM/+HlmxMxkvWXuZ5Ox7hP1S
3kfY47mgbmqUS1U289zWNdGusrGR8dDBuIt2EmAd+a3rtqa1jQnGqV8kwkILrAmZiL4+PPgNRoLk
FCBYNOnXTUlph7KrDuSlPRfJZjBoHR3T8EsT3oMSDvgqlMHa1cQW7LTx2sT5SlXuY/EWT4Vj1HiW
01Oa5dt6xOQ6fOt9sG8ooY3pQ203frjVsm3iz93b1aDtk94itAZvYvwsqe/D7H0YH6Z4L+Z7ARe2
Nl0ZbXHMv2shIBkagQNoQ6O7BQUsFpwRmDKl4jiZFgTjE/Mp6r6I/LLKqXKSwGnWCgmhH2a0RrJk
pxksOqnbDRF6fGmnNS/D+KFAQfais8Dsv1OzlRI0eylNzkKHYtvyrmJUn1KtoFmHXzzEGZCHhILV
5Pb0PaIG2uSElUTpB5AevIOKpxOooW1jsX2WO6YDvrKPsuyjVmApFzISsQJZRSp7+zpnd4k0YZX3
yOPF+GnCIE6BDeKQ3RzBYRGZBynIDl6SfPcyLktrfPVnHJFHnoicbRTjlvZkUBQfEW7iIOwuaT5Z
PO9XpZMv4ijCmx8EY6UhgSnS7JqYoJKVdianfwIH9jm4t5vax9KpVPgaiGiVvczVFOOzglLqycj2
JMLVIz7sZvUmDLRmNPUg63xypQJ8nbXqRPmqId4QsykFs2cJHVYn1oE07/agcifXTC0PJazefklm
EG+zBuAQp6n2UKTWsTTgF2XxS1qCJYmLpW7R+JDjoYJVJA77pIbzOHbI0yN8TNLFKqEn26rf36eM
1CKFD0jGeFYtg9XUj7vc+vQjnK68M/LxaTQRDcnVsmXiw8AlOUcdmqRY4LiRWDWzuvRWdtGt9zW7
k4LXktZ8UB2lajpMkckcIkQ3Av6yu0StYefYhvpB5XMLjPpFT/ulx5s/k19KS2Z1bdxx5k9h5Y7I
3coaZdGa2oYxP8WQb6D70NQPfvOB4+e9dsqrpthYom9t2pZcWiH1vsZEQVjalB+RvE6K6jTJ4q1m
thYP/OCwyNFSAWk2jV0wjr0r+fqqK8ZTAF/7GvRYzJIWDpMGNT+03iVT/AJybQ/pLlOMZ4P0VEYf
T5JQbeQ231sWuWGy6kx6t5Aj3hiTNX1NCZ3dKclefc97HgxGEdCIdAL65Fhx6SEexrmjr0Q3MeZ1
EWXaXEUdbzpiXR71HDst3Jk+TfdkPysoegt3CIUNAV+uWTKXS7Kr1fQviVmvIl/G56LsTGkz8VL1
gb7xvWDlJ1YBumoU8SJ0o1BtZT/H1os/1ArIYg41t6XHJHvk+InMnRLtQaoxGGOMH/CvF7q0Y+zu
tHq8n3LtAurkbqae7VvTcjQau8+Sa2SAp5qYdTYW50i1hK+oD/laH0hSABVJQE8pCsm7kLX4mY14
kxpPJMkzI2okyEm+YrnZeE+MsToLxqBuwjCuSZY9TmMXLXJV7w5yXg9wpuo8zmwjk4bUjpSy3QtD
fmpp7AvTvigE3F7YUoVlkrQekcX9aajwSPt18DDlkS1U401PjaPiVfCJ2a909A7DNIkByj/mOV+Z
j2x9/I7mLXziGDujp4Ow3raY9gAbwaedOIT9b/30H3j2SFn+WodQeymw7GH+U4bMdcpPdQgBEJ5i
NFm1KXUJjHFgJIsZbiz2g7wcem2gh0qzBI2HO7YDCUE5m7xILrQSsmqMas4bi+TtGjFJHsZM5RuV
rQ/A82PDOM2p66o867E4OLXWHdrWLD8HdM61hQarKqRNpeGi4RYmRj0F3471ZKglIw0LCMhk+7G3
a9iqMslYGz3rmhjT+w0yAShqJHqLpAy6U6Z0jL3FdaZzzX5kWgz05pJq6mtVvhc9RAQ1Rzc5eqDm
0hFjcZyaSyECEz5rxqVWxgkdYGKK4pBQDuYwiLEnGkvmrZi6fN8asb7zo5izHw5Wedko5WNoynQx
JKFQPsrEEB5Dq65WvqZV+0wNVRDdQ0UlpGAQY4uSv2tip2mRsIbBj1OJzS7YyTOpCddVKzXvjRJH
D9KI4iKMDSxcWlpuen/iswCHrYn8Y8RofO1lcXP2pAgnvsiIOQ7kyY7zQluXqAKqWa828EKZ6Kbr
ZDlGxTmvlRDFWxS7gnEuoo+BwWdE3iuSkfWsjngYZJkma0qGeJHFZE9njtHkxAKIhQBdboQA0bFo
ypbz399y2G//8pYDz8Q7DU2uaGD3+FOEQpAj3ahHH6rvqFvErQvdRu8m7c2QfBMQWieu28Da8ir5
tO4jiGDA7en7rUaeL9FEvF4sT1hdxVwF3ooYP7G8clEapYtGhZfYx2oZeupb43vRZaCQ+rQCEei5
vu97YMZJwsBW7XLzoZUCoLDN1JAUKDUalJD2GmQKTgtDhfatM8wdX7LmUQ9527HbvoXR4GE77Z81
qT55aHMWnSJuFXQEkal0984wUe8MiZGuhrROD5FiLMicAAvRjeAfZzhHHFZrLfNuQaKbX3rQPDQh
P68w5hEarUFnUMqPPgGe1rWmvixr8girLNLvsYFpT8JEKiNjFD2hWBMi8B7nSv0udwCgc+So1gci
HIaiODhzkV5atWvTnnaavIuk+G3w8uOUGZnT54BepfHOuaDHUpOf07HDjVqy4tJ2yY4yS0/biQ+N
X19KoSV/UEqdNps2Xo5Wtqm00Y0LcVjJGQXSmOHXFSifE/Zx1YyZM+ppG6VQVzT2qHhIF2HbboUm
epemJF8zMWbOLQ/h+4CNtghgEAihuUkTnLVq/hBTnjGBdv0wxJETcmzILeIsVkZnlIsc36tKvYKJ
RB3MpcHek5rPoVCAvH1qBgG5KaIid6x2aNd5ny8Di1MTHzMtRrA2fRN+g8vHY86EYWiKzqHRbC2y
IhZNbywqRa2dqqMpoyRsyBlCLCbHxoMvhi+BrtkqFZTn+w89G1yW9t9jaLwTvYgIpkOc3CcGn8sI
ZnEZoQnqR0B6GiPrIVc/LBmqdK+0uyFQypXZ3ryM84I87KvgGPZ8CnzsvuW5hPshK8k+NT5UDOQV
QRl9Nt5iVQJtoO81LOa9XH8JAzhplA6xlRyb0Fiio3uUoOhNPhtivk4VVBlW81qRbyukwVlhsL0P
Y41Egb7b0Y2lETwVd9bdt1KMbNQB5rMu1dC4I05M9YbXGE9qTpfElAXXigVxr0ylfM8Ltsk46JK1
PBgHteP81AmWzqHUeyu8plopzWtgEJqc+mG2Jh3qXMr52hLpnFjIVAHZhMG32nstnRwC5l2rl9tD
l0jIq4wm1M/hoMIGGSOEzwPfCwc+UYZ4Qyjf+KjYsX1J0fckzmVSh4q9NT+B+P9YmP6h4x8dFIJI
UhgjCXgM7Nr/u+3/xYaxlx9/bZtgovjzrX9vm1gYBKEm0AUheug3ItnvbRPmP7oCS2HW2xJea/zU
NlH+xaSGziweDEWamWQ/z3+4J3jCIPVB6GM5/DutWd38897xp4dOp/eXcqUS+oKc2qrfxNYRlzHU
XaLvRnLuRrteqi5q8hW+iZl+8hsBpXHE7bAC3muLWzD3b+rFuo62gDREXdEYMK6oI8Yt3wMN2zi9
tOXEBR32zJ2ki5txVS/h81CtiUFf1ulS1XYmq7Xpmq/59wzj5Wq+xHDGVd2kePTMo0D+FpQ0LND+
EoVVQo58PdNLSJ40HDoo0bhqCc6RtpxXSVZVAVqe2LPkFHXtIsOkdyrH5cQmRvJktOHaBMlqp27l
v2GmZu3DooadsLDLb65foqohrJKKDZ8fYRmmHSQcrb64DSeYV/MQbYQQp8B8SerRVcBtv+MLyZEQ
0/HIPwkSW6QdRmNbbd/i7EuQFuW3BX6zZlLlqN45fvYi4il5IkN2t66V/M1feS2AFLdbdXligV3N
nkFRoznkVDgtWt1BSslLJm2L7N6pDKLc7qZLj/TAUdbd0JulS156nspt4hsrHk1PDDhsZn4xyP3n
C7WTwQpavXuH4YPXQTsBRkaXuuxu3oHr4GqDyLWPF7dP+ULcJ236PVBi6MfRfmqpvBf6m0CFDses
WQXZauRPO7ub2FEWYXgm2Kc+JS+ZevB6txTwrIPBYZYOeWJVqYc8WmrwqoITuNwHsd+qcG6EWxru
3IfQpvMSxbfeW9Op67RtrhzxLmiVrR0Tz5Y3MP2cKliJjPFJxm1XXrup1szFSmb6Dyg8vexJEdFB
rao1YgXO21vlIXgn9W1CMXrSjWcelAgwYmpoBBYvpvHM92iqCPkyiG9ee/HapTUtkP3w0Pk7l0rt
M5fi7uCh6UQNeVjbnnlWo7ib2mcxgJf8rDN7YyvO8c3Y471FN0gdYx+XHm4fu96Ed7nd0rkwVxwm
aW7ZlRsLTnoVd+JLTc3sCw5j1XV7FkwHeseeXV5eadvkOHwbQM+gczj6rXcK/PcfqBLsF+hZjBkw
yR9fzh+uYBff1giybKFsER7Z9zvsFEhW+oLgBtXGIaE9P73Bj65s6KqkwvIImsTVLBhJ8X2WGxE1
50Bfw4qZrIKjtFW8JRi2/dcD4PzF+QNcSrUJNxM/dIDZQAho8z2u0k23DM90Qz7V1YzF8mbbfsfz
pnv6w5lurhiCuuo6oWFPx1Fd0/ufOQ7nNxk+kwSpAN119ZZv6v3wnby1jr4wDpLrb/oVteFpQoeC
eC9ckL4DokEH+NTfGDEuNZdPuSPfIIvN33MmcBJLCaoXFAcCWYFGjLyMCv/g8+IXQIxDdJwDR6cf
+ozacRVXuUgzNIOQ2WXtNEuguDajk8XIfZgfQOg+6n2+MUlgmMkQCDqRZfADZKff0NWE4QuPDK6E
BMBhN73KDixypGrOxHOqFnfGJW8TOEcIF/Njn3l2yeIFgcxJWxq2Aujkjjh1ZywRvvHr5L9L1Wm2
cM6Z4wivYEXaW3+DFvdtuMnR+/A/9ZuxFdw3axvs5H1+p7NGcZDfSeG4tJ/VQ/HA+1l0qmOw7gms
sEg3xVBZnqdltfDv8RnPp1tlLrESJHff1Fv4WD1DpDuQcQCbaeYWtLZ3YJHdwxbbhLEdMNw+cI5b
o+e5lNoqak+cA74YBBVPxVOKc1XbmOHKowUQ3nOrPXG2VUy7UZ1ChaCnLv7JtQPaLx1rJGE2kjSD
Z/9L7XCwfrVwztKRP9/6j9qBY51E/0n94ZaZfZp/1A5MZzFO/pjgziPfP0YuCNKQqHIr7beb/VI7
MIYVZ/2IqgBzUv6WdgQZ4p/Onb89dEZBoKTwCkl/bnWMfU40lTVtWoay4ypobiEdKwIw6TEZYkVJ
TcqJQpONseVW3bJMP1T79K1+5sqdSFjmsoVg96YzmzHWo2nTi5/Y/3yX+6P3KN1gmt68y9yGfDMv
IvGiC7Kj4WTSz/ZLO6noQhDe2166ayPua5otyPwXkKm34YXg58O0zvEmLxkPzExRTBwQQi0qfXqT
OTQErpn6dqQB9tzqo2sSDAzPUScRGLOFm5l4HPFMhiHFM+3HBSI0viyO8HCQtPmMgqZNfwm4I7yN
SxqPaoBgmvaAum4Jn59lb1p80rpjJz1AmkpAGWAoSD5wLSTtDkWtq2BdL984IlXcCchUOfloCsh6
W2MALYDu3FLXkzeR7brOVuXsVuSQgB9vX43PwJq0d+2liu4zPy5Rn3SdtRM/ZvuUlm/VtJdALfRL
pPbJKlxGYD1RhShEzU0VudfoYUywLdYeZqvub4ZpLxer4pSsgCsvjR/qvOKq7EJyDLblxayeqiuz
7GLDCXYb7oZm0028tBv1ag3LwltCYK/niuaMY79EWX/RXmte+G/pFZkdbgWxWvaz4fY6XIZL+TFd
ZvaS8DT/2X50nGYw7GETiPcJ7CTYMNYh3e9xpbusqFvhEBzZQ5dQIvcz8FL58U+9r/fxY3JkP2me
ja3lejcV975qj82ye4uTvbUNayc+e7fwE2PPynK7peVyOnL9etPegHIKl6Z8jo7E63RwZQKHJJ+K
8JsWPUGwrHi5gyUbZMYGm+/y8MEbrtHRSK4myPpePN9N7UE251gdNXpKlEfusK8crt31T3G8Hwns
AzxEb5//sYgy2Pc/cndK8x1GZte8c309v8/azNTWtmqz7Uhgb5Zs4sZ6fm7KVtsSHnGUvot6xQH9
Fh0VKOpsfs2eZ2CQL1Tui+l1L5aPCqWw7BAkxB2YxrqF8sg72UXZF/FuhY1ePcEYuugvKrJNcdHu
+gXCQI7T6W6nLXYIQT2yHChv96CHdjDLokX9jk0SRNHKewLvQb4ug8Rlssk2A6Vwu+wc5ig2v9Lp
zJRGuhO9yWB1kW2v+YkcnI21n4rF83AGpJSAbvDWpi1RdClOvvPFhXFuX5AUIEIU7vWuJ2dHX1Lm
TsG5BLQR2G2ARn2FBJ/ouKOiQFBdmTQEm31LZhKDtxtu233FKUR8VR6lc/oePCl3AwPrMnJr0Jl0
3bDxancO5BO9meaUAJCSd/K6cMf1BcQbNSdu5syGHlymh1iYKfz1qTReeb2SQ3OYmTmdm19D3e2+
VICTGg3GyyzOzG1aZmK+5jA+oqBf0XNxgQLTtSGY4MAEAkHmk0zhMxyqrfKc1ItA2Y4IUaHRHvGs
9I84Vv2P+ppfoaXshMiBVLmFYbaAOlRDw5o5mDO4qDgobtnrC/WdOvEkHQjQxBxTewujXoWfnQ69
bm25PSlPM5wJJNaaVmjxRWiRcS9fgoPhfMoPevhIRBOs2vA8UczSX6ImBIn8zszZWPJLQ3dHmJGF
6mItbIJihQNGBadV76x2WSJiXU71KQD8SRqRsVA2gWspC+Vev5OFFD2V72hL53F5vwhfaFU0HwBs
OZvxPlE+GJ2Hb+mzciIchh7Fh1ItMa2brxy6dN5XvjPcwmea3f4zRxFOWbdxC6AfWtKKdw5uaWMh
Ert1ENbzuTN+Cx61j+jR+lBAVtL8Dm3hFp0xdABYucXfrMZKYyvpPvsw9pWyoHcTuOlOJlPJmJOV
KL9Xw0F7qi7T04zlFBfX7fCUbSvYWPILlKdttozW8Hurh4jyLuOMSPFnbMFv2Xzk5iqbJjvVmmEX
+baikNOdzp7LvGY5ADtDfrwMP6mMg/dop9mBSN3L1uZIwbojiZPCEeIAhXJFDc8n2BY/gPBGa9o8
c5VaUM16izcGIw6O8IIf72KIMgMXkAkCmlF5l8FTUXFDrtrPaV6DfwC67F3nCvn+BPpzfiOnzYX7
b6nsH9sNk5z03jzAp18ABV6FjPsXWcl7GyKCT2rdSj9GdqFBIFxB2fEnTpyFUzhkfnuMH0mtP+nY
/fxD9Qa7Bmc/DCCbPnL3vI9gDujLhfDVQq8LAICGixfL1bajc7TJDntiBkB9PD/exRPJqgskBWTL
8hso7HEB3OtlDQHr3L8TRnIu36vIkc5E5traYqJxYHdOuth98sZrMUwg8Pmc4VyQvvg9ZZfuK1hs
CeHipKMCO+X08cbJiot4bjDaGHhv8ElWu89noiKYDw5L+RAvPiVOcnB1ii3rkxuuxhfh/N2vhcf0
vV6nLxPGSyCvmk2CL2Fh4Lj+0Spo3NnArOBPaRqBkP9VBX2UfnV+U8r+5db/LmVnZj/+CQngyA8Y
CYj930tZLsI3xgDDMMjl/s0U/rt6aPZWQAYh7ErXMWX/rB5SSMjWaZ7psky3DkvG32mD8Rz/Usr+
+tCpp3+e2s3Ukz61UnmT+5N3RtYRc9pKMzBGzHRa9EA75p4o2IJQto3G6vEsaNEdCWWwNH1sWsKU
rPp21K4m5tyt6e9GHWsYyX9TE52rURb3rU9MdKbOpEC9sAc936XwKukc1P6bpyWzP6Bq0cMQwCgj
rzaOuXlWLEZLbHi+RHyXlwDcx5dR5JozKliwBhYaRNShB7EXNJ407PLUe1M176EYg9KO2+ajsqhK
qcSEBluzsNbH1yxF2DMcvMjfy0O87qb3CYOalUa7EUd6HGHSi+JlGGorBTuwh/2gpq4wehCfhbrx
kvdRqQ+h/yV5xYfYQ9hmhOdrcBok002DEY8lPttEJg+nPjR5G9NmVnLXq8Nz23ZOnMt4pYMD3N9G
E7eaLN4jhIFa0zu42s1tjxJJku9Nbt3IJj7RUa1JrgE77cP0zyYipUz1qYvV9IoDEq9ZfYt8lFwW
8P1cb9YZsBQR5r02KAx8s+dC6bwD8nbxEWvqojDb4hJKlNu9r3wMDY15o+FecOB171hP51jonjjm
oXkTMX4xnchcOS/WvalKdq8Btc6z4Sb0HbCPvGZ+EkevulC9ZIP8PCq9+hp7sMsSRjAjBUJhpJ7T
Wm397k9Y/LIGxAx33REunFQPomoy7O/61G2YSjp11CYvVgVKciR4USzmgZHOZE0dfcKn/C7YNZbQ
ozXPCP9GUWHqRHqO/l1DP2RHUVMTtznnog/KuzSYFWxCRLiOHvXdJi708/+r5kFFg8dpU1TIHzKJ
YqMLCtsXOUphPX6I868uYl1vdDROnunKhXXrkfkss0Ha1GovER0nhFdFiEhy9Cs4pYRwZS33U8V0
ZIIYdg9djqm+GgrQxjRPdqo8wNpncu+ovbGJBE5vAc5Zw1Phs0Pg7+HeJqpTynq8TayIXqVGwnXV
Gq+DQmMzUCOn0RlYHItaWnsWgw5GfP/YNoOKepqZAMMJBNlE5uqzU+P/HlGcrf//84jiP97632uz
pfxLwaMGdlD6IQP/qc3ARUT+GBqr3zyE+GVEYbI2qzJLswHPw/rF92b+C2e3rJlgPPDSzBf9DWUn
W8Eva/PvD52ERPSnok7yz69rs2o2AfICv9tPVrvyCzJDIKx1INaSobWbng+XvK3N+KXUwWJK+MOG
wkT1NN7VljQVLGspiqReL0BquEL7Muqg2B0zvc2lOnM6DKyji6z4dB3fM1bfFLgGc+9FiPxBbFeY
y91JpjcNrJz3Xwh9KBe34lA+FlFPood6jgcyRHU6D4nESRdLsCV/EMnthCKJWHP6W3VUph0+TmLY
YUQo296/CFw1H09qKiOjhp/HMTr3UWWHbV2wo0iwCogRKkbr2wy35ban3Cug/aaoqqt021XbWe9R
U8K15dukHKy3aEsYSciknblNtVHo/791Xz0hwxz1XoASgkV8LA7AcdewRQxtxVc1waUz1jKfdgYZ
V+ot5bHEDcPryY4Wo22zDSrEnh/JuXPB5zxH2XoChwfXnlewXwFIxcLbfnIq0SqUDfhnlwJjTaU6
e6t2RVgpp+lh28Uv5klxg29tSaI6QXUc5WsnpA0aH3CN2PFD+xZ8Jp9SuDDw5/dPjJ4lBgzxcmZY
L4AZsdltvfDsyVdZORZr3xXRZiGcn0i+7YjnVYlL3LR7XsSNuBpv09Y4hHtohCHtA/NEHbjvvYvX
YWwnoiF/5FSet26QuRKFt+oQdjMC9dOWXvgQSkf2ztkN1C6kV+GtjgBhL8ZTRmM+Y7SdSe5LhL4G
RzxRbdneeqs/sm/hou77T+2JcuB/uDuP5diNbF2/yo0zPuiAN4MzKV8Ei95scoLgpoG3Cf/09wOl
bpHFiqpQ96w7WgqJ2sRCJtKu9ZtaZrGKcfwwb+XLHGwm+QttKa7EbX+PRB7GCOiN1ZST3OzGuRba
3Cnm/HnK+XAOdpjmPCq/9Z6Buqq8eQG/aBPvTC5YyMXUFKpmcbvV0q3ZbAs6GE1fa1YMG/VOIr3P
8EGZhJfT5uYv+RXVxh44AGC4bB3jToP3zEt8l0tnae/a+VOg3fFTKgFlu858BE/gMhRadF47eEgv
0bQab1LrId0gU80on5voqadRuiiLYSFLM1EMQKNf9OY6M+eJi2jILACX1twVEjBcjdKIl5FUac6Y
NOtQ8q5DSSUVRE3L6RM3or6Wt+US/Ko5tBhVJG+OtKgM52UG7NfLVtC6FUKrm+7KLJKlOairXjHO
UHNYdZV6ocU20DDMDDSM+2L7MlTzM42PZkPmDtKtr5xraLulv+S3cy0cYb4vJKVYWZy2gvotxm9H
3Bu+8lFXHeY9RvRi1v6lVoG/aCIb4yPkyvwsXBjJ25CVT+XkDAMSQl6Fja2SGPQXqpyf9ezPkL2R
Hvmv3ZQ4tJO91uA26qD8ZZsc8LFN6XwScvxKNzjw23/lvnVFNjRZdmRtj24ATxtgK7lv2/yjpv41
903R3EZAlw3I+oOn/RelyUZlkP8COHFKff+tCwNb77dNab/hYK++b0qm7skeijCsQ+t2hcstxKX0
I/1wuUqPwb1y6cWzwScjivUT6NazlKJvh7g3MknVpLyX4pmau3LyUcPU+eRV84tQuTF85WF+5v7S
8jvsdpPzgSWLxeZjxEyV4nK5lNfevf2M9SvOs5jJQvKe7Hep0QOphRrFpIpXtbRqKcbD02bppJjb
TtXh5BzrqWCLwW4cPXbUgtPZm7FV38trzEM1c225BdYIu2YN6alGxc0VzyqgtY0XL/rGJXtJFnSD
IsycQzb0YfCn0txGseme6cKvB2j8SXP2PAnNeVOf5dfldXXLP0QKMG6MzeKXbo34EZSsnfou+3Pn
EQngXXVZXWYrCXDknUyKimpoP5N+8xjbunIcfMZwSOXf5Hf5XqPuCdVZmUHlgnUFiLN8lupZ/ABS
AZuCZXld307qSqyyr+kMF19zl5xjnttgOvBMEvMXMAKkXsguQtFA/YN+M25hoA0bGbC7t3iRZ8hi
hZTVesgaUCKQH14JgDnFTXuvP2bPcAlAtENruo7OhGjmPVl17VJnU76evH4zV2PX6S+T6leLZRhi
wK+O0JetQ8qSv6CwWcp50E75wBnkNn6J0ql5wSARz+K5vBBz+b66pOs5GS9SZ5ne52e0tlkb3ZXO
R+hW8js/prshnCEjggRXs468FT1GH7d8o4gdtFjI6Gg5j+hNNmv+YH0LBgGDGIhs6ZnD8ACZvel2
9KH+Lj1uy3GdraZgy24XzkBDM2LFs/xubFblc34m/QaeP62H9pV83yLTw+M1V76fRgE/5l6APMqc
6sT19O587WZyxTXc3+KZdvFasPEyYyP9zpBkiWeQbRgqd+nOcOvbELnjSKxh2kWktuR3nj1yqECU
99GhopJTeegw+Ay2RKD9VbHleQQ1CjDjcw+bjWSZdBdobgLn/U0biMx/4A8lxmYaW/L7nfRYXwIn
hjejrc0FKL958IiMhpQtxhvzPNskbrZhD9loO/kScn6ItkeGWWE797ec/ZhOEhhcNr+pvpOs2KLn
wSLdoTA9L+cgByEJoWhwh/4BJRTBWa6kZoDS5O/L5xYFTTfYopiJQXVrz7AZNa5sBJDSRXivcpQy
r1BENLSz/GoJWq2FC6zeeOWCK2i1xOvWHK4QJShf5dvmSbnoolm4rjfWjXmlseWTCkCJ6HfhKhcZ
WiozThC8qZa6IdXceh0MsFMYQjP1VrziVwyvelPh161w2d0wZ2EWOY/NGuAnfW4ZWyg2TNHAW/Gc
epi/TlPYR2yhnTevAHBgQ4w7e7ji7zV78ZVlzQXXSwbzgxqeZ2LykWCep+Rvl6xRMB2dyf4DPzLl
GtEEOI4IICCPYKEigaICLofhdDQxEwTWrnLqLzj3heA1N2gh6dJMQsgb3dGZ/OSdD1cYhdzTwgjl
Fuesl9eJ4YpXJBtkEotz0J+Cte4Mz7O+uSdVQ2kbZ/D58Io+9XhWVluTyhF2anoyl557KkpAOfyl
8az0l7mxwfvVGlvYAhvlHfVkTv2TBDJnAH0DZgVBZMD30MMe210Ku4RSGXRQwLI7GJYaud/nKYNc
3hbPOAQjFQXV8rrHqRbWJVxx1JGxH6FYwjIlL8JJRZm/gX027nkG8soBKVB9Nv2KzK9Wz4Q+C1mY
kLfEH4zfwZVXx6vY2DrBBhi/Ap6gmDLE5aUUc++e8TgZzeV6Pd7Pi2tnuCuu0+Sy7bdYuWCP+/kK
JF953NDhfIX1bYyoFCFssgRz6+wFdCHxqGGUS41q2zvc0PEMQ2GF7HCyhKHVqr/oBVodotoDrdOl
z+BlJuGGg72b4bI7B0evvPPqNJcuoU7Co4muu/xNecfkd+pDtsFJYjoeH9rdaF6cWQh89NNL8lsZ
PF6wx9wu2H2Y/sFWe7ep1egb3NrsWSrRXnirKWn08LyBAcry95s/jgY14JwznNV4AFqo0vxT4ZrX
p9L1+S8ERw+7eubL8hFoTnFdXWP4XFzzoatnjIRLdc6TeA8+BGRT2sIdDN9f1gls1a6iZJ2NGDWs
8YfmlSn/7OzfmkGAINx47cSrVTDB4F0Q5O43/G5xzQ/4dOmKBzRoePMjEPnBfzW0EozW5HegydBD
YYoeOyJeyO6PI+L+b/+VU7bgpmMh/KdLMHmDP+EReC8Y8oSaMEkc/yk0+ldOmXOhYdicLnXEfvil
v06IqAlZeMs6yPjIeDf8nbQFiIufJ8Svb+7spS0iM04GDxGpbSaVb61UmihWB7HbiwyBBVnGVz6K
m2ahGPK1pjEgR626a1SgOGaecQdPbIxP0FIrF2aim7Ox8kYMl2p/pRSifmtLgxIsmYxe16oWyarc
UjfCq0JzM7SluoLNdZmRBukaNP0DiEl1bL3USbqRNI8iIhsFXbFoK8N6kbJ0ZRWSpIKjT9gBk3F8
y9Xcb7eKQWVYxgB30WdNvBv9vjv3RtUgS5kOCyPOKk6EIwepbugCUiNNV704lTAvc98WL6klxVd1
HPivCDnhw55qxe9YSaoM0nwYrUAt93iKd63jdm0VQ9ArBKQLA1T+Uiqs5kKNTAGUniuW2moxkv8S
MpULSMpevnLyqAMJUknDtZd0oMHIKmW7Rg7Ba6qpiWZYwiU474C9z7pSlbPrxBLi1o+N4SXjxZtF
GQx+ubaq1Lk10sQeqZ6TxU7A3l7LUlhth0julrXVyef6GDvlTFIsk0N+qmyVCmeLTkjmzg4y/TLW
NO82QFv1WgWxc6tKXsVpJfGH56qTWVmR5gso4SF8NkcABAdaVYUD6idSvfGTgWtD0sZXloFg+P8W
Y1N0kzjNtrT0luK/mpTvhTIWt20NERHP7KXRFa/OgJ7r3DEa78nwrZqmjM1ZnqfmysjA2nM+o6zo
F7hf2NIcPfSnWLfP8SNeI8EXgbURZvTbgANGPqBQpP/elKrBWGEJ0CCmI0c8LRZHU6qufP59aTrw
2/+8vVpIiZE0dWzbUPekxMibYq7H/zVT1RDZYDn859IExV5WyXD+4V/+bW3S/yHDFbGwYMcYhtX0
b91eDXNaeyDG+Hm2ffu///mz4WDWFH1SOSaf/P32GkAgswIV1HcGBp3FJTbileOEt/CP8f4U9jAj
4SrP0YbEYaxh58TyMXLbAhygkPQEu+TAwoC6IknYZWdFX9+Opnlb2XmxCmFQN7azCQssoigQqBNx
m3OB1ZKo0q5qB1GdNrIWuum/QBjbFh2cSr1vHqCPun0qw9Gpd7XJlaahVl+TaEui4lnLca+YlDbk
gRPbOCtC7T0xWtRoK/86JkU0K3O49ZXCybKuEdZRUImcG16xVeXivCqyay8AVKSZcLWFKRboS+KZ
gk2Lyn1V1S9rQyMl+FFVQAoEHtRRy5lA8d9iB5BJgoRmZWbrkbrOLBYyuPR+Ycn5wqyN20zkzwPi
gTOpbxMomNjN5a2Hei0AKSPmJFkA5h4g/w2NnyySbrgSYyPdsNJfqigasUg5r1LSSyvbds5zu39A
KCVE29bbpUoyJQvdwAdfZQZu3jWcs+3C0TaFboUvZOLOM48UdjlGF3qkIxdLRd+zTW0m2hhIqJ6R
lIb0mlwMKCPMW6PCnXP4gBENSFTz8Q3t9ItAq5o3uy3zX4lZPcZ1sK0K61KN5ehXb9ZY99aVmd6M
witvSqM7j9seif2iGZawvpsXKMZkOpNodPVaQpF1MLcU/0hDl+XDWGUUMrPeummzIL/to2nV0ux0
nAunAjsz5kD1ESB/CCyE24OoDmCYWxeU07hmKj7UqCQtsZwR8VzOwfu22XlY9+j8JgnuzUD/DQEM
Pzdi5MwChEM8gERiDNlXC7wXaj9XkaZChMRs6EdF1DjphB1KaF32qqU6VqkkTPthvDN6mwR94i/q
psZPzZS5sESMtcCBZZgmCje13sbWV4XsNxjqcGNkSEgusom6rOmBvk4di1JwKr0o5CLf4641dHCD
KHeGeYXI2yABDm8SnCSg7+BjFBUoU6hNvY5ilbtQHenYv3V6Nws8M1/6fgq6y+9bDPL6SUGXhJcq
PVU+Ck2XDCH8EtVabh57MVL3HQPHuPck03geRADoWC1lnB9z88k2ax2fiyjcSgkXB7ZZPIvaMUB9
XLyNAuXgIqZGN2qUMmzqnU55HUsN+2Sd51w/qPpcxZRuV3Fh3aZlD0+jbZuXvsOU2R9IPWu+Vy8T
EZaboYIiGgZ5C40uIR9iQ46IRrQ4Z6qBGiqCDpiLq2nCqVst7gpLwGPQs25pFm2+TqkVXGKjkXPV
coaF81l0MfRV51Xd7agoiPLYONkGonsJFax2PNNYlMr4SyrsjzDVr6PYWxtVP2n/k762g9Zt+uKl
NCo3GVKd1I0aLK08hidQyBGVotrU+slpw9Gj65C+xMe5sXFwzpIy7F6MsQeFObYwsdFktcd52Oh4
LKk49QgRuI2WVb840xVwdwORrmTuumKUX4WqWeZznVHvlYHDaDLl51Z4q0Br0jOtRp250XA2NfHv
TCFbpGO0qTQGQub4zsbvrXQuxi59NRPN+4CCewskop5pisJdOxje4qz+NdQBGJdJOaQuKw2jLXxK
4q46r+S+p1hfF1D2NJHyw6zUb5ygDZZd2SxFS/bKLuNbk2w8KNqkYv1z4FyzNIYyi7ZCZhBZlHXR
iYuoAqdTZcjGyyiO+QBW63YejNF7ZkIgkVR1WFYV8hRKwgT2qsiN2TtWsVm1N6pX4lbaOFm6oS6I
tZiTYxZmjMk1J5gUZbghXHqqKW0i39r0hdcvu37Q7zwZKGxpgNIKFWl8DIXxlPhFtR2dHiFZP0jF
xkGTGdhODAYyRbgzW2ho+lJ9QNYCJFXQ2AzHsOPEWNa/y3C4bhvFD36pIiMVI7yAtaBxfksa0od2
of/idPRSRqVCAtRwiyhioYTROTdlrEkUZdimAejI0cg+TIzeJd+/8GMebYPlDNt6g5bLTGo4l+kZ
qneyihEt7iltkL6RjiZPgMyjqV+JtN6aMt88GZz31oHDrlkeBTNh7eApXgVsp5QpWGYRKZagYsKE
FU10p4XSfaWjnSsVvn3WUu6nTDisqmi6pVZ2eV7r1Yfiy4B20bxk9Gi7tglJR2gJRFtBZYbxoeHw
OIFQw2BcJno0LrIOa+6OTKU5Ipg+jCbprVH/3TYNfBd9xAdURgzHytWV5FQN1qOGVEEyxEpnlJtd
FpTS1ohk0mseIPWdFhf1wkEDex2OGTvR4BXGzBo0cNbCNGxCjm9D3r8XAaldUbpaY+FBEiDWVSBC
vrDbmo6vH228zZYW24iRgmiM0+h29O1Nnvp3ci8/t+SmNPg/Pn5ksQTbOom1a9UeVqU3nMuOc6UM
iN11oLWElFjLIbOvssJ5ohxwF3jJWkEum+uQMYm9QxeVKSSh9o8jDtVJrZUDANf1LQpHm0AZsQJR
nXXj2w/AGaiLSveBrm86PQfdA/lGKpYJ4gcbI5eSuVnnL1kUvZY1NFtRGJCFgvzcasUv6Pw3ka5w
0Gh+9YkzLwtnLnrlXtaA347xU20ErsyuN5MQRYCw+StBwzP0h3GeZBpF0Bw96BZWaCreuxKcT20P
3G0ARJmYuuRBfEOHb/IMqdbCHiV4zykZqyRkLSjVOBUkV5p1SSoeJ4OQYqLY5AUgI1/vgDCOSoa3
rhIByhbLugebHyWB4c17ySt+h8z2l1DE8UPYeaaCdgUgQUvungqKf4mM6kMw6it05+pnTRYFvm7t
x5hWxYXFJnutgnZnWeWWdtmk8dvnpf+/kTrKWIHcqZFlAIWmgJbQjuU3ruTv1NFDv/3P/Ib2D0pc
lNVw8QbygaLXv/IbjvoPFZEry4aT8Uke5fz+5yXCALIB98OEjTKh4j4hG/9McFj/4OogsyqjRYoR
g2P9rQTHXn6DN5d5Ka4jaH/BYXV4va+QOasoAzNycooB0z2g73zIc0pPvaGL7iTJeAsKvbjXOua5
lGpPrS1vEqkal19674DexgEbMYCFtEoF08f9WtnLsmgB6t6GWihUtItmPbb9sJT1vsJGsQJqnIjH
dhBUgFqM6wL0dZ0hCa51Pd4lTSWWhc2NxIOWHwRlsIwU+cLu+10R2AFE1JCMdiJGDPxyfzU0Dmbf
nWCVxQBikdgmWY+A47iHcMqsnnxY7Fx6ahrFOtFC5Wc/fx9fe3e1Pmaah1msuJUNLb0bh3zdWd74
ojoFheyAae4nInLzbHQoSkjgrjtV41qv+uB3j/c2d9Ov18ZpsDIWdZJk1HxBBO29ihU5Xagqkeya
nodiLAeDt67Um99y5cuvoQTKJeQJyF9k9NbYOQIA6b8wTIe+NnPpxwsg0ouIpMZMQ1v7+5grSj03
x0IaXbMPcFtLiuShkhwOlE6O0YxX4l8d5vFjamfdTnUSCvoy4iqvsjdY5bwQfXFbNVoLfKDT7lUb
ORyk/fP3MRf+uk1rLq1ZZ9z7IWcQpFJjsQaV6kdzx+uSZ1mQEwMhLBc3oA5Gc8YRMsA93BiBpLce
+TnkWysKcCHi29dyWQ7Xfi+Vr8d7QJlm1ZebO59AZQJjtGJb+lRv3/sEKKo5aAU1g9sMAxu2OpTi
oSowVOGULyDolvaw0PuUQlCeW28IZsGfqTClQLItsSgE0lNLWxp6feY7AxJjbWgjwOiHqHn1vrFQ
O2GsTrzyz4+mygwYuOrkO1iV9j5alfdjGaoR8v6tGSKepomFI7pqOXD6UyNBUitp5JshM6giolJ7
q5nhuGgFInFq3I6X6SDQ7j7xThM1bb8bTfqKZZREJ9eb7wMpVksvrhwsB0aNg1HcQINASRihCfuh
oSmzmOXzahwe5aQHgBSgNtxb4iyyxOL4i5Bu/vkeU5Yag0RFBprw/T2a1sMbSLF6d7Q+Ykc/r+J4
1XrJ/HiUaVD8aC0ir6ScGDfTwv9tqZabOOHcqfZurAHr4Uigmt6Jhnyi8I7F2NsOIg2jKc7YvWtk
+o1tpFu548wTCkwqxiZbpKN/0zoUDgMp3gnN0ObNCIAGr9dJZFHq5XPFRze9tu7UHnaP5OVnQZxp
60SdNCyPLSKnOmPv0ztZ2WtaQWdUQbPoo/auikcyf8dCTP35oy8oI0xWYpo6aTR86+/O9iVdrwFk
Z460Yx/dNGWj4KnTIJLYU3k2uqfjAQ+1iUURZy/Infh67n1gJJvHKjHk3kU654YczlsIc+h4iAnQ
st8mC5IruuP8D5z+9za1SRyMeYri4uhwpByrpSJAbVzUmGEdD3So874Gmqbu68tNmPni//5H+V8w
0R2gVAbS+CmwdIka5tpR03nnrOXOOvGlDrdqYjtM0qafoNqvwWotLZRo+lL2sM0LPFMwOFY868JO
28fjzVIOLYOWTlZYM8n6sot9b1cWjX4whFh9ti1G1g20V2fZcE+VkgRNvt6+BIT/zkq8DOUwgUgI
DCQPHmXVeDv+Isahtc+CBox6CCUJBSTUtw7mptvUfd/SZlCEQd1TKcgiD0+k8NrG3q3LlEvygR+s
24tYq1+Hwr8C0orKhPnRAFuqLf8DSG7hOnHhSna68iN926gReh+KHGwsW76xpP7R90r86DDSg85Q
ZitLDXaFY24ry7pFfNOflV7yVOSY1qg+y22KEKGoyjMNi3C9SiJ0AAFt1Nm5bIDEIfMJlAnzr7Y2
t4GcroLeuLLi6LxHAd7LDe/ScrIbJQLfIGIZ5A3QpuOddnCC2Wi1cNw1AI/tfbwGmRTELOgzspTn
DpRLRvCJw83nUfXHDPsSY2/gayQPO1l0vRsGVM1bsLLonWWbUj4zzW0q3RU5OSDrD1/KPwyEr/54
/P/LmvQqD7OaCXRwttlkWcFqswXtrxxVZhcowjW926HtlENTxtboHCUuYM4AkUaUl070pHZoHkDZ
4dCucpoxjb3jQOwhOpSxr7qhHlwIBVhpEBcbvmaGPva4IkX14Ke5hbqfc5/JQHAaIXGdxSGkF6FL
am/WOv680qnum+S3zjKnt6jepdI6RBw8t0eV7QNwFLaq9iBu4UMUc7vDdtTri3Os7O7GsEO6W0Uj
JZLs336JJl1JEfP4gDm0sXM1AwVvyYYCjPH7JEMXzfIdpDndqiLpP1EjLtBKPBHkwMdTuPkwHI2p
Oyf05dfVC2cE3Qu9rHNrXSLxz/GO4mkVFrgep2cCH4bjbTqwWH4LtzdAw1BYjh2XhEP1KqbsWisv
YV/iNbk4HujAbPsWaBpCX7aARk3UwmsJVObCNZ3yHobC9niIA+fobyH2FsGCpGHYSnnnKk12E6KM
V4babZI2q74YdnYenGvUbY6H/DkksPc2ACywg2qqbU7d+6VVRtEFeZr4nRuNV1Z4aeVXZbk+HuJn
q76HmAbMlxDkCKKgx8TPnRLViWtQSZFHjH6Hs6x4sIPhxIA41aK9M5/kGJLofcLp0aOJ+AGaszqS
C8fbdCrI3kwqYsVsspxuK1QS4tT3kgxhybA60Zafg/tb1+3fUkbkw3VfizrXG56HGE8cfWcjCeU3
H/9Gc0ySJoqJMdSnWsjXT0SVJhIil1o3r28EUlON8R7lf/tUQ1v+ivGjLa2l+0blta5HTbXx83Pg
IvOiRJBuUE4M6kPdNsFoMIQ3kJufSuhfm+OVkpSir9i6lTjDzCzpzxtnHamgfI4dqA9GwaFnWk1l
NOr3FoSokUVgBkTRwVgZHb5v5wM2r354YuE5HGfKq1EThw63t6AmWjyOal20rsiAowI+ZVtZBab2
SAnkRJMOTVXyKTYnQTT1zSlt+LXjGNRaoTdG45Z9nGI76dyFg3yWmWJt4CCuVhyemtvjvXgwpI5b
GY5DE8Zpb7qqsojwZekaV0daIZRuRfeUgLODrZ5QRapORNuXh2Fzx/IDyhqeJJipkcn83kJLlppm
RMvXDXQHh3TOBDNbSy8Rh10gZKq6seq81j2UbFV5QENTzBwrWic5Ke4qYHPR47Be+olJdhvupT/W
q3hSDJapH6e6AjJyco43IZvaOEAE4bZvxIYCCVoMag3xEr5HGliLKrY2AY7FMyeBPQYd8dbP/QS9
kfqikBr4W9U8N1DDT7sb4YWbMJeXktWcyJsdGlYYK0ykBFwZOPd874km9YyoC73GteuXoHqskEuP
wIWeGLwHMoV0OLKB7C22KavO3ujF5qfEccpq3JbtB6FUdReSRNGQqlBwOUmryfRXuQc49NjW+f2o
JnjnHZulh1bqr/H3mjlUalYkU/yypxI5KablAmnAzX8WZW/iyNRpJPzCG9cC1lu1a1irQi7nx4NM
Y/P7Wfx7V+4fD9IgNo3KadwBp09VTm58QztPncnQobjCpfbleLgDAwTUjwPXhVIC2tF7MzNv6lww
hxq3QoqZMudDk/R3IkY2woRsdjzW9Op7TfsWa28/NTlk51FJLI1qfAhFbX38+QdGgaNA2gFyxwEY
Gezvgz3qbUcMBgtboqJ2nGwl5mlXX/9nQaYO/XLQ8RDlxTeTILCWZ+hXMr3Rr1WWx6McGAXfmrK3
goWqro5RRVepvXczpnWJgzBehlVvIhuD15Bfn/g2h8bB177bGwd8+UrTE52xXXfboU9XmtqvlTq5
azrlxJCbHrU/DJSJtMVcURE/2GtbkTaAAfUBLSDp3KovnOCmgzuqVKsweE6cj+MdeWjMfQ221y5Q
lmZcN23jFtoD2lpjceL5h5Y+lNL+1ZofHGGrq/06nba2Mn/VU/mDnO2sq6IbLRNnSBYvEmg7eWyc
KSZoWXkSafubK9+38HsrbyujVF3JtM+sPnIDtRNtpTQnBuPBefWliXurq47JXEjGunFTGY2+8krL
ipUtPR1vyMEB+CXI3uIaRB6gxh66V54sVAM3q/Ay8iChnko7HGwMUiDUKC14fPv59z43m1IFhuCS
HSXpttMBWDnV/fHGfHr+/BjjGmR5OIo0asJafl0lDGlI6vRzjOuZvi5kbHkxz65D/ypT2oUej/dF
nK11Ndy0gbRTLZLWMRdOlAlGR8kn1wOIc0Z03obhNvZwcqiilSTC+8K2UKgrHddKs/ux7N7RwV+W
IymK0BxvxlGfizBdm2a/GQ2kIQfz0qzqLVd4/BVk9bzE4BN5v20yiVzpcJ25osk59J4+TNDUegAw
AroyF9lcK/J0UY8om8NU8JURRy7bcKUgfBgQsp8NDoRjkXgDVhMafJoW2alMO5fG+gPFDvgaowJY
yAsQwCXbAYZ43o6oyrVKvIn7Gu8USRNzKrSXqKvvkiJDcivfmcb4hJ3P4wieG/CF/RpY+gNQ9kvN
Un4XKkTiODir8eyqcm/V4YxUeeWt7qH4VCEwVaXpA/Lnj8C58CoFFlkWBrKATjT3QA8CK2wXSTWs
sRCAYDd0m26Y0IKVvTr+6Q8vCMCukMMnucsQ+P7ps6xPCgWldFc3MGD3N2iqIPAni5uxug2RXIuK
kaQSmKj01/HIh5Y6RPJQPSD3Y1Kk/x6YpoYGgEbUyfHzDgbVTbr0VOMOrd3T8y3c+ajomNPs+rL7
BZY5lMBJG9f3QBOJIL0oevMWABesaq6ssgQPqrqVYmDrmexasZ0ufB82qtddZC1JRQEhHfy5hZNS
jbr98Q44NLW/vtxez3teotV+I9VsmvlOVC/AnO6H8dSKe7CbyaMjMMGqb+yfMliNDTtzYrav0nbr
PsAgQH4/3pCDIYBac0Gz4BTv93JR9WHr50btCgXfhI8mPLHWHuyoL8/f66g+CGQi8Pxa6+Z9dEkq
bZ50y+ONODhUvgTZG46B1Yak23W+RhigNePBDsYPuCh3mmSCDNIWtR2dCDk9cn/VBWKCZqmsAVnf
Tylbg12UA/c5d7BvVUSLCv3BA8rWYnDaIXx8vH2HOvFrsL0lviyKQFeQzgCS/hiBuHJQl0QM7XiQ
6SFHWmTvpayN1O6EiAhiI2+XWa9ychGJbYm0Qg+ssv00DHk/HlKZtvMfMclAACuaLD32d8hQy2JQ
JZZwVUI07ZNT33k1+pg3dbCWqnBlOmvLf43jZx908YnY03HlSOx96lKKw4KJQ4Rw4bEYM0+aAKGt
eWaG2bK3pbu6BbE3nhV+/xDIxprawvr4Cxz8qH+1ff8iq5pqazuxLdxAWIu4rdwhkJd2Kp1Ikx2a
4JbGvdwmIYu4zt7ciH3u6k5sCjKLzRqDpJsWdfPjLZnm8M+e/CvE3sE3BjGLc7jBoUK5i7hN2tj4
XUTg7P6zMHuzIPaxa2KRFG7Gri+Pv5wRFi305JNopBNd9kks+bLz6HJMZb5nZPho+/rYjfaDOHGW
PjjZyPSZUPeoyO7XSe0kVvTe0ISbZDDwg8G4UAERSLp83YvkIYi1dB4XzbmWxzfHO/Gz8Ln/sT7P
CySr0J3YPy4mBswoT2fYQdG5UofuwlGlN7kxgdHi0JUCeO+x2bPDdCm13S4H1YBQD5ZA9ohOnGOu
ylb8NptOW9he2YGkdG51ttyZ7cHQ83Jll5XqvRzXFEvj80hqHiQDSZ/CRp50QBLCM0DC6KWGaw4/
jmvFmad+fdb03TqVVGNWp9JtmYbIFSGMaejY9FRUqRey0m/7or4Lg3QehKeQDIdm4pcu2c8k+0lE
NnJkLZcLGyeEetN1BijhUxftQ7vU1zB796fGr32WV0+4UdMgXyuTlLQ2aVK5KQdtO443dYnQw/HP
/XNqUv6eEo0IYqsk4/dmvyxnid3Gg8B42J5LFLvVBiuXu0o7UWE9GAecJOgM0jufEilfD2uGlyDD
RgnQ1aA8x9lr1Vxx2wCktzzenp+fairn/xVHZSn6MjXNerCkzGuEa6fRm14Ou8oJLuRi/Nsrmqky
O+yJWQu8dP/gVbYFJ6+QulwXKM9hg1Vpa41nSYQk62AgoHy8UT/PEkQDQ2NMzOHpn743KhkGJBPT
jClZ2jhxUpfp5WptZah+q8Eqs8foxKg41IsKBVsdXuBEjdsLWPvYXsl1JFwkuZed0N1g0sCK+u3x
dh0Ko0/Ot+wwDhn5vQW7Kc0xjtqucntrgKTyYiIyEaBk+G9EYRFla8P6G4Lj997zkzqrjVFULjeh
hWTsrM5cnMxZ/Zy7oMq+BNnrMR33PU9kdeW21r3Zbqvqui9M/J5SNiKus+qJ7eFgzzk2wBVSB1zu
9nouxpW+zUFo4sVh4SgYrwuR+jO7sz+O993PbWhq1r/ifNK7v0ynKPQpHaC76RbSroCcPMdx1QjQ
EJGHR3V8OB7s57YK3Vxm3MHw5C9574CpDdD3JEgz4GeNuYnJRFg8HY9waCJ9jbC3OmSeMRYR6UU3
RFw/qc1VjyCeKV3WHJYj+1T6/NBH+hptb0xQufENhnPFHXAZlGdJ5jr93y42fO+yvZOVP44lyl2E
6K2tETx56H6r/8ZS96UV+9jyNgPgbNkMNbV+yfN1iVhGqD9U4YkN4tBI+xpmb5aWeL4VqUmYpn9W
vDe/RAh/QHn0ikziQjGGxXAKyHFiuH3ePb6M7Sb3SiMoGAxZJC9lQ/3ti/Dm+HjbF8iaoD1fh/Qn
kPlLjImgJeJpSFvYKSQoVbcryVujzOZ0D317H2nbrruQrIdabGXrBpHS4/EPjkAbjQdDAX0Dgv77
0seNsAm9wWeZUCWUG2fCTJb/n7Qz240dR9b1EwkQJWq61ZCz07O97BvCa7AGaqAoihqe/vy5+uxT
tpzHieoNNNBoVJcjSZHBYDDi/+r2ghEXf+RzwOhCKRm6YiBVAsDon37EhzG6fV+NughaPHiNEerD
V5OE8km/FtWlLoBzw/lo6fRLPlhSkripgQ7QPfoXr33/XbToD2v+i8P2o5FFRGTXzKIqx3CyEQAg
HOrGDm+ikA4z0XN5wY2f80cfbS22ry19SBAHGBAZ8AQdjGiGPUn9Qrr/IfAujOvS5C2ODDBk0SzD
jXbPfYb3yJcBsWTqbL5fcGcHhOLA0yseitqW93XZlgUbpd3uBbsSXRYNLWjpHU/AY+qD4sLN9ezC
+8fY8oJO8gq0eQ1jDhCobEgERIhSlvTu7feDOucovA92FruolbMDXWXYyUtAz7rsVym6p+9NnP04
H0wsDiY2prXnjk6779VPgnb97NcA4en/nY3FcTRMFU9H1PzvzRRiB3TDcwic9hfc+Jlv4iEhGaDq
AZ0peFP7vEXt1OxGtA6j7XFcBaeKv+5aiZuuGy7snDPx1ic7C1cg4YnqNm3xTZw9tNFOvcI1GBLl
Xgy79t8XxKAQxvsrtmgh1l+6UZ/TPA9gb9/5R01Rb/ujNa5IcGE5n1kDn6ws1oAiQ25zD1YMZORZ
fmUjfQGJre8XwZkngc9jWayCyXa6Ruum3Zd67dIrLv7M9Jq6j00LEdg719qYQCX8N6sCWkTwCy4K
ioi98KnZONddJg2xHwOIKvxyHIjiQeqaXYq4zuxU1HT/Y2fhT4fU4s7cp+2eKUDdoC7Ysl//xfx9
NLFwo5CbgCB/jaH4xS5voZOBVnF7PzlBLLKrjOfQAvk1Qor50lFxbmN9sEsXwXGVj9UwjLA7W966
6KApLytyU6s2JrP9+/tBXrK1cHjSGLPZ0Bm8EYgQpLqdJkjHVjtF9IVdfP57nfKOzil6WJZ/qa5z
GtB9BTrZqoPQ854r68KJdG5XOegV+x8Tp5/wIWYwoFE0or1LICloQ3tIb3RuXkG/4u37KTtz8GHl
/WNm4fd8dxR6MJnYU4ESUCsP8MCO22xNIbVUcvTdTxeirkvjWjjAHhIitmF6wOnxIsok6sCzbF4P
vf/w/cD+sk8/h3dIEJl4PIY2EACtX1Idtkb0bczoRLmW8c8u8mO5gY7iHi3sW+gbxua9deMlVZSH
QHRFbfwWOJG3JUU44j82mDjf/x7ydXEi8/Kh3HvhS0iVdaPtiWEvV+VWQEIRTNXNvBF7tiqe0ed3
a+ys52mTXaheO9eY8NHu8h4kxtIsggm10uOKxPXKx6Ah7Z24aXipKvvMreHTEP/68A9rNtUO0ejO
GvZOKOJsa4R5MmJue6iJuyF0RqNpfWFSTzv680f+VPe7fOVDJysqllKUFzvXBPT5UN2zB+KgdC3s
t+bGuhAknJnLU2EZmpVR8YkCyWULbSplmkqNUkDnXh6c1byhD+2h36p1c+m4++phPltabJNy1tWU
WihhUzHdTSe5htB/qnbpY7qmKz2HPh6/Xy6F2mc+4KfCuWUYbPAhTYWHGsAniSLHg/ODb/wX9xpd
G8Et5DshqR+/f/8Fv16fP1lcxsI4Eg0gNFAPWG5z1GXd1c8QOWu2xSseOr+3tKTE/Kei1TulWfGi
g6e5xQnIbOa2AYMpGWNl7gAPP0KhCNlwD8xQ93kwwwEAVgijXDJ8CoCWixSFwv9j2F4ESAOe1LUz
w3CXuOviQd1g3cTNodgXG2BYLxxNZ3qMMaOoKiDokHVRYrAIlOysINABI6jjfA9W6qf4ab7kCSAu
hxYaUaG1cZPxGtpDV9kVescuTPHpMF+M9GN1or84gHumPTlrrJ/8yHbTo5FkRzux4nrnXtofX+No
nLwovP6rCI7n6sXxyG2IfXgtSgjHH3UWB8A9d6G4ae78HZRj1/l2wrNrlkC+oASvMhS7S77uzLr9
ZH+xP9FGbwtmwb6x1z/Etr4HShXtAId8dWFKT59rOaUfauPIYtWaCloHwkBNl3NdvWkrLH/niZPQ
ey1DB6rU+/S+uORUz84tRboePQHAhvxFenxw457V9YHhKVRnRFdQ3h6iHyTMgGiuN274XIfv06Zc
F5eW7ZlNglqQf+oOFiEwXszJlGZ4pZ92/G6C/FlSXht30DKBmlPzG8o+Vnphtf7tB/g8tZ9z34sT
GWdHxVWD3Pe0zg7uVfukf0BGOQZneT9CoGZlARsMak4UXOkdC98v3c7+frrv7C+HPDPKq/Jkfzfs
rFsgmKARnW+dIwN59TjuxsSIWZLtvJtibVxYV9bXdfU5Q76Iy4PKGAwIw+B1QUXzNV2j+fIRFT9h
C5FsF3Rj42r4Yd9CGANsjrc0/t1urEuRydcz7mOS8csbXmVC28dukGQsDuXWWSmEnglEN4UXDit+
066y2/rRuBAWnjniPhrFisN++7C4KyQBpMGRrwVqHa0uYRY1UX6Fl5WtcRusm1Ua2xfW2bmr68dk
qrmIsaUnULcF9TF45A7yexHK+tkGy9pZF5t0Zd39a4/xeYSLZV3JtAwGC+bkKrhGU8StvlE/G8Az
7spX+jxs2ucLBk9/cLmOP6bAly4KRXrapDDYJGYEAGXMtu4NCAXbk674GFmr9BqsUefl/7L5/r/d
r3+rnL8xvKwbNptKNkRjAYFmEiIggjq+t0KFZDQCqomYCRLe5Tq/9i/5qq/H3KcZXjYasWkquHma
4WHnY+MYyXynAZkEn/SSj7q0dpbNJ9OclScVMQktejOCVNfavUmvegAui0dE8N9/yL9/7Mt84hEL
BZBoZfji+ItqyNJmhDFzN68ChLjzJn90jtCjd27rPV9jr7y1V/ShX+Vo9w2rnz2kBC9s0K8HK3rR
PlxIF6vX4plVkxIXUrM+2uXrCEIyFOwbcCQhual2ECr7ftCng3oxZvS/gVKC/mnX/tLRx2bGWC2p
2Dd2sDF1uVXZ+9i5MU/pBZd72ubfWFpWY7huS2p0p4u9RiDtDlOSWu8Wep2/H8+ZzfhxPN7Cv4Ez
VXDqOWJf2r9bIJftY99ERYVsmX1hG5z7UnhBOWXMEdx6y7Y+lqGvryCj2MumjTvrljePRN90EBLt
kaHtEYFZYv394M5N4UeTpxPlg/M2BgtNl+4k9lmlI78DPa9eF9Pt90ZOf2T5nT4aWbhrrylbiVSj
2Ocsxbtxd5ehkOB7E5fGcVqUH8bR2pQBq4eps4JnP72FqHk0lpdahc6t7JNIMIov4J3RuvbZiMlp
KTynF/u080LHBWBdJrl/J4Pxgt84t+Rc0B4pntyRJF1erAZfCMagNo6ewBdP4Y06XTf9jePeC9v5
35n6Kyj2YeJ47rkdZPsEiob3KIpOHBTVA6Vcc4pmh0sTePYr4TIFkQ1qQpVtsRBsozQNaQqx7/vH
loGri4ZcyIYPFxbDue8EgipMQNgN3vcUqX0YU5OimaKwc3wnI9h0AYrPBoBBBxvStKbx+/uFd25t
f7S12ECNmKtggsbAfpyceHAgo5qxCwm+SyYWazsfekog/yTQ6UJj1CDt6+piTuu0dJdb9OMwFpFz
m3ZwPhoKJrVzB5HnMDUOlQvEzkHPiQ0YTHtvkhuLvn4/eWc/lIcCKbxMo+5n6fCGbITWJwo99hm4
o0ODJIx+bTvwy9zhQmj89Qbm4hXqH0uLzwTRekNxzUCuFzctqoX9WEGr3v0JwkafX38/qnOr/KOt
xSr3OIPkgEhxLNmHWR1VuZnq7fcmzpRDYzzonDVPWn9IhSxckQw4NXy8Ru4bI6mrq9S9dW20tv8G
RNdpnnR269g3wO5KcmFrnR3bB7vW562VQ6/BIwVovQpZHVE95LhEGv6FBX8mK/h5dIsN7Ey0BjcV
VsQv6amQyVezeQj6A+MPbruvy61nXJjQcx73VHkGLXk8731JZeF6zoK0tsEgy5970ISLU7/G0UL5
cKcv5DzPLHrfhOALgVok/dqtYoJtOzmj2ew5kAbpk2dD71ddjdl/Ubr3yc5pyB+8oAExlNmC3MXe
ret7H2LjxEXA58wXgpYzK+KTmYXnEBZkmbg7NntoER40OpeGFvSXVvwvzZxipw+jgXQ2tyoLoxla
L3Sncsu9HATT4N8fhx9HswwpvbJ22hzS2vsGORn54Nt7VW1bB6bIj++38IVlsAwrSZOrNu0xb2Be
oAk5buiRgXGscif53tDZDwTlVPPUGwXQwsJVsMYw+nHqmz36dwFi0tfM5XEp+OZ7M+c27QlC+P/s
LFxDViqjnnzV7Iv80JivjK5pt9LjU2ck0JaMVC9jhZTw91YvDW7hKajmHQSvT7OYDztiAGla1ysN
pb1/bwaQRTQ+oSsRgdliDmfemqDB5M3eUbejg1YxlHSaafX8vZUzh5T/0cpiBj0WCKjnZQ3qU3HN
aO7yDPixUiYBuR3oJmt8eWFY5wx66EpyUN/rEWQmP28q1xb+2OK42nv63QSrFHBvSGOCdWXNct11
F9z6uW/10drp13zYwr4kQT+4fr1PxRG467D33yaA0b6fwzN3qABaMjYN4GHBXF58qcItp1ySod6L
+aZp+1D0T3O3zSo3YdkeUtRNKh++t3hmWLCIEhcHYu4U5fOfh2UBxiyGUuM6nw3RVEF+fEIiYTy1
v35v6IxkHuppUDcBDREYQyb5syUJRfMJHRb1XjX1utS0i4fSj4Nal9HM31wt+k1bGAlV4wPvzb3Z
0wOw8QD81TyIv/8tZ2LSTz9lEU/VXlCQ1EUh62yzZ3v0UjRbeC/f2zg7sS46dTDaU/5ksR1obft8
tni9Z+ZOgfzg4j5i+mL1vZXzI/nHymJSx0FWnciLel/61+aAYhRUctYXFuXX6AI1zP8pOQep3HUX
+2zMUmaDlVTtLXKLXuI1yX5AZy4EjKHhD98P55wpNAb4EFBFATVo4Z/XiKgNfPpqrvbCq27cUhwA
XhnQ91phRbprg/77DnkIbf5jb/ncOLbNlOZ0qhBY/zb1VZ89Qko0gOP6flhfv9JJ5BhXR+pjbF9u
jnnldqjsEtUeFfygotr3YM7cfm/izAEGG8CyoZwMCk7BMqvsenMHNZKy2p9k5Bv6I6seyv7JnFcc
IE0f5NGsW0n7/nur5wYGbwWBJQ/SE19yPuCbg6flNOVe9zta5n+szH7/3sKZBD1CGuIjYYHSDain
L1xiOzNiDjPwJoO999HB4WwrloVWA551vpvoplZHKt2ordpoljHpWZS5/7qiDT8B6k6Oi/5N/I7T
LHxw/fhytcTDNMeN/FlUaNWytrp4+n6cXw+zzzZOAdcHG0Ay1WoyA76HRK6AWmj6UiGFBpHBegD1
t7zkjb9uNJiDrCWqGwG7+9KyQkyG1puG8P3gQhJrWPt650BUA07Z9C84wvOmkBCyoUyJT7lwH9Vg
9KnXTXxfTKsGwJfqdwVNBu3q0O4vmPrqczEqJG8hVmNjTS5v5LyzqgmIEY5uw1uzMcK+uc5nlnz/
pSD0dPLdn/MNJ81LsJdMlLLhWXQ5JDkNYwGpr32paOILD7gG/JzNpNLDpKmxBqlu4Nc6y9w3T2u/
37atX27GwsiSfuiGuCpZB43qYSVnBk1LAvhUab7afRenegpCTZQD/oYn406R17bmwB5lCk+fGZpJ
Sm+86ors2NL0uUrtJO0KDdI0eRyE/uM7vLgCk30Fwtdt2vv+ujUg6h5yr6Uxx/te4g8FODemh6e1
1Fj1lL+1bV8lcwB2bDYqgJgbvpVdtm27R3xQaIozB4SKWUFdFjscgtMGBe5PQhzCSO9tZOV1Phpx
UQ9m3EzgBo1+E/v+uJ0kmkqZ7BP0/iJVpuhNCcYgAH6dWNNMHfxBsMSt0vIYtPYczQwJQwB1ApFU
CmQuqwLXJtCA8qBzf4pw/jz2PqrKtU0G9Lg090RDdMKdlL/2rKY7oFAlbkYQovM6j9xiAurKIn/M
1tsRlO6E0iE3unNvjaD9Q7D+2mNmdAwa1VbeAH3Uu1YXW0EOcvLo8ZeZSaiPTUcH8u8UZGmrnH4V
QpH+XgLPNtx7BeT0Q6evzWQGgDDYV0E9RPAdYJQibNuB9pOZIRnSwATgjNkyFJy6RmxpCnYrIABr
RohY+5mXropSljvsEY1/uekgI5DMvYKWuZytwYKstdD+Hjlu89lDxiQWqvY42CcO0NvuZCWZWT8P
Ik+0Zz2rKhjjQPf1m2hNfMjSQyONlGGPS1S+Ltoc0i++LKEz4Ueaq6uGk2dZNSLqDUAm+9Z+skp2
1ZgnOq5wfyPd0NwVTdWgyJpGlVB5Usl8i19gbrRI39DGmsdM4pkW4KLHxkKHrR7f3Fw210FmQA4Z
bJNYGUPwAiJmnqiMz2yFhtoNxLSLtdPRNgJwMvJYTcEZDrZpad25uT4WvCWx3YOr2UDLey71wSNd
vVWMXhVte5ORDjWqhrvvwFrc5C5wFbob9W9tiaFe5XQ4TG67VgH+FRk4N07d3ZmCPNTMxmrvZlwO
yJOj0QOsxomErGB3TRcanv0+6doK1WD9UG32OKWiiOQ8s7AGdatqAj/fer3DnDaqO/SitFHupcI6
IZxmF6IneLcnP+2cql9VPUn6yGoyr4p+yDaWqBCTwYI/p20EHp0a0GyNi66VQAXILEB4mOucQ4ab
Qe246kq7e6WzM9K4YgSNDUXvKasIXVl4qJO1uXud++OU3QmAJB6sdMq3KZudaTe6xWwlshIeActb
uwEkZqAa+5wRze0k0I3pr8vCJgBVFlh1ObD0ueHKPC4YwfHijqB2W2Vpx0xUKdYZqD2OytQ1vBK9
1T6FApyhqTi46CtZyay2j23B7G2HDPL6JBESjfNohLo3gdN2NH2xOjR4V2BSAdJNgiqeSmMLPB6e
ujDq7Qzh6RuHW+PKq5T7aOoR92sXiqpgdZjGjuvUOpQkk7HlGdk1y4Zq2/Sihc48oPEQ6BWxUVPv
hmdOGfNO+rcD/g7IH24WzTNIvtXcVVtf+3zr1QbE/9M8izrutHBJp8WUMiMNBZqzYqj68jhoqbsV
jtUdkWQ7AV1pzW5U5Zoo/DcM7w/hrPdX6dxmwL5K55dT0fHZwhwciJ6MjSIIQLjlaxQa0vwh832a
GPMMglsjKiRiTtQrh0N/tOgtdAOC3lpGngUaUuG0DI7e76KJM+e3I3PfQb337G9BxGhXXjpZQLii
KoEV/KahoI6KObivUg3ckFV5cVFYEFLkqZOoAjlolhlsr1JyoqKJjHnsnnVejz5lNflkl0k2ejL6
zz/g+PF3ssohqghVotY55lOAlQpZIdZLUBf/819eIHx0GI5CyO69IyVxVi5reKCwcw37ypk03HNh
8/txmIsEX1fEHG12Iap6zV0zQoBXKfvoDUCYMjWuOzmJULbc3QSyBpW5r7IYMtnlNpPEW6NuGm/0
c5uGPS3yozW51hWkuJpVZ9XWuiSIioYMuREnowddWj7SdKSLQIPEA0kG2gXofzRSduMdONr9d6Zm
xU1ZW3NMBjDAi7mzHovZ0ds2BW0d6fQMCC+7X7G2LW9qSNwBQG8bb8No643lUv3YoY2hgSpykUcD
BMFufWCWbnpvmq8N4YyPqtDdU9ulEH0vm7b9zWiPlS+y7gaIKf8w24UTaa8OrrMgGI/lODcPngmi
Ts7QqJm6ZL5Co0SOoRdsEzRQqq8KClh14RfrlEq5boqiXzdC/vRVa6KC3egO1LXmnVf42ZqieXqt
SV7+soiwEoKnPWSyu949KuhKXaVoHljZAltqVn6Uu8RXIe8NFuVt28Rpn7URessfpDkDCtfMWSxa
8O506npHE5LJEfSEFJCIuo2qvsK+F52OACdBLQcc9CFviyzOvKzZNRwANV5X3YNT1e3Rb+tuDXZt
cDCp7rezab4bDUUWCO3XIeiGr3rAUehCUElAWwtiUwDWgjFYty7AWWaT0NZ9JoMfxH3jyGPXsP4e
VC0f9HNguXb17LzWbd7sHEOw2OwgGjw0zuOMXv0VsycVdVIfUjoE+8AbBsx9ilYqIdCwKriKUrMF
DMCpgLXMVBBOJZxJXo7jKu889mSA9LuFPBHIe9Kgex/0hfUI9fl1kJVP+d+XK0MYO9mKP6nEVDcO
0IBqrBwsfwRFKMiAaAT+JgK9rtzSUtrbmTNUk46qjGzPMJOqxI4ASgdkUdTU+14bgJQyHE4NCusi
D26q3s5OzsgH+NzgawuyS5uKmN2mTY17q0ag4LH+TRdWG/ckDyLBSLEzGkZWKN0wY1sYfoRQvw1Z
2tfgO0LsTCmzTDQz0fWMcp9AQySqs6z2WhinpD2UCUMEDFY4ulyu1Oy0cenZRzNg5Wpy4B652auw
ogIHtjns8dDrrBxwXcKOtHKtyuDH6WUvqYQzRBXYl0+NDRdkC2D9qgGaaOZkzTz0RFrepikpNlyO
GksM8ZTsy2E1zKOHXvmpuRvzzgRqtZbHCb8z8ptBbUkaZM9Zzvs2RscSPrSGoyq0AgKZzk8lcL1h
U+SvuoVnzQPG4qxqEHZB3HeFfY8/R3N7y7StmndqTRb7ZesROElPF8JMeuLlxi6FChsgq/XEi43B
farvVRE4gxEGfPKuNCXpeF+NykpKvwer1CGYrnwGX3ewwGRLwEJwXztbZNZhZA204EpDE/Buecnn
mJbBmhlyjGaQGfFtugwCuODjxTPr4J88u0CaLzQzQC+9qBswabuhSiswBwXxViBWosOWTj/8nluR
buWbmRdvAwQTIjkFaDnqCbDbhrkt2rlKKjO7q9rgV5vqIs6Y0/OwrKp0PfXgtRbkOvdwo8hLf/pZ
Bk2lf50ioxloOGoa1k5ONu4L1XTtNgbKQvo8Mf1SANVjq40S4GW5Cqhf12a4lARuPLXl3hPqKde5
vfKboC/Wc2W8orFCPCJtyde91ac/axvYXCScr2xeW7cWqds7q+rzqEMrzq7m+BEhKzMWdU0nLOAg
W5mU6P1PJqtVf6CyoA+1blDaWgyN9yMwmf4zmA4kfoPcsm/5CDRoXs/zCvmWIZEnrQ+g7Qo09uSh
MZvdCxsUQje/e8x84w8v2xvmiKSxABAUDX/PM5qFoOckyDseVWAmHGFFrAt1i2fbLZtMFBel7Dkr
+J8sEy/WBPQu/kcb2ry85SRwYiy8W3cGPhLzeWeqgUOsnxWhlvxPW6Z/VIpafHOcGcCeEOurgvI9
dUZwH7tsNQFEFnbS/ClLlDLNJoT7yDPW57ZsprULzlZkAWiznyoWUbOCYF+AMvh0uh+uOahKoJVB
MqOYgztqK1TVTJOLqyL9ORnur3HkA5DM9Tt64iBSw0dnZ7gdoAqGgRfHmsecQhB0LJsjDcB+5lMd
ZwQQ2QBgn9C0sncnm1EXXRK2sc3yGqxI4H2HKgD4a4QXMLLb0iCPqdH5YJmmIHqgNyAesVUhokqa
bSs4hKs6ivYZdMpmSIbtZjffng7QGgE6dr2PYnds7xWi5yIC8TgNPZ3hImwQgHz1vZ/1N30e0Jfe
H35kLdnXaf/kd9BW4ib6IJmSLGoEwbnT15us9ALMjZGkRg/H1vnQb6QD5LOcN7tx2nAiCo1ednE7
FOVPrCpo+IxggKIvEY2ifof17Ha4MdGDie7UxxLw9JXwmRnVrpHwGfFfVVsiHGZmJXXmmokCkT4y
0U4G4R9kV9EIsuZVTaOsBQPIxTsy+Nu/xOz9dhS5QmLjqSFChhAcBnhWSrFGIqYNMfA2AUMa4Rha
rKK+759anBNRkTYPtSHfMjA7EuSZdNTUzi0aFspw6kH2Ir3JsXi8BgcXhcs0xBZ9iGNI0/kPbh7A
W/qQ5g2CYVcTcoN6sgep+YtxupfNOGTDCfFO4ubpZh5c3BxxKMdTh99NvQkQjqnrEJCz4M2iKejF
eAyFPJn/YJflntRo8qDiJ7eABO4LE50Q7lOlEEh7Eg3ENhqhI98d5tijyg0rnMVxMZdPhTe+SUOB
ijuLI+S+tkNeryZqvee1AS4Y/91R88ckIXWo3ACq0lKjI8jkbcId8uI3ZO36kwqJUNctVT/cNn81
3GndZZMH1XFsRp+CjqpQZqF8F799Hh9BKx0j6CV6uDDqK20ET8GY/qlJ60ONfAb0FMEENUd77fT5
xp9yIx57J0+omyN0g5I3xMjqFZi8c8wq9VzWWHTIXUBNkRZuOKYoS0jBNaEjYNRM6fe2lVhQeXqr
1NxH1dz38I0lyOZ5feQ1vylKZwPQYxeJtBdhn1r1aubAmePs9JI0yFU4mdXGHv1ftgQ5S1pBHXmk
3tpmeiMmb92pvlghCv+B6VErvy6CMLVYui4zD3RbF1zslqHMCepWB1Wadix0+tOcg+sqc25Iye8N
3yyjxh8epUe22QROMSqc+8ifzR9lVxsh9fktY4D1+LTJboqcHw2oDYVzSpt4NoPfqcyeS4O+ycLE
rSaHix64b0TcBXHCSGWTDJZ5VBJ7GQrledSa865pmvrGFnMTEeBcwqwMrsqa9iGt+DbvfGPTdR2L
aYBuz6kVL36OzuByzB/GAUJDwKkht+v88Voww/VUHBlYSr7qCELW/CBY4G5q4r9S0OOIqvmRg5Ww
CphX4sBwUMFWXhXCMCJ/9J9zwuSaNNZrZwRBWPbOVhL5O63S537Wu2BAHoOkVnuE/0FNcsPQFuba
IPjSWeLGCADBXNhP1AZsGQEeomXGywhw+sfJoRs1A7M2gMsaTxzBFc0BOhNslfvoU+pZ+twhtRJO
cBehX6gb0Ax+9Qq9yV0z/FHY+6Ec2A301ooE4ZMXIvPjx4RWt50nrqg12PCR6t3BtnMgLb8WxP7p
ZEofVFYckdFKY9lhiaFajMFzTGaEBMZ1C817YJXGI4hhNjLi8A6G018jfoH6/jAfNCIVxPkgsyEr
ooFgluAA+QKFUf2sDh6rnlMCttIsh7usrThKb6Z5M/jT0ah8tVbMwwmq8IcZncBoxlqWvYRyWYpd
gWhdxcxLISVgFonFZmBQxLqbpheHeVu7gMudZ7+5Viw4Iaib28lCZ7u0nToqOjVFZp7dgbvsooTO
lpFZGFBnYw994KhIGMNWztDDzWbI0zrD+OeEDAmBYJ9DpFzH9SBmP7LK1AWyueLPLaiZuMAMgK4m
juEO3r2ZFRNJBJU2sj1GqfhT3TpVB7y4tB4tAMF2HejFQARw6DXuKgRm0CPMBEN3YtUpIxRBmnar
iVlGj0wuaTmNWkdV+panmk02HkhxxghXXddTsc/JlAx+vRlBOhAMDcDWgOxKwFTMERnHDWjAaB9l
zp6D2xcjFPXh8qgHFJ6wEA+43QABT2JcMzIJyL9ldSgtZ5XmQWwQbodcAphuZ+JqqMCVL4q7XGbb
xm+P1WTGftNdixko595+a3CfM6EapxznanbcXz7l00rk6XpOU5DTvard4mPjbm0akeIQvXNFlI/2
ttDoHoQnXGfpsC4qK+pdlUyZjtoSad9Ar6A6jCRYYx5msMuBk04P1DeClZniSDPI1iunhIxFTHS9
lkxA4VEiinHLF8b1ztfVAchGzCL+XzUJjoNLf6Oeeyc6tOw7aaRVX62oSX8VRekil4Z7SYaWd6vL
XgrZoUzV6f/kgfdiEQPQRmyeoBL3QGCrCKJRYWkjU2g2NtivSkTTVMEZjgFfebhBzGK8kojWS440
jKijoRc7F8lepIVx8YDcxtGY2dZq8o3Z1XHROj8hC3poIPHrcQcJtKYE3j19JSZ6CKbydwWlZYCS
XlzHQZKL9AdaWdu5IX3ErDoSNha8y0wvaqgEX7zNMtwhpzJyZHFQLH01NAhgphVDjhkesIcY4Cw2
2mlikSJ9QRwerBybbRtKflm9G4L6uJ1nxH8CGQ1ZrIcKAuhp5zylStFNW6pVNU8GHrrcbc+slYnU
WhY4SK8B7m235hXHE23q24fSxXXBq4cY4mRlSHIHstS9rPZsbK6xL+i2pgT4bz9ptYpV526c2nuH
I9vRILuqTs3fpT9gy/t1Msv8rTHU9YTaSi7qpESZcaidcWXb8kEDpeCXCYihfVK5k48ebgQ2U2qH
dQU6feb9xPt44hf4QJ0N8FlVVnDR6Pn3SqhNIy1q5fRWqN4IG2MI9aCvwL7YldTceZKucSNfcafr
DnaGSKdKuxtLVjjZxEFb8N7ElLBT8CBs+p9KT+E8zqvJtdMQ1Xf/h6LzWJIU18LwExEBwm+BJH15
vyF6yiCM8P7p58vd7Rs9M1WZIJ3z2wcn0Q5i7K80wRyaongyHbwnmpdb7IhbPAHbz1YFWJ43v+Bg
R5se3pPfQZequoPfrs6jjnu49sDzKWZ9KjizRMVY5Spx1oGGWlpmAlLV66CY3HvTmw7SJDpINYEG
eOeOj1R4hoORHQgcuvhsWQF8znkok325JOFkYk1pSh6DKawGyThU5Yqs9uxkGiwtzXRIdQdbn5K/
eu8H3lC+T6r6mvOMCWKgLWF2+EzNzmyCRl/897XohtjP1lir/VBAvPCdjP9KWe76keL4VphfI1Ai
qPFOX4nbU8n82NcL80f6pRd1lFvjsVHbZ+t95HJ9lEMbJ3n+NzlWYLX+RTgUgC7a67IWkazlkwPu
aTHPQ16U2p3TZGuQmmmz49l9rdfxsmzgzf4N3C6pvJvqrY8a2/oYTR8tOGu9WFR+qmrkLY2LacBf
WJEHu+Rx5N3fVLlxs3bL1RrdBEwRB0bd01dPqcxTOfL3m43EuMXK3ADGiFJcyuLtTbymg2vuNGUM
V0dO7t40Shlm+nY2R22JvJYY1axYZdCmXspzs847WrvHAAyvDe12bWJja3/txv+vGNJlpxL3XPpk
l2Ym8LaX9bzASvuVpfzVWufEnPXUiYEI+JULYHb5gfLxBjJ14oN7W8VikL9kN8pw7UgXnQq1vWZd
51wsCc7kLEPHY9uICXjcdk7JhpKdHjNOfB88LtF/F91Lo8nzroRfAggv/KBiqu51vZzp7VTYIIsE
2Nll89rMsYx6I/l2cgNiw5kIFvXsL3uwgY3Gf40p7zI1FHtDSz+kXtihr0w91m8ltbUuZ3A57XO2
tPYk85KBn74s84ArSLkhuNhpUBn8jhlvFRC9ub3JYRBdNAlp0wKbyZdmyfJ4NuuvYuPGIxklNqvs
NPH5g+9fxVw9K9ntZV+EWit/F7O5Frkbg+18maqM5GoxbZUvlpecgYujukkOBnl9oZOA99dGf4+e
lhNM194qM706yXa/JqUiMlCnXql2TjSlL8HK59gy1Dni1xXd47TdIvbTLbL95KK7bSBG+QCOek6l
+TGhFyhS40VnKOUt0u60hdFyEZFZEoKp5EMq9Bt1Zhyy1Qy5CC+EPzIMJjutZxnotU/N5bDdmpOo
RaSV3rYbeqBSFhPv9ktywHhDsdN1eugsFnZ1UpkV22r4zPwtzLPtpLzPSlkHp2QHMHkA+OSbGQn7
MjWBMrAX9E3PqSLyCM8BSwNkyKBAI4vtlLT1w9ClR28ZKUpR0TZkx1mWIchL6FPcpU3ewZD85wAA
fat/nqvuZDfir0h6ano9i18YzGXUWNcJmfE2rplJppdEHx4hqV4KHuzZne2YAuo9RSxXA11Q0Ipy
XzD2dU390IvpN2X6naX/PKEPn2brZHOOd2r4a7opXgsbVMZ+zFYFGVz/ku0ZiZU2ZG9sw3ZgUXLw
2dOKOqCJ9Yxu71hFmPv9S+KV3401Ae7IB4ODaevno+aqe3qFH5N2u81woZqcd4Ya+AOrDNws2UOD
nHpanVdZPYglt9/Etq3h6oKlGhwkVt8+ikX4TLIsQ5mmvqccKBt2C/Cic6A0wBaR/DpewUmGu01k
7k+ymefUGiOI9wMMx3kpgQmX7Tjk2pV796Dp68nioym15pCK5Uro729lWfCN+NurktS/BHSxsw+r
0K4LT4bKE0bw6kGRODy3OYvXFJYAPKdMT3+yrofiMzOeKGW/FT3N9Et/6k3zrnPb/wCbYjaleGwA
ggaqPYfaelwKfTdvc+QJMgUHdz+Q6VszZK8F8LIxPyMIDyV7iy/z/6oUMBnopnbnd5C1fe7BnnAh
Ds4YlcSoeab2OFcIWzbgarKHgmbxosn0Qnxyt3KJC/mSh6oaItl1MZjhvZrmXeEXB6bAJ19aO0Iw
dKj57rMfirAwMurOylNpb89mnsU8vnHf1ZeNTVrjqYJDx9dCVUhqG0HurmdNY7AbzF3H9zl7xf1W
FG+dyr8ZEw5jWh29HhXd+L0Yct5No7NCbXNTTn5L4QMLDPz3kbaK+3LTIoDyayb4rmdvfhn1PLZE
/qhU9zrW1T/NGhU8xq2W9NZiMO34XBhrs0gMfPzzbJy4jyDXx2ux0vvS+Msr3aW7WyVprRtnI1ke
VKc/aJN/ILuXDXx9ZCv8KgH/B5dODNnGo9zQL3i7XJrXmbCcui3etkTfiY6ajbzF6QuGrTsqIq0h
1DkSubdpwUMlgn1EWDuYsMPWmde8qD/bzBvCfNLfGHfgZlMzVFCYQWW+F454LQZoUuu/BA56gbWt
1/6aTOuh6RlbKPYM8/L2/E/yg/zbBpBM22VIDsrSIb1c+8Wh8JDM2V4s9nev3Lt2EnGmjEizyMCw
vPJhXOCE0UgErbUd28K+B37uAzqU7qhRCixh70mvPiWmNkVqbK+2XUSdzrxmo+tBPgJ6VryvLg6E
rsmP3mapSJ/eaD6tAPTgMrIZrGEAxKrzXQJpK6zpAyNfoPjccofdQhjOsZiGPWvZfeKOnNWEb8Pk
nP22aXlvs7ObmTsiISCw+t2SJ1c16x+FPsTlZMSrbl5S2QJJamrXzSR1w7MXabkfBhmPLtPpgLUz
X8BvnAlsdm7C3vUepu3GjMvQG1jcQfpKm3WbJInNW+7g33/9gqDntZq/V3/aiYbzg8cecOQ/VVbx
6HD/JiZGRE2e7NLazbI5zvTYbV52TwTzu9UBaeQgi43ISPfTgjmnA1gH07KSPjbMDiChb+J1Kf4z
vJHFrX3thyzE9bWDGwhzo/jItelp2P5AFl4Gy/iEF3qs/KdVS89m9d9io7HRzTi31NUf5Ldhob9g
XdES7d2phreeQXYqtHvDnQ7z4ofdQDZG6h/AeQOvTv+E88Ow+84MsE8ntUBt1Z91NTwWPlUzi3Vs
XcANsif2ZFJXQTMbsQZ9ZMv+ao8bg2Cb7qX3a9TzS2MWoWIh6Bdn37dutLHktGb9qrVbNFOGCBJ0
Qlnzuvbb2ZrbKJ+5QlI3mnFS7wpzwq7VfM/a8rE0+Q9aAOLvm1jM5YE4+ZzTbzhQSBe6OTCqX+zm
1A6lZz7Muf08jFAVaiGGec7iRDUMBOMYbT7BSlvymg0MEez753Z2nis/s8K1rKNOSfLa+SwYaGZj
2G/U2iy0eDRcxK2/PVtwrWhSDlWZnn2PolclmL2m18xgNtJS9bzohAQm8xFQBLWSvFamHrktH/bg
PyeliNa613nFYXZavOhm+y5m+z63m9gGBpfjerYrfkbP2be+uLNHI25uSJ9rYBryTjYgjvCXY9f2
zzojz+qUF+4TaFc7mP3lIQUCppTyP4newLWRbtMsFdh+ecsDUT++EpeqAQv2gFZ6PTuvaBr0rNsv
U/9jl+mJTszArzyEZ2zkMKYJ0aq2O8VS8QRYGZbKFKOPpi0hbORH6Vu7XqxnR+kkF5T6Vc/641R0
LwvfgVM4x8XfuPbA7vJMXDaeb/b5CCv1dfEqmENOOd2YDvmm77sKQjwDjd/y7dKb/niYYauwC/94
lbPvUg35l1VfFh+QC6n276bG3dTYJyb207TWDCvI2houNfYeDhVD7FuxPnFeHwr8NXVar+gIqqtp
59fMzSAFMutdsYO5efeG7iTo+/WY1hw9JfF3de9dWr+Lt9K/IHvaeVvHOOGPe/5QhktjhFMlH7Bf
RWszBZVvHhqkUl6W72Y6PktjhauV4ZjSkWd5Ozuv7oZ+PDBvAMxDxen6/SrK3VJwSziVtks8O/Iq
fsIFzm+Q3Nq2bP8wMB6zjKVRKU6W6VYbvx6c1j5PWw0656mD1nT7UpNRTg+177Q8VFm/M1v3Udjy
Ba3Nb6baXd9nB2ee90PlcDfOENnleCegN5LcO7l+8iC5JpRhU/fgpPEMCN6z5pnedhqb4tUb9LOT
qwxXj2agZ0leJo4wGIJHPfmntd1F5v4eMBIFD2CDXQ5XzSVt39IOqRwpxtbvEThe1mS6rLn+VMvy
NVvLR2J9AwM4oKnXcBrNc693J9qGyzBPqjttzV4aX/2WORhj4rZf2yjBNtBvWePXnJpDMDK8J5l4
Xty/ZHNOZr9AxUHD82ueW7W1oU9c79bMT0ndccTyVq2m+5E7M5Zz6Bx36X+q3mkCvfEeEsu49hMj
jdm8DVm7zyztLdOap76a70Dj/vJBxVoK2Ya009T8yO19xcPi/ICCBzLtefj6q9uMIPs5D7P9OTog
k5ZcnzT22GrNHoe+2WVMFtWQxb4lTmVp7z1GOL8wnlLH/BnWcrfxRPYZtILTmpAQXKKU+7rD0vtE
zqHFQhDRsxsIZzwy59DpuhbfFgXqQBekTZaJKY8rfqExq3n2He2UGdInQo7Le+yWT1HWdHWNXk2n
asFPaq8c3GXGjjcjDdKU+2352mHtvaem80k6cL6mqfwZBqDszOFfu3QptdnbxeP8lggfb8vvI80H
u7mTD7IyvtM0eV6FeUWDuwZJMn1QAp8FWT6d+3a6FdvXn7Y9MZat7vvUz8+lY7Z7miQBg8T22CER
becU9Cf57gRtsmI6F/ki/k29/eSQWhyAVOkh9e7wOjfT+EyQbHH7AievSUJdihRBqOkGbgqYlJne
32AwcqyD9eyvnKCV/88uc6gzR+McNbs3Q4AA+oRk32AYBFGWVbFLbel5HWba2jbt3RtN7sW12BVT
60eOKotwNvGFWAx0x6Rqtke3EWtY+24fWDV/f1sJrO80sRdGl4YzX7mYeUv1fIKMJCq/Tuy71bMi
V1r79kZeJuq1bNudZg+vZCE8iAKpt6juzcbaV6sWa+t2RwkuSHs97aXbPKncPDHVihANlLZbBv3g
ZqkdpBs7ncfJpHvq2Vn92FmtfbF2T6rwHmpO74CMkHgcDF6lstpZ5gpsnrSfg3DebKWfu7Xdy0K/
s9UCZqGfc9TJUtpPiZMc6Be7CFP5kcyGR3cCZWyzj5qvXaWWw4WfRp45MmJ7D5Bhb1rlECVQD3tE
YoHrjY9CDbtacmpUgNypGi5SoLZioikEgjd9qH5T4RAd56IGsio7UsDeYMpx5fPyVu6XawKQdJNA
wfey6OYY5nURpXNxwj/+LGy4Y7e+6xrza1rnF7hASIGZX8QtaMTudRa6YqHuj5c0s+xouz2HeD8u
86JPoQVIS7RmEenj9peq+tjIOeJojuxC2Uc4c4YdGzdyw9/SH9JyAZRNE4Aoqs4kusAdQ2uaHu3J
+TMQgQZtMR+3sfkEbeh3pV8sE4zORmFGWy+HehvNHV5SjmcHcuVU2NV1qpOhhJ6RcaOKnQk+powm
LCl0q2QNLJIwPcPbb8C0KLgCHwlDsY2nptz2JP+9eczc+mBGUPkBRPR9ZuaBNS6XgVIDBIW0Dzbb
T9PoTBUAlclsMfAzVrXeziAYLFvWL/T+zAD2PfWNFAhWITF7EIlGddbtKRJz/pIuXZx0DO6FjQcB
fo7SxECtxh1u7QBG4ZXR55pPiYfy0hnDRR9DLXOGwBuTf2nnHFyH088YnjbL/24KJxIm2HxuIyrK
j3kyIQpHrlAvY2RkkOaTetO96gUX1qHadMgxBO/aduwd0TFXpBH6g/2EDkquiGaUD2/axp3vnISW
xQNXlj829zJZmdfqsCjWT2j2nVtV3FgDNhdJo0hinYX1i5nyqHnjrof1bYz5dWjHnvnEjLrUeHXy
/gMgD4kNUFy6RqXePNmJE+Sas/fb9S0V6R9SI0w0y39etx1VA2DverBzbThY61PP6U+R595enIee
YdvINUiJjL1gUuMTh3kIKPYsnAPx3pe0r55QQUTwTW3crz3MobvvLBG3bh9rlv3TJDlq3+1rJg06
eRipfwSWvNQJqCcxNR+sXQ5jd9G72xh7+qpVQLMJhcbZ0iFvc51zmW17ygDAj3vaoqo231d6PUd9
U0VVNn90sr8jzOTRNsyjlRfNXmyNRDCMSsveMgoUU20+9WsunpDf8JjVt0bIoszDjaM2HG2PL30S
1zXp2yAnYjXUfa7JrPABQObmh9uuPGx+w4SbUvi9FMzBZUruEinDrMrlscqtl9REN6d651lH0CY2
63UohyPCsA+fFkuHP3Ah6SkD885KH+f1hHz1ylcLY+CW15ICmeZgcFlCRU/Iuyy181Ze89Sz93Le
XmQ+fyTKHOK0ZvNpWRo+/RZmqPDST3NER9hoaRnkaHYilDDdvnKKx9Q0abXQuj+jz/xgVEU8Cu5N
xHafOnuSvnRTqOTwVm+oTOSKpyHvRHNM8uqlXouaSMHkUlU0sqgUsUbdgk70mrnFQvJ+z2OD2gSD
R2A1qC9ReCfHtXL+Wl31oTLLy2RNU7hlOUB3lkxQ4drO2Lq/gTMrSrvbXFjlMLDeoKIxK/udLIX1
oVsyjZ2bCmd21iN+6N8FJo9fafQ/DHN2j6WumDNbaaDEE4Day8BPXQ/3E0QxGikEW82WH7NaeqeE
4ICY2B6xR57xgD4uD1ZlnaYUprauW8EvM/VYxyY9xN1jQXHm98rvnhN/3fZ4zW/chP1IFjFvTQIT
4LV0HCOl+Efu63Jqct6Blt6N3aDrT11qo5Jclq/GqNy46aB6QOn7q89ELzLvsqQbg+8wul4k/fRU
FDfzBx5BN5bzwP2tuLQ5jAOvAlrTx/mQ03g4i+WnUrcLkmzUOn+wh/G5tl8KLV2icSpRVa3fVKlf
NxOl+KQhw5jd//p5C8elehat96gq/8G0oc7H+Scdpnu7HAPNZOe0OklgGV2qbqKxsap4W5KjVzXn
ufZOprQ5VptoruYfJMghO/JhdKYHV/mPHqM1DVc0QarjXBhXvW9v6QVR3aIsyXTzn+mLa08kup+W
J3NLd1qJvrb0m3+du13sfNqNTbWnhyxuNRL/2I1Lh9C0yri2qrnoRkffGKINsbI/iUOV5dgD7Joh
sYBkEdb6PHbDk23QK1x5f57ewtSXhhOmk2/EUzH6qImmb31OOF0d/jSOfM7ZlLuHuUxAItPXJJ/+
6knqjygdgF7l8NBQ9WGIouWW4n7WKxoyKFE832KGmqBf8jJWZpuhUZzmxzxpsr2Zwi61tuczdpEx
n5cpRUK1v3OKHE29tX6yMYhoaQWRbGbTPfEP/mge4NnSch4J8iReEcyvx6K084NS5R6++m2txF2h
YOiHsuUOXbEyyPfUFZ+1NZ+1m6hkNMxr1XUWtoF+OU9p99FhILxfinq8kjXORWt9G4M2RBj9/vGK
EkHsNUfkI26Q6PoFJIrtuB6KZww5s7YfV0kgdWLVyP7rWBsWgfubkyvV0MfqNVkOBPjzZIryy7Zd
dZBaBYTsIOZOSyQUeOLupLWetC5d9lbFATIZbFZU3cBJuM7rwruQLmv2hAXgI0mxbmVywS1Me9oS
kgLkvOfNMvZggCzkA/RWhHw0/Vcu9WHBaxZI2173EPrPOOE/raEtT9tN6W2Ojs6C6pL4dAXGcz5L
E6ZwMrbsgpKNWnCqDYJqW465U8SmnGOtmAykyvplnW+/f5IPe3eytizIpZ//K9Ddid3Yc5k8aJZx
Ug5XKE4CIMmR12QdDW/Ph/+tGlD1apr3c9q9+cOEQDKtQODyGtH7klkR2vmT0bbE+vbycWzKKiJ0
wQ2h535AlvSN23J5sCT0ysIyFvp1++GbgH2Z5t/pW/qi28hh2cd19t9xDf0SYWufJ4J+5ua+RHgb
6rOnc/DNyF6Ub4REOT0NFlSA9Kp/Dg4MNvmOkbf00qPr3LASCLIDkWXcSROa1TGz+yCfNMxQDunn
fJgFfSkmJ46NH3BXZHVWf4tOR2Vhjn/lUrn3W2v8a4dJxlY6vA+pebJ1faCTdbNehILiZxqAPpcG
4j2bamRtnWkYZOSo6sGh15doDjsbWFLGeYuXcn2xVp7poPBBccJMlOiGJoQv/V2+dLmzE85GGCbN
1j1ax6At519hd/eiSR5bQ3/dfNKPvFIDAdhIr/CPa83qmtcmWIBI3eO0Ae0uxFrYGKmPUgd/UKU8
TU31PoqUbbpzX5H0qnDibVkSFLsuipnQbYg/750OCriZYX2yp7kbkn02rUm8mBbLT8IiaNp+WHW6
x9ZmqEuaJRUIwgK74RW/25p8eko/cmG/GU5xmmivipSTJdyliC+szrpTG34jfeNTLxOqnwi59wJL
aKfcmqCzEh5A0+f/NzsE3ZWC3EmA3UreCDbQ/xwi7Tigv+zyVsrXFe+9gT1k7Oe9g3UB9ZP1XBXA
L3THBL5VRFba3UwmJDaB83eh1qddMPUsYY3VPjhzh3G0AwpBn7x+5U5ivg6a+A931Z7MAO95znXk
+QZSsrLbr+b4STpTtnekw1LajW9Gzkymm9MVjrVCICnL75kPDfcl+v72BgVYXfNb8W+Y9nDGWmzO
2RUhORLlu8TW49VPcSq500dr2NzWFFZi0wKGTwUhYBtq7EWOr2W31mHf5WHlVr9Fuw57NfuAlJit
hNv8rNwuvKL8ujRYn1y5gohToL3drdgOAUcHYwCVRO2/pOID38w/zbCYp9L/Ni+/d7EYcel/yDSv
Qxei0uqdT6FxVPhQRdJj+lZo+0rpvRJ9fgvkzbLQ7LzrTF+EyshKZCEZg1zxOW6atTBO72+aMd15
7T3z0SrGNdLTRD8bFK/H+Vx+mI4Fzjh775s70nKNrwwJsQX81T/0jf4kFo4iL5v2muaMN7bHN95m
F31WUGOtCvLcfbX5DIAayySWqRT6f+jnLqyVCNhYBe0esam7dF5gDGmUpOZfIUywE9vHs1ksH3bn
nbSBv+MbFPAM9hihRq7Z9R1Y2a7KQ8ubk70/IY6ae+251tIiqKQhzpAq7dHK5rv1ZtQqFv8hK8W7
orabqbuUZwtd6qx52lMqeGjR+zMteQ6l3kL/cfA5EG2rvZte5z23ec+5LG/a3KV64zXYoYAI56KP
2fpwR3rWte0sHhPe/5IWiDBZGvEx2qguplvMk29u4kzn4oCNszg567RT+XhF+Yt0y9YkE3DlRi5y
0Q9Pr90vJ8P9YjjLFhp+a+yo4wC46Z2bLisJsdLExhDNHjpt0MMylZ8aNY166+9zJJORrflfGXjH
VqMLHPN15/AEsZfIN1HVF9xnT3lb/qxSmUBQzpHC+yLofQ3Tk9ctpxrH72Gw6+qKrxCNw2xJ3IXd
t7Kr9mbyujcavzp5gmfAWrN9N3fHVBBzBhkcYEBr4qUwsO5RugoHA2Hpf4yZfEWAz4Ojb4dtckK9
QZ+kb2yqtrcd/RTfRCOa3zGfIJ4KXBJLjytZ3rAyp9OD2jff2lX8p5L25JSdwlKmF5Hmy0+VlDAB
OOjD2REPSJnSMGXPxILMdWkhBTDZKjO9x3lTtE9wCy5yYTzW8NFZmGrquKz6ycq8XcMkxtWox46u
3dc12HzpTn7MRJU96bo+3ukSd826djQH4E0I2bBbiABhf5hzScb36sB6r9hkStjKd+zSdFPUwu4v
FNXqce00jxmnRw8acOhIEEosPj0PS+EjOTwm+ESVnJDVbKFIq5IJlMlvGwq0o2LBm9B/drZAKGGY
/qeh2i622kWGPByoKlRmP3mToZ09k1hHpmFvDtgzhho/o1D3KfoD2WPbS4fReDQT4z/Xn9743/kB
vUiBShjt4DJK/0olnvtiuzzG/jjsRqvtw0KSQalAAQCP2lqFozVVoY5Haoe003+ssNAGhBkt3J+M
BIPZe9dVudciA/Py82dnYwZbxvyboeualXJ8VqPmnKps/THsvAutdOF1S6w3EKOe2uvmT4zYPz17
XGJZIsOvEvmmxuQw9cPzTTRuLc6l49/VlVIgEyqOToq2pzGOizX1h3Xpb2ryF1MbnLDEfOMpeenM
EhkrOoJ1q6LZZwwvcj3Qq8qF126Au+GfTKueD2PH/a6DEEVNV02/AtfecVrKlKQOb8nPwuOit3xH
xvjz1N7U/VhrDUSa6fqTa9scZgaLq7rZSJasSS9Trclgq9OPYanScFvWOScSt1+e0HUDki4Wgis5
fOh185vZpnPKk26O0bDab2Cwf2OFKrF0vHtf8wjKhwXz+CqmWiUn3/K/oCEG2j61L2/iFqGWxXiw
TDM/9qIe9yR0O3d1YeUn/+ZgtxPLvIzuOMcr3MxuTWra5XAqBXDgNzOmaQGh4V8Y5xZL5ORAJfua
RIlV1nEJiHjqNJLj8t4gmECrMJNYJYSQ1liIrLUcWmbwY4L1sf5kh3VDcNN3HmLc5k7XW0hRbrGm
k/IGtl2SdbkFE7BT5wKVIzjEkHTYctz2uZHlF5Lmh6lKdwn2fCGnH7QV8HNdlGdZ3JjT/eaKuw5M
ONIkNthKQXgs7TyzUbT+dVQmG3q+RKqqz9ttndaG7loKEXtjE+V29q6rAf0D2r3Wk7ut8mAIGiyI
ngcqpT/MSdbcztVjNq9mLPvsj23vAN/ONZpLwJXVPfgIeYU9fxjgjKbWziE+HBhwKGNcbbhobhGT
GKrlVyKzV6X82HXV1dDzO9fNIDHkb5qhJfbSApxx8Pw95lD5o69FsfcWBfPsm669mxYmzg6b4B8T
NPppW2f73noUA2KXJu5LVePAq1v/vSQPCD0eFsZtQjO0yOWM46U+6sUmTz1u8kdL69fALG+GuKn8
Z5O60IPbOj1TVF/uBoxZYWN0TwSd7rSxcxEm+8/p1lRB5sK+gZOWpEPwGXmT9mlqYw0Wu/lfAudJ
ME6Dc14NLLkZtsa9GP0yGm2g0aQYQWP6m/gC8bYX5EX1t1nuxdoq/8igy/XZGmvoymWN83o0Ax1b
9DHXjUdM8LwxpmreWxdR5IZ/SEv/qLJ8I+NjfBBoe9N/a46GP6pMxiNon8rdV10mOeBbTNm196DZ
OqbKnkHW97/0vJ5DQ7fuWvpmQgNBOZ/UFBJW50T2iGnaSlr9afXmbyIQshPlFNP97P5peloDmagw
QZ6nCFvaVYOx/iVWkwcuqmMMIyYmr6IpqLF2FChhW/rR1CaYx9IW7sb3+ru0rrXI9ZTayWp2grWX
X2ZePyUIqSKtVQosCqhoUAvsHthpjTZDdCamTWfQ0VS75RIiVC2eUoixHPuVab9MPNXIsae8Xl9r
A/roiscMANcvekyMtnYcWgsHbn3sYeuiEZd/mLQOJQGl/p/Of5yybUyFyta+S1+/9wWwvkPHUN5t
10nfHuzcR8lTHMwqFdgESoSBGppVVenzcfF0vprewLHcd0kZmKLOT6NAR+NBkJL1UxkUyHVLETiE
d+RpWR7NqYnSm6+k2Mx+b5gFNjvULuWiwpkbNu2S+8ns/nVu/1+eaFA2jW3+w3P4V2/biXxdbG94
cyecqkb+RZwmZ2uFWt7IBGPP/9yd2XLj2JluX6Wj7tG9MQMdbV8QA2dRombdIDQl5nnG05+Fsn1c
lXa4+vjyRGQ4rFJKTJIg9t7fsP751LI15jVMlXO/xmGKpNcOzai9l4Vl77hDB34WqV5bBS8Ju8XV
bERblMrOp9Web6RUsDovk6fbXN+FhtLajfJFxIFrhcglatlWhzmuvLHnTbXajEgalkCexfQx+lez
619SInSBKJ/CRNZ2YiZQHYj6LFvWfo60z3jMXHkuvMmKXUASFqeYeS9RtCXo2CdOGA3ClWu2gkRm
cS45QUeF4qzrnkpC1irr2JlGPuKz6vb5vGINfhC9+0FOE6cm3AXG9IoPobgt9TanT+S7ynqTZmLT
ZVXf2bPF0XueKcsZCWXmmqRgeCvTC3LHWlY2s6Q+5ykGgVqR+JrHrU4un7CWHLqGlHwMnKaINGnn
ptIfq358SDXVT2uiXOYiexQ+T4s51r6QCldE4S2taZ4yO1HT1nw6gNJ2GUoO5U3tmEOcU0qyI6c2
05ecGudGTrt9ZRDlMpvuR8QcGItGYJIabGbrJHTigWZzMt/rc7m6E74KaKI2bEqBU9g7ohl2Wjvu
NCuuaDdYvt5x1+IWuDVE/Zq05pkFvsEyCfdLWFCPQUnRtfSjGElpilbbhDUCcCYV+17h0A97hwAI
w9SbWruhzYdOSxYyJpYKFgETLIh3SUYtPM8IM5k37ASR2InzzjmBhPAmpKtnq+lWhawfk/rhxkZN
X1VDggctyQRO1+N8Zpr6BjLi7RoYkIIXpLFoY1T2XjOyh6ngwAgNwQW8uB8IkVjJdEe91Z1Ih+Gf
CJ8zFrqw0r8M+oBQLtwqkc8Up8imDZxfjHcWe1g7fPgXZu8y7V7jXJie18OzGZBfn6f3fNLRhcmM
E/E2jGEnKQkCe7WcwNIxLI7P1VAicyZup9JokZPRJH7DIc6QIzKyXYATJKCLSMWVjblwi8H4AlRJ
30vETgWgalPX9PDswjc1Gr/JvDoUgjLlEHY/ltniTt8dkR93lZ5fhZl8ky/dtWOOndrkJxDd7Cqn
8puxz+4yF7dNxeckiGBgZHgxeR06dI+3c1nclwlPqugCKKPFp5izhzRsHLIYBzMLt5YE9IVUvE85
86LIoWPJA4PE00Nbphm9K0jdWdc/GsgkM0uEbxmpl3B9sP2zN1T1HiEneHMefxr0+NyZGmiodywS
c7axk47FL5E2ckRFz+Sj4sDxfRVF59VEytRKIH5nPXLhrI+vzdxHsCJmfO/5pCbGSbAl80xlSQ4z
+3scwuSS5RT7jFLbIWjpTp2oYAfy+Y0Sg6AAVH53BMtTI7kFUIT/Yd9UreDepFvRZRq0uwI77KAN
pV8mvdvy5u2H3I69UZfu5Kp5M9KW2F4LKilmNhbrjS+tJf/U7LAn8s9MXmhvtDkqDtYIz3/qXtmV
dJeOpAML8vwY0jP34sjqb7NJEleVhOZ67TBPZyhPXY770IyI1uBekgej04ZjFnEy0Az0hEEqQbxH
OVIRJWgrPurViOlazW6k1T/qad5xPDxK1ryTjNrNyyz1sqxtD+HcHFIJzkeJRzKDxTJUjBkr/kxG
sZ1Tk3LffIrW0qeVyr1bKePT1CvKxtbtjV2NWw0zvx11Tg5G/VaYI/eSj7rhcB/r+7Eq3mOp2fZR
hACJIrfeC+aw288Ka5q9/Gij1I2D8UVLyapRwrkZ15A9VHJT4twzc8trYSGRCXQh553jpdgVOqMI
JfFQk1OXYKFEc/wch8FJlapDP/aI0QUFD9QUK/SasP/qkenGotoSKCFEkn3LWegZcodUWOwVFlGh
sQgIO79Th+JeYj7DVqNvsQkzRinp9EqcOiUuE4+oNigsEZWLRaUPFZXOYhN+D7mNk9sSRMGkuybB
V6xFzZNvU3IA8+cMq2AzzkQ+h+hqFXW+Y9LMAUGyISRVbgK734frHTFUz1XKliEgIJ3q1yalK2Hj
tNYhZnoy1b5eFy9S1Pntuu5IPGaZ54fZCKncRqpfxGSbR/LKsQzKIGkddVT9sJYP+my92IrGuHgL
V5JpdQ2xb+3ODmgMAhOjJTvOkRuqDSl8RQHULu2DyNgrY24eJjXz5AiYEemGPVt/Tm8LPf6umNlj
Igxz1p/cBkfA7eXhopnTY7PwouXy+JK3y4eAwgHzQ9soNOw2VOwpqJEukhvcK2PgNNsyE6VjVF5q
6F5QUAAuajE7aUbBmx01URdoU3HyiNp1P6RpvsloFf5ax0ehSjdyo130ONqlWXdowmp5RZbeRZid
kmp4c/ymC+0ayT3x15b+cCY1D1lrPFsTtXS9aT8lDYJYl7qdPcHbCiFm5ckjM59vWzvbQ59LNlbb
7wWF6CEcP2JlzSImj9guF61P98U4PmhrST0mD442EXgJ6nqTD1sTHC/7AHEXQLfbBEXxLhumza0T
D6kMFNg1rIBbIx3fWhm3p7VPxTDlN3ArQq8lULcZovR5lPWd0BWy63xUVNq3niFxXJxEdeFIhgbQ
Y6JyAyHpzwoRx2g70aR8dQ20qClGx+qPhM8vTciVgM52Wyrml1nXWy3nVbbLtUOa39W9QFLVv2Oj
vLfGjkxC7ZaBBTxgerZlyR2lT6QEmzaPkJ1SF17RikeIRvQI8RVqtFWFpNsYTtcu7C4c6SC6DCRc
eWDa2O4quI/qeMgn6VxzBnCnGOcvUrYcx+4bWUwuG5Vvxa53mCpO0rUw6Fg60lGMTkMg0YnV9qWd
0WQa80fYEjpWM/VGo4bb4c7MZobJbbv4/NuRG5DRUTXKxxs5CZ5IH5aYExIDNVVrD0PXSYuFySTs
8gFupJuEiL1ZJ8/TNL/Y2I4LE7+nubiEqA84JRR+yYVCt0M3QJIGbXCrw73ra22vZ+YhVhFC2YWQ
IklqD/PVK5PyFtt1l3WoiWCY37o5PdmB5EdB7+jMEd4EymdZpW4A6chRe7W+1AiZtcmZUg2UuyFi
H9DRenMHrJhAi3ZxQ5O6NZh2HdxOWYrGOWAWDmggdBzZm8TJriVXakJz0TgE6x3vZI9829rNwahL
opDdnVVqDkXtXTAQD505CSX141zqhxHzSl2ibdLEB5muhNNH4pQGlReFzVnO5S87j0w2SUq+0dbk
PcGSgL4lGioGmOyHOTkPwXi9MO4UFkyQ5gl3XSnWHbA7FPzm5NJYXOyywiafikXZmxfaU+2G1Pc1
E/PDYFIdqBWE6ZY4XF+VxFHW/oZmKucAAOuUVDMYPLEm0UyEzCTFEWJUqajnc1ZLlPzakfRFAOOo
ItXM+dCEQsRWt+Uas9NTzZibyKrOUsCmMIxpgcsvFg3I0IAVpIckmPriEJoR4f9U8gP2pFPe3Sgi
ee6te11JzjlRmrpElBxiN1+AdEQ2NBuOqOzPN6laPnczVaK5yQ8Dt0GnaC0MqSq/tyHiZSYvYFHc
5GlEakST3T7LhA9Qy4tZyDZs2R6tbDib0fieRIVrq92xqTm2hjb3YsVUjkHFVnUiJIh0F5IFn7DR
jeQ4I5aSMfyOzeIycMwkSYRPXIjkbu0UWnMSejYR83AaXbwFoIEd95NkFc2rpb6fQivxRGSdeNVx
dwjzj9n8BN6UwGqLCjXClhl0uhWFpxoZyn5L8H8YDVTMNVqiau95rn7ZqsZpZ9VQ7OUuwmPqZER7
S0vuZTW5SkZQ71XSnWm09I9WKZ4rKJUyKh0n9uDCsuvOPXc0iyhjPBeHWrb35kCVN+DeWkRst+tI
fJZxdtvY8kO3QEmpZSJaPTcGFUjEJsWtbdgigeqYvKCtPolVs/PqjJe4jW+jlq09BO9dL4vPOWdU
Z0NZEGhDEDkgDkfiFIobG63sJmp80qsOg1wCITKYzY1OiysNRhc7kYxyM+6EgnUzkY1smuQ2JPFL
saLblyt2I7Ap/CgE9BY9e4Uady3TWvdIunymMAoQa7gFcD7TI4WVeLae4E/vhdzkYEqwbkySHRtd
pglJCiz0ZvL8G5whL4wsf8rTbQBeSQJ7mvTEx4uG1ICoqSrqzVHrDa7+iEyyGCJHm1TQDNgLjSnR
vyu4lEH7zgZnhhDBlvknLRO9xRg6Vc2vlzT830T7ni2SoH3df+cDKYVQZjhYA+dtX1IsfTZVEraa
bNwRKXGqim2inF5z4rSgRuPZVaf0ikDM+h/NnpTKhyEIF2y32NyzuDlViytcLNlHb7C/lvurVVfP
VTLQUqw/hxCZDgvC7bL4wA73RaS0ENNx3M+tQgjL0jeqya4Va9cfTXMtyvd7aybhDpriIqUGOtq0
V9HlSfSk3jQiHyklsEN9vBUZxnmcPk5L5lKncfDlnSgyfWVePJAXLqaPbxDxqEcs8dyQGIy2es6V
FX6Npf1CGzs+ZQpZeTppIZdKXd1kqf2iy8Bp9L6Ldoli+kGaZn6v0zCW42AXpcMPJLd3W8oudSMh
2kizowZTRy3FCPZL3RSgK9A3qgYUgdjVuKdDnJFmpJScdd8JkzT3ZVDdtfnoxkUkXTTVvDPCficX
aDCR3VwaObnC/HgbG5Vbe0jHRPpAIn7SeHrwM4j6F4a4qGLgXhdBCBi0Q9fGqAtx8mUGvCIpYQ81
f6+m0Tcsy01F9UpqGv9l7RIWa/CZfM1Ma4R5gMKxJW4LEJkCE2eDPRn6rU6SrAAZxlWCr6QfYj06
FVr7UXfaDRq/L1P0itqamG17FzQ/6jC+lZPkWIr0Lso6SBHNIbINj4vytURVIaZHSqqggUl4LyFe
aQS+iRsuRYOrBQFRy7C5Bx7yoeXqizob1PwHb8naNZwbPVCZd3trYHe0TiExDb8CYNQnulfpzVVq
0sRrc1YwPfHqUTCNfaEGQnB3owA4pU/wrVmIZ4qy64S2j5f42Kb9rWxgr5N9qfNoKwOImKsKY4Hu
gKF/TDGVgR7YUlzuSvkeJtCrUmtbRYNcI4L9kHA6D1QKj+BGmhn0QpwYH6IQ50lrH5rReFCiuvTq
JP1A7D8nBTfZRhQuSfgPS/qy+QbWH6tYDNZK6mwZKEHAK0pOeKwj+gZV8SbJLLkdzX5LSkikzJ6A
9zvnSed1Kx+CGlwlCVfLjeOUBnwoQdHYi3Dmirp9zimGev6hqpJ3vY+2YBO+rWqNJkP5cpUgoK4R
J9uWgKVcrFeOtZqUEMWiyap35giENJeLE51djA7duEgh7Ti1kXV3SNme0ZN6qQnLE/3woDQl6vCU
6RxEiKQCKGVruMIahbWvhpZNa822PYaBxWoFNUCOxUVq82+DIx1bCeKxtNHW+gK5ij2QFZ+hOrw2
wrfJp0+decglIux0bDZFMe2msnCMNvYMxVw3IHcGmN0+H9ySLu9kGx/MN0fAS2vYTAxpSEDIMPYZ
C8Q6pillh7xXrqWQKKMjpA/DcV6Nas1604twp+UI62MRuuQjP0JYxAHxu7YyvV7JOd+u58A4JF8/
ctBCmi8T1at6eVPVNP6FvQcAfWi11A+4dGHtMeDD9NNRc1VFR8znhl/ngzeVmFFdsEvtUHaWQjxy
mN0tNNzlXKHREgKsLmRafEho1B/B15UXY6HZn1MJoMkaEPtckEHGYnGMavohyDULJb2QSnTqUfNk
ZXrARCGVbFUWiwvjlVQJryZKGJchf8xIdfhKwCPlLfM1EAyGR8nQEs9MATfwIb1JS/3UEVwtLGTm
qg1v9QZOTBq6ZWnt6FSTQmfXYRjjV86en0Ui6lm++mtF96fWzTvOJc4c2yq57jp7oloHn0VB+i1z
cNl5KvOQGvpao5+RdLalbO90c9qlLDHZWHkpn4rSVB9kE8Iemhh57Dw84xCAz4V0Y3cK5aGZlD8W
jZWPDiS4M2NC3AUgEN1gtn0mjfywN280FkyTcCuZIC+QyRoY2bOpGITbBcZtJhx0qWyzcFLREUzA
oYG9qRkmnAy3yWBtmwphU6UAcDIG9bZuIO1tyCBHgP6UVZ9jmjPvgMzWyEIh4e0L6TyZ0tXksDhD
yOD9ZAVIM3k3a0BbbO2BkFrJHo85pFm/A+VykHkYqeCk2xXExNKZzCgZqBbLuAtL+mU5yJT0zVDA
C9H6OYfSQLhYa7xJDqEPajC/VsKHCXEOBWC2rYemMt+NdDqTb5rgWaUjeAjaEEIaPhf1BZvsJKk6
kE15kxkcVwxrW5vjTSkxWKRaHu0QhS0Z3ubKvlgi2VZSxeKZPWDwvZRjRRyYHtY0l6ykPVtaanyg
+/YECv10BZjn7XvWz1QaS40ApXzUJ1ZuppfVpAfGOgc9RZI1wEbtKEnmCf1vHeuW88rA7raUPUDM
2y5/D9Di5ix4ttIfldX4OUepMrKZm4RXSab0O5/Gz9ZiwnOYH5DOWEyyVuzNnM0FOmG4yUUOnNCs
96G9rq/1cwrOlqhSel8vNc1xjcJ+IfsKdNZlyl0yQue6o+4520TeI23HFJjMkfLyoPXzacSG1zPw
KURK7lurDnbA5MjxJOJmqges0NA+d2M+cBbUuIzpwTL4wMpxIjiqcoa2nLwzv+YJwk7YX6Da73PI
nDo+taeh27Crlz+5Ee/0muWjHSjTKnmxLWzYT6vHu2aXhqLcl9m0w4TnypPXcCrHV5Ujs9nJYDd1
rjXhL12JpzJbp6rHHy6SY8ggiFZGYyM8CEhV5AhGLenaCatKjj7GrN828sRayhE3TVAk4XnKpzbR
F/I/zZakG2w+XfGMgXrekOk+eItTkmvHIW6esl7ZsHH+ygMBdTniIeVQcjR5CGjxCAJzivWW8IF0
+qKA0qa9qy0JMj7ebFEJfagATT8tmtrEH704bhFf6a9IpliPkPZeRZnW22yXROsWgVp4CLqqjajX
Kv1bmdg3OdgvQzppjbVrAMV1Q+CqRk7anP5RFBMYGUBrKKe8DHdkjhgKRNvapF0Ux2yoh2Rx+0qc
E4UjEycKXSI8wYH2rhrkq5QWbgvTgD7DTjYjNyiD56CNrzmhi1ZLFt7beJ+o02cf5IAdh91MxB7L
d0NO7V1vxbegti336ygR7aGVq/vWTD/wgvBgUz+Fh04y/RLU6jEyEtdq4jNy8lGeG18ugpumt7dL
DSwdvyKLsYy1VPOp4CDE0/Kxwgcbnc3NtWBXctINYzxS3awujFh4LBRIlLzdCIqAbYmB2Q8yUWXC
Q8exSK7hOsLPJIgdJP2pGfP7YkyVjWbOd5quod4YX50iPVB7e0tE/9Z0EE7jtLqv6pgQNbzBKdnP
SfM2CYSfQQ/dAuZIb1c+iFp50xTBm0GWyCxJqiz9XjXVbZs3+/U837T5adazHcxNP5ynEyx3B43x
buxIrcymL8GS3ZgZox+k9jJEvNbc6+buE7ftOvQsclNxaJr4BungMKo9MmBxMgWrhi69JLWcuL1t
H3uQvQ0IFEpsa1JZfZKV6pSO8TXJGF6oNwNXNFUVMWwDLT8odbzvWWiacWTqJVd7shA/JrapKpcu
pf9e68+EsNGL4+ieuzVwA3KTSb03WnhGYnpOu/ps9xpJhik8NCAjy54PQCuqm17QSB7tzLfYh6oG
idiy2KdsuTZhWe85cRxMU7qVsonUYfAQyrJTRLU3t5OvNNVFjyJyiXr/qQWoaSxYC+MiXNRvf+zy
u74D+BwbW4MmlshN/JByHzcznNsqvUlGy1+kdjsprIxteqDCRBszjFxjouA8ysd2IAe47iy1Yvxu
KuNm6QzKPTXjgMmTjIXtdRPH06ZoD7qK8kdYzV2M+UbXyTeoFIKK6bUvwmvR17tkUr/kArJFBk+k
jpzKYlWQhtuCSqSKQqCSj4daerZxbtqW3aD4GhNCaDCB7Kqj4URXWJXx5muVVEtdkDeWpuNiSZ+1
1AQIDbdZxxkr1OiGZly39fgSLsFDpiRkFvT5AYYcGLNh2DNCMnasUfMXU19RPuVOWnoAOYnYc2Qj
E6wy3y+XD401H6nE164u9Ds7iVbhQ3PwrG6zSL5YEmzOvk2QWdhSsGk4xWZ/1SGJLlIWItcTiByU
naKnHwp55xumNLzaoYKwgwdRlGv4px8ecgOiWqVaDySo4okDI4HoZ6BXzFeXhzsT4PYey/QMA3cN
yuPyVjoY4rbnUxBdStJPO7UapE3cv4XI5qQNpsZDrNgmMFVLBd+Q8To+SD+u1yL0c13c58Js9nqu
aKzxqGdLtYu4ZkQvsU9b/GDo4FiSOKBE814J5pCAz/YXarR5QHBXV16WhvJIs2zNgr++lOo1EBb7
FLIWoEU9In7FBuWcHiKVOB2XTYzdoYP8oMr6tbPjV0g6TFSRJ0fu4XP0VeLnQewbafhdxpEvZAnR
L9oPKuH2yMxW64DkQeNXo7Wd6+xRQ/wyOlb+Ov1qOBIvSmb5eTb4yl8YCo8wSmpXCZdXeSyfseRT
dhsZLpqudRgbo6eNEXfN6NQOA/KbPN1PnXzgwxATmbpWhrK3mLZgtZZAOJpOFQZHn6nBzmqTd1R+
Qn5RhFiSO1IjxftisnZlLV+1TvWFYghn0oMjJ6NN3kCKUMC8r5at1SlbQlQN6gx5Bgigh4XcYSsz
vrQMycqpWvpSZ8kTvTFXbtB+lhQrcsGYbCPttdJkXqLyVjeLzLVHotEpVc4qlB4yDbZZr+7+9QSe
dRbS78bvaBr+i6ya5GsYQfrzlDyV+/KM/5UdW2aSER+dbEdTWeo4bv3rB/qHeUI/PdBPM9wkg2E4
AVbDUQEEUoTrBTRB3i63/8bDmLqmKBZALUX+aZxQEUzBWIqRCUlmfxfN7Z571zGBhfb//jBrXYFB
ViYVI2N9tr8ZMZUWZjXqc5ceW2NcTRR/YEpMpfzRTG5Z/Wfvjy0zZpw1lold6k/zsvppJpSstOsD
acVDBCUhEMDPuH8d1D55E3n9zQ58Ww4osJkqn2IuqXPdh+8LkG03K+VraiyeXnevaZVA57EpaKCK
EHM2xLbP9VOfQJnVLbYJbIORaKBtWhisiaD0JbjyK4USVySG0A1n88S8QV+bWA0SJiOhqE4Yhc02
wKO0VCZIaNFHFCqU0RmEM5MIz7/ACnCSMe5RpEkjKsFT0ugPLJhOJlLJDafVbu69rKkgOZnzOyPA
ISmz9STi4XaGOXjCHjkds/gl4zGTiI0HGRaMxrMtK3SN9MXsidMwxwBjjPilLkNEh4vOfIsRiaXw
JYPZ7AUhl3ExzvGMsNiVFkHlDtuuUTOfrnFzDGd2OqCpmsdZFYq/JMHiLmOv+IHRIrVi7noFuwwq
ACvgUW90NlcqRGsNJXlQ6vesqITLvKxsr/UUmMKitC4mwQFLX5LvQhdv2P8vslW4BHHR4pdaObUB
Se+pZCeYRdI2aCEphM3HQuJoNTfdzlRDsFCwriyVFIG8b638gfDli5VIdzAB3aVFJmvp4/ppjxs1
DY3hEmHdyyklt0gp9oGNwJFCTI4pgu9oWIHhZiVmO4v4HsFSC4InRkp//OsPxj9MseNj/tvr9acP
hhSFPeMw6vTIrvILTOvnVL3/G4+gMJcGW1M2hPhpiJ0RtxzgqbMfF2lxmvRH2/zBhPB/dqeyf/MA
P92phqEjtAYm5Ajg6FTX6i6rQ3/ph3/jhmgzyVBhYpyuqcZP8xlzeegIjQOwpJXElPW9rrxK+h+M
m/znT8WwDUUzbAVZ/ve3qVwt0inteSoBsu2FNhrhhho0j6VIfzDL+p++76qgt6JpZPbFT++76NPK
rCGHHhOR7jFyIxpIcvQHL9k/uRmalJAs8AKMWBXaTy9ZFYWGScibvEr2FplbeoeL8mLHfzDZ/Nc1
4qc1kTsgk1xkwUsm6z8NAi2tZcjAQsT0+Ylf22WgEgPSyhvRxeIaquZeJ1LMmJjtMHMIIy3SHBji
WUMyQFps5kf0aFexEj8qx49urpu/vNT/9Tn9N9ue27/8S9o//w9f4/XOHA6i7qcv//xQ5vz5n/Vn
/u/f+fPvv+RH/vor3ffu/XdfYHTG3XzXfzfz9bvts+7XB+PB17/5v/3mf3z/+lse5ur7T79UxMff
IXF8ff/y1/++//rTLyxZNi+jZsumsJlPz//7zWd9fbC//uWb95xfcrIf/vCnv9/b7k+/SKb9n5YM
5lUzVUNVGNPO9TZ+/+1bYC9sbl18rGAK61xFHDW76E+/aOp/MmnQEMyRNUwqUfxQW7LL//U7mmnI
2Ee6LBRdteVf/vaa/O4N+fsb9B9Fn9+WcdG1/PR6i/jNFfSXpy1MnjO/i43VT6t2LdPIZsonipNh
kJFvc1dCL53j3qlmLtmoIWcyGkzkypu3wCZ0n3aF13SJekzrnryF2i3MhFX3YOu9nt63rL1qoKdL
erzbQWO3asfC3ikFbWgdBLhWrdbpTO45YwIZjpUeXOemvXR1QvigGoo23CgDR81mtPU32MoEfDhk
bSqDLXiDFcj9DvoySmVuwqqjwaEwkH42P359N/9/vXAtGQwp22JV4W7AKvNff7si/vHCVbx/uHB/
/um/X7hCU1QuQoULQBEqv/jvF64MW9Vc7562znxsvvX3C1dmMLdgFKfK+ZMpyL+9cvmFgluvqpF7
MLjc//bv/F9cuTxFPgQ/X7umJivCti1FUbnX/n7NaFAdwjZUh710nyBOEOGYvTR3QYnnT9NLjk2N
HL6ZPoO31hsY9LVhDs5L88Loac7XqB/dZ/GCZAhSRjvbu8ZH4xS1r5g3qO5oOJ16O5l4ezRMPSYu
QGqQbGciqZR5sB+D0EGiJDPR0BgI3VY4i/K5/p+NftI8visFm9p6Djhhah92VBARyqj9slNyrfcV
XowDMG7b5XVR3aHxGE1Qm37J/hhER7alB9i8DqjQPv+z7K13Yp1zTVBl/xFke35pYr7nO832CvEE
qNgLnujcHFJmdkzGfikeiOQJD+Ef0sn677XCS3rUT0WMnnlaEVJ5jRhlvNq0v9t3Y7njRG2Y4TbB
qjo3fnQyzvq9ZuCP+7V1HyT3yXiv5q+9/VyYj538lJzwm6Jmp0aP9XKOxmf+Vji9GWfjHO3Ve6bY
0eOR7TeDSvKyRQif7pc9u8hR3QaMUjFxxjf9AHgcm3kHyXCj1G8ZxC9pI16bIxgcUicm9UL45ISE
oJEQwbOjh3p6mW+ZoyBfJzjfu6zifVlZcwC0T6Pu6MKpjgnSb/IyWZDmN5l4ogRmgV3aKMwWgBnh
XiqsDXGupDuw8Sb/Luvd+v7oqXxtTB+qeUUYZjkpPAt9p+u7ot5ZE8TU/RTA7adLsWeWX/tdPpaP
6aN9xQOlBhuSF8qd5Cv40TwoT/TkCQYBgrzqp+k+k+7S5qRYtxp4o+Zg7mTlKkDq6vT4neEW4LnR
+RHxk3e6qwmUcZdJDMHmYx2Id6eQsnrqM4+YGMTz1FlqjyBvfBDGbR4dCOflyFYIpQYClKPixwJ+
5fBCcmEmGlbzPElmNJfuYh5N2IFk+H608gMRToKk9xOG5loqKiiBXpVkB5eNP4PsVhoNlnsGcIji
S8pf69zjPzLXhxGXm6q4SPJpkKhU+mXjj9JpUb6kxhOZW5NEyLfwH9N8mxY3yyX8ka0gJm82HkBO
S/mpJnBBkGQrkpesepPtr8GmAxKA9e+fRuGMCnAyPATppQ4UV86urXjXSg/mtbLwqVPjknmkATtp
ePbF/NZgciXWD9WiiCi/BtJJMh8NTXeo3N5hPlOvZ86omkgXUxi7TPReSPpgM29+kC7YgJcmgOYI
BReaL94d75WOExiu5ophbPGQtkw/dzPearErhb4UXtR4Zy5E83f9Zdr2F+1+OtjnQN50tDg8akqc
qp/qk3SX3PQnCGfv4yn9mk84WwUaPJMVWqrNuKA7/vTdTnWicCeBeejnazMSp+dfMd43wUkrKAqf
2ot+XhnbuLdAhXvnmeRDVm7TAcYEq2ufuDU5+ZK5bAf7qVY/uUs60PDm1jPnczPv8tDD7MxXXwXs
0n4S2D5b4FCa4iQfyMu77jjsApfhA+f4wEf1IzuEbrRsx9vMIA/k2Y7VewxRwFGqwbGingYusWQy
m7UbMmeVFinNVZ+wv9cR8xmlu3DYMSvMro9omNyrGM3F/EfjyFg2kyAMLFRN3VpY5Qh8WB4l76O4
hNt48oFMRuY9Sg5uMTeVeae0W4b5hE7hpZ+dw61kotRHddHldVniHWPYmIwyBkRANloGNnijGvfq
sq0YXbpGB930yTgyZQLYe/gSFGdSICZgjY40v8O8wPiF0IruBEcLyr1TQ11xsPfJL0900R70Tb45
zlv1vu/98VDnvBdU8o7LK50IDqlIEk1+aVI/k31wNPoXW5jE9LTGUTfl0T4RTi9N0APbyrUDf7mf
r+ap4VUPTvZuwFuiy4QQ7M93K9krOejFA6vO+vV8Z5k3BaMYGMUBoTIii7wRgzuasNBPmPr8MRk7
Ezm8qOa2p2BcfKLQ8VsxLAByPygETBSHWCVEwKzed6/LpcyPdeDYfnvgO8WL3DlkTSALtLABIE3f
PP0f7s5ruXUki7JfhA4QHo+TSHjQO1EvDFGGoAFh6AB+/Szc6p5yPR3Rrx1SqXQpGtjMPPts85yi
N8FgvpI4V8P8MsBJplUbvDhZu18PXp11eZZsyPaDG3n77UbEA8DBI9Aw1YZlVKR5WEfXyPHvkR1D
GAhppnjQvAWMpPElzJMu7aIIg2LoEuMuOgT59DDncdBPj0ydtbrr+iiqRb73SMkWU4akpBo2yyY8
+kZUTfFglZcpBj471e99MjedkirxWVk3/KEY5z738yV8RgRasa/q25MF7EOCU0o6Qj80BBO8SfFS
P3H7YM/mJCd/DBKMygiIZ6ehGC7O+Fw44PPgwtajUVBPVEwCNZt4uTH0XjZK+1wM8m1yV/w6dyf7
FkHQQe1QWT1fI5xbakaxfP0aIXjBNgCGO75jhKvITsWReEUII8sGS14Q9DFbWfrn8RJtmw6SGi4c
Z2Tk9+eD/qAdmefrXKM4e85onJiQTC7haXH5KHMJCc99x05pbXEio25CsEAN5g6LEUDJ/cBFDe0c
9KYVehY2iH/dLonRJMfzdztTSN3hxruMbxgVBycUqUOoFVvUEoPMdX12ptQxH6rxJhWuh3GW3mTP
8o7Z9XB7lef05kBg3mukZnAAGy/H6KK8Mn+vBw0b40L4affl18Am95Y9JKNn1hbx3U3Y8cIVPbr9
wF6BOFkPBTwx1ndcIoCcbyQeQpXvF1RkdNpXgQGeDUtDxVQDhRm+2IFztJY6XLHezv1FM9qB+415
1Hd7/4BTrH7e+hUOEuXG/upjGkotq+mv0Ngn0x5b1BM0fMaILTlFFbZcRKDib5r7t5dfARgSjbSh
iZE9Zh1eC29ql2PtEeJheNHKlP81XhtWSfIcm8s2vE0f06UTnX37O4E50oZWxP8YtPOKTXP9c0p7
WKg6NKZVN/hS5886qvGQvKCYRunmJthfJU5K8+8hHUU6+PTQ3hTP+R5yDYpniQX/c3w4MKT3I9iZ
njxvbr4WTlrfhXMeI7RFleN3AVGC5xQNwqf72wGcXyLCasgHPf+gFztk+KiVsIk5hN/dF8vBwaj4
vPh1OV3eXptLYnuauI+5rJkIz57jLedYIdCzI+vHmzPNyS5SI3wfTC3gSuRO/L6VXv7u4FS4PL9j
h0PRlfvozoNcLPu73ZXu5hIiSZT39OcpvmzJefKs0TU9CjySJOMCj7ib/u/R1jcn+be9seN7tA9I
0PHO08qDlc9osBwtf3SxOnbRJlkmnZjSfodz37dUxeudmlNNLFXCYSnloR0dmaftMY0Hek9Y1Xt7
9vnkna0FTCA1ACFVbNJNubMX/YivcY1iwWQwgqrf+jevz6+g0jXz5Kf7nSAGkRi/ezcGHX+0nMM8
fT/+6COrneBhiXlAhGNEeDHyhX0RuriFJGWQ1ElDjh48lgaDZ9IMBqv/6RJU0yzLsDSIbIAI/xk7
ceZ/K0H/+urfS1DcmnBr6UvMvwAnJqFLlH02CIhqgWr8Xn9qjkpLgAqUChW85Y/1p2YMbMPh784A
9Ff/b+pP3ewhyb9AJ7qO0tal2YHTkfGX8vOg3Z+khx4QhvekS1jpJaaxxlP2yrqrd75BRSwn8MNu
78ZUv4XGVAtB5F6NKbbvd0rT5xqNx037tlBjZzyATqhVgtvbfoXzRaPAu4AejjVVljsfbTdBaCzv
CSb2tY/CsNdw+dvlay8VOHtkvXZiMBCEMrR1fHoN74nZjvAJPNtxjZXaFitNJPVd1KC3Enn8TIgu
0qb6mE86sy4Xle4hyYoNVh05E5IEctmPWhgtjQRvIbBQsyXerO4nlMczw9dpSSpnfV6b9/CR+0/E
53BJIOIJrLUf8u7fsNzzLvHVP3wMMA9/yn0hib28+qqJpI74ibCtpnSGVCMg6gyVGF1NAhXFDddv
+SKRgAkru2Tb4TkuVvaYta6BT3c+U3RN1N17a+AB6Z1WauHDk4DHeCHq8B2iFO/tDPWaSkfBxGA/
uxYh/A63lvp4+17+tG+n1f6DgYOodHzjfo4PUa6eP9vp4O24QEI+U38eRDxng6D+2IaXBd4Po+fq
NDtPilmzqEe3+BZrq3o2yJqvNm7j26SZPEd6Zgf30Y3f7rND2sanyA7a+LUwvFfcTO4zPWvjQ6pn
/fNOEX6nM+tAZ9ovmE2J+4KHhxhlP6lceHx7pkUfdTRVJ6C0xoL2Vwntpq37XrY+7CaKRRYol0qY
hddB8E3PsIZbecP85eW9SK2bARqwDY9J++WmpzR/O9IWuwt7ba4RMlZXSPnIlDAlfAXXw3NVlM/x
49D61+ywgOKZmc6o1bArwNTrfB0ycTIxd8aJztVrYznD2t1G18CYQxQgdctSAege5egBfX7q4r5/
f40Gz0peVnaHZ7xQzwH+NzpkuTnfNpruW/d+52w64W/fzf4a32EnwvrnbEBENH2oQxfQwv3w0RnY
9Mt8RUQkPmptcpWPg0sZMyzKzSDJdDPtc5LQlnQHrOGt7VqvyIl1dK9iUUMhS71a4JKB3HLVWxIk
gzxqn76167bySNrkTotaQ/wvD9uGNbAoDXWKL0fvey7/f+RwaNGc+A1I/xdg/rdX/z5sG7hx2APb
cWHUMAj/ETmkPTywbce0+hG4H55/H7ktU8MxEUKVirj3z5g3pucahreurf6aC/6bkftXv+rPA/ef
tvyvXZNCv2LYCX8nhvXtd97dVz0Sobkx1SGBfh4rb9kG50wLS7+R1tSakm3onyW86ja9QX54+Fex
cGf6aBtghpdA87wv0c8ZgRteVoPk8lEs7tkxsoKjf/TP00PwjPIQIfxk+9GO1fAW6MLxzyFytaE5
Ub7MWJ843h/OzT/R0j/i+pzFv81Of97JvwD7A+OIk9vp9orfTj+1zwrl8/Y5XOxcUcVtgPt4pp+9
JybrpDJRQF4wc5BUX1tvBRsYVGZMyL3s0TyUIANuYwnk1xAmk5T4iqHvEbn3rv3cMpV5g7VRxaAr
b5TM+lybotq5M/wrc6sJNPrt8MwEXPiXKEu/o0G5GEgmm6c31k+V6FoPEvv+vQ6pK+X9m2AFudCj
LVK18SnBZQnPskqW0zvMHHHgwdc+G0TPpb3jb6SS4XohzvLARxz7qRHHpNwdo5Y/DN1ZjOrLgwm1
94rpKTklhQdnhGIw4FvBTiOy1yVOID6ztTwHrKzlKdGj7lvHtsQL4M5x1kEhfXwUFLoTOIoihhLw
e2G3tp2Hf0S+ncA7p4w2YYGxAL/v/QEUJGSASgDzbX6mXkch/maq03NHg+6TB/bxufD5vg+3dxkQ
REbWQR4Q9zJ0PaTjgiwlQ16PSDDlBcM17P76XALRrLfHUTGEbXw4yeNY38ryvZgWyRGMxONYNPOT
fw07kxoncvKomL4Uj12pmXJl0cbX0F5zUJ/LHKBpyfOd2/vtNq/GRtUfRFjWreIN9pmN0VYesbEW
zHZvb+0YP3UOMPN+4Zd2TBOHPWJozTufLlG/dwP58A5NxCTOvzgokBF9zL+yuyyZU1zww5+b47Ws
MlZYhxLEF1qSob4zPbSv5DMcRhhMaJMmPQ7I2fEcI6Q4wE3hGZlElVDcb6WtiO1sO6oHFMZyO3Op
N/BzNRVBYguE/Pzbao/inir4bu4j3T+8kRJ3TCr/PEiulLUOfSt0WiNrDZUDTdfJHlbvzu5CF4tl
CXb4V2mfwj0MxLczkdXjB9FLnGOl9TVIxBiOSqVIRV0N2W97qDpjFQXm1Jgbc0sq3j3Q5hi6kOYT
boPK3wb7cB9uM2fRWdl+WEFhHMG7eR5GxB45Uu+kEVOG5wFcy1t0CM0RQv/R5JJ2k+evr9eIOp5Z
txgTPj8+JlrawyHlmJQcSfKQJA7EN9ZNK9QIJ7og4vaRCLE8bA49rDu8r7sogucWbj1Fl7QNXEP6
bGDPWN/JEA4en91MX6BXbSe6oBsxu6d2TB4X/4hQI8JyLvzqmXYzd0F+iB6zEIih2jI2OLMpnzLW
Nw7uAqM8fsNzVz1Swpsefl6gd4TRHYF3eWoXqoBgZVQZPktNa/gAN/yxs3Zixu6XCSm2lJy6qyru
6+Q8arxlP1aq4qffE5PNZnASK7JODFBHweLUcwI6fcBKT8AlDCmHZ+9rxbO+MKthJ/A55IW/QU+Q
EMVXfzRuR0mIibBlPrRjOKIKUkWAAXEedqSG7+zMlNNOzH/QvOuTB+/gQk7xSyxkZ8YMr8PmKE/2
lBEovXsN4kvEUoh37UtQkZ5T9C5eAC/E07yX90Ad2Zk62rqwwoWBnW6IHRnNk5bOJi5KcVdgarHE
YWVgh/xztfVMQuMwmMJ2JaTzaU5+ut9WIn/qvf9xCrB/9b/+wzz3V97G7VG30OOZ59wIXmE7RmnY
gTv4l2xHuJIHUXbyssmDwU41fIXNcXoljcQzYtvDBNb/3krFb1LFi4cshQtPBVl/sZKEn+6nFDti
oX43Ug2fnuQuIofoJKUMxjGtBz0aB8es9tNUzuu5pnieF8lhEI8Xi+eQTN0dBUsqpYeh9OkGXJgG
DLaXoB9uqSewu/eD4E2dDsZvUykTMuUS3ZTziLcPFnBaDcF7jAMqmeYtlZHH8NhGFR8R9B8RLMqp
zgpUyuGqEP1jIpusA3fH8OjFQiSQGWvhYd8pJyKu39XWu3pCjKKlFsHinftir3thLMa4DWn+QQRC
+NE8qd4PN/ZDgMsPhWAji2QhfG/e0JURicdyE04wvKtT7NhynA9+7uAfyYhIbTjO4pradKq4QfwP
UOuIe89/+XUM1EBvS3Q+hrsCl9Pk8aZN8xijBQaf9DUpfdoaQROY8TWtwaW7kDjI4BhjBr5wpuY4
j5337VIJahYqQMp3r4zqFDrzvAHcwQL/gzpu8FZl54Xtiia+TB6xHdUJHoMCK/qEdKugTMqpGeV4
LVGWPj77D+bcdQl+iROgq4gYgZzVDrIEbHsMYa4L/zqjfSpmwaUIVSQOy8q3xAcq8qAMLv4lYRCX
ljD9ffwMzJDxnYGh9fsvMzww/+KBFby8jJhv78VTOfyS5AofmFzeg9bboHIWiHO8T2Zb4cSPqJ/F
sZ/1tLiKaExIcG+v8HJJoMgGreLnOjwMD8OXIEFGfKOV8LN+KKb/4Y9I2RSeMrVDNfhISO4RHWMl
9zsDGEx9AFbZMaASniBZR3h3rOa9hzcIr/LGPo0+WpCtanmccmUEkPr56gLcTmPaNLHiE+nEwoMb
QfFvKRmT4Vbe0sVi0YqZ4rsjJsWs8r9JCfcwB2TYEcEDgSVT8LPm9lmd8PdCA8KI5J9e/nEr15hR
a+JAFpAX774rMadRd4gLMoJZmQBQS+3or4HqSIwLlP7RneJlJ0mZdfDWF7H1SX7yuM5gXj6lLMRK
xWogJK4YZRNoH+MfCF275CVFgNdsWqX6+3kEGZt5echHTRze6NORRah4bbqN28iS5BUyHuyZsa34
FrkzHt0d/EUt3m2x0jf6RMmO4dbHjFPexZc2pNdDJwRY+iQeQTF6sZ5+UUQfJ1T4AVcdp6jm1J1C
LihBvIxY0toTe4/qVUDHyl5MnMakCOvw6u2Q5f00MatxuXsxYBEsZsUG27hpfbKE4icwu/jGp1CW
H5q3QyyaLGwxVL3DB0vA1ZXrBHFjlLMG6yJkWFtnaHEpTit/ki3n2gi/h/F+fhg3w2paMr1Ygelp
gZkUMQut2A333K4Nw1oVknKfGqMywoON6FklQgabFrsTrusbSNXu5jw8jQ8BwU90QGzp0A06sXwm
lcu/+9x9Mbi/r2yJixenHbaq/g8YOrc3KhwTAODp3Tam/N+uQzU8ROAou7YNF+kPtc7fGCxDA5Lk
X+vQv7z69zpUR96m9m/6dwYLgJ4KAUk3LLxq+rnxD3UoFajTk6F0DMx1548IIoWWDYsL1z3XMhzj
v6lDB7zRXwBEEFP8CCDJaJTg2l84j7aR11eTzAQuD6K/qJgIzWMgVz2EEwINWIi6qG9E9Ou6Pxyy
f1Me9rjnv/vwHj+1HRsQwKJG/yMvvNOelVa6ShcTgfWp0bLDO7zwwJS02qsIrdWTPfYm5Yj+6H6l
JqfZZYLpy8mRrrABslTcHZem/nPLP3rnmSa+4erNQIR8BMTzs49pQlPVL7PMhT4HcYv3aUdvK9wm
xQrAETYOeCdCMHQsg1NwNQK6jDoLDETvcYsgmpbqNjq3IR5IHJY2y7/zd+yaHaFs8uVpd022Q5t1
Ye5r6IZX6lJXvOuyWLZ1eDuTTjclOPQekiQ7usT1ynnXLLk3U1KX80xJt0uA/OrTuYoi1SfXdDsb
MHAexX7OQjs1MrIUSayh59Jl1ey1bKb1nOzFi68JJdGZtIxGHiawCTIleWb37OHrAJkYjwmINHMa
XTo6kAXx9RMnOE7RhsxsajR/wJoW04TPJyY8HKMNmWX9qtq/PIaHgZfmQ8c3ZscMYDL/QpVt+Bda
7oqPNp1hDCHosF6yUeOXuE5JwyHGOYcIcZvijTSQjLHNiPNjJUS99ZcSOGEMR+eNZf4pD/A1Iapv
lE9oSY2PY2VUmj3FBgHPpGTCp9eLUdErdfJpyUn/6X4GnwC1x4xFWA6yOnRCi+VCm+ojypI7nZ0d
XqbUoQK5cJnUDV7CU/uKV6K3/ellUvh5jvV5Dbc+QUyc3DLNRzcZ6yOhfDzAHLzt4pY6LOeT67vi
YG/sXzYgjKdmVDqpi5AFJza3v0ZYmSNHJxEm04Nr+FqDCBoTvRBVN6tUDg6Ud+bc7Ubx8/Erqj09
rVnNPUNOvV9EV8x6BA1wwAryxWT/X5upq35SwrpTcJAx8QKllS66pmgfDTINpSNEIMRSgY3TJQbJ
HNyeayJIyq5O3k4Puo/raCC3CRLSwAyujqz5JyR8+Yg1cKRyBJvJ40X+IGhivDhGr6x/hsYmoMV6
edtpg4f9yPB2B87qSxw5y3z5hTdz5KfiofKJfz0iYEtwFfDE8+a4OeryuNEwVhaabwYI6PvNVT9U
lnKqj4HxG2e/mlST7c8+qmdOQsK8cMICRL1jPrTHaIDojPcrTdwkA4KffGyg0gNL7nOgR/3a+CLx
P4VJ5qxQZcHkXGuUzjwVpBh0+BWezqG6rAJ7fQnOsng/JAVOLOa4JpCZmZLGaQXFSA529bIphjqE
OxxyeVe2uRYF/pnMxxiNwVOumnCf1N/FKQ14Gd/mIzhKurQGYoXERPE0HqyLKa7B16EeXYcH8fzm
Mi3fESY9FK8grXMfl4/x8TJ8svzBWiLUoxexPCc8/JNzUCErzIkMDar5zYz5lV5yS5P5Xs0Ae3Bn
NrAiOPk1CzC8B2+EiSKXPPm4uTh+PORjGcqkyt2aG4xi8Qm/aVClD4NORVdPQa+R5uuYgmavF3iy
bFZHxK6rfJaPmjK1PskCHNjSeDst6i0wShsAjNw/HwlO1Vdp0Zt4ukMd0WY1xDMSuRXCuYkCFRvt
IH7Mhx5Z4hqkAqvGxXRPZTOYkQZKxMzwlJipjY/T/k6nt2qC8+q8IlhAHWtm/90Mldt7EQBovAj9
7YlHn0QPRseM8lXqNG7Bp1hiwh8a7+90SCTFFx5iRx9HrCaspu33Zaql95NXc1bea3CoeY6TqaiW
J1ZJyqbbEVV+WT53d0rDCfYmR/Ck1D6Gjkl09Yiscnuf8LfuPjqcvJ7jwWdOz+RHLVWWe7xR2Ax5
Tx9aSHTxIiadNd1jnnQSPKGxMPZhgY7a7BDA64A6suaBe5QnmCicJGo5aCI4OkMnQaUeo1rhJz1c
A4jSTiwltR7BOc6xPsxfI2WO+BUjETwGyl8/j/dw2+eQQiYaPhxgASACLYEvarrjGmH7eX6g4ntN
3IHkwVLs9CopTMkVbh/HpcfKEntfrvPl9bFUB9O3FfYXt/Rymtxfnxfv6wu6IQmoXFVzez8rBtOb
MdsCq1bDt69OEG5/gBmjSDghgXML729cUnAwUQiK83VHX58xgd9x5NELyg/wp5YrDJ30ynnOn9Wi
6C+vy4pA65Jz+Vg2v8waVrlGeoF3sVWvrqA8aUZ0MkKcU3V3jBFsuarOAf/fY0mDUxWTD9zpqZHQ
r+tbXk433p/Wh1v2xHI5uNwS2mGPrMnOsJXgJf2gxjhKVvTWlBZ88EZ1IS4ceJom8y6t8C0PpyuQ
cqiaKNB9a4STPcSfryMYAUwKfOeiu2d0XHsYG1IV+MawTIFpQnKdWFMfYVx5+7cqKQMMwanviT0X
H43iO2+3FZY1j2rCbTRqxMdosx1nlminBMJnd6bDTsIiN+iDpaZ/gBZRSm73cFruUmPWPj3T9lmV
czmdmM+LYDBskm5BgvPi8EUHbeGMR5qIvGPLdtKVTOoJmepY0iFBovvogfsN3qHUAGj9aDtSCiEI
h3aIWL7EfYjdQZQeGeLjxxp4N89NbiMWDl7HmbVD7EzZoDZRXXHIYOQ8vGwOnhjvqQ3Y3+Fr2HMM
muXxG97EpGMDflwJVUqegv4PHIflNVLSKmuheYHieucFcwkVU5sqM3gi76CiEwPTttTusWemRWdK
W/akhdtwi+JfdOTtUDSHFrBMf9zNeE/SChkOeaD/ancMAifEMEmOWSelufaxP47Gag3OyxBIF3d2
g33zOM5YVNFUlXA/JC62WOWCqeHuTJDnA1t6ognItVsrwdn7+fnh8p4jfP6qv7ap7m/quGfXcWr5
0jkuSthQhr/8kRPg5ymdoI6r2T2++CYMG7JKA/IcF7Bz77yOPrN8xlvK/yJWpnf5MepPkJrBNKIS
M1IsnFmCvXxMo2NIM57uq7z4vjBXqtx7BIp9UUiLUR3cpgVQaf/0wRBPBA+Kx2T7aSZYSfvUwrMy
dsQ6H7U+ljU+Iu0Y7/AfBu7bClvIxeY0qakBnXG1UqY155QehbjLjnsXiIBLA//P8cG7AIKvumDg
Dbwry729d+Wto/5Dc1BYglCiX5gsi7j4MFd3R9hsPWgL/sPNLrdCCbWgouw2kzK+jMyEUI8Y8PFz
y+eef23bgL2h4T0HVoGjRESWj281F/wrKbPGvwM0D6jfpTbRZ0acXz3Xt2I8XeG+Stc3ZywmWFZg
hdrP8vLkU1C/ow5/s9/MN/VHf7v+aAkR88FhqKxuW9+Z29MetEEa3BDyErhDaz7gEX16irn2ixiY
EIwE1jQC6c8niFInuk8YSQDnsTbezinfE6bHu1zDvA1bD9MjiZ2V/xrBY5Q9aINpl4fLVHYTm8wR
cAbYJQ5Ecl10HBCHSWuDF4sssslVEi/BAdk2Ee67/PG36+nlnWvP+Fw3q9ZHWuj3qEzHEf9Vp3tQ
A8NtPxyBTcDkvPoonXOpJoySYRvgmjymapj3aBktOHhK/fLbmYEEYWDjmaDcen+VC4oQHyX0kyXc
+BDt6EDReSqn1yGGF7L2XmI8pkE+eQXOlHhy2asLHrAzfnWfKtl/EfMF7rwP+kkSRGAABPtM7slD
vuNuLd64/3Ys/3bQt0fYzcZE0vtPH1YaZSDjl6hokPUbQjjrx3NK1ywBE/esd34L2TyhjfqfysJe
KIuef2nM+p/3yJWKBAlVIyYw2YzytJhwQb2ZCW5aFgt5gZGfl8/g7sp2RUpb3GUtV3xPPm74G5Dc
TxlT+U3gCayuEuk3aJrFeSGXh3jM0J3efEM8OPL90T+OiIbgrQgdZpRsxBLSOSeiH1WX6DHomvRg
DZhoMD+Azl9TN8ZTNvwB5ActivaSaQQ4y0vTmxyw5sZCD5TZFvBeWdUaHtcqhuOLp/+gs0TpE6sk
mfNXzNVCBSorp7E/6DnT1SCmm9p/ebTTWPOyGKQA6qb9FfC+Q1lK/XFkOONr+UoP1Nc7xB7eNqkm
nd/5L5gKrNz7wXE/s+DFNFQ+TVD6eZgvzx4XE5FAweuNhE/vPedy6CFIRz43tbykxVTZXUdkMFvb
uWJ94vylRlvFt9/cT4WTTa8AgNdihL7BvVsNAkA/eRgRQMjXIOjRrSYb8NZP/0VJ4YSqBzSIo2t4
jdwMEwjwX7LpuVq5BoRRsfL12pf/0JM6u34RaNjD2fXYCooNHt2HyQb7vcXNf77pUwsLKVDlT/Li
C9o6IJwfYOXePrinruyvKEQgPegg3hkYbPGG9y8PFIz1TYAFLReiE7qfr6DgXnoERP+mg7iOKjol
MMRZzgDAMzCX8jXEX98zmQ6bpB/0GQDTfsjqLwoMU+X1CxO/RReTKxWVm5pZ4BHeJ9cJnmVcPphL
cJHc/A1T0K/uII3Aq6dt3JFK6GPapIcQotHMmHRH/zDcDxVIpmQGTVzvkZzFZNMx9MP48w8yZ6tc
ac0wWJhg6MdtVPp6XEaDSSXpD9awlXskvdydVFqG9mR6XJa7cm1zWaIvmXQ7dU1vmJsBaxU2/aPx
BkPIkwGiID5DldeJyvxlfzT7MS7++w3DT1/8s167BjRWcBJLXliwKKvn5BpAqIVUyHKg/1vPFMCF
7qUujnC7D+/lAU8y777BnmiLtEjeIvrMU/pu8J6YYG+xBUoKgEw/iUQdE8b17vlzyfKsZAYOON9i
vOAiFJ9h6DKgHoYEIodwxAtxGgb5/PkUAqux54TFTDc5rwfT7g1+TmJOD5Bj6Dk+ADoHfj2+j59Z
vaizU6ZOuo2BiJsxu/Xu3yWK7CnRHcFpRBnuTOGGoYqf3ylHm/E5sIP9rMqc5DF/7R6EH9H04nLY
aQzGrKC+kedsY9LUnvSWJV1zHVaUy4ipojY4DJ1Yi40FZU5zppq/XVNnAx6QKMOnPEM/tcyQ9HHH
iJ/RiZ7DlWW69/oG+Wko2JAH7rD0BT9ePp40oIX+/VsXSWPdchU2S6WXV+2ncH/rsu9K/KSgvu9N
QH+tSy/Dnvg6ar2Xl2AaLn5UsWy9IsabSFiMVjVzjyNgn84/MkPM6P9xZZJ1ymqh8R8cYpbf/eFm
JoPNwH89c4DOPSu0V1aMuFu43a9DbSDuGwLLqEQgTuuV31vyjfGyg1WCNgAMxhxp4+OKedScEoEO
oWBqM7u/Yso/I65oujW7Q3hZa0ysp7i/cS2RaVBU587A611QdkqWD5/Ma1R9ARZYNGK3NMXnjyV6
CGXSrW3TA1SicqP7DcEMqGXeLtVM7xc5Dn3rQSOY5s13O1TCOmNDqDh08JrPdmotnOyWHt4P38oa
hlUtgu2KNCf6eud5DjUE/J/dBfDQksNIZy6rgv10PyRLkAAIcbOFsVCW+CRBDqASTu6f7KgPjcvf
jvRNsVa+FBqfWw8rRErDM9gADT9F3sf7g58fhkYXwIPbT+rMhb6NfI84iUq0w3x6CgBC/T26HXGt
/ZK+O/MS6ALH8yydWwSZP1fJIOqlNjQ1zFUdYFIVnIc5HrWQ0XfPgiKknfwvA+2WBs2L/DQDsi6u
IH9Ajf8GtGfm34D2v736d6Adsbtp2bC03J7U9SeNM48i0/yXlBkQ/Heg3UT/bLuuaakmjK8/Ae2m
5uJXotuu4/Sq6f8GaDfcnuz05074nzbd6eX6fzBBcZ+no12cG1pZmIiB5dCcvCDybM+wm87diHiF
qLdNA3PswCpZ+zKZw/QQRlJlGmb+ik8N9xqDKBz3SCyZsl9ka/rdx14d59gsnUbgLayRtdRAS4S8
roXxILuf5+EhK+fjdQocppcry85yrEIl0nyliWxxXSnj4kN/sDrdjw4zU/9+K7REB4Y6xyARIMED
cuPFqfyCEltlrr3U79wvysQYhE1m13BA7Z3OivIUQcEsx4TKBmYX4DzlnlPF/Lo9RD68jh5xzfKm
ZY11L9OiZ37qC/3t+VwiH+yBuFd01QICPgc7/LprLeAm7yMRCKT6JiXCmZCZa2y2X8UjetyYhDE9
jpwvwmTNmd4wPTcpvtZ2HlRrniAO34fvX423GW9wqZLHzq5D3OH0tAgfuwM9/tOijcohzpJkbIId
cWdC/tnGyoy82A3awe9c/zgWb4/1wBhD32REhvHhXobbeLs5WPCIoOMpkUYFBHDLgDPwZvcKysuS
573MYY5uBHoG71os7cq3HfQm7sIyJ491TiPwc3Cf6HTzzIlhMGqMSffePIqB5KlspUGf9/hZUaad
76PtxNnw0hvnS4lcKt7vozN1Ni6AB6trWhwmPDWEYDFrkhkfzhMrIpxAb7e4q3g32spOrCvYcg2P
IySSAfaxjG0G4ZXYaAzb11iZqvBjj6PTgqhU30xeP+eR85nPML4Krhm92UVN9ToIMamwPgkWgZU0
ffgAprDqXKG9HRZdALcakDzML35FtadJBeQZMqPjNf1cOL58MLMwEJ8WT2nNeRX2UsZnVbO2CLdj
7e046jCMU3Ef8xWLRRwbwrs3t93T+jSQ7Wob7W1/qiLnSAoIG/OUp8UNM+vbjr1o/ql4JBAFv/D4
9cO2vn5av1ndqsl9j+UmvzKi52pUxr2rJ+Xbdt76NpDhjG11Ps/n5LodO09bWhTXzH63pLi9bZk5
YQ0DqbDROvtunucP/+Efmqmm/+QWxjMr65NjaR/jgTLREx7asmtmQN8FMG2hAY9YooxxM4/5qNPC
rFjuMAXRvTrG/Ye6S45Pybxweb07nyfCDSgE7sTOeZePDdtyfr2TTU3heKw8px6Wzo4N4VBeQaZ8
fuUI8n6oezkudx7Tkoo+k6B46rUwO9UYv55T113dB1wtpCas8OY4fz93W8ogPGcVVF1ru8zy00jL
N6fTQjWHsKMxZQ4JFs/cR9QnXd6On0cEBjiQ2xbtwfOuKnHhRrm53/R0rftmj77gOIRG5Ow3xCL4
PQ2s/+mM7pHyhc8JvpbE4Jr9AoGf8OOcwfKoPjy1zfYv1NWkLqVqKZUL5r4RcYb6kW8//65VcV0f
v4+kk3A3Hf93WdK4c+HkYmhYQmNM4xrqfxS3TPT/86fu9L979T8nTUf9h8Ps5tJnpu9tMG3+P5a0
M/iHqva+Cxq+QTSn+5nxX5Om9Q9TtzE7cLDuUGFu86p/OYNY/8Dh2GIuRYZjYWPi/HeT5l86xL82
3VFN3EmYiQ11oP550jTLq3V+7stLAtlVnylRi1btsmoGGhK5r1s3gQwGjA7TyChS+aKN+/Z/uTuv
7baxbU2/S9+jGjmM0edcgATBTJEURUk3GIqIRM5P3x+0t0/ZruCu0Xe7LLssSxQBElhrzn/+QWJW
5zsMOwekhpMgblhaUEH03olQjL/7ZGrUi0KGZRGtBSi+V+XsZw9auymDi7BkXEn2CHpKnBkWoht+
9sqb3s51HAuwLTgxyUTxGnhLSV+F0Syw7E5ebQzxjAEy7vZwjoTmingft9BkYTHRCzpbgcGKVutF
Anzv8EjwqBtFKHrew80sn4OQvRVYhvhmLLROsnQ1EgV1RHOp0a9E8rKBrDR5PAT4NC+STdO5eugI
N1oL/00vD6OyywFSKNKtk/BgvSTy0kAr40pC7Y4EIaGArOlXlDnaUJihcvBFGBexAS82/GsAAxSD
g2E+vFsAcLgbK5Ud0yZhtRvMrAuV+Pb6VtPjtfaHMCM9BcSbHRYngoOUz6o3ZJSjkezlFr1qehEF
aYHqFLH65HucOTWHjd8pwvRs3fq7kJGvt0hNNN0k3mg5K9aK2BWx3pF1TmKSGwyvRvRY6Ej2AUXV
zuHU6ypdBLx4ee66ImlF4o3KaNzHaG0JqMy6EtNViLXirHrSg43MYJfMOcTU4L3CNsnfyJOfGzv6
CiQnQo7GIx8eRAp/rG5pwW7hCZhZ6fBuYCyFKQW51eEMT9gSDToj5BG9/GgDr9+aZU2Ln1WuWrlC
T61TLMxJpDnukOifjcKWqF4uJn3yF2imAKK1C+w17UcDU4DoXBJLgVmvzqBooihgponVgahh9m6T
Z0rqZroV18idmP00BuKjudhNf+aNO3q7Kv0MhHWKwSxAJKqXEFSEdCsHNigt3r14Cu7T1o2zTTge
kn4jRyuuHkbgIijpJwS85rPM7P6ROUz1OQGQ7WP7SKD9sV1wBBqFy2cF+HaRj/njgwr9BRPwN16Q
hARr7RKU9lldrpc0PV68Oy67189z289KxhcOzMfXpYdPcm4vj7fru7ifz7VDQmIKeULg9Hr5lKfX
jilparO32yLXqtverqREvYhb01phAh8+CeU7O+xCrXZwAgAY79NyZoFMC7otd2dUOjetghmRugly
Liz3Ju6EfsnZKPyrpjBfFJYDdIR4ZhEcsSc0UiZMCb78vDWNVZshAUXMZQQbkzDfejaBPlghE5GJ
3vJU+fU8eSQ/b0G45F1/I5QIJxWyUe6F7lFWxJehV65iia53CjBiQjrysp70k6eA3GbmvG3zJVcR
RQlyI5+wlz3e1cXK4uqCWYgXxHyaJXpTjth78WoAfYULDlzut1VxhYk8T7U7OMTEO5inahPUylK7
K7MFPC1saksVMEZA106z6jkDhnb7vp0+yetDhivtreuWfvfgeZveSC8VHihQgomqXHqzGhQtPnoz
yVsWSKS/YMmO4GRwySJ3/5MbUMxGsc7QaUAxlPr7vXRrPf2wl7Lh/eHRv++lEpIj6FQaClT+SoP3
b68itlkc6yBrYbQ1bYoGvem3vVRlL8WrCOY0Nm0qDefve6n6G25K/CBMjBTIU3zpH3gVYSv3hwb0
h0OfOu/vG9BKVrmLJENfmbXAmEWlopJINRazQFiS5za+Itch4GgoAWrwplv1AcOjgvut1U6ZCpIV
GMNHpIfrQRi1pVrmL0pJsot1w1qxjlz1I8+lrdGfY09eRSB1UfykkBSJZ3pnrH0hOhJHUtt9Ks0K
lsBCwYMzH4Ct4mhmpRnRqkgDXxTusrgaH1VlY47B0otxx4ATVpA51/Xbwlqn7FF+k7PN1Pd9epUi
mVSnfR3Bdk81t5HSo64HB68Dxu/OrUeuH5wSdVk0IOykEGXBI155zojThjlyv8YXbVxozXuSb0RS
tcOmXpX62UrvbjDS8I0nGWhew7Iolc9cFhDIKp9NfCqxHOclwRzota4RtaqM+62J2X4saXP0tlmo
GT6a0r2R9/QHuaMFeDLlM5k1HdP3hSBWOLriXjRZ464DQ0Q86m+zQnEj/B5S0pfKZxn4VxvWeCPJ
yjJvSJBSZ3kIOUjO7UyHidVT4NSw5AUL6hQTRJEt03wSYI7HGKhkyYiLybyNUNjQo2fmqin0uZAw
ONGxBkIjSi+ILUWhbEJUIbG+9ViCk+LVx0BCNuNNL9yV6pV8sllRy/sgOTXVoxDeJ8DeTPLUy0hE
t69i05++Zsm1KcjTUfBbmlkkT+rxRrrve52pyVJiy9LzS4Wfp6767PzoLVicfUhdYZYse+ybRch2
RcH4imlm0dLLU/AR/DI3CEpOAV+VkCniFHQyxSvD1ZAt+DbAtNBk+vpqMm+st2n2JvaXIjhJ4z5H
cdMzTGMhjpvnBtlEnX+QuG2A40OChZgnIr5VDxXIpKS6hnoUiCZuymcB26cCwzgjLZ2grOcxg80s
gjRVvBJdOi8HdS9Iz9wDoL7joidiVilcQYH8C2gacRUYOEELHhOu3l/JtXSp0tERac2iQHd65uXd
yJHj53qzDh3Ujua2zLmAlXhn+vuadALBGC5Jf8QWY5Brhv79MUo/ydu2y5BrL4zuNShyqqBtdWQe
09uHXeG9rPs73Rc2dalu9bQW15JJl449t3OLW7BgvaZ7qwFickUXljWCWhEaEfnPtpINa8WHcjIZ
l5hKaqeteDRltCAp9Vs9fvjdSMwyUHprJU4kBW9C/ig0HSIWBafnXLcrTfwkDK4idSWCC0OM+0Jp
hbUvZYsqTNRDkVUMzYNccrUy5VRU+ExCreR4nEfaRbU2VpTt61GFrzXoy//kXUmDfcyiKyq6aHxt
A3+tg93LP3Z47Ep/ePTvuxK2ijgi8C0mdqMTk/j3XYkWzfzadf4ldf22Jym/ods0MLsjgRxS8CRO
/dbf8SWZn4VTIy2gJIJy/oM9iQP4w570/YFDkfpxT8qSML55EhtG92Cuy/v8vt3mpIRCKslepqk5
Qkas0kp8mWYUsFy13rP5HH8KGFShP4Nbct8i86SoiVzmiStzX1wRtK4mnnxD2eMTJ3cWNuWicmSX
LotmhVnkOnxA3+LWb8FWdNuFcmicyZ6vP4wHiUmd7hAU86XEmoRgpJIcJnGLct9sJrcQlPxM1oVN
s/Yf1KO6w+2eLEc4i5ca4EN1xCPFPdpT/Men/F6CO8g0IhMFyumn9AiiG75Un4QtWm/VQ/FSPURP
1T7ENO7OW7f3AVsyvnn1Xf6kzLWFz8iKRmxmbMg320r3w54AM1YtMkpt4YrDMrzD8tB9qHDx1tlu
3ATn9go7Gs0KHkJuYBICQ/o2+V1u+HH7AJDUchQj2S67BGfrpD+RgEX/yTeBaZbVLCdamZGn+TRB
rk+xCw9q1W+g7u480uPRzcMAaq/xB3oGMEuw1ZsbnHHo8iE8QkPcFG5+NkQYtQg/N9IGZeM6mSOm
PQxIamOHVmrBQaeLdKHPMPiEMgrvboZ2diHxf7rRGW0yBgWT1jksoaDLs0eDSTDts2sw5FHRRRcM
5euV50qs4PcZzAWJ8WDn0PExSwePXI8LbJ0fwz3g9JtszLvPiWqUr0aoF+F+fMTKcDH90umfRAxo
ViWAnxut5LV14Lno6D+Fs7/3duaRIMHwhZ5sMQlKtPmGPxjrj48iiHy4Z/QPhLoHJYfqPHVixBU7
zSe9+n0juXRxfWbThJmMtV46pGX3PZQCeATA9gZXXL4y3eqB0GEqHwZ2nQMndUXs377e0t15R6hu
D5/vE+mteID258T2g+pyFU2vAovnClEVc3sPcrB8o4xZsuo/wi3keaEUHLOHEe5y8cZNA2hnNi/R
SuGa3AXIt2gnDg2ch+34JggLseSFkddsYTSsSQnFAG/HicY1lvMEsfJb80L0Ynlf3macBWTSEG/B
F2weSsKK8a1b3QhuxgVir3Itmmua7eK5iUlkm8wAJZICxIkviz1g9jGiMZ5GgTMzW2jZHNmU9460
2HxnQ6k9+n23qufqUzSFIM0y5u7NokSSBrmY8ScFC+q/ZCYdgTS85f39a7a/z2CAi8g+s3UPHw4f
NG+T1HdEWOHlFE2GTTMfDtowk4ZZ9zZxSF4AHwGALThn8xCKXr1j/psGhw4ymIACzFhgS6ei/1uC
/pYEJyJVtutgUaEuvaavXY1rxSSBove76bOwgw7LFQ7dO8FckKgOIiVnCk8MOawHtoVUbZzMewhS
M+PEWBvjScIA1Wge7Lefyc6/w2cCaDgRSdOdRo5A4Zv0OflIn8VqKfZrWbCBdoXrxEuv7AQEwHd7
c6VRlIPFM9NoV0G2rCJXki6pspqMsMBTcOxTzxlltQS9mIaQRMOZB+/rM3iZmIfegeH2Pn1R1vUD
s9gHfBIfUuxA7ISFI5wBd8DYgVlwq1fC57DlC/n+Jb57aR/Kl733Ji7Mt2KrvqlvEEGLBC1aA9D9
QgYe/Im4DiaF3aph0AyFaHAKZdZIc1+GA/8sYwSjOtbziGaPnFcQ4jNHl8HpeBae6xsMN+UoPIvC
YuAuLJf8AJgjzSP/oGG/tuqlNYYgFZGi2KZ0JK+tgvbSdRu9WpfpBgPV2jXzI24can68bY2ddNR2
ooQbDGiReu+7ZNyo74yGvc61MJPn/UX1eMfU7aF4I+1ZbOwSWuVg1ziDaRuQL9/xWbWVGUlN/WD7
gUPD0D1653HiVopvHHi3qdoFuvDm1UNFjsp4JnBRZRyBI/nrjH4E8+EVb/ShW3aMonbhmb9eJxO6
/ENHPS/gNYfbHBpA+ZocMbbqPyZ6NMOvq/ShL8sjIXfdQbzveffRY78Aotv1fpRWKciT762S8q65
71YkNpG/FbVwNxYEwQWuEe5vOSsPM/pSYfxPfW3Fzu31SCjYyA+J5hqEzFOxUeOdvm8D/Ezlc+Ft
UEWjEZPA0AwHMJ55E2wqWobcaQhSjeaD5CCZhqzWCydL2pCB4JeuELkxpF8GiuTpQhOoNs0rDNud
0dkZAFO6YtheXbPaVoHGIhtJOJVy5FrIMvkH1NhptjjGhRvDznTUvSG4mrfkNKwQf4qedYoebHwq
JgdEXPlJYhe2A8BqkC0ocQkiromKluh/ZuYw5xRNZyLfoZ3usjnqQ1zAJnWzhGibNQettDonQohP
iyvshP/kilOdcjIUA18rfPWVvx/ES6efcZA/PPrbIN78jbABalnJUk1ZRRb3PxWnwZcwqgLuQGsm
o/oCovi95sQAhnECls0GPtIS6MnvNaeJOE03lSnZ42vc8A9qTlzp/8yW5LszVyeg5LtJfN+Ycnwz
h2GlPkc35A4jRsMVDB6LsQKuzN5u7unzAaySVMjxTjlYYMkFeaHmfoApnL4jRFY26TmZ1/kRF6tm
Jk81H95Pn6roVvC41iamJdEWFRo/borNg49/Fo8+jszhuNLOt09dxzzVrhi0IV56sGrWDVc6jMLz
bVPrr0LBYjefzLCyz/DBhL7lKLg6cz9DIMK1l6x56WOebEdrh8sIfhHbYCUfkbBpZ7xH6hr35nn7
xl8pmHlIhNxexekJgmjIPBkTaf5RFl3zmT5cPuq7NANSqLYmDNln6lYruERbTV+yhrDd0yU2djg4
re+o6T67OXH+lm2AUiITJ9qtcpCPIsQdDsqM1lG51HeQnXaNw3caFUbFFHXYR3B2nILJPCBON4WD
8xY/tUMNpzphh0cDqjhfwyVqlnZn+ciPbC58QvFDl4qNgUWEMXouDoMT9ru5dkYIu+YVosYSFvwb
RsC3z/YNIsWNI+TbkP1oPdVhB2UJXTKEslRb3aiQCjSFmbLpAGZeg/paSqchP92K/jR0TlNerIhJ
huOjRUKRU0KiFude2bO0uJi+NGgP23QX1cdUmHW301CAfD0J6kvRY/NozsSbsrpZ4cpLywW0t7h8
xMhj4HrxYxLTcNS+6LwkpB+7DCai/nkS30CMbIxL8kkcW9httri3hFvpqEtbnbUU348yfccJRTX9
ZcVsBteYwDv6ykaoKHKwY8kY9aBhtINH9YJhM2KiHM4/xeRru/zwVje6gvTQpxtfi7eK58gb0cbb
cLLaohoa5mtzoSB8FpEy7x0HC2Fh5+z3L3ALZsvjsbOP5+Vs7z5tnwJ7fRZWxyOGcPZm9/wMiZi1
1YlWN5tvwyhjd6ActtsNeL592O2A8aAPP2jQmTfZZGRQzE7+JI0HALF3u0f4rEx+fB7pzXDAwMqR
3sdZX87z4zufl7Mz5NzJTgPH3OmreDNuMdxqFk/bfblP7av7dneihLRd107tp6e9BqaPyc78jE6O
X7DqGCNfRPu8PPPH5WXtweue1NqaWzrxKoVCbE4TnyFZpPZ+zzMzaO6Wy+ODOZtO8n25DPB/nRSX
QC9zmADbyD6fj97JR2JiIp6+oSSJZsdP2V5/dnD6Bnv9sp3oyPuXFxEC8m3BQ6FsPqX2mwZn+W5/
wQ94bu6FrXySTxilLFNkKLfFJN7AOtU11t1KX1QrCASWrR+AkO6Ze6ST5JHWbR9iXZA71VzBrSTZ
K+t49WY4lhPPpJO4wpZ1gI79kWy8xYe2N1fQ2FYjpRiSUOZlDCOKReIQIkQUMvzbC75kdn/COGhe
LuW7fAP1xH4S1sOqRHcOboj2S7/XcyiJ+M9DrhbRnloPMiRl1BT+3USXxbEVgrywGxblZ+lA1UE3
6ENrxkeV5lWlsWPGZX+YaAPkO+roqTNVV+XyLcTggHXq6wGC09pvcPB4Y2gNOVCd33BwITjG0Jsn
6UCEUwDZ0NCdE/vazwbIKox/7Cv/gZFxoHjJqtA91C135IOFI6y3NHbcV8ng3OjrpXUCURxTxGO8
RfcG6RMTtkJbTRcJYjKHcO054jc8UWTzoMrvfV84rYx2KN8ZN3nmqcy9Wumc0DPL2Ew39ogiEQvp
XvsYUR505lNmAR/iQYTrHOjhUFULXHK8e9lamMknu4dGwJE0Ld1sBkEEd0diMWOTUbFW4LrhZVby
LSok0IJPcYOhDjMjeUn9B5052shweHaqhQnApJIbqA0xkttdjGwmfdwOFTCAtjqrJXvJZ3YwjWdF
x79oiekJP0Fftu5EdU7WcbSQN8kAz35X7/oPQ96MPOelJYmRhgsMe6leOTG0e67QLYmL6ihOwZoJ
rMJflHwW6Wg9e1w1DSRV47l4nCQo3Hn7yyXHG5XT4IbFVCBwPy8XcT7dZcYMLSmJn3i17m6oZKe5
8fTOc0NMi44/u5w/WVCm5eOTJYc7hnnZ5bJOZ2j3hNX7ZGAg4QL2EM0yZwMz//B6IqXTLvgLO9uX
fQWezZfPSwc2w2Ta/XyfbkSWiz08Xi4ilymkfbflLJBSTXdoMmPAEOw855MFbc+B+OW8wuhDR+8z
HRGD3jnXBDDPxFFnaXp/j/BHeV++L2Hvsh3Yl/V+P9vvWVQm0VQK2WXyoP16Woe1ZzKSUGbry/IT
w5aA551uNETRKBFK58q6tX+6rGH3Tosr4g/nHcuK9/cj7/mhhNGOcmZanuD2VFsVvdzX5YqpF/hy
89a8xfornleNsVL1pdzYW+5AiKbK7CqFqysCz2GG4XGNSiJFOoUJdP6fS5oBFFW1yTphyg+Z6lyw
xb+GVLfqHyDVPzz6W4Fr/Ua8COk8ZIx8uQT+DqkStAPL1JBxHgTXnFiovxe46m+SqBOAB5UFX4ef
mKbUt5Bh8W/9l8/sPwFVrYkT8yPR9McjnzDX78rbqhIUL41HcVX0YnryoslSvV8lZqKZ9q1CruNv
owBZpYJwQIqWgy6LSymyomOXs+tE8qnU4vB009r1EDF9JtWguDUa5gyx91LfiLO3tV7MXLgB71GY
NceCECviGbKHwlPYI8SSvq5jsqPX1GdC+9xU5SsDs5WQyfnCq9+DKnRjv156WbEsU4rbQtxoUxhU
ku7TZJjlLXmbmtRdPN9sHS+mU+8EAWcsuRCID0mNQzAEF8lUdhHcVrygEAcQmBcdi742r1Zgjvtu
bJaZNR7kSiWRwte1Y4SWKpCSja4XqPijojgmgeJE6dUDkkja4qo2eIvJ7XFo1Ks6vQCB4CeLtmXk
KLZa+kKgOWvvGN3WlMlVRvyxbiYtAC9MwlHd+JUqrqsM1Y4RVsiBY2QMGqip4Zc0pcPtP9dahRGC
YZpMNRhAiBJeyX97H25kPKq/s1b5s0d/uw81yGs4MOsYIGOD8jVV/xYOpP1m0UcqBs9q6grk7d/v
Q+03ZWJ6/9lwQ/tN1vFbsVSVDpV7/B8NN1R5Gl58dyP++9BlXFpoeVX+9+ONaGq91mWYAK8ME7g6
hy6zKcu5PqLlj5/VeJ3pj+ChwQE7RWN4C6R0oaFxEAqIW7F9Y5CcmAgqVwLEVAuHYxlNZcIKP3GG
OwQpG0W++NmpAy8thy3wo5HsRPYJggfqdpGbRzK8UYogfYc/nC1jgP5ulSDgAwk7lUttPGW7filg
/xZhWuggnJ4w1zBaGuibeUDPoPEzxY1KJ7c+OgxtDuC54hPo4ILk9K/81V/7PYjRDGyTU4F/7D3V
rz1iGrBPE0K1tb/NCOWAvB1hHomJpB/diSTF840gsSsDFs0koq6vxo3IiokyTanHWPuAz6Sm7aZQ
d8V6gl7dUqrNTXVek0VuUY/e6cxKbh8xXOylv+ZoW4m0IzTEd62w6ZdB4XCUKZOLbMeL5T3Fg0uG
DjLDyIH1Tam1AxFtVLBNwNGMoSS4om6pM5gRVSu7cUVR4q2BKZXq1Js1KSP8nGulzFSJGIWzQIAL
6Lc2HISRo8GLw7f7CAurapzDLct7ggQyju0BSnMNDRpSMNpIwFLfvflujEjsKOBaiVnNfbWt0ORt
yxeZUnIruMO2WUXL6ReIm1ssphqO2mw5WdBNPowiv+JDviPbAlyR3+f0kl4GyhH8E5pd/yTdafcw
ujbkb5yTx/GcP+q7+DNQ3vs3H/ecF4YSTBiqBwyrPiHuq5/lKrkr9uKDDKh/D9kiINN+326Ja84Z
tOA9vVfX/ql4UB6D++A+fImxttKi6ZRVZWnd6fjdXyHjfcjjCWfMWXIxuH5gR0T4bkUPRnpS/HVF
u9rNmPELcw27TDzglHPHxC7LqfbI+h6rR+mx7s9p45bqO8mgHXD620Cnj/zGWPJnXMxkOhwCu5n/
n0OR0X0DAwG+G2Zl3iIZ1h0yLVq65JheIu+hCIdZeuGzaGeaZHp/aCv8s5pmj9vda7cBpbWehoUv
3kUvgeCMs0g+FtlBYY41sLRfUm1R6hultPmQeBMlVy5XEqFxKKXaGpbBspNH5jUDIaGpgKkCiv/u
KDKvaIwdEn+Eibnb2J+EN6FohO8NsoCX0Txq5snXh8AEIp9Dlpg+jlhK3LBD1Gcekdyf+U7cnOND
fChVmIGT5QQfQuvgeIGx5deHibHonqyaNafi6A72OTyFGDylKmBVSppFfjFDEHRl+Z8LcU4GzyLs
Yeou3cRni13gryvAjeH+sPOof/LobzuP/htUbI0CkBDoaXehzPu28+hQvQgD0GERTciq/APVS1Ux
6TcM2eCgvtDPbxCn+ht0aUklPlMjWBHo9J9UgD9n0pmUvVOSokb43Vfm8o/7jiRRh2h1i78Atomx
tBEgzIrG4rsX50/su36WM309ia4oWGKTKklw5Y9P0oVxWSZsbyvIJnaoAWFAzPnnTzGZoCkiz8Pr
8tP+GaejH3p+iBrcI18LBK0zf3ESf/ZKffcMxk8nYepeKYh6kK1i7G/aT0nV8AqS/v9OwwAP/74e
t6S0uuUGpyFr2GLQ2KvBv8YOf2mz+jOLYnovfj+Nr+v8+2eA7qiHucFpVGxGAsLZ/JDXuwrviBsR
OL86n5/rGm6M75+OEuzHE+pUscjFJsowFGBdY9g+OM81ejTm15CYq12//oiZv/kr9CfraB9gRxEu
pmZa+1cV/JfnrU3vz3cV1s9HYvwkD6iDXjNakxOftOItGnG8gpnUT36mlv3cISRf9XZr30OsQj3/
enhrwdlgK9p3b7n9Zs6vjGSx6ZxE39vjeUIDZhdKE2ca+Ce/eJPU6XL9u4Nl0fj+XfKDVO9vIwf7
YNj4M/bziTjQL4bZ4+awe5ax42znHLVhP+8WoJqrFcJtrErrL/iu/cLbWmf/wnYAJgPJ/hcvJoLI
Pxwg95mp07ayRrH6/XQ3JF3UF0FXZiT29rs8sCCwj8DVt7HbJgNu7IHnDmSMkGkhzPuxWMAim0vm
PPSSvSDeXqze32sV8JhYoyEAqA4bg4mI4EYFQexNnaMoC0iqYLJeK7dd4IH++rFSznO4CkGarMaB
GL/HHMW/CNUaGmJSCsfQIlhNWIqBsW0KqJ/1IrXwNCMf0dDcNGpfibh284ohhvJsdR9lXhwqaUQR
eV9bZ5MZ/9hPTueGHbX4OiC6yniXmQnnoH7jpvRWpbaDDWm0ZEhIk+5MphZZ6dTV5gerQh+/JCpi
Z2Ncpjd/o4+MFVEEF9YuAm5sDyGFYg+xL/V588RnQZgGAW7uY0AkMlomZ0/HU1rOl0OybqKNVlFR
9rj7jFSrTKpZOyGOwiNHPZWKTiJCpGOcbtRUP95uaAngY2WFA6V0I6RNLA5G5I3NoyDn6wJKgadS
kz/2YegMJQnymmqPuB158OZH6LWCjv8uJZEgnTpL2MY5A9wAlzAjXGaIP0rvKocMfG93JQbujWbM
29E1h9c6XI83pGqUZsZZET2QVw0LblHfSUTm1cO5UR4j1AzMQ0ZrJQ0Uk8YmJvlS0hyB6kkK9iqT
hByf1kEmXs/RdQA8BhZlJ731HbTZAQ/sUMT+PceYDPP/fUTxP+jpvCtfu4wAluAspA9KqzqthuN/
7cOt35oVxdXtMRde5YH+qFPXdWzMh+7kd/iba+KdXBKtqjyH4J9aN7hhjhafUfooN45ZHUnqsLAK
9OR3QtG6/M7A4al1c1xJ+lRBcPAGK3IWmuMC1oSTNrGTxYa4rrXjaIbMqrulp5UfYwADKSVXcD8A
TNhtJ89VADmNtou4wwpH2DJcGwMONghAY+GY0WG0w1GTMKK5PcXI31QFEhQV4pjNEqGDMoBDAQDG
kNCvJE1zn2XrG5EEVclIoAfQl2BS1+3to+AVVTIIHZI2ka6Dh3TY1h77u4dLGrQP4lb09HMILfum
zKtI2nGvOWoYvhQtbZDMIN1vIDyNPaUktAw8Fj3SEMx8RD8SlTsxb57IWC3gZvz9Jv7HLXaqwVhR
RARm5G1MTfJ3aJSlZkKvdKx6Uk2GYajOep8pgfeLxUtiWv3T4vrj0/wEepm+qMRpyiYr4EGWjieR
LqeScOxPWY+Q5MsCQZuynUCkY1jWWuQBvf/9iX5p0X5c33+sNn8qV0bTq/ox8LNV2OiuIncL2gRD
vETtSTXOfcXk+C7Wbr8oLmRAiT8789+L3J9e4GwUpK7QjHSVQ23LYvMaeHC2PY/70bvhxADp0Qy0
o5lXzCdrxGKd4QdwjrvMOscSd4K8k9V3XQ5XdWZB2gfcT4SFquGCbD72EqZpJSYG0UtnfVQjvOm2
OeTS4MbxfoQAJNXVPu5V6CO4MYg3woVuV10v6eo9o78bGtz6IiHfhLEEt2Wospk8KuchG9gi0qQt
13o5wtERYp/UgrQgxDXvrrl2i5gK+IJ66oYF8jKMfG46zlSa7jlhSiJvBi3GNAPXS8wd9G6ExGCI
iQTxC1kBXD4RiwcBHU8so3ew2eucIFJDFxFDTaTFULtGValbM8zUXU8YUAq9K81bhv4WHO8KLQ/c
FSjqKQj/LXdMTJVz9STGaxMwL5ZWkvx+A0LQTwGBb7H5zjBoNC5KHzj5wIEVD00b2SPMrQFpRC4r
JLQtgBWzmwT0spFa9LIE/zWnKF8n+FIFbwWKvSl3VhcOYX6V+rkQsmrr7hBeqwLLZreLcJ0w8m0J
E6coceFWYbRAwrOIL9WK+3iKRlIvcZaz8JzK+FUL0DJEOECRMuUZjqAURNYCEeRrH+BF77ZavMmb
EzJe7HVvt70hsxE1jwMko6YYGTuvALQYZR8b9h8LP08fKwJGeJU2JfSeS3z8zKhZRIQkJWP8lpVb
UcR4zAArwXjIE7dCsLdyfz72GGgknjMGCY5xTtZsgbcqkgm7Fm8hs117+Pwq3ZuE42DdvwpBuig5
hmg8xQ3eWXWxlG7lRrGcMIgWlUU+rH+WBcaO7ROzOjk+VwqjPdXVTEAwLIAsAjmsBylnL6IcjMAh
hHu/Z4aHr3aKAYCM00rY2RVwVI+2IgvuUlKshKFEkrUPyHlsrIVqQQq8D1JGmfFTFW4F/75kBCYN
l3DSJWiYtgTWoswuvoBhTsdcCYr74G0K7cMLr6hfZgIiMwvm1E2l5qUkV9seDbRbDd0sN407T2kW
g3J/qwiDgHjWRyephqSbYinojx9CxBrJ6i+lD1PjlsvPmfboZy0BOB9luTP63haLUxHpGLMmslPW
r6rR2H4mM7N8KnTdDnGtE3CQj3FLRTUakGZpOQZx3ZMOob/qxrEOmtvD369+k1L4pwX4h6bA+qkp
0IOmvOU1TYECL+CGOdBrfNSQ+yx7+w5jG3s/W5/FDVM3rPpmn2ssbdzN8eHz749CnnqpH9fgH4/i
pzXYU5RaiXuOYpgaAfthtcLTC8ezQ49VzuoOSb297WdbZwmzgQP6xdNLv3oRflqLx1BqkHixCz3c
8O29P00jUjz77F+92H/f8KHg5mX4blNtGi/xApHnmXyyhhkNxeODZu+e7w+LhQGXWF3fLtNU03kq
7a3LmByqg33nvOCPZqy6X21Bf9zif3zRf2pwq94KNGHqB3fz+Wa32G2Iwdg9vvq2u21n172zXC5/
8TZPrdJfv82m+FPfd6spaNT26/zr+QMl7II4hSMZ57MFHJMbMW3tZ4qZ+Gy2XMa/ON0/KTW+P11T
nA7uuxdfSNJAD0tO1+BKP9yf7lLb2Xf2r07yC3z4u5OcSp7vnqfULUqqmJOcbM8q5xHsk4lxPp+y
ZaDXTDZpdGjzAYu06SKAwmmfTqvdczXD/WO16GHjvCEVnm3H2VNnr53V29O6n92hcYZZcTfRLLZX
d3/ec4HsHSgwl/Mv3qU/3g0TbsMWyywOrMz8aUnoNb1sjUjMVhCAoLDze1oZMnvlvr3B45joHi+B
ffzVzfEnT/tDxfnT08pJeJOZ1mWrhQipPlkVzsE9kC9Lg93bzE7glJjzACu+zsVLciIiyAz9J/e2
yRBW+cXlov55ffY/BfAkpvn+bayTuArVmLJwWpDo75/pbVmUMF+k/WVV4rXIZ0/uKbRPV/gtp5VL
pMt6H2BXtb6uO1w8ocjPvt6a//0DclJ9sSTfsnwoQz+of/r0v++zGx//Z3rM/3zPf//4KQ/594+c
nJl++MRJ67Aejs1HOZw+KlRm3yiZ03f+v37x34O++yH/+K//lWdV/ZLMsvePH2FYvCeYjRO0CkdV
Z4rPmvrXIO7W/KNh1M+P/gbiWr+ZJDNMil6g4X8N5L+BuHxpmt9L6HUl+Uvl9B1PdYJWEeX+X+7O
a7l1a9u2X0QXcni8CAQzRSpQ1AtKERkkcvj62+bycW3bZ+9T5dddtuWlJREEESbmHKP31mWVPj8l
3j/rVFHRSszQZZkqCh39f1LEVdS/D6t//eDW371Rql7GpVl1RAKyennso+1bZ3naAJA+X83pubK8
Mg6sbB23azo2xTlahT+64tDFoUbATeDMYGLbVSSv6FSZibMPNwsMVBstXOmHSkSgZXvtAe+FlGzr
VZ+9TrAiUrcmOItm3bZdWR5EJLcI6OYR9hZeSSeH1f89XqJTRSfR3IBavz0nCPog4dKK8SvLT3AD
vaWP6XKePXpsTLNWkP4DZfFNgzLktlscsm+agzHj00jfL/mWmJah36J7Qq3r0q74RoEicZXG4JZu
Q9ayAe1C42oJJqGTG5voWbvitLC+8o/yUq9qmK0bO/atzU1eDzrxekzJhMwMERxiGuwjrbpeFKxu
POWJZyEs0Kc7RUkFAFfi6blDMvY7uF8ybs75eK7kR+gYxq6+B9J6AtdaehW7q2/im3dPT/duaUq+
lAQq/iTlaKMlxbwzvt5XFIIaMnjh8a1L8mBYdsD+RmqLRiB07B+Jcfdh4DREzd74FS+hsXDaNavy
jIk3JXYPFiq1CIRCa/mlWecfheapJDbGTDU9+wcbhjD75k4IzWFt//CNvcnHzpsHB71+zeS8UkQh
YG0vAPZLM1NrMP6IFWzWfHPPRYBdQI1XKSYUbdzB7rlNE5NPDwbPrF7+awcY2vTCt48wgYohLn2F
58l/HmAepM1fhqd/9+o/BhjrN02iraNjmP0Lj06gdeDKmb8AOSa3/R8aePM32wAFAJtAgUpn6Mxe
/2gQGb8paON1QEC2LPbxHzWI/lfyyv/a67/NYcxUV+qbnJnrrE2oEUiYgF+imTp6PFXP6lxSmk3a
0l4XdYiVKLb716aY6V5mN7PcZ2la2yxzIbqkHWnHUriAPxPeLtEkp6extN56w3xrzRHWWX2TsHBg
jNFvNgbBDiGrssiLYO7ITy6magIrWwxYuiQrbd+6wsx2ndWmp97M0m068btOz4z6Lcy69mw1tb2W
MhChiyZ5WsS3/JBoOVRMGSVOPwLpGMOiPlq9Potwwyj8LIx6/Ji1sYicO5mwshPpOLTiMum3U1mj
/Fl0GCBvYdmibLdwlzVKiR9f6+8eB8gmcSQqbjJNNKPa0m+rcM2jVJ8Ts1w1tWxcmkKyttEgzcdi
cUe1rWHKisoIhYI+a5KfTIVZYWOv4g1lu9FTm1t1uumd6eZoyDxd79UAnES+aoxx/JKam3XujcUN
7rt5j1ZSk06P9/Y+G06sxZavLtJ0JS+Ufl/mw+SpoV2sY1vNjl2scwQXc54+FLYcHptoobp9T6fa
jJMJTlE0WSS95FHaUU2WKpakNyIu6iSzXeYm0qkLzZrhuTVk4gqbkeWlXUC27hEo1CFhDEqtnJkD
XBZ5C3u1rb6nG+9gh9Jm4KrxpwUuxz7Hw6f0hQ2BSNVvriTH6jJuwvrKMaYKK893xmMThmqYKeSd
hljMLSbT1B3al9oGDxAv2i9OXb9UrEV3QNiHV9IawAyNqYa3ITLC1WDT5C+HznKTvsLbJWEburPk
Wprx+K6EGfkjhQZJsMq6ActZXlDpz2/tqjU1yE6Vnl0ymR90CUajvD12Nk34oe0/6tEgE29Q1MBs
Y+wDWtQAIXDKSChEwsVQbMwxM6OW4zZqFj4G6hqmjI2ptmb8c5AcD2bWvN6zO4CA9tlg1LbN6V0b
481NEuoQ8zObC1ZroU5uEZkxsk3xn8zT2Wo/5gmvVAuWoL+Tx6inybawFiR8NlTJSzkYb8QI3CQS
hyScXKmK3AEkdqG/tYt5ghgwkA6g6ICUYd8qmBtiMr3HWS8CcwCyx+GzrdxnRkMoTz1J26ZtiBEp
BQCi1aOtGk7xY3Jv5e5xVMpu9q06+eV2W8T5ir6Ake/72YS3FUUQj+RS6fa2UT5pYXIts5KgQesy
KvVmbmUkQFX3UFuq35Mt3k9fjQR72oKREEYvQ1Kho5u/ms6CbD4oeOyUbnVvM3g1s0Udvr776t38
nIthonqgjbglbgCA1XB+SxtFPRV9d6h74hoSu/jQ0Jz5kaRgTjMgMNRmp8KKS+6Jb7VRQoyoHKES
HsxqQ9HMdqY7BPdJ75Ntmujk6thUDdvKfOnSQl6WUk0dPJ6vaU5gujapKzlvq30VjdUxS7DDTilB
KPQhPHs0vtqkxqucSMjXdaRTc1Ouc7ks/Ek19raIcc0taPKt8mr0SOk79VFTi3Nahkvdrjgaiv6o
tR3lmqqaPTVWYYLHLSu5RYJ66iZ/AGR5zNIYP0tl66vF1JXeXBMBaenhFU/VZsoMw5367MxF2wVj
SMflFktvrYrixO7VZd4tovehU0GWyRnJCXqtd+tarejFRJpNeFDDPKQdqvVtiiK3TY0FQVsqcX1l
j+p+UROkmvbE5i1utMISeOW9tbf7HuNdDWQ7HQEVpvKkEKOo6wuQ53ESL44mbYn7ayhPEjPACGus
jraOfKRxUSs4RHMFd3ii5+XGuEd3+JixdkNlVSbtyyDfrD3XACX5RI/aUz0tpKVOn2tZ6hhClUh6
lm1oYhqSClHhrGOujfuA1KcY7e2tjvsnyyIpa6GP1ec9wb9eSTbd5oU+HEKDoNE5XdBemxW5XQ8x
+tI2bL/zyU6fLfgouBPKG84Gu+hetCmt9rISDwunHuIezJNVg9rKsOu2mlpvlKRCMttDmkv6+ivv
aoyVM7t4myfNb/upPw6aPa3MRTsd0MP2y9i+JS5g1/oyztr9scGpQ1iDpn7G98FctWrdBPAgKT7a
Y2g+TTo7G9UpN8DYF944Rj1Rg1DGrdL4ygerd402g//SD3FQWvZJLsiP72TN3k166Neq5Sttz2zv
7rVd8txn8jEOMa/ek1dqM9Vep0tAhuw9KQ92UTUK/TGTHpo52dRN/2tnfgKbobLQ05n+6bAMJeZb
/3nmd1Cpf/xJmfrvXv0/Mz94TzKyVA01jwK28M/KVH6kANtAIkSAn1gjUi74Y/qn/iYjKAeoqDIP
5Qt1tD+mf+pvgDoMGfjU/9CN/8nSUgbj8bcCmvjkTDPxZ6qGLNhUfy1K6NV840krSWt4cVr1ibZO
gH4/mXlkL/1r+DZ+6tihX7HXcWM/2+SfKJI7nW+UzE0nM7wmZ1YHnGDh9aCgvvUVDRv7smhhuzjD
fvpOZolo4qX8OBEt6XT2NkIk2L2o8UP00V+l5gG6WvIhHezEp7+Z0U14hsyBJVJGECEF4Sgyo3jG
psRTWiAYQOIDOTcD1Vjpj5xN4rQdyvqK9ZjiW4eSx3WcwDxOB80Nq3U4LlvMlkpyowlHbKhaeGr5
pVnvtvkrIR0cvCF/L2ipxtkjVgrTwMV/309478ipgrPmhtlWWbxoGY08n8yNgIHaY6mEMTDyy7J8
yXbJLt9KvJis7ZnY7vQn23TP3Tdmw7x8XbP2Gqj8Wr5N/jRNotGZBICK4d7n2bcfjO3YBcjCNWKQ
fnTzKzQ1Cvxr5btG6Brt+Hhq6JzmJgj5HROg3MKH2ZDdHkZ7j110/uIpeSN9TtpOKHpZmJPYKHl1
9NWKXDDfOAFRsY9GukrqJeEUeMprnPbnYvKOcrnXiPkwt53hLEiHecFfyfgrnwpsnHrk03WusFDb
uzGBuqk93JotyLrwYECdO/GsDD/y5+IiKPjCfRreXW2PKAS8UCe9KZXb84D9lFAeMumY9nNCFveJ
zn0BbkNyuQxK5XGCj1xiytqQPHorXyhxIOnoPclY3kYvj4PIelVmn1zFW/MZRbAiHBT/nvRjVk/M
bxi3s5Ks9PMgocUAcvdAh0tJg/HDls6F9Jplnm0t5/5bbSMnHz+Nctn0WyBcNkrfm1vbyzQlEiCZ
Nw3cld7VbkFfHWFYmDpmXLq11UPdbZjoDsm+KVaaLxAsFXIdApkMX4cYbL5GpEG84k11rXmdN69K
uiLcikMMeBA2jRyBhGhnRERauCtzt202vezlEEM5Rzdcmh0LoMgvdCf8DkduMQMxDVwOKYghdiI5
7S+Vn+HX5aWf1fimnGbkEdGu5f5s++N9XC8a4jSw1jss3uJprxKI12MkpMlacUvGj7duGydMgR6N
yudfiwBCc99HqDC8cqPs8B89km+Pu5LMCVA3orRs7+7RcjaWo7wOFYI5nupoOVJw6gNaeAumQlz3
Ho+frIrdeWKqy82THuYbEAuV7iEIKIXKDZUcwFvM7FHv4OpjCvJLu4pkoaULhORDcsiqZj+JTTAQ
viyebIKEaIhCC7H6Fk4xUVI0f9E4gbnBY/j9gz1NaR0JXx3ycUsA+2mhHQzTqVrnyya31ESxtaCS
ckMw9TGSaakcprP6NH/Nj9LbvXrtci9O3kz2gQFG1fE0Q4hNB949vuDauCO8znQQHvpHyoCn7NF7
O/J9XW3mOynBd2Qtz+jyjXE1VedWOfdthWTDAY1pWizUgvSzv1GgIgkFS/AhrjxjXEsAhuane1/j
y42SXZwjoulwieGeu8YfaC6glrAUDr+Y1vBv9g1omYCGGfkP89YbmZDEbaGoB81TuLeU24f/JHux
Lr7HD/miUuwBwjDnsZcfdaa+g9+ab7NDBB3tyRsRWu1DP53j6mK0hZtO5XLh3zXZJ9V5YOhOJGk1
e/cGMi1q5+1AyOh7v+7X4zpb1VCRFkuDFJOQqLiFN5GG0WfBpK3SU+yfVj+iGk28zdLYt8tpw41e
ZJvwbZA3DE6qgrCKhMJN9D6+GsEMmsfYGBuFgeeQPlhYZnF1cosT5fOTPtzJegXqBH+vPt3UU/Pe
vHfv0kt1Hg49oxSn6cMgsG8Cbn0/dZ9JuLHkbJfxHj2LDYVLFow5TJEg2UQbFEOHIjAe6OxSJizV
VVGv541t4dmENWKX7ojE6svYFbvGixG6/8Tp2gK9+jmeNZEq7VMHMK6AM7FDOLgRsh6w7vm2WDW3
JV8NeVtMmxvBczp93EDP3LtUe7NB0PiBJ81dxdmwKSGNmludHBV1VT4mb/MlPmaw6PuVKZ1tXOKi
if48J9dp2pQWC0hXojDAZUWGx/0xe14Po6tfZh4dwAggh+Abz8EfYg71Rsu5HwVMybwMz3J2vHHX
kMQmXorigOjMgMT5bb6Ev7OQCEV867Xnu3Gc0cnBy8OmD2iPwfy5Qi0E0MZZaCupfywXO3PaL/r7
RpNeyorBsX9vCuy04WM/vRXYE1Csan5N2wlujgRq0cdGCyWFinJ9N94Kay11xPgg1h86t8LQwaT9
tSEdSJvwZivSQ5xwl0FFoHypoVVgiCLYa/aNOfetKLjlwpr53u2awpWy56bbdN0mEYvDyenfLdBI
hTft7E0WAYZ3GzO4c437qU5H3Z2b5yh6nlBAYXbAsC24zvVJIw8m0ANlRxTbL9f2ocmWm2cc2der
aDjxdEb+KczOwnE8yArqOiRdlVPbvcsdyjvhdx6P1A0W3x3ppmuiyzf3l/gdB0OFwQCj/OJKGB/d
Rdzmj5MYpKLIU/PthNeV0CjTb5hdrKil70EXRss7BBeos9sMm/4JV5zsevneA1JCXzqXHSkQJvfF
pjl6dXc0zklL5CS/REQCoSRphJ0Cl8SHfCc9hcSlc27jTu2DgjrMOS0us3qq7JUKa4Dx8Feo0fyd
2r6iPU9GoBnHrPb1BiVFfky3EgDcBifpR/fQfMXbBHca2IrY0zHnP9kLn9p1Bvv2wX4J76t6fiqE
EZU2FPZ5vK94dKkLvo/ZOu+GJWs603LTAdZR5VrZPo5WxuSVyC2hD1zHK1himrImGgw3uQBgVL8G
RrgPvvDtA1IXVipL8R/PPBqc1HwCEL3yZxftVesZ7vHi8b4zgs4fl8RC7sod6aKB4Fyg7gmUgPBj
GG7DxgC0Ac7blwIunY29moIb9LZqdVuZHOIGRzLGFE4agUBeRHyoRHTNQEqTePTxKNyXezHGAaqB
oNulMGUAdmhgYygCpN79tlPL93QkzIAOANHIDH0+oTEMgDQ+yKDSvcUyunR8bkLfuicJ060KXg2N
Uevr0rp9N6KggXjQnfMEiqYvxX7J+aqf+hdL/yrAkHXnbpc8RAUL5NjtGYjzbjfcIY4EUKi538wf
0RYolqq0iu/4bbQ3ngGgexJxJMN3jqONgIQwNtPVJMTMpk1To/WK+9pg3EijqPvvXd4pLOrIl0Gt
DloXfIxY5Pzn5d2D9vCX5d2/e/Ufyzv5N0x9mCskwtt/T4b5w/5BaV9FBUikjE3jG3/In5Z31m8s
B2EO04+U7d/5wH8s7+gUED3PipJdVqE0/qPOoaz+zQH8t123f4W+/0k5EJVjl6OInDY2Cx19LJ77
cnq30vvSpv96r5lCa1PlthlmPeMnZPWl5kgnkB01J8Vt6i/FbeUarqINjXsxetEtaLV0r0SnG0Ed
THlnx369HSoUxneifzOrdyK4rzyajWXU11zDoG6LW/cBLeVmEBIb2WZ31LOxO1py/FjnjeHPlRBM
m/lTpvCwu1MbAfQBFStmteTpSbRJkM3UsEJFTB/WPgItokcRa6H2K2CsS2hWGYMDBAL8+qwrdurs
xUBb4QYUIoRtspp1pfghQYiZNyw8w14zVOZloMbYAZlXU++9LfZoJ72wwImv2wE+4bVufMg1w+4z
BHuXKS/ADhQKqJbGZDVS1Iz3Nvpm+q+Mrnaz1OAWI8NW68Mw2iuhuevJlU7Jgq1jLyb4kWm/ZB6g
lbd33I3dE7zjWVL/u7v5iuhk4c216ekL9tJ/vid31u4v9yQ3CL6qv776j2ab/Rt3j0BOoROgtiFR
y/lTN98WDTcoqDYYbYNx4F8lFzjZWHPlPwIr/lxyAV6la6RjGKgp/2E3H2HB327Kv++7yNP4sw6E
krekp3nPevFLUgKWtV42w9t1y4dF7Jvyw0xvuEsISWG98cNqlCZ+fF2Q0+M2/ZnGff7FH8fdRGG2
2wzvJTneyMt4XDCViQ78tikdGubA5/qpLZba7LJShTVEZiUT3pD4Hq+gxiDehTucuS7zsKfyAcHA
7SZ+eDvTQL8FGpm4EK+1HSFS+Re7wU4O7/kXce+QNlktfyIgEhKi9dPTcYGY54bnRiTzsup3AGj+
igUksAUEjMB30j8H9vOEatjb//oRzCB0SgsHfBAaTaifIiVexFNi89xFq/pp4XycWVm5D6PzJDsf
Avi5ILvyyAtIrxOJ8pVDKKd4C2ZCT5L7+lY5s0dg5ReiO372QXeQ33r7YJRyPl6fIt7x95eN4ngs
xW6IJCrx/1d+nw1/8EnEG70tXsnswM1U8V6/4lDf+CNlezYgfp3asPDHGpWL1IADE+sv/NnI1uJH
1sbaUO5mX6rD5H+I12DqYaPiGL1sX04nEQcrNkSNgN0TxiSAPlSnMfyIDaAHqlfn88ev3797hfOq
O6/2rz1Wl+ITEBi6fFM5EWEgjpnYr9F7fXs7QqLk6D/xduyu+EecrXnXr4d38W5ZwydkN95sPiW/
JIZ6JvD8D9yTUz6MO3EQFs4RfCpxpBxda8PuiF0/HLG4stO/7zYLdw/xg//7m4B1FId49t6wk/Bb
o/fBazB3u/1O7B+JDavuZWY0523jK+PzVeyyMDqBTCdvjD3iQBvvR5kgP1whq8pRW79dK77Kt+xS
GIidlT2VbY4ee96u9eXtYNOScySSkXYLjsmTELpxoYZ0Rx0Knl4aBpVZAmuwQS/GWADStyllWqYq
K/SyhjT5aqee7bYjAMJW92XTf4DjRKjtk9S1z3bRut1Ix8UzCKFdv2FKBguSSGu38aqdSBSG4ZI7
n5+tT+OZUshmdzBEaOMr9SQvOH9+IqUr4ciw3HLjg/J5Ibx1E+DL25PcLhR5rW/vlaOAEY2bcRO/
1z42DqhOAdhLlqfmvluWP/q+gq00kPXMm41u8iAScoVPjbRx9gTld1AelGWxZjmK0FO8VbVL38Pj
bS3+X9G2zB1nWOqBftKD1i/Iar69aoRJtlwqwg8nrikgMUcRIgnSw1f34DKPanC9qu7h+Ua4Sepn
S2VF8pj3DlqVuOjSf39nuuniJnicPm121KZIs/z8ZqoJaoCFqIe3I9DW5VZb6/6wFPHLjBdM+hG3
fbZc8bnzbcAB+uT2BqzKOCL4UkKQKJZkxPoCiGp/xWBeWB8jV+zBiRpH6XN6pfLjXL6/GX1c8bHu
jliS5shryaT/tay77SALHURIu/s58pNDHwBDc6633bRs2fru4fv76QNOu/dNZ+ZEq9gRdJ7I5QiL
kGAxqqFY2I4XYtvcT3BY7wLLtStJncaGQFiMyOE87L5nh3d/ZjnZEbBKsOaaqJjgIrvvoysTio1i
AfYB4Kvvi89Smff9/H5g10KmEsSUsg3idoB4gQDY66d+07u6j9SKDM8i4BA6D5dPAgP8fCsCqz8v
jXf55O9tN7hcr+wyOLQEOFTss8xnWyL5e+SkClyXtBYn2HA2Vz6SuGzwO26+REwzGtkbSb72rtpy
LqE2vbNrMIDd08v29Hx32Pb7o7hmSVV2BaLJZ2GO1wsm6+gGvXPZXK85acy1//n5wLqZK3MAm0Yd
MeZFG8Phd75troB4eeaEB1dcimec/Yf364Z0U4P7BXCTj5GO0V9cAOJUXbntxEe4XHjJ6HDrUMR3
ff5u9xmxk5fDLna2ufseILGtxV2XO8GT7fA4GZ1LuBRK7s9fmxpAUkVrwQvLOI3dUtwSIkWVu/rC
y8SVBX2U3S64O8yg91PwaVQTOA76ZvIOm9Nd0Nl24689LzkKvV+suYNwin5fU3LjnYoLC10Yr9i0
fuzsdtdnNOQ/trw0rwtijQ6Rd9jJCKp+6pfdAzQIJxDoCwHK/uZaPjCHfAh2oXN5ugCAEogpFtRC
5Pku0FBc+dwlTx8L5+kcL3nRA8xtKltCIkresPMEsNZ5eAgexOc/PvHE9oOLOBPTa1x4Hagz5xt1
3W31pH9WL2/jCjUblTVX7EnhyrIvDhOx27ytvU68Z4pL3inyXtrly5d5FeHDJ66LVedsTecl9Ev3
cQMGcZ3ly06FurycN/QG5oK2r6Oe8IfssnU9gfRtCHFgBrEzT+/TB+MgI/EW7d923DIgBDRLYHsL
LGC5rLiGLzMiQWxswfWnfAZ7+wzy4L4/7KCgUauD13WCrtH6F3GHK5/Da0YQ/PX9uvtk1Fy8UQHj
ouCyeNDYRNQFGVmWwcBpFmMSDCBe1TANQQ6hO4SE8Td8aqoTx/4nFwmEKLYDNYgP+Ut8MIPFKX3n
GeJeBHxuJOcPDSAMYxlrAkZVAg1l7vjG+4TA4J5JsOI6L9+N1wXjbl+5kATpVINn27xD+fUMrpSe
Kwy+BgxRGgaH2Z08Bkvh291d0cGLLVwJao6ZUR0ooaGxYJAeeSxAg3iXXkWgucDpib0Rn7JYCxge
g8/1Ii699scMTI68AN8JUh5XNSKemEgNn0+rZxu212ar5Il5HyuUH5n4Iajz0Uk8OeBc0FHn/Kvu
7ipeyJXKEwlqPPQRFnTio3AzvNfcIWCrORojzzWEptglHtQDDTQu0N93TIzIvCR6IAVJ35Bm4oYM
Z6i0JG9Y625EilPEX3G/rMXhhuISfKKX8aiv7tGSQoOLvZkk+3O0Z3HIDfL9LW5ZrhseQ5FzRthp
uzUQ+4WrH1ScwjcP2agN5lCADhP+4VG8ecj43RFtqbY2vHLFM5qYMbBMXrILH1sf80tw95UjU+SI
IUvjA6EPc+8/LcedgUGM3HIgczEYR/HkjJ5o1S1lwsyvi/Mt9kfKrjnpnx/j6KsNTzhyyoidSZj2
wdk7Er28QN/l5ChfVlP8wndIRMmTdvqNduwZVom35AFfg4unfL6G+UJsc0zxtnE1X18ymS9swpqB
oCwjbRcxJc80w0WgUxePiZLuDaxXqEDxrHTOaMOZX1H9tD4QVZENp6wyr+IJeHPNaF09Fo9igVvs
7ZEn451Axd3QbkMhn9rNFipW0h0dXMUlnRimMdZJwgXG0FA53cci9TFUfVPpCrulhSJ3QJzqInKq
qscyPGf9S9G/6MZuTFkrLJxIfs9umztBMZJv7+YHi6ngYeiWC1p/CYx41rbg5UkO8EHYEKBGK9Ag
/eB58tL+QznLC8Ff0fHP+WUKzOgp7Z967UFf35XH27ZaNVv9QX9otlDI2/GXLvdnIpCe5PcvRLqT
vW6rA5rdDtd8vAybg0qqS3G+UY/rVzrQxJ3+xVvwr3YIuTtVENJnPktokvqXfWCw5o1betFaUJEM
kY4BW9WWi2YZAdGnH8qKSwnU2e34JIXL3xd4Zt/5YYitz4muNZj0+QHSCvlj5Ktjsp0+6gH/LQUR
4lkOUsOH05+of+YD/MJ9dkkukvRekSchDbu5W3fFOsEw3614Fbyi8VUI4LDhKkelRlIYGBL+uOUt
PdEkjfQNqBkM0SNqqU0FnnE/S8u7/JiNrO80UDhu/jXuCPiLSi9cMGkG4fMi7BWFszWeMSKHUDzV
dbvgnJiedqhW6hpTouX23KTtulkjxmvWnKBqVVyyD/NLwXF+XTxlBtmnjolX4SoPTg2l2yvT7czR
uspM7VO3WTUXENror/iGAJr4u7nASnKiJQyQ9Jvn4JLWUeHIi+8yCA/DCuxNuZ9mEBDJ4+IaU+yx
wJACC6mHdTw6sHq4JszNfVgvHoZL+W0/DDydrsmRDI5rHoQ8sEyvWSG9TB1iahohUXK67JUk+2TL
CVUfUmIN7ibkcM75f7OYBT2xbAttCaBsWxQF/3NlZa+c/15Z+V+v/ldlhToIki2CQP+oW/6rskI9
kyIJgDMDl8+ftcwq9RgN5aUJ0/uXCubPlRXiuFUi2LCFo3T+J1IWU/+724d3+dfHNiWFus+fyyol
Kupe6VP6ND8WXZDCN1iTcVUQ8wcWKfcKn0DQV6t9R9bqD65mtITBaIMN8qV/6yBuMh460s2d796T
+VGc0oVHA46+mg1OhWXEUqfh1vJEBmHc7Su3CcRSB7h/IOY48yrxs00dO0/3R77ejz0rmSOog2Rc
j0xueJ7HK7ZRB+aHkgVsEM3ypHsJSkGYUdRjFqzdp2+acrTtZuf+mNCBPgYMuDy2oKx68Qt/jt0O
cOm3BStgL1tMoVWUfPlW+VbJHrQRTq6oprZHCAuKG90pwDq3DV+mPV8yfwi6IFZc82PIP2XQtpZg
Zqt0zeqlSXulgc7Nd0Kywy6P+rrjccmz1jhQn1HcIXJJ6mQLqq8awTHLAwiKMm1B52b7moAWONIz
H+yJl+VejZ5XceEsFJyMzLk9F9/xsfjGCKIxRnyHT9OVZyWxcEdIxiPJHstub2orsU/zfpCZ766B
J0Rng5VVJNZV5YLKApNP7TEutzC169oJ8p9k17xKx7zwmesvC86N7UDiJfgiQ9PdnE16eOSaoLlw
6BpzSHntzEbs0yC/mCytiQY1njqbCf7MKla8Z1puiWwGWtL4jezBdKC/rOdeeonW6LoVl22z1T5d
jelKocmsvNoj+mEAHe6oLXkLdixR3eaVfey1bSY7/bNxW2vhU6i9a9o6PlX0AJkQ3unGUZXv5fOU
Mseep7WqsYadN8Ra8BkG2bvsRHlgJogL9aSbtUHjIACmUnUsfIys5wfAeMHAilSkTDNrkLx0hYnt
NecxysW0pMBMz5tZqLwR07bmig7y0LB2ObDQO4s5eMg6ydoNywtPbkoyhJ81DvjuM77Bj+OYck4Q
SHhZYLMOpZnuHEJn9nPeRMyJmS0zJUvgCCKcYYJLjZzFzGVynluXogErtYPMurnbyS4KSmaOOeUR
FmB+C622fjGc8we9RZ9EC2+N9MGdHnKahKkvUDfnz90FYoArP2QfBUJSNsPGV+DqueSpQMD0FktO
KLwo02kFTztzk5/j88CyQQ9AXWcdUOGvLwQtbrOBxgyeG5GwO62hQjArDZ2NxAZPJFZ4rTs8PqIq
+bUOJkaTRmDiSSvOERMktCbA41a2V3zwcPGgv3/R9X+yd8mlY/8sn3+AEg+V0M4iNuEdhVVvu72T
DvWlbIcN7eHxrZm3OusSd9AFQv82sWEiBLgSa/KBojNhAYDr24DFYexDGVjn34hEPu7g38D9+Yoz
rIsvFXI3yJjHm3c7tjgUwebR1aTw4r9YJ6iPeDVUQH/0333l1C+3SgBRHp/oiwV47quj//nD3HUp
mNJoQ5Y1ixa+Bhn6nzz4svyOXmztQXLaGadwnxxIA3wPT/ax+6HfyuXBRwX0yGsLz1q1JzDiG2VV
738mTsvgFB/yFTwib1WJzA60xJw00XRFjbd6rrYvHaR0nYMSB+AISOXqLvEe6QZVEPyg62gpjr/Y
J5GiK5jppfsT+upV56mvOl8v4XsFOZMWru39ToLfHFipNmJhJAoqlFS24nrQ+UybRyyc7o/wcWrb
2s1+nVCxebRG8zfgLef5xlnPlig1dIQt5b7bIuEnujZ0v07mGkuUrIm5i30lguc5eZy29f4etNSL
mXMTr8u+iiZVif6FZ030g0aSeARCTNjKf+/Ew9I1S6awimUJ5CqW3/9r4rG1/99fJx7/5tV/TDys
3+gTEXwO4JW0VuYK/2rpWHRghWwX2SlzHohV/2rpaJirgDAD5cMsSlo6ftE/2qzqb3RtMVKKn+pi
bvJPph6ypDC1+KtBG4wsjR440PBtcWb9deqRhlOXj7PSk2GMDDS6RT83kR4xhsN7bMj7vMrRT5pI
mMLa2sZW9J0ulFMz1hQDJP3ZMIbXwYSjaSdbI0y8lvjR2H5OlacKeqkkZtcWzZtOd0bol6MRLQd5
ldjSck6/jeExL483Q9qqquoN8JHCmTjJMTrpQ3qR+3p3z2bwHcNhMSvfdpkiBZNat44WpwZGfXRX
lxY0DcaOeKdLhE2i8VRH+XCDWyo14blsQATJKgjPvh1pw8bORIB11RzzjnV9yN0Xq4+LoTokCRzM
2sYrdLOF1KdYhIGZRYiExh7+fZnPm+qWHUq1IwCp4I6/5yYd0iHdKWq9L+52YAl50H1WJc8olGZp
mpH5ltxJ8wjBONlhWvn3IoPTaSTVspz7citXUbWMkuhLl7AejYN5O8jJTC9ZxVY9ak/djP2ymgVO
pawYxqFjzEGcFjUjTsVDvERtCAdk/d97w4ouKvRJU6HBiedN/z9v2J35b3qwf3v1HzcsPViiJnXD
/P/cnUdz62iWpv/KxOxZQXhgMRt4AvSUSIobhCwIEgQIb379PFBldWVWVXREbzuuUnmvRAPCfDjn
vE6foiH/THvHGF3nouNN/4vA/icMVhYkYTLERBcmKQKX+T8vWAzRVVaV//LZ/IfMfPv3C/Hvovb4
O//j3/8nax7bPMnq6v/9X4zYJ/+NP1+x//LJ1Qmj/RMx4joIldiVwrgg9vSzcwYHtIsyCfhJhMms
EDspdsCy5M4QMOjevuolNlIGDrOjK7izTYnS5BPy4oBoGESztGv70kLSaSzBncOTsiBwB3IwQWCP
fQajGS+/CT+LfTmANk/3rdiXeO7fXjTzZXglSM/hGQ/eXnArWnOqP2eCyKTzKFkaTl6ZkzDu8zrs
XQtnh1GueRwInjPlgPRBgrxhaduRM/U1xqYnVdY8UwZcvS9KAmN5PAuM3af6Lj+uhgAnKG7XP8H6
J4Tb+j66vLXXk4TItlvHo7SARX6EQ8rD3yNmkcfiiMToJpqzA9/ujIqfNiGE9ONvX2QjWfd1dby/
T64byTrew+ZcREG+L7fAfdh1ZtspnRGCe/ryy+MarScBiPjLB/UyXcxh9r90xA4m69mGYn93Lo4Z
zPggXdbwRuP9yGBjPVHA8qNOP+fqcElJQ3KEReIyF9gMQX/uf3OPSAUGD+3J5YN2WruUDKpH9CMf
g/jeX5OMctkSRwK6uL7v585kdtwDI1agGE6Ol3G8JpZzNx1LaIUAqxc6qWW71ANi4dlUDkqLoeSd
O39YEpIIKD1BpxovPxk6PEw6KBDbY8rWNY7qwbwK9B05Q9kiXj8JjrZ5kzXVmIRHR+fEfrLPj4+H
jd4ieX9iNsje513ccQukTLH1XE4HnpNpMKVPyVVcwW4Ijawc6Vwdk3W2wPCksWQAVI4PJ9ixoS9x
gJbfjc1ZDqId2nn46pIts9uS3kYSuta937JOxtg4wNDZidfZUgVs+mzPvCGnFk5TaDzxhpa9jo9K
8iMbf1s8OYVZvBcckbVxiN+vL1wgwcBREg45TDjkHTvkfS/j5raY4XOMcGOFHkPYRCuZ6wDGf3Bd
UL4xp98QvMQOKDkmYcWGV+blfKQd540nyPwMb/QdPH8BVN6YZ3uzyK0JsoZXQPDHplqlthASKblU
8AILAK+FJXmpy+v2JtrGZrpCuYBRf6Iv8afgGc4ZPjlqgtsWnzIIgsyc/I4mauCiF5aCWy4gGyx6
3FNaW1+R97lDy5i7+JnrTouMZS3H/tXFMNzQzD4UY1/qI/Oxeub+7f6i39YqKXJ4PeoT0309l9dT
OvRoa7pbI3xp1qP4enWzBmjkBlca2vttHQ9eLLqkX/KKZWRL64w7NqEoiu4So+oqYdLgTDIjncTW
mFSCgkoHHtK2P7wwX9kslLJF9SB1j2y+laYhpHvrr29ssDjz25HU7Zs9vx2VtVJ48vP1Og2wBXnD
OyKRvPEmpHTevNmeRW1J4DQ2dVTrZP0t7t8CIs8WpAnVLkR0kmBxUGfKgX/7HsAGCAsMPsAZbp4v
sZHn8/Co5xTtB2AqKCu8zar8Pb47bCavgfUhu7AlOJaQQC6QMOaD8sHq7b0h9LR9G3h6tE0xMBSw
lxi740x85wW6/F1hOExShHLhgw3yaQZJFrZu4qqdVclrXL8GLCEWvQ/OSGSthjHCr7U8B4APzX6P
ZY1gi4U2mu0jpCnPK6cFoLq9x1sRls1PJ5oD69On4Q3uW+3gEXS7LQrE0sHo3WeuVi5JD/fnW0V7
EWEMJq8iWaL6oXu9HaK362EfvT1eZ+vWx67iKfmzegs4txK3qEu3t6uFN/9LyorsPolUEvaYQwzI
E2py4hwVY4rBljMrYmZ0f4WIP0L/f+kbl6zTdrALdDIHSZvmPAJqIsIYP6kFyY4B7tfowb+f4RQA
NcxMFVqZMMX28tG/9bdoIbb4ht5N47YYSvprBhUz7mmWBDV5yU8eos043Bgc8kVbxZ2D1Rg7KZif
n0cneZlgp8HVPzUP8f8xe5/RpS5GgpCtOXm23NvUEObBZ8+sPHXl8/NdH1yxtOPIjNbV6UpP3Dqy
7hYdFiNvKjGRBlb7y4TUNymR7c7sO64WOMy64KBg1+SJaxu7zJCESSiyS1q34rZC451eytdyhZ+F
PtqNiJDUpEvrTUQHgXUY+m/Cigza6tJLL5q+jJhcJ6pXDKAzdNxT6CQKdA4nvvxOj8vgBxklFgru
u51O4pk5LfwdcagdfSD1AXUD1ZM/5s2hTT15PD4LF5NDoBaov2iyDUfv3LpwR9bfxzFjfLIqIYU7
Q799lsuCCGbVUXLYBUayKshXizf3K2EJryI97sOqXrQADnEXCuQ1rHKkU/tpx3xcmd6BhyLLNpuw
87HNHxlZt077pB3epjSjkUNUqM3UYWFsNZT6dnWFOZ27BtacLzfWyXbVTMitgFRIWcE0v7PStDwl
3gi3sDkZW2PbhAanp+7+/QGd33Yv6YoZPL7zOgU/pzOGKKvmxFFpTp1/+x65GDVtyWvylmzbtHmn
imFkviwSlwDP8bZVlG3zwa9r6NHT0aNrwdyfDWCj5gRs4nL2AbeA5IaYGoNt3DFPcTnGPPgV81eJ
xVRlZ2Q7Xs9nb/TMCWm0v7q5YZGUahB1W7FPeDle5MlUEWCK5R5Lm33zwaaSK8DHUjqLR/B0PgOo
ABQjUgWwX5lSWI3t/+aCfqqSmbOTkUmqpv7fEp2XEnvirzrWf3v2Pwt65vRTbY6YdfIjoQP+5+hf
mlOc05njBIl90l9IlQbG+1NfTLs9ded/LujJTcLagizPvzcJ/5MOnG34t3r+z5v+a93y53p+VK5Y
6qLGXzwyJrK37+fcFntT5EJ7HVabx2T+dT8gpNRX0sYoyH0NDYHESonI2EXJarwdFFPcKQf9Uhsg
edvbsCYysxlXUzLblGpJQKZy4BsF9vWVUV3WhYUQ6BdMQFji2s8eG+Sbzy9IuxQRSbl86Rd1jhn5
CHLMzI8XruVPLbafOBJtrosoWVAi8e+Ygt/V556yyUgQXZ+HgFslnDodidZ+0sozcdKgtZxLYt7m
uF9uROaXM0tC3viGc3C1KXdAa8GVAuaUlA56uXY1fkvoNgs7Sh1hq2noJLAjMPzcOaYAuB8K5DvF
nJUOvOXkmFKCovaVNsyxxgj/YACITF0AJRQBcfNL4yRPS5Y1b0k5WWalgwMDDQ716bOhHu/zzeyQ
LWvuxOAtaWULzNPZK3y8KT+Vm2Fq88qdYlYsAT0AxrSDCvJUqkAj+JIsPCHeZ/Ievw1N5/gsRv2d
XSmR77R+MgOd72Z+LyzzJEiKfclIkryNrl81V0LvrCT12ia8XVGpStbQr4i4miuxBXLfMuDv/Ui1
mrsJYjGHkwAyT6bUdWEUTNn9YkdfM3kwuPyiK5aJIXG3kix12BWPzxswL75U/EwfXu5OpJ4kYd+M
bANhfus8EMeA/wODZJUHQQZspZ4TAZ4HGaP46vE5OcAq9tOt0ZWEvAFmK93KEPZKNzPvRhymRRvm
2WbWb4xSn4CIWzdNuiUCpejGZBcVx11unCsJWVjHFImvGkF2I36ELK4mIfbaqw4y0BLZjhifj9PX
/fcvmeRezdpjahN9xGRbOdWBkwjr8VvqZCKLP14xluwb1B7JfHkfr2bCFnfZiiBBDf4wXhDRuIxO
Wufc00154cnPXdxAd99SwJ6aSSfjiPrlHrlz1VOVd1F5r5uLyvlOVGCsgrWjaJ3xSm2xrHufB4mq
9/rcCZiuVp4a8sS29zmnn+sKzALuE2/BA2dbBrTK9YDxxO8a/heXuz93/H/3SPtrwy8THCEi/0Ct
gQLkX0Z0VzmTZvi/jb+ioSlqEZ9Exj8brnL5aR0N1U8ba2r0COMp3af8GYEcdSGmPeThijuDyPu2
CuqYw3glOD6moBiFoBbs25mbu7zXHm9Rv7kifk27EIl6HTuos/mCXBoeCUelXceFB8IFoZuIjtCJ
UprSEpBN+tVLJmi2XlrxHCdx8HC4BwiSnbG2Y8qjXfVTDWbjyArrGI3ZKnN7eHAHEXoOy4GlMyw4
KTOCJ5cqF/3Mbi4Dk67P4Xh35G+hcw1l0XnP2pquADgiFFPQIuS98VzV0FA26XV/G1xNxJsHkzIK
g4N2oCGE1sWwXUBcakUXloh8cK7QH2euOFj4ybNyZNlbNS13ouziEhSlP3nzrq8yjek42Zbs07H2
su7EQsm+YW9m5TmvuIRWrXCMj+QI4xn1+JncK68LPlGxe7pPF9+TsAieb08JgTeWy5Ok0ggXo69+
z071ZnYyOJelkPf9VrotH5tci3b2knbrsXOfIihqlFvGqb2aSjgnrxemrC9+FzueVuxE2Fy8z+Px
CfKZlj4KND+Gp5lyqMKiN5vV05WgGU+DmtGl6T3KjEZ69xEa/tSyUvYknV38oKiB5jxYZ4EB0RwI
C2sogLL2o/Xnsi1ItIz0S+5j9zIIxysmAYJnXEj7vR5lAaMPpwXEEtQNW383nB5RPvG/OHi+aiHL
1S+6y7EyUN8/7W7Fh+KnrHPN1FObFEUymGvwVPxuJU2XXsiHBQ3mwF4Bc6fXm38PKx43KxwmVR+I
lOff0+euD7OPPGgh5t189eDpLwCs7bgCIgXtlFJbwiK4sAfwKFvcqMUCABTDJb4e8hRFiScC61JZ
miL4bB9oK1wUhD2Jk/mwlpKFBOD8A1jOjQ4IdIKvY4htA1DofVgjyelsXo83gtZceZy8cm91+ruc
QM7MBjI6H1Mw8D5BIrPAmoBTuVb8ibK/AmXtBFPc4udqPgLFz1hmU4iEaHudhu/QI0EyEYxDw+aV
eCN58wQqpEd6m61xvLmbt0MG7w3DwjjQFxOaOa4f58gv/RnURHZu2C4+5s5so1r3uXNJXpO5o4TN
WkD8v2baziDGrIMSJvNMs3QB0DlaNp98tqdbBCrKdut67jzZebopEKdDyMDV7C6M3ILKkjLzowhE
9JfUES0ku6b1uxt73OtAIu8W92s1nIOzC6zBVN1Ouyrg6oOsF47wjVZfDeWwmhZF/K71E0spRUGo
hmnq8QM1fO6eO9SvCntxH300tBS4F4ioukwWf9Zy2a8WJYAsNAjvNnUd8NVLNJ4LAQ77Cfw4Ykzy
DisUUfIufgH1JJ4V1UZEcW4+lrML6k9I416RbVo8MWjJb76SsVTDpOPbgJkG3O1L/fC2s/nujkCF
XR8jneQmXU8tLJVPNYOK293mYIIWSPvI96ulXYxbsJQPzSfnCaeGlK2hX+seh5DHgLzHUdDdbV31
wcKvOIof5ClHbtceUF1nRKV/sGgM31w7XB4xVmq4jX9kbubm+3TJIgbBeLDqc4H+1xN3xLxrM9Kw
bGlYjGt9+eyQPENojFeC5qrqwrgdqs/Z02WPcdfjVjloK3Zj9MFxURTwSA7AzXDUkGy3hYxnwIfB
vV0/4Pn0hJoxXSoqxQbTutSmeZ/E5ROXgKulhUsBhUO94XJfQEjGiYs7fEsiTicz1VX27eOAXDT5
iuNQTi+i28Buw+kjepXl5WQCQTCcNYDWKAu5Ojw6V/geY7gtDlbfsPiI2+WGfbPUKJxH/Nh6MJaB
FU87t7qvGVFXRwHiXiVfypsTQXi5jlt5deN0SG0KWLR7w3p8wrl44S+p7j2wkMvbBza4DxvKwcyO
EEswlDK7zlXD4rngzCo2Az7H4r464DRP1cHu4lFlGnLKUXdwXordFnUw1hRmiul4DpXPn+vTLyoc
KWrIllDlcD9Ay8D0Onh/190JizoJ35y91Am8Bxlsit32EGmpuf1OWdQxdgtW6T0t3CvQcIA+1ytu
WlgDQMS0S68nt5tDHC9GhY7ZBJz2ikP/DQCNjPnCiU/oBS8vcvBO0Yf0fdUQi1jP1BlX4OoxVGB0
hhhsXP8Xg7io8QRR1wVZwGNXFGFl/TfssbX4VxNMtG3/9uw/Wkj8jqCIqQoV2B8EsT8aSH5BdBpM
NUS6kjIFcv4TwpX+hi8T/SHyQBCbX1rZPxEhWTIkUFe8kHAAJNjzf4AIKf+hgZw2XMBUCX0wYr9/
qQ8rVW6NBwnCC8Cf+oydDR4uqNHPABT34zwwZgxzUcTSQLauZlKJZak7e1iGsiKwpj3dv2skC9/G
/uHdXxP/3lt46+IDcncSp62s69WM4HoSPUn2NYqsyuLirE8llTfP4T51B+oQXOIcUISNy/n1YJwH
gh6iygaewGClYyUmeAgOh7GJb4v7kaKMEu2nR6kFWkGlUy11SEra9JgyeaV406C9VE6i2QJFqngc
qqVwShzp1NDKwXLzb+7EXmPZeVUX8iLxxIW4wMFoJ3htgIHhsGGIrtmnxxIyOkPfuaufh9a8b9dK
IJ5H2N/aDp2SCmnkpxychgIhdfUDt7gestHoFXYafgrr0k+878eWRINfxvoY4ISCHeivxW/1Xd+t
xQYh3n08q4gc8iAhmsmZiOHTfR9EoLfEfCvghNAd5PwJDRpKmx3D82g2aQzvyQyCgAzut2Xk96iu
NCqQ0a8f3AA5WnYNqajln2dSx+/rZDdVTwAC2JvEIW1WKUMZtmRhpeyjl5whJVPK0RnHSW9vBN1S
dkeHzLLtfNksB6I4CQrxdUI4VT93s6D2/vizepCnDsWMOxoj1we3xfsB4yhBIS7SejxfEmjaU3HI
2FzPlzPdxSIZ8Bu2Lm02Ur5Nsa/W1Trxb193r/bvK+bK4Wz/h/7o9XroP/ow2rYhtLFVsqrD5FVb
J2z0/E3Zy1t1q2+hVd9q02APvt6/RYyc39rGVb/ERbzstphSsMpBHIdHHnWu7lMVuM1Lj+nTYOa4
yrRsqJn3BzXbMCJH/HWAP5VuGtl8qBKDfa074kDzuDv9HOOp/YPBv/R+rxQbs8G5XptDv86Tpcl+
FjRcK7cEWv7mU+aCYanjYMoMpXMJhdZAhIbP0Wtal6/KALF6ZrbQpXakrNqMQXJ54sSm0egI3Pr8
hdXaV2Hm3shmpz4lZJmLsrQNLBeYJf6CehPReQLOQPRJRaFQO9Y0Jst5ADLmFU4O61qC1iPhwTQx
pRqAVo23MKPVlBYd6jDTccyapDF2wWgcvjrXWhKdeKt56QJ1ARFrkCc1eoH43TjQN+Jef+Y1ysW5
tvkYTn2+Ur67WDWscpp8bCbAWmxGrfGmC2OCThObCwORkuQ9lirX1SQza5Fqwa+2nuHD8vbbSbkw
qUZGBvYIMHpnUl0tTwiblikBwQBgFN6I9zixWihzJOr1lLpO1k3n/HTOldzgHS2d/lmLmLeyIVmj
2VPaNfphWnFmSwhiGO/vr+IPLVzmDf4PfSybeuP8zf0R3YTy0Syjvb5uKioWWFxPXgbr0VCsUxMS
QfiQN03i/umW8Z/geIaB/za++/NtAxu6v8Lxj6oVCvE2SAs8g7RNRGoQc9zejUcfOvfwAyKsVXhp
wOFH+GBxOMKVvlJcDIPhYCkskNh8lYsmxA8O6AdnYed+LAGf06XRPx25eWUCRfu2Szd9+FDpN5sG
Ezf8wdhbCNi4OmuHKzJVPu/Hax0MZKlR7+uAclMfhw7rQTyQGSOnuoJA4acO1gxjccXo/4pdEwbn
tBhczzcqC0bTuG+ywNtqcfvIVzgRtGgZcZKiL6ocOsfY7j9UOLHC6SGG2nTekR5rtudHdLofsyX2
J9pzlS5/5dT3nYaQovfqyL6V3qjv8oFUj0fu3KCN5pg47EvdjI8GghLCyg6KFtzqiYAMkTkDfGL2
9Y2anARkoNNnvGRB5fGkgeKXJs2nX+C7m82sqrEL2eTrBg35isUIHryM9c0ZhLvBk38xTb5rEaa/
JmlFszwoTw1gAaBossGlATSScaIlSJt5tsTT1nh6GFDhbzWrTGwQhDnRx8GspTNodtU8vHXcoOZ4
JemYGhlhE/kRSAPO6twbngAS8PhKS0TkyJZ+t8w6Q43FvAOswUyIBDWbo6UyN4U6JHp4R/V2L9pq
MOPmh3wDXzswFkTfYPT47bWL7alRtkKBz4pwN9kvj0v79PPLY8en7ErcqzgqYC8HfafvlE+oHsVR
Lc16+ey9ML9RUWKGTB+Ao/qKL6GOwiSxoCasyv5QYUeNf9uwySvXkL90YOXGiuLV8PyCsQAaTcQc
gPsVj6vuFnad1Z/L2qneu9GZNV7WBNosSPaQIpYIdzD5a5Qzy1QWRhcdNq9+KMdtD3VZm9alkXHh
3e15rZ590HbhSNehhMVPNS6436fiz+33K9Et7v2sWfEDWNTTJHimxBBRGFRpxYKZ3JiRUlS4Olxr
oidbN5Php7BU9864pZ2IiSOK5h8iIcnKGgBmjkWV/gRDwv4mXfWelIfa8wvfj3tlt0dSdugijiRq
e5PKlUroE26V6rZO3m1xYoC3vdBWUhC/KUGyMAwcERcV9miHwT3dip/8Kx1Ja359Tvxnf33r7TuV
leyml6uTXhBwPzbpLqeQLy/0ytGp2PSrcaWHCpEDLpiu+VowfjnXrZ2kVre5cuSg3bslkDmwMATw
JUZR3SE5J5/1pdoUhzTAforV9uOxAfuDwsqsvXIYTNsSEy9AXwYWuCpeOPuUU3ugZyx2mFm+YkWm
+U+XWxZlBPdTk9izifePumCaW2GkCNHk8vA7L2OQpbC2wjaZQVmfBkQ2Gi+qG3/DRM0W3zVU1yAM
+A9QwjE/+EDVPiUU9TYdmHlUzPAMfX5JFja8bi4WjlrlRMAXomccGGAjCIMwMoe1gB8ca6B2mJT0
fGp7vtM5+SzsA8/QdFiO+O3X8eeLfxx3V77NfDgo06/M16W3nS+YWNjPMPNHrzZPtP+Yqxi2ukY2
EHLn4vYpr0oyHcYVh4oNQZPFxnQW7OPpV+Jl8GbhuKkAR5j6XuEg88MgWnFHnh2opMm8o2R+wMq5
/TKhpGlkZk1kJhSsH3Bc+DO9arlkMoH1QwMrBPWCPxlCdM60CgJ4uplIAhb7h/8/+B/KOS7S5kem
MD6qoCwaBeP0C9Z2J0T7NIWrXDRT9c7GhjX2ueQyOLDZaBz0yw2wYjwMe4YB7AjJDJns8ezpr09M
tWaeuGbMuVad/o22+0NDV7qZXJ4afzcRyrnL8F+2pLB4RxHBv1iyJr7KcSJRo2L6rUymLJ5syTGA
E82L/50oZCAdt2dho7l52G+BYfTXhqHbKndqDl0HL2ZKcmIi9KrwwGnrYJf7Ov8av/hUrQ33aNrU
JqA6soGRp/Qf7jY+ObWQu08G7Ep+lsPmGbdV0Pcu73gF0rhcodTMf3044IujyeAIToRvQBkHgtSx
deUdplpLqqLoosLrulrUDsJnfhxJpp1Ps/GXDjrXi3Gu3q9fVOdHhVHp5O0wveqAnHFyhZiZ82O1
Vo+TWeZjEpysIi4P93GRwuyQborvfKXH/p0xW+c/Xhmnf8O0gRVSfMeA8fhGksuzwJmaIte4ug1E
lg4rUjN5ne3Vt+fHM9SYXXG6+vgMYS3k6pJZfpSnoYOYamYn4jjWtU9OqZVbM0d8kxfDG1IS7gLT
TxOv9Am628avzxMvqt9ofuICjf4Y0o9FC/o4wl/vL5TcrKzWxPDI3JFN/H2FfirXnQIyDCUE93ua
vCTIYdmAPcPK2dyDZDf6FK6hVlmoXiblBAajCavDBnc+XmOfbiileIsDiCAy4V/DClNFAQeOhbCG
1WHOADqa+9mXqoWYrNzRz71krBjXSV4zOXnZki/55UYRHaE8sdUltAJG9gUZLmhrHh2cEilnHcNK
MlM8qDiS8TY5YQPt7GeOtsZvcuaoW2V/s1ObEDgoK5rVnOnbxE8NgOH9hn8Ehn9QKNChMFBV8eT8
US4501KoSqgAfe1VZ3AJFZjzB3vXF2k//1JpuTpzHePzgHijWKUfyHzxMSh9GD+8bR22IV0Lalxj
ao1Xqi1uMYew5wdhLb6IOBYg1Q/6vQTrJllpe22v25o13+CpwPjNk1+ysMKbhU51epbg1UHzNt+m
oZLZKXAEmgbydFdUDOqLMEJMsrTKlGjrDOcyv8RHVl885oEgLaNaExOY4uZ9dcUvATlM+sM2c6cG
A0gWfYAfg9fVqH7o5hbDHTRF34mANdCRyf1lWurC0Zovo/JiMEcu10K1LwnFjbGg/VZEzONxfd/C
sRYqnEaDe+VomqtooSyaieHF5W7GaA0WzaDivcF1roDt3XbP0a4/5tjV3MdQkq0KAdhXgdpntJLM
xsVHr9yKFuFjfB6ummo3DDwHqKFp/PTaueA0rFVyHDZyhKIq6uavz6RaIIVrDX376AxTrtlHMyKB
Ph9ckCCAtV7488aP6saOlhypNZVI5sIWWgtK4vQIRBUoc+BE59vDV92M/8O8qPeQXJJrZreGNcTG
Mnq4OcFyujssMkde3k6QvUzveqoiP1esslrPNdYoiGl3Rg6ZyRtmzE6w5ByNMIHItU9CZoAqHzQp
wsS4MxywxNq8BgCC0GfaQIzMFpIlvkboRGRERnPFsBN45WbxINVea4KRTb1SlVbrx2yRTItFzfy3
vV/IF16Os9yTqh/oMUJh5gqNmDXSX6oSPkgWU9/ZbYXc6DZ3ZHxw3qov5KRMZUUKzKLF7KQen9tn
Wgd9eWdfSBK405KaHvbQQYnJu6TcjV/G+EUFOjdIB2pyt5bR11CxYznNAwcFvAKvSPSqSubc5OBa
hOhTxnAAZMF0M6bb7uHXj268LCU0KAndNP3YY9Z6MNxZ2dPaw/V6ZD5e9F+q7iaF4zcYoXBNy3Yh
vRfMNvCOFDpSQP/4r5pEyXBhIH6BVkn5+9RnE8hAum9tpjrWxWCSAd2pcCV1NN6X6mX8SWR8ccDB
uIqDDJ4fxKlufpnX/cKtMb59pjoX/GRoYBf6QTncZ6z1BRYQ/Bd1F30FjX9Hr8yjZr5S1FCTrf7U
QmsAbkEafIi2ODGzuEJ/jLajwe0dDhirEkVUOnEppSq8lqc21N/4EaTIbrafdV/N7aghUI8m1iNf
E30SRTXLJb0YP37C9DDBFHBrW6cf3bDRQQ64xRcAqXSpaSJUIGX6Vr0+v0UlboDDoHdPBT9tZvyw
BQ3/D4KzlWyjUU4Pc9YSDW5GNH855g8gAz7ocaqwd+ltWQhvbfJ6Ziygym5DFS0Og0u1TanNQ/LO
fkBNvwcykFDlzGbMpiwVeTTlOo8AXpXKc/w8UmJTp/MKyqbC3NLKoevRht2xBOD/nGFqzpVlGaJT
H4ZVc+mfi4dmSTcopGaqLmpws9GTv2d6IE0w7xX8CfQJ7KPdDGvWsPfo7sfyNGNJV6kHQKRMkiTa
l3CSwm75g0zN0l6UL3E9bsdtmoTKS9N8JSdhAZUNM8vSxc0k9+f7OsOw8wqzy6q5nMPp21Tl5PRu
1qzzZjRIOji2RQJLHlCk/GrMNWZ0H+APkw7DbkLoHgVn9IIQiPgQ8exU5l9VTjKsxYEl6iAx1kn+
JT8/p73K3E67ctIwxhhrrliGG7AOukOnnBlfltkbNubquIqJBGGI99l/kv/ARSJSPzWBcDD8mTtz
Kc3sq9e94+7EQLVejvD147XsTX9ui9hYEzSuPFdMTivhLROXEa69hrG6MlZ67rKKvN7ZQb3Tq98X
MEWLBXkYOtztF1xqG3kbpa7B3QeCepmSVUaiCIsLrAZLeVNq+IrL+dlgx9zLzyK9xNxJrvZQrgSr
PmrIXWedrYhBRStYWDfO1AowynscdEiW/gHeRPsNrh5b7Ifh/sJypZtXmkIZzOLqyKfuw8++oRHG
oLp8oZTVrRnS3c7wm23hyjB2FqUzOZh0y2uIPG+wjc6RvuFYqCGcoURygGfG1w5mY28qhfkQoImo
YRbIPniLwcgAHB4Q/GrqYe0hxl3FnyBNAF9gYNUC5JHH1F6a+DFh7IKZu0q65S2AzBQQaRqY2mpX
DE4xl/Kk73ZFDEWPg+LDtkr+FBvgIoxSZL+jCt5lAU+SfqEePiCXJy+ghmAybGr8CUjD79LU4ZV6
TrjfN0G6B3mTeysgWmxVB2gpnzy3OnDFf5bTjJN3rC+8LuTO19SRQ5Lt+eDQml7BHiFMsf0X4Zu/
6TOmExCqwIHGgO1poh0fHTyqvIBzTVyqDwhW7JZr6pTTxxPu0FMbAMc7DsVk7JhQrfBY5y+ayg3D
4Ze/n+LmtCs2hA19RDvALl6iX7H//QdzwNKjUOV6ZMbGPQxHrcjiGsGUujqJEGPRRfb1RsxZ7c5K
72G7KUDSxHbhZhcnbaGuHx9fd26QqxbHDslP/hdndpBcBsFRA/rBzVGZG/J/C1Sxe//CdfxPz/4H
11H5G1pDUkAwYP0HHvUPrqPyN11VVUP4D1CV8jdJQ1BoQDDivvrLkPwHVMWv5jggoGH8h2/C/wCq
0rV/yRH9101X/sXooBn6Z9Pc9GKh4vdLPvUTpeFZhqUkBAPUjPvhrjNjGj+NQ4dPU+zQem4eTJen
HKiDfEe+0erMEPRqz82Km/oAbkFnLTv8JYLJ077KzbvRHWrJ6kgNn1WBxIwyX9+P0UrZ5PkXA8ob
rs8aRqpft8V4u9zjVemiEQbTuAwWvx4/W5fpE3AUN9QCEaBgExzHzXkQMVM21QpDFtjnj9a6Fjue
xgP5Mu6uFu9nvTvAEGJkVaHcv1oYyufD5ha/C+J3w50/b1/vIlU1ZBpIFnqVOKNBaX3ge1/61U+2
QT/54FIWXaU2pQ9x8AqF+76HZQPGC3Dadmr/kh3QRvS7WeLyNcc7DkJgMKdV3agDc0qMfjBunto9
b4CvzLD3pbDmKdXr4BkAeLDP42UOrDdzBL+EH8ci9JrjEvfrdyCETCrl+FBYL6Ak/Iyxa5udO+Dp
iWcIoxqwKyXdzEmLIDtoLjNZfjyfKjOX9+MZfYmZPY6bLNIXNJgMjhn/CVHAgSSPnvp4xz6ltUSh
X3mpfQ/uu8clPdzJYVtIJwMzOH/AxR1RPRA+k7Z4scSgbslse/tEfvCSMloIu/W1Q4zxfCtB97AT
ZeY3NafQIi/QKyqvPOQXgSmEz3zr8NxIYbPC04H5KZvJS6ebyhN8JsvYD8hfavJagh129hPDmpQ0
k8P8E0/e+GrPGEYB3OXrCC4Rw++gjhwMFm4PJ4uc68PRJajv1vyxSWYLxCfil/oif02JnnTzUNLX
2OYnr/WJGHMaNaokCqacYzntTIkjDEPdT3a5V7ziS+wxTrj0Hw/Ik1vm1wUY4AmIx+PPKkGXEhpY
DG4ZUZ4gvzRAKpXdwFhhbW4AZ2qmtXgVEpsC7UUBBlh055NE8CnmAxiPzVb50hktvBYDdA9K0JPM
+3iAq6C2IPYAk7Ia68h4saU5ZoCaCHblgqpgLenT5W5r/xvThl+QeEqPIY2JjjS3iIv5lvIF5zsT
E+13ikL1gXqsc3SvTd3rS+OM7pPQj02y1kwdZxOPb7l5ZrislxTgdoqVJCNopjPMwqWrfbnjEIty
T/fkoLej3XOp71q7+RksVohz9v+5O7MlR62t677QjwPRc0uP+r67ISRlqgGBEEJC6Om/scvHYVf5
/CfCt44sO6syJYQQbPZea84x++8f81hwYbix+EmexjQmaHtRjNdDutP0hsP7gD5GUD1de6Y2vQvB
AnzkzTmSy/4FsUdP1ECp9vBJhA2KPUNCW0KZ4n4iuOZ+Pp7s3Uu5jBIFOc2jWT2uaBq1fnPW1nKC
+f4c5HK5Va/y6iRN32pFmaHGUqBg62XSRsTQV0UbJ7bmWF2AfJmUEC4hFL2ZgMlx3IoRKJYr4kfV
u/Q+VE1f3loU/OmntjsBUX2K6iKVJCxxgxwIhm8AH+NEQiyylzcnMl0/NLrVibRVRg1UNNhgNJAZ
QvkM4bh6J8gk6gD2om/ExvyNzYn6heTOTWxIQlpYeOwFBa1Q3UuUoi5uO6LTTad4A2TNYB0sSGZg
YyhJwSdjV5F7OuOPy/xsNeXeTy0O5qmoUuVIFkec9jE0ylOIpsr9hPbuE0Lc6D6RTY0P47EJCDdz
MW6Jbb0BkBUUwJgZeodDH8GuB3SR/iInfdCnvcMrCcBaE1wpG3DMfRkWG5wMl9IucMff6Xns5cgH
rOIO0/BrprtyH04d9BDq6WV3J7qQJ3fzdneRmFA3DlkH7mzBMmcuaG8yX8NNG12CRke8KhS/jv3y
pU3JRKkNKzQ35Dui5x1hyzDH1yc6HwyjGGU2YDUo67cTxDooezLAOKuaTrMN2mJ8mdXfmVciVrtG
VmAEO/xQ83ysuy9ADvXgdXNVhZLPqC16Ob3N8/S0E7chbnWswagzH6ytrBAoYVJKayq3NI3B+4zs
mHsNbYSP0SBM/bq8iRGoy6PGrLzsvyhFzlRjnH+SSClJ6j07hmK7j9NVTMIpiNG2xfrI5O8h9cvw
EjwgVuUtCgY/oSK3tpiWjarbkLW8CtsDjWWyqv1L3VUTP0sGD3vUQEgz8VKiz7jF9rXsVg/gt4ra
whl7Hm088pna9FUaDGiylR7Nsa4ctb1iYY/PAwHQuPeojuzNPvywKUix21h5OR8u7/mOepvsvaiU
ocdIuoP0OlQlOLCZS0O992RmTpB5sU8+GB+wy15ZdsNT3P9o3/57I8Q7MtZzTVUUpo0/3urvMnKR
V/4fO8xwl5ND3rf+5o8RUW4/PfuPOSOudgPUuEbAgIyESTC9/5gz2r/hc2E+iaRKg08hBFV/QseJ
cQPTRcyv+jfDO4lseodUARtzDa3QfyJvIliABvrP8nd46SZ7Z8s2p5b6C3NcbspStyr9E+u0qXCC
sHi9tlzja1meFArZ1dwEKspsLM9nbZeOQED/+1AetO3Nz2FzL0wFk68KMwVSLqp1FlRyUKdUZAfn
/rIhckOkAKkdHMOY0CfNhCbQNj/H5qpOAruXRR8n2Ad7ep64wj/9fTCKA+fVN7pIPZaqIgjo0vo6
/uQuAb5pHUlrNajmNmWaqGFiAsQYOK5CiWaEveSkDHhIdgvzqeKquPM5ryPYifi5SY9ZQoNeJ8dL
3iUe/c2PWyW8smaiQkYf4d0tVjrMSUOKs1dEz8D2azCMdjqpi6i+z15OscfG2Xulbo4jjwCc+Qml
c+thcb2nng7DEFMwJsCV7eev6NPZXbndvTFf7CUgmpDRS/GsHxvuMCbKxA8HD6oUiH1oT8FO7FHC
5I4hu5dQnz6h1Y1FlbpcnQaIS2NlU/W0sTnk8bafzLWx9aUPbVceG7TorH5Nm4J7rJf1pQXzpyer
9E4/V5nJKMT0ETLVu4+fcxr4Udsvpvm4HGbj21wQmNKpEhhr8jq7n6N1OI3ToTQpl8lIO5zmKsuG
Q32sjtKgWVuz67I5PNfmAOoVAm+ku8h6Ncasip5p1kfoyms91kI6QeuS5DN0/DP4r3XrX7JtCiNA
6kxu14AOgjRIZjrzqk/3062YnjSCw/l2PwAWaNICQUIwZb0DspuuyVgnHajjWVQaqIq4zBvBur6x
aa/RdYWwSI9EnLuGDRsfTCnleUorJuq2IrxoS91CejAv5YihvtxBnMTsCvW2uLtl7tmte+vD8M3p
jdrMMYDGonamPkcPlbAqxzqox4xgTQgItmud+zf/DNbz/ZreOABYnpUhwsGXm9RfRkJW/HtUywQg
MRlZnMP6wgudvrK9gnAUEOatd9X/1akOKsGVQqzJMljG4ve/BthhZ/DTohz16N+e/ad6VLFQowrr
IQPon9JRTZVtAyiQZQnw4E/SUYBBjHnQTaxf1uPqbyB6qB5QNfg9m+WfjK3m34dWhlVsjgIkpJt8
Y+g97KaX4iTQI/8veVYf5UpsRJyXyvRjkJCGK1uT0QjlDfMwtXnOajK+tOe1Cms0jOWDFYt+laFO
n30jO3X2VxGSe8sAf0rRuenET3Nh1/ohqY4XXRqfTwRefjBvAZCjQC1NLickqsZXUaDhVFlGAVXp
Jynig+o0VnLzMdBTm/pk+hB9rJN7Tagdk4dRwSPNPnVQG0/aCXa+enSetvN6tefoDUAlbBRRj9Ye
GkXdV6+xrLmt0iH9dCrYXh8IZay44D8G+anwc3oM1w7aEiP/EL6FF9d8q+MXtw+1LKgCZNforj7i
y+NTucnD2JIJ/500tEYKwqpfxLRI6Kx04qFNhvamyg7a25z+y6cl5AFxvzeF5ppT7P9P7Oxby1+v
GqYlPz/7L9MSgmVFzqz9Sz6R4PAYxKNg3FV+v0B+mpZoOsElCleWOKeZLPxRylJ/U8BfAbtSTJsL
qGP8k0sHn/DfpyV/3XURdPvXa6d+2RLnF7GfxVc1T7p8oajxaJa7pJIAtz1FdD1pfxp3cfcvziH5
JASaqIqjfNz7kOmCIY/IOnlqG56AnrdhtQv6kH9cx1RN4nZZzXWUI/P7EEjxxycQMa7mPPAEBSY9
h9UrvF77TBQkO+RUbFE4bJlbPGh+4ld51SC3juSQvsGNeO0SUsg8mUAW916ozGDJwB/hpU7RPo8g
/VwGaiDzonqyqGOer9DOrHBALIliSRwYWWQJmZrYzWrOW2h2N8ur5qSO09M6fvpbHpRUS8CurlRS
UZc/3UTSmBNUCmumx5n0y8Klw5nDRjhtntS7ziB2uyQLqN1ztPksQSEg6vU//mXDX8tbqA+Nr2dD
o2wE4hhqcp7uuLyl3MNvqsFLkSMLZSnxRa00SjMWlrsPB2lVMLN6uTKSSBDthf/e2ceWwsaQDk2s
y1tJnbSflUEyKitV/zHXN6jC+Bqe6hLE+Wp8SPrJI9aJSSqmGoQurJ2e0jsLG9IQJFc+Zi/56RAT
6mfV9m9jNnt37WPHP20S/JjcXHfsQP6V2i5/eOh7xwP0LOa3+Zj3xnfo0Pc5fGYx18m+bmMzi22z
l48f82StIarjzu9oNC7odrFwQjH6ZQyt4aMHUgF00CnICqFmk/qfjZDn6IAU07ClHPakxje1XBNZ
D7BoaNJPLMs6NZ4ebll6p+rYvoRS38J/gnqBZfvUrDc9eMQniynehsk1CYhBUoZAibO9zITNkN1I
p5xBHdb74iU9jJ6oi7ZpmP6rZwoaiyl8HyIJDWzA/yzf9w1G/19QBb8++88xT/DMKLibtv0fHsGf
SzF+hrdD71Cp/xukmPwnUuJsnvoLK1CAjWEqmDLLOBHG/Q+q95rxXzDFf9lzXRbV/b9MF65p/rGu
8qMDSUzwqKjKITwMMjlOPhH8KDLa1bW6vtphlYxaFFbr1iKV0m2Ubko46o45Q3J2b8ksl2ObdRpe
iRvKe3zDJ05SSu6soOxQKzB5V4NkIuhLT7+IGz0oEF5iESixiTLbAEY/NUrqh/IAfTUBUeTCokKV
7K5Eks95lzW7Cum47r/fPX6tt8FZ/yKp2gqr/pWYEuHi2BnXWYF5gIFT06jqA3lFNDSUXfhU00H2
FDBzRERuCraL158PzPV1Tkf2PD7BHsqGFf9B1TIPsM2QPtJqsB20s2wnZ0g0HPaX/X4U4VsgGoCb
rh/0UPOdTJKom7AyQHKWKShHHUiE0JQiNsHxkUZIJpVuvrsv+cttmSDqTbHTMedf55BSm2O+RM/G
EBKDkoGqdVRfvFK7xT0gHl17SrezTib5rrGEfpdPxTx8AvrdHBFemf1L5+ySfOT1PvhQl+hxrwpA
d4FqOxPgwtIgqBDMbvIBSrc0X1v6GJHDa1WkqFOBKQSq0dWk73fvKU2v6ahsHjwPahNCLfRcaCOq
WyQxXhQxIgnd6EKKsqlBP1+bOy8B/ei1r6mUa5/1p5plVevVqD2QUBhbo5i2uDfgM/GyxNcMKJgj
qUheAleVbHQVDDuMgeiGWqSBq8RRffSSN5BohBk1NAVYi2L5Oi4J7ulZmNFfAb8+NZEGsoeePTQp
9gayE2yql7zXpEg8hZ07pSYqnx3b5pXePfQa6nVwIbZ4YG2yAcm3UwrDUJtqeryEYuALuTYLHUnR
u9fe4Nr0+ad5OrtaMiBuQ8Vuw5Cu3Uhr+IxuySjR/PTahVsEwKhaPkSErJsB0H7fl7eK7v2SPv1l
rFWTh+7fK1TJ5VBK46IcVpwzVOvv/TsKLN3PfiwMJRKzJZyf0hjl8k3t51nfqLsJ7YaURGlc7p/R
OavCJz3/s/dKAe3d0IhQW28Z3cMCNX+RzO4yiW0u/s0cVt1tZHHpckEdCJQxercXicmQI0Z6WCyJ
GZZNsqUMPAogk+yQJeznKAeX1WsjDCpIz/soKcDZ5yjgCbpHBnVyOpvyFT2ipPXOaa+49XMoOrco
K7sqEDLa7B+vLbvyJWgj5RLwR17J5LPfPYuTbHK70/oTDaBx26vf81OxVqAwoxetwU4r7FRJIMB7
crERQYEijq8QyTTmUbH1mUII4uyQ9LGpeacM3QgGfolT5Lvzgg6GYUjq2Y8sUqXI3tQas7UnFyFZ
YaWfIsiAlHYLmgh5gqR5F6r/t7i2+oizZhnl1FsFrWP0svo35AW0sjsXsgiqFeHgMhpKyqv/2lWA
6OuaFsVA7kM6t6n/7bzsdYY/3RH/27P/uCPqvxkskZm4/0zipM8tK7Zuwv1UFZkb8Z8rAP03TVMt
TWaqT2rqD0vmHysAftUxxAJfN2x674ryT26H+DV/XgH8utvaL7fD/CkX0tlW7jEWL5qcr+B9uB2f
1KN053VItkoaoSjvEOl8kDB8I7A4Zjj4RgmCXn6IAJVuBVFGkT6Ha2POr4iyi8B8+lJwRkcnJn/8
moqlSNXNgivjM4D2A/J4qpqm6t80cocfaKAH53le0qMp8eGnX6dt+jnkqLDkU5cB0NQq6B9EgWCe
4eohrUby9IgzX7tEJgSUJn6gEMSE3bh3tCC6m2+r6E5aoWCCO6duSp8nDazlnbvyWl5W4463JyX8
TOPHuI6V75KoN1pvqCl1VkHmJ+AlAOLToMVI8AgTOnI1rYOe1Qnq1WfPOKq8w0c6JskxvGlYNMKb
NH3WIwMfBbpKOd2DXLPdadKnMRW+UzpFFB1ZPVjY3/YFcMuia978CoG1Ljw62twUrba8M6Nu+Z6Y
KKsrj/Jd/46fFONXSQK6rwrhbebaPn4a5JMQDoVmGhZfyaGmU/jBXxIRX4YeE9DNK87pbH4btJb3
5T2sSu6e2sDIAgL3UOXlUwqeC1IIkPxwbOgftS+3zU6iumqt60+ya+QhkyuvnDLNTs1bF0MGy7/+
racyg3kGracf/UdNfKx7m9c7hWnEsRyW0+FtXE1Vw+GjLR198ZroiwQpVNElPYTAnKAcpFl4mbWr
DKGQMeZ7Jib+q4uHjYloEmDgIWZIgzjoc7cIyVshEOm7wlvl8kjWYQSYnLtnghsCWjSDGQ/LqJvH
bGGkXSdVG7Y9KS4H1feCFIiQXKur7lnFiCQgjuSLwwhwkIb88Ly4XIKvzPnKe19fH11EZ6u014ud
MayAiriPHoZ70elXiZlRY32M/U0pIrptRPNIW5KgHt5tZQxrZLmvuEiH7btvvibMBM3L+I2K36Kv
91FX8JlfnCzZRMGDgXpiD1oG9RCstgFa7kHLMeHL4z+HPhVGhtr7QJ3AnPia31n+PDoLjV0bvyHT
8hwztoaN89gnQ3Nsxw0UO3DUEZC3EfbHsOm1PXEEmcPQxbuMzluOjrwqwmz0rx3XWYdoBrkowl5u
6ZRjWBH8j+rOL+P6f3v2H+O69RtFHZJuqdWINYtwTf6x0rF+s+0ONRoDLroAKv8Fiw77HNk1ibta
5/ebwl+rO5ZGMjWOLJ5HcegfeeoVkmF+Htx/3XexF39d63Tsc/tsbmUbQ5fNlp0DMqNkkGyh2Lzw
lJSevP18GdvsKNFjFm7eJQsTUttfB0GTBUb7RnwKwxPr5gPKcYo7RRtkR2GUEQzdZe+HjQVrF/ig
/IjTCH9+dSAB/Xryy5Nf4zBDtr/SxwzatKj1jTZ9j/AmTdA93eSBQnjdEqwbO1N7WAAn5ROvGLwy
Xz2cHo6+ZpHDpN88GPLgfYIsrHV/1KNuF/fyEIzZhJg0oJmN967isg3kdlRh4EBzhQi1EtoKBBZc
xN1kwT2rOGgvxJ+uvL3Ik6fh4UN8rSSm3o5l+wiiH3jFyaBEuNsMZrOOYGM4E2OQW+OqRoDUPrZv
JAUoeHRm2hgFz8J+gKXFV3vlqB0IJbBKUmbUwRzvUTljQcF9IhvUEZmJCy7V6OouCV3oAVSkWKOe
yDBDEbDYvNz+OInyE8tQzDZ4DG+gXtznokLA4syFn+fVV4Mtfg59CvkKfjPVa0d5xNkY2iNpcuH4
G4QJD34M5iL8tZV8rUuWbiE74ds3/ZFIAGRpgTr84qMNQ5twIuuNmSH3JaQQnx9faKX2wgEnnDH8
Frd4oA5NdzXGugzkFSuNJwi0zfczvABVKDyRwXMf3BaCFUCW5+w84zEBtkN3Lt584gmxxDm4DzqU
tZUA5hHu/+9TGI62IFJYcI72vxv5QE1yNrXuVuC/EWA43yaDodA6w+TiJj2nN0kmnemOEV44exN/
Fu5kZ5KJUF7ALAb/22/f/RvnTHDq7bPe/iPkYnTgB094xSTnbreNb6qQsoUFSzjIZbGwFGY/29ni
E/PB23pwpp7uenlEKbOCGYq4VmScSDGgF91w64HSm8lAUaqBEol7CwQVfuuVA3tjULxamMSOLBIf
nBYW6RN+rI6zpLjHzgnDOivoq3dnEnTg1iB3hR9vOVmugZEfxdVUeUooXGPwC31lgAuOwBSprw1F
vMnX5BqyiPRyTBALEb1RcodERnIswq8vINQp6awPovR8kVNINq5HjNta2NtN95AeCZTDhMtD8JV5
nIo6CpcDjUxng+aN8D2acMZMeN8PQu3Ld4g3thIcn85XQdjHUVjgQKYJ2fEWJo/zJWLMYJSjW/8q
U28p9S8dX0Zsjhr9q9sdDlmhEQWirUyYxOy9zrSxJw9tos9Os8wTpgqcbQFGeT52AzT2OnfWX1+S
lxmDyhhHx96th5adgDupf4++7GJ6F4p0jvVb7UH8yQP9NWLQwNtX4qhDcdz4e7y2xVge6nNmnGTD
zHWUayqJanp87ylDOOy3yCT5RPk4egzszZy/R2LVJ6JjcNGQeBgpQwLsqDMSh2Jh68SbpFJdJfzG
nD+iGzDkF7dsbt12Hy1TzGToxbTAvXLKu/ztlE062pinlynAaH6R8GXG6QDXM7M+VCC0nUvHlsKG
c3qKXL3GOjdsp7bqmQWi+WSnyDDV7TkC/jd1TdNRYyYd86fsQq7rzDojJtAoa0DXNa33fAYp08yp
+ozuJo4AFql+s+J0naBYfgp3KbYQ/ItW/KSWw0UxzHficMPjcgkAdalZTDq9O9Nfce2Jgn6g4BXE
qB4KSj6S98fOXFMBanKP6k6RjCizaJwrrW9l3db0PghLuVLvg+LsWYAKsfHVfaFxDasqRm/KhD73
VYqsXNfdV5D2UeihD0JNSo7NE11fi4Gy8kAigIiQ8bfYzqPLfQhqFn5NnPmz6uQVawv1d19cEq/S
oe5NdA1ki7x/NX1eoNtMatVZKsThqCNzXmuYKcbXtWRXYcspTwdgRjLH9uo9zLEaNQlLD2iA+uzy
jozMJ1dLo59dCuNH7VRlJEzEHY5C5qk9gxQq9Jcu/34K+T3nKw8uRzLiqnyi7z+9k494QQnu38h9
imKtGWN1j+jzOrt0kad2Vp1V+13PMjiPsrQkU4we4mNC/LfMlJI4HCiVrDdu8TND5wYY7TUrSct9
x/a+Bh3w3QyqmWQH5p5ViQgUXap2AISlNLvF54vbC1aVK53IwkmNUXKGE2jmoXa5eC0WFYmckEKu
SJNuQvQW0NXe966ZT54v8KYMyAYthlOcKIGFGe9urC4518Me9J6FRTez47bemsUa29wTnV8xNLfP
g0DQ0aono5GpNrlgZdSZaJiWCd1BBzygmwlf64nvCvApEWi08BfKSKGjMeMft2otMG0R5C2IYrdG
ALkQGyChSLoyihATZAnJXw9TcOteBouLE+lUl37WJ/Q7jfj59ZgpQKNG5qDSexDyeFzZy4w9D2zs
AW489oKNEtmFLuLet9vo1S07c5Su9zXQPPh2qQJllSwvaGmPNZoNHiejczHacfVDCAvHA5whLi3e
HQuZLfS0Mg/5a2dSIpUdAWrrSqiyHVh9765T5t/XowEQjxYFtUkkGoKRZsyagxA2XHHN4GOs9kWv
eG914iLDd+me5ucjAWIXzNRUPA8kmZHfgtUEkePkpE3VSwy1DfvUq9sJM5LPiU9r6vB5eKzF+xpx
IE+s+saZl8+UHi61u3aAYfZoWXYE75p7DOK8cefms1ugcMDGsbkz8z1LbdzO5FTiWOiQOy4/QCzm
29oSgW+Im992AKBiC9pCIskK+hbtEgC+ZNqrcdrhzZyCjhLeXmtLGmXSogAdYPTN97Q055k27jyG
dUaYmITL95JPs3wKOOJW9EsC3J5z/lnwMFd2FsMhKcl9FrTDt89GnXHfb7xN119UjouWxyUBOYpK
tzuLJke3CzIVA0o9mB1bR0Ebk3NQHkr3BbXOoPhLaaLhFrS5aMq8ITHtnDEqyN/XFGCDw7X2AFNL
4M9Fn3V6KFRhmiPQpbKPE2zZq7ndpElXY3XmX/ta/o3yqqkxB3eQwMq7WqDE/Vp3PXnK8g076wdo
kF9vrrVnKsM3uv5nnNrfhjJ6QNUHLlW4b9j8jLLdc+obkeJUYT4qNOdLjw3c4SzIxCIPbhs57pk3
O1rBM2KQn0mZt8ACxAk1uHBXTENraPIdHHFAJBjgt2p7g9HGTbn7Gtw8Oq7w1JhbTjAnT6qBvHoi
w96nC+LKPBwyzhst6XVZOOTCiYx4MUEpCf4k5vPEwprkLgeGG6tWYuiYImB6RWX9n7s/0095pBGd
LNSoqls5C9ajIzm6zf4T1JU63QurbmYdcq8cSGPu7LyAiD2XnVk5yEciay5xVn2UwpSaHTxCXkmf
hAmGGVroXXd8oKP3LZik343DVodCSvRxNzsatKzxC3fh7nwLXRBQCGKD0dBaDpnvqbNTnPsjbmhN
NN5lzLzKFVHPch98J3vDiAcFnaA258hGqUTxtI973imH1/HtskInn8Mhv+GHfDjSfXGlPnhlVgz+
btdZkkRNhajXgLkEm+IIWF4VVuG5ewkEvl5bccp4bU9GZttGIqZMCG7P0LmkBQMOFz5m49Sn9zNg
WohpMDhhXV3Vi2LZBkja8XTf+qd5p5vuyuMTvDKDGvNqD4okIYGdrhoCDWanaPK4j6DuMuEYTqny
+0zsSX3fzapu5ezIWGN1FhqjLP5xWDgnA3TCb38jsqkNtrd6epuTi90Kqh6xf2KCyGpj0fSa1SXI
R2KmWroaslbyAcOCykobnZG4pl3ktB4w4U26ELh7UX5BpVt/yz3xfrG/UZ949swxdTt/8Q6tHi2L
6ItF35LhnuElbsOvKxs3otfwGtG5Cl9LFiXkd9844U6BNSVeVnCO+GhwUtEYb73EKYaP/ttPfpyj
oivdxFTSayBerxDVPmLqoO2/0Yp+/IV4L0jfAyIJe5QzPEoygiMFyJe0vDOJtEQKLmjasy2CjDkZ
+fR4e8fix0y6DV8bIveEnvmK7evC6Rgxg1+w5Y1IrWNZMtfWidPldTiffU2Nsg9mCcLwMDWz8YYM
Zi7Hdt86k8SdVN9VuFgshoSVd0jWFldkHuCqC3SO/VQ5hRJBBBwW1i7wtsQVwiS9dhVvWAisBy4c
2KMFXfdNHqNQ7j826gBmqMM9fESyY+rMKk46PpH4/K0zE435NwNk6Wy4aqHWDt7kTA43XWb+SJsJ
RmQyyvi67y2/TsFssRMJ4BtOCnOCMtzjaRYXNI0Sp78absofUZAVR2oxI4cvYBlxPE64GBdkowvZ
wJC93EAWD7I+t08f9T8YGQijVzZiTgSY9MEqb1dbxHTbk1v88vkQD+IDb/vnKOWLOt+IU4fDra1y
IvtIuv6afH1BAhlJLP2u2GWwg9eIS7ixendnv98CJXHTWHe2IJ6AznUccCQdUCLwLFgibmltTD+g
Rli4M6MFVA4ZZamTYaM6kgg3ZpLdhoLZ0YgKtPdFH4ejJ3mLY8pCbs2qkS+wJ7xZxeHIbBhjRBQ8
X1dnw3hWMfRwubjiSwxqXG+cxMj1u7XLWbHghG08f9U/CDwYi+ENPxsepgwpvw9q4rTBpustFrJX
fDi43RkO+Pk5hFkSk2WIenyRhiwo2TFxgSVDHjvDMPy1YIGlsncs132xQhSYFdl99/fpDGJezwbY
0MGbqGI2mM/FwnYkoC00kFldpc5m113MzowNrk0iM3Q1nMXSlzHl0gT7iy1E9VSvIH9IIHLEcgsf
vIv/ytlvbRajvdZFCDEDcO+uocO727f3Y9pN8YWXYDUOFUe82NXbw1R2xuPVanN1Rm8+Cm6fPRJQ
BWokn95ZwzPRhNFFXNXWZNfsHzmS4s0KPhxcDF6tdXb9xaLle5fT+cPsjvF9J5j5DFrixiU4f93C
lz2wa33ZO/LOuP7Eh9EVUwBOUcvxhYGiS4uR0oszXIiLr7sznNWZ8bH17O7QCNgU62Rm1N6RMZzR
gGFvQG8Ch6y4D/P6z0jFXqy7+Dbz1b3XGYtxgehLz/QkSg4iXjPxraHO0kuNzwM0KBFE19uKFRaR
IILKw6+Rplw5WS4joVoRaDtc3uLGTc2Y6bH7xVv/Ttnu5PfB6unwFsQrmPPjcUbJmYoUD9NjnUNE
3YDDJAMcohzAinEjxRRvPd4FNx5SxlbG1PTkIWskTvPGXZreeZByzmqsshf4b4aMGmKgoWbBzlPR
S13YV6wwiRBDVoOgIchon7DoACtGlZkJBTjimlRTkXJ6GkmqY7Apil7+YqcEiCP5gunG5dGcQFCT
pDKfcjdqKJknRrQ6vFA6i/RYGbYUKpuAZFoKDazOGFLSgUg2+zfXmTET0MsTplhN7iiUg/9Hndn4
m/b2b8/+o85s/2bQjoTbqut4XLHa/llnRkXID3TEtwoe1x++hz/NDUh6/ugaqr+paG1126LdaJrE
+P2TriGKw1/ahlSWxd6yKxBbiR0xBFDw8KfoVi7a5tRJzE8M+n70JCRNmZhWRiLl7HzdpjQ8rm9C
HeAEIFpNjPUVFZzQjiB7UdXj7b6UafwfFbIUKLYolBg000PZgXjm/Iilh3+60DOEHCDkM0WsdaHX
PYS6RFa69SMaGEC3M+p9Qar76ZyQOK/USUhqIQ00GbkY+lS6cF3Wa41z+xG30qrDEIiGP2zfucNu
WaJm7F1pDlrXWfmItCzSjF4DRKsIf8TcCT4Waht2BU3Mi2qmsa6l7rNZoAZiPyg+W1BgLabVdsjR
cWSu74N4lzyKY6Eokw8Fc2acTklaD5vppMTvxOwZ+8NLoRt6Ip0BHeAgGirit3F4oUY2em3dl2j6
XaZEkc3S+fNRedJIe5IxhoCI7KG5eeAoocxhv/LPlqKmfPzcKVK8ex3KPdg+bxcIe6jlT4MPcYhW
LBN29wkaP5kg5jFAMjV4QgfSnUKTceCYcUxJP3XTR8ym51Y4kEYKEW6FL972HI7pdf84ee3oUwUy
CyeGhpf7ONTdGxp9X+C0zRDFRRdwnfv0EAEOzO2Lasdlqxg+FBrji2SubhpU2CYyOIQO8RI9I/6Y
TqoP3oDJI2OsxG+wt9pIPhizApvtneobrBhtbu/SIwtZ6EDJ6BHvHuP7+LQhQ3WKeuVDDOFnqBwI
bw1KX46FQQMvSKKy7nXee50C9BsKgE/Ro04DQgo+ihuYllOPiiAdJZsOYIyOSxzqS3bq/eU7pSiX
INFwpBx/rfOZnGI9TIc2t5Vk+JHj61AOdAIErLuHTYJiwHP9WKdHaEdnMsRMt6Wo8KX7kotDktUn
gAd9QGBac+q+uKk/Ydxv7xN71ZLl6uFYznVPX8mLFzRu+gDACt7wF4JEcqpV2TtBA1YHxujEquYO
uJfzdHRnKjO6uPbQ+ir20o5ii/B1dMCkIoiVwMqgDlUoEt9nxdZawckNsnFK8RSchJ/Psy/lRTmP
5V1xEcTZy/wHZerN3HxXmECRYwK7S9yz7ehOi5NVDYlqULii58BCXU6Pw+Qsxyc4sc4Ri2zlFPMW
7esAIgzYMEvzhM7InMpjdajEdVcfQK+ypOAEMwhyccqnuT7lJNLh0ARbCFxwWohji4AHcVBOxbFv
Ti7gM9RB+yXtrit4YXtwnhdqZ04nogzXiebZ5L4A7KX38m6Gan5/I6gPCRM+Qf+yzUPyVFrNi5Mx
/6ByGEAVG8rvsCXdMLb6yvwU41Ye2G7Y0bvtBuRlRMI9Lkzgyjh4mCsSnQ1RsZ+iImIpAtG4WVNI
wYIK9XeVL24AmyneATj7TNuxuTgTkUM3Gf/gXH74CvMlBjIkEayFiQehzrBCd/PBAat85WuOKi7D
Jt9hhNJSIDaeZi8h8hjAp79JAfTKfQgbDLYU8FWKUKrbISIhmTEsZteuukaS98g9xip+wJDB1ezL
2QrZG3LDD1e56Vkhgako7tDBMTgwbHZCAiufIXmKTB0ZuNAr8otnEaZzZIOMQlpXV2GnBDdek6EW
fRVbRmpoHh4orLLzoJK6jJwMGtCbC79SeBI9LgYt8Z2hjs3Idf/xukc80SqZUCtOnYykGtHSGuUi
RumQ91ggMnaV8Tt6/5DZhcbLh5KmjYhLRMUGO43oRTreKPHadPl2tGrbStNkXHK5BQjwfsjm8kEy
TsbI61DNobszyFX03vZGfg3Qy6HI48dnddf5TF+rK2nsixSWKJO9ZplWK/7wF4VnIbryyDXMQ3zI
9R6QqpXR5yRF8uXnC3SB70h7UfaMsap3gKuJoMjkHb6jk08eqws8bqSleLqtWFCfK6RWfhJTM0Nm
JwR8JDeRRRPDT8oHdL446a31e9m5rhJph+pbN3sqMBuUihnvuwrO97ov48Q+SaTJ3bn3IbmE2lcV
YXL2gvMIDCilFJC2wXlfnYPk6Z9QJqgkls5htDZUbWCXgzzHqkZlmdqL1c+oQT390pjw55SCPghu
l16zOWnjizb+TLOGHAMn6Zfl8G28KPK1IZK8N5qVF0iXChXnQ2a8AR1wn+Ndth6+/dqdkaAfGXAR
zaVD/F3v5WPe8e3uZYM+/bS5z621eayGr2E90Xfmt1E4t801yqxFvcj6n1AefULhqeuYBGk6+jDD
Xl07juhZURkZVkteqETMR+osbSF1TqG+2F3ml7m8Pg/PQ/SB/EFhE9shCsqDCloVJPvcDO/9NoBN
wUo0jx99bf3h1uxvbHmQqnP2v7FZMIZsFhNaQpni7ircvjpuG2koOQDueHW10FZGTYABeCTZ01Z6
1lOoqt8w+6SQTDGdK3ZwMkb2/3F3XsutW9u2/ZX7AQcu5PB4SYA5iCIlinpBSZSEnDO+/jbI23ut
Ze+zb/nVZZWXAjOJiTHHaL33wHPKZVFsSuQ8J/kan3S0m5NUWVxNHTFgv5w5igZ78kXTDVH5jYLb
wrMeQU62iD9xcO1g9fiUWjcJejBbSNjc+De+NIahw46YwTrSOJWyHnYsu8I1RWvHwUmJot+ptvOH
8tkgiwJT22KfaN1Via6JyCaPfhdQfLbwG1tIaXoV5UxFuu3j1CQ5009sfsT3ii0r/jYBUxYrRhbZ
lFtCAwOsfCo4VtqXhvm1CqJL0ONnOlEldY4Tbzvso6R0BMXYEnCoFsspJxFekCZxNsUCegu7IyOx
D7dteyuJ/kQcHSwaaCL8RPFL8m+u9ppgGgiqmr2VxBnLb0P3HKMzhB3lSfccO2V7C0kj7Q9I2NlK
rbutSSDno7dottwS1RNWwgV9mRAo961Wr6K29xYjLR7AWG9W0YWcDD12IcKO3dQ1iY4Q/o/W+p+8
EZEgCgmRIIcQnMT8r8DLwbj8AjJS2v/l2v/aiJjyb2iXRTDJSZw0SQH/vRHhT6oOrvifgRd+j9gP
fF+avHlQV/2xLZEhaDQN/ZP+hzb7b7D96Ln/wrv8+tC5p593JVEZ60NcBdY60bRTVRvDijW4eit6
JjWt3uFqJhbuRkqZkooVzrWZhXNzn8arujPDZ1dkaq8amXnNMj3Hkns3qFhtJpK2H5i4eHriuAW+
qn2NjH9oton82EcbLaQc1uj4lK2j1+rCgCKRJfwWPGjxOJ70L52+NjxSxgs/WKiYzISQnRu43jKB
jQxHizMEGHCiG0s1Rq+SDg3uh3G4ieuAOCqiP1VmMrUr7PUeZKUedkbkHvqCCRtG4vFA30EYXoJS
isDEWRo1QBxmigG8nBs9VQyflW0vDnZaTe4gg7jy8GhkzCNfBz12Eq/2yV7r6REM2UNi9ZgZlDxM
bjrI+nmW0e006Z+1/r7O3iSVdvSoOXGOGV3kti9WkAOD9g9+bzGOtMiBJkUPV7GxXNUwIuZXZmjF
oyr6T3FEJILLVF2L0oOgV3s+iAjH/dKDSt+7enoyxISCroJqHJ7k8lEtD0lBklvCHDC1s3Bf8E+U
mF/pSN3R90a/zaps47HHyWGfay/ZK3236jUBbkjNqZjSfT5FAeIGpibGVuBUaGa4cIo5WV+KJjp5
3+q26Mby0SwhMIe4cdEhlP4qlVilTUFVlmVnMQS3gNg3RmistQ68NfQzkhv+yeuLiigRbSLaRTy1
xP8qHdpLf5FL/uXaPxodmC5MQJ0pTsyczA3/AdRZv5FQQwwNv1S/pZQ/YGnlN1MhdNWYhJZII7Vf
Uk4RXiK9VOCkv1XIf6ftAQr+l/Xll4f+rS36qeshd7IRK5k0rt1wA4R0N5nd6KsQbyUmuNhW3uCP
q8dhIx0rBySOPjubZWI0ddIEaFo3RDdPw0j5BNBPAqeVXQi4eY1Vp78T1CmfMEonSeIeDdMFC4L9
QnOpkeRlHmJ3YyU3gLYpQHUk3lM745GFlSpVCFs4xtvgPcZEVyjHngH3KXgmETX54hrcBirlin3W
8wA7SlpNemjvfkOhuVA8mxA+HFDIAoRXIms1qfH/o9tIcJdN8cCK2C6ALVyncrijCWs6c1Pamaee
fLWL8oVgr3DFxTsWHzDBEKvrfXvnboABzWGFu9MzGa/JF89eznlyFd5iVGPDAZA7pnFvvpbWbBDw
L61oefD0Cdiol1yfB6uHG26Zx8mfeA4JVlVM+wcH+3DmBMfWwnAYUSDBI9bwoAS7qUfKjVLR63YG
ErNRD8wGNt6zjjRm46/xSH2eXiLP5iFxmzy1M9c4SbxD4W66Ycy0wBNIEcedgFeai5E6yeXHCRLZ
dRteAyAuXoHp5nz8fXmDzTdMUfn3rp09ZJ6SDVLpiB3eYOMMgQybZjNyklMynOiBKPKEnuTnCTXe
dypdbTbzmE/vmyfjfQ2GkXZY+kxXmr7Hlhr0AyaFJwWEWC11f9P0XD05ZdMQP3sNBbto8QETNVua
Ge/Ge+BQWy65j2hj+hupcGg4LLgtbqQH+dsAwbThjW8BAAQyF5fGO/SL7pOxh93YZjJWihxt1VE8
b+HDcQ3eW6jnHfUpKncKw765/olRWZbM3lsygGyVRkc6U5+wr3tFjTvvcYPdoRWyxAUBbKVDrqqG
Lw8StVkjLIAu4NOOgbshYc6yYqJTHYGpqrn0mNXqKzgHt0NtZ+3FB/gHTPaIcuMmIDfIqiMnUT1j
XjYNX1/5OYMx75k18wPa+HPLuKpgsnfthFdcLSb+JFjn0gZ7C9LfQIJmuJNDbCTqo3z0n3X5w8RV
g8fCBWrc+Yw5pErKLr/08ajQ6Qdp267aSKdmwR+aRUGmzCb+Gs1DpD6SmqivSObjldFX2HSIR26C
B8iT7JSKHlkp0XBoFlArTruZnn+0kE786z/HX8art06/GOpV7MfvElNgxmxnXSKMj1ihY+nPeUi0
EqoXHjZxiliu86gd6JHmDgHD33lAvFbxV7LDiUM+Tq8Ml3xWz1wLyIYbTR8Mx1sCg/AQFQVfFSwC
yaYc5mRPcutJiRJtw+va8KbwIrvE5apnCJTmPj0imvtHIgrZlK3Ud33BOHMonIJEBeIoZhQU0aLV
SHQPBJs9EV8mXQ11FUF5shU+MWlYIZKQoYEW/l7jdTBnOE1lw7O8jU89v5yNJDdShbBXqOY5xv+N
TQwEwSFX9Z2QS46yGbfdCXMpfedHRtAb7iIkco77IGIHt88pio7rIwQ+ydMn3q6fssnEtWKftreG
pYSdH4/z95tRIofrc6sRYbhbfsfTmZLsKOzKPXH32KfyKa7Z0DFHZ4Sbfk7D84CxLaovMuqeUEjl
ywh7UoYn3Anjc4c7+ucWASYZbpoiqbgmGAa+G/+1CNhJ//fXTcZ/uPYfRYD5m6yr1PYmZ3QdydRP
Vk7mFGGHqYnB/X57Of0oAtTfRAP7J9MSFVM0tWlG8scmA+BekkWViBREyUST/y0Bsflny4TvR85Y
QoHRV5j0TJORn2qArE6yLMjzjllHdYvT7IUtx0nzWBlrsmQGD3M630sQ3fY1eUSDtirTHkpOGRdR
GFLG68W74eFHEgoyZ4M03WbWcNVp87eJRGBnosdLpSlusSc9mXl+zT2dsmHUbZ2PqG82S7oSa7Y5
I5CudxxGCpFevIzxuDZTgHIXhC0Ik5KhqByJy0bEKKQch6mmtopqlvfqpRhSgaMUBa4e5wddhDcX
Yw0poBua91KQuqWrLZpqoJUuf0Uc59U100ZtV6i4LZhimp3y4LMcKqbHdZDbujI8pCSXKRkJOUlw
JGUzXOttgVlf1uaLfpSqXZsLoIMYtbDySCm+DsqXZZVvgqSgpC4xqJQHHoMHXhLQszcrnNC9VlXP
oT+oj4mLALcKAiQB/9yjjVxHbElE4hvVSRwyVab/+2zxoKx+Pdr+w7X/2NKLeONqkx2PjD4GB7Wf
tvQERnKYcbAZ/6HkVk3ZQN1Pg+FfypcfR5uio7SxcAPScSD6e3J9TAGmPfuvzmk8c9YXmg6o/1Xl
T3t6jPGJTK1EeT36T//+Kpon13qoqBB120XCT2Aa3hJM7vvDaB7z/CQND6P8oZbIsLgcHzvK3nCD
fjH3YK4fhfbcyx/uE7+WEGzkNORJavGSZZ5dBvHEF5cLKWkobdXFVFJCLq+RLEbWtdbi2dge8vPQ
2FC8gmuPhaOsJhfOKWK+BMB8pX23aNUnOONoOEX9mpotkHMiqssjo4sNfc7juO0xMvNm2XJcSe8G
kygKNLxet9VyYKM/i+/11L13cEdvH6resUg0IsXis1IWl/ZYbFRnkkv0trTQFtqO2VZElO6w7l6x
CIq21WRu/pA51QYrLV079SEiim1lJE6RnyVx0T8Ulm0otljCH1T+0Ygfh/ws9o8Nwr6LRYcvCU/8
Us8cEPX2NgDqXibz+eT6kfQ7wH+ZCJcAI3dEoHsk01V+5cttnuHdrYtwya4qbUbc6IkHyDaqQVb5
I0btYn0w3M8Byb/wwZfvf7hAF8W7Dm0Jt+BoIPC0VW4pmRFX9UCGA6toS6uEzmLuFBiXIi4AaV7Q
/dz2R49Wx4THB1eKIskusZHHsOVVWA2n7sQFHrSL9JBc43QyYLYu+iNI2gVMv+xm/YN6wEkE+F9E
2RguZZT4GHPWtk8CDgpJSjhaHcyeRPK3qcF4nfJgOdJcR0zFLuys+TNV3ITWrGQWRBw9HXlx8uPX
y3kFkYP8gLEYT6mkN4t+T7tkW9ORbvrELVH3LhBAdithHT9NNF6NsP9EM4fCo8eeGWhuqryy4yQN
zEQ7O8dOfoIJXeo5rhDEfPkPj5PCBr9VokuYeAH3k9FBw7olUyciwEWBKWodmYnSA2kuKHLwAzAu
Pr7H7zVylBXlH+VhBWizuA/Qn4owRyV5Bu+Plnp0aPyN8s5MkjZQQ1giknn8fSjpUG8wTHugIdXk
TxWieISIGdunVlkZ/T2Zc086uq20mpvCR+B/SETViCmZSoXp6MwedIo+YjAxx/+2eHlmZLfMnOjL
DM81zWlgLII8cedlUwccjlSgASxLtvyWw5s3CgftYVVBVio9kxmHXZ5ybF8IFUnLdcwWxlx29N+W
GuJkHHmfsi92l7k104mccjk65uxPlXZ8jLXVUYRVxBle2Q7MsOX3IvpQSt1pPaCsHuxUmuTA7Xws
2HHNomR6SOxVVv46SCbJgr8Wl9m0sVQK/LZmJU1ntuD7bs82mjfzzj9P9VHbDYdoS+W+JXCK5wPe
Wa6i1T4p5+Kb0S6NZK6+FRjVrvsL1QF4tkEKjGrN81u0rR8YwpFzCesfrBv9qdOfGmM59o6s0Mpf
a8qLXOOvN0sJpHoRnjUmwmit2UEV3DmA77d1wMLn9ojRbq6VtanarZztrR6EfSae5Uv/yF/5kR5c
awCCEUfIW4S16ThT3JkvC3ZsfkhKty4txCDSSmf1YrzoN47JLWQavENBc00XHdhs+Rx+ue3Zrx5T
fy7qKzW7KM2TaDxl5UT/cwPGesn2RDoNcFlf5nvcr1ISHXlFc4Zo64GDHy74MzsS8+3la09b+fKL
EKExZrK6DbQVfrUNw/B+xfdcgS/UtnTr+pVCanQ05xoGfsjMdNmrQAWMcN6kihHWYRxSIGxz7yEN
RFmCHBAp1hwPx2Hyc2RPWHAc+2z8pi/2XDzMLp73BPIM8xIagm2bOVeg4/K5gBiQAShQH9ULw9Fy
1WDOEuGjvNGtYxlCgHPYi5IdY4HEd+WKJPcRMyyDhorNPDxAy9jZGXxItGJozM1IjHSJD5lcdMmw
Cm1pSzBkES2NdpFNfunT1NuOXqtPtqsJk/D3bw/oqb8QgPNXnIQQpp2Gz+4pF+y12dhQN57PWWfW
mwS0s4LCvhINxRkkOpb53nylrcIpje4JvY5u00rPxCDpwyouX5Tk1ps41L+Z9RsdEYnqk3CPFhrs
dTIHQT3IWo7vqLX9QHozsgFnqMdpiuLyIQ9sPjaAO+v6OGEWDULGLoJ/gWgvdhiT8D6D3hU7bfzx
1VnT97//P6cnsq/NVx6/gdSyeyjDVVFNe27M+uae6ljJVnuVxBNh8fxfIWqvvWoHBOkzVXks4LJd
Dg1w/2qH4bV0olGgvVJ6tt+Gl5Ablm5XlJTKXL4Mtxrs81ieJ53gSMRle+D/tEfkiXLonvAAsN5h
M7xgw6tGI8eMlgTEwJKkC+vdpLQ1ZxLyclICsQ+ID1V7DIZLGx3joFjk06xwh8srJQcLhESXkMkB
lsX99H8pWpicnQKkc5cIfZM7rWN8M1JtL7g4P3E93pIS1Z0H5t3z8lfckcWxe2iLqWrZ6daDClQw
/RRI6kwMNw1EBXPLeh9vIAg5ZZfjJqmvdfzAAdboWDizdkYSHfNLRQE1rFm9+uzCjzwOyX/il/w/
NUh+Q3iL7gvFqILAoaUjkw+lw19YkI1rsnH9VXk+emxJKpOEYgnNEsY20dHgcFOG5+HTr5C8z6xr
tyyPNJV2xaZ+MBg4B8wxOOc6MgBVevbHLdbIVu0I40LDOlZ6FUDlQVY8zqGcgD8SpiGsinv5Kbwb
wkXQj2SxJeOFMma4CeZrgJ8qldcEenRfGEGQNDCJODXWfJ/hNw7VziDubT3ayP68kJYu7zh9JtIa
iaYlFEiNXL7Bj8HalzQ4x5WqbflmiM7plFBM2Pd41454WwfmXMw4V5qHduqX4iUufxKwQDQyUbGJ
gbQvwuqcocrKArkNr3l+IemmHWhhkiF64JfBs7k3WFjEJVqU+u49hzt9Lx2jL7RwrU7CoEB4WOA6
dXulDvW+au0dwXKBdEraWYrDVIkPxvRpOlcb8TB6t1oXP9SwXIQYD2h165QN/kZ8cIp3PvXhMx76
R/cs7PHwuet34aRtGJvLi27HM5YwtdlK+baciXDiLoTOOIdQbxgiw00cxv4YKvRzrE27QXOEPMkS
Gc58f00NMNHEBfgRARMysCNZDdW+epJcDGjbKdNpY3p2w/SnbogUaOe9+5CGV886qt4jHTZaUOiq
rKcp5bpgUjXkQMMSkhFrpiAvRWqlLCvWpIUh0M7TUPych0z5/btqo+rvRXoTu2sTvuKc1w0HWVjU
uN0ife1ozMThR8ZndohtOUH1Sl5EyllVGqtVmMm2qO+rwmlZWpEWBreyc+bN8OHpS6lbN+pbH21N
1wYF8oAPWDnnWBtVyq7zlr60j5i+KXM8jxLf2cVv3mWgJzhjQedhqPfYnNd0x2VMueYFSJ61B1nz
0ttQbWhEBvJnWS7a5LNKjyHKL4QnHISNNWNBqvM7wjSNgLWWs8SIIEBG9qU6ow/L5MTP2a5p5pw0
MrxG4AXZKxjYle/AvrBico/s4EFGrJNgHapmic8RiQ8WmYAz7HZR9268eqN2GAo+KCfOSEa44hzW
Nm9EWAPx8KNM33/cS1xDvY8bIDbAQmTo5lIHUV5K0AOLYH2FAYSbieBfMnxUymyVPRVP9DAsde3a
1X4WjrtgQ6IxlWKv8ymnCLExcomPGk6r1/Q4ibJeq6cm/JBWknUyyf1oWdFfOd0XnJz7mbRvgzmA
mr/CWVAAVG/n3g1MjEEoAekQaynOrjP3JX/z0SRM87iZi7NTTXqFrU5KjmQNexjDgy6EV2wbiRrb
j0t3ESxZhDlylpX3VuAugD2a8a6g4L+4R3PGWZgXN38mOIKoaRCfubyQ5ghrrKUMmy7Nten5P9xV
xNXBpaVHSxLlw3WHHPYLgmyHVmw56Tq+NRraNwa2oFC2hX3LbXVIBybbZ56A/AKj138RucJdJs3S
Ol3le2XfukVDWTRpsrNdi71ysZtSLNJnRF9Ts1q3YaJmUxzC8JLDVx2TXQYlp955h7FuPiRrZdkt
2i9tOS0+kGgYZvNfY6fPxa6xW8daSsCD6h0z5vRN2RS7/NlA3pCsJ6EUYhEGNkhx8KXaxY/al7zw
V94c2dX01NtncXHlFDBjvWCcynOwvTnn1u34KiPvmcQ20YL9wAzZyWC7WyLnkGZ37IMWzKNorfaf
lBoI2WjZYqk/0Pb1NzplyhlxEh4l0UJYh/3cOwODTAll3rFZhZ/N1X2stjKJTJjlgnl0W2QUbBCN
G1o648ZCesskZmwT8wIW4hNCh+D7Zj565/Qp3buOmjucggBuPj1taYQOF/JM9FBT9tlE7jdXb1Km
7Nnd8AJ9FseSyQixK9eSEj4itao4SvvhHG77JZFRPL0YfRLCSdt67g+ghGcO1PKxWdcH/HKQoT1H
F/0luuRvWJSJ9+EFVCl/Vu98cKYDFgIS8ICqCT3pt0BVPKKBpZJBoY9pN6f4vbdTj+rZXU2UIWnn
jHlwN9rSpcMJYTxIB6gwrBRMW7cnYRiJ4nChUK9sGrxdgtHREdgTtoc2+LuKsOY86a0ELAhUjm6b
yMhsIGCNk+lcTdfgNJOvwY5ICGQP+RN2Yg1vYbzXMVt3bTXEuWjeCzOZmhnxD25xpJ9SYVDANQ4A
gV4dilV/qzmLV+pepRV/TYkkVQ6ZcowJDlUOXgA1pxy4IEZqeY3dNwmsNg5Cykd0VT7G22DZWbrq
MPhWbM/dooy3dniDIuxBsJAvheairipkBehywe+2cBuBLzuqyupAWAwubeNGHnes76O+0jLc8mKG
B/ahDOZ5ahPmhVxD+ChKpz7pgs3wIXhAlPWocVShkDiMJe2ChSBtKNrrcM0hz54twlRR/irly4gX
+XEcV6VmON0+gioQyV0WyYPfeNgc6a2/q8DwhpH5Xf3IBaPo1X8rWHXexJfEt5XiLnV0iuweGNzb
s1DLwKGo3H36RKy29U5/Mdhv3N07pOWIEnDXYYmnskakh5LtkWx3GMXLeLZKc6FJz10ZbHpS8CKU
6fMwJ1s0w9qDSV+R+VvBnN/0T1nG6mmmzHP4WtmuXLxTi5UC1hFMvadAWJQl1b927osRPzNaiv/I
2AkYI1GfiCg6idAF09z+f++ebs1fnd3U/3DtP2YVxm/ER0g6sWJIPgyIqB/AgvGbhvU5Fs/St03b
z9bo6m+yyjUsTWWc8S3G+PesYhpjaBinc10RcEH9WzoNYi7+1Dz900M36O7+PKywiqSJsj6t1rna
MGCTVZLWBXdtebSTAm/e5OVLxbBgrvRlDe3pvSb1ED+IbrBMTLPdJor13jIMy/Ql2UIo5BHQUjXL
GBVUuy59NJoXVzwl9LqsBv20VVV2DO5bKaTianu5hKqOH2N32IwuIGQR2C4za4WSX+q6tR5sRLWy
c4tDsTvmwoVEuHVBwHjREw8bL2Vl2LtalTO6CKQ2IfaC0kpJ51IbneWBDkU30B4IpTG203CoHnJz
SOxUz2kAeN4+DLH1KWTZ2uRafTfDGBcuj8jTT5NGiwiJHsojW9bvEYXZkASDfK+LhqWfW82UN9k2
PoKCkDZgncdEzGsDjQeLYzBoEtpLav1p4qXpyx29Rld5lFyI86QjSLjy1oX+XTwGK6Jsh8vgxuVF
blPiHgIj2foCA/khip3WZLhuZs3JlZ9y9vua1gKZaTTZKuI9O4E3zU2DlZSxpIvFSQ3ZxAohvci6
UiEwwL4MoYcFEFLHovjMB5NcsZ76SevRS/sxQHs5NuU+S3AQKTJ6y2I9cqro6FDHcsSg3y3hUbVT
OWZf/9MoYV40NfcqWFn1lHvyKoxl6cXI1vFEhuRp/xgHz0LWrLswhwcNO/NcdvQ4Ri0RlnVj9vP/
UUS9UMtSw5tIQzoiDwKhU5mNOz8WIwXednnhw3Y2yU4KxCefN6DKe1T20W5IukWY++65KlUVqb7j
FZ2yNWTv4Mv1ZzNyUSQ9tqAlvBW41Y40+BQrusplSzyQCFDSEeWu4Bxi3pp8RShQ9N1I3AviVqow
UTI8p8IJjuf1KLER9Qw+zsXaIjPUqzMUI4SLmwQKZVjoPmhTD1vfeMSjapzQhFZZpNhck/NFhigj
vOo5Uh4NNQLrxuvbTfba5HxeeXgjZNArVIL/3KX222zNtHDEl1kSGeT+t6V2J/1lUIVV26/X/mOp
NX8DOVMlTYIjtX5dajFbg0RjjCXDgEkQlL+MhclEYPALBvsvfdyPQRWiOdyokdQphFH8PbM1nNv+
tNT++sQZVv261FZDnQaWWwxrg+zhLrjrHsotMGVVOY9+vWZMIY84/3noCEpY86pdsnhjtXNvA0zV
TOE5KGGVymRnIAaygojPN3vI2twHAV1PTDLCl7pFa6NjhXA3xoMR0bJhzOy9CR69oI8B+F94SaWP
1Dw35b3J3sLRMREveMl5lI2VnLkoU1D1DupeILNVZXpttWz1GqcgzjCzmflg0Zzm3rxXn9hiZ4m1
qjJEVsNJ7uMbMRXwKSKL9yBCFZUxs68My+QiHa65mF8oOmA1uovQJfgiFd1VrlzqFkwWR7m8BvQi
9RRfDdARzWxwysmHB0s3nVGpz2nu3gKBJ5OKPkCVWrGIxeMwAMiin5Mo0VuUMVKTfume9O5qBbCs
dZK1jpsbDlbenJiUH+QGo8ogwdtyuI+u7ig0wFw81TIMuv3m4Ee7Pn7p/BcrxxREozh2GTeN7KmT
W+G5NZgMzS3orSCM0m2OogPmE9wDbxW1hpnigQUU/7H0UmfJsyIIdsIoW2jDbJWrrP/YeDZ69eAl
xBN7ojc1OVq/JsG9uZrKUJyyvOnZidbBRTLYu/ZlMWs6D9eShFp9MEPTUWWm7K3Up49lztlETWrA
/rGRPuCXYW7kZVRuc6EHwKpZ0Qx5IMYZpZDin9owTJdZ4r4YDQvkT0fkw++T1v+TNslDFqT1lJgi
TlrOXyewlCk6M2LRMlG3mpAePxcRul7FkWdq/Vqf9I45yc+hamtM8uQAo2LDvfhU0UIKdCQiPMfe
TEe0IHGRBL/m9pLQStM4v1XF0s++sn7ntcuI7myAPXID7uwH4GVda0s0m+lz6U4iNjezdm23w8EU
MqnV4vfBkB6jHqfrLLC21WgxtYufk8RwLJ8SP09fXLpnhh8QjwXsgOWYTNBarxG0bAzmLMbj1Iq8
RcBerJPgh4NZLkZ0uzgBJzH7yAHveyY5/lfm119hTFp4G0QY5sW7vD+YNQoG5gOqgVNbSOch1x3V
n5p/WK0o/PMaNuxiieW0IkAmRV4042vRUF3o2UKH5/JvJW30UtnGhblkmZhnyWeSLqTcshWFKLoR
JXnEwDZZF8guzZHJp3JLLX+hWu8NT7VJ6//PmwpD8x/eUrJ0mdEzqJcnkP4niEVIVSvz5WpgC57Z
aSLtTE5cRlox8dTOqt/RHxeInv1nn8Zgm2QVB2aQYuO/nsb26u3PvAXWuL9e+4/TGByzgYQCcFrT
xd+dnX9CnElRmoAqSTRU+ecdw5SYJCucwmTSGn5non6cxoh6Asb4fiOnTIW/o6D4ppf+fKz/eOSG
8ie6KQ89wiIs0t27b6h3rCTIvJm+l5f+WiCUvvFwK+hwB5UUW9gOJ58mdnvH4gtvSGbKMRrFZX2v
4CfFEwMmV32ZIOJn/bW9gwdD8kL40gWfRhtkh4/E8KZMsSaa1ZiUsVC2ItYSmLG1bBS2YbrHoU3Z
Zq8MuPIz+GzyTbR+MvLKwwWQa3aiW8kU4juCFxk0EUqpaA+fOLhxcyYr/JW6rJiDtF6nrN50kZ9x
elsUILrfN6dds1elXHqVUyDqPdOboUmNl9muesE9jPy7Zg51Sendk0Ryj7+wAhN2LO4Qq6iAW3WB
w5h8bDe4o7XpB4wn9mMEHZww5yqExVI6aa/FC1d3rY326qOe0FkmZ0aLnmFR74EQaUdn54lcjE+g
kxST6jtEJJWzfgWarPfTn8AW1fdkIaN6n6Wn9FW9ZkfiO7neHgpywi25PIP19IQP0TLc6Nt+3xy1
YpafimNGi+iffCAT7KhT5HGUsNwZxvdT/V8SJw8iS9qvMSd/ufYPcEoU2cRTlP7u7P4DUzRFHH7/
XabKnC5/WDKYOm7vU8yaoiKV4uj6cRijezAnTJEGjvw3DRq+1+9fD2MNiBJ/BmsSVknmn4rRUZLc
sIywre4KkW6vJ4fMF/rcqJk2u96jP/ayuvaDwuQsVmRJsPGyZNHQ+HobNex+XSXZukxyez1aVZGB
u7eHdwP6ypAOQG/Gx0EJ5QVyHUoXsxE9yTGhHW+DLDcvP73+/6H64On/5VT1y1tgshL/fKryTU8W
K1GT1oNs3nwW1kUsplTRelowPpeLgfFIWPm2pXhM+ayeOjPRMDfLumSpNw2gcdgi5mITAMtQXA2z
2LZWajlxakzkV9Kba1/VABbE8ihn8oiVfFWvzEiX16RAFatubI1nNRzGuTVm+0Ry6VZbk9cPctxy
6FTIClqToR9wa2nbo8zwNXy0Rm3t+Wl/11XTsbqSlHeZjl0zhWOJKeSX22Hp0MvbLNDibqmI0ptm
BaCVbCnhsbJcOOK7gZ9eo7yWSVfYga++15HCGDBNIzhlwycX17S2ZtQ5pqTIU4uxwLNR6h0ldoVl
kSYEkUvQqG0j71w/36ZGviwGi5Zn/dC0Le4UOGPArCvpKCwCNF9tLiMhSOt3Sw6/Et1qAECTSxIh
WBHLRyFER1sn47vr1Sy4Q3kxGmbLRrypB122g2g0Z43hPQlVffXcj7jInD7NH3yaxaNCIe32k9Om
LM49Q3/SwuBdF+Mp8ZQXJMYnc8VpMbF731jnQscJItW7RVEy1x8lDUV+nKjExSfyxsgb6CeJz6Pm
y+KuThO8I8s0WFg6Ns+mK7IHaJeEmq0a3K97/FazbBXnZvDBR8OjYyGgDhsEmqZGQP83EUJkp4VB
+zsKNUxxQkF9NQz1uVGlL6vxReygtJgZGlYRfVHeLGXSXwsMz6rGAzTKvfZdrweeSAD31XrKfajA
VcJBEB5bc6Cg6mvvweqDdGXmhPHVnhbeOrkggExoa5oalsqejg/5Lskqcdvi4NhpYYMEJRcSpxJd
tHPslFIBM0kR/iLMzUXkanOtd9dGhdCcMq0iStZw9AQEuenKHBGJOyyF3KxPfZWYBK8HdDrEMsHz
McIuH5V5G/rRVtfwmc/j1uNd9bVPyxVg2hNcMfyuIPTHZe/VNEa8cCP3NVZa6tCsCBCndIUnX5sa
X3mLcanqWp9jCQZo5qTTCpaBpUfo1WdNQtpQjinYU5uTyNPTOa/HWM8fRTNnxFDEoZOOzECVMc4I
XndDd6WmlKMzrRajta+JzU4ITOUzZEXaWwJz85YI3WXm+sZSJpAgx4egbD5HRJX5TNEU98u3etLX
xVRMyQ2IZMaHVoKuxYpS5htGYcb93jQE8SyOHiOnUdHKh9AqancDk8b5uPe0j7rI42uplf6lGgcC
qKs8Yp/WSVK6zpJUzEl5ioJ1YNTdnLiqejk0tCNmnVlgxJto+SUYAx9Pi8JT38eCviBzkoh9rGvF
8Gv0kMuF51nZNjJjol2MyAveDFOJOTgydZOMYX3wpZIayFckdi3lqExusn21U0JB4Q4Lm74dYqig
No5stdkw53mUP4yqlTwoyZA6buAGi25wsxPSxcew1GUyJFUshKE00G4Jw3so9P5DVqbWezq2GfWT
amDcJMVl6oyEY76bhkSKbzwI76khEF3LZ/TNLf8fd+fVnDibrus/tLRKEUmnAgVEBmMwJyrbbQuB
hDIKv35fr3vv3d/Mt9ZUzelU0zRtE4TC8z7hDvVkM4mi6r0fOiAh8VVCk0W5RuXiNmSIb40qWutx
j7rFo72vgAaDKzWaYhWPmYG6RVT2OGhf7fKi6fh05xSzkTEe2nsnowtvpsPXzVQZZem5mJ+rcrO4
l0n8qj/b3gPd8nhtsonmclXAE9N6aHZqFKFZYEsnLWnUNSGoON6NloJcBpzTmEXha+W71D9fbUsC
ilcacaDqzw4F6arrRIyUFs8h+chsetnNqMFBUyaG919G/Byf9w4Bh8ZOaYHkxdJsiQ7VZDIGZpw3
n0ZZSTuzeuwbQ0JE35oIQY+OuYxuB/BS+w6o76Cot5dSEdHOiFQ8IjoMHew68e0MoIZSDECb1AwZ
B3nRQkGu7sUbOx3OGz1LedKa61siR/v7LX77i7Wp9mBtdpCBgu2PhWc8SiZSHdplkjRQehr76he6
fMh1IV6II+i1o2ueVOCLblECrAa4q9bkUVDVWCAyfbgf7nU87OsfJ1IQ3rWXXuue15qxTqMZ99Jb
lqt7emqLRLibFrmxyhEYuCs12r3jStPq/d36gr/M5Kmz0RQbxvFDF56qBCYLBhDxVUqvKLj3Ooyv
6382dB/SKJUkIyhLA2NPovi/D5+W2v6fM9C/vfpPKQkNBca9pho/vnhkTn8pJRkh0a6Z/PiHKjQr
/5KDWgzChD6ZcB/VyKf+5KBkCrIF7eanIUof9d+pJeER/C11E9sO5R9+v6AJkHv/NXW7K/fsOlo2
LMAz3NSqO8GthDRqr+CrimoQEAoC4DestxZ3uHobQFbSAWwiiuEl/Fk4sPErQa8L1R1FKKRLu5wb
h3RYowYJm+/MK16NQ9Et7N57hRYLYBOGNrP2ceLewUQDsszc56e9hJrJ85VZNAQWo+LmzINJMqdV
xUdf55BuuxCmbK98Z9+IAycgvRAKBvz/Q05tDQcAOQJn5ez5yQ/5FqIcfnQHitmWBOpn2yAC82n8
bpKc+DSopZ/ZdwK9p97zyWzhuK2NhRQ8QTTsxOszPoxSOH6NIJWCxBQWANBO+zpk6yAYP6oAI4Er
3KGeKS76aZELSVjyJq4xbLPvzljkQI5em3MHnK331B0KQdEKeqvgI4OYSqcwf7Nv6u8WKuwUkw1l
xpe0LryMt+f38k7fQwqGXflqOI0nNkkwW6EMJw4H4ZP3as4wW41DXnn8e1sKMrPqdxApjjSrS8oJ
aJNCgNqX4UDN4A+zlU+PfycrDunjseE9+EaCy8w2MTg75FCf4cWuq7cHy6NDV3uD7CfcCRS6Hl5H
U3kHiTWsj/kRER6L4Hyj/evgM7FIoE7QDEBEqxz9nuRd+czCeiedbI9JvXDAo0vutDvpAzfCUzeG
ceqX6aK+MFIiFhnKvtwRnIArYnz3kW6yC4GXNnbJJzl4PGkTUsG7W7abXAd3EN5jxOKnyU6I5ace
TYpdfWmFnh2KCM6AgUdonxjkAfdmY2BZPkO4mfQDjMd2tE/aY/1QQtBHQp4cIDH6zivFr2JQeJuy
e0xBhFCnXLF4DUtU9qfdKg+RXNO6bR7iYg0TbGYseunCnK2pQB4nF85pdjZccw6HPWFDGnw9qvzM
SRdrz1CVdxJEUQX0As1NsJ2M/VGogVDVufVFKQJ2+1d1qH0tECrzAFrjOTxg+iS1/4BGPKX1IvDE
WpCFWgCSGByW39+naG/1xhzIJ1BXjo/OFG3DblB78NGO+sXRgHESgKpznkujmLFvWGZ4p6Tppw1+
J7R2KQ16vG6nme2Ko/zsPL4mvxBIeY3B3EJSXfZkWvtFMW8O2n4+h7cmPoV81lz0DAdb+Mg8q5Fm
KFpBUdZpyLda4hgyblrrmAGEtOQB+xPSLBBvcIb8f5tdrXmNKYOOlRlYj5cB7MrSLSFLxOhSIWnW
TdFZNaMFImZXaQq+jk4TvmOoa8HN/oKNbdSHqzGnD8UkoDKWYGeSVVm9Rly0khvR67/ExWLyfcu8
cTjgyJm3pkP1xjH9zLoFrFvuEamHeGteyIkf9f7ET5ilPPNXifNV5cRVOQzKq5VcIOYK2XfpAsuZ
RhT9pMciqQIYGKIvJUTpa1c+6wfjQq3G5DuOQgnFnkvNnuATuAF6dhNwkRvOPwWEtH97LNgYPgW9
/Kw72c17DUW5DiE3Q9AGj8QDu99UDLi1xxbmNT9F+F/xTybtpsLlxE3TEaw8G69wfi/BU7Mt0ab9
hPYMDRoc2BbS8FkAnTZjqPnG7vrewDRG/Rq5VmSDTRTbNfS+0WCyV8h5VIiswYSWdu0n/TUOGffR
EnF9rpPimbOZBy4dNhwPAr5SzpeDcU2/DeA2+47eG69mc9Dpl+Qd1xdU71t/gSdeuNdXfsflBDta
BWR2rKCLu9KRI8B/C5f9x14sXOPyRANOBp4VNmDMkSuv3CiAxQCElk4gJBB7J/Zv7RIKqvOEy43X
s506ZycXNaYESMWB0BT6hIVgeKPxuOvbY1qDlXxlz+hQUOAS0EFlq82VEGotJSBZ6KdQPUBxlBlX
a9HTe2SfxE8LG2mvtsIRianb10icM4K+n+vStEcb+/qccSsPEyReU7dWPrUbWVYCrwIGklsebm42
e65AREX3zWRcpvdfYCsZb9yImTN90azGL9EcbCDrFx5uNt3weiuXfbEvD7oqCBY2/VCgBSsw4ni3
TE4dfcXJmial0rnc25YLmortGH2tc3myiQlb8t1MTpYeAN0CuYCFEs0W5WyAstSEMfToTxjbdbc3
A1WXA30TZcKwA/hnPlcKL4XPSTMnQWsSLKiEb1sxS2jdqm6fT3HYpjhh/tVYrgza7+4/4ErNOjip
KNzinqFjkDB/PvZPFMl6X1IPKnTZ5y9sN/2KydNj+l+pZLeaosUyYt5e9KZix8EDhbDDukMoUkTz
mBA0HC1zC8ABJMVLc8jcFsQ6oU22l0n1zpNkYAjFjCC3I+4bi+H4UKd2LAIdDwiHRCmfMAnh7xZ5
9gmwO9IKR9R+LpkrnaUPgmO1MRcxQhVsPE/HVqQIyiQkovXAJV373BzsYmbg5yk2SkXNKiEH0rGo
OWlIX+Ht56Tlkv0nsQ5W1tU1GmOmW9PvHeraHDNEOFIAoJ3QqWCBh4z4otpEq1kxv23JtPby930/
vMoYthtCTt8Zl81c2LDf9z2g6JIVYAoN5f32a5zVax1j9X7+AdXCw8zKKXcAIE79kshNmkJuYOHF
5RZckSzuGF0s08mHtUI+pFReJhCV2imbQOZGCkEuQaohG+I2AnYupiVGS3R0Pm/kOjgnkp99g4zv
P60VTxQSKTqdOog5aBZ8PyyRWUwQLkAfRaReVHZzDfGksPItFDuPz2MEKo5Z9ur6BO4MbAZHYlZI
RCRwDrE2VTlPQOYmfndhn3a0/u8rBs44oaxSDxySztChOLCa9sXuJ8khNS1WyIyQspjWBu2SdBm/
gpAyqKPIVon3O4NVqJyzlXz57Jt/yebMYWsctMOPAZp1gSWWfYv0y0Pg5Sl52fcY7xFLYY224KCp
O5g3z5V1sk605+PzY8cVzEVdXbjuiQ36AjTqIwmlYk9DFhoGRM+F8sVvGv/mYn8EAQCe6DFivVQc
QgL4lPicN1MLCtOLHULxetGfQFSc7M2Y5m/2KwpvYDLDajce0ao/RB/5BmiPqy4mH/Ki8uWFWk/V
0+1yP1QTTA9hIFZfT8RKvfuhlljwkOZnRQTcBGgBCJGTeSVT1a9HaH00K9hWhBTurY/+2CLwsOmP
bJG+qHYRjR6GHdJR8RGVMPYKh/YTzhZQ8E80OciREPdgkEKYJFhaxFcemReiKmobIeoUlPuEceDz
hE94CCKsTyCVwaQgXcdJRZjFeWlB0s/pdQvMVZRceL/rq7lipYPoI+REEHjfpB7dRT3IdjVaISCH
NwyJruARav+U3g9dvK+LXVvs2CLzsf1ZxFrv1MChwDKq8Y16CboK5KhReShsQdRvvlVMMiAovsqo
klCVYIgMzynBl8BFnVB5wgOJNjauyfh0OxEdNKCkDnkhS1HdPlxh6mIpS1SIh+0E80zroO1YdllU
sMThaazZrG3mitUlGrYs3GKlE/tG31Tjqj6jZUK6T4/wm6WX/SErr+aFXik/ECslqxBa+eSckYvA
x3/y5EenypWBURoarUgxh/lXdfffR7j//Oo/dbfGeBbspoVL8G+40Z+6m6Eu5HdTVhXdQo7iT92t
/7fCHIr5BtaOP5aQf+puQJ8qLr+8yDSsfxeJBDv/72W3YiuKKUyMgUQJKYy/lt3SOLmqfa8pc0AH
T06ddHYmpFUzghx1H4GIEEYMp+SkMnsWO+tCFVyK0pXK8bcgkqksY84j2GcaZGa0nyhMKdd5vh4n
lKopnFd4S/LYYES2prZq4Nha9KIsPK6UeG/nfaj2fDwEyJ6/3bNeR+a2f+CO0G1LRgVqhT4u6X60
yykxItikpS8/1gyX7wlopCUUmu65kq80t8H16NBgm1+P5cJwGDAjAsWCw3eBG3xWfgdiDcoNm7Ci
uyDqdjjVXI/O67nxDIx4EJBRUpy9YU+e4PDdnzP4uvKx3Am6LqsDdQilnJuH1YaHlIsPED9X54Pi
KZ1p+CTCn+xxR2NtF0Uaq+Jw5IlGwONalEHsAiA+uzws1CmFLOu4WMq/fpKG5kApwWdT43KPzM7v
ex5Qz1C8niiPeAYW9IBEinkiKis2AZQYnzxJ13yBJAlSNpRiFL/X1CcTuSdBJyo1tzqwDiBGjSHI
kUWadc7B5YcqCI+fCncuZUeoEDpKhMzaJXUe028MrCJ6/9lXDyEomVvqr/7xi58/qg/gMUQNuF0U
Iz+FwBbul/XzZCoHPKhA4vIrSggdEC0TcT7qs/bA5xsARTHS4u+VnNEiwN6q9zsitBrenKxvreE9
1HPC6YLo4Iystb1xbGb8j/XvuSrbhTzZcNNp97ciy73LMwvf0nRTXfQy7IFXdh7pcHnIi3kK/Xri
Z8V8KIJnPyd1fq5GaKsPJIfYi8LrE6Pp4nxDs+vpkX3U33R7dP82Fw0nZVN94m9CXyWeKXN5f/Vv
fh3EMyF8OizIbLH1INWaVtMfB6J4GiJK7ipu/3rbJ1sDG4o7XLx0MeYYkeiZJ7Woyn8wvi+LwOS4
jpY+PWOUccYv43w5Xy4XTXPT+HSPfEne9DB0FDzqwIwqr2mheWAHYHSPa2sJBmmFnNUwpwrJlE/T
3HZwVSz4npW0gOwgdqmJi7AExVcmaWAKQzqQYZt3/w3W+T34/h8GrwrR6e9xREWzEwi7AQAGUb5/
jCN5KQ+TW6soc4qeFSobtJPuGJqRXMUuaZJ9PZIT0c4h82MqgakqrKTz4NuB5JWBtNTmNZ4sZQBB
Z6b8UjHRikFVO3YQnwqmd9rMOmK1NTmqq+vyfJ2b1DYoXZPFIVC3uEEyejWQ3qfNZEHzcOrX+rVZ
ahg+hmo4Yhj7PBOYRFtP8gwWUfNYWwdu9MZg/JOFxa/c0YNKlB3qvN2i/5TDIZTD8czcOI3eC9Vp
8w88JAkOMd0CrngpMqEt1t5gAzObTiqnfE0lpz7eL0oAZMQ30IpC4OPheMJWUIBKsrDYEEKKIEsC
uix5+Kj9F67acodD+Z2LsYWIJXoaxInrdclFSujhcicUDEcjKDb42GLuOSK7VkTUZX4aeRbiV7S3
HqsNvavqkN7fRO4dihjSecx4iUE6tCqueo0sx5dXTzy8oQ9JM0+bjQg+1LaLBZpGZWiFSLtpC7Ta
S3OLrgPxFjLUBvtA4DV0cyg7zOELJ3Udyc0XPuHaHvoieHnESNVPjFnXXtgU+8TnEW+0CZzeX3Uf
8FiBNFkED49IZNJgo0KSPkwJqF5wL4XWPmGwRG8PSg0dH4sLAty5G9vuSOVUn5pi1n4N6WeiwaZh
EivA2GMoDV9ETNt9xEdN3be0NQKODW/G/XDMQyKw+sV6QAOII8fOaClGMW5MxO3h9TeP/UtRRpOP
Mw6FJeTV+oDN5El06+SvB6yhjX3iArVtj3siLE+7L6hy9sk+CZ/NtNr0qG1AKH4uJAiJAYhGa45G
w1uHP9pcf7v7+rZZ3ARZCca1E++M/SOFi1b69pAGZdpPFehnDWYIsigxcbAoaEv6j+erlrxEL3nv
M9hpFLSQw2qhJgtV31aB/JYqNHVnCTw+d4R8hZqrb+yNdeKba/Xt6dhMqMAKvofGtD8+zdwvozn8
s9ti5MTUQxVvn7fSY5jkPPY3+1w+p4W+U+OFjB5HubWGxR1/sO6+ZyoEMAsPrqGeX/eMTcOl4dfX
fW7R/5ySq2KlQy9xagUKZ00BXYNAeAhY6OlXYZSE+5EgAeaQ5KBJopaC+ZgFZWpetdGMhUS7IJr/
CDtcZV4iTwY8wSR/hXAdBmfEvGn28q57TOid51qle+WCanY1/qAmLh1iwUSGUg/YGYs2y1n373Gz
M4oF66Cr4lDgqLSInKu9sGm9zrD99HCOwy0Hn1WfNONxjN6zq9dRo8nrO5490AZnQX9DZSX4DugG
QWBUscfgU8b+3Q75ssMpZ1+N05h95DXoc6AWa3w/5SByJF9x7/jyOph75TM4DFAar+590+aBMOl7
rBLgWHRdPHzVXMyi1gMbTZ8r6hayp0CgZAwcIoY/zSfz58WYrEuSpClR7W1IZoCyOZK+OoNXqWCF
Jp5PixRjOFJ8+oTHfg8QAHqfPDdWULwpoOpZh/GOkm+FBxxeXtXPPhTvWHFgnneYlhTFeOMJV6X3
ymms2cAfwf/kyJ1FRiBMrNAjRNpjLb/JmjPupXcospavZm+tR2zx778kHxboGvzrDgdNihPpdkC9
wL996xtxCHussbql0S6ZucvLfPJ9XQxzzW1SX1nxzaBFVut6Xs8xYl27ODwmLwbGdcLRckAkB1GK
2J1cYX+rh2d4ui81H+V7aLK2b4bDD5OtflGXtbW/LZr9BDqq5BOvYNhqA3TXEg9lFnIQAsPGRPh9
iVnDA62xDVxf2LY5lTi93XRtfRYlnF49CqHhQMfDQQM2NB2SBKEBmIbb+KX7LM/4glr9usEIEu1O
RjyMh0Mb3O7UQFqRNgqpAwIf2Nai6Wjs9U9qvGfqrMt5+ZJth6c/6FP7W162W53I/UUjhd1dLx/v
47e0wo0z7LaAm2+nJPfG21T9xSj+aF9uQO1t+v4zt63nMqZkMJkHL35ZSqt6NtnU2pQCOdW9mCHZ
N2BE6Xifv2GV6N72mL/uy237wlnZtq7xDjHRL5zrnjbeFMqMG3nqHMkc4o9Bc1tnOjItoIXenOTp
WssSxaO9uaqXmBRy9QjfQtoAISgiCFPyh356Hi08KmXovjznEzB/jQ0NmieGg3MhtHY41ZbtNK9Q
svEF5ZYhcWnNWBBUGrnN94nG6IpPQYh1b09RUEXaWl/lybaIpqXppiAu2A3NTMucLyIpvmvG9Eq7
Np9J75Yd9jjF2l6QG5tbv2uYwBjilgJBMDbYQv9+wGM93fFY/LdZiOJkXJXWoctftfyFgRwJQGsd
GLnV+Ss1AL0kftjH+7Q7oEPL46zep0tqBDo9dHMQvTnyE0veyS1iRq/iffCFJZkgjXjGe1o4tG7k
itE7ONhkSWrJeJD8ghlfrrzwOVd9Pyqvsc4SEUbNvubE01466ZRoL8M3Bhhxu8fzR0NsNzpU9hHn
o+tWD+m5L6u5Crd7qWDr85jH63R+7s83F2LG1b2m2JcVSdhc0jAqWTNFepeSo4jUj5RZpYQq6B7F
nDKZQV9ZYRRzJDXsEeTQ+wkdoXajLhE1mHfLH7ecqSW842UucXmGY4j7CLPZMK5k3St+FG+ppayL
NgmUTfxYyLKvlHPw6HzT1SC/IVjC10cuhJ0yoH8meb9VeKszfT7KMd6F0ovh1K0WyTe/JPOqqw/r
Qr0ICk8xj3izVoyt6KMA5/foDbYE1nh2fn52IR1AGR2sXYppI032ncFnE9HQPZI82DH4smF81jq7
3ffh7jWoBjxC2uTPuzPBQy1dM7a47bNtIU/pdes94887qQ4qh8sxDiHSpfmLRcaE+gnZVRL8vr8l
QVb702b0axBRT0YD04pyDJOSiZ8DJk4CHvBU5ciOpAvHXmPU5eBz5TyxaxXOmQ0sPszmvvUTHTCe
Ld47GLf/1wDtf83DLf1/oF/oNBxk+KKabDK3/8c0vCmjpjHVVJmzb6nROUqU602x45jl1ccElBKP
OEB5vaxidtcN/3GaX0hgFFNmh5zinNzmVdyTspOsP6rzQ99zBfSEC7U9cibzO1qcJPg1Z3KHsPuW
EbzywrXEPa8iw+YB99xoaqILxIv4OedCN61dNJKZ3iXlnsSLXDFNaXj/7nuXIcAz50EKYMaqa5Po
tTewPEw+aH/r9pKcM2IUcpWXVLZ0mj/IosUP7JIpcTjw2iZ7IbvMMaWolE/xZi+KcnMe1ELiXVTK
TYl3jjr3xoIUgvPuxGDRXDBAQiv/vYLyfcaD+vcEjrZbpZpuP9pBBBsHgVsx9gKyzY1tLAcmI5DC
6ejSiKASHgIjmXP/LCoYS59MysTQ7ojmrkM/Uz/Qxuf70lcP0PyRSpfsEwlA0tAJsn9kzDT6I2vK
hg+TtUUJ1yeYdKKYI356ffZilExbWti6/8qYbtVwgj7lVhNocumYVh4fqB+Ye8WrE7Mu+p009RA3
ZvwmhoPwo/zKpbanF8qIj19zX9R7RcDUmVbRJZXQcWHWx86ocfVLXu7dgrco8tdI2+ucDWfTpTFA
b2RM5uqRb1BPUd1C6O+I4saRsPMICS7RiUaB6dOnFbvTduTNj+v3vQqe1oGPvb2ODKjNKe4IueXr
ao0v0l1dnrLazXWkjFRnIl00HEniWUk8tg4M+K53cWOgxvxSvKvyyibU54pdvGrKZTWKC/EeeYcR
kyu/7LPjhLGHKpWvRXddA6evQD8qkHoaqwLKfBdvAlK/jPdVRP773QtdtAWuYg4q496NnjShNPqg
jcDFLxXeAynhrJnSraZ8foQ5EmkIDQSP65yHfDpBmAM0PFa0u5OIwEPNTa1NX4L2A+9Cy0EjBnMi
0FUWczmUAmhYCXskNBuX/Qr16lOxG0xUhNCRFM18E2GpmcnIlzY1e1FJ5pyVHOU7PuAcGDrRJT3v
+EfAijbuc6ojynXgS9HJblT0Fw4PrnEgbbIHs9kxI+TXjEV9NlbAeHnPuwdx9snQ3Rt2w37YY8TQ
v+l7Y14vyo94hgXDKloLeYyprXg35B/cWzbtccarZsWymQmHVQwpfQPNQNPJGyf/GFnPTedO1/8j
5x2wBXa+Ua4jFJJ3YuIV/7rta8MFx1eeSKRWtyPGLYf0mODBMgTyR7VKd9lGSP6VsBW4Y1DIrYLk
AKeBlc4VLsM2f2KPD57D15jlAQJHO6A1RBmpnHdh3y3Unb7rUFzXNj/3kEuSb2oWbpNLdLRWhD8w
RaB1ptWlP2be3UN2JChWh+orOeBXvcLI+CPa3443DI3r4LpijyyUNyQu0C1T18rcXEqLbjdutAMS
hLBTHkJGkjWoORNsSQPu6OvGS/NNJ8j/HtbuOKxxxESYS6Q+lJtxx4l6Lb2D1DEe8zjW4AYwJqyP
YqKbBMVusgB2zinHYjNBaAzZUmmGyIiPRPstIEIdquVKB7HwzecBJWI1JcHhV+24Io6TiDRYBLAH
kB4U7VjWSPowzDhgilJbCIAOuwEWji6/8QD8x7iFPMNxZ7cRyZPXRpmtoh07StswWmOWV80MfOUy
X92xgPNJfGE+8joHMHQV3WNmVYhV0WOKxZLSMVvCICPf9u/PfhYnbpK4xeOgvBrUlbXIhu94P0VH
3kIMAJfiO3SHnHm+aYJbWJoyXdQVcZ+hqO0S1MWotb6MzekxYx1oBaSHHoLoqy7oOWL6awIrQrNp
mNJ9YuOBamxRe+RSYs1B7FF09Eh/OBVz6JFOvJYRtMJOl6ZouULwqyelilbM+b5xWqC3bV3uA/Bq
8onfyKuBSB8wxGOPcK5hgII+D5he3TMOIM2yb3lP2pXTzOW6EruLvaruQDxxKAB2MddL1uLoMe9j
aEW7qpyvol7YLzRn9idnsPggdN8mF+uiJid26LhdxK+kOHjEchTutE9mrJ3KlxAXgLUzpov2UB+m
ZIH1QfkKDbzreRGKPJ88Qw/KDSGHohl5t2ECxNsjuKPHdBmPpTkuJUlfGvTF+foPpFzKX7DuSwi/
LZ0t0CjYDTPF48sX6I/N0GlDztIOuh0D5sYW4+XRmCGVGEe7utu2jOUnH1AWQYyDEGey3zUH9BQf
/fwAQEB1ecDN+mAs2H/xSvQa0W/kHqk5Icl4qYZdM+xGpGoPNT3M+vifPIkS/q02GsuGzHjoX0+i
1v8slY7V6j+/+s8kSocTj6q5Yv1AOUkN/0yikJiU4TtNFFU4w0I1+oMAlRXQ6ZatQkP60Rj5/whQ
/JiAjPKmfKSmCRX1fwcBOvl7B/kfNl2Mw/46iSrHtrCqu9nNNSnbWvf800Ib/F4g15fdZpgyLcfa
IO1/0htEZEF2pCHjNL+SUaGLgZtQFsDFQV45uJpyWGWAl/Py9pYZsGxuDagFVI/xmX2r7tnt4wpA
e6rKeTOzn9m+qYrxMJajpzIgNlthkgT+HUoD47JhpV1tAFdRSr/EqPNpMdKx0PCHQyjjacqYfyAU
qQ+MibjO0IlS8VW7a/2suw3nBiCYhRnemP7qQUU15QTE9WPZGjc3voKna7419brKAZXfEu27zkvP
jG30TEAWlA0XpjEthufpqQPmalLAHQ+31m/rBqr8YG0MrQn0DpQkkkt1za7oxmVlKDML2o9NV7lj
jvUYZqU2Oo2OU5Vjlldj1j51gGja8AiG1np8t5WFK+O93t5krAoLGd8jAmXWqBcgMV8ScBodK6Zp
nN0Xhl3dyGtvBH+LAidPSn1jZ1VKWuZzVGDDYKRws2mipMSpS9YZL2pm4oTe5b+uWjtP++fcMG6b
G4V8azGujutq2jOSRCdeWilNxXg/QlbKvKd0xSFtVS3NSLswOrSXjMnumt+N86jVKIUqTNjNYqKz
pmo0D4wmLPMxUKU6mj2wk72WQCInV/wSa8WLZevFaFrUSh/v9wm9ieKhnW9lu86TtnWuWf0hRfoy
vxXIu1r7x81aWWOzU+oBjlUejs0ElxLkovS4I3zevAxdVNDbGHf26qlM5Bf9QdS9NwURHx3tXisQ
gQFu958cwFAAsIhcWCvoiqr8SxLlUnH/BmH/51f/vwCGqAeCAoyWVNDqYNH/EsCs/7ZU3TaYYyuC
1fyX6GXrpsZA6kc56Wf6/Rf8+gSVD6ypFd5R1pR/K3r9aN//nSX/52v/sCz/wpK3zFxTblmHNnOJ
IzDqgVMSLSQ41UuN5mpGg9ZRaHCr0wRh+G+NJMLRL/hHprYztk6W+eSSUoNksXBdAhzFBJ3nM5In
z4pf6YZAsdcAvDOqxvSJ01iArePX8ZeyAdTlSQHsYC93X0kQ/cZrQ8mzg9sSaWNkqBlbopstBN5H
cmL+7CjDvd6jAMfKCG8ihpwtP0+Xsj/ydtERZC7lt1YzbQ9N5FtRvX4yzraXDUW6zoYuKv3YSa8o
0JvbMn3V21nSB/gLRbi5xEv1MctyxgmucrpfSr8BYr1U775x4hmMxMRrq2OhH5ErWCUhUGOaC7V5
5OAuoRwElJjt5w0iliq09ttjS5ObtsTq3h2oYkG9sMvETyhKMeUtdqnywg/w5iH2IrYtRg/0QcFi
ThukEZcMH5op8h/Oe+GcKrem+f6G8vA021Y0x98mDiS36dubKHmz+cQZ/UeAz2UVfC6ZRDmfQnQx
XdOgdk5fRaDPtqfOsxzcQ92Q5uhhPXVrCvCt7zOE2X8hw709bSv3+k4xyac7y5Pjf/qujyLkdvRP
/vKE/igyiG9smBu6jHHZRFSonZjPfnubht8k0G7kts4sOEzXa3fiVK4/cU5bf/t1OjlrNzyi9+4c
Q9f1tw9n6899Z32MnPWUWXSwWlxmQRgq+pkBfZ+cnohfmcPqmX92Koi4Qvc0JsFTsZm9E7u32Uvn
34NqBkLtseXkUtEKtzbqYzuz+g2d7u6ULsn6EygS0ZamnnURDRz6d0vOU05SGpxX0Hd07IftLEMA
lmcBwKMdR4WKeCFnMjW/5fMkyAMkv8DOJxfS/eybl5ZUzSWYsHl+UboJKk0g52taE8i3A9BjQkKf
AGEbJJuQSAG41kOBn8EdhKCLHaIsTwtjqsOlrG4rsmzQm29XZnpTLBTg+yeokFxDjK04aRtDPObG
g9+PuVejYcqPKmP++8YLIGVxDyey9sUzKeLB6yFeDP4S7Beoqx+ShsJQDzoGpQ4Zfgm/Kdr+dNnk
XTxsuFb5QuJ9+dgyxLCLbWErfn8S99xKZB7n/D6nYWnM+IHYVmbAX/o1rIHNA2YF6vezaWwGW4ci
F/uKy8wafF04L4F+phkioM1nZUff51O7SBxQIF2FEIOlRW5DtBwQuy3NIJbm9XXb4CYwcatsPuBN
kM0zezl0iCvDEltZA9BJQgdNNnRUJh0cE89a8X2fDcPKLTeOPr5y2oFyT8B+gDoCYlQEJEhgGnFO
wheuEIBFwTqA1sAEjAlCPEVCdZJO4efQIohsJHH2fJuhhClnzIkkSGC3x2ZcaqlQw1ZdvmRbHZ/y
ZzY56S3lYzCRQO2RzQ1K9t4M8S5qpjR/8K6i8P7uPnPKqbO2A7tNu/OxvtOi1oAVtUf0cumAgADP
BOSVbsge4DfimkQQgQD/uSEyrx8U31jVsBeKA4obAG/b9FO/ggryXwpjnqfrGOBHMobcOGbPtmKg
UVuLDsB31AX37MOqn2Hcz2M29Rp2X0CAP8oLGhW4qyUuKOJACTjMQIMWOGnWfrtCnOLnzOjH5eQA
iB/UOgYJKwH6c6/tewzciN6cgClmhYdFmLkitIF2xMpzgTWVQFOPILmXEz2YmGHLzovnNgAfZMe0
xbWfG5xDxryNafHiCSzg2KblIgxVAafUoo3KmNdMszC3MV4WCHcXUYgxgd2AznbjUI0x/5Wm07G5
XNMtj6BmVJbsPkB74i9yJHll9u1jL/GBNdbzS7d3Da/A3eeDNkoPLryTP699UOEATKuud+EPHUFr
o+akLsR7+fkhMi+VrwtPLT19Ue4+wxiElp0ftG7/NflBiOvi7fnQ350g8dyUF+ETjc0Ff1H0mI2d
ewDfO1DPFsv+Dr9iFpmhgioqTWx6HscsR937uempVunr7fR83klv5ih7UU0D8oh5M3vteUtcnvH8
4pOyDbsA17BmZT3OzcqwXLDqrYVxmFz5EZe1HhzApA/Ptfxc33skOVHFRkmOC5FX9wxWQSFJ0FzT
GfW48a7iIjpHfrVFMz6eZxvgw/QRcWIIR1pCoL8xpKezu+L4sXML1lNmCXpwXQ47Sv+ryBGuonUV
f/OfmIaYDLKDne22ihvnAQ03G6IxCq2z+NB9tCf6cdeVtS4/rOnreUEhj7vIm/SY4r7ALV/YAeD8
rehlVdPJWmKkM0WmlS4jmf5e3WeLtJklJ7KXOgS8OpMRF1fmKL46Aiv++FTmgLBW2J/QLpy40ktN
I9IpF4U+k9AXxy3O6T7GY/vyBIB8CxtkRXXvAcSG9IXeCDAU3Drk96qc9Vt1BcAHcE9qTCd4WiAd
+wbYx5gO+/HXFUAQen375CMuXH2dA8yAh8/agbSsPUsK9/5RIzBjPWbRV5bNpdqXgnxRBszb/w93
59HcuNWm7b/y1ezhQg6L2SCDAcyiqA1KFCUEgmAACIZf/11Hfj3dbs+4yltXqxVAIhI45wl3uGFG
gxKfL78Nq1H9evnIYJ9ZhF2cBw9C0njDl4P79kZn2H2hsKJCk1M9phQI80fhkxE8AGDLkQYergU4
HLLcKRnnMaFze83N3rOVYQZOhtZZXKDFXsaXa3KfqOMzSZ3wPMivoSP7neYWnc/JYaql7HCgqUji
fOsaPK8xUCYJXPSV2PjfqrJKoUJFhwj6KKqmOs2q71P9vdPlv3fv/1FWSd8Pn//9X6NfVVb/l7X/
yBKc32zc4EwspGGSIrlCNvBTmQOtFBuwq/xXW1h4saZjo44kqhyi+PAjUcBn1sLZ6j96Sv+szPEN
qP2z2srPJ47y05/LHEbnSNq+kJ+Jij7o7f0+uh+4Xd1sgGEadzh/iW5V6WJfJBch3AwEkfdbe1Bs
7EFHv730+JLQDT54l2UX1+j509b0rEOSq+MjFj2H+f4pNsDbqOnx1dCkBsbSu6inq9+LUc8++v0h
ka+JchtZwQUi23u1rtfVfny4eUgXmEvTV9q0LVOkHGo0oekePLa5zsDmnrmNA3l6GRopjWKJlpeP
fuf94aoNqmih3owsBPTAhASAngjsad/X56g/+so1fIgeAZY06alLJZlcf6xu7pV37iMHbY88ix74
ce+eLw7l4w7JglT60sPM7d+fIF8O030R9XWct/ih+uYJhpLvQEf50lXaCzht0YYKni+8wwB+IdZ+
vsi9e7n7GHX558Qa+F488FbSwPm6dcHKW4GGsUN7iIi0uQYl+jwnTRf12GVcoE2SeYA6xlg7sunX
kQPANCHoivMvciVKMDP9HkjHMQPFqYAytnJU9P4ZbQkaZMw+YHmiz4wLEcWYfdnBE2G6Atfwry4N
aKi6IquMahEu739f2xw5619LA39Z+8dDLzzjNXJ/S1P1bzW0/zz06CvxNGsWpQNZsxRZPI9/1DaB
0jOQAKU3Af8LAeWfH3pqoboOyB4FM0eIL/2D2qbDmPNLbeBPR679wm0vqF91OTz65N4fz76sAaAw
ro+rV9V2CXJJyu2BpKEB2Dnwl5Vn/tQhL5JhUFpUimJSHcptVu5pNpogUmqAXwbQhUICnXU9AkrM
6GdkSgbzJbdpSN1uy1su368h2YurKZ0y1K8EVJkaHsy7gTFLQ5MKZHbX9SP7jB3VUy7wKm7snars
M5oLj2fYPkpm5kIP68bgDUUdnypD6CWe4uKOrO7xeYPhe/s8o0M5lTIUxa2D5Bmn0oY25eAAm0mh
2gFdq20VSaC7HJi9BCSuw/Du8kwwxsYCMwMEjBjAwNSz/t2W9nvSju6OC69xDWW1wGmhLoQZPc+f
02NUYFaI9Z5tuJjnvF4iq1FMsyK302yfb5tc31XFs3Qi6ntueafqW9DYeWjYXt+RZHGryrzNLHpD
vRBgaZ+InBz3F8bJq7JmkREWQqjlWbRl0nyrt+j3DqxNZcNflh9d/K+eqnVF0ekrMHniiUp34G+4
MXb061Nr/rr2j6fWkjXTsRAyM8Tjx/P3Y6rGMJJa3x9P5k9PrfYbPQos36n1mb97Rv48VcuGxsji
GPJ3ifCfPLXGN2b9l6maQ6c8aDJg2YYIJX7uSHT7Yy3plvFIzjZ0EPrCToJkkEc7U4ml1zwGDj64
jx5BCVYYqvdWIkTG1B0rcTVqRg9vaEbOpEzt6O7L3iPQwnpalX4PcJVuxMGTqAa6za5birpL8PTJ
cRGpbdZdhfmWmy3VabO21JgZdH+P9rpf9vHzGgL5Vafm4f12Q8DJlTcs4mdfeeauhpeMq0E5ZBUQ
wlDLHuCBecNB91GcBTdcIem9exJWlEOxMgZwwzJ6MGFDq6BYOeHrdPSN9HCP2Bvfn/sxx1LAl7x5
upSoiLdfvHzcu0YqzefNut72TYx6UOf2biRP1ClvZYdHJVQKDFU0x+fIQOU2sHDZrjikyrV3zZof
0ikiYpCACJCepF2MxVDmHTGLnH5vjr2D+uNUOHq+siWnpCecBILzLMXbPVKn2ZIT4wjLCAhHvWXQ
44/TkJ/2kl1wPbMlImkFMAKI+7L3vVSADMspx8Y1MHd5H6O6Y/oXeg3igCET8ucO1CsH9xQbZyuX
2EjxQsSAsBmpU3XKpnhXvRZYbDUuIxuKU/TY8OZmy2uPcsh530irxnpyGEteK4EO8YxqxsXnd47P
SPnJcYnvdGbFR8mlBWl7GbJoLw62AbgcV5zwsrPEO/YeJ3sZZteES0yvi13oiZnwNnmjzcVh0SkP
jJRbhE1xsGgZ1OuD/YIU8FCbc9pEbIeEq8uRaXMEcS3wwK9HhFU4ST6QJ5kvl5+fvCCl7JwOCNd3
x4XS5vZSgDWRtyV05cSqrTrlAqzPkusEtIY4INZSHn6jTTjXqyGCRm3OdjmSIg+VZ0BWVHoXMwSP
Y/saxJg8db5Up0lagKxgBPZd7HwVcQvVMzAwshnpRlA8hfnMCQmuDWK4mdwERzARloRhBd2wewhy
FGMXWLNuKwsoioNOu9duMw8xaRBuwFIkiisBXgDaBqMS7Afa2PIPWx3WMwBTNix8RsptuUVuDokW
xydTOwbkcXrrPuaIl3Ye1RskN9DfGDVmfM/enFiEhg7t8SOQghElSRV5iscY0opxHCsLLDWgqDav
hIvXmOlzkj/Hp4/mlYXyZVSXENZAqPmNMmJlZwC3yMLeRZq18pINH+rP/p621UDXh98ox3EGz+H1
gcYgwg6lT4rLL/n20KaWCX/75B+GZpCvDbzcbjwK4CqAQL5cJLAO/GeEc894s6BAyLXCMNnFTuUF
eUbMOf0naTchOfMtRNoDPo8MNltlulcCdS6VkZ6ibn9Y9xU4puCkhHy/EL4TWtjwWcOLItaji+Bw
LuGjCO8bLGBQeKzRWr4Gpryqbx7Zum2FypQ2JW1SqQkNiqyjqg9OJB44tyoBK2LhytfpOr4W4YWC
AJaOAaJvrO6M+Pmc7jCIGxURSfWVFqGwlFzwHb+YQgnZVXZa3Bwcz6Y3c8bn+G+erHE9ZsJSaEXB
ZFVwJP+/J+uxNv51sv7L2j8max15OZyV+S7aZT913xzcSxTybUVF/ZhXmCf/CLG130i2adn8T/j9
pxBb0E6JwBVdNSz7HzXgbPuv8IGfDh0wwy/Sn3BKb11+P8i0ui7lG/e8kxN0yksVvjgMG0q4h4BG
utDxBKNMHHgBpUe/zU5FG0LoDiNqhEvcAL8gC2g6jtDmfYJ39HVwfo7vCO3ZKKghgQIYeR9q8OQL
hU4eWXZ2A1G179F5UiMQkTCEhDDENYLGJa9y2tGeKn60s2zVYdko054zx1L8e0sOSzFfS4wE6lt0
XGOpBH52WgE5M6ZmqqdaoiUE2KFEa+90GaigoSWDIjTRO8QWsKMnrIlnLb3E2f0VcBOwpoH1+pgY
sxJLqdHtFSzYAscLgZPaexIqLX7j1z5I0W/mavumfl6jA8LAgmcKKap9E3I5JNeAdNAEGjYIo0Pa
QgKDF3kv7QoGNkwtWySI2IbQsGgEVxabSzix4Fl5EaTEwllDYasUrgAt0SbsZPYJ140NCN6sET9v
obQGyMVbQOCyk8sEOhVIdsrUE5aDc5W2LEblxzjF4DwLGLXd4rFC92RmDPfyIVAHB+Dzx2FNUYNo
f1nxb58W03p5SNv3avp4Oae0BKew50dAD0b3pCbg2VjxIaaHOoWWfAqryTMBY1larrqz5s/4KbvN
OTiOjfnN2KPh38J5i7Ntu+jHenynCQAySpBnzhPgrmD79l67aAbnye9IPcBckR6D5Eyfq28I6X0M
++nzhAYY9LKPa9gPZLo1An15pG9jvRlvKM8IhR1tvadgcJBSbbhMkihZQylcfKvEiI7OjESwdI91
cEOIBjBongjRaerUHq5vRB9mUo6bbT4W1CA53C/b0XnUvAgLOCU6oEQNcpT2B9+VSKxE44/y9Cno
BkgrRXlivfXvh2nlLiAgwUyBVgbhQ4YFRVfHv8ZlSLEIxZs2FNyRh1+4NFkpK4tZxqFV+fKyf78G
kFt9EJx39wSv6OF7xgCiFLhPAYTPQyKuoeXTyQ4hhAPoPHmoKbk8ILzOTcAUjzgg5CMroo0UjDb0
njmGWwwShzo6fnE+Uk5gGtEUA4tWe19Uu4dXWFvMFGy2RG3mGJ5Dk0NFd2aQzW9ufIudxCLapJda
+qeI+pMnCEI5DYgyvBIEDAXIrQ3olnttDFfar7CwBvMpLOf09SlC3SMAPc7aznTviwN9BlY02uA7
zIVGocwt4YuVnJxNiLAjiuPYbfc97YPOpRuOExu2lAEWj37zH/SqoH8hgByDOl2cVoMVnegzLKTj
Mnt1BteRHGLT9/CeA+wVIzkEG8kpmaEaUryK8uUREtR51Actf5XJM1KTyuJm2I+6YL3nnoB+6Um0
nM7Rnu8HD1UcGtgwgjw6O+I6B3u/Sa8jc6T7FBkDhJn81ltuNR9BmjDzp5+WR3caS7+AxjgeUEHv
3sUNg/1hgFmgifscYufoTbxVL8bMmtESm1geDjmDwjvQ7YLxSG0QHqWLI2UgByj3sFki/6CLIzup
wsrvcZvOYuJ0H3yr1w2hzIQ3v4jvEdI8AzXUF3nEJj3blwLuU/bPST1hED4Dw8Nb7+45gYsRhE/f
IarCZcaZuKLVP5/nLhaxcRHaCatjX5p7KQkEK8IoNH14upEga4JACsnn6LWtabLh+whNQE3gTwYK
Ajt3tu144gD2GCYeuLJKRFDNM8ZJZDzAkBYxiLMiPqhB/2LdsBn6/twF8LwLNIwVgUW95YkCQnoE
hj3bh+qEEmGASDs3ROfyHhSkixTa+ruBgSltSiSlPpzVnbuvSMwhSHKwnOZQIMIFnn4LwhP0b7sA
1tlFIMZBBmN8DZkwWz9uYS1UoOxugbBKP862+L5jf03IN5FMgVJ/fsKfD/CDh0WBDiFAdNDvgroJ
YV0GKUEvjSbRmpdb9F4Ah0pIQIFJhnk3bWan2eUt14J+zAAn2PNje6vR1Cvc++o8Eax3IZL+7+1h
0BiwNdTTKWVSvyAk+ptYy/xfYq1f1v4p1jIVTVE0iDzfwdbPhREDgW5QVbpsqappEAb9FGspMuWU
P17jpR89DJO2h2XhIkdoZJjqPyqM2AKK+efCCCcOkhTNEAqkmkNF6OfCiKW0Jsqy9jMphfnwHrOD
2r9ACKO4N7h8VGAQV+Q08iOp8UkFBXWEtU+GU4y+BSl9M7gB7QEsd3NnXeVLy50DWJ1CJLZyY0zF
9wghCXR6MwG0LjwigA3gCo+vBHKS2O7AiaTSAqYdWIk2ESKSebCsQ2N7gDkLzQdTCJjaOMW7gud9
vLzDKL/exyIumVxkEduAKyd4kc/umTb9qXEBIiDyZJFA3uILPmR7SONwoIcP+uaDHryOE+6D695H
DAgyvLVlF8gErYl7YMMfeFiyUFPmNzPdHz74nZDH0lfy50FQ3wliBMyCnLluZlX+VtYBQocFc+e6
vqXd4rLoTsAMguNjg0812gLhFscZlJjEP8RwayHeA9cDGpFFyMW8DfJJqAMpQiYQ3R+QIAjzwT0y
3liAaiT6kZFAVNWuCveG4QgZveDxoXLdZk90VF9VxZfe7MUJ9xo4RNaY1RAMWhBquK48ZegbEZPk
bQATiOUMiyNkPhSYjdBLvkf/6wcEQ1QJrx9CbKnAQ/2BEhNBCpMQ+AoODS6qHsDyhqKD9N8jFiJ7
3CTQbkbFy/VDiUpWZiTx4QVxUrTP4SURiDw8dsDeWZ9mmDguFP/QzftiAy3xC4wXfgM0YVVC/oiY
Br5LBHmJgxBQDvYAO4Zd9QPxvg9tTonl4/wBNkZ2VwQdkPcYJ2kl+fa6wQXdtdf9GMK2oIIgjRGJ
gU34DHNH0NYXwy8seuh+ANy4aWIm+aG9ZSvPO9B6XhD4ejTz6HcP6oEFlgdhNuKk25QCdyTbLgQh
/RQTDvZj5bNEn0QLWWQOeYkdQHA9bbv4gReS8LqjUmRDlrYCxaJc5zXIjB79HDCQAv3QtykcrSU7
7JGkWog6ucLNt7+CBhk3hTdlZj4uQT10+AljR/z+WLAuDHxlXH60kwPQaKj5B+KjbpZ/CJ3AA1X2
QB+qkNTx1naPYbvQAHhwVJ/nzTHso3aCKS6sG+K39Bo/Kg9VWeKtJiI4jKqZ9BjgxPeuoNgXLk6e
gu2pGRVs6eZCDfJqr/FUHEZg7mPm+P2nmNbEBcODxMX3gN2WPmCISx5IEkJ7bzz1zykE25m2yFb6
+DFrB4wbzUe3ceLD8IJeK1qha4jauMkiwH5zaR3GFASOmAzPqeXg4mXsnlMHH273METsw3/Mnfjq
aUudxAMkJBoWiKIt8KIReaIPqwXRH0FMRCsINd435OPUCGClEERlBMKT8uIWSf8Ki+SAjYtnLaR7
mHGbI0yLrviHs5BBwVFfCcA3PAb9R/nSf0A7+QAdxtrwgXqkcvOXEu3h15unTbI3oHYsRO735VtL
SW6mINza4MqzfHxRcl9bIFFeNXMpm+PE5WnNO+yqLMXZGHq1arkiQRTR67kdPu8RJF9elnZ42Tba
4liPuyp9KkOKX5dqeGuH/+bZGXKCTvGBiRQ4wN9XQkZ/rYT8Ze0fszOVDjoWcCZ+L3j8PDubOpM2
LQ1HljVH/tPsLKZrjWqHgkL8t+/gj9lZCIOptq1AvcAG9p9JaZuiIfPL9MxROHivKToNEo7mz9Nz
xjJLf+LBVu86feToLxPpMi77rWh21bGkv2h2XMMir0dV61/vfn0C/NfiNY7iDLFvtlKlhUHIntwu
u0zBkw8BmcK3vyb1rrXFCieH5uBOvZF1t0tTfut4fCBoVDix8+OSb01keHHxxvWd3R4Oa76k17vx
ddFH9sCG9eBmB5/DcXBLeoZ4uEJPAGr2Uk0PqUKnHI4hpqu6d0oQ/rQjJdwZG2lJQWR+2AK4Q4wA
v3Io5zjbLZWptYRqMFcg/1Ee5L2VlpYUMdW5QDSZqbVjXibZzAeX8gPokgYUOGryWGcsYSQdEzQM
RZ3lyICBodzQGh3UONOBNtLKCNrc7TaVBNoJvBNaRSKPtQPKotVVHtgX4EIUY4x8esJwAZxn9iCi
hw8AoTT3W/qiJRxLSlMegsekfhcZkCKVjHN6RqcFrLX8YeMpV73W8N206+IUSl3Yhq1PWSk0joFx
ivQmNEVvwUyy8GMDDzm4kFYrHqiIQBncPaRtQlQQTp5RI54Y00Qt1j2kM6pauS/vysgh9XC8x8Zm
o+t0sIK8lXZgNkakdZ1L+R59abonPT0FGg9kW5aXR83wwokPILmROyoiAeMf0rXkWHQXwDIjaUjW
jh28j1gLGRu5ZPjI4mxEdyg+YrEFII6sjO40KT7VH3SwWtJh6rwxSRdGG649qof2CLUMujhkYmTK
kUhJCTOmoEsq2kxaqrwV6wbMtePtI9Ak9miqL+WEhhM26z3NDcdT5sIPXV8astfpkczsubGX54p2
Tr0utvQ4KqabPKYRswN/klsjjv90jrKd6Ep0rp4Yjn+SXWdejrNd+YkSys0Fda7fiMHcyzYD9OXO
+20fd2wDLGTskAxaAdM1yhma5XZb3B8bpFiQrKU6jm7NOPMPkH1ByWNDT6FuvdeFssYhoiLn4TME
Y5b7VqwpXsUhaJ75BhQ7mksVKjq+3UFmFNO/RgiXUeCRgnLF5gtqh+jAVPzFru3ESS/rfHYmqeXh
FFdItA1FJ7AbFtzXPt7GHjEYzMk2asciWT57Wgx7m099naJ26gEO3k+Io6id2DHTMB/pzW/4TjmU
zA4C8wDJaRdKlkdxfQnpdqcx2znufggo26dBsqMCsujnF/d9syGWZGUbYhaSue47gjaE/EQDqJd7
MXj1zWg0RYdje/B48FwKtCH+uABmQvm9dJdzbq2PY+l3tNJYbUHlh2kPJNPyPKyjYYOgDrHLhwU+
eIlRTkCQI4Pt/LLGT26bE91DIz2tS9cIswjmFlWik+Tm6y7Uo8vomF6mt/Q6u0WwKtzPrAk/wJvq
Xt3PN/ZkHUF/oswxR2CLG8pJ1PO03pl009D9ZIMIs+1dw79vjlS5ev/2Xu+sEFRP832PX2LL+9h7
d3deutvLNVDQKeOv6XpTYEhKF0+mqqaONB4FKig8T3eepozMm65iCio2RoKVMgUPksVLx0SKnOic
yBTbMgqUiq+FKILhgewiNqL4aABQwdX8t9Po6G5blxIsx7jFumBBsBg/h/mMmuYw84swIUGgLT3h
XqGWwu0XlsHZK4SybZJHOVfNHFXbhhJRchrmEY6UHnDY1Eqd9CrFhc8dFOWUdMB18JnPs+Tu0rQW
T2jMOSMLRN+SmiP3cNwPGVyibiDi/zOFEtOvoHwE+XiqpYKC8bEGV0yVhjHPh8BBu7QeGjy+dHu7
+LOLb5v5Kc7C5/yxOQ3FkWLo6e+9j1OAVb3/mBC9n+BtwKAg8KaHlUjBJ3BNPmbH3QoSRJ3CnUAq
zbci3RUlzbGG2oHIZHT3g+4ppQuGH502r5VSM2VgYsMJqQe1KO0NC4cO8TGR3sDsOvtdIGLoNfoo
rj5p3E06mgLrDDh2VmPKDBmnVgBTycW0N929z+ifUT0kmqXgZpF9KRENzTYkE+uA0MCOZbicRh9r
5U0bW2/KTJm1FMD23notxscNqQQXX1TrUOIJhBSjMZuS95C8LQx8AJSIsF4bjx4h47pXD6lDeaPR
ZrT5ZOjYM1pT3x3ay9NQ59RQAqC0VxfeE6IAev/ILYpyVgVWHrVAxnDYGd4Hx/7wHpM8OQVPPjiK
iHpABsbeZqDZk7vXhnKCxjmSw6wElm5Ie269j6YkbaLadhqqGyTI2JflfVL2SxCO90/UounTH9z8
8xBl/j2+M1pS8OP+MhMbe+MpfGhk0XjXqBuIUmG2FC1rkriE0thQDJCJUnncoXS+xeNg8mmwM6SJ
rIAh+bLuft9vpFkzpPjLlXqPnJQBN9qPJVqH2/2qjx2S0KE1N6d7DuIQ6RuJwxU3bRmJG1jcXfoU
aqBOo3FzWcsM+Jt8hb6/GGrFnScF9saZ21NGaOR5mXYq3KEYwPefeQBKMUA5nfdkO8mz5vsIDAXz
63Ta8SHbE3Qpvi9YJnCVPBbfTx7bzHhA9F0+NtIsrNbm6BTfv5ELTnqjXBzbCc9cwyiQxxYTU9gP
y7E9ZSrgQnK3c8zJncesCPOAKcOG1+hmSZZ8ittBzNfMSakUOGk+uCNHB3ZjtUdlJuyNsZF5qDuV
nycSSM7DclmgKMFFXRlK0MfmRkrnTw3TI4aM/QoTaDYsBeYmS3pqqfrt93Plw+xjKW3Q+44PkVMt
H3msWiNhaAxQDfE5k/FCXD2Oa2P3ARVhtic+VClFN4JthpwDEIGMKVADWIVABpNRGbLgRLKyFSPW
npMwmSOceTf8lMRHxUKMIJjMEAj1UUTPeBCLBQuobhfMZBh0fH9en/wyoUnFi1SG0SbkWESJmJro
9j48jo+f+Sk8jnOKoOEzrhawVgMlPryVAY05GlxLUjBXcnXvktjRq0FeafiiRa4kAtJD9ubq0YHh
5hm+yh5KnZel/CIMMObTdSdiJKoF33cPqp7fR4SWXpqvypUoVHMJODBx1xTCNw5D31AHnlvNa4o7
c6bKeg52VS5II5en9KZMnYFKs2Gjh44ybpHY8av0yP3hv0tgInrsDAKHyLsLNYCuanStR7YR9GZ4
0+9uT7iM7KXqVucv+1bNs2rkzLSn7Z+fjg+2tn83oRFSfOuEjq0ctJY9OvaRfJbneV3E8nXQ9Ntb
16RV41vKecKPp+n6mjmqlZDZmF9uwNurLV+XcoqHgk8fCHRKMCaW19GrPqftOQXC/FAjS07BJP++
hO9n6T9f/A4aWQYkVTGVtmCW8/jpY3qGj4p3Nf09I6Z9SJ/2OP9Sxw7wZYplCKuQoBcI8cFEQatK
nejVGPrAnlCpWd2sEEnAcqM6SZlFYEdgDp2nck0YWhNv31BAhy3N2R0jQCe6nNbluFDH/H7I0+6c
wlNul0o7ka7JSV3sT4Jm0NGAMlFU2HR56R2oHlbIZl7uJ7dCiMamQtDz4ag1qv/8d67J/rnANv02
gkr1eAxb+lCNnxsvTxu/6ZeG1l6GBHxXk8GrOhDurAoePh80YfSRbnN0Awfu92BX9OjpEGZvOAR1
Dmqi0v1LC6MUEcdrhqovoW831TJqiyPpurzJt+ha5cPDOjMZ19TYlD2UrJTptbi5SLI9K59jy54M
GsWkqJ9QSr+a2/exVx3lPO703IJcOs2uLweL5s8dkt6qOa6OuPeYs4phm1f46DMr3D/mVvGyP6N7
Mq/72eMyzLMhNReOp7Jfimx+z3bHJlar2aNcyuaMS1mX0/a07vQp8I5/cy0Cj2fgx0h6WzjBmn/v
EG3O/4LK+HXtH7UIwU3AJU+BveD8DHy2nN9QD0eS11I0bkZFFPF/dApMw4JZD01CNcFRUkD4UYsw
eTv6Ewp6D6As7X/SKfgme/9Sivj5xFVAHv/v507B85j15vH+eCaClPzAyEo3feoLEVA0/LrwehbF
Pkpg2gTBE3AWfnUbtgFSfFdphBgK/JwKlXqAGPA/Tf31NrARr7Rbv9WGtX/Uhg5Uuxp9KbCVkm+t
r/B0935mBzDtimxAaQ85K796tcIrKSAp+NCC61R+kpwxsZGGMQ19TyBzk4dMAfMmwWgAmeyXNwSo
Bvsb1D0mX0dHY1c8eQgBTbEtfJYp1cZm0phkVs3ktjq+GVDTeHr2JEwow2FyUAzEH+IHjiWr0ko6
TvMSPSYKFhMShejQyHyEuuD2Tc8+jKiBOqG6rS8u9NpBPz2EnU5ENV0QOmly4+VI7ZvwGhjBtwKl
9TZFaYuSuCi5qxPq5qUumvyIeVFAb18JQXV7QrOAiLNJefluUGLwLxGEwMMEVxVTj4/KvLOmB2VO
qw+U26Abn9GSeYAARPAqbGb1QPhGn96wjC5pjKvbG5q8+K08aA9WO6vZ3k9nwZ2z1W+eXg/Dnd7g
5DYT/+7Tw/BFTZ2RnhZIZhdEDEVYeVqiPnzLb6qgL9P2Gpptet/ArzVH1tKhRSSF/+aBwvxWN7AQ
W5FBMQOl+r9biiOD5upn05XdI9n9939hCgCpSmgj/LT2j4EChX/HAuT8F1KUacr4D5iqjB3BL9ov
DCBs1RJ8DZhTf+JHsCUdz0A6n99+gv9kmIB+9deK5c8HrlM3/XmYqJzbvSnO2ZOiPJlnsv8CV3mf
PovAev0uARYOlGHwit5zP1Kz9GLH+eXFeqxBbEKlD64tOfq1hvgJ2dM1aAVeveN7l02kjCKR+SHt
sWKj5vgIlPAWUMwZiuj5PkSjgOIJT+2gWJxXd0JQ0svWq5yQAs5xRaB9bz2iTgcI4xIXzYsOfXSe
JSWI0ylDR0YLhind5aVkj14ZNaMnC/shEfT8tmKzoclUuxXJw+oQ3WOXKDubijSnX0sE38WEetDN
pcOj76yjv1/tP0ELpwTmHbk11nHmoJaGFyL3KdsgVCZyJohcqXlc1TPGLylld2uCekL763dhqUHL
UsecOizR/V8RJ0ds6nEc/f6uPuEgtTM7RYKPEZVOaCpX8EFS/RgexuysMDG6C8j70W+wQxGpI/Jb
TaS0NqIcqhaOpxxpoyfspTEitqwYY8Lt+fM6Rb6hX9t9Qn1HBN4sYXC9R2wHPRZYq/o6S8QlQZ3R
q08DUSnj6nHlRFaixT2CmVxMTlRBp9Httyc94Wc23cPCDagxAHzlzz7R81irx7cLAmIbJxNh9SfH
pPfBYfydp9X1jFUfZKH8y2+xrK/Fx5MUCy4Km2B3hc8B3Yfi4wEUBzw42Zv8WqpkXip5sBI5R9po
6gyegtfAsUV8x6QdhISbBSueblpLe9HGGRfMUn4Z7y8znG79/bLjRsun6jn37nCMKznmHSfYLvcG
z4YTvL421iF64wET29QQSa/mRg/t2y+QlgdoZACn7hMJw+OZjolANeUl/Yy90UA1B0o15Hvfb84k
lPjhtp78nJfb2zBLjWNo3dx6xTLjPqjHDjpKMX8wcyDLgwoPwaNfD+qoVAN+QzepwsLn6cvm4HoF
yNyHJsBa+pA6CkK406Dsl7bUhjIKLsPutrxCQDyvWUK13RoZyjC3ZyxTqqjmIVHyWG6H1We/4lh1
FfOQ+tXBg6iPrc3jOi2vqVb5RIo+fhRIfaBMC9dGiq/bW6xIZLyuuUVrjwx6zFUdQm2Inam1sTZX
KM28ms2zubWpPp2kBp/lX6kIWgn6c56VXBHos1Ntas6VjbNzlpjUb7D9un7eo1NKKE4XNS2nTpS2
yC1jTXu9LLiufb3tpPlVXUEFUryvqwsW7OI/Btcvus6+6qneBMnWoBk9Px6DfN4jiNyAAMerb08r
jgs1tSnuJlYiLYsxiobKtD249Bh7cOGKD+xBsSLGMDQ4c99/9L7ZutaIDwrQAzuSaDwEWICXW1ie
UDxznlDuBUytQaLz8PG5txP98D1PUvq3lk9Ikq40opsRnPx/7eyICS3oYyEqRJdMBeb8t2H0UIGT
9dPs+L+t/cfsaPyG941JU+9/FIT+ICIZvxGwG6ZiQH76JhP/EUMbv4F7sRVQP/LvmJofMTQvWTqa
QlAHVZUu3D/q58Fe/vPk+Mtxw3r68+SYd5pcFNLlnDx0wb59vhmIo9/RIu7tCHjy6pSPhGpIJGPE
FRhrbW1sLyBtP7U1IBYsJvGpBJkH6GVSLY6Upof5IDl+otpLD2nX0974gCQ0xCcgUobGLD/PtCv6
phXeD9cb1fzj2TvvEQO8YdFNlRihStDSWWvG+ayk1ukex9c77NojEo3HLSY1gG36Ez50aEl+YcV9
fD3VnyCksyy8POKmRPdfGyNaLn1im2ijbaDiZukWVeysjBobzru8vPaL4svQhyyXk5xwHDM4PErR
9anixz3MUcTQh3uUBJYFIbU+vGOYObudOUHYi0Dpcrq97eYUdzmoXnMJ11lFutfXl8q8Wl9iulzy
phxf4npN2+txch0Hk76JfKBiR22Ux9KAHxTdphk1WkQWsasfyYlKEdNe1mt6LLCgmjXU52+GETnE
GJZUvYXzpA0Mc9gFFKIrQIdgP0bARTXvPT2h9bMJEB16P7nBZrV5hJgHPHx6S0GBwo8zoNXI+/HZ
SIsjqQZQx3Qg2nxg9WjB8Ov7e9oEzfxQQJTG2thD6yN2QNbuVEpJcMaJdUAqlAgZjM7Ug1+RJ9pQ
+wZfqln+e/rOMZ3cwXvlpggFiV7b+uSmqzpmy7Y7itajzUmgRiBPcSR42KxSFMKDk7sZNTgInL1y
R40qK4J7kAKyBSxcuV/oPLpXd4fcNhgNwB5fceWONgdw2mjF+vukSFl5c0i6PYZrGJmFo+nn3vv8
mE5pFYX2COWFlnZoTGtvs2cWP0RSWvif/TdEGRCsNcMkqq6SA8rPgSg6SyvqrGuaiG+qAEMBsRS1
8uoLtGWkY2sU6i7LHo67vvqbDWJ7lLhDLgGfoGtFjbu+cckbLjomI5zqw6fS5t+SPvrdGkGYI5zA
ttw4r5v7lNzd7sXA82fvoid+XX/RJiWs+QQ2A5aIOt50v+MCtSODtgNBqL9GGYa9gB5xaYYBCAWI
NQDNvF6vsXISB/L00vVoje48+Z42w4AGGGnD21lBWEIIzSqBs3bG9wHmC6s2pGSvjfPRdM6DPz7S
21jsJwVvxvUOGCrCfES8xtAQXqh3yvbaWF5YK/RvDq/18PiKIwQdpxEg5v/P3Xk1yW1lW/qvTNzn
gS6AAxsxcx8yE+ldVZbJqhdEWXjv8evnAyW2SIpqjl47WqFoUmUykcA5++y91rcuE8Ij3sDnR6sM
qxUz+jB7ejzfPnJjvO2fpqtLXgH7EDcdQxYCPWe86OlzYrGZVOTWSb5OAQxEvk6DiemilxxHtRmT
EvhZ23ZrH/jjadLA9nP/hQ+ig8sjUJF/oVuNzKy3U5pRR2YEDc1Ntqn22jUc5wkScd8hdSF9qJ2C
ABO0w1OiakJS4wOmKHVmwfc9e+dmb731zssUXJE6/aHbVGePWpJhE1QoJLLwYYiXXftbeZevOL06
4Vp/KM6wzDgFz2CajP0x9ZxUWiK2QWnDOqYkT91WAVUP6ARlXD6XjE0Urgv6vXg+tvJKXjVbg3NC
4gzGQhTrlHGbzv0EC2cB4xvymr+ns3HDX6QIsIZ1N6dgX2AgaxcSC8ih6E9UBOOJH8mPl1c6Qtqb
hKmQPbPX+dt4gk1SRssG/dTl4Qt3Rbl0N3mxUbKD+lzAGFEW+MpQWPIC0iuIkkla4ASftj8DVwl6
HOLZPieut5xdeZv1snCabQCjwI2d6dvAEmTOJHbSDrIJvkBe0YAx5/w1//BS/LlrHqlbeAW43MZT
6FkzgTEmXmBjU3tnmDguXDHobmJ6C7wBmrHWfQHsHPTs9su75P/5qKjoVDAHUKZfO554V+rzQnu2
s4N2EOaKFxdfs2EutwveAMw5c2UKp1zyrx6GZuzN3Xscclx+cDFcHlKYewiPjvrM6x6SXdY9c1H5
KfwygoBX/oo9jZv55n0Sl2HQw9nXEU2CAIO5CT6DKl0ba7P4D1YoW7qm6zJKJUgGFr3Af9tO2Mk/
KJR/8t1fCybrN0UBCWujJFJU64vQ6WvFZP8GTMH4Q+SkfuMFoyzSVZqRdChUa0Ix/FkxkXdooGfG
8P3VCf4PcAtokL+vmOiDTJWc4EfSCVFhvXxfMXVaJrtpHo+brKzv867kqSeDpO7Gm9QnUqk1w1uv
S7Zqo+/TILhvDQaMaVju5CpAluDry6BnVN51N7brEeiQ2qg6mohpoQ7cyc7vbESEithL7loOMSYF
vjEvkSMP+pigEoWnhAVTruIdPIVlg6cr6br9wt6Nar0u6C36sbLvUuvVN4J7W4m6RSX1WGaVcwJ3
OtQYRXnDMhSt05s6S2vkvkQ+wiMfjKFGRBjUOY+4u9roNB5aQhwSg8RtyZBnQYXnp6mwGBuetldt
Dx9LGIT06HXPJ509Nl+NovTfRr+T8nmC/KRUrgIViAqgZ54odn9XNo229vCMUgnEglosq5yojWBC
uvhOZT9b2n4UkRxj9O1+DGMER32Zw0kKonnoxRLHMUUaH4NGfspL7Tw2VJy1EZckHFXW2lUDbzO6
InDcEm1jpI/xTdEM5R4a8tSctNNknchKekJd195WrWkSYoCQsUkLapbWW1B3D44pFBbPIvnwZbYz
8v+ErM/rEul3VLI6wHbt1WTVhimjZyMeDCeOS4PBkdFkSM6K6GKNaLrbonF8TSa8L1K1W0lUyUgC
dp3nq1YRvRMl9b7Na8aNHtE+YZGSgFn7OJbk9qr7w3sp2tpBe1jP8kS6HeJU+oxkKXnTwBcDyvTs
dSGo2V2bADkJO4Y0kvEYV5uyU4O5kotk24Gd0WTOg+5go8xLkfqowjSe61F+k1VmQj4zpCAqC3fV
CnI4IinYpaOgDG6Y9HW2QAHTlhVvyUvoh4e9FXUvaiv33kOfhXQp+tCkGxM5hUGMlDVWd1KYOVbZ
gnobCDMphmrZlP6r6t8PnHT4S4XcTWldx0UP3pwD7pD5wBpV33svmhKMJ9W9G5u7MEnp36tF5Sjj
p9ka5iJXgbd5ft+eezfAdl8gWusL3Z3FgbpNy4QxqFK2M8lAV1EYLxJ7W26NLmlnPTNcS9n5hd9y
panD4vYUJK2jR0g2sOardUj6sqTI85gg8SA2TilYHV1JmLRZIsFpTwhTofkHKRxJjgj9m7IUJ9aa
Y5B49aJLUHgbBpHGcdMtaru792tkLpIMF74HE9nvXdMiXiwgyljxpYWa9N61zODr+Smoug7K8yrp
KsKPRzlZxl28SQR1VWUPxMU1aMWLuNnjh0CvmJ1EpO+8DiywK5tgm8bhNvLSjVKYdxUbUuCpT5LM
GNMD79xZjuVaiyqMz6aSNcc2YZ5YB8kh6LhH+8RejSHozLjtdmBP1lmSP42q/943SNPknMZhMuz9
SlJ2uYVoJaseMxXGU+bXyky0ZKH4waXT/XJRlf5NWKL8HkpvZ4w9oUKKjkpFbeHC9pFTScEpM+R6
EUZW1zJIAOU3OnXHL766oopRpch5wF6rluayt5UiXiZ+U2vc+V30aA+sjGY6DG+hbwazrkdG1Vmu
lN02JmuE18j9Juky/9SaQf/Zlz1+/bprGMPCbQmeaC8zjMDQZLV9uY24mXE+NTJ9EHkU3C6cc7tw
b0AV6ApCweTmAzKOPrPjmhy3EL2cgAjQFNZdXbpMN8LMnnGh6Ny2VXUOyRNJA7mcNVbgWCmmuqGy
CXunBSesEl3ZoAvyyGV6maO76iIsCpKCZA3YuJYb8EQbgZSTdYlGVRpinTTCJ7sT+ADUIpJuAiuj
J2TZm9Sm22UrQ4o7xIiMWe6rhBZVFeI92fc4WRfygPBCxDxOGrA4fMqHXDFd3CalBeiAJcUYjVep
G+IntTUFoAirKAN8+C1jPcwdFRDNvNVFtyny3N+1nTDIF08vlRutGzaFVQQXhy0DdIMeoajJ3APr
ow6Qop4LCyVJJp3KqrwJVPNg5OxarVjLrrLJ9BR4Af3SjATCoaLv1yn5MeXW7VloA/JQgk5e24ox
szXXAZRSL4aM6Le42IWuTmBDd2eI+mJ0IE88MauLfqM2yl2HLLZo5Ecjifdl6CMVTa2130VOXYQE
hXgFFgM1DK99wZ6rZbdQjN6FW0eXL22tv41CUig0vps8/li8/NA1sbPGK2tXGjZanRngdbUiXlmi
IVi0rNyZJnpvXZkMr+oEaCR3TLb1m3ajBCWPn8G43ffHdq+NJpkf4Ri2UG/+c21uwgCVbRsm7B+L
Xtg3n8RfUX3aD0Wkaf/lu78WkfZvhoyC3mYSbVIVTl62P4tIhk4UkZD8pmjsCb3ztfGm/QYTymLo
RFyBNSVhf1tGTiUkiDFk9r8nav+DMlKRp1vke5ubMCaoAdMvRPu6+YOOfmitPK96V2wqL4BUW8gm
ilXckmXWj8fcHZOdrHK7eGVBO6SI7o2qOHgqZmk4fjJLIdB+0gK7exndiJlhZasIEUYroheQjEV7
SlTUVIoJ8Wtv1gg9pQbN78icIIhtoFSBHKyNFDGdrNIvl6HrNqrerwvcMrkcP7iunuEkZQiixkPE
jEFB79GTF+Xyr/sq8cyl5FXBjdRXjSPpGWJvtSIFKVYhhTNyoK7a6DnHSmU42BbtKE7oeS7hF/ZN
/DlBv0gDdGWN2ZzKsoNc67X53iyRFue1xX44WuvRHOyHrq+TtZeC2I8UqmDHzwsjWFSgSDZVWJMP
FhnL3AdkLhvNIjJk8uHyN675sO381FyOfUWsXrAq4vIU26xInvmpj9qaErbeqJjAtNG4y/WRkxyE
gSI7K4O8adqMSEZ64gpXah5Z9L50DfKz7WprravfkhwhvZQO91LnibngzGj6hLWUDJtSdH6REhz1
wOt/54T87Zqj/3WM+e29TpjG9+eORJiNbtW92MiWZC/TVqFLkHkk53r0/WuW21i605uUWXd1H3bF
U9ofDLa/NgkQO5/tIFtJpaBONeYD13Am9/iY05EoymJhCXdrhAw8lE/V3gvrZUhupki2upP2XpKu
pPBG6Li1GUgOfr7tjdcwv6o1HmUE1EAHNUuQkf1emWAeqLCCk90rW9cdTi1g5tQiC6enIXwZhXeU
+pdOH7dN6XyzEJx/f3D+F5akcxakdfV//0uFPfLD88QuwSOrMqa2bRJHvr88hhWokZbwPAXWqHxY
RnXPRYnuen9A2KAa4lYeCWqWAWsp1TJRCjRPhvU5FexGAPnY1V56zTJRuI3cnG6FdrWVMZyg7G0L
smcaVMJhk+CPqOP/3CGJxgotTOy5qsJggnWSY/bfSwgws3w3JPnZd39drg0O6aBaTd1iIPK7g+nr
cm38xoSE9RgXE+SVL4KiP5drwbAGAowuq2TPaOweX7VG8BfJbJC/NCd+tzn/g+UaxcIPt9f0xhWA
MvBk+ZXIJ76/varcHbowivKNT9FMJLO7qXScFMmLHsvkDZLHqF0b9ZIkH6WxGUtajsFbw/QuCxzT
tQ5arTvCw0bHOTBgUNepYK+eSlL+2nwdG2eJJzmLN36F5LlauykAX3tiEb/E6mOW3yMJKnuM9jU1
ZEwrv0SDObzlbr7qR/hsMv0HmDFsNsGKg1J5cvO3uHQ/K1NaxTbAEz/0I+yNyn3o9vuyxCtjx3PL
hTFRq7u2VNc15o+kxoRKWY15Jt6YLtJbMcp3Ricl21KwfpcqXdl8fO11axdAJzfH+KiI6D4uNnV3
6AqM+7mhr6ychHkQpmlNu9cdjpUvzymE5dzajtN+ApNJSm8Fggg9ys5DUi2jHhcwwu5u3DThB3Xs
zk+kk9Z1y1zqH4LIXXfZTWqzS3a6U+nKLEClSoCwAvvd9Xcd8nQuGCEv91x+tc23pgs9PifGxQJP
kCnA6vsnw7Jm/gAGz6jGa4ZTWRvVReGpM6EyxZVGp8d322HFVHI0X2FCADarGFAEKnInsTPKS7On
oCOZR+utuZ+z6upoLjW+JGJXZa4Tu8V9rdJu9PgP+UB3R4kZTBftQtHG1VjJC19tzpGd7szQXgUl
E/yxVg/EMW7kTueI0L4GCTtgxjFcT5FC6yYoP5UKAfN00IllpJKwrvG9ooGxrehkvvWODx0oD0ax
MgBYKw3EnWyX62xKPf5nutCF8pb6D+0i2g5Hol4/JDdYGBmlM7ejW+4S75Tiwp6PL+E8TG7d4X1w
JzVFABcPjIcdL2r/mk2aF9G1s9p4TuXKYQst+0vrPYk+3wuBECPFL3eg+s5o9g6StKs4GgfI7mxs
OGEczoPyeWjfW0TwrRPlx6ZQN60b7kyGgGP/GE6UieElb82djqveFyXrMH6/TtrKDcH3QtpJE7CG
ldoay2Ucgb6g3B7RCY/WPjcL+BEwf0S4hKm4UsvbOCGYKZ/QFc856pVJzeF1AY9fukKhuLNdk8CI
8UVB9Kw2/jGZXILWfpw6RO3ea5t5az9J7skI9X1nv4uwOQud8Z/A9IH5obelWRm1EHmPun7Xx+XG
LA5A6StSwcOYZETUgSWteHeXN+tUhVAYzjIJ6EySO57uA7HDfNARJ1fdopwuWfkWWQWcXC7Xka8r
N2qWB/s8HOpVNjSjEyu+taxoq8tFftf3Bo0VabgEzE1NOdxKFnByyZpXRezktl4tiuYpIgdtQOPR
6se+Y7YZq+FcUjiXKgBqsJLoGu74NjygsekSaxO3+6jwlyPCaVVzn9LEn3n0D2RprbqHQr3Vs2tq
3Rj0/qPntOG5OLUytjkJ9QajQtZE/dqQBAlVifSY4amUriFaGys62umlDvYF6GOCprMYLQbGNcmd
Fda6yKdko/gQTNej0eYZxOpKHEtoQZm8DHh4Mi1eyikyHBhQ8klPt0EUbLjRIVUzEVIPAb3IVtn4
zUFUb0F2L2e05NKnIXus9UtUXxMektHwDz0pnJ590wByljQ4NfRD/XJqU8QAbO/qFIF5zCKcIEsP
ZjUqfg1ftuXeV5qyDwma0yE3EGVQBDTpLAhRCnLSZZ2f9OzNM7CCD/Ccp4wCL9hIQBtURIry8JpC
s2+9lSpJS7fHDNaFSPrJGaRFifQr6ba+wHZuJ/0+KwirKJOFyag5JPlXjOOLG1ivUYNIvCoRqyVg
MZmPEOs2T2t2FK0L1LUnYASqTCarAOFUX0WOHRKUVaRcYrW/CY3Anlc918QIIdkNgyfPK1EEL2EQ
J2epztSD5EbXyhzqbViYKQ8T8d/AceM8XleFvWtGXVplYfKZWu6qZimdK2byLjXeoi8ROMUUhGOs
bvXyJdHMddAq7mao01Xv2nsVoDVNGpqJ0XBXhoBx1EL8oh5WflAufCkmyGVSFBUws4wz+vsdudOj
xk8lI9v0RsN8DfZMQGiGvBshF0vi1Qw7x+gFHaW1xHGgCrEjSvEyTeKjSraJC/VKpflTdy1FzL9q
nJ9UotqPlehUKoBsQbthcPLUf8yaq2rMDnSo8o1tRdDLtNveCIeVC9YY/6SN0iekrRpPwSYNsAGw
/nXsL6VEchDFj4LKO4n6hQRLUhqz4yAAjkj2JRbqrtDZRSTatjhQI5o8cGqvQZM/d5E1s1PiyOX6
biwwirkjs4P0oErmNTQyJ6jqz8p998Gxe9q4DGP8r7S6CYgqHHUYHa383cn/t2eVn382mM4p5dC2
fJngfCu5pFM4NF5COEWuNitaf4XWrvusPAeUDA1aD+VcSd666yCcRe9ewqUacO4KeVG1rdPYQFrt
yvGK9Bf3zM9uGYFOXANTw0FBnj65b2K01EQPCXohp6Pvo31QnNsmmYUJIZSZP6cjusuKx1/cCz+p
GumqT4x/5lgEgn3/C92g8XPXH7KN3u9ob2L0Sn4fGP7tpdYnkfu3fYTpbhOUplO8ok0/4YdWVEap
2sWhmm2uh+WHN3s9ga3HRrt4fyBLdPZazJ5NbKUmf3U1+QvMsGBFZitYbRgDZxgY7fkbflDHWpaz
C9N/HMBg2agFfnXtf/ZYfPtCf5ibuZo3WHTsM0bMxmpcBkfMrk65T17UbbuonM5h7DLTCQQlq3T2
fHe43lyfr7vd5AguZtivNgg7prSsFSlbNRS3FYKF/XG/v93s0aKQprV9ejqjCXH82WW+n0yRDWr2
SXfiktBF+YrpeJi9/+IDnj7Bv1x+DoY6CmgGMpOm+ttbKqKNHBqDkm0EY2MEP/PJNcrrHWfL0+Z2
MzsclpvN8osQ6rzaH52j4+x5kZNiZ7s/EjXvMmSe/vfvX9dPn8BpIop9w1QVzfzhtkiSJqzqRs42
Cz745+lFkBV2XK+dX3ysX9oOf7kAFm+ehpnGb/xhGRbumMKUykmtIYZ56+3MJUbnefhiXPtPneDf
X7yvv3ZeDaEZuo4vBfInTbzvr3eQBmFUdwlOZugFg469TtnF2UmPyexSgf/S/epi7mCJ5lhEMJub
71tiOytaRHpu/2KpBxj+k4//m/Ow/UPXoQ0s32pj3r1teae8HPOVjxgh6pEJ9dB4raB1Kvnqg3uU
J+dlr84yzhQxBjnfILovy2B49+IYCW8rUPW6OdTASa1pxK9Uh8ckt55GalaTmAuPbK247B4TYZ+l
HLZviEXVBZXXk8gO+6ZB+qo9qi0ucvRfkXjU+netwbehh4suww4K7in1XvXkWiRPcoJVPC+rZU2O
cp8oxB3r2wCQZB9+xEHPaG2j6vjfxk8NYnGFMUsM4VFCRovYdBxBFddTn9DxwYYGEW533KqDNofx
fitIKFKK9NEqKuaOH1rlUsGYAmKcyzST0VoZmgCtMHYlNZHuTHYYbKiw7tpxV4jsleHGXVk+ybjl
h+KztzXGcMAeRA48AbVuB6huZMPrGWsyn5r36UjhH+ziyFoOhX7nMYgpR3+lmPUykaTHqnkLLMBP
iMZdnwimsVpYBIjW7xJDMbdFR5epszi6UcmsghBiQgetxv3AKTP1raPXX0p3MzVKk7RYybWyz2xS
5cbaUTUQEqb6mRj6+4BwfxQfubuyu1XBzl1X0SlPrHlqcvbT13ULKoFpu2K2syKUnGLcN3a+TErO
sAjLtXjrwxsxx0WDfVYmlYkz0FCFq675VCUxlzhtJdWpE1sbHZZPDwBQJ4goFx98r4ALMph5MfPA
cIDVThmlS8IY1vJhl5G8Nc04O+ts2niX/OJez54lXSLvtZgrFLFaiHPU24nqkbkveIzkXlchitfm
PocIpAgy4YNlHPjrohDk9eHwwUookdKcOYw1dh6fhFSf1Nh977NiNdbcEnmPh9Ngl6n5TJNHxT7Y
rMLF1WJSTdYDWW6Z4Ci3o1PNEfK96StnUIJTCf+MdvGdW1jLRrv6BV+Nr4jxiJMTc5eheO7S9wQv
spkQy/ppt7ty2IbxaaQwT9V+nVaQJLj1U+mQ5vtxgCtvgaBE6RUa57IFHMMbhWC30KxoLUAsMB26
bQZvKzX2slaUYyK8Z7/vl3590DSa2bW99BVrU8fVSarJ/oKK0IarsF2Hw1FRzqk7rnoCulj4Gt+b
9a7/MGjygvHrXEOw0XhikTBariJmp3HpaFL2MEp3eeMvch88Q3KTJArQXYi4tBXrJlnFVnWTZurO
ACybQQUrTjw2gxKdCpyQeeTekN6xdH3rkJs8NraiLZpmaug3pJ43NatNuBryM12asTq7nOHMQD4p
AtoqI4IIeW1WFsTHo3qwbjF4NLDfIrd489H9jrjFumFb5DZZtEA+PLd4D3s8XmGKnFxFCto81i5e
kuZiRxX6RDgWKNWOnnxk9T/IylqXsp2b5EgRirdBxcdLImNnLab8YFEHjtfGq7hY08pzxjY72bD2
zVcOZzO/u+T+WXXHF8u/dL01PS5txyS3ghnkv4eD/VbI18CFDd+clCBbxFI3qzm2FscUbKTtjvvO
H89qfRcKdSHZxm1rGnubNUeN+WyycmrbL3zwLpRiC1VJlpW9bW2EXPZZBBa5P120RoXN2kGQehSt
cqDNhcxzAXTCa1no2qsJgSvI7GOSVlgHyfxAD1HedMZ9JTVbswbHrz5pGYVTi1fNbB8qGmxBAJJP
ardm/+wm2hYnG3FkHNia10junEwjAdIcVqNcY1nQZn5GqmBlIu9/0d2nBIa6kjYr2Xts+3ah60Sl
gU9K6cypsbVICUvmk3sYmtfSPMTBqVeHnVFc+1Z6HvPM6UQ2l3m8gyqAQpDNokraVgH2IRQ7dQup
vTfnBmK3TOkByPGaGPuHVrRUoLizkGmcOKnEwxAK0dDt/RGvDrewbufw4hJsOeSTdeJBzaJ14T40
aT4judCU9aVqcb4/a610MhtgAiSxKdLKLJDZ+TQ+PTjNMNZqiQx3Tq6aR7bmNP4V6lvdhkgx4odY
wPXwr3WDsQSztoqsiA7B3Hd7Rxs41sQ8bz3hoKK+FVq+D2jCRkN4GLrPRjoFqsH+J210khki+9lF
/Zto6lmf9Ekbn5N9J2Pyb5euFGhzTx0+09HGdIkhpQR6GtKY6vY1koSwzJd6+Ba5X45V1BKrIEXs
KPuqP9ei9lwE0lrUCqYSzC1hIF/KAtF2ets3xm2QPw4EJuhczLEvBRAqwZdti/bW1YgqVcTGTgrI
CS2ErEkqqi+y6MmLUQ34ZkM3WSdfQ98TWPMQpZs2+uiT4T4hp9A32oXsAQBPn8mNftBlJKx+hCSp
BvaoMnbPOjANPXhJGDYtFxv6jJtt4yI8NtpzEoZ0Zpng916HuMuY24a0HNMB93kXPCaNtijYS3Wk
Ibq4mGpOp5Kzsv5Z4Zb349dBojkT99fcxhvfFjRKBNrn+oFwn01XP6pJPu/KYFWqzy2Kdzmi/Unr
OPem0IJHVw3XbXHMpBpZypQZFj77U/+5Z2ZfcCvNXOu1qOgltyxkNdGiVedtajc6uZm+FQ1drCG+
C3QDOXq9CaphU1XB1RztapH5AqNnZrOfYMTPYl6FefOLYvMn50VN5ixP/QzzXvx4kpcLszcDVUs3
tYYAtkHbnyNAHyRQVdZNYcBOTp/zyUsro9jBx2/E1Zy3t6tRDEv+m+SVUBZVSJrDL6Zd1lRV/6Xq
noLobHoNsvolXeabkyz330jXn5NsNHugjJwdOPHtdjfX3fX9gQTC693t8nDgpHe7ejzPbpdnCEi7
aIX6nWPRarPZrPb7l73HMWR9ed9dLuvLbpgfrrvL3Nkft583N+v9bL+/vP/itKRP5fC/ednGD+Vy
HFpB33m87Al1hChw9jBJnZ9fx9ktGyjor2jezj4mtnQyP9vIxJHVj/OXfP6JAWR2c7k87HY2hyxg
h7N3DqvNwoAF9R/NIVRtzWCwY05nIvHvOYRHGSHJN6Yl7uq/fPcf8ziSzdDfkqXGIWtS4E5S2z/m
cZZC7AJJDJz3TDiAX2z3f87j0AIzG1QF52G6cvQAvs7jxG+ckOmI/fld/2Aep5o/tj2mlz7d/hq/
BxmFmLoN3zwAmU34cIPycpMMetw76aAwEUni+twQwyXNkiKDuTv6uHqNSBke0hot7FyqDflceXKZ
zxvEOGfRtunFRJqD3k/SqkubGRD9Gh8GQKYxx5+h6UmRF4ZEBdYewklPQgzAoLnOZ1HTT3AMYZbi
0tXN+JpWpH7lpS0z6zDUO1cTt5qU5zd24EKEFwU0UVPG1uvSM8/yKD/nKfpgdHm1eVJYhZwABaSp
AyZ0kS3s08gLt4FQBosGb8Hhjgy37tHOtC3qFWaA0tDQy7ViU1tkQZJjWbLtkiNFiaJfi9guW05B
BhUio7+1ZZVIaKVS7j7LbERBkTUtvkD0HchMc7n0lmUl2eOp1ca8PwboGD7NxIq3bViXG50icNNm
5aMSWvVVTmN3YzUBqUlNnaX7HAjDh+SlqX3MQyPCb+hDIB8H2uqeVXUvqVyKtet2+gv6yvyjRwlU
LqTIhYKQx9mNKSA11hHGydxV3W2JMhZCm56ba2mUtY3Sy+OTUWspBuIwoFdSqvUwx8pXnzR8BEUe
wJXqxpLogKaKwnnZtUa4GNv4TmqtJ7+FjlWmCCMYEMaH0hZOp1F+Dar6mkcy44FcO+ZBQuZbs0Yt
6/iW5wxtAxpf4pfFI1U7LEnXbE8a5uuGnUAu/XfZgowju/GHr8IylNOtHTWPgqb8LK3gaWHoMMZ8
HlrZDWrGrdBI1+D1ylV5bnTgDakLypI2gZPqpGkU9n0aVSQhN8fG6nrSvamkEo2PcgBxnVDaxyZm
YeFpG7uvG7Ii4VZodf/hCXdFBXWFtIFlxC2zbZEGhNXIJoVBEk1fZRa6E7hqDzDNtQVZdfWwT8tK
vihyX3AQt8PuEYm4dErKTLpKsSdf2rbQzvgPw0siFO3sKapKXTCq6SVLYv2pSEW3EG50MeWeI6dU
0NVAnRTdhZFRneOBoxSFNhVkBSBkX3TqJQhSxw2zBnaDxulGOtGBR26OqKKzlf6shI0xzf6q9saI
/LekGUsE2aH2mjVmfhobS7uvve6QWZxsDSvO8V7QuvB0EeFN7lXR76pWEvWCc3ILl88zg7eh9mye
favIXoeA3PlYcDCqDJWEojZ2yeagJr3Eaj2e20KV05uUyU0wK+NJ3dQyGqjlwI+XMStgerCZZM84
mQ83etW0DIst3c0wCfZhvPjfVmAl5uhaEOMUe8y46D0XtW2QzluZRytCAVkhmfVdbjJtT7XPrh+6
BWdq+mONYWwtsmPKdKDg16IS4aKsztsMcZEcajKjIQAfRR4HN5Fb5bda4Ct3sWW+xBYzSiW5i3Wg
IBbyW7xHRTHXdRecx6S2z2tpPlRGSRlm52gF7OSSmZ0AOCCl94xqjHnBAY2MmQGzsF2UC1dDWrUM
0Gf8MaP57++609WXdfwt45zLVK7+4Y//c5cl/PN/pu/519f8z/d/5Fv++JGT4u+7PzhfABQ3zUc5
3H5UTVx/3TSmr/z//Y9/7Hl3Q07cb55V9Us8z94/vt8LkXRCrZHpYNLKRE/Chvevqc9fhYgKbdJv
d9KffPdXZYv1G4pBS0PkSCIRSUS0EL8qW6zf8M3AubfI/+ULvhciEjaomcgUae0D96V/++dOasHj
4UxqYpOZ4L7/BI+BgOYvNdl3b/zHnTTI6jo37LLflKpvzCRb23tufxqzupx1mfyRk/NWxgnyehB5
Iw047ACvYT8cRN7NEstb0lZddvSebA2IOr6Uyu9v4so+Dklzqn1xRYp1lpth6XaT6O8+9HGQcLIw
WURqUT4WgyIWpVfVO6vH9VbCq5LtaY2vcSQ2sXQ4mYPSzF0BzN+TUhthtKFsY/lGC41iP1o9zhUX
jca869thGUOHFyH4gUpJsaE1nOlk9yYycffl1odVl1gau0CcOhVAAVtPO7crC/yhwjOpoXEU9fCe
iuqhHiptbfcToEJAZq+Vctkr0a3dj+o6gooRyv2pCpsF/Uteg5nNRDyKTaPiyqx6iRNVAQuYVi/s
roAktMHm2GWpHmgOdJKrlgT3pV2moAbkHAmQDD9ViQ6y7T1KKJ9bOVOXqGw4nxI8u7ZV1C9utups
OAj/j7vzWm4cy7btDx1UwJvHC0PQO5GUeWHIpOBBePf1ZyCrMzqrbveJ6NcuZapSlEiBcHvvteYc
U7yvqALVmyQBw6FM8MkRQVIDnxByW33ChLjW3VHp/CKFgllC9B9HEqWi4hyY6XeGj9GqKQmM792w
6NrPSlb+rND/N17zs1EMAxdVfQNTGSa2/1PNdpTowfx2zf+rZ/+65rGpkQuMNe4f3n4Wlr+ueXTJ
Ft1H0/zZEvw5sf41e9b/UBlZMbBZlvI3irf+x2xuM8yfIjQJSfN/cs0r4t+ueTad2w7eOghdJjcX
bf7+b7PnQUMN3KpZsO6igo5C18rxgpp9SzhG3xhPldqIC0QqyofWxwFerYEqTBe/5cpYbsvsgYRf
mzAnjSLEDawSceaXWYVbFhhLmKc0EoAYdpanEfMwxVeDJIhG+5zueDPyj2JiBFLwW4PRr2jDhtcH
IFIsrswbXU1/LPr2R0jUk2DeiiFkrCNTTAWbyuwuyypKxUyI0b4W92yZj+Uma/vlREM8628qSQei
WSywM406w3FewVD2EhVWTUM5OmKG1ET7frhJ8r4KMe2ShhSa11b+rLrd1JGbKny100HXKteMnusi
dCxsx4rpxtGb+Yh4m/OM8WQAeRmoAQwJ2pSCjIHw9X5/b8LP0KT1V8AkzkJ3JLlHp6QSCEQaTBsB
OZcW3SrtVY+eBWaHSZXwVoK1ReVYSV8r/ccoWc4wph7TRQl9G7nD9gTX13y6h6+6nLv3B29HWg79
OiDbYRSLdSkb9kAQXY9WJLmM8I0lGORV6shlhFbovUC0J3W3PDtE2GDjO1OdvFkVg7EwrcDtrbtr
DRW8FBiUEBw6UD6l6MfyR84xtLs2JhGiJZEzQMPbCkdRKE1Ih5U6gedS9GkZUDpCnKR0yb5Q5BRs
wGT1qAmytPo05EptXYFaIpiEQCYpEsGJwB051Jn5S1oLDSHV70dJURv7f4IuiFHvsMyo70u5CJCN
U+zvk2Pd7Qp6fCUib6SSUX8WUBbYzXT3jNT0CvlDzFktgH6ZkFuF5RzoQkUXlE6cUJdbV+XJyK21
mE0UC2VqWp9FfWnHl4aBLhDoM+sAg5CpsByBl15Tjaxo2ljkowR3pn1tyCIqkB1RHInLoqmIwj1O
ETeGbpv17/Ed3ZsULAwgcrgTh1UIgJPYyghBvRSfLal71erQS9HVs020JknNUxD9KVk+7RU94Kti
9DoVJTudahR5Zgp7V+DQBYNbRdMpQ74tqcR90hwLctyjrMTwzljnVAucQK+VdRFQDWmqzhFkg4xd
HlaoDZujtdbM+jJUOlRLa3zVrC500ghTipZS6+0qpvQ9Mk8DMEI87NXprciXHdVaZSIqNW29lD7G
WK4G7dCnYBwJOyP7jvr0lJusSWV/zLpDd+/a7VAXFy2Sm3XQYvaJ8sSTis55NPgOzQBXJXpf38TG
9m7IzY/JlL4LQXkqaywKmVBve+KPG5RiXZ693cliRWvuRXr6Ij+k1ClyEQ84DAeTHLcUPE76qDd5
8ZyKL71BNGmsXLLg84HRz2oVL0vPNX6sn5O6/8axjFqOxpRQnGVRJig2hVv6v5+/7iUKjr+NZf/q
2f+sBLHwMCXLlFVZ+jlH/VUIEv+QudBBuOnMUmddzT99NHO1ZyZE6oahWpSDqF/+c/qKJEqXAMb9
CcT5jyCQUCX/Nn392/v+WXL8bSjLjBpLWynLKxLsvXqNHnArHfKt9MKCDJ2aRVfejVDK7pFQryTo
qbSMSWxsz2DRHMLmYBqQxLkJr9EzwNeJTri1Rr6GJBOOAEwGoAHGVlrd3xmuaHExprkdaQy9E3Bf
mtxixxqWBsC+9O47/e7pGhj+9wHgrLUglHJJt9yV10npVJXLKnBKUQx7/FuQXNSBYvKsogHDFrM1
NE+TycHI9irttnN5u5+K7X1Heu8TuZzGsOhp536GKzYXk9Bng2RmdPLV451WYLetLtiCmkty7rZW
68O2Yyy9c2+/Pd6TyeF6f9xogTD7zQwXUuzE5hkrHkmwo2u0ax2wbSTs2hCgh+XMUcOTRLLA/dh8
FPeZq3w/3jGGQiAjzcCw4bmp8UrF2DHaNMTCC5+08jQ06/DCo9qnUb8Qm1mRRZG5/Lk/9qz4bXX0
zIi0QOupoytrhWeeNi3YOvZPfD/0+mYaF4252vGXp/PiOMiNpXUIL1rt8SeVca3a7Ds+c3CT+c3x
cHmLBA8tHOj70z1Df1IRT0DhTu6jxUgakrgb9ZfobcDEzlwAheWDkGd4d9XkP8IfDYIB+sQxIT7g
qNvgx9D9SBDsoRlmmYCsJNrNnDh8iKsiTJ4yaD/UopzsOjYIhDF0EmmCoxK6+iQDrhj9ikYdO0lp
0DXA3X6gosWj1XduWsOaw4Yf8ReGHPuyeQZHDoJMuVnm3F/bBMZnrtsVNZPWkRej7IoyWGA3mTuK
bhIBTF7E1ktV3wTu/hBC7FjEa+uC3LUxInQVg5m8U94FfaEZ8YFR5aVuzjtzncPqC3b5c/hw6QCb
+hYRKnw6VBHmK8DvbBesMQh5o3YE1EfTUWewGCF5340t3Ls7OeKqH4orgM/jQrfjWwNspd4238bJ
IFJAXhR2vRoA+Fgj4qxxMUc1vKMsgS+trZ8BjsLEUUY4OckKDIsLeWYWZiXH6qani+g4pzT+jCaQ
4ee0Lkz/ZHckfKglKHFy4n14Ds93xalXc1qEsS5X9Wp0R1d671fAiqp9vMwUV3abc9mRe6Ddxq3k
QQHcU6tyZJd9QdZljyyEhZiNq3V5r1ZdvTAV8AEU2Lq2cyNArEpMTuXr/bXp6UWV1iksb7LiDGFF
fptTS7pDrXmZBb7ZGdgKNhJuLLsgfIq5lG2Nfs4U1pvpco9ncNhQfDCcu+rizq5oXfMAKIix1yv4
8TlhSc7XwzEZPvOOLx4beS+thM3oj0Bh+jVtyh0Xq55v6DpakIbgH6nADmJ5weQRUb0/PkdgfzbF
lUkoQBOmt2wLup2Tga6kcUTQ/x/VW7Yon/RnnM+Z4Eayg07ilDVn9dS5o6P76Ur3CYu6udkNFf99
t9lt6OPPLjYEIPACkaqCXgowRCOusYvyohOLUPmR4IQn/CQNoCHB6bGVE9EV24PfP2UkPyaLaldp
rhwfcqQl3vDjcVA3KsBXgC+2viEkdCA+lQa2q0mLdjPvqDVUL8SIuelWtuzm62t6+klBIjR5JGVs
frCMXAX7va14wpqTAIaVbCOmWvB2x014ShY/U784EGRZrklvXRrkHj82j033yu37K//Ur/pVfUPW
4gpbEr2+5uRW7oUcMCIBCFvX7M13xGFjZ/I1RWX7CQbVF24GZ+SBW29/d34G+YU9QqgymDDXWFFX
XGorHHAIozYAFkmLVc8xO2QmVgkrOui7eAdGcMPn1/oZ8Yh/99plu8yYV3PEAbZHH8qXsNXnKKDR
n/m0BIut7t5D5ESaCYb5DjiOR4YcMbWjHSx4VT88PcUBr98yHgW88/oQ8n9rZZ5NNo73sHq4yjVb
4KqAtHsofHY5XoJF4wPTcAGlXdne5fxRuOCAXMhAuAA1W9ioO+C+a90zPai5gD95WXHJx+ZOXo1P
hh2dcDteF361C71IdOVndCbRon8el8GCaaKrcQTYQsEdnynKhx7MomW6I+FtY60sN94R5u4LKzCN
c9YbdM3dnQi4+VeMdvgWLYTjSEJu+6y9RuyAj+BnlO5MYuT8daFNOhqvkl9T5KkFfB4L1C/BcXzM
glXN3XBiBe7p9PV14hjCONy34nUgG2GyxQq+JpokAiIZr8XooiHTij4jJB32CHvxQn2p3pjnnnwY
0uMSFgVHyJosMTbiJj6lp8cBIwenR+7PVwVokoW8qTgLH+6DOwxdXg7S+/vMOHuFarZHAe8+v85Z
N5Mn+D1nK5KddX6uzuUx3gz7Zq8uZLskQIMMWfyY9L89sbPzs3FrD+1TfnpA4yqu1Lv4Az0TVOWR
mLZr+EOHZ9o71K+CxWg/RVxyGSHGc/QvBWzCa7LVuHg0a6Cb7fK/dz489wapkxiAhFGMElD6f82H
N+L/++t8+F88+1dtR/2Diq1kUCSepbU/Q1J/1XZwKsJKp/9JA4r68a+6jvYHYGScg7JJHxPr+G+T
YV6MTaTyBFUIwjowoV8F7uOfffM/y+nBj8c/vv6LB/ZvTVFm4wqy2BnXTj4b7dZZrfr5fo7yAMes
9D9KXiDHZXKxGik/pCheVCQvrYGfNalYzU/a5CTSIzxNJXWErDzmwIrsqW6qNZgnr46CahEP7SVs
sJnpYwYBMlNooUWFZZ7SmNrEXRCkvdyU2vNve/tfbDlW3b9N4//c4ZKK/d7C6mnN3/9t09V7nqll
0xNWiszmnoMpV/He3gVIeA0oC4tSRo+yp5KH6EN7TMMZsQjF1Rw8atNgqtADOSH7Q43vOrjTpJ+Q
Wwmib0mteQ1h0G7lUT7LiaYc84y1ZNOOItEFlD4mVSG9WlEEZrQdcJ1ompicK5RvhDCv3DSeyor5
+0A3ZkhC/aoo3FXvfRL7Vt75bRcnG1lvqKPIkYLZJRJrV3vE3bd1L6pLX0/yriqK8rMZc2X3EDU/
zHqgHOoI+TGtqHoZcYIidKzM0AsFmXin2qheMk29X+hikeb0eOviSD6Ho0AUPetpFWcptZAH/e2X
XJcL15IambuBQNKcIsbXKsDdYQQdG1RkxWLqQ+UcNqriqYlSLxOMjEvJyvvDXZ6ExkmVsPWVUKOy
1arjomgacVolgjRgLKErrvQqnFiLhtZo5PteyLvqE5R2w3LmccsEnlRiqQCK+GBl0Vf9BbiLtOrC
Tn9Xenk+dWhl25ZMPcyMvpSsK31B6KNXXQGfVKc6gX9leY6VjKyuQlf9NrxLSzEIAtvUo5GErqk9
TWkqULQyzdda1vLO6+Qm+JDuebk0ZQvw8tSbb6FMKSydJpGYwATjZKxxzmP7eY4ifTmWU+fBkAkP
YZKlL+LDMuBWlvmH8kgvnTBegmnqF2zSQiX6pDdVCkF1XpqOKZXJWe5LqI+dIGK0lMr1QL8GZ4pF
Jl08qITYiuISi+iMVO70/MegNfJy6O73/aNTusjpBQnpofRoLDLPojQ9lhqRHvcyXAmFQemxajkD
6Qw5kTgleA+VZH1voBUFiBIGuxJLL+6k8CNQIDy5idUSApj0UkgcXKWrGCaCSXzJM7lDFFtqTiDC
ytYaRDTq4wet8MYnHwG/XBwxV85SZL5aqZCvY/m5okBMJWS5GwiWC6IJVXrPf4jmcP7CcdXrGAEY
7V5QRLV4asxooTca6P4i1qJL3j4SxsIwIqpQTOP+OxKoeeZ6Lc9NjMMgRdSlrHEXCU1oN5LSYLEL
d8g7680IucChPI7kdax6SkwYRe9pQXaqDmbxgfW4rfOd2IOJQBhOvGFsZF6ZhazsCox/TN+tkatG
Y52do77APB36+WQInpIi92un0WBuWUvQXJU6oOhXcMm8jmYRfYxD/XEfDLSjdyyPQml9KWZPzK4+
FGtQ9Hg0RdZlWRxcKD0xxgI3s8V6QsEqCV3GKckJhccBbzxiQislrUi0xH4/anF7kss09kzaXZch
SdaFWZW2LgXoW9UKNo+OWatJNVzDYMMuknLnuyP4jrwt3Qcx6t0kSBEiOw3ZxqPjuE4pdcKHxZwg
MESSJYxQP8RiOODLlKcME1gyvUxpEHkzQp90GUuIlp1cC6u07zvWeBk1s7qAkRiPj8dTa2EF7IOK
iVbRbI06finixlzA6NIexALeH18DQAU/7AQkvmlSNrcYy+m0oKKj0wa4AzoPuBEM93T87rBWoQrg
6MRCXy6V0SDWCJ6P13X37NMMlIOpssiuG9DSo/6OT/w5zizAttOi4zbpDqH+XIYJ8VxqfKVYiSs7
Kht11fWzOr+Rcm7yeqdKNXecvvVVC/e4IJK2N5PPVAEUaX9HYK8/QhZFSLK91AhT8OKSPpcSAant
aGzIa9OaxGWXPoI3Q0D9HKZCddFKllSyEcaubpXSOm4bfPCUVf2QNhvXNDiyVCrBo5vDRDsBQkgm
CnGFD7WfcJeYyS1NORnyot+ZqEEagH0wdZNGRmgN4OhuaK8jmM5SGy7lPbT0ZTHehec2IiNcUwMz
8h9ljDfYkGk9iEKhfGI2IBAr0+oi8LO01TdprD22fVUlflj3zSEMlVU4W0lM+h0xgSruYAqGF4wG
Wu6eMxziYWRPgn6aoDb4aZ2+DlHdHdpY5HyTFajNuAdiSXsea7DfAtIdO6+MT3FSR9ww0mvJebAJ
4/sanddClsUfZlBCdsMUHbaFbvilOiX4qPWJ6L1HkLyHUjQsY5RMCVsWK6p372huKoL0eW/jq/Aw
P5VIX+gwYvz4DncDu59TSAPZAVEbaNJVLgw/Fjt2WyyY7XJCs3EEDyDB38jV+z88UP+l1VtVN2Rx
lrIxDRT/707kVvL/Oltl8vj3Z/+arSIxoBVJHRaRoIVq7y/qA+R9aJXUnzPP3yesyh8Uk/FtItj7
RSb/Z/UWahLVZQM455/pPv/BhFXSfnIzfleE/nXT8S/+dd7X62Z7l8dkXHWfjbHi7vEW3B7VAjzd
AIObJFiyN8ynoV5n1YLMqJP2uJg73BWWSELOI90P1k7fEfkjnsy3ApdV6UHcEpfaU/4z4CfPD7xC
jOqJh+b87VNjza+pHJRDbHLl281LNHqA4Eglg/uKMXf+ZrfApQIs8eUhXejavYzq4vFdPT1O2Sk/
MAbHxJbfSg1QEcFdlHQM1suaWzKGcrfvS7v2i3KdWdvI7D3lkKd79ZniTANS9i37Nndye023Blnb
T9IhrvF422Hr8IvBMfVuyF7I6Hi4CA/YYj6bb9UL2wP5jbfycyMNVutP+o4rlyfKvnyKt92nzhr8
Zu76NT82CttxnL/jj+vKzcf9gxDPReV2ksu/snrLLuw+I6Y7a+UwNL4crdiK4kEZ704R0DZ3ir7k
Z9gh2pN4Sr6lA5/pBAMS7k/9SblQrxjmXAJrCxrDnGxsYrK1KZ3ikPcL7RkzjzB+RV7skgv7nKxL
p5vd1gkUeUJDPjCTMe+AO41cAlDARts0B2sUFkhBXicQu+DAcxvXnNEQ2HE1rnLlCT+M1LOu8hMT
TjTXFT4w6RTeBnUBGaLTNsQSJf2zqi/lQ4mqOLSTNflI6CohQ+BzctRwOeAAyT/anVwSb+HzQP0C
A6pZ03Rcpc9Y0giTtAUCUhVGkM/+fhBRpKTo9+3iXUuWCVGwdgU1OrgIQLSjVXjTdma5mtor80GE
iIxOBC7JMz5cfxLjr/RgecRc2lAhyBocqKl58x5JXej3O7YsWePAQPH8ObO9J7D1g1ccany5hD6Z
xEsk4VMw7ETVfryBbYLxOf5gPjWC7DtQz10DwyejA6o3DdkGcvSTZhHjNL/RdtcFWy4RKTvxFZ3Y
oliOvYf4kJPXeKz6q5DtHqdgWElYwAFQn9rEbRpMsqGdnSxjrSeenPj9D+oSB35D8cTrpv1x4qfz
jyggGrY48zyFnARoKaUz8LLP6oMNU6IV4c/q07wLOohbI5RlgqRxwozLwZyTosC1qi1dYVc8svf5
mTzz2GeVtlElsAEr9uL8oLSGBd6tw4m8VR4qX6zKZ8VBJNeCWEX/QYVGtIngm9aDgDPDe7z1V+ND
++h/tINTg35cowDmW+VgK0vFVTZd04AnOYgPBztZ7VOy94JpHRGdOJ+HvAc05oMjU+Y9FU/8CnYz
OZoFIX/HnvZ4sOW0Up41mkPpAuKg8MorjSgHBX3Hz2rP7JwW4I+TcrqBgE08ZItrBEbjkpMiZ5UE
ta0udsic6Pi7IF2M6LlhGVUtdXK3Gp/TmPOa9y0fDNRFbv1JaEs076gw37BHWuNK+yGdg7hq4nqR
Jxi+dArajda62VO1K3biR3SYjUbBU3Gdy5Rfpy/66I4ZLyvF6ZND4l7X/OeROUuCiPPD8Drn2bT3
5CPZJeUp5rgkgZzFFxnEPwDYFjSBfT8kFzreUrMdK9giDptfuvk309cEFBJ34hPooEVOaTPbzAsZ
Qp638arxc38uScYU+CiFuk/qBwxhM2ipQ9tGmWJA3IjNDjZb5VAWt/evUHhs5hl0F0bKwNxXqbXN
qHxqcPZa8AcK+o+ViSMAkdrbnPtNZtrCOlJYpIrbLsclJcIFOc7UQyGt/6yx/4nuFqjGAvd1w+tc
nOfO/RRR1Iy9ZIEMHG2Dg4SDoilRChizOXXcZ4LLXfyxXr2SXUhLhFnjK4KA2TvoXRzja45z156q
hbA0qSFbrnIEWXsMd9oq+4D+0Sxg2dk7Gn9OdCb9hnpv6lP8vOZ+xuqPIAMmWR77yX4+NmtxNYfq
NpTtCvu9sq8VYdS584U5zxa5f6er4QV3PJaHdo3HnOr0idsyRXN2I72gzRVvjyNSRr9er/EcAbHH
4UEAZm8Th5CqPkcYbqi915ynxP0u/LvEzpp3DE5jBhyNj5eEaizVRR6iqEojVbEfHvVTdv7Ihe7O
pXWH84Y4hznsYCb3N7ayN0ma+nHmtzyTkTx/Y1+STOr37pxXGjnHjlCkgXvf5UPiM+cW8rqNdp6e
HzsspKTaUlL22DjJeedNUCtYPJkfT9+9favXmD1O0AggiPAxd4aoqR6t6/OeaPH7Zn36fmAV44hO
ApsJmpl3YhywtNlvpf2ReNwWlh3O99tXDhrFyRp+arS/OeZubJNLQScEQtccXQS3cw4tcAg8JRfb
bx2GW8fcc7XaT5XT7dMlMnnACN5c9rU4xkRnAp+lebbXVvq5/qAUPIdVzM2NijNXXoguQRh84VAo
p2hMdDN9VLD6u2Axn58h28C6bE0xmbI62kqHYdFBHz0+zbV1dOMe4t/F3D3SuAaoEu0lwUs5aeYN
YdQe1+nVWpF455seY+4uuNENXrRr09G9cmN9tVTiITzRmnaW8Qn3XqAttWAVr8UldW2/p47cboRV
xPJi2VOVN47GCscENxWDNra6r+/OV7lsSBf0vinQ8ytJPaCSj2ZpUfj1F53GZq44v+Uenqiv8ggD
kV7eHO9BS/LGBb6KbwlX6iuLby5RRNSvd6deGhfWbRTmLXKo+g/q5y58LJ3LgR9YfQ/C+XQKAFO5
KbeuuSmUuev1/NL3F0pZ7N+ic0vaTN6dE2ZOOOe+4YEkmvdm+ia4dBxIePJTnxypD2HVbwraMPN1
wqBmJ18K3WhiNZ4qn/zQTX41sP3SK1jMTQhsBZwD5A+sX/B52y9zqHuzBYy91RaiR9D56k3CrQQK
+eeJlth0a+gvmXtuepgJuHFd2w+iqeLr3Icw/9FOCkyn4hScuRDsUaC3bM18L6Nxk3GazGkVrNlu
CcNFame0OeFzOpDXnavMPqehdRBWwWK+qcwX/ZxzP/Ls9oBJECeCs3+X5zfnVH7lp28yoRQhnRT6
Q6Q3u6nPvqQ14pMGZV3uDukiFGrs8ql9wnnMJpDfItF1e53IF+ZO37vGKVpxn/ie01vmrJiA3F7Z
lm49raTr3PZYh+uRviY3u9eWEwkWknCDaw1/il2f+iRwtYw+ld9cu+Tn/XTuxLCsTumAWSvOew7o
fSMjcffn3h6trEO9/DJctrBS3Zo75NwJshjwGFX8+e0mtBWrOd7eVTz64HO/l3vyHHMfklZDj9yn
vcLy3MX7R2DM3Lg7kSvWfmivFGdXMmwX2k06/7vWz5wZ1/sZiBII1dThh0NPfaaJdn+w+eDp5jOU
24Sl2Cqz8GhR07Q6B4dxEyO3c9TNdZ7mk1ZLx0r36JFtQt5VdGBMA/3E8XQ156pxxdJxo6mDz9Un
AJNvVf581YQnqhE/5nGQK5dhcN40mnfnYPFf26ChWcEiEokQYbAyrREFB9e/FyxtJEx8vwmW/tWz
fy15yduCCQVzB0Tl32Jr+ZaOFh/5LaQWFPfocv/ZpGENjQPgl5aJhfKvNa/2B/0eUREVUir/7Pj8
B2tezaTz9LsJ8u+brs/f/73VIeXqqDykcmWmXtM96/kty/eVvlSzTUiB6uQqcyBtBQfHelzwzwrc
4JhlgvlHwlB7smbfd/LoDJ+117x0FqYXOuk2hRtuTLvqk8hbf46NUXfEuWg9F8hwIISFpRvFpoK2
KhqnXPsQsy8zr+ZIGrNcaOXyHj7r4472kN3r7qwD3fan9tpeWdERxLLL3qSltDRqJyUC1jO6I48q
zx3xN5ualj5rsWVykjaV4GjcZ5g6uvUu8qK1Nbn9j7hfML1mKs4iwlWe22uyVj6YGBQ5tEtHWq4m
8DHcDmtHlskld6QP5SN/YpZNRgarJTJfcnQbTk8SxqG3ttPwLSC0L1RvXswT7XSrkW4FaCfPCFHt
/An+fOkYjJdzPZ87DaKTwKcjEDpC/vpS34oj6xWwJcFOvZire/LJkj3aJHuKXVLVs+KdWI6AGmG2
1tu4AujAKtpzObCCKS6qCoeeGq/CCrM51w2j5rRidq61rGLeW9KIM29MH68ZkQAJby7yWjDs0DY2
2rPCR3v983P29uvf2VsCrs1nx/EneaPb0v4gjoBZzJ9LnXrHzl2313tyjIVX9k+N7CjCysZMf0sr
hmUgnF1hXsCHrNfYq4Ps8WPpAoqEROu5TxV7gEnOY4PB+klazhvxa0OSU80G5gft48JKMVlp/pwS
4Gh+rF77kBVJzeJb1Bdmh2XpEXqlxcjXv/Xw/tok8uVAPUuxcdb18qbLrQ96EbjFcWgRWD8aO7zF
N4LPmOwZjuoej4oPvM/BJueX80TxR9IvME8nDh33u3bQ9R1jg3tnhGAUGdlvXub209ainc4hw9yx
y445urE1tIG4qO3undJ/oV7GLaVqJlOiwIrdpxlWrBt8Ft6gPzFLh+nHejHJ91wS9AMZBrjkbhkr
27Bem9fqUzWfA/HVvEbEM3nhG9NDYqOQUm2ywzCvvD1qlskCe1V8ug835nWM5A2yAIQVKqRDhm7z
KdneS5c3dpJOxo5MssW8qscq7mQvxAp4ElN+uAB+tHomdi7f5KApi0Wvdytxw++SnwPdZ/J9UknH
TG7ti/50R8tB8tCCTzWLhWiVgLz51mnUbDT0TItopdrZk5DskdvU6aXyxwYRyhekCAfrKJNApM0V
GhywESwXnlPN5YTO4cbIH9JTJW0LaUuiEnsY6FYxML3gx51ZylM56lJfmhujtIcd8QSpVx/4d2g4
NIbcPjvganw71gdcJijF+kWnLKRrdWp8jVDp/thQEKN1C9rWSSxbuG9BZlK7GbtNri6OR9TJXbbR
EWy/yNf6jYn81aSx8ZhLPnOA9fF4Pq9GfQbGOfdySX7qWyMzJ3mc5Ce6phXIxWQBlxlT7ScBf/dl
oSEfihpq6M54MNSNIq7hmjGzWSdgn7ODEK0Zm7t9fQlerB/ihTmpEzG7irhQWPIINlCDN0Vz6HtZ
vYO8qUpY66103VeipYJsETSrKz2cknGb2FXwFLpaOWWHvmadWhh3p0/hNYy/UBUyCSkW1qmCY89g
919aygbkjJsGszedfHn2lvz7cZ2Awr+M60g2/r9n/xrXMdWQM4XoQoIz9meY9C/hBd+aveW/fDPy
b+IL5Q8Royp6DVXnB34O+b/GdfkPSP60NnD/IBIRLfU/EV9gyea3/D6w/33b9Rna8NvA3oRyEdEU
7la1iWZM+ZwxdzN672VgYcq4Cu0uOs8h0dGZ1i1RsLu3t/o9Ob/t3irCZgDgvVl2f+u22II96KSW
jRwCubIrlyw++MQQ5uvrbrvbUbI+hkfgLvHx7lOOyy87jLe3+UVrJLEUepEAV+4LToKfj4TH8l1a
7O69W76HRyx2DhEo0dlIF0PoqutkP0AL3Ou+uK6/p8+52sDtcq8ASnbiC53Am/GpsihDFWIXqJT9
GKCSbbwIn+17tlcWd3+8scH377f8KN6C5bxuyr9o4+Ns+dJUx7yFhKh9MkrL+uV2gEt4Qa/pzFTC
w8zGu3wYIP/OR1bWwPNIJ7J9iqVUN1P3QAmc92Rbi7eHPT/Tmj9Pl92utC+1TYnF/mDRzxeHt7eP
j8ODf35EfKphIfKUkhc7zK+5+yidN651O2cwWokeKYA20yr75eXt8ibO+r/b12YuIfAM1+K9HgKb
YHqHe6B7idiWywEzXoXGOl9F5znFd14bSm71Rebx/q04pq/tvjzX6B0aD9ZntBQ91ZNsyf7IXQqO
/CoSxTnIsiO5yK6X5uSQxEI11ZaZkZi5l50FjYHGbYvNzAMiZLld83myVrDQkK6HkfeWrqhxEFXe
INdxsjM9yrO5HtOlyi+Q2EimOPbbwBFKOqSYtIGtx2GI8J/YzTbNOIMGV1nQuWancrqNXnoJclom
y97EbHgJRyD9t+5+yJWtySo4p34FwG6lr5utyJiXZ05fLxYxVuw5MJ2TE7G6ueYENEJeN6lt/Vv+
Lve89Ez34IC8Qeue93+3feudFzzpHHQO0MfHfU1ZmPN5PnTNimKZuW7fARA3l/QrP9Z70RtcZmX2
gaktHDqb4G+UupeudkluQLh/OFNsr3jXML0o7jvYKFd8LXvlvrmI72+9d6i+alv0gk2/V7aqtKqO
tfaqdC/TFlmA0HgEINT7YEN8QjlbT+xhpd6gw+HoUm8Chb9baC2LBrXMykJunHv1u/6Njv0VWE53
CVtCvGz91q041PUecsHF/OYSyC/1O9A1rg612VqWLeFJZfHKZbNqtjxqUvwdF4YN1/KFfAFnLhJO
zAJAUu+yd1hUluqNqIPXOUGrmQd1XH5FFWCeqi3K8BW+WM6f+r1aqWvTJ05nFsB/9t/TS0khUgIw
blsHUmzfiWeSTzSRsrvXMB/j6tsqh9S0M4INlvpW83KW/rpLCVbtaPqk5yZfJyy+LUxUITx5vKT2
47MU2DkYRUkZ6s+yV72a/bniKcEhFEvk/Xbebx/MFwLScx3G5gh2BQleqyKziyXBJUT5BNxM5L11
yz5zr5Xs/oAbasqOobwcn/LCF9JVglgXV4M/7Kc3QHtEqiUvUXjsBk+zyOJEG5S8rKXd4Ffr7my9
Z7kjX/hdKWrb2d7rxMNZAW2dQ/v6X+7Oa7lxLMuiPzTIgDevIAh6URRlKL4gUg7ee3z9LKgqO5VZ
PTVRrxWtVilJgjAk7j13n20o6T28Hnc84Uv7VSoh51hY30tra2HgM43ddir8DdpDz453ITxt/VHR
WVjcMYKOEoa8ZyU86XvFuJk6jAbspL6NtWipLaebaCAY1HfkZDXpG692FCoh3US9gMNfsElpmJV3
3XTyWML1nlsYlGwlCEov2bkPQzRb9tiWkny20B4I8BtznJyW5rSL200J2z/CNt3TH2VtPYVrbem5
oQKwFqyBYKJoVyHYw1cPYOII8EituLfmzDw38oAWJ1QGIybCSu+kg5tdYnFFEtS48mVGDGnfGgsg
6XpboMlYDeQZ4wF34YOAeUoz7xDHbpY4Kh2kd/aFex9U2BLmoGv1R1EnUM3NAWXc9FU6dCd1Lym0
Cp34Mp67E2/CdtpDQ/Bnt+fd/NglVkPAmlI5CGA/FXhwvd0dwMKvL8PbiG2fusteu/zEO8OCAxHB
OhL6MZgZHc3h1aOiPcWPWW4LlOHiSreWpJLgkAw+qSk2TRi3XbaPQuXEGMVBItbz91Jzx9xJKXA5
8jdjA8PInY1fa1dlEdOgRuBfIEcSPQVQo+fnG9OWtqxXAb16UP650ZFvgrvRJRJxmd3UG2B0Iu23
pLjtO7aYS29acrbs/rHJiFJBZoLZ5Pd0Ifbxc/jcbhrQT0B25BgU0aUrkQ4b2aDadKiW3VUGuJuf
mKH6GQIs+Mt7SvlazBjeJ4BvP3x/OJ+JXFg8nGfoSwV3juzuQEluPz3NSyZKdxAueSWQJg/c387F
ukyZPg38Mb2jbWltQISd95RtYX1zQ+HJD3yWOsOhOszFvbkzX/Sn1NV31RUPPs1JrGWK9+wxY62U
LGdSPc0BvOgTZ1FC2p8O3HuoOPBlJMyYI8tunuerkKDGUF26pNuaK5RuohMoH8WvECdrLXXw+czU
cMnirTvod7iZZlMRUwb+OwtiFW4vxacoi3BzJdit2t8CXbfWzdeC+L9u/WdBbKnfFFWSZXArkC54
V3An/iyIeQrcaRbniSSVGjOv+D9Al/XNwk4CrSCQG1jYbGr2oyC2yKOH5gNxeuY1U0X/A5xLUX5V
5v3lyPXfqB2B1mRiSEjLfgS8iN5a4ay1iL9UH4fzYm3pqwozfKvFwFJlPccg1VeKG/iviMy54d/h
XtkhIYQ+etfpNUGrQ0c68ep1CfXJ1oHEVN0lmMex4sxpGXMHC/tLHKJVutMZ5WNkfIyozXQLF32i
RWtEWFNOjnNNmQPAUXMPigo2rdwaGMMHqMEwCzrLHnEpxmsKyiMODRqHyNY8tEF03QPaFQRcvfaF
7hqDdNOIy6L1uMW8ocRclnAlmbzG3pqzGpdlCw8Rbwpc/5BVWwuz9WGDdovJi+06t04SjDQLcoEM
xyDsbvww3QhM/wIJkn5y33fxagz8FeGDdofZRhCzJkcKLJerbDYPVpyyv8+99slU0RiNdFtFzfG9
i2/uM3Y0Jlj3t2QuC7RuWf7Xbm+WsGsLF7ufpZ8BQODkTDqHYsSbEohsCnCOEIMHpS0bWy13Q6Xe
J4q6Zzn23UiD5zyMNknjrfD76OqSKiFyctGwfbXHNgOxD3ozJZVX4YQD5QVHSyKVz0FybyFabrJL
0StEhEKLkF4J2LSHbNhlGHDZU6tiBltYmzwaSPGAFGjJqyEXnEiLbjsh6m5CWQROVC089IadgMdm
GZI5Ab7k1TKfv3Q2McrkQitK+5DK+TYOC31ZFWn8LM42HFj9AEAk02ylk4ndGhOg5AQdVv/AhG6h
Kds+s6rNwGyi66l3aaRQJhfGnYRxeMdAwRZlI1tMECtG5d7o5Xzl92J2F2RR6BS+tolEBdNPKl9a
m0OPq9ZowHHoADLerPglQNcxgGLF18oHVJSIqJGvcXKRki1ErftownQ+fzYi3BArGrgQpZUscGuq
dUUODiNopQ9CEQkjqOXDnE0hA16or5mFVnQ3EZAhMklw5xitLRUIHvGb7EBQwfzMZimh/uyZEEir
CtvhyZrwCQpywmpD8EIuJ6V7NfEhUjL1MnDWRzsktkBsrqn3qOSe62QfQaKv9JvQJJYC5b+IJMks
aeVSLGtY8EnEfwjUYpO8FZkxBjR1ks8aEfaQ30isgTng7nZsPhCo25UAaaqmrrXAT4Cd60Lbhhhx
tgOtU8g91rTLNLp81rSSqKt9blBMJRcBFXVZsowUo3U2iYCam0YSlyUcjIHQ3kk7Wcl0MdkVwQar
qOgXXSfaec0CIbl2WePGMJNyHTFptW3BRweFCObyu4BXYx2PS03vifbZtdW4SEXwbDU/WHTSauwV
CAljPY/rxb5PcIdrjoPGCs43yKRxIaADO280biA/WfWBiVSAFTpBQw0r8sEjhA+vTHjKTq1vrYRU
PQH4Od835D4YGOr+W6dCHJasT87gbIdE6C/BBZ+n+oed1F9Nloy/0Bz/svVPbGi2W1HVL9YpP7Eh
ROMyRizWfwCgHz0f5ZtBS0c1OC58YDBU+jkVImCHFqkiX5fmEEnJ+idz4WfOw68sx69HjvnKr8iQ
36NuqUk3JD0M9x2MNNZm8WFW4jsaCHkXqWmzJHblJW01yEIxkk8JkzMkqNnGMzKsP4pOQbjJij4P
rGM86oe8V1eCGu+7tnyuhpaYR6xlzEXS0v/Qai+Pt1osBdui5Way9OFFl4RLGPUM6LNHXNUOtyEL
gQw2YRKjK2QcXilJ3h9ZdkSsMePYIno7kleaXsxLjHNnzi7ixSgv0noK9vjKMOCUsyFKmbdEK/rn
OPKk4t/71aarh8ZMwyNN0zHqUeS/9RLa6b/qzf7b1j++2uo3/MEoxqj0RLqQ0hcGr0q9pvIVNqna
gFwBMP9T5dHpVDQJ604O5zOv9OdXGzkangzq3H9V1X/qH/ZJ0P3y1f79yJXfLF0trUbjExR45BL3
DN+gWguj0tt5qLhNFFwCkdE3N3C1yS0GZQqQobjJK3OviC1eXDL98kHFrGZYDkOxkIVhIZHmVTbm
UqIyRLu2LLEr1+T4IAbZKha9PySNvzjUfdXMqb9Wqbi9UZZz8UzqcgPp2efzX0DbqO3zVGBtvRnN
tgCoIb1OjCPLjho8lkl2Wch43h1LEc5YE23quN5EqvE8UHfQRW3KRSsZwkJpSF6NyWlfqD6QqV6m
kEEzaPxSTK82MCsS7DK6C2EAYSxtDkWP62WhN7JTTm3qZHGE5aRp3Jpx4pjjRWyzW9zYJrsdcH/I
KWa1NlXXZp1nK2+EmIKjt1C9VZlxHyp9NAd6sj6MEpO0cuLjY9bZDK3/zvXWPMmo+OwhtZwXOP+f
8vMgPX1db/3XrX/cidY3hRsN9eef1iXc4j8nmXkp9oMU/4uTnwIDX1LQf+IypokYAP68E5l/TNoI
hqKL5rwW+0cNCG3ucvzWf/jlxPX5+S9fZU9KpL6rpWljrXc95KNgY16TvQqLUHWjfQsToHLDRxUM
Ala3Dds0t3EzwZkc/vSredVit19kCt/j+Rn/EXY4qdxb3mGV7fsPA0kXTgX25LbwcrE8AqsNHCDI
8QPwGHnWCXuAji7ebN3kVLgXnPQTMXzDq3YMH5M9JHVvWy/DbAc5HcN9bDsqwtNmirkB79dbzmz0
dNUZm37LA8aZCuusz5S8cTu8Tq8K/9NXBiA6hn434Z3wqrgEzT275Z2q26G45Ia4JWQb1Jh+gLwY
H+O7/rHZa6DOHLG4YDI9DW7+KJzbZbYfLv3CO1DlbvoFlSGk/JN0hDMP1d88VHj+z6QKju3zWlWX
/KNfNJKjH9AVhMOGzrG0hg/Mj6+4kLRhAPexg2UIBGsoxO2BP6kfYRpr1Sq3CJJ7AzFls/59fGeF
Bkk+v7KgbcrtvfZkzgnmW8yTQEJtGBUHkNpyFfqLkmY1GR8L0ssid3jK32EtpMsX8hYamz7/SIzf
oT7A/oZIv4KAjDBB2SUsrQH0RBtWNKwLHkvcDpXqwhtX9YEdsZPi3D5wwAqi/pMy7xVXwnjRxtD1
k8hV4BuwfbolgU/F3f7lj7fhXfmnq71oT0HGfqELcAE4R7bnfMXCDe0R/4mTsivGx4TGsGnr4K0H
tXChu7MW3IBIn2aOdORqGCxCiPYX/HCI6QmSNZQPZRfyFbrh7Tgd+AzAoS8KJIppBd1YvC0qNwC4
8+/gVLevyXc0W3A1pUeY5L2P+8i6/iSYt4IrwQqLz9KqdXkuNFfGFda1fISDLksz67y+8GDwSF4L
JHeJN5OSD12y/Y1SQE9AUNC/6mggqnXwaIrBYv6jd9iZcfX2xpWdwdo2x9uETFLY/wlSSuq2cRUT
3VIulRjhhmPJbgrpuuaroN9gJDaUdrKNXaA73U1OVryc9XyQy5wycqE3dFjdAukhJb0O7+pTfp5U
O7vqLxXB34zxS4D3J7VagULUpt0cklMJBgjOCzFzIBz1gV/5Ga+IU3aNttE2OdGsjpBGQDwEU9TM
pRZDYvP4XjzxjLyjOzTvRQYTntkVU4xcdCMiR3zXX3gv9h7hwQ8HgVSuB14jrysMxlonu57Vp2Da
+kTM7Zi0ZWIjFh4E0AXbDz3EOo4J6u6WbcS9vCbBgJ2DaebMn4tkez7R0dJX6VF9aQ4ETeCJpEFA
4GCibV8A0izSM5G0sZNceQdVXXO0NJ8ia8/+G7QgK468gsdQ4+BGoiJc3u6d45ppkJ8nxq8RL23q
0dE68YGw12aAEwGRuVz+aydGSh1y7xVNod2tq7OG6+9WXzuZEuE3xt3vW/+YGCk2ab1ruNBjPwAO
+aVE1ZjioPlRYGGpO4v8v5aoik75Keqi+vvqS/uGpf2fcc/zZPoPcEgMbv9a4v1y3tZv86KgtmaY
DD2ANTJ8Vzgnm966sRAb0YeFyrnUT3hyqaup343bcdp41/rD/84zIrSc2LpBIRrDpYWQl+2s4pA+
TuNNSoxJJft2WL9o/Tkx1jIjSPSkanhrRQw0i5o3jB/97xjZ6SesphX1LkdDXFhHocbeh3nR6p8a
B+aIRBPcPPjf2QfUvgahBp2qV+s8eIzTK/y6QnPB7PeiMw1a7hhs02vdL/lTMrYy6WblMithQy3B
fSDQlXQ0wLD6dQtIyqPjADvMsrWDdpiDa+GpWQc6en24Sui+Z4sU5vd9fzv/P7/kr+J5uJM3KvqO
wLrBI8Ft9DhcjJq+9wmc4ng4xOm1XUab6tCid6Fizjd6RYegWkGZydBwl6CXjErCM+dhzNaIwV0/
Bk9y+GxC8BmMdXeBbuSgpXnT7gU3faH54zxit3COb0RYENVG/4g8W3jFHD+8YzI/EG4R3ZffZ6rD
bFwEqhMsWAJ/CMQUvq0/FjmUJdFmxPk4ofCg79xg+9Y5EUzcx3FB+vQSvXXGr8vuBOaJSo9uP1+C
pU4HemYEBLzEgiIws78rp3ER/POpEYNjP5bYESAemOnhwSbZf7IEesBliLzAjuytuZSjfZlcqBp2
cjszB+jLzmoNmlpvp/MWHcHbLDDYXcbFbnIf52c6GsB0r5EIpQM8hWEzUwOoR8xluzNuaRHCG9+B
E9Ath8UwszX+YGTQq4Hijt3Oun/6SBBAaE7lqKt6mXEycxP8BV2RHR9SxD2+fe9eKdNmjsUjuUTL
Xfj42XpntycJLgRpYYvAaZCnwZxwwa3chvfK4ck74qreGntIJK6+Mim2zNWlozbUV/Xj8SVxXQ7p
wJXgkhzyXWxf5npraW7NbUekI3oSxcbpiPMM6FczLyd2cDsuj+5LaEsv4AY2e5u/QpfdG/5IXFn4
W46+fRFgMNxHro8m6+Vl4JOGMVBw5CYXJOZFk8tkyeb9irzw7X0aU4NNduAAeDqdnS42R2RifIxz
jXituXiYXjpMJijsVMdf3UEEQVa+BKMzt8HiBR7ZAseptXQTc7V8+ygijMTjL8UFSTn6sGEkmBIC
H4O+KFB8xZ9iRkgWfGP6JZlMJzSQs/sQbkTIgub/zWkmHV+BuatPrPASXQYfKi5GfFVo5bMhRYAz
whsRbPO7wL9oM+8TTKnmS2FsLHi7M/XE4tUa3EcIZxDInS29RMRBD7PkoYFQzu11xLmJbzpc4Fnm
6d8M7uB6J3WbbQb2qS81mPrevL0Pvx1dwHGWZ6lXlgSHYh9ihjjzkOIbGJ0QY+dzrKkAQ8z/ylW5
4POdIzmtc+VQZ5YUhbMRyYY/6sOo9fDv8I5bE7yokRJ4A0pMtRo7jDbSLt5SkD4IHolVDsPUiMby
MOaoPhmecHmHULNsHyjr4i2+AYihiD2CExvOUshymbjpNT2FW3jCPDfXt7NB28wkLu6IaO4Ll4db
ipUS7nF6xfSXCnwe8qjF8degzbsLYf7yB4+lVzYV410LxnvV+w0jJ8dQHuDYCuFMgX3nSLnTrpwZ
BbeLAWLk9jEXgacVSmxCPesHyLHz8fe4zCEPfEfKeugsl0PjGLJz/VAfGG5x3CdHBH3aADN4VUPU
veGSsCNy0gfKXL4OMu8fFVyMmB1zFlOzYwOT2ivfMEeUzA0kn47H8oM7UKxYBdicyiFwcS1xhCXm
qsKNiPkJKkY7Ok4v8ZUDmCnFPq+khcb/zf5sErMwLvgpprWaHbEOoJUmL5WX+ARSwZf4xDXhojI/
cOm4Ag+cifLC8cSnmNsuIv15zZjEp87RzednmuSrbQPuhbU6nHKqdcjI9QNbJ25PHX8sF/K44tOf
PzA4snhf8IZcUl6BqvCTZwyNZztfoiNHUBcu/nvQurkinAHtrPM9nwOhB1CPT7NQdl7QIBK+MuMd
nybp1Cx1f1nlN5gXaPF5SGfpB+tL3tS5bR3xtXVTFcIVQOZCkp5rBb7ruleXxMS3arwSitfUfKDV
0ru8EblXEKRYg4R2KwLXe0+Jde5d3o8rJ0RrrhxP8QLFW1bdQ/WBr81QkbBg8/B8cU+49vIuqbHm
B9tOsujx72wXPrAr49VlfoN9CKVjox/TfbzhcBo4oY9PvEvMY7y6lh/ZoL/0xX3IGj11fHPTYjO4
1Y8NIwMqmIPm0ajBpN2tHfCjMHH5IFt4cOMiKR5zvC85mvG1RI5UOcpKw9kRyZAFv6GW98OCYyer
rfqIzIU43uzJ0VPorV64EvUlijYw58dq3dJREa68tTUd2C1xfbyc99CP8xnOO9Ck7Xz26bIGKbji
3slSfcvMTiUOJbrBWgjKFZ8gn/cyPcflVqLGR+sy5hse7liQcKPS+xvm2r3SHJYgin/mcZGsTnsm
k3GXP/BfGCDiGpUoJPTYR2S6MidHIRuPAqVYnD/I0Gb8Rd1ER7aVsZxwifOOj3CyZ0nbxAsJ1Qld
fpThVKzSM/4b0amCbUmY30IaV4Xm8Ft+URt7kl2sEqV5WSY/yS/RFuqJ5xCtrXa3kLixDohdZL+r
qLlyjHLDsbLLkKMiniB8ztBks/++S50W0pmItyGidrM+e8qDNdxLxTRTwbMSh8f6KYOTH8sopNBs
GPFNrzKbKNw/OrEb8PFNTAgbGFRc0wIvWDatqNi4PKY7849Zf7UQutV1528Q7rrp+Usxf/sHQPsV
91QUivKvaNHnakAiOJp8CUWyKOB/RYuKaPKTJkipineolVGhMcUlFKPL8aAv+qvPF3bX3nVvcC8F
6C53HomCPjNwcV/sacuZ2+gN8+0J1hDdN/hTnt1OJC4sJmvleec0ZOBxOpyMEBYLrySaj0seq0kB
WiuBk0zugJhtWvCbjdt4Q8zbXXbPP9WZRhfdxnewCVV8Q/fNJr/ztkSm3kj75DmFRWQt2skeGB+V
lfk4MdHjlS5Kx77bJ9remOjxkfnZLs0Bd8OGwqVfMCku2aXDb4xaLho87345hdqCkCM92cJe5EeS
0co4+kfyNnMID/IyeUb0vxuv46EEJGkH7CXsXNkNmBByH1yVcik0CMpmlIfhDgVLTbpP4aQrPIAX
8jOyE06fYoAD9tFUVPqnJsBhqCYZc9opDhmL6rJEKXdoduEhLG0ojBR5LPBZqsaryXLv0c4wNOrn
BF0tHXTGlku4r5+JV1LfKlvYKrOf7kaFzZtdaRXN3SL2dJO/5W/iXnUnZNP0IfeFneO82i0lRKqv
jD8eSEd5YtyYR4QtmjrhZL7C17JITBpvVIrLbBc89pdiWqgG4yKOSztCQoViW1cb4WBdR9c8W/21
is85TMnysfJuR/U1yjalAN2sju6G9GMerTI7L/GLZLxo3vkHQR1J9cDtzY3vwxGMjxqVRH+QaQRb
8WPz7pVoQg2CoOiwL1ruWV28457j9j7r3e2A5wD38hP3SXNoSE6ya9B32WWsOfsIvQcbccI7a5Kw
WPuRy15JJFh6k1NFb4yJwAw0Yhc6ubn5AlNHKkiWSMznkPqfOLR5DCjWITzofF7gyMtodhY98noz
6eebE/P66hCfEVbk51E73jw8zKyu9MyO44GFgnc/m6b2u0is/7WMJ232IBeN2d2bgWWOp2PB/X9L
AHbGL4yn/7r1D6ABg0W8EunkEnb32VH9icDzlEUyOIngujab1nxhPKkzmjBvJUNqoeP1BYHnKQnk
3UKmYEr/kPAk/YYz/H7awPm/4O8RxAYtTbUC+0XSJuyIsexEQvF+uJUP5TrY41FzwMubAo/fzWur
2erViT9UMGQWLsWik2wdLZ6HiQe4KEE1mK05U2F3rzj1GVA2iT64hN/5D0tr5di8YvQiIgSUZogA
oGB+FGMNvuc4piICZumFdRoIPFT3akOfSbrgIVjJ8Ets4sDqxJYZDdj1Jw4vSbb3Trp39+wxIEPg
jRwADv2uEngo2DOqQtGy0GyfvQdMZfbg9wBztniNEaVf6C7QTFZKJ01XIpjgKXwM51DMWZfYUd9i
Fc562mdBsBjg3Sd2ceH42KrzkNJR/y7rpf9o3EcrfSmvckahq3JWV9iVYSM8ix/H+fQlW2SV6a+r
Tf8RURdDQGby+V5d2JF0i11Qgc/PUT/wl2cA+EO6RgeJQFLqn/rKLSuY1nP3A5xni82imq4C9HbS
Sqgv2cZcTZUjsTYl8WBaNPtufwzesPfDe8xcJ7cWi2X09s8WMQjpwRuTlRhsK5goFNMI6+ItSIxY
7FPSu/N1ED1r6aEbrV3W3TQqXGvq48rz3cnY9rgpElDtF3fYwOgEFVOUgG6q085PbhKj23Q+FFyj
ewgsb9Fg5JeymKKneMKeIkaJlAm3qrrMAyeP8KtsWDxbvSODYEnO/qkZF/tbXYnsVSLe+82zsSRG
nRW2Hi7FW/F2at71t+yphOZbrUmScyoVMutKzu6rWLso2WMXbVerLrWZiVR7A5gQr8hAXYhaSbTr
o7lSt+0ll5FEN+lwxGQAu17lobegCx/Co6lfU/V7H6Tfs8o6FB2C6Pi16JmCjRSxJPLTOfQl4ZxL
hvtAujCwK7R9ByZZY4v+bTLxv2RgrhGllQX554mrxTdjDDoE32kcrF2fVRhxLlLz3001mH39iGTA
41Ux/j+qAR3xX3FcqDK/bv1jeIU1qmvElBkivL5fzcLUbyatVLRZkqUqym847mfgJzRXCR23Ng+L
Pwil2NvCNGDIljF2FWmu/iMkV/vrAAvpDjaPqpB4K+q/cw1aeSLrPFbwhFeWxPvhQlAMOizLDhhE
qJ+1CFLppMkbGfmAmMbfvbJneVvWrjRzBEXrNQ2Km0CfYCqrNd2KsWwcf8wh4NzWENP8JtrXjLcV
zUz5vkXjIiQhna0ovi8KDQa42B2wyLwJyIP0Q1Ff+4TTXzyrWGtKP7mirh6bTgaGnQYo7spbpdDa
SlJMsLMeiHGQaBjlM61PEY6k994Zk/raZBOnUq8w1a3cQcrl3jbkDWRSsijrTdpheiD3byrROgQj
xBR8Ip6ALWqUoUB87Y/cgl5upB9Z7LGeRuscTth5svzVKa61HOVtPsDI8LW9aWUeTkT+o6+wKPGZ
lmqDqWFblG10K+TWMSnH+9wa1qqcmkh5mkvs4cNlycrs4GirZEZ0OCSAi8ex8GLEgEYWNIlqhMYq
+BszoAsZtY3ynqCb0Wpf2ZD16eoBLHECWvB3JZIBIqBonk0Lk/8W+8I6WFlW+VQQ3hIk5rYS/dtO
ORSGhfmU/1aqzWGkvBWkBoQTv8C2rKu9iK+SJ9yHPUY8nXEcejQGmrKqMVuNmphJIIwwEY+J1Bm1
1mTEIdyiHcP3IKrbNf6FaMa3Wqog6K6u1AbMpYEpOkojgy8G4bkaLtZUiwdlRNswTSQhFCTg2b3S
ZRhETTdhyImbJXvVNT/f6QHwcKVE3820wslkIKDnsxb6lyo/qbwwWNCJMFNp9/xtf+lGuvtlXIK2
8Zet/xyXCCOW5lg0TdFoFykoPf9T9vEU/GJ4V7KMqYMGCetnf0nhKdpcmGIbkmbCv/85LikwOVQG
rD/Jff/MdlvS5sLuCwfq90PXf+NAKUObZXoVyptIGs6FPvFt7A+CgKCkh1ReGNp9E5v7oC4PSjSy
oMLw91EJawyEGmR/o1fuwqIJt1CJVhi5pvJlKqqbplTITUvaYtsa1dyWLaV7rcMMYvTpK8thFG/U
aZ2hm5ZKSFcaTt5DmR3VRHATRoVCkM5iLMnOWBTLSmFK17UPLZHj7TQiGfEBgMiR8N9hmFknfxzU
99DPdMDz0nJ6MoN3rV7Yg3UNDTI1PLMp8Zb19HQVGX1zmoq7ENqTP2YbuVWPbQA524tGVxzfoQc6
5QjOjnoQ1K4h5aklwoxQuJpCKTMMlmaxecYt2kfhXT6VEpiNMAx2oAmKE+AOasuth1BtTIjZoQcE
LoQNWYf1wk0tl9tWNt1CTLB1LJed0Ll52WLoOx79XnsKpQbkqai3QztAc1ZZoCrPlmBCzNd3RYoz
Na7ROeT3Tqy4HimS1jTH8AHz0XVjdE9DAIvEhKWZt491lWD72G4GMTimGvhDWD40ZrQnzUqw/Rk6
EKZAQl+Z6nclBgOEgnxGQzslWq2q5FybWNn0Ez2vXO7extHcGF0duNWAui7EOZliupVb939iQ5uM
QZ6pzQnOabUIMzvEEVax4pXmy8ucODN/IHvSUwdbHkTX0+pbTai+m56FlrUUtlIgjUvS64+9Lz5Y
mtvXwpzfhhWCFqIW00Z+/ZtHJXQAmgjRCp4vpEgGj/97MXrQ7n8flf6y9Y9qCTqYiWWMZVDzfKpl
vrDBVNEg05W6iPGHRvbXQQkJkInABiGQPIcBfB2UyNJCfTNXWZCR9X9EOZZmWdFvg9LXI2fdy/Nf
2GB1rSpDPDbTpjdvZlVHgbOiQ6OZTBwf1yVXxuNFXVbGQw9hC9ga01Xxud/229C7ZcVWXZRw39Vb
nmK1lnCXtHibsjWLTp42yg3bDdKjyVIRFteFhCpcTUUoPGa848d4SceTB2BaG7dxcuvNVlA7aESV
tsGAhGYTzpOKBeZIjdTjM0P1EBgHADb+gJBErxDTR+g29UV4gHjTui2WSiB7KhqXlY9J+Bb+DYUf
0ZC+suC1KD063Dss2gTGAl2EsRRZ951WiFqnVbPN1p4rHkta/tivYtApnbplAXK+4W3Cfawua5py
6a5GKVu5orTHqbF9ZVt2wW+cOTskbw5HiA8Ig3EP26ckQueEtzr+7gu8Z5MT9QZkmAlBM+dEP2R+
hYlpYXKPeklDzYnfW0M4zjmfO02L5tA9/GvvSzJI5ZnSTBqqCHeSCf7v7stb6bdVzH/Z+sd9ieUx
qaYqTBddZf7/Spi2vsGQVGaW718jOigTuJt/rnx+rGG0b0BKClmps6AOaqnyT9YwsjiTTb7UCn85
bcaGr7dl2FRorIIGV7ckuOhJQ2S4LmTBoTG8lPRVOtxee+R6rfq4ewnC2Q8pd+I43ZgTyISHb3Cu
n/ocsa+WQBoT7DxPwXmgE+DbJFoXFWP+Bhxfko9JkoECnIekP1Jte6LmKj0+UMTmEPtWB+h3PH0x
+vu8TYEeYkeSErch0fI9K6X8qQ68t7iml0d10Sfl1qtIp0+FcCdpUbSUzBrZuMStUYb1DWtUOlnd
m1TfCxgaa/3gltOLYLxMJhSFTsJDXHOMvoQBzeTpPZX0/XMTWxWslAi+qFAIkSCw1lsQVstwBPOK
WTzmWGcWwHTfXhRdWJhqu4RPvWjUjFy+EV5JsYms5hj32QMsaCbVAcPgLsSAEIV9KpXHotN3Uk+6
ngr1RTI9OvQ53OoUR1cSjzRrWDWsr20tjdedglkDU/0iUPBhzHJ6F2akbxQvpxemIDvOiuOQYkSh
Fe85PjPGHAcmN9A5w2DbRXAJRzKs4ulqor4QsLRXMMIKmnxtCmn+2GRjcFPzhXPKZCJDoFUjCI2K
MXPZAkbVOdIRNvmlG/P41E6TTGd4mnvIReKISoMETjLbECtLQdY2htLgfzdWhk8jVMbYtTYn/1SL
qXBbTFNwac1tWqMzn8xWutUUcCe/HrIQKYcGyhbmknBsTYiRtNu8RN/Jpr+UhzsjHIp12xE/lMHH
az2GXL+CMZoly1JstkNuYO8o5uGqK+/kFNcLJVpUyMSnbGzsoTGwZZ3wPcjQ44tgPFGObLixWmcS
rf5WzkEYyQa2wgGFZwkHh0G31DDfVc0StRyOC2OqLRpcugRJfjHr8t0Mwtsp68ZrJ0Uvelo7QYVF
K2Us5kgWNKlGi9aiWjLMj8Qq+oRey3ENP9MM20PfRmoAYQvzoF6zVnKCn4CSte6/eKwlLFxG3gDy
Q7UC9e9vx1r1V0AeTOcvW/9YmUnfAPoZY8VPct9n6tGflHhT+sZdD+vP0GcIiAbjzyLIBMZnaDYZ
m7Hfkb9S4s1vkAIRSM3pTZ8i5H802v6mQdZ+P3T1t5WZnHlaJGseZt2tqb74QQgHZxxmt3L4on7X
vcUxKqc6aYmzGPe5RVdKJycXqGaXFuGNbAo7sn/2Sezt1Kyj8x0qt4GnQgDSEURlI1lnuUEWp27h
QyrD0oh98bsQldD64suQebtcxqqjtKJbw+vwME0a/DvKNnOs3is2sSKYK0+Dd25h7eX3ySZryCfV
G95R7G51/TFqcI8dUkoUE25fi4y4yHsUtJ0XLv1glSCWXQ2i8RxzVuvSM2GNJMAVsSZAO6kYiZoi
wOwkFLekz3yodXoO4bGI45uVQ9ZISGYQU2lYwMH0Vlk9W2+YYo0sVFVUjSZ8J+i7tjSWaUrN1OTi
YQp6fIOtmhjwroTLjI8hlyLA0TvUD20Nf6FNPyTNW8gGDrLAvVtpKva1Hj9Pmu5YjY92lWutqjqi
1/AcStPSC7HGjXHSmbaiZW3VWN62Gh09jwqx3XLrLy0veZR849R6Ncao0AXKcjYpiGn8vSL1G5S1
MpXWk5yMse/EY9CtKhUkxh164cH3jXHa/S93Z7bcuJVt2x86cKBvXomOPUVSEiW9ICSlhI7oe3z9
Hci6LttZ51SEXx1pO2SlSIEkNrD2WnOOWUpp05+7qqxgsEWfqqEhGOgjdBX91AM2z7hKzkHlW1Fw
MqJlr6mSvaTNE/dSI2TEv8S9nM0yLUkV/Z9eacciUaRpq2h4c7K7lDiSIoNKSSpE0ZNPJva6Ge9s
0oNtNmevBpC3alI8eke+EUQk29R83mlXmzctqGDNG3GprOJQw3yBznKk0TZQjpbz3TLcpFyGKtwS
7uUIV7lMxlWciNYqk3OMypJX6vl3UpOnGkdkneJmOqhRQXBVO33I/bDpA+6VHbuYlVAKKsDTWrKc
UJotdyplFJKdwmRa74VBgI1PE2wSevGo1wxJVPDIQSRR++bvRTs/GtJ4oLx5KumDriql37Vq+CGo
+bnk9m1F5QDBUMQfbCwwq7DbGqX5IYkAaMGrEi3GrT0ar1ovPqqZwWyerb0uNKR6N3pmY1QEY8Lz
5dl4bpWcubTMOIsJxfMUW7ug15FvIIfSNL8d++X55tIhHMZO73qbobOq/Cbh1TYGALc8PZnZAlvH
cp3dybLtsefm4xJkGTbJwz2CQ0V6Nc2WhERRM/1UsukyzMvLrcoABVDlsR5+TP308o+9ZSwuKp0t
M/wIi9koX/y3WwY6///cNv/y6N/Lc7bNjGIBrv3syS1D1z/tm/llTB5EEQOluphu/+1nxCpFHAmP
Uin5/mV1/L1A5690RSKamqHvv6yOf0cuLv60Sf2pQv/lldND/KVCj4zmjjN4ZnbYuCNGcDV/MKQv
BnWi35fnov6oEssWxuOLAFdoPEr9jbgRFAEgSUOqSDeiV1xrH7K4ldsnLVBoN8H4Algh9053d1DO
ToYNZwUVFH4jAyanXyLkRSNMW3oVjCsyp5E4l0hz2uXvdwqpp6iWz/hwr4gVPIalKFv/9UfZhdv5
phFEwax4N6+VXepqO/mpxw2VO4NfngCQGR7pfw54KFtxHh8re4mkCF6BO5H/2+8Et123O/2h3aX+
pf8YhnPqB052AGygbzNfBXvshIXdrvVNuzaOBm2A0CYsINxWPp6l/QI3m53ufVG1Pj6Gq8vlU3M/
UamhLzbLlf6QN7bghnic1uGhXtc74Th+FAfyW7bFlp6frXl9fV4E3ou6t0EDiKTGpfq+6I7qiCcI
j9/hJvBAOfEUMGv8EClu4iEA8h+XA43xKS261Xm3HHTmM7dkzIjGE82lA76SgeECAYJL9T556Saf
3AFS3hYAqRM4l8DRX0d+KRYqO8OktMhykfB6TNZxHG2TTeciZHVxotjzpjp/MOl0iclepTYbrg2d
w23oq07MW7YcFkdi515jtydK/HUKGxdHC7LURWClOIj4kFCNIPdGb1GbIwc/JyhGFuQ5sHRHJHV2
yaNduOEvBoQ6pNW6TSSFmzuLODIDA5TaC1V/AcstIeNAMknG6gEq+cZaWSfejFkq502VnJlfl3Oa
VHwOhGXzwAXCmu7v390nqGtbBppLr2LHVsVF8r9WN5zW/FlCSfhkUb6ir16HrrDITtfkFJcuEiWB
57Hs+0473Jhqw1e6BSdlS57EXnizJlvaSltSI5p9dMw2CCdVC+FjDxA0RhMVEIMSbpnBkzXN03xW
TuPpzkPo1zsT1wGHdIKUsEONdex5KYu29WMCBNc7s+cQFp5bPtuivVRvYKa5y7mSupjIsKu5GbC9
ZVUsQc7BJvUlEIfr5bXE/In4aHOvb3cVQtfkmpwKBL8I2e+8gSofR/LY7vWt5GFQhG6xk5xwbW4V
T9/mj7gGYS4GfoE5oedAgkPLCgY0ga5s9MhXcIr3RUM9OvElUvfDO4y6K2fK/u3tDapduD686ba0
evto7E3EQXjeW7tRofSxwE+D3x3Q3a7m9fLeCC5no+CaD5Bu/Qd/X6+WoAU/tVGuR85HuEOKuAN+
GPL5fF28k7f5KvyepWu54WEJ915gs8upTgjDfnYNPpRso/jjdlk6JmcnDBAP6eYGdGB1qY7znpfp
5xuH17FEQCAiQZV5EC8N6Q/DtuX72D33i7jfQGGbQw2Mj+0eMdWm3hhexFmJ6XCdnAIWnHXcKJyw
2aZAQpH4JirHXehb9qW8lcq6kLjKfEDoW+NsfmgfBl88dH7Oqi1slnDgpE/CRWiP5I+kX/prh1r9
iVu6z7VuTV+A0R4ckNW4Nje6g4rw52JWtpov+cRnIDIB2CW65n7k7IyuMbX4FxcQJ1iHm4U0rDoq
oTTKpQOpDefvNt7aj5o/8ZeGhP6iHb16rTrtdvlJnVO052zEsu40KGGhhZE7TuL4PvsZXX7fBZ52
CZ/oynD9DN946cXTeOPii2AbVPAmdxb3JOjsQ7dcKLYR4er92nzod/qGQ/cWFd7okhSBcCzHw0Ee
srPI+kkLxxbIhdXXthmaPEVbpftxC9mW5WaxhJfVgNQH8cupPEEkZgEx5ARbRiC4bxGKbq5uDwxl
IEdvWLSYjGzjmMPPjZ5bl4XK9ZjUDXdZWHduDIpzogeK7njw0Jp6Nantzb7aG+f7M8JgtvLfUU/0
h6Db1bXl9LgFHzIKuZuY2mQdra79wQA/3Nrzk4IK+CR9LUkWfBl8NNfmaqCsd2D91G8T4tLw1h96
n+DU9k1fkslp5e74d51Cvbs1V303JVDJ+HHkLT1WCXWl6vxIwy9R6aOeydI7t298u7alL74DDCm1
g5v0VXjSVwM2TWOXdNBBFi/PupDRoEjjPd3x1OoaED/RVefwcxw3HHl/KM9ltOH3cLT1G0elpY55
WzxEJQxLNjRIE0HnkCq01ncmwmZ2JibPWZ14AD9LU6wOb3wR3BKXI+Z9yre8A7y8+47/aeUXlWD0
bqdZew5s/go+qpNJvcqH41yv0tP8BG2N1IASnYGbn3WCCEg66giCIKHalVfmGt0CnMT0RhT8Z+/1
n3TY8XIDFeBR8xNwtvXd5anVnXanWPen4aHiTVfpLzfX6gT97Z9cuC5WfFSHiiYvCLT/2lfeq/8x
hf6PR/9RuAIUoH+8hO0x3VnkfX/Y/ylaDYsZ078ow38qXGF0gI+RRFWlRl2UiX8MfFTSCJjrMeqR
1J8CxL/T65Aka2lm/LVw/cuxLyX7n1vLaafObTLRtjRhcpKSavcNPEeQZyg8CG0i5s04oeXf5Jv7
8odz803h6tW7wY/gUX0w0JqkL0X11krvcNW2qgHzUTG9Ju/cSqblURGuYrhIXG/5TTtqF+OoPtTI
O6kdN8YFhfym31mXfpce0idzkx2EY3QSLoxPn+ZbdEquIbde6ZaclNsSFpCf8iuaRlbhWtsZO20N
DN2vtoPPzZqbI8hWV/MM3P33V+CseeyShsvo6tiEXplewvpYS0fVLh/QfuP/v7/2j9WlfuiOXryz
uGsYECSTR+U0Otlx3AsMtuUVMajmd/OOYB2mE5Q5GtJz+9I0oDC3YrKZUQBSF77gBsUn2nCXF4m7
M2o3KTwQOx3XbMNr8ycVQXYcJVu2qqWOQ3mUQS1XwyaBx9PWbKHjwc+jS9sMFPN4ByfqkpJQaXzo
Ml7wVg9f87HgwlMS2rqfkdfFdxMpJy1W8kaf5fEx18XHMlLp4yh+nKOocWLMzNDjmgwxZhLvlPsF
oZIF6wywuvJImghYytgJ3pdvEb2aw0jrNjLaeODx8aVFo4y95+5RNjvR1Xwdm50QUlQU/kxz/a2h
vO86GOnyzMxKetaXQx6DDa0q2uqQCBTRV+PMTa7VV/FUBptOzVchBdFm0WKWmxpacLlHaprisMJB
Fbsl5a4B5BgTq/rcBqsoeZc6LANLkT07WuQMJNu8RA+QHI7L+RgetdN9b2Ev4GGGR6/kIpyyd+tU
PCfzcUb2mj4Tr4Dcs/hGL9rjVLFu2XfwBNeURjbGK3Hbvko/4tv8kIJTKHaT33r64blbegSrMnuR
YDdcY+ohitIJr+Z78yI/SlhLWzSwz7Hhxq1jEroEsFPEfOJ0n9UL2Wtm6hG/NnNrlPcZRfx8sjK/
YsCApMwSHsL5Wt33blhiY8ELCGng/kQDJxM+pmg/+rx/AsZ3c5UYdn+OH9pvGj/6qdpEO4uKWdOL
s9VcGF3Ox3wXHugPzYceXa0dPY2vioRKiXMFLUauPSaFLaXyFVYFea9LVR9es/BAAJGSGogrtxV9
p1VTWU/31NU7DPjAYugaRWdIE0J/ml3aQJTKlK5Da0L9B1xYOu+iZ6IGafCZgA2RPD0ud7n5oecb
/Y7ofUXwBYRjZV+q+AqunKg+mtSeuqN2KUvYGQCgAIogrO7ZQcMdphHqSMDbIovN7s8qFfMSZg3o
j88It/Ol8Qh3s4XqaSC5AvkuMnn1g3bLNrgK5/uFxs6JSPr6DXPSAcvU8DJSlClvxSdmIBGY4mBH
N/Qg0qXeBey5XIawPr4ZL/0qd1B6LxV5YAI9LJiNtqw6I3nr47OakGItcLJ3FBDtjkxEwMsosFEQ
Uz2vYojI8SHQ7Hv/reQbMdnRN53JF8XCd4N30aZ281TjaENbAlhgsBUuRx/mJvIocuOv6ul+Ks4o
eKMr7LmaNu2X9IHBjSxl+fWr3bZby24YCalHYXLofHFwyZXrrnbU98EaiU9Jpbpsi6jQD+QXvC2K
kZfoRm929jvneAftywh6Uy25XlRJALdXknLgJF9cMNM2Nl4HNhgXpnTGc+BNHniMTTjwueiO+Rqr
15ltUM0oBncXkZXvUDB4M2tK6dDP8YBJA2mjn91MD5fhODaW0wzMNr3O1KniS/pI5bgmpYaFEwGD
xyT2EmdM0zg3tK/ownWrg1wpbfKj+ilsuQiuQTe4+U46AohHlh0xeGeKTtIa12XR6y37aKEDpOKB
hJcZr11DKvVqGF9Cf+iJthrdbD9zglHcsFmNbspRO8oP5g/11boUA9s4ssQfcHL51mFgW1PvdHyw
X1jkEJDrvsiOJDndT/VVfza32suEEHxa7g8EmRdo/xAenKFEbuleRIQ3E56Fx8NTH/I1k0xmXtUL
VpwbDWBGbjMbZ9zhz3DIKZzljXRWr0n/FHJjSDFPshjwLe1ofXiolY0VKVtq75l24SakMscR8Xxr
bl88NNzrG8jfTkq9DCBkSxYM+9mwZpOFtMnDrvfaaL6urANjFfkqm8mKKn6T0FIa1g1pOygidrF4
ELdvp8fw/Mm+expxriH5MtJr/d0OqtN1Jz29anjyJMZvDdp6SN/tkLvBxaxqsD7gf0FBL1FiGLvu
AaTfSnkqnwMXNbZmnunhMJwlHCxYqeheX+bH6dg/tj9CPqrPbG3R8c2d9io/Bc/5a8N2EicbVXZO
SAvqJNf8ijEkVVx/2MvqDhMD/36Co5jItoknKlk+gjhbie+aB74ddVK/INIjIr1JI3tvPxkQJhvt
1H/Gz6ARSpyNA1MKG7cA/4tpYRochgsyEllYBlQNrrAb5PX8qm3Kp/iK4aCrvcVGwH852T5rT3cL
V9zOn9XkLq3st/lE9TzTbyhtlcw/LLpLDlLCuvxIP5CwcILidogOzU485vvuG9NB8GZdgzejWynX
+TSd4Rftkcd8LynEdb3QBTBi0rWunk0wQuGlhDSdOQp1PX53UogipwZiyXqBsy75d82VM4e8hNjW
UKyC9npvMRNOqzn0l9b35IrE92DnRNyCp77d58lTo3ky+HaYSRktBzwQUbJHuMMsnyt+fEs/xKNy
NZ/Uc/Z8iN/VzDUnFwhgmt0UhvMKfrfmIEjHWXcRm4EvTwkYnH2RtiPF1/CkTRiWyPDxhQ/qA5mN
CuKDecvNU6u28Dpn0Yk++QyNjzucZ1j0qqcjLigoawY8sKMWnoNA92IqH3FCIRwn8TbjPRlREk1H
hTYQPN9SyrFUKvFxSsDEqpssO4ys904lRe1gxgh0NUC7ckf7UvPr5kMA19S62lidEPNxMybhIXkb
vDGbbYMBefEj3RgLc4hjOTHV24ineK+exgBQOCjCS60fJjg3oIuIcIEaw/r8lJaWgYZla1hSPUUm
TU1PvaD8yIuj3pAQB4nNoHUxC09dIr9Y0bLpfJTrG3kw40jL0aQTmMlOjYSpjh9Ty5MLZs+bvri0
lC/XGspS/KMdSWCdQ7JhWhXd1Bt3NtzBOIvx23K0+fLSdhOOZJBlVGVHHLYBrpZPjL7WG3M7JuIi
90OQolC5YAiMqxplMW3MHeLpGg4ANPrdwC2QjC+uTilAVsnOMBuS5jsDgwzDbWGG77z5KMwmL2wF
mx2wNaqdnUTbgHe/nLCrszoj1S21m8p3RvUqg5WTHscBK4hw0Ovsoc4Wtv79vjPHH/KA63mKXlrN
VFeKhCWz4N2D2cevjjWV2FzudFPv81r/yftNFUCoYZpEpkPWFtn7/d/6wuMv4Mdl2PDro/+YrZNh
h88NAe4iB1wY3n/M1mXUU4xDTU35KT7886AEAg9PKvOPbjC6+WO/Sd4NJPLlUNFoY8qQ/s5+UxYX
AeFft5t/OfSf29E/CQzNWhUKRVdUkBLm22Qj7qOl3WRuF2JByL47GaFgvdbJrWRLRBK0/HVHxwF+
Ln7WqsiTfRhfhDMv7XKAEKJOK5rMy9nB8apPfi/YmXYNp7NwubfXAulrtG3aN3HqV3IKFHxPDB22
KxUjFTqS+3ECHafiiafQaNx2uCp4H8DjcO/s2rdgsW5OWyq52FXUNf+Q6yxo3JmE14Kzt4KiIaJ2
GTZz7beIj+PYuS/lKR7uHPwVR5UWu5k4UsRK3KJxaTf8u4gXybWFWx3/rAnEk3X/+hQxyUXqIZ2I
cI6epdrW75cs3k2ktbQPUsh+Db1gnqp2QBU4f5Oq3Ahck9MSHvlK4O6h8h68teOhEp24IU/tVql2
NV9LKogHsX4cldFOHxSidvtiFyXkT9y3g+wY5XGebWotq9/LpHDsbONdJJiXjDPZi8cfymBPsEqI
98w2a2ov7IXYKYC0ADkLS7/StmwgR+SfN3LcYwAUw+pe2JawvpsufeH5i4SHfn6NRH9gs00Hk/4a
jnwLgy0fZFBsBeHHIIIhg9tMwmm0ngN8gCAE5molFvw7wHaOCCxIdkpla8GSFjKH34Kjtyvk8kr6
zGRfeZoPAj+7kv+5imWc+YgXRbyqOCkWnTDK3v/7irIzrn8Zvf5vj/69g6X/xipenBBQan9eN/59
RTH03/BPiAxm8fMsipw/SZaJv2SuilmCXtX/z9P8ffSqkUAgA72luYWmmcyAv3NFQfP51yvKfxw6
MqU/N7DC+4SkGuXfRiuwDektu424nu0wJ1MNUYIITWrqSroJg3GPt3l6t2zNkKDEa0G3qbVZpucd
MKVSqTxWsQk2qW3XYzsjHiOjIkCpO1Iczwr5ePm4TpN2zwJ30HIf1VD7kQTa7MxSctR6VWpW5ahO
GH+GIAI1gpR7E9Uj3D2BEirpR3QmVExZrx+NtrxRc+/NuX8OZQkS5I8xurtWQeRLn+yDRN5aEA8G
QfPNTPPqSrHv2jMzch/14jnvjLUVKqcgireNUJDoHgy1bVXVt5U1KlyvhjzxWMpdM2yZJ4tdbSMc
jbeTiFFS69OAhgMb/sTkL9qpfddpQbTajFfq7qm95Y9o6lQR0rtVZC9C3RaXyZgoDttKu9V3wbIL
M2EpG7PTpMNmrDOUF6VlnntUjxP5KuUMXixV95oVMIaDeDB0fD9eUg0i7j/RSs1F/cjUfuBdqR6n
0iIpB0XqKE+YTCzmShq4sVYZd7qlbeVu6CCGKEv9J3wIlSw4hVyFz1ZMJpI1i4iAWQn/SPOUqams
HxllLzf0JZDuvy56a/uXRY/1/D8e/fuiN3+TdA2/ASl36Cp+ruzf29bmbzwKmO1SvLC8/6y3gDrN
lQL5MgELP72gf5QR6m84oOh2q1hPf5qu/s6i54r210X/66Frvyz6Zpi0tKu6YRMXmRtWoZcr8mY0
ur24tDfS210Pvu+5sI4EUP7ZtZAIFh3n5FJEwrGQNKJJvwwYyFW/7wfmaa1wq5neTGxYZqKbzOKh
M5OPXh3Uh6lJDNJMJeeutdzclUZgQB+KlbZKZpqCs6X3K5E4jlKTftzz1zlLFacLBfWgJyJ+5WSK
hE1CtW8YgdNP6maO9QBZgwoZdE6bdSLV4VWJJS8Tp8QX1Fk81bLqB3J5atvgOwrZgVZqdeprsri7
wYeMcmrjAmAdgZ5jE0zURjD1NP1dNWiaSZ4mIg6vs2SxbnElaQlRwFuqhDskW7SSKhWBoqzsxFAk
UEGtv8u8TLdSp4ITZejWh8wGyfe8a4SGRGnmT0GGWDjPH4RROeZiktpFnq/N4ktEkleE4R6fupPV
2R7Jp5dINBhaJprtZzxpbiT4UksCl3hlyuG09A+agPaVyXawFx2hHVD80uTspEMhs+WP2SzS57TI
HmFn6CdztWFLtyr7hyIetkpjHDBQMcFqB5CrNMrK+v6kYPa4y8UhrWSvHYHcWQLS4NJDzxwi/VKX
oktbDKfJDzU7GOGzIK2VUvKne7cdusobJ1+subYK+boq7lddmZ3coK7KAjsM7hzT/K2ZmScbGXGC
SDGDSw/Rr5DOUflDl67JeNaaeJ1O8VPbtNPGEGnUhJOr09SLgcEa+yLcBVbnaVJxmBMJEygWFT6C
XBs5VSHeJpVEtAoZoHLxZJTqyzD1JyvBj6LE4afYBBFXRTaW6jB161A8iulBH8iCUvHfL/vcWmIG
TCXV0C0pkF6jMLXVyhBtQQERUwNBUMT1OPhBknSkNWvxpu7F4BalIhS5igZKaOhbXSndeysep+mW
k8AqCa9CMW+FcnpK56dRfiXlw5OrO2S19FUyuT0U4qYLZb+/t6d8ZACkyHtuvhsp3gSa/lJVGcCb
Glei7ijVTRU/TSb0ZRTYWqNdqlH3EpPBkKHYM2Ba1bwoDZ7Y8VNWyn0rfQo5dx8xzzbRaGS21hbv
Uq2tB6tZK6LwEKgMpLtsrXXtxlC5XaQMeK0+dGaEKNwlR/0kSe5ETR7Roo8fg8Cl3ZCnD4xXgpmp
MppbeX4JkxaCE+2biVtLdGbGq2WqjUMCluajpPXwmUArN1nu4K5Y9wL77araBXcFxnWi23mTu1YV
0yeskAeGMG/VdV63m1AJt0r9yLmAddkxxvwWi9ExVI4jPS5NAUeAJtQ3gRok5c3o32cgQHPzXqmR
3/egf6mg+yI6CLJ+uAfCTiifI6u8aUNFY1mY7RpoFpMx5bUIp3UL/FZmO91ULXf3mzmfO+NDChSo
M9ZRt0ZH6d9ieo1oeXdKaGyWQsgQ4VyOnim/DAEzsLdOf9Gr7VwHMG7J1J7TBy2MT01X+szxbJU+
kB6Pj5Di7TF8S4y1ADsn02o/akR91Yjm8//kAXaPeu7GTUROcDdqM9T+pdnTh8v2J3zMmcNljeg1
8ZsKSomrTs2iDtIAQe9LSsQk3t29LiawlUW5ZzEzCZh1UjPfA2V+FxuJN07+UcNDzXWNCBgdnq8b
JfJD1+mmY00PhiAfTTxrrjLrW5PwmBQQc7hHgErApPAW5p+ZVfQeYmnmAEPlqdAvnFlbywMxTKVS
W5wdx6FXjn3aK6/l2DOgi6TayYjLE0hEHJrynfyB6dCJ9Gcn0lAlk7cw1Fh9Bdc0bngX9tw/xqx4
or+ORq6dXizxVaMlksXwUsZBI7ONSxsJQExYGR5xFpUURJaUuj1aL5NYw/woDAmb2fElY2sqluN5
rBmNZGXfru4mtgs5BWI6TVss6TuVasjtIhkLvvDNp3MYac733CkQIB+lxJetlE5n4Ac4gyqaYLPw
bRovCXc6cbTsYU6OdH7NeHy37gdRqQe7NpSH+z04VsXXVNO8bmJ8OmaxbkwAZdahyg56avEIoFkj
um0d0hYpb6H+GXfcHRt2fR3pfPS9/ECVV8SWOLVMTLv6dp/0VdivJ3l8zdh0RhIkkkRxDOEjZIJA
5tMq8CrhB9Uj4ZrPqcVlWKk2dX0VEv2ts4Zdo8gPdXGLyhdYCxLDNZKWI3GwIedTGb8zUdDvyTFl
uJoSxtMG1SmkZVpmVxGTdNKDdpgHWw7pe4UPhXyIIOURoUWOagJNK5tsk0RSOUrduWTACGEr1pVz
3GnrVLUEv+NWmhTjKQ6r14Tl02SHsMTg3J9iUIMVZPC2WinRc81khVBccKbjrstQM0vlVkogrQbz
3sytVTRvlssJdkgTMBvKZqk7kwuyikgGjW5VN3pahxdpbLWdQNOsgJxlKrmrMhAzgx7L0KdiABAm
LmNkLDlOLHqpfAzaJQwjhN6a3I9lnb9a7T7V3nFNndRCd6nY0d0JJFuzXySv6aMyw7dhKtyxQi6H
6AC+zanrka7oPV1ofMJVih6sb18mI1mXBLBbN+AZqzhgelXgWvjnxlOzx0TrDuME04ohYcD973W2
5P+lzv7fHv17nU2siqhJ9OpUCcL2T0LK73W29tuSC4NFF2TLL7pmNtfsyUlDUkRFlgnm+6POBoJN
XhJmRQpx6e+26/Rf7MC/HLm20BD+vLdWBmMwwkgqN+UwVbFn3S2W91j7ICPrtLbwv+jmWxbSkoan
qOoUN1E8E3IyFUib9bDfqnK3u3fZEa6oEb4m+RWL3bFkFg2OBQqjJZrfxtCIjhkO56wzme/Jzxjb
Mak1e1E0704bmIU/VMPHEI9f5UjHvTevgVi7et34FYATIyvOMZmwZRI4hcRMnPncYD2Jc7NhD4pe
zjJnf1K5OUlJOLiDUPljMlGU5gCto6G/avhbgpoZGNFmk9/NxuGe6puyKrmCyUOSH8xOZ4A+MoAZ
FSn5R7eYiDJZTlRZ4fLK2flfd5sLTOmvCKH/ePTvq8D4TdRhvev0g+RfRFLGb5IIImj5rgLT/d/S
fu03wEILoeN3YdWflwBUEIwCErti4+fq+BvSfvMXfRRL4OfrtSSWqGyCqPvrEsCGpaTxJE4ba8nV
k/GNMErqbBq8fvsR0ZUYkPClU4b051GbIr+i0jPYGmX2GDwk70xscobjFKg9dVqvqFgeXwbmxvdo
ehgi/Xu0uk1Xn8LuPM8KpquDIGpM1Lp9pT+NCiGVAp4mlElM9u/atgC+XkPYntB+U4C8LjdtfF/u
MyHZIWNZBYpt5E9oRBdxuKVewRECFPIDCTVkMK+3hTesKs0AEeJU3ZFyNUsf+a8Usl/q3aLcTvSv
CkZu6aOoM1mknmVGVG5Hw/rnnvnLwIU0OJJRl2YLDkVOgv+7uXqQ3L+c+f/bo38/863fyFjDzY46
cKFg0Qv9fVxjWL+Bp1HYT4lMXn4mbv375F98LTpCRRM4IQlt8p/GNfyVskBqOPFBQiwGyr9x8vOI
Xxstf33lHM4vp3+qRzKX1YkAK7f3khpq3bcu+hbx1M+EhsORUUg3dLL37ruC9XpEuUPGDwPdKHJ1
sLCSj1Vt1i6WTBqQVm/kbUGb/4EKWOf8pOO3/MP/MfDWXjI6pBcoXJoHZAUMPWR4gPDAFeChQ8LP
Nz1e6JX83e+NF5BYJgQ7Awv5cgCcnnAJK6KuzvzCuvOljnLxwGS9yZys8Uh8XtDs6nZAy4hm3zcx
cHIMdvweH+tNc1m+Ez2K0OgBYe+1z+RR39JK3ep+SAk72/w0QTg7gljQCCLoj490g2pUSxwm78KL
uCX+geHHSic+iXeKY509SBPb+2MBN12CJctMXvNMKlAAvtDlg2V6P77I0+klY8M4WTji9yS442Mb
voMtqvfH6HFxfCxY98X3QSvAG7azFz12WEvY4HkLpz9GeRPjyHQL016yIYwT236jW7EN4guEGlbr
15OHbokXR1DERFHooTXgXqmSWKDtiKqAaRgaDvq4u0K+EbESoHpLe+EFLM+k3W2G2d59jylw2qq+
eVB5VoQQGzzVP30NlTtt+5f4mQ0O74BxJYzpah70s/R531hXQhc6kqPmz2l7UM+QJ9FJtGwFfQCP
SCpAgsQIcbADSguKMkKwjFPmRKHqaVfx3AOpb8j15icJKWcv4up3h19mLE+TJG+pafMFmbwvOYb6
VVx7EpL3ykn2EEc4mmjfbWFbgjD7lt/C7/uL7nZb6aS/BU/SFa2Rsb+/iG8RajTNXr5WD1Am95TM
wjWu2B/Y0gtJULGItMbNZScKVtV726wRYnQ0AQhJ0i/hBTImX0rIxWa3JZcRc2K0iDAKwTUaLt42
4sUQic4CPl8ULJxN/Qum/iU5ARDJ8n5onzzl8B1thDUz0R06yNGOD4+LxUhBWLTDpbtCT4dcxk7R
SiJf22o3/m732PnaGoeHiuVHdEX3UJMq0e/fhmeFKIIGAwBYUS90qwNRtC5Wn2K072gyw7ceX1Ts
Q0SxF7cT5Q5a05fO4evZL1HkLFq9zBeOwSviAQHuY4vxh023G/LXyuEzxtETeKtPE4uRdWGTam5M
p1/hE+rtEP/O7SEELU6mPR/FSrKNbbmayU4nbYRfiDGL11d/CMfsCYnv+nExJ6GBdYYnhC64iHLI
lVvjdlLWEnaR+G0Ru2X256e6uumr8bug7+oBOcbvAmvKa16713IXPDJ8vfOrCFJ5qjWMs3bw2ks2
u+gIdSHS/cCxJLcs1gx4zMSPTgXKU96SJySup0xnCLkyBRa1t3yx+EogWuJ3UtE0JvYI4m7a6q8J
xN8DzjZHeBZ/qI/t6hNrMbqqp3ab7qXzfG5xzyAg8VHouXeH8viJz818F2jz/JiOxq55u3vxNtyO
qy+DN3M+99sMGwV9PhqAV8Mnjf6l4ZRCxBJvGk9EdQfr+edTlZhx9OfywULfpK+Gdxx6JJr1OEhy
ZzHWYEPhA1Ifgn1mt6uvuN9kqiM/6JtFTmbZq8YLN4sVRtuaq+O7ZifrmmYm1gdzTU9hEz+oL4av
na0Db+1Jv4on7WA9KYcZR1C8CTkQ3Wl3gQOD3wEMsU7hbc/2iSYNRjV8Y4R5AXJwOLdAcqJr+bEE
aTDQx6ilOtoh5hUKZ84GgoODU7zhz348KwcwyEsCSfqlPpikyizCoD1dWs88RQuMfnEjlUhdATQ4
8f/j7jyW5MayLfsvb9wogxZt9gbtgAOuRYSHnMBCQmuNr+8FVmUlM1n92nKaxiCNZCgPd+Dec8/Z
e+1reI5ooP14Ofv3OyBg7rjyt8Qpm6O3GCc3kdfSVzBei8O8s0Cy30BiQDDxLG6Gu+GlRXVWrkCZ
5U8oAh8CIkROi08Rw5sbuyYSyMa9LAYa3G8e3sE77Q7hjo1bBKOa6KYn0cWxtI3fnoxrU6zyx+Ai
utpO21nebENK8gxMftIpfi/38TshV4cSQSK/uaI+zRzvZP8+bvhBkHT6W65HO/C4Bk4Tz8dKOBJN
sIU1/ynS6Jzt5PltV6DNlNb8smV3OBCpgdZx+WWe67X1WuKlcwO+J/a31eJ1XPw6Aci1VYMGCDkQ
6V356gLxaBs+Wsdka55h/mNTWkxeUN7WiD694QF7T/HaozJacuj4A6u0lbFniFz2JSHVt1Q/T8D5
j6DLi1cR9w76UW2P8nrPgS/bdFciAk7TieDl7lq68Yex77xukY2V9xGyBNt4gn9e32feGc7aj6S4
xste2bnWE0htvh3pMq++7BrgXUDZv0t7i00xcQjEI3a784qr8J7thuNwNPbCO1+5PpeyDYyGvwKZ
UTbTl/GUn+m+AImF8/SsKneChsQ6WA/Fba7Z0gwvt57oEyEkqNgfeW6KlBhRZwqckJYL1z02P9R1
i7TvR+gRiXC9Xa8TRgJaihaKvrZNSqeROjERhgPJTjbSbI1k7Wzt35PTYPjrAcZxtELANQ5OT0bE
WcW/CVK5duQP4zrqmPYGyojhKThP74XpLkdTOXThp2ysz2ojIU8Mj8bLhHcoBtUOMs5TdsvXQOpH
8cNwmcnpNikd/a51Wxf3722J+FlcYWzV289hpV38H5lAgDf51/UR3SkKzsCh/ben6NqK7xF8chj2
e9Caq5cXBFsvL/ba+WEpzY8T9NLjtOn2/glZdTzypXkVkFfEK2kdb2hKYnwq7oUlIca5XsHYwUu+
5gc4dFR+4oVYHuoaZ7Exkh9MA2n/uhiJZ9yOyz73yBDYM7awjPbdfsmbsRzDQT3qWpvSIXOIRByD
HJr0mHv5MQzs6AwueCM4A3EPsUeY5DokXDLCWSl/L1kCLszAg/4aPCIEWSlbXoB9fI1JlVjkJz4e
MgLvwl3uoYrdzBfpE08E8VikR4j75J4GI48hY616MF78u/QrPy4s9vI47UOy8PKF5O7ey+9oWeRN
5iDDWc9r/KQ3lrAJuQrNTpeONvFKNENshVJtdBAIkBPQU24Z9y2lKzYy3veobA3H2OZ8aOASenOB
fiOgXL4g3F8z23FJHlxXbrwxdt2BgXoFff9Nd1mgV8O59zKX1+A197g0eOICNz2GD8WTcKj2hb8X
bgAS3drDBubMWPJyzHiM7XA62m9cRVeBbwyl4zv7HlObuKaljNPOomegaBc90WNWeAxMO2An/Yi+
53uKr4XSzbiebJSNdcmh1+dXDZkwfA/WgPse46HxNd23r9W59owLv1ivVowvysEuCaY6jRfzoX1G
xwX5jYE/7vD3+YXuCYaEaiu60g4JY/zWcU9UB4YD2+SF2RKrhaNv9PfiLOJusxNzUSxOXLOJq33R
NV0jiTxFlwY4yTVn/WHBXUyRuttxP5AaaO3MRQiK6YUUMS4ijyzMF+sx3q8fxMN0QG8pbso3/1wd
FO9l3C23brRNCHNKGVWs1HPGIxucB3+VOdwZXOfxrj62aKFo0nv+SRkAcnuRM21qL96VRxBLuR3u
1GirR08tUSofsid7FfJsCROBgzJk7S/RkuFjdnhCoL6zrqJiRzfRlXE0MJJqHIRpb8mluInRKrrI
7huHKSfen0x32pqbGR0rP7RO32010q628dp46VrdFGeGr8DjumoHDi5h9oWCSnionpPDZbQPL+bq
R8IA9ZhFZGSNR1R0OraQgV1f2tXfnQsgD4A8am2VAiN/lKhHsTSCAzakjbq3NlwtLmhaW0lckx+X
n2EbnfXnDga8fA3Jjlqw7sMDOhucmThrKrvlcGC076JbbLtwTQKEIHmZmNuV7AyOxdr1Ft6JOGFo
i9xTui1fqV61j0q46R9Y7itsGi7jQCIlp9KJRDgdV4NtcMiY8XhzcTeah5hUOfIcG9PTz8riUt4N
jrBN3OJsmOvva+aMI3ZLqT+3HlYWYdz+fYUhdMDoHOgKQYk0z37Akv7fDYuTjETmp1YdDYtfPvtf
DYsFnauBhNJFdKuIRRf1x2/6UvEfdLKJJAbojYLzx/cEpNOG//1fKlTdpSNtGeCbfuhJfu/W8S4+
ms63qGk02JGe/oWGBZ2OPwlD/vjQFe1PdsYmn8MyFjNli/H9sZQvQwYhmuGStS0v1HlO+Rlic8RY
8QgqCQ/T1djIX8ITlCbepi8qHIJonzBKedEu2pUCO7pTfS2AhPGHHbE4wtMZN5wVjv6WKX+peXKw
w8FkFWQyrZNicTMJp/6dU0TL0XXvX8zBTr74bFIQSCiXh2sqr5vJi10J2gyzZDTX8n7iP7DweJHm
oLFA3WCJ71Z9n4jPfXfKWILYxKp1QTAdQvhMdn2wDhSkqNXVVcXI6Fg9ALQgXpz7h7XhR8ovPwx1
GmkzC4MKbcd9+JF+NFeSvhHFBCvfdPLwJMhIXMBFkC6UbMZbGuMBWd5b7eqXBSExvQ4UPxvCT1AZ
cASvEJ1yUMteO20JTGuO3RdfDes34WVjDr7q2Zf36aHRDLfPrsk1vU/IXIO7hJtRIpMYZ0tg8+Rw
Imup0rdGbJeNXZIqK9CsgFyyrrAQYWMy0P/iFbGF4dBRgQzE/7I0rDryWT9jlo6d8jqdYVM8oH2v
fpRxLSTPD5n/a6+tXYCQYPq7vXxULVyHq1AfBkqg0J51p/rINzRlwdY5SevET8WEgx7bY/Ie+gTO
cpxgCR3Rph5qqsGdeS8PT/Gjjr0bIzi8OHkv4uSm7KQBbEdb4q40xteIhtVtkNhUUErwjgxRQ7VM
xoEdwb4AfM554yhQ9uPg9+Ljd+ZQaJGLF5DMSO4lqT9MF11qKkqJkLOPT3sKcTPfPayADRHSw7CY
gNAcbX5CAdMudqcUycc+Ocd48tXACaIHbaBvshNYz3nUTAZX8oEhCEcOYugRQqRQIJqwd6V1clh7
PXUaEFfFLls0xOvZcPQPzLpFvSExuV77MhvtkY1aii7Mykd8TdjOkqOgH/IeoZTNlp/3G+HAX4mo
d6q9zDGO8j3fWNEJeVUce/wJmnGBNEt7c13tjRJBzs4QtiKiGNS8mC6ktXLxRVu5mEiwedJWzUY9
FuUaxWWgbPivsV0+29d2AJ0FwcvesdbOL7qKomalXPjmYf6mW45CgmT+1vNM42WFssAldTcbQCcf
Ex2uFECBTd+9xDS7VtXgE1C94Wzjo1n4GJknb2v/W8JoR7lZOMyMmWnzVgabZl+QyQWM5rPZ9NK+
77dqgD/zXfjkw32CorH3FUy19wqPhpgJ7K0ovQhN4gvEqwnRTwQihqzsvfVpIaJ8kZVtHXtVDqjH
QSRRU4iwEIDhGL0I0UV1P8DuFGFaOjzjvAWSPWMLzFZhe+YR80++rt59NZvl85ZnVKOy95zqqUFO
D11hOQBwDR15j0itVPbb2P9GVFa1J7I3pXU3HjT53iIgwOU55km0bn/nnRL4vEoXXUK0qCj/cy7G
QX768075y2f/3tqXAVKJIrBCaIZ08v+9Uy6tfZr9kimh2OaDFijA7zulBFFWREUp4eNYwi/+nYuh
IKEEiwjQSmYYsSi8/8JOyRD5l53yDw9dZfTw82zXsJputnJp2Opf06m7KtqDhjjDMVDkfei2IR76
c7bhnKwdupFLZt0ra+IsgARxsrKlm/lFfJsj+e74SdIKTBqV1Jq9mHrLv+7G+yh/THEL1MI1wkVF
8xaxWdp60bc0nvLn+SxswKkW64CIHjJ+CA017jFMYNnwzUPzkL1K+yVBE8/DmZS0fD4oBl70Ipbd
WYVuC+B98WaQ1FkGB8LoUhfvOY22/l4/YPUF3crJvqxXMkYriD8BjBv80tUzGwVvMa2K83yiRRIJ
K2PdsEp+0oGiEWPtfO0BQfXoDefRM6KdgfcNXcnr/ACr5LW6J2HMHr/Sq/qkkgTYftVfnA/Ilazx
3ZdOStdTp3vlAsbFZkVsYP0gPvVf6nv/pb/3DxXHqPJanbv7+aG9Rs/Wl7nJWarY7h91nz/ImChe
TNXutIPslKId0vuHrNSxSi6AE+wTIKBxggB25K2Hy8MeTT4qBCaabpwzO9JCnNTTWAeIFaar3DrR
7LCidAVBc45wSDCnsB/zNth/27ueqS6TMyZvBIJZoiya/yPvY2/+nz/c9f/ps3+76/V/mMYyzdOs
ZTERf77rDbQeMmUxNucfxLmf7nqm2eaSUsN7xR9Q1N/vemQgCguUKDJ6Bysn/iW3BDaLP971vzz0
Zd73k/9Krq0yDqRq3hq5odDJCs3s3Wi7zw5LX3aafWhV8y1Kl0QEXKi4IUxirWI8qk1E+yUbtsXo
43wa3boRIoVUCiXbpFqkbvAOzhK+J4YYsh+Vp8BMUYZY44tuRhN5nTPHxDK3lM1oLv35MrjFc/FW
Nvq3ag07WcIkUZvnvBvMdZjkzAzAVSI7bCUm6AOayVmbNrFVbjVlcsau3UWR/iCY1JW1xYY+ZvWm
zeJqk1m59Qr30xlJQpiHWXyb6n09ZclR0UzUVFYHr0cntidKpJWqTe/KwHRAVuyC/BskxxuFn22u
6ViIWJ2kS1Tm63qaJCfr9CNWC2jOsUD8ZGldOe28GymwhsGU4YocYpGxRhLf8jC2CxHVmKwP62CG
Kp8qYKiHwmLW0kuDB+ODfriY5OsmUkjjUuvEHizGmEnQbKoxZ5xlCIl1MKIGILIJ2DUexMPgJ2ep
pHWWNDha5L6BmUwumXGccvFLoqMX1LsxslYW06J2iNY+cYqCpl7RqO1TkEvVcq5WYxyhxB5PI7iu
gsUsBnURSgBWDHicCZFypWXZkgo+FXsWD10lMkfovSIgly55yinVg6x96zqxJfkoetDH4XMyB7KP
1BTPDdFDoBREouDK4dPsEXyGkdkhVSCzrZGLWz7D4rAqySb1DpiclD7q4gDjLZDBgozNNohMgo3V
jVzJXtQYu7nJdyjVt71hoTkqbqEpj87YCLmbSzkUqYlxqCITzdvhTWtE7Vs1iwzESvI6Zvlr7xfS
LS1aHHe9diTWCe9NCXdB5BCTQ/NeoTh590GJx/2l73rEltAY5w4aaGUAOgd4Xq7LzHrLJJhWAu39
gFSgjgbleJDax67N3qNkJrmpSe+6sNsVfYobr5ve5CEAV8C2UYq6B0P6msUU7Woty99JOYynSSZm
qVdfGfEXA5pNMXfjyuxP4twdLbXubSGspEcjUzggFYl2m+cCObeh1Mx2jKF7Kus4ArbQCFC/dGKM
fakK7nScTnY+FIXv/K/fRStFOxmrSqiw5U3TJis18pMCr2+Ke51DZIZ6RExapLCDO0iEHaM1aZEn
Win9qESKD2kzbM1AoW80PxsgDLpFw1KHjtaFRBxtFcp3Fc2L2dxmXT6FM71tXyYLe0ICXo7Z31ox
IhMRaYoGkhFTpPPxYy/9GP93QKPyrX37V7/l9JZ9/fd/HcRfSKi/fPZvG4z1D3Rv2G9EDfkTZCh2
kd8bMIhTlq0C/+ziq2Nt/62sJFONZpBqUG5q0Lxx8f67rFRBqyqKgQJLR+C35CT9lbLy1/7LHx/5
n/Qi3TQ0WSyM5rbNIt+OjXxx3tJOiBOLEapILyEplfsEsInWI4mdK3PT68lVNWsZYRU3miEnd9Mc
io6PiMNUhuefntjLP53GP0cYGzSo/mRAxiAtm4C+UMks4q4/boAauxQWHsHY9lbHqMoKj0Nj7iXw
JCSfcFwzqHgNcTvlvggkBjqFPs3+WqqEpyRguK1r9Jvr0sSdVoPKkelEsHtcx6oVHaW1vthgCT4y
SOqYWOdlZgQ9YbfVpHmWPl5rAP1t1ewVnSaKWqtIFRjrpHI2rolWrtfGoJ8JyWIaMpTdKlZBvfpx
sVeHwC2WXnpdeG2qbEJF3sV95uot3KFIulcaAiQ1jui+JHtzNZ9CqVgn+cgNC+I5t1LS1JhiwfMP
wUNYU7UO5zJ08pZHn0GyEnNC5mP9ozTJL9NlKcaoM8qe2ilbsY3uunjRUKfyqdXnyp3F7COIpVOZ
WJh6NAzLnWABmq2iZxVlyf/8cim/6o/Ap0ky17tJAYTa9Y8vl1zOlVZZvFypldFExqe6ii2AVpkh
oWDLmW9qEdN6Iwlchae+STL8XzGPO57QouAUT0VxF6paAGmiPE85JbnoW99pNN+aSqcjoXXbVhif
JrU4N0NEMKDeAdE1EQxlgZ2r07HVlENXWS9JO90aHs8/F7V/3un/4YKUfr1jFkAcC4VO+1TnRvzj
T1gOVq9kjWJsZbm5qnlNNCqVWNy05WZKlNoRsxawRnSLszm2W0uqXnWfi2vqSQ3zDeYGFUGfolTv
yj56SfsATv+/W8H/4fHJfxJAsqLApyM6UUVUSUTKj1fop4rRj4hBMPNQ31rx9Fxl4qvcoUSQfZ75
CWKkQYNDkPSvgfAqQZpvhf6WFuljPjDmM3Nw3T4AVStbt5rqDpECBGpm2hrK0f/nefynEvOPaIEl
to11b9E/i8YCMfi5tBU7Oa+jWJK2k5lvekOgVtIAXWgaTTIsN8MprbvLwOc5aV0k9+3AtA+JwhwG
X6ku0LpJtbidLlKVM9jVxrXSGwrdl3FKX6rCeg982DrseOa2kAx/VVjDcVTNaNOkOR1TQWJhaHom
oCx+WPRbyezdwEj0lVbLcEUKC4BN2wjbqsYdo1SJwJohBUtSYPbSo9d35sxH7Yb/wJsjY67WnZ9h
P7DKiJPkRAsvof4tGXjJkMz54sohroqZS5z6uBcyy7Hyye4x0c3qQCUHAb9owuZC+EvFDUE3dGx1
a9VX5k3lVclJobT9FLh5OKskq5r111glB8OoabPK4rbOw3e9xl/QkMC2nTSiquXOejYj7a6pBoHY
yrlwzCH3j9jiQHrU06WM02GXqpEbZXhDhCRca2O+acPuM9fNeNOJUrciSVZuaXZnkv5dFwPDm0z6
4JQAoVhUhqsgDRgnCkE/dQIDdFnqn5RS7FGnln2yn60M7ZA5PmlZLjkqaKFuqDYjSskV1Pn3yBK/
rag/j2bryGXw3ATxW+7n8joZg9oNhWYjiOMOnBegTo0gprlDkkFq+px2nHsGG1flfTBCAaxUVgC+
j10Yzafk8z3RkmsSLrIA6ARLYYvgnVfxwpYmb7SctSUT523fYTpKoFiM3X1sfmpjd9diFpkH/OaJ
fhkq4ymBNzcEcrqRA1S2cRiiCMv4bpKVEvUcysZK1lP4Z4LcOUKqE1xuuH6TF+Anuu1sDa5fiSN7
FqqxQRZeR43j2ugLIIHA+ddqDSWo2c+l6MRpDD0pFr2oS71pnHCoiERpyUeQTnSR6QN0xjnuhsAe
5eokmeUxLfDgFeYuxoU+Q3EjKQF/DXjnvLorrPwrSXyPINS1oCUbyY+PlKDXXhbQQUOCVCdaJd+D
4H8ISeEujheDE+Ew9LdOQxkTCrtG82lzzPqB1/CxBIpTYhulggUVQxKQQutWnahmEdfVZbSI892K
JMHZJNFwsm49P7A060iLYorKvGFIMYtIr8Mp4wrmpm0ihxxDT5Syz7Ie5+ewyQo3jzFEkvbS2WMc
7GpWjkNijeuKDKDVUAN3lDCoDql2mkQfEzHj7aiXOfj55IHigNNEyQsS+QJBSFcR8wVMV8aBBJ8y
TDcRGsNJS12rNNAYkurhwydzrFnKVlZjvPS5X3i1Auc8SfCYWodZlL+CLL2fLag95cRZuAjhXg+W
eN8HFOCCYU+9dFC0/tIl5nYkJCee51NKaIKklze8sk7fAJtMyXAdm53em1tfjO+LuduEgXbLjXuf
yFrWnurQGtOlb81ztpyafeuiheklBoAWW4h02/RhKrtTBPgELmmAUWP+lhL9NmZBRP6CQZphep2t
YKvFhEgUWIqzugVxJVnnuKlDLkQ4KYX0UWK/EhUqEoTlALQ48OnJqxofx5vqQxnmNIaKtaQ2qMLw
Tsrp1rGXMTthJC3KxFsskgDumdDstn0E0Cwi2EkRv1oMHqlKy39iha3HHnii9CR3oK6KjqkV1xVy
43YZE8ndXWjWW/YCR5jCa0io3JhwjJbndU1j0VeDw5DxRPYKCSfRJVet17kSn+fQvBqs4/407a0a
kvMMa9Ef9zK1kixntgg4qg4RfSptTkIbN0PURZlr1uMbwzskQiUoPv1S9umDUKYX1ScEq83vRuK1
VJ9lQQt1iFuZcuajXtpWOA4EZNpyKTyawSIWKy6jH9bn0C8fQiW41gxCUqQkYTPZStTaKTYUZUow
2M2eIKbbqCl6TuRVzHGRZmUWLUaA9iPOms1Q9nuyPpZhJhMUMymPFdOeSZYHV5uAMETTAMMhuKel
tIvJl0nj6Z4E72vSUCZWgLp1juJRGDAd7H26E1LjDBL6CqXZRlp+m2LVmc1yl6ecY3lW7ViK7zUL
co2QMBYq+q4Gh4YQCnfQqiAX6jKBJCWGqnNHvPi23/uCK8TKeKVZtBsMXBEhB2BY38w/iQw5x2Uz
X4i0PE8BNVmmzMKhjxiHjfJIeyXvH/04mMmuNy27Q743BMN3LgFos+Dz+LhOmYj6yV4DsxXhaoXD
XNQaBJhZwe9YlKayteaxvs05lVzeaucB88l+SmroH+HYqR9ji7ihQcMkwrld5XUfqsxvdeUcpEWO
J5ibU66G17QSbaMoxqcAMs9pbqPmZU6lhrEZuig9FBKuMnbhZgzpVhvkithykx7rmoFNVJrQunSo
cr60S0yBiETRrad5O3OYJ0iVjnRkWReBJgVi8Bw2Sazn3QkTHqzLyM8luEGsbhX/+0RCcvCh+ijl
oxJKm9h1WIkZafi7pBeoEBWnbUO3wC+wUbtqS6qqLWIRoePhGqH41FWFZgdVTT+51N4MQTC/xap8
TmiEuUkJVc0KULWFMpCU0si/izL5bkzxkqXaVzMoyJRHKZq2kWqMXhfEpCroyrGK8EZWyPYSI+ec
gV+38rGExig+dEaGamLtYrnbAABw/AgQ8Dgy8Y0SsziqceOfsDQPZ6rx2vFJW3PkBsWuQqvRr6NX
c2KwmObBrZcY7bbAEuUSy3Dpv0Q+jEwrAUqZ4Ie+UHfmTq2Hkm3pPZNu7kBbG+SS9dP84NKgOySr
GnhVUxCvNQVZTACavpYnjGAxTZN9XI4i6nmqiDzaKCZpO0FDMFAbF8zfanTvUq+CuRPMcF4ZtW7u
yjYlPVaucqDAA05YIHThG8Uow91+msbYrbCPeBhXp12mtggMij4QKac0v7n+qMv/lpiS5ZyNiYXJ
lQgPiBz5n44gvzZDLIykf1Sj/PLZvzdDTIZYALEJX1qSnP/QDJFwq+hYdjhbMdz7yTtGLL2OjdM0
iYb+l4blNzYR4G1ZBabH+2iw6Opfop0hYeHI8acjyc8/+J+bDX6qlvjjM4bL7J0dSCx9cgAhY7ow
tUsl4NzqrYPQXLjxs900qAvfSs0Iu/AJfpliOr9ilz7koXXUEih9vbi2TPwDJaspp+/zLIav1pyL
jggzYd3DIYx8QH2t6ZMTQxohWO9dSwywIwn1XZV1t1nujgGsAtkwELUO1qpOwwWClBgv8JJqGLi5
reOGlrqE2qfcNczeVErISoow8aCbLyVHp2G+xEdO1ndpbAwVkbfCil0ZJEAbyGFfi4FFeWRlMIrB
FfDx6+2RY8RnDrohlVpCrsiV1FDdYlbXWRlAS+2z0HzLFeWeeDLoh61+UYdtN3yocrBsdFRq4ikh
VbDt3hcXdaLSiFUQwFwUa02CZdB4YU2fs/3SE+igSrrB0KLkDUSYgO42CH4tPPrToalubfzRJl+F
Qfejv/k62QRA5ZAK+C0ziKc2/GoAMbYIR8xwi0Ony99jP8OQgjachZeHVKst0guMN0q0G0MvskDs
xvriK4gy/ChCc9Snmy/7B1VWTrTqGaAMR3OS9sA8RTTNEJ4iqAsyYziauN280egxgT22KD1ThW1N
GXcycBHSp9KGhye9mhGPIKx8KtFvmC6Q4ZAWIZtJfTjb5WmgFzC03izRQYthQyEY5tyoaiiSkUGm
beP4Cw+ENCEN6RNIqhyc71x6hjGdCmCbaU21X3xCwysM9nprwOCkTHspFRmflpHLFXI0h+aYFXCf
DPjoyrsijW7UddsmGB8FZNBB813IHabdLmffi2WnLyoQUzWdFXXHAbafi4cqGj5M5BJVlx4GhFNq
PlxmIUIcqxMDGXYcZPKXckjvpl5xArAngsmSrqeRp7bxnRlq29Yc1to8bpsmfooyIKC54kpBdhnw
GCcxmT2ZQDDRuMmUeJOioMqtHgklgt1B8FqmoT0Cqx55SaB8lxAAiEdDoj1vuSTZrbizivw+Nmp3
mnCrJBt5piOTDuvBzB66HFqreDXHamtN2MhyNpacKwzT2qwaN1U9i9qhmrkuDrMEc7oZPUG55eY6
bdKbEBgb3chdNTY8v5fupRLAfoscswmeZAGXWE6ymDaMDTtI/1YAo0h7tMqmuG7xBY31djDW1Mlu
yIybNFem26YM6ru8mSLEImJFp4EZF9k+vCh0L78Erd2IhEFVYVfAJzwgfgnjjZ7WgI7T+E4h2pQZ
IJTPLt9k6V4Bhd+28XtGBpUm8ZTgn84AVrTAltOhgL3DrY6YaagpUKiQAwRNffMpg0RR2G5nSEDo
3BYgax8+G/HErRzfzRpipFFdB5T2YZDR1H1srcOoUa58R1aEJAWtTiDsKnjoLTXs4O/1Zku3VNOJ
nuL0kMDA1eW35ZSa1LQcy40mN9AT8i00HkOEyA50WhMBDqLiV+J7cdgYoO/jANWYCdpGPRjMPMK4
Qwf2jjxHIBQrSOo1qRwyoyszOVbkDWU86UvjmcRlo9VWRY41cVLPfQZSuePoY10ZlAaVv+qVr0KA
+NTAYoiO3ThtpfEqWNOJLvF5iqpHZD4Oje95VVtIpBEW+HVtR23y4FM2V1l9prd5DACp/p2LAA1/
N1EX4MEY5y7kz3/3IX8pAk7K3Z+LgF8++19FAJJU4uYWG6wsIprhW/w8EQFQRsQG0w0R2NlCQ/1t
IqKANSTvmZS6f7praSz/VgQo5JNCZICGqkg6E3f5r0xEqCh+KQI0xZCIjDM0uIf8GH/sSyayEWbq
kEtbkNS4ArCAyyM6Fyr5o8DYoULV1xboMba1oNrL35bfBZEw9OccEzg1wseOf1YWO+OgriMA+tni
HZ0/+mfzVX8tn4freMbbcEnekb8ZMENDTvOyQlwFopri1rYZmRVOGGwEzK76t2Vt+9uo2vGLord2
7pPQASmq241tSYwZLeQuOjYYW9vQC8IE5QwHFA4loqt0W1G04cKQHg0+DGfRCNB0lSDiCW0DIyHC
d9KGDEcL1t201uSD2Lwb1luDXW68z9qDZnpZRgznfa1jKmj2cKXVhzB8BUsCxXEl3bLKrr518n3a
uzqX7zOenOqaNW8dXuD5qiquFbuWzpnAZTTZ1cFzcb+k8DwEEMprPIaSDS5+DUYaIvwPhb/a4Yx3
lCvSTevYrpOtjgeRoA7sdibJmfVRoTtbdpETDXDegRU1jKxq5daL20iqWZgf8pgVz8zwGR048yjF
vhOONKvGymaNCISzyWEc0vltfszv5kch2WbGp0+vYsIOqroNs1HhVPle024yUrSEELJY1jm5yoIy
XnNktd2RrKvpGumn2yx+lNq8p8bcW/mzKDzG3UgF5mhALYiEiD/jweHHaZlIMZ5Z/UhcogtPt5c3
HQOigTsUeWRsanQ4yT3OzJ0KlF7s4brG6BIU6oBO7TxxuG86jlEwoXz5Rbn2KAen+Zoy4gY+qYGb
Qq5cvSptaWsX4aAnz4PqWdhji3WzEz0iUj74KPzT2IgxHivmytio6/riB9syBymm9rYicKaU/K2I
binBryZ9KWQcFv66GMF1VeKuUnja0m8RqVY/AYeWGMnsjPgzrA4y0/D+JJWuLLNmN64w9ndTyLZU
lQ2DDgGKE9A27pL71DhavROo62nE9DGJTi8cynijoskyKpfDsMT85zvFG74YEIn7MmhX40diV3ux
1tj7FpurdqcRGwgxLH2StxxT7ci+HJ7mnXqm8GvYv1dP9ZpD7WrJwkv35dp4mKlLMObuDFtUnI/O
3ygkUizG1syLyTzJGLFt0+aumVs75AP3mbJnlOIM2n2SBrtMTDm4znTKAO9NV0sm0UZ+H1WaHQ2C
EmF8boXo0BcIuQXZXEUESqbkPPlj/6jhZGt8poxISvOVArcElZlX1oHTNaUnZAYhUkibuTSKqnDK
1nqrAazIOrY9rqWcjIrGQGU2fxZm5rXGxeR7BybrQvqY8mj6h059EGgfh8MLX1+laU2XVqNnJouc
+EXTEzCtNDTQOwErHgSAyDjyQknAvisH0jyLAWkXK0R92M5YG8g4iO3rIzYl1MEhlxVCXuViAi7s
3DjYoGUVafr5yNrM0GmVp+vj5/6RxMsOgY7kp+u072l69reftpP/MNbSZEbefzqb/bSjoNNczm4/
zbXySldQ2oTSVpNtCjl9Jwpri84/1X5mI7fTta14DdJogz5x1hyQH895dBiS72WrHx/Eys5Owgcm
+g7Gk0fL4v9ydx7LkWNnm76XWQ8U8GYxm0wA6X3SbhBJFgvee1z9/6DNqKrU0h+9VZRa3UEWySQS
OOd8r3U6zQFsGOfuz1VcIaSviPBHEiGc+1b3lmJA6cRD4TmNtwQKNOSJ1K1HBflWIUUn0uo5FaB3
JLcmFG1pzWUAseCA5XnawvAf6bNZQNoIvJ9hgX7phY7hrWAeouJgGrcaK5hTOsrpec4JQEDEH3H5
fnr/oG1hYQIreneFokttY9Fy9qXj39wa63D3MdyZg7ZzdaG5BW89aq+ALhj4AFoVXLipTUhASDjD
ooeLHjcKDFf1yuZAbh1nfNAt6+zz9Mt4xrQdrwLhkxBHtsnqllFW7WTuXEM5m4UJnPrjj7ktj0SI
XXWTwiFkNavBXFfCqZgbDkXH22bIpG1SwqhZFJ25gpRlP3Asa9VNbtatJHOd6i4AfnotaDc6+rvW
lA/jyMFSDywiCyKEqpYs3pMqOuY+BRZetSUmjeTPnTmJ91qKV0YaP8L+pnH67Qe22O+hz3SKV9QY
N824rD89FFNlaWesUVmDMRHv+hvW/3arpLcJg6eFNaDzSKTrcXNIiTNOZMI13z2gwEVdRXQoFLhv
0WiF93x87rxiXegvPuh1CYKFrJYf1aiuVznTBUAN6Pc7a5ipXKcLNUJd+KKMa2NwxHLD3zK7F5n+
7uxIs3FQ4e8W75X1osIksMIfosrl8Ip44Ejo70YDct6XpGI4vy+LLWixU1L6me4q5u7u9nsgQFes
I5EKch7f7DMUvsZhO0mO7FgujPctvzT9WVmniCEo49Aph3xBMwUjbXwYH7Ez18UqO7l6Gr/4GM0K
hJrzef4Dn7XrmU4m2Pz/vEaLdiNdi/5MtbguvRbTNzn8AlHzFTfdsoD3OEhAf+utNjKXLmPpuTKP
OrN9zamkNaerNJxSD5eZgE9U3CbfE7x40qWJEMZF28xz6maloU0bmPdyweWiagc8Dty4+LI5IV34
pvxnnUAmEkE5S4Ip7iIA0OpLB+d0kFB0BB6RluXBox+P1VFFCQxN7Qt2dcAiSrvq3FFYshh9VSRW
JcdE9lc32WOchi27QfJY2PmEN7yRzBGDdqvGt8kEAMEcFO5YQpNt8qIBO5bpY4gbZ2rJcYBToSuD
A8c6/YJ6iFUbY7qd5PZ5NEvi+Bb6WgU+p+Mx2At3nYXzK/ryMzaCj+Sr/khWsxdWv+rH9OUinYfz
ePW/j5dWOletuRArLEXBW/Ll4d3m7AL4SmsUTlLezUNK46y6Ee7JkhE6wMFqSA5kXUZiZuSxiotk
VtCH1Ll11y+jcVtHJ/9mQldauasevBpf8xsw/rO6z5zMyd3cTd30FJ+Kp+zJQys4EK+1S/V3qSvw
r7+24kLXt+X6O2U1RE6HN0Jbiu7e51tDQS66kbOtEu5odFzGcwvUeTpb+6bJmU6XOeGgo61sCiW6
sLwz6+IrZYD+zxvBXznG5gpodgBkJrjUftkH8tYLEKwqlPJGWy19ozTRYMUXodVrYm3DbEdhmHhJ
MIiOrHP0wpBUoqroFf2rR+qqOWV2Zx2KHm3e0u80qHVabkL/vUoPY47PKYuJH/uuq9fenbYKx1p6
WZLvqoEp40WqoVLCXSJGJynnO1PFBlWmmYAUPufW2hlV7m2qnIpnZSuNRIcDKC+SIz7WAW5u9PA/
e0diGVU0o6VOF+hr1B10+kl5v+x2rb0F5E44RKduplv8XSSgptrA+7C41453kA/GN6Thg0Vsr4xe
vrjTYjNtUp582oNAJc7caEf/JmyCbbH6z9ddsn6RIiMs0Wa52azsAVjQpF/C5YZEGa2+6MmSpVF3
CsgMrfYNXShz2sBSUhwZg62DzzRi++lIPkauLArNSvWiFVmYIBztEkkiZDMma7lY8ja9o+5l7JCD
ZUeIDBGeFCklcwDQ0FINsSVZiBo51qmr+qiIcaRRV2Li+kY7kc26eMkv9/S9/oph/rWXHOaqtacX
dLaoXK7pCkySP8oxJBaiGMlyxkzmxpGjo95UNhwpy35JdFeVkytJ27Ixd4rxIQ1nU7Uc6mNXH3tv
PaWbEYuC5HQMJPq34qX4UOeYkZj3qXMEHDyeDeOcWPlT50feNsXYFKTFm1JHK2s8pCxdJJcQZBLc
IBtW0uL08UF9EiEgWXXwF5tr6MSXCfI9Xv3ew8yLpyV4ThmZHXOmm6wj/oRvOKCaYqe6ydQuFSI1
xXVXJyv8RbkqOZ4TjpmrMTb65Us7XuvmnKVXZkDR2I6cH9+r3lHpkzmNtAwWsHbAmeJLz9o0WTCa
4B8Z/yTUyZHDv+h3rChFzwPE4QijArmfi+iLRY3/WbNvHAsStUL+R/PWFb/Lgv4raRIS8CQEYDwK
BHdJxIz98ET9C0Ky+1Uz+hdf/SdNQk8DaZDoP5XfMiGReP6pGTVMrEj8RBWJBc0R4syg/ImQQJOg
M5UMUcMtMb+eHxESUzGRTwJ2oA2b5aR/QzP6qwDOhKEBh8EEbNIyZPyWwPfDQbwPem+0tLzeeCVJ
WipqtoH1sJmLG6feJRrzd5/Kv1fczYDLj6wMP5AYTxGbskKI4Gw5/unk34iZphRaTLw4jO9WNKK3
NgHt0AD7mq6+Fzl8AE0NX5rSPJcDJWgIO8lxSH069OpkzSkgC73j0BaXtB03uefvf3gj/2I2+YsL
wtU2cJDIc6j/r5lrfqOmAuRAvdFbS9srNY9Ql+Bqb/J2lbRx6gzRH972f3tNfsWo5puHEYifyL+x
rfwiQpxSJNth3BSbXpGfg0Rlx+gZ7nU/Ok8VikghR1wxmu2zPEbC74/o3/vZJjCbCvalE6/689uR
F/DRbcSwUOjW1hh90nUs/Y5a7Vy0lkE52SQSA85G1kz623++0lQW/Mu98NMzp3KT/zgFEr7i61VV
zMC++tSJZbA2Ovh4U9ewBGfdORANb61qk2dXBpN5bLa7rupbjBy5ztFGy2Hjc7wDYhxGx9qAedFT
InsNL0Utq0ebSkq9DaKnGg+D+W7AZ2WqRkZ3GYC5eDGl9obwNJgEmZsxGF8giySKCeVONILvk0zm
VKuxtVu9uhd7JgsvlZ5aKTOXMsYLg0uKvhivgJ+0AzkJEl1nmUX6ObCOGNR00WuznUZtTyrivcnH
xaJIH80EaaBAC0xGdCRHkwNHbWIYH+TQVuPpInkZluyExBgRQNIXCeAxhWDg/EUB31hF7+QDF3hQ
BTtJPdq7i/5pFNDRhNhlhLa9SEkf7WlHo6+nm3ZpLGC9DXoCqotqVwrvXo8CUxPTp9TUHE80znrK
bDhwnOmDvHKEqSdeLngm/pqEl4If0Fd0PIZh78jZyLhJFlsyroeJxJ5cMZRtJ2lUv1TbAOt1iuSi
IaEiAjGeA37sJkOWNR9qWXGhL+T6QDnWuAxqa+4BqFAkKumDF6R9yDXmD1MVN0rJFUmDEka/80NH
7HN04nIZE6ui5fpeTbyB7VL49IbSXKZaivNxyN5Tqck2sVJzTMFwmKK36hRMFF4abYOZwVQDBflm
8MrthIcJ2+/U6tbKEIxuTaD6nMAtbc1CQuWQRzvDhJhQ65bBtgnGdYbVIoC7KySmEDEWh02XUaGZ
Kx4vtNTWSdsgqc3iB/7RdjY9VTdPBdhNK+6KVkfGEBogS7EUbys96ld9E9TEBhLbMXgPnz269RUC
lHo6cEASJCV78eey4rJZ02JnLEtFB9xiWBsTcpbCQr5Kul9dK7EcD2oFMKmwbEfI0tueDACv9x65
p+wnDjuqNz0m7pgF9z6Vf9ZALhs4UeJjrbRSKKLENOyCpAnCCCkcNOVgl8pdvxBH1e4DDqR68on1
Z9eE0ZvfpQT0NyjvUbhwv5CeXXM2m3iYKhLTK8tQoK2h90RBSaiaHCTeZ436KCMADQh7MJNaQjob
NYN5r5ouPSiZVTu91X7vzPJq+BwkQRrH82iVaMglT54dY7tJosda0tsnMwN8rHQtWsqpF9NbDIK9
QSG6HCtg9crQyYgT+N08I9nUKrnZSR2+iXmanhNdf/QIGHbMGcyr6i1hy1tMGWB23ZtglFO0CzxJ
21pVUU2ulWac7HJS2gBi2NClN2sKw6WmTXQnt2YxIAtvkfnHyRcUs2J7XT+6iSDTyQxTgCO0APEc
2iF9q/yoouKrkXnAoPflokeyHfjWHSt0SJlGIOxxa/iu6BeUWscxigh86LH3GJAQlxxsp8G4x1It
Cm/6oFGznOllK7uCkNSk4WIxyBF9L9pILVYIDkeSBNJ6FRYpOWdiXIFcUDLkDgInzXHqOhrFy0F2
66EmzErLJONLjVXv0TbaW6qogbrCtmWrmVETkeCV49UqRCLZBzKhPYVCbN9CzJ+bAyUlrLyroSZH
lOXUt9XBhAOf7lEPEyGn6j7ps0/Nq6JlYGH519NCXWg59wB91TRsmhok3QSpieaXlIsgSG2vtuKl
MA7mUiJhSwc0QrROumCX7cW0B1nPOc9bIQKj2oKrH2DqdU07+lETLK2cmUw0DQZiLNinyqoasttN
RGi4EHwkYVJ2S7LBuHajr7pqWT5Hep049RCfa0MOjlpdlc8qfPCjKRhd4mbOmoy6vTKN5bWtdLgc
Fgp6Z2IxelUq+q6bYMPRg/aIMn+1KrP5JvTqsTet735D7yrSr+9VUHwNnpzNt0Jy7JUYz0OBKIPi
TgWhbUGQUERxRDsKW2Uk1EgXpr2UltHDTPDeFX0bEM4HjrULkTk0XL6k8o9dNYZLf+yecRftp7wU
cKTon6lAQker+ydxCoVr3I9nvTFiu26pyFWKxu2o/5Ullps8t1xfmAtlB94KtTdOxiQzahvJO9Tr
TSDpOKVLPqnFuziKIDZ6tkKjBgdtkUIsWJ9CCI6hzoFCPCNFC55AwbGiniZwSYukqiyFkEeaZ7cq
2IyFZEbIE7pGsz2qmo2YiqgTmyRjEWBzDCvq9iKddxsHyUWTuFmkQvzKfpN9gWAQGxpRuayN6Xs8
3zphSxFKCs5eN6SD025FrwYC72cLJwbFswSh6v6DKgR7mB0A5UibgglwWIPrpQJ6xqjADd525jqw
hl1WhwX+RZVcD/VmdbPMgNQWc9Ah6L0u2VV0TMMrJdGuIpB6ORmghiz4lKzXvIemmfluECa3MdbI
aCr90q1C8tYdkz0bQauMpI9X8TRYxNKI+QZR26tvmbnb1T5imTJoVhAzOYNzm/SI71JhNeYWfGFX
wS+y/ou9JxKt6oU37kOQ54o1FW0EQRuWJdjt1D4Dm4unPko1vlMtOnE0AVBomUXgOshtnVauyq2l
inmANSh3NWsuxchGYxe3yblXLeI6k5aOITbpJVYK1a5KI3UVgVqNVKMnQ5HzwPG09loXWbkuSVkA
ZaGhiVQVgQrAI+0jpN3lzfdR4dVjCZWWehhfxKo5pALZ2wZuBRT+9mk8IhYqTcdSAWnbMsR54Oub
dkJwbYab3J+rb6h10AZhJ6cFMgNjkcvcZpQBLNqh3CHjXpslsPIQMDjH2d70hXe9qcSNUZI1NuD3
DEyVSphJcbk16ZBBsz6oPBFxZSKrQvgDXFlhpc3o6FFLmUhdddOzrhcNCTUm2CNeDEvrqOxt91kx
vaZpcNYrVplc95479AaGHrJYTps2oqNCF69dEbOoyJvanNNiJxotaEnXJGDGCVg1TLxDSTuyJ6It
sgbhq+BLojiHVdBZkXJye/J8ndfiV6LVm6gwT7H0feC1xREH3xJ9atq5Cji8JMfYHXBYoTcjF64b
MAGrYOPGXphm/9l86tGdUZEcgxbi2FccEbRaCOKL1VO95GfcA0P0EjTZm1Lidm7VZBsG0W3yQzdQ
5Y0lI37OOn0jUbOyBKtHvWo89wMnIJ8jtTLp30KWFscox2StjRmPPo6cudA3oQ5P79DiWwU5dklW
0qcc6TT3jZ0jW9NRnMGFgrDaUuH0XNTBqhW5OuOsirH0izT5jpep9xE767Lx+poKn4BM6uC1iARI
TBG+2xKFfD2iFprSriH/rNp6JmRHKlKeScRdWcWmk0/dXo2rZZyJboYXcEFJV2jHMm9C1kony4cc
D0NhH5bBTY18x2diVFPgj1jrpW0vVNuojTvX0Kfums/+Od8SvumlAlyl87abGsE8XYjlgc3k3rdt
52hWVC4p4F2bnbSpu/jRt1CN1kDyfIzAS+5IM02i7yZW+E0isBuHksaeG8sDCcshcjs08TychXAb
vYytT8fRbud9WWOc6wlTAxz1l5PaRR+xRSIGd/h+5FaATZHIVUpaz7Wstl0SCF7hmZr7p+LCwuWr
WayLiXisRv8mNqjHNNlP3UElCxlXpJ3wK42msJD7NnEjb3gV+iCjG0qkmkGur+MQbPIQXZPH37Ea
GOfe9xb/d6qQWqdxR8mTp4+OMYnKU2CO5SKJBWNvBA2DlkYX2tms/HDfNlQMB2gfl1PIWDJNfoTq
KzVsROYoekMo2pz4EXAQzxUK7WiK5VPqJdK6Uev3NuwFJ1HJWlVbMb5FaZc+pynJlz5C4pygPcmM
2/npTYed6hfyzDJX0gXgMmUUjMAp5Tze9pUc7YPfRoeiENGtt0a9YCfVKZAaA8hghipJhScNZWL9
2gFFfVHk1ueklMHGLCdjl0Zjfe5kFQrFb8SE40d8a1G66wtBq9kIOc8e5vYoEI1oESrNrRlENoIO
q6O8LrqxcORiZmrIA9TiAcVcfJdD40OTuv4o11lyNmo6nIS4cWsrBS4189dCtPZ+o3ibzJIPuU4b
Xu5Vb1pnWU+QlcSA5kS/svEnD5O5HT8XPZHlCHVLywckeoalNGrulUnQu0gzgVBQ61F0dHJx71hZ
e0+t4Iu5f+17mdOUwKl+JqHctp6sBNN/7mFfJ5wz9A3/aFbeu5nHD9FT9xwjOJRYWrKSxprEs7xk
VhWQU7L2+ItiAnfRuCDRPEiaRQWBINHGW5Q2YQKm2/PkCcLQbokuOIoD4InkTds4gn2eDADk/wW9
kH7lkYFOQC5+C+ZRZgDvFwShr9qAJzLLN6LmDU7c91S4p9Eq8opLjrtr2Yp0XgEUsQakyZfUj9K6
L6FJ/jOS8SuYzqsge08nNEhFL0vB6s84RqXGZt9X2B31Cb5LD5MXUaR0gtXA7mnb/e2H/TeCqgSe
kOKggX3S3gGy9b9UZBrPP8nO/uqr/wmqgleR50LUizGb7UGW+q+6+X//R6AX15IkFGfm75jqrPj6
E1TVgGJJhTFx/NL/TfbTP0HVubpHVjVD4pvi0+dTfwNUleX5Hf8B5fz1pf+ahJhmVOSZZtptZFWw
DmNQnANL87bgr+2uVjucnybhGlZ8LaXWIEqjU21zImWpRIe+ZZKkG8vCtDfE+dPoF0yx/baEe6EJ
WvgKfIKeosBwDV97SoyvpoxsOcNvC2MuEdlZi0RPj8pJR9/ujLV6VPX8TEHcWozTTTeiaBk9y3Jj
LWrpKkFIiaGmU14No3gV/Ko45rmZXPoyY26V4rfJp9m7gI8tq2+J4vns6uTxdom50XjyKaQri4Uk
6G7pyc/RODDlWtKNhs7P0A+GlTZ3zZLFguUsmhto89lWZKhoQfN4tCe/ZWIcwH0mz9/58+DuDTO1
r5iOovR3uYbCieK5DwxCjvIBpYPrV3djFK8KywQpTL4arkrXIWuudOJaZt4bMzrNcOmUEVPjzePT
UinXrd/sWvTvkUqQehdxlJHyq0SACIkc5fhpkqOeyCWx3S0G/DwsnwwdwrZTd7hsPtGZU9g70f2S
xeRxNHo5K00KCr2xrQZD+eIr5bckVaC15nHf8zU6TFX1PfLzm5EyRSJGcdoALFGIWHNV8FzmBuox
clPqNlWtn3w9URwvMkjHq9rdWLevpUdiVDO3PypS6O0sX8b1oglrs9UOmaSdKy5JWulPuJVZd3TW
9goJb0fYymIsRDirmRv1qj44GmUXrMgz6VeNCIMqlfqpl1QmsjB6wn4zrGWxRXOCADKyq4IJiBB0
jnATQURAAHF2NdjAoMypYlrmnYB0ooZ313Ty8cZJWOOWuIelAHqhegG98C3TFGEydb2C7oUvlcxL
P3prrR9trGw+8zpcLSfseVt+aLm0MoeW6vXA9U35NLBJJxJH8Vj+UGLuXFTWCWnfER1TfvOhT+iF
W5SDtb8uWuJxhwrU87MZ5SX1iaIXiZsaA2My5i9RQqFhENXjo/GV4K50I29a3PXfEGjpNoDOsao5
YDFCWLxy4ZvBSAfiV6CF5jYsASEwy4N3THriLTLJE+6xxXHA7/T/3vV8Zo0tFkiT9ZEKcUtl2f1P
MmIIgZ+9RP/y1X+s57OMmFMM6wDxKubvZVN/rOdz6K01t00RQ6FKIijqP9dz+R8WHzD5AtxNAMl8
6k8ZsfwPSCZFFFUsSH/bSzQntPy4nP/L780P+pGoQNnue35oTZsxgaCFlEP2xVUiIouk0HXll8R4
GhZ3YhmTEQm24xC/dLdEBKM6un1bRqnaFeQWSOZ+4jFTsav3OHSWeQy9kjH6ypqQ2qWhF6tq0jRH
SrJzQdmxqjQ0CAsVCWDdYyz3g969TV6dHvC6rP2hm9b1qHRO0uZbYQ4AGQSYvK5yIznM2FHa5ugX
Q7U3jeFZaUPTGfWJ0K6qtgVQL7LBs2RdIsaSCs27W4pP1HeP0G4onLbXpGJpml61sQoK8Zaa2UiI
KaXZ3YsLChVpUhWI7qbEtFAOdstJLEF0NSN8rRsxeo67SdubnZaiGH4tSqNexWEWk2COY1POMCyN
nVhcuomyoSSlJGT0IxY0uuUaKSJcKo/1XWGS2q3GG6nIZYeyLfOU5F2AfWlnKFO2lhsjOZtGFK2F
smtQFjO3dDAQYvb7KfO/8cRFN7euSCIuPzgVwoDm08+/f0J3xvnnJ/QvvvqfJy54argY0ULu85PQ
nxPXHE3yp2tvluz//xMX+UaMRJy20P/Dbv5IY6v/mAOTLPKxeZnaHLb5N05cmvRrUsovL12bSdYf
iOwgMbKyDEaIzE84bDDbW/WJyAnLFAUoB4TxmrEpSEPb6u1DZY9EiOOXn4h1mhVa6mSvndjPKTci
Sp7U/Fp1ZQTFZBaHe8i4BqR9KaJ1twBuN8ba53zmL9sLxyHyLj9BVsejRY3yYi6IGd9zOkiIirh0
t4mNaVNieVuiz5YWsuXEOFk+vWfRcsyvilLGJeeg6m3aoLXxg5NyR2H9ieBGqG2yyyZMSIyTWmhX
Lh+JaX9VViHGsldhR3sSXzOc6QlQGDX4mLWODlTiXRi0+TtD8jac83Q3XqvS5gtqO9qQVNLLm+lb
9lmvOXdWILeDWxKFzBkDadXVs5w2e9af5HdAkewTZivZK4oTSPZ06i943VbxAhWsK6JjtC23veQH
BMzml/pUbsfE+eDXRQINt5KQRnqI2ov5GI9cnaJdJ8ZDG87VG8ErVGlcdQvM00nXw7fJJxt0mI8e
K6Z26Oac+Q3nGzI6qpLatZ7fxGlR1HZOIRSMfyRBeonET7zm4tZ7Vp/iXZW5lltQQGEPim3tSED9
hjisO6eNne18hHwfgrwhulu3zbt0JUiD82FuOHg0BMNNh1VCafUsJl2i/epoyr7SKo2NjrySt358
bQn3rLTlRLiwIj0iYOxKetIKjA7qqgd/iSP6u/aJuFiRzlh8GHSTucZVMRb6uStpUrcJ15b7JeU4
YGKoxeRVOh8CpyUgNQckmcZfCMQl3S24Kp3u1t2ooVV7R6TIpdxSig4ijaAoX4eyS8R5/IXKNlTJ
t4OreC59+olKQkzvcXROTQGj3j1uLafDq002CiO7ErhStg79rWXhCp1dW8opbkS4ZQ7rQnP2u0Mf
HbP2nEjhwcvZNpQaqhqQyvMClFafXdE4FZUBqr9VC2rXeCH9em5oqqi4tiuqHUZXWoX7fJpsbs5y
Y7BPPCzLSV/bAiU6vrUYwWO50SlYSaxTyYMQVMJTFlPeJagbIpQuzVRfqo7Ek5xa+MSuX41x3X9a
CNFVR0USHEmUqKHOy+eGM1pELbXYy75yKYt7KpF6kPZcY5EU74uoM/CrDxICzIpa6qglWtxon6r4
nAXrZqARKQxPWTXtIWhXVYHkDhnfbLLxpfqd4CrCd8dDjcxQJ8JVHZGfV+pjvKSwTXDISH0TtAkB
Abzjpm8wSgLmR5QmW1vIZsTsRVksyd9DNdiRk/IGn0rmq4HX1AodUqQxtWdL4xtqSoaFBlYZp+Qn
z9tBfucnDBwjpsFlb20+SweWRKB+5xCAz1G486m/V6946hJzlQQv5jrMLyMjop8sK0qKODwE79Kh
IsusWOrrjvppd0x3serO3xcpdbg3kjd5PPgwNZWj3YAP+eUolxg98mAcGkjingRb4kZxIS614lLH
VHFku9/Xw1abrUYsCt4XrqPmDQaLV48QEzOuBXXW9ijuh3087Idsj1u0sfM552bDm8F/V+FZP5bU
ApjuHC2untMPvNgEnLV0geXckrAcnYhEeiG+Z5//vXAJvneO1tZcdWqamN84hv77zftsOD9t3uyj
//LVfx6vybwWLVH94wD9A1piWv8g4Y1dHdSDOF5jrpT4Ey0x/8HGbOiibtLlCqr1A1rCp1TsdFQk
q4aCw/xv9Uaw6f98vP7jleP45+xgaGBGP+/d1VRrqaBJ6g5JaR8T/U88KV2EtYP7mrEWVF9+bkfk
pfIFabKiLnGXY2Kotoa0TIMN3HTn40W4UNpHzmzcfbCKedUCMTcOkJqRTnOreyHb4uhEG8oKIY0w
QqHPFhaeM9C9gOE/asjTXqfxa6xh3oBaOZvETjSzxcpEDY69LqT6YTtGm7n2EvWIsabZUtbcMTjM
pj6S7RLb7J5SrK2oX0GqB/8xorfeU8m0kl6jjWSsh/5WJK7Rv2TYavoS3WbfcmJl/F1kqJB4zKkB
wjWEZodSv+o3s9ZY7zv5K4neo+wkZ5jucUwnWMWJ/6yGY9QekvJdji5jWy+M9pCr71B8VX6H2szH
0+C2EoRiszWxvWBLJMopYpenpKdem8VxqA7wTY21niByxJNE6GNGzfzkDM3WujWsRt+UmjN1vWiO
v60r4k7e+wSLb+XFo7dBcJ4EmxqpZcCHhie6ol7MK00EV1YKk+bQdkmQ4ap3GrufayCpMWX2H+Rv
KtVdnPtJgdrku5JuU9LEV8Y+3QUk71DWa6P68b2lis343l84tNAaFVgLI8Y4Jm41woPfEc+8cCxD
y66gFGjOdb4dIgdzFZw6UnizIN/XlaiTyPejvmVGautlgF+LDDTOH8cmOWLdorsHLcHwVLryut9h
2VyUJ/OjupjmbB+Bwf7Q4l3HXruExapiJxiW3/kHLf2cw+DZfb1LqVwoV42Pb+ZJGlaQ2P16boiw
kPQTskVDhH4V862ZLm6PkCs1908VSyYoJzsg/dYpZyXAPHvkL8ZnwefLF+Ee4CE8IM1NP9gy0g8i
B2q6rVCV06YZP5TPbK+cxIu06aiYnKjcKzUCcwAH39JVuZw7VNmBOODlWELnkoGqc9Sreg2eiFsw
NrADdH2NVFFpwRV4ieP7IoJxSftHFe8nTJjQnkjgF66eLITATq8IuZce3YblChvduVrXbv9ZvxZr
746dL3zKVzo1icJ7t9U39Fcc0qfi1N3y7fRaP2Zdd0w6e2tzZCvfO4QgF29LGh/2xOQOuau9kiV1
gndfZ/iYuBLSQiTIKnlT9vUjrBfJOXx4q3DX7eNH/pweaag8eFs+Sjh2smgfyqt6sdbZJlw3u+SE
Yw9Hi/ngWaXWtn5GWrQmC2wdX9IL39l8bu7RObzyuWITPoZ2qV+sG/6CfetUVDp+xxKxEtY1bqcF
xNf4fXrVt5wnD/WhXLVP3al9x9H5LJt2TdwXn0NbNryKTBP0d7wKJ8UN1+2hjcl+X3Qvzdp3IgKT
lxxQBJDNe/SCuwrLn2/PTaGpU3xWrrecbwqTMH79XR1P0XT0UMhxYro25+pmvEyC3Qg2F5RcaVpK
aLDulxlR89ygO+VqXIMbKQ4sB1J3HkpH49TgYlZak052kZ9EKrguKsHL2L+8rWJru/4JB5ps7Tv6
+qY99s22fyuqFf05HCrVfD9/p/W0z+zITT6Kl2ZHSwU4AmkYdmV+dv6O0+w2PBJHx69mbtRNCIxg
YjU6xd5WWp3BU5eRzbyzMRgvqsXLm0TbqIp2U24c9aQv8GXR5BjvKQQAX8AgRLuftIqhIelMCTcU
Je79VbWjQvOcrkLKOdtXPkU00sK/PbE20vQ3fvZ28DBpoSLU4xSNi3ADn+f48hqbKLbmRJMPuu8o
Y7jjX7CmEuFtFhktsJJO973JdyYPbTBbkeUz3pqGzC8LtUy1HAU0CFBh5lcRvWrNs0KbYbTUlBWJ
FRIzCFKrCuvnfaIIuSYDYUKd4nkbghBVhPXDLHRcDtXS8k+C72IpVCGv3c64JbTcaVgJOx2u02ec
oksMHBbFKUMcGoOw39bGuIeIX+TkR1byKfTWebjiB/JNR34t1oFsXJftOhS/x8LK0x1O8Xp6yple
KehBUzqI92xcxPtW2msH3M+LQqh2vB4YZOBS7ufgSbogAhwY8Ui2tkjMBkbJaEDrVtVz3pAt60Er
sNAo2THNTj4jczm4gcJAVsxaC2BxMuGrgjL2mj1Dv+NhmEY8wUDyBGko9CMhAdNKN27XMWsVQrCh
pyZBye85qX5coZVcpY5UWLZptnbrUZwkhXZt7SKK19KVF734yI48h9ozDqmlgf0loGkPNhVGMh1c
5X+4O6/txq1t234RdkMOjxeJmRQpUVTxBa2kkpCJHL/+dnjfOi7b++7T/OpWtkolMYAguNYMY/ah
BM5cUc/GYAfV0U7PUFSogGJgAq/S7KQyQZx6hfEPrv5Q9NEZpzKgLskK///XAHIvX/4QQFKN+cu9
f1Z/sEqH8gDpwSA+Y26IEs/PfhsRJL02xVBFYkTafb8HkFAeFh41vmJQbOE2M2P0szwL5YG5BmJO
ysl/O4CkAv3HAPLPR64s9dtfij9mX6XU/gegBG3qVo18oj3mZdXSryCcgLKZRACFJ0EBHifRZOnp
biE4Nb4PRHpBK741A+rECKsgeWuQ0alUAUDiMACPk0ANN7CAifSSKNJbHbZ+Jn5v6sZpgLxl8XOm
ZbtmYIjRqPZVw5i79pUG1G3qDl5PPcQfcZ3eRPCb9FkKu+vYWWt1PrFu1ml8tOLGg0hxVOYvhJE/
gryakOrNyGCezYKmfSq0t0SsX4IkYWOeprMg4mUymyvG8IeS0VxldopK8SeqF5WGtXEBDsnAHlx+
KdCCteilxbLb68OnijkVrjPrOHiaEXDbcijz6VQNXzfLnZURHStEbXNRbuVO2ATC0B6rSX/NGVyg
ERZtLayjoBS/VYxoCU0JDQMbSjpd9qQOiImRf+lvI30jRWBsTmll3I8xB0j68DyJ7dkUhatl4A4m
tx9BOe2jmCBAn9orcOznPDHZLI3poOjNcw0TEGVa9DjoFAMSxdxGQosjNKmwEn42naL700i7SaR5
p1UZEjjxsc+ZKPfznE1uPgghBulUfYpJu9aq6UdVfonMPFhnk7GmYLPNcQJ5mxTcG0sT2XqzLSg5
xe2lw6w5nqfDCHC6wG28WFpj5yGJKcVF7kTwA2tY6WlhZeI1KOVXJSie4r7WbCnrRYzQUebrZCWL
/BsgHTLZK3wmqX4KQ+kmYCFaVStdNbC2JpuWGfIH4cO0tIfkzpEflHPk9GRA1lVnpnQBAgk4Yi3K
EooS4PFWnbIf2HikEimuhovDEgPEEB8sVmbEOZP13RzilQRFTKhfA+X7lFz0iKU1xN/YoI6BNV1e
bx+gXc2YfcsoGM6NsPMxnHKxU4OmnLez3yjDqhREpFKXR5tf4gBjepOLG9MGwptGODNDwqnNtlhN
MPQuTonDZBMdZ3HUcQ3DD3uQLkImbtA+bXUrGf6NxP5HFuPJdCXQN5ZGb4sZsP+lXWau/7wc/+Xe
P/N5+V8YU5gMT9Eak6XfBsd+tsvkf+kqfxYNxPKbX+UPMqwexdIh7ymysdTwf1+PJTppNAzAA+JY
SXfvb8kffhsa+0X9sJT1JTpvZA7wAQ2U639cjsu4mTQ+ANpmFA4Wy7GnFAZyGBqrb2Ghy35rAMQH
xZNY7VtNTBxiC6WUBpVoKqiBogirbLZ8wUA0BFbSM2tQdubKLETsb4NqdIUxN9eClqCdYshT6h7n
6WGIFzrWIM+78Gg8BNkD5AyOrklBOtSywSDkAxW8rnTpk9zn4lGp8+SIblY6PWB1WhLDv/VX01AH
N6ZoofdFz3nsc7pAXmKErkffJtF6DgcUddVi6DLe5bpw1Fnc5PAYmJq/JosiAHAwHGnCLtilpqAT
pxznBDCAEb9mTetW2uM4iFAbysFnNKJiocy1fWS1AE0RTXhRFJYsb3zwdJnOIiL1yhZDA25cry8E
angKQoWJIRMX5b8n8/6JHywKRhJMJ4m/MJCCPfVf+9BPS8T3Sx/6P9375weLQpnEcKXKaKJJe3sJ
JH5+sPiVxaXMx5nASkZ09HugY+LLysQgU5TiApta5jh/BjpLEc2QNEszdBVVkvT3DD6YDP1jpPPn
Y6dr9odIhx55J7T0wne0Cyy2xnrYUC7CS1rVv00rwG5OPl7EBs+nCb6SLSFwx3KTAjqi+j31l4xw
424C3YENg+dFDPYBxXJ+pCJATQb+0KFD6eI/1AvSQ0eRf+i3r1Jz5Xe81HY1ymWsjz0aRuQ7eEOj
p0YjaM3QmKbf6tWUrKHw4Ki21lLosMwmHxMedmuMWFLeGAxP5W95hpbE0fT1QwyehNaRu5w4SQdn
FZ8Y2d9LfuehrleT7YxM5k15FtZodW2EJY33dq+cSAOd9zToN+PWAfRuqfnMglM+gxmnWi27jRvv
8ze6CKSdSFO1u3afz42PNN8paNcNl8a5pI4a7Yb28LT3Qmf7zXDkTXiYd9K6PpmvKoPqzGjZhfPZ
27ctdXxnQQ8RPK723nB6unw+xU7k4lhn477K19a+PeynPS0t6EXCa7stPrpvSzPrgnAZ3DA7PHou
j9YAyFyhfIs2g8fAjk1aDCu4d3FNcA53XNv9End1gL4OrGUvuIr3CkHq2/L6rTVnlbcqtV8N27d2
DN67uX2XKSOozim0n1RXbzp3IPBUGekiOaXQxmsQvIhcvqQ/Rn7utxgV2OKlM/tVw9Q+3JbVMpWv
l++WTzBog50mpR0vTxtAIxQ6vHf/M3ZUQcKZO7C/M4sBcGo8dg9f32set+TEWF7kC8d6Pa7nXeyh
craZ1bG7++zecc3c0zKtvBmLXIAapARnkBic3GGVQmRywrXoQN5xE5c3cK0vkxeUACxvxhP38tna
Ub6Bm5U6L1iYOpf5aDgPOwfV1eE8zsyWsNvdfXE5ARCclu5EG9NS4/n172HybO2m+mQ5nwzJrx/F
7fOTopCLDfE6prEL/XUCsnPPV8Nq9iuv8e46rAHUR365EVCb5auCfgjR7YURBmgOxZoYl9yzdtRr
92369thNGE69FCtpl6/BRm6iTblv92ZlU3fh3W08WrE2Als/cd6oKDu9NLpsDM1lWGUuZ9W0v7W2
vBm+ZY91SZ0l9vB9c+n+uO8Fp1V8ilfsK/BPvkI3dUP8xzFetDvfgiYARsRDx+F1bmZ/BC5FOk7S
6MwUVkreiGpFmcaZnM6L7Rd2Fuo01K+91kPBAexD26Ay4fnxxLBh03H+n2YenCoPnK7PlMN7+SAT
cJg9sjl/BVcIcCTmJBxK4MtnZ6VynZN520s95xqecEB1083gl2uuwk3kR3TBH1zTslM5y+FunhBa
3dSnniJifsWU+UnfZKfsWeGCib3Gsew3cjLXsk+cbycDpgRwz36BCta4My+6cSkZOeMu9Bp78lQP
hMkRJwQOPHAzd7TrdXyob3Ba6Z+i2vPDs7Bc/KCPcLyj67tcohA+XY0Pzds7pQYXVi5FTZ6u9yF+
OdrJ+JDxsEQLyPl4V3wDtw7fPIC1tTGYcN7fASrsmezz5ZWhb2TwgMwrf6KqdqyATxUmyxjercN7
9ADrYivr7p58MA4F93RD1GyPNmdx6ZkvpdTGt64pS+R3mCvneGNdS/qFORYfa76KT5ZzCbcL4iej
TAjtyrZ8XG3XmDPZzNSEu3E/eY8N9WC33sPLMj4Gz/h4bGZWzWRfeOC0F2PebicNAGeAPDTvyZVL
ESoY9gi8mooDebGcGr0l1sSmW6+NY3rND/HhpbK5Ukf3XkHCGrxs89gwQw18i/r+NTtI/dp4Cpzz
zj/ljuBxEnFo4827tLdxTcV4PfqDx31BQ9k/vhg8rtaay9DljSLOmao8RrkDRruCrR7j23ySzyEV
3QyFYO4MFfMaTgQipGdVY5ewD/fT50dvXy4NXt2hV6xwxHBZMDbRq/lsPgvn5LvoS45w6Px2W66B
/BwDEHB4c9CLfqzxPlkLnvwEXe+SryL/4babeiN+KW+MrFLl3ZqrciPxUR9eo6f42O7Vc7dl6BTe
K1SM/H2xLqYhRCvBwo/YxsRvNdAdyLaR9/z6dnqnRQ0dKz/ml9k1V5M38u6oq4hrPrY/P6D5+/TQ
N6M38wlegHbhpwoE/poK64HxW/QBNG6voX1qHitsj8aPamJ7xsuto9FzXGhBq+E9OT/O7eqL9R5t
hgPMCxZXxVuoT6yvlq28kWvxfl4ye/8tfBL9PXV23pdxfpfT99E+cV12X9nmAJkEJaS2ityL//bY
VDzgbvfj2RuILL9Bh9PsnX7MnNfoUJrEAk7tLuC4H4Gnc9Lpw9iAxIJNwCA5PhbNzmT0zz5xlVC6
VBiZtqsDxChn8OoN+xALh+hjxsNlVe8SFrWORXVXKdwWvBKdo9Ij1d8hpNBSOlcrBk4X64SaI9Xu
8ae50RElhFRpHD5H/Jenni5gDrSaTV9PuOjCa72zQCpTiH0xX6L3RrF59ChwrO/qi3aIXhezj+CA
g830kb2qwdqqHZ0djiHOw6yuamWzVEp4Z82Xnqa1cnlI38tbLPzQiB6KbccArfw0yM9d6+ISKLb0
c74NuDxjZMsW48yX0rC5H7hC8wdEOB2dyW18l24vyu1luGo3QcRj0TMKILmbqWW+kqE0XMhthjmU
nZkehZFtiP28WFORWhS1WMcvf7ITRvS1sV16BjO8t9Vvvu1gOVMKCev0KhzNjSzYn5z+z5l5/sI1
lJP8bRjIaZY3orwx+jYXW0Qpv30bxLsUfjdXyuTGB31juu24r3fcLzyU7/VO8PjJjioEDxgAwZQo
xzzxOA0eMpv4+oC2OzjlDC/KXyBVUDBj4J8UbSxgepOBqvaQIGy8Jh8dh1qvewdOcfs1+IzMQLCh
n+QO3W28Q9UukCgduo0qbOtjf6mMVTtsi11xm3GvOXbvSXcS1CMDRk4gvlesjEk2kRehVKbdM8pO
WOPvw3LfArXkXWdQqmlrTJC+aeo7npmIoKilZcQ+N4zes2t2HRCC4JuxDpQ1w07o4Z90Yy0WGH88
B9W5E2saTbBWsZrUBDgSUAzI5CyxOU50NMTUCdVPMbk+sq2k+cnsZbNXtF778Dp4sbiCuKqMXsfN
GJqNvUhZ6f3KAuE61FDmzF2suMMmUShkI3JxdF9c+qvOd9kldvuWfxOwSEHIHTLzCNLgheGiV5Hi
DUDn6smI3vhpILt541pbkMxEYMg54Z74si8Cq2K01nQAoCrRQdMIyXCl/1ZmW3k+pvEln9Zi7TMo
WI+aK/IuReOzplwYOgcdKHmPGoYHzn7F45VKD/qwYNejanmKn+EpJyma6fWkeC3FoNIp0H1ZF/Li
CFXNIQfOvNb7u6UmnkjHNDSPoAanxw/GCR+FTxMTR3UxAdoYv+ixZA/KqehfcWv/xwo5KIDAUpEZ
SxFlxicliyzu/y/kOEggan7JT//TvX+vwy+ZJ5Jmiar6v40VfqnDi9hPmpTpEY/8Qcmh/GtRlSgW
SmjE0ob+i05aQbtJ2E27AIeIpYL/d1SYIA7+mJ7+6dBldSnU/1KIr+bWmsMgnjfJPv4i0aFqA9NN
488CTRDO5rR+Q//2Fb+a93J47vV3RArqGSAAZRVkUurEtHXiwg2hDQo7o3i1TqQ0xSuTXWPzNk6+
CvsUQPy2eJ3f4sYPzmoCwfFiBQf8q8yzdVpsBLOtYF2NN/mLbm9jy1/CB5WoHqRgdJj5Zt+aawrX
5QlFRbpibk+7yVRDx0OffKN1y3iMLZc801pZB3ieE7KtICr2uCTDb0UBicpx212BylZOQNCvXoHM
Tp986eEKEnoKDshgHkjnEUgtlmcQidLetXeeCLiHlyT+45T2JwmAR33liUAPs3x0I4prT9YdnkpD
WPkY/C77aPrTnJ7o2zYrII/wiGlxc9jjvB8+UX/QqWWRgTZtK7saOELqpVseEeI8/6qy13jcGO+b
fAvCGJjMcFXW1q1+zppVczdKFzPf1qmfuwOzs/PyyrBsIpfmxrxWjRliCnNgJZU1lkzFnQNU1jxZ
OK8kmtCiOxEm0p7Gjm0b27hOtBrqF4Du79wbaGDqwqA03pvR3Ouym13YlZkjcsN2m1fnWWm2DOMg
N7PFDj24Uq+t4Anzn6d5i9khQr/A81REJJNfxtGLdSjXA7qy5zLFj8/tcBpkTtHPB3/81N8N00vd
7UgKNTrS4KUIOqpyDZ8aq4d7f21MO0F2od6Kk7x+3LNzsu129aq/ZufxcxCcejWRaQG1eVaitcV7
zeQ4A7mD12M3zz+2QCn7q0kTniAC9fumvLeQaLzipIUbxlRTlwfpPwPRXh6a+4EGXm49wqF3KsQw
ZFo+N9HfB4Y6x+VHPD4KlOzMt/qteH6c+89/28vz+vhd7otrJB3s/zzxJHvqjWsFHcbxcTfCDUzc
GuGtT4GEKILkGYQGkOpFpsLRJFt5h8SUU5Ns+TL1x1F4hU25HLrXHvR33Kil9l4bTzxXYNxDJEL3
3Ocu7TV/zk/Zub3WV75Hpkqcg2N4+IxvaX4CdYy8gils6jzDOhqXU8Vr7lJs+RzJQ5G0Kk76LeG9
KO/AZso73Is1T8J9ilMoOxClOZMd5rMux1Pe+XnPFZC67UFc1yseFGgJ+bufbR/KP3wDgfxGlR8G
lCT/98HJ/YLd/PMG8qd7/9xAzH9ZNIhFrG01+bdO7v8UOA3MjaluQm36vfb5UwqoYNqjAEJeTJV/
q3D+XuDkVxJbkajTWaClQL/hb8j4IQ79hw3k90NXlkbzrxtIiHWDqtf9tAExGbJJyOfHPvwOvF90
EvEJnQ3Wdg3OH29wJqsvcM6HZPPYp/LLVJMAp5lN79OK9wwAoOnTzxkIDkfc9i7L7wkvrf4NM3AC
wAHBnbnpyKRQyyxqgn39ODEcR+v3zn2Xwpi0MfbNOq1Wwl7axNxyx1+BM4ze4p+3nbbURDC8WA4L
vQ7/sELQJLgms7Hs+/EWlCzjq/CVQYS3/DVh4v4FZvVJepPJI2u3Nxm+WxDPwT0hO/CVgOoCcmRv
2EaokPAmjTxm7TTBj2REJh6MvPyVV8B2GhEO+9Jp2KqrZLMUJZakGfnOSl/d773bkY3Ofg3AnCzB
ttAACs8FlQ+wGp70gbDyLjzr5wYp5PimAeZ/7t9GBHicCfATbMa9PziYADqVF78uh8JCv2kpfDTo
9JYCCKph13guvGij8ayd13Hr3H59WyoFPaU0ZEiUGwpPphwNlpffC7slo+Q7u/DeqGBSH3hdCtBA
yilLvC7VieUGy8Mk2VKQxs6I4ujr8mOuA/ku3ikj6h6EW5+jcX7wm6VgVHjzqfyYRV/YPZ5FvBAd
0i2aRAwQFXc2xMph14JyXOLmS4OUkhJUZHbP2M58VXc23ZUti32ajYztVVnzs4ySEXu2dmPn1LIX
AuYcidVCV2a2Cpc2RyzAOtj5lr97bQMUItyY0XbS3OnTMrbYavO1BYp2U+A58wNt80IyyJEshttb
bmqiKORW7W6JNOApyx7IKTWlmI4x4uohXdL9Q3pJ2QyndU8t+COTKUac9ekpkD6lixJvsm5HUj5S
q5ZCfF02WnrSddIvRltcDktjfaalu/yXpU4ikGLOt+IabgvctS+zPeKNew8xMF1BSaZYxw0+weZi
yxZZfsRoWbEp4D3YI2I/bkFusEy/PqPPS55jz8Bj1qvCTbpFjl+FDuHpCoYJ+/1w5eXwd4r6x3gn
oOJwCBhQ5yIDgDatuULjaLf8THCU+dqNwIQwhlPavMX75i2r/ewL+FH11sCTyOzsS6H4/QX6t9+i
JJOR/+KU+pXMfAq3qMs6hO9kf49j9qVXG24GSVp95pYG1sB+9IrmSVoBA7wL19/kZvzbuDNYwD0/
Okj5Bc/QCP5yByqEE+oAe1882E3JwOlLMECi598A+YexvdyWBwMcrENle85V3g8L4DAWC9nye45N
l/bR4HJz8aSm2AWhTPJ6hgnu0SsP3Pm8puaDOxgH5cwhzPgxh2TVTqvtKsRy05pyKvNBnQ1bjbc4
3HR+2ewRh3DYvDyOsp0R99LtpGx/ksG82+EGmRaHoUFwP+ogss+p4kgraQW9ZPjApWJO1pwhHCuW
103JltowB2bqy1esOzneodkah8dX9wFMq/vgnoDdXlsQy2glMTSaNwZxoSNc4z1IGg6OV8RNGmiU
JYDuGhsOPArCgZp5eZlprgBpbK/x8BSMnxYzIsN6CchYA+Bw9yf8vqLP7E5YhpYj2aZ+ANDQlsRX
bH/8hRcyA3KZRyTD8nyweKn9cBM1O2A2MD312UeSPRFPbh/3Idxr0deEW0f2qr8HMIInfIH5mBMd
v2f3LLXFdXktD3wRKdPdSmKL8tBe5VuCwTFBIDFTxqESFBJREYxkMwFT4pE3twds09rrqNpzinXX
Vn9X+QUhklXuJ1M/WUTXzMKPfOasTZIuHrPuGtstQi5jmXwSkRPyCtbEbRlTGaDLH/aa/xNvgGhp
hzdUzDSDBN0bn+RDjSyaGbW+XiO2m5i3aHUHjwb5EMMTD2/MQ0SrhnpU4aGEplVXW5f54UvPPUn2
Y6vnaxBJDUTzLL+EkscQRbJ4RDKekb39o3NvxRBFdGeokVT4uP8199b/z19Cpz/f+2foZP2LzhmU
3EXJ9pul4e+Zt2rIZNzwYuGv/WH+ccm8NSzRiat+U8AR7vzsDPMretg0h1HOLQ3lv9UZptH818Dp
lwP/S+CUZ4nSxHjNbirphYCilNxlF9fivSjsg2mdS9ui9mP43Ku3Q+/KrJB0rLr5YCZb805vFQMh
JplAEtQ+6fpzg0fxHf66Tk0d1yM8KPDXfTYIFFQ/fO0/5DP3UZbeSeW1byj5lRPNMuWUf1Vr8cxj
U+WkInRgiIkq6tkqzsx2IPsAOPWWfslb7RkTQgVRCM5uB4YeeD4e5N8w8SZA9+SYdH8i/J3t/Et7
Zmwg/dIYV4OHZaPVBQy15q8PBjLotMHKp93WIQdzEZS8KSfAUXeOXFmw6+zo+jrZAyTfZegzFGKU
KVlzYnjFrbHB0BlXHKRy9EPxUaJJHmzxMoB3+jThqE61zu6K1x5wG8PREq+w/zDiPa0hlkh8o5dz
RXHjnH9xEx2u2bah5Olgrn4sacqnjFRhOED1Hun7uBNuJaHJts9fqnhrkTEKL121nx+2/InKmwmQ
vLlyizymieOnCGvHTY19DASL1OFRRrp3mInoq+rMv9TKBq7BzwCDco9puWd1tm7iVXgnvRfelz/T
VZyxSkR3iF7egYSAQQ3qQBEaKAZXcbiKvrdfISMeX+2X+KGdSbtHlmHki8XT8IHIJKjcQkEM6bGP
4FF/Z+/I6NfTVBnvbDQp83mjP5tH9N9sP6XHXotHBPsV+yIqIE+tNmGw5fZyvFesbNWV52UbvEtn
1WbjLyjMg2mbwtxh1+7M761c7uN6HTF5xiWRe7FKhX7Lo7MhDQTDr9FrQBbf46WA1Mwz6SKrEt44
974KfF26yPN+RMogc05Ju1UnCt40ApJkehkJSJ3gdh2v/+TFEVYN89hos6j4geb5b4vjUSXD/mNe
+Zd7/7/FEUqDyYy3AgVJ1y1LXubIfgpnJPJKiRzxN9HMItX5mVWq1B5VUxdl2cLvTVoM4n4ujioC
t0XBzLLJMDvr7d/JKvGW+8viuBy4JEnAgiBIaH8qSyZp0GsAFK2NOg/Grh4kgbhKqT4gtUr4XXba
Pk8oX5QiFp5gPdFXqctkrtAPu1QyCJyZhm5biHy9wMc4RRNqrhNWr3L+/pDDt0wpRpe13hcegvKZ
CClN7Xi4ZNngwOC5Wogl6j24olNVZdu2P0EX28WWeVcsaFGPCaDE4kzC9HJrHGuJGaFM8HRCJ2Mg
sITgFX+HuxbN4bZnXjJkVqcuYlc0RuhSuKZnMn0MwTGZLIBBgRoTu1REcoWo+CXOBm16yRudGa6D
GSZ+DVmsnJF0RhoAMU+TKGpWA7Rly1GzdYA1itI9M68ZEcNg8pPA+8RyacKBtvgm5YdqMigYefrw
XmXxLiZCMUvXJBOIxEud/4ixZe3Hlah4dbhvMqpyBl65wqpV32Osx6sXNT5OZMG1sEm6L/B7OGrQ
wh4gJY+KV6luIu11CqIksd2pwLlNXAU8Y51Sr506AqnRa6ccz9cvo8/XXc4EW8XoxGMdET9WM91q
5ab3B3XGa4d65XBNOr/u49VjcML2qrUuTTm42S/ZeNMZLlE8MNqbYnxpIEw+zrBLv/ejbwi7Pvlo
os9u0s5Kkn8bG8stWUNb69pildA2Z8CyBNbliAWFRlOsjND6zohfuilY0UQFxUezX5dxoxiUl26m
OzayBs1g0BiwmwQfc9hlPyhakdGTKiNnLgNcZJNZPymTNC6M+eOjFj8FoadWQdRdR7TmjHAGPjSV
uqO31Q909ylOTxgTCSomHnrLbLiepsEqmcQXCeQyA35p+d0UhmFdtWL12sXGCdITPatghCJQljVe
0LQt/okKwqVRocIlQ54KwfR/ixL3IkC4Py6Ef7n371EiC41Idwb9K8GnSK/l9zjRomcDNmdB1fxx
IWQKAsSjJFk/f/VzIaS8ZhB2ilh3Mt67mGz/jfIaC+tfFkJetcKKC6vOtJi+4Pe/9GdaYaqxj9ax
w0yVmtS/egCvtKSexh6Je3vRk29yekiac6mg22KCEltiJzJix3gci/Rp8UkbGBYTNKRdy+yr0EqH
vuv2akX1K0gVYA/HMX9Jgvp7PZg/arK4NMdmdng4SY/PVjTp1NaREqnNXjT6c9cqWJCR3YvMX8yU
MYi2kprCme4b6b3sVHscbpqILXQXIxAkw84RZ5nmNpAilsejaHyfptgkqa0j7AKyb1oTjYcYR4OV
Iou3HqDtmFJgbsAAA3WOaXNW1zITqA2FUr6aWgMjlrcue9bDB2neMc5vi51vR68/NMZzrQpOaBLf
EUblPx6MFQ8atb5Cc/VMRLZ7MHTTUa1i17dvFfLeEcirglC3DwQnnmvfgOgsDauHbNkj06nixAif
uC0TtoBYvlSttYlnzRumx/sU4XmUlhyhXAXfa2BpTOpWrSeq7TuUSF/Lo5OkhX6v3AXa4OwCFnMC
tGYk4B5A+g+TOowYkwlezQt1qy41Ke8wI9grz32T73Wxv5j909AkXpEXDS01fSE9F1oEQyAaI4UN
p2C8FppL4fUFlsmSGJDNg16V0mr3kHEGmTvKjGX/lTWsfFbQdi31NWl6Uiv1K8OlgJJriUMmAJnT
JEQxSYZ0UCtTdVtZZQ1WpsSPOuJhLFY3svUFhZ6IDhdD8hIZaRZDwSxnoOGQDCglkwSyWf0AM8q7
pFW2EqSLrXHZHpIsfc2kpbzbN6mfDCKzknmVrVtjoGE+s1gvLgFK0Oz1XHzt1Po2tSN2ZczMPEYM
3XOzWXXs8ZgBrIW0o0SYMZmxfnQW12sDjyyKL4WacrAq3H+mL14BajBQOwEvq2BhqLX2HKZ980TM
0Du5NV7SLHlnnGb0VMjvThEL8FuSbNx3EI/obYXWmzW06qdaJ9O5FUYc1UqAGW370QxquMr7WNvW
qbJAYx6GLUzfu745sTmwFXe8cOsxuirzTDhPgI/hk9RI1TYqxLtgietZHmLkz//Tff5PDij/YZH4
dW1czIJ/XSSqUoiyIkilDWRjCqX9EF+qWL4Zcn9WOrzC+uoWtJrXi7ec6yYdpeoMLQ/oS/HYCRqe
WXOmnwPVRBSkS2zj/ToaUNzLgUoS0l/DuXwl/Oj3maSzsGgWQ9MxMtmQ9KuJlA9JMLDwzrLoOEcQ
9+mlknr0qYbkP8iBO01dEr/OD8jOrqYIBiPQUrV6zMqPQBdfAs0bh9KBgOdUouFmWeyVCUOSarUz
h7LAhk0eaBL0skACRLXYzEyui4Re4qCYgh925l6sKz/IJ6dsNTz6GkfJRhq7sVuU5wem7iqOqbVS
wEDWpg+GvBwxgeuSycRYSojRgTxYmybhg9CWlnXIpy8rFpTzXLQtkI2BrlytNReB8YztP3n3VUzd
Upn8E5k1+V/0EXvl9c+771/u/fvui9MScy+w15iC+dWOmvaWhhETG+nPMs2viQjqfU0UAVBwWJCA
f01E0HAoZCKmuGg5rL9FqSLF+sv++8dDZ1Lg149W30lNxEKrbKQ+MkEhG+joH2GeQIYQ0S8OUY2n
2kwinQFtwiWdQse4gJHK5Fj3GVJdo+goEI5YIqltAmxAqJX1LGl8+ChqVHG1jsuRLV0pWj8Y593U
zatZR1KUMTp2fpSPnkmbMPITUxDPUJ+Z9tcsKAqPhysXEkwftKhzJduCxWcjpwzaRfNzKxDCT0Xp
NxDhJWt8iypqxGwarq42R9wUrokmMDL+EOanMWaviwLoQ4EWIhmio9JrxxINR7DAGxQMTAe/Bopr
UTmoa0Z8BPbmYEBRSs4i061QGkNdCdJQueT2di5JrjGzPYyVOJzGrLG2dWPuktQsDgYLCaaOrtI+
qY9npv9EW2xHbGeydSrfIyChGFnu6npvWfTT5y8JkUnGwl8QkIvF6EwTLXj6473AhHfPOPQ4reNY
ZFKuoOw6bhuK6smIJAL3DcU8VjnMzNAQ1powjhhiosAqJfqCU6w5Q5juSnytSJ+a2A3hkmDJcE3R
MjxSGj/a7KGKsQsDFpnI0B/o0mKU3sWAbg3VHw3zIKwxnrQ8Qfs+CbswrAjH9HljKvWbaZb3sNDE
G1wt0NtsHAr1YNhBleyPyNHyFhcRw/CEqsAYgNAIk41AmtxcOIsdGIr2XuaXVJ0YsrBcmW0aY6Bp
CPywWPl+ns3HRP9e9C3+CSXoVKrUD/W9rE1HMGAU6S3D9pSx2kEEgyr7BKnPCW4MXlcbaJfNoV8r
WiMdC/BbfauEH3WiP26grzHOsB+phLoDtJUYPJs1OQpGZKeS4sEHxmBIfvVHdwSj+GYKyQ5S+ODI
ZjS5Sa2psNlRMFDp0jJmKWYZ9pVo+CURX9BoR/ijkgsEZTctF2KSx8AnMF+YCa5wOzDFLEcTJ6AD
kTH5zO69Ur4YVNcVZt8rK5KuShCsCo0ioZSc6rQ4NWNJbyY+CFR/9zl089F6a5fjb+VV3Bmg6bU+
KY7mSOdXmWrgsrqwm8u+WhvBZxxJM041L21ZHDu5ib0gQFiisVExDXwcWgmJSqRCFOXM/pNXfFUX
KZEvS6lFdkRM8T8xyV/s9Q7qX/OtP9/79xUflQTkImpZy+jVMu/4e76lsGozhAhymNn2pb70s/RE
8V1GzsA8179lC79MbKGII2sTyY7M/zcl+XcyLpN870/o0F9fOIjyP674GrY9URX184Zeu5MeQ+Vb
0fgm7BzNN39TrqmGmyLHrMSNpdDVHrxqvkNThAKBlMfhq3AKJsgeoSOna248ik/mKsgo0lxAbjrR
9FzgLrH0IR2dqBKcytMS4QCxy5+DZBNewstB0C7crgrQAehoXfmmjC9Gcu3KJx6JX2nJlXQu6baC
4nTQNDY8uNvvZTgk3ex136fX4P9yd2a7jWNZl36VRt+zwfGQbKBvJFHULEuefUPYjjDneebT90dF
ZkZmVP6VqNtCJQjZsqNkiTzcZ++1vpWuAs/VtV05G3zKRX1qtkmIv4FpFtEXIL82tkoOhiNqhKnU
rimtrSUK6cF/ZZW3Vip6erzPLCl8/ep5Vy/+8Cr7gNYYB1LklNF+HfYPoPp7fyNUBNpTu7dPdX5o
6r0RX7jBLfICaCkzTVVjyG8o+ISUTaKQkwmWbeGdezr0l9bDKnHxtG8tZiKi4i8IdhdkxJ0betfu
MIBsW8YtlvZVT7DApj6Tn+F/DuUhCzfeR2U7Ym/qCxhAtNL206MoNjZ62sXItPvcIc265N56emwm
1Fgr77lOzkTuGLTTYZt+91+85wGBoGPiG/lk10K9xy+yzznAzpgeO1dHhfUoNtUbzzRMUNsNIrDu
0ZCeSuEyihSVK9QPcv5WU/keZ0ccBz9EVfaamaJMmNddAkrp5OVbbncIp/L7kiQT/vLsw2fjhCAL
pfW+OSoMM3EAfdZr3kC0lMfypdsVxp75MRN2AtpikHcYCzCSsfFScMvdAw9hzJGgPFky8dYZuDfv
KXyn4Vy2d533Ve7z8Zp9ZSqZxkGzgFDkzpu+RxwN4PKuVnnfb+TwPLfZGKZGrjG4fXsihIZW2j76
72424YFnOIj0djZeUxX+m8VP+QXKOouJf/ntn4sfzHoYbRjMf3SO/rz40VWnxU8b6jdH958XPzRl
GkmcBqZVuus/y91/VQr/B4ufPttl/3Xx++MPpwH/18XPtNvMtpNi2qJ5itjJa2bnlAMcCkAKNYVP
hv0njDewubdShLAVD0LWHFB7xaAffwhzGgvdKxxIxvukI5FoT5vEqe6Rq9rPCHh5YgGfaWnQCsFy
8gKv9DM6iKOPRIg5YkV8/RlsIuve221ouW0+GQHCznljuMhgkPEe/xmojMQbo81YeQi4MJgBruZ5
Hr+jnLuagDu0UUaJqpkD2dPMBY37eb7KuLOaR6PMD+VZUlVtGBNWLyokI3rrC2UekKZfjBb723C1
eRHHfmcf5rniC16NhzhZmXuBPWTa927r5rvqbGzQ70JUwiumwWtqj+S7myhmAEFhcGQCGO/NZ+TI
s5vECUjEJHMcXSfzQIFe/wFfrG1fEADfFL81ugG4W+nOQi1yQZ+j7dFHJWs7eZiQAyG+iYcNMfL8
0zjSET5RNpkfxX26K87jo/1RLscnZVFeqnv63zWvU1ngkDXmqSZPzjooXqqqL/h9mGizDjq/FOf0
Yn+0x9BBF8QTCLDwBx+B+iWreJesqDzd8Q4A0km7alf1zryKO/va7b0tcezP/q48Kh984I+1O8To
ldEPpZf6WB5z/ufv8AZtwhMenK/w5J+mF93FsXUfPpn3TL0ZeN8z6EUJjeTLRw/NdADr4I63Lb9o
e3/L6JE4S/2zZG9fAMyaQmQ33wtIfEl9YNrY8TSzy6CZc169RavQ8unjM1ojRDj6/WAsig7l21OH
y5TeJnog/vOjN4M+QR+hfyX9GiOm4uLThCuW4Kn8IoYOXNwXfJMFw1C8t6sYeeusiZl2Qt+gwuVB
Lly9ctHGWvrGyrcknUHMNLb0j8SHzd5CPFsf9b23tzaP5Z3iSLtsWizbB9blq7yw9ula35T3+l7d
BDCxzAC9247eZ8i4wpwn1c1iQJvEIwTCOoZCqDCMuDcRqvBZp4xaWTxnSGLQwyDbjYHmPKJ65mYU
r2OuXe4vgYOpHEUMot8ANaTGP0enlR9qjsP35qjuewKcYuc+RkocqmihK3f+bvGGVngq53+Se1Ls
ls096mC+YEcWrbmF8dLQBVMxx6tYIDBGKYNu7aLlS55B0YNN5g2VtQW9y0n7O372v7eItgxGrAhG
WLQNBgiC5fR/vo/s7c1f2yZ/89u/30cIogbRDeJJQ61yYzj9XkPPpE/TwHRys7KgZPlZQ+uAnzRG
Hfo8SlbRAP+8jcD2JimAopyKHOXwf8gHFb/W0H995UIwQ/5z10QOsiY0g27YUkFfxh5UUWWx8I97
NCiln75kj4Sjr8o1891Tu2Mh3gR31LLFgxUciegaTz1mZiS1RrDSIFnXu+RlQqbSrSoUqT4i3AWl
r/PRbZu79lq8Jq/tydtNhwhkdlftRHCUsB0zpMzFmuwlL7gI0i6qpWnt6OAD/TCDlQHcPxYLxgFd
4OgZaELKOgv/e/PJTcAHzTaEsoMQB9srsrEakVqwwtfn2ktS7SEoBuHaPMGOxmoJWS++0+rngWGz
Gn3DxsEKazy35lawbHU4XzTUmfp6Gpcj2IRLuvzUFx/Wbmqe4RCitCzX/bQgVnJdbdUnEI4+L9pE
nLisTwwccVA/9lxYm+6QPSSIb6+JP237q/rePNTvyJebSXfs8ljk59Y/KoSEbEdyOHEvVzzAgiNc
HDTb6TAdqkOe7zHghE8x3sdkbikItNMwpGE8SKfb1gC36B3Lz3K+Eez7wBHornGwN3A73cPh+fpQ
Lt7s4D1tr5G49iYlrvTO22rIbgcLjhTDeKtmTnnRt7LhjOoCdMxRXyEtXbHSLvSl5WYH7+hdkgc2
QTnefhzFdx1hpm5DrtoiuwOehb7oxOdKPssWriS3xBva4fP5VGGI9+F+rvrVwVqg0b42T9Klekog
Yy4O6bZyGLW4wAUPkFwXj5XjbdhjLb1Demxw/4CI5s/DG+80mNSzJ82dHbiMybmXpzttT+xwfxrP
vsu8rHq2Hpod9kYFjEHqIqldd3uwE9vOSVfWORKLDHjnjtDD1bQpNpqbnbqv9hB/o6+3VhzSSi/Z
xnDSQ3jXfemfiucgkDGPhsPoH3t/u6JpwjbygGBH+j7tZo5ivDVdcIKLd2XZjQuiN8uVvirJHlp6
IcYLlYm2y5uWntSv8Ipp5ppeSd+tHoJvSuBM6iL5Nr4Xd0zZjva+PRb3OYv2G1uIBXOwExdO8y16
DV6tL7ahBIVi4p4F7tVBOss7eaeiIP8y74HtgtpPn3J0Q+xo2XhwT1SJieNUfE7zPahNUFvAebVq
ZcDNTVeYs4ptiosLJ6m94HnM+BbC/GBm8cps/viHUQfp14TBX63sstqJka5yGSJwUh2vpsW4sPxL
vPR2WKf2zbN8V3wlTwTQlsh56037Er13XKFAf5/QD0/X+lV5Q/7K/wdZTVhyoVgaq+xeoRIr3eQ+
WqePs13WdsJjq69IlMveE8gMT+qLtiNK6JU3/cz+MXNV1GWO+mJFB2ydzC+fzGCZTf62R8Qcb/ii
4M+bwLlqX8i+sBwNuILR8I9rnqbuRBCMnYhzjnSAleQ0zy31X3tEIw4MPj7Ulb0S6rdUhYhMx0r9
7ukIMJRDnyw7zVgWlBtUKE1RbkTbvcr2EfuRrS8l+VXYXBvxSRvPmRxRzp4KQMjRc8PLLDg1mMJJ
wbrFG2B5BRnDC3yzEQl6J4tcbdD64k7CESBzPz6Rvxpu9H4fBqsSS+64klcg9NbexkMaDX1yaXHS
i6UOTIyuBGoy0qwzIkgyHcvQRdivphsU75qEqAP3BGt3vsykO9X80HHeGjtd/x5cOUQk1sYusUkY
xLuHsm6dCbIo4n+ikevmxaKuR9JGXoU7pR8IHQh5W6fVXlY3pCDFFsGDS/D2+Ye3VAlXiRDfIlXb
ljPTffU1AnbKN3qxG3yq2hfl0lUmtlYoHaBAHvRnozhE1N58Nu1qKDcS8x9521AK0Q9ONsmB0ECP
5dQZwaSxvS9IwsNyLM64OQaaznyAwxKoTTFesA/zWBHLeD0XfPkizDFtIQIe1XMz3hf2rggeycma
l+Urc6a6XGK7BRTTEyXAroCIBOwWa3EF5MZOo1m340yQ96/8CO/+DNsBGtpfrMfEnq+3ecRdZidV
Jrd02X1yl6NW4yKzGGnvDc1puTraTbufsBSny3dvITblXU6lfs3GbXyujilvwgIX4ae6Lg9kpKb3
iXSqZzg/EmfAti5Ug6W+KmQXqTMTPjTUlXco8+f/3qrsZvYFrY7awyZbToBk+p+rsqNBk/cXKQnh
Rn/57d+rMsiaiFNmBPuPIopy7/eyjKeAXyFn+8MG/LOzKYhE/JNQ+WdVRmfT4ClCkQB5Urqp/4mW
xOLP+pe9/c8Xbqi/SEk0o+qQBJZ48z9N5YBatzLZGjucpYQnlDPo2zoyk8qVHVrgEc84GWKZDPIW
Kev0LX8rzuwI2cdiA5GNFUQnNmns26ZvtKIYNbl4UXGSatx48OJii2FzmnCJv0AOls9yjRz5rW9c
zBVYZfwalMpULP2DfHZleU2C/V29htSoXItltUQ/22ACxXGI+uFefKT3HWSSU7RL3tjO1NFrciF3
jN1JFsDqPTTH0KqW/PRUkLPtEmP5X9C4f/+WEgkVgk4IP5s/n6LqDPL7d6f0OWveqzD/m9/5/URm
p4AUCRETWneLCSybiN9OZNv4PwqtK4OpLVcB9nMa8b+dyYbAdKjrJBrpPzIGOP1/V0UptO9xuQOk
NVVFMFD4T85kZd4+/AlXeGOqGcKEVWjNs2jtlzO5nxKyGbVK29dEb5GT3Qju1nLgtJpmnqY8tE63
R9VQ5ntW42Kcdqkh1/JqSmPvOFmauhKSwRYj6dLqx6nyOfxf/3t+9+NV/K+sTVlks6b+f//7Nh/4
64szsF0iHrXxWdqa+GVi3ACtbfTEaGGo+GmwknIgGei7WMY9u7r086HpgtGRVTRHtCCW6DW2pp7r
X1oE4EaaQDH1dnvuQ3k8S8BB//RR/83r03/JXVIJ0wQnaaBoU3iJ4Af+ujczLU1kjHCjPUGvbj1k
xXMSaLUbmuBI8rg5GF7bQMMniZC4R1PHTBZ4JzVqkiMisfSqRiTkhnKwuX2VY+CcUOns2iHu9kNt
tvvckz4VoUhurn2TIxF2jplau3L0jYOkRtRSlgobvRw1k6AYWtVTpvgPGugb3evvUzWX3TAjbmPV
+1UOWbezdxlUzV0yH26PrDaNtv/wpnBC//WM4sTlvMYRy9WjsIj/9U2xdcmyG03pdgPv/yo32Ey0
w5Q+1Z5V7uOC0eKoE88cmkN5nAoLyBmVR1vX0JTIxdxbZBCuSTZjH6W2x77u6FPmATSRcGATqxkK
vioMXIMEihetzUdex407hE1wkEkJXnbmShhNvomIrGOu/KkT3UIMY/6m5h1hFIWW7uo8u0QEJJOO
4cmnJFf9xTiyTtdamz4gNJpWUoXvXteLraUOzSlX6i3/5Li14xqtdNBc6ucxLMx/OJu4Bf3LG4fk
WEYFaRjMgdVfziZki1VjSA37JN3exjEh6EZLP8iWff+gDDoseow0CylU0Vv3bM0tupaeJzjzbEL3
/v2nOI8Of/kUDRYZdB/IVDDqyL/ooFCP+mocTvVOqJT7qRJVR0Mdp/U0ZPUiM4V/ShsgX2GS106m
bQazL89aTo5n43UHyc8Z+swHS3NGPQoOYEXXVdNa28muj2aZ6xtGyS0YaL+Z0OdhXFDkrDgEktP7
+fiGpn7ZeDElnfZYShhEpTzrNoXpuX5r6Pvboe3ygO39H19XVRz9w7twu4//ZQFiFg84hI+FioHc
x1/ehbaUujrX7HJndMYhaX0dTk3xokTvCRTHyiPgTw6KZDMgcCURxUxWWaIi7K5NorwGJNRHSKbm
UsmZUg4hwIko65/adq3aSXsaK9ZSM8j3ml/1//DClb/5+GwN+AoHzhtd/uVc8usu4c6jY3HsyZ8I
21isp6wluGFsZl8SkaKGDiooLZR1qE04i+cA1SAxzKU5gLoKIvtj6jRlH+aAMKMRUaVfQ6bNoFj9
w4k2T79/OdNudFDeXE42arpfhsTwX1XPGzza9CUAHVPqO4cs3WZrePRrLfSSTqQYjCTnR37W/vao
1yO2BMIy9znc80WsNNG3IsLkqRBM3k6xt4lyPFmVrD6FSW0c7AInUS/lx8mTjb069fApU+a0WTNp
qPcHaUUQDhI5dI946M3qsnKDUEKZU8vaMRt83h6RGyeMZhmckjFnwwk1ymskZiEiGBZNW9Svmhys
S0ZCi7DrG7R43kiWyPicotnYDaMdONpUXOOsm9x80tLVZAcz5KQRpF4R4637OPNzpQ+uuRI9mEra
73hfyN7KzPqxTA0E/spXoE3WWS4wyHsFbehOjXxXUmPjnAe5ve1Fvhs7o99KKnyYfGRvWBVMZaxW
erDsonZ0e/QWdTMAX5e171mnc9MOuPW6chbk264jtCWq/e6BZGQP27YckkUAhbJo5fxkDjlR4nIG
LBCh7MIvgJGppnRqrN4/W9oQ7vTEv+qFb2w8aaayYLgqckl/rYIwWOt9w4VR8JkOWajvu/JjNH39
Xs9RUzZWSY/MUr4SLx+uTcV+3rNnJI0VfOp1F+xTTX0zp+QaZP1X1CnGoxylDP4Vrv9wzC5ZUlCz
ZmwKDXPa1QgiVm2Fq8NqFd2JWrbrY60eZaMXeECSe6UyGEhHIftqT9sbwfBid5n2osX2IizFU1tL
EZHVxdoXGkOV1j9rosOu75nxri1UUjzQ9NAPnc5dWcBglaZh5WlF7iLqXUopVfnYRMGlJxWvHYP2
OTQ8sgo9YGlRUh+lvH+N4wxioNme4iGQNmnW3Re0BhNvX/gqeAZsXZ3OqdF0vsxIX54u3UjDwNey
ekPi6HCSS5Bvyahg8wi7ZJvq5tkgNXQ99k39Tt6a1cfO5BcS6q62OsQ1EjmfKNaN3IODDXuNAUrm
74SXMbqX09xYSpDOd16Q2bsJX3VoR+N2yLsMB7/MGi0H97lXS8cm1qTj7RGibyM3j1VBxh8brjtL
oZtlSRnF42QCGwuQYE1mhpWyjz3cvWM4rhQ9r1w1zr5JpSYucWofJS3quRnoLe5erSIR5cfp2Ga0
hPwBo7mAHgd2w2T8n4+QZTqnbkkhMTpW496UtiJtv0neQEhg4wHTJsfQGPoHBaH1ccLuWSTC3Puc
q8swLiZH6/BeF/C7t/Votnc+HmKr8nkTVRmlSeUXwGjbMN5r1rOvFfQIO9l4H9XyaEi59jgZqbaR
MoxFdcaVb9TlySyyduf7fbsL50PbywBu+wqorxHt9Z5ZE2/xTgtn/6Buf80PJqNgZ2YOuO5bYX4i
ddd2FGvBQdK8ZDu1PvyN+bcnv1RQEKfiwcymcEOuAC8H85NVy/pD1w4ZaY8BuT9dIq+tJES07fEH
J4Xk+lKgbT177HZjH3S7LCs7Yh1yRmM953de5Oadb+Jmb/qEpBab7tZ8MIxZ7t2N7GizTCEJoMid
2LfATqKGI+epgKFZFgTLpPreywUUVSN0Fa1kiGAjuj9UkUro3e1hXu0542jbThY1e+QhPeyti55Z
FuZHzF25qIbVz++FaZ4ulSmzXXX+kdvPyW16bXUb5ElX0B5q7fM4HzyTcbRqF4+pmSCnuX0vrMNk
NY5e6QRZZJ9r8OjASGL/kFsxM/aqa45aMbZPfUJ/NgugjzdS+wRZfaEPkvHgy6l9L6VI5ucfsuMi
utMq43r7yrNzf1PXZCTKHiTAULQfMvDsvdlPyj7DjBpXWr/vW0M7RlUhjQuhJ7Fr1h01mniwe13d
63mn7tU48v+hVlS1v7tpkkqi2Agg6Gn8etNshkYPDDndDS0y9Z59T+CERQLGIysPnUZdO9IYHaPG
gPclmrXdA/tryqo+x5Nfn0PO/2K0xl2PElO18KfpKsFXCVfmvZnGQKwSfdNaoTjntQJisSJz4t/f
93/9CzAhqQjt4YmjiFNNed78/nmuFY1mqfom9b8etBBq7WA464VokNMEJT6QcKOaxXTJrUl57KWK
W/qYzkFCyTxuYrp72wEq3TcM6MwUlJxTJAiZTE3KUiky4+D75DLULd1KKzdPGaXn6t//AYb1a+XC
n0BwAC9dhpjOzv5W0P/JUFTpWetVimFsrWaGJkht+zBKkQWMOUw3k5h8RzSdd+qsEFkp+LWg2RZl
3lzDWG6uA3ZFPdW8s8hQh2mh0a9QX9rnqY5Hx5xyFFjzX3U73J6QExCJZFvvJpuYikwm/NL3bONe
U5GQ+QE9/yYx7vUU0/eQ6b17e9LorXqvyfNdVxmM+7iO4JPIGnOAwYLMgGT0jT2uRPLggJ8w0WO3
azM8GonpkzHE4faoyEZ/n01NxjY/bdahRdZYb8U+t0qVPQAozCrTHtWRnqgWlP5OMtU7L6QrQNsD
/yS1Q1AojbQoBoClfYJt3UTe18k0oLIaT6Oo5EMPgskCe1lmd57NBGScSmkRUfsviTEwX+Um3Qqj
Dx9NK0fH0RZrkQf+LqnUd5GFwfV26LuwWJd6UJFk3ATXjNSHledbGdtLsI/ZZLzbfQU0xMrZgZuD
cQ7pwaAGCx48X5ueApHX2qoooNcEpip/9NFwN9ABe+rM0oYfg2VjrXYZ8odJ5rXmXeS2xD/vM7nt
kP3ZBfvLcTzlvb/7sfiJJkodEYT1wdYg8ESxT63TqcGhn/er1fzIU5tpq9xby2nq1rel7raOTTIR
o56APJI0o7q7HfLMVHfpfGhbSZCnOj8Tde1bP1TeKtXaa6Bm4/l2GImgOENThItENwGty+9PkHQj
1cgjSbPyesi581eD2nU7oSQpH1DVXLVEPJFVm7q2J8tQiTyL2K46T1EGh8Puduj+eIT4GruYkSCR
yEfwQllDsaPqqA0T1SuPBO8MiatZjek0kwBf9eOHoqreaKQYa4Fan9VCJTcX11w9r0+3Q2Va4wnj
NOmuc68imFsXt0fp/KWYpI00qd2yULqvNDz4aVHv5cas97dH1cjAwRagkfOOqJzUkp1SlChrLB8h
jdqb7arBRrTRp/7x9r3UbkG7eUlnblqZGZkQBTm3ppQ9951wWUSuSixXj3VPDrFSN53byR3glYKy
eew1Qp4HjZC2MAyxnpYrnDiYmybSOwcNonIWZ9O2mQh9j0ffulTzo8aTzUuc9HwvnXcLvoAWkyEp
GaIWfT/8oSyaXTx+ip6zY2+9FxVpOrdHzfzl7dHoB9k6jcHdN2nDnTZrh1WXlMnJlJX4hPX4t4Of
6hgPR2A2P5/AO9Q5AWnHYHPp8ZUDyY5xOiJtn/t+wqitk6mGTEHjXmzyTmtATVIdN910sdVZ/UJN
t5hMRl6VR+5blNFq1uT4kBS5sh6LiZxOKqurUWrBwfL950n386tfDuLQSNk+Sg32HYWdiX1QKsaf
DkpF3rXRpIUjjaq18BCFrKRJ92gcdaZrlemDLCaU5aKwV4HMgpR0bb7/cSB1xG/afvvzW+mgEbEZ
l99lUTWuoYwRTg+vZ46Y5qd0hCgfVvK66giCKqtQu0uDkkC1kPW4Li35MTGJ1B4UlTm8xey3yqVd
E5aZa+b0nrK0BXJWo8JQJuUu7EXmSNqUrfKmkl874qQVi9IiNDXmxvn0PkkprCjdoJcS9JPD6+k2
w1AHW3a5wDnIHB1Swh8bQE5y5qPhM7zIHRiPOBgmcMbb2mNembVrNWWwt3kRtlIn21oMhmP3mEJ6
KBMllpSDlB37Kklx8Kt2txoShVfEZ6iqSJs1L4rvhEcMDMp//xBrDSl50wBLcv4ehTzuU7tFCzf/
3O2g1jt5HKajOYbgjhQWBUWafFLMFQgnalVG69sVVP9xfSXe9Dy0Psji+Wq7HX5efLcfC/XO4AYn
cyuYf6tNM2bOf7oOmTggG/8sRaPdmWrau3hAxm0kUv/IlqRYJlGaLq2oHxGwDcmh1y2J4FT57vaV
HI6HKkC5FoRM2UsC1xmIhsmzbWpvAAiUY1gyQ+GWJ44ywrfc8JuzR+Y0FqH0WQvhOk9N/ThxO9xm
kU5bdZKTrZjCeJVGOVoWX6dACmlYdgYMADlL+mNJblqtCf4x0emEdgoJsJUU7owanbKa2s3BVqfC
VWKyt9VKG502SQyKgmmt+aOFbV0enscAkFdo+YeRq9gZVKgDJaof9gIwwbRc+RLRcCl1UkUyn0C2
rnJ9hEF39qimd+STgU8fQHranr+tjBTRAJpSlmT1UZdgJbEEhw77RmjSRt4etfgtiD3xTa0tBOW6
QYqbWTPSLLRyq4Ylt7yJCsyyGjrsGld5R9RbkLfoZpIJwUCmkCYg/Pwl7EGjzUJWLbcJPpyLDy0j
ENg2/NfRTKyVHtPmZeDRHdiodwfWxd8e3b4nikB3con95c8nyiDX3dSb07oqTw038ZgFx4RW5I+D
HBPDNaCSqCvebj/Oi2cpa/V6PZblTAClyTYvomFeDUd/PvxYU+fv0TPw6dDTIVHCsxVNReZMhHkt
Wx0SlY7OopoE+nqlqMaDMXjj4fbox5dGW7p6zu5AGcxdkvg6xAX4dnOjc2gwMhVW4HIPy6ZrhRKK
HHodGw7T+7EOi4WsMPT++Sfc/qLcm/xjU1fJto+8Q9Nhuq5TlTFGlJfpyiiat0YY4VFly5PkMsyY
iqjMLgh69B2JcbQQNoYGM4VQ7VHwz4dsIKhNHcZL4AfKYUomFMR9MyxutUSbpMYyTVXDSSo85bbk
7ws6PU6ZU8pMvV4dbodbnYL/t/7xpT6q1Xbyw10a1x6E8u5c6CH9xLAr3TQqxkU594SsVuM9tdOn
Tu/Ux16Td6FpVwvJkI5jHnpAeRIPiENYX8to6h4GSSealoTLGgxZF5NMbEapSXOuavdNPTXrkY7e
vZ0MRDJn2fD8o4zq+wFOLB5kBz0WcxSsCOyxOlFAfqNE7qbJJr4Z8SgtDzzHIEDNhaIiGQksJMJ6
CpDVsxPH6rThfDtkRTieG97kBfvDyL19L7Yj9ABFQNkz2q1OtHXLWWGGAYrNoT8ofTMbJ0KBvCaK
w/UkDf1alUp8fW1J4q8vR3B3FMJW0wqcj9anG5Vv7mo1IYm71uqnUjKSTV6GxspqLf8RbsWCCR8B
I4rRP1giyVe5KtDP9Yq2bTN1Lxj87PSYfmNjaMGzmsA4Y882EVtbBs9hXq/q1ggfwh43fVQp8BL5
qWxsm00WKAzGjK09ZM29L7CRECztWUlxrxSmdZcLsAb+WNzfvqVpKGcqGRvmj5/oRHmUC/3Hk7dv
ybXv9J3U3BldXt3ro0lyuG+QjxHWTKhH+rApldGxlfBOFL3w3YRdhxO3+bTp1Q5qZKMiQ9M5i+Q+
PZsSnxsbTXncj1QGi7DPpWOtJPuRELJlUZuA2Et6Iyup1VskdtUqzAqfPWjJxa+ECHJv1/ft0kYy
lZH7PVmTAJE9X+eRXBNL4ndQZ8ZB7FSpSrcFDMlIbsTpdhjoTXDrsUqQWV5WuiBzNLYRMYWNZQ6L
uA3900ife4nmgX+0VcQ2Lkco0EmSv6Y0OZJcQ0XXi96ZZKD7vR/5j0rLzbuto49G6fxHMtYck73d
KrGS5jWeYmdodemxr2dJioRI6Y+KLpg64p91R00bxksJwZx6J8UXgObEt4jK3hgq8c5TxBlBHwtK
oFoih9YwDaqv8pTK10hWQ8eqjZxQlmkcRjcVTHBNSQlfowoxX9J01wgcCphBcZLTjqRePWl28gRt
s+g59dNpBciidsq00lZd0aQrGgqyq/m+vFFbFaB/KMfbUeIDMXs4FBiMky2/eZUqpd3oI7tILzKp
INBrfNCvpO2eoq0fgv7QxqV5jlKCRSUsX8pofp/86KLbdISHJFrqffyYTH3wXoOyinyLsJcWc09e
+BgdM5uC0h6k99ySCEtqsyeRpTnMvzyfAx31+85qXbuCrGCF7WcxBfiBrAqPvjRZW9xSABw9RXqq
pfwU93Z5UBNaZqlHwHtYdtUeV2LyIo8OhRJuVdyziyhvbDSy3bQqVRyw5ZDtE4tcT2ZVZ4KVwQ41
bLhrhkQrJdBgcME6WQ3GMrZFAUpSaG4b6vZJqPKLzYQXzHdlcZZlYhtR7HO9qd9MtmK7BhFg0uj3
FpQNM85psUaz5biQfSpDv9jmmmbtdZlqy2sLeSMkXAY9vcBaFMwlwJbZagaVLMkIhBJhQsrksIVo
Bh2OeBRZQNweLO+5LQtgjKmNMWAbyqjUJlndTzg5GPKDb6/DbFfKFtuXaHzU2jK7z7bsrS9dI9I1
PTd08mY7XYMO7buIK2nBiMiCe2a3K7RbCdvPnaehfhpSirW4SN/TlGjAyMaAS17roaVYUQkDXYuL
Wol2GfZG8oRBlp1VVTC8jCHSlbCJIzlIl5rOStWSrXJbxoOBbnTMBYsnHLpAp7QnRo/tyah1RwqV
jmEDpLgWAX9imfjEQlghZjSIbVW19innPVtVvZ8tutCmbtNbx/QGJ9I6BLNB/T3oiO2o1MRfegGG
vXhEYyYITBn0yr8zfVFS4yhv7B+xV5gSkdaerLjpd61NsrUNwGCn1uB1G0UKnbgAPsJnwZhbC+r1
JADlVZr1EA3fqs6P31ktIKJMkKgs6SDhuFxQPWwjiudFoXtOIprMLYSyFG30mZJJyoylh2wcVg0L
XmkZl0jrjUtTFf+frfNachXW1vUTUUUOt+0cutvu3POGmhFJZJF5+v3h3nvNeVadGwphbDBBGhrj
D3jrcCWaQhtbRxk+okwshrxI7sJugDvh1MF1zGA9UMZF0Q7KNQTo+m526vis+hCqYvWeB4n5ZI/R
k4hAY9pdO6Dd71GxTOoTGZ1g25neq6VxU7cDbzrAXjefRvDgBSUlw+l+OkOIkSuQP7M6OdLHp6D9
AwvbJXXt4gwb4ro0NM686VUrTjyJYo3cFl5LpBI3SQp+tRBtC1Kz25h14O2HxAiORTD9CnMI8aT5
urNaSsKjhh8UZP2xNTUCAI4+hTDD78IBxLZROMADtfHbt/vow/2Ig73PGHhHLabfefb83SRguAhS
BtuxIakzwaCohzI4cUUW93ELG83A0o8ZUshUtfERd5PUPqc5bkSgMhx6oFGekA9f5ZR8SftCYCpC
LJYM8qizR1xatP2pz1K0p+0/pZbRfaowo+rxvZWJHaNfnKZkDkhWdurcwq5yRFHsEwPWT2h+KxIL
3C/yfkmcmJsqAk+auPNTPJjhzh6scxpk8wmqwXAZ+0GTS8zsvbsgPyvLrTYCU8NL2Ikz3Ov7eU7z
8xwCap2dFDA5imYnGRzMW+hqienMn6Eyzhgl8mQ9dCYTtRA9y6xq9rlGlcY0pxWTK7U6ZzVDu10j
pTPQffgVrM7OqrmCNXoFBGbDxgzSR5F3eNQZlCZUmCXYJXfcWt+vV2nqP4QeBNQqFTw1rgHWDPF1
hBeis22r7smnKuTrID9GIkNHs4VV2c3dm47QIQdFdJfHQwMf03zMZyLlnnBiykWFh0RFkbUHHava
drpDASe+wp2NPTt6ChofCwZTwxieUWrkcOBDdPOcTXlyUFSc7NgZd6PIQrJSHpNfvw1PIqNTNT3j
bIbY7ziTcxgTB+diL32TVm6vkTQbd07tHave+mbGSXF2xjbYBt1ELa/AM9g2rHOFh/SsHfQxC8zX
I+EzliDhtxKheBHKifa1sbe6P1ZaZgfloV6cGiOgVt28JZUsEd0Mg6OKwUEjFgjEROEsNBbglUYb
Ap43UUpwXe+Qyii4H5IcdeQglhty6P18R45kiX+bh5hsV1+WxG8Ncrdu4i+hc3WywuwVHBJ81HFc
C0pTgEMomJFaxaIwAOfrC7Qm47DBjkP4a6siSU4S7al20ePpxG8jimtK7c1n7vKWtT6axmj8rvBk
puoxCdRchk/Vx4ueHBTbMWj3wgfxDuK7G1GQrx2N6HbI7YjqXWxU6Kv2zDQ6t/oIBO5JbkPv3WYj
4TraBlTSdQXhse0rdLOLEBlSI/yN/bJY2+a+xndln4bOQzgP+bHuo2IbGqSNUzouq5YtCGN7q5LC
fC3cR4JKkyRgbeyaOKsfpwxPMDMDyovlbdgnatWPjM4irMnrRcV+mPSm7V6HrmthAgbIlyKTOdev
AXnZdZ7aH37T12dvuMbj4oRV2r+p1+dr8sPo14kovSBWdXGYHh9CObdnmYW/k5n5jTZMXm5sbjeV
67xag4FPhKXMHw4uJ0YWO7tEu4z2/hDuqO5DReOFehrkG2l5ehl0jzZYn+sztt0ycX9h8uvthq4E
6jnqh772+3Niz97DbOJ5hoTUVo+/66Zwr25unMLeRBarCi5Vb3+bZ1tvZuY6O7II1XvvtfuuRF/P
Ncwd1SJM4DUkFW9El3awQGdPBvGdCprvjXZXSre45JHguPP8btj3lQvB3EkRsIrtU5SAzi8Cw7v2
gKFqSjSbeAjQ6kNmaynU9KvCH3C/iOFtFO700MXT88A4eHBzsktl3mxGrwteOzGG1yy0dmUoAvQJ
w+wqyHx52DF1ghHIjPh35MbXcwtIpil9goIC066UEHkWQfrsSet7Hf8RMbbttTDnZysNh7vCEP4m
ByVnj/BoY+O9VcwFO/UQh+ip4QkRbMKseSmYC3h5p09xQjm/FJL5hKA4VMf7HnWOU5b277KhZ2mR
kLwbgwJrPe0eqr7AISEUw4Uc/vKkWfBAM3e4TNZAxcxIzjVVq1SIrV3Dsol7nezTyj05pWkcxtH4
ELK24YZzIbJWFU+R3Vb3foTjoT3Ox7T3GcQlRiD+1FECAnFgLfNyp2inDaNiQsk8QcI1rLlVLhOL
KPWuBNMVeZwI+aXBPbROt6ri2txHixEQj8muLrXadtLYpTLGDBUA4rGE3GJnsTq1PW7wZgbNMtHZ
qVQYrEtfEBA4xrQzrOmRaLK4T8Ap1HpjCn+GXlHTxRdGv09LOT9YCOuPZlJuAo85b9eKfmfn/nPn
O8VJhNMvf4Ct6GNVj12Zq+Co9ZCI+ni5jt/cPAQILZpi37jqu9P0/Srpy2ITtt6v2pxwR7WKt74u
6o1BunlUYlw3jio2qRJIEZRjdSfN4FlHWXIcEYTziIovnRdMWxtxSkTdf+kRgbKBacIGbM0iIoHm
jwDi8JOBcRWhcDeKoCKJAPe66t3Pss7URgw4zYU2+JcocxfN0CReZbIf9wjROGsvG5ydY9VHaNth
izeiUDPOD1FyiZh37u0MUw3pJuJQUQOZnOqPH+FgNg7ZsUmsfOUn0tn31kqGXrV1XF2/+G2H55lV
/w4MYzyafUR5ZizFoYF8Iq0H1IDVB6BX8ApmcI9UmF6Lqg1fXNwTAN8wI0Aepx/Fe2pW2EehnFNB
VDx61fuIjUdZxPl2BI66cSyGoM5i9PKMUO7II9wZbp/t7XqAg+PbyP54ndwF7mIHhwYdFHKJl0Yv
oIvnkTg7nYOhjYohU8ueglhxFXXnPU5NNN4HgXq0FdJsOveKS0N+bET/586fQ/MlTY23NDUPmVGW
v63pXOKU5jc5PKgEGrsBMl5KfT8640ZX2QSwbkTe1ZevPiM9s5N0FzfNtGGMBUsSqu7sYxsbFxrT
pDBaFc074IMawG+ILlwgkj3vsl4R7kBSrzz/WCsHpESg7WMqWi7CHMBxzuTWAVF46Dzxi9EW8aSW
fi2FJ+7OrWa0GV2QFHituCJ/ik3kzfBCADhkx4dRkmYzZ8YfIwJDSiKHqkeodmXt/xZtEV5GYvjR
H5wVqh1yzfs9kgvUGCZOHZTAfIzWFjHCFGfwr2f6uoiABDwGC4AD4Ehu7dsnDA2P9J3e1klNj/zi
bcd59PBSZwJ8VH6NAaGWHC+V9OV22WAm7SRBBsGPZ+FYL4tW5C7lrmX1ttEZRVfuvz7CpO+YtKWN
o/Oy2rphdfz6/tdv/d3r61duO9x2TSh/k6BbvvXPUf7+ym2jIlcyY5fBob9Wv3776zC307h94Z9j
fa3etpq3f3M7ZVLZ/M7X2d/+3T/f+Ofof//z13/8ezalZZr8x+Xv/fcRv77/n39vd8UeUad5989l
+buLbTX9v9fun6ty2+nfa3c70D+/cjv6ba+4ZSD7ugP//N+vXW87/LMVdbTX1E/zB1Gmzd5QRrgG
o+wCY4mmY2f7G4Ao7oeacnuvlUIg89asRXrXSHd4rKcqQFize+hKA6nCBDLUIGZQkENYXLXZpue0
j6u1vRX04dtMQFqtpHJejdl5bpqQzFsW5+nHbF+73HX/1Jb/HOk8fy4nvNzsmSRcWHUUWb1x79eV
++BTng/Qf7EfK+4YeOnsabbaiUlPrfYDOPAnhHnhufS29wMxMq/NXqewao/MdqPHQfj9Qx7/Mpqs
vJfSyjZ+IWCQLk10i+yVHxTNVqZB/mJrb4UqqX1Nl1ZauqisBVN8COdFgGGmnARcbGzuyBwh49J5
/E/La3YJ0/XGvgsa2//VxuuwtsiWaGveW3UanG7/AOmCdOMNI5PiqIR1ShYZ71tXErcC442ECO4X
pMEYqdfGck+kdd1LvVyypaUn5qvk5j/HyZGvo0g+E7FIwBaxeCUp7ODlGmNZvDTTHiqfayW7TtXz
S0z0kTD3EMmon+gE9o7qxjf4I+LoZWQLvBLM+mw776jsVru6julBZeq+twIsjkcgcb59mg9XtF1x
3RtdJO0dT2QXx8j9dQoLam/rVB+SpFwm4BieAddCBsLFqrnSObTfMSYrE6rXNKuf5TLl8JV6HVAK
37fRFNwjvNeugCZYDKFOdVBR2eIL69Pz2/ihkoakFgz4bS0CTIKMiBLFUFifrZVRonB6dCXaLNmi
YxJT7HLERo0ihX4HXYPIPTmAw4tW+f0Y9ikwrL6kOqeca+whHJTGAVS9gcydOchzreAmkj3EgykI
vHXnh2qjCfsOYmrtD6ox5pSj+IN96aawGlSJiNsJxSJ15zokPeVSDJls5tqyiaMNitDmfZLPJuBA
Zz/KCUY7OhZ128pjOHXPIlXgeGfugnZ98WwaI15WhfwWZ6N4TAx4FLEOLz0R+T4TFUjiBm1ZJ2pO
QlRQLaVyL2PgOBfHYS6ndLwf57r+Xo5IOrkKjboiKYyj4WYhkTS1PTAs5mPkaZSqasmEE0n1IC+N
U1Atg1Ma6VM3uPnTOJIyKjCjLbPZOJlj1l2X8PcS6tdpaagGt51JmOHG9CGbkKkxD+lsJ++FV/3q
gjB+aAHuvY/etz7xx1fmo9TydfrANRfvRtNPJ7uGOX77SuWnYucYsYF7E58mWeisWmfKcW/iB3Vo
fbh5gnNN0pmHvOvq+3jyq/shlDjJ5KjWfDWBmx6TuACKPQQ8qcV7Tgoc/8FwRtBDldVJdmX17DeV
fxiBsNyFf2LRSiyhNLolE2nT3FTNeUQdeF00afa9MPVdFrcm84MCI8hZ5RcQN/mlsfxw100dAYtZ
od6Rq19dnrzIPGve0no0iX46EIi11+8qI3sDJIIBUWvzSkeN2AKncinZViN2ssZwbwJcWhceByhb
sYtyYOAxgTOcUxw3G6f9dEqveWzGrnm0bLeBudKsgnnr91xKg5fzYY7RP0giA5JJJJOLmYKlAP3w
rLSSz04t5VqLimcJhICRYZ0ROBIb3TK5t81QPYEokIeKYAIwKs3bwirmkjfXabc5c2IQMXgQtqED
hAROYSOr57mpxNEkFbDGfa1y8TOumetbuYKXW3T9RraB3hYeWsxZEDvMhqzwaJSKF0xVGx361TEz
MoSHgUT+bOo700use50FBMpNQEg3lfZGhkW58fsw2El4TmtXgS1vnSB6C5j44BMUwWPgMmZefSTj
Gmx6u4k/jLDZauGpnwkdPbzzvrlA8xIn6E53Xc3YjIxs8ioKwAVz0xnUSPEJUcp4GhOvfWAgelFA
iV/CisJaE34Y7bifuyoBLZ03175tqA9EpFeWlq5a7+JwH8bQv89aY19EmXUNtW9eC9OVp8xqvk9V
ZUrklV2TSSEBnElV+xyY4X3Eg3/PW497UCaePeQRn4u6TvalaOtV4ifN1fWW2zzl5Y5KByAFt/os
y2lctZR1n+eEaHcepm8aS+B2nr3nIGU6njJ12LVFbKAF3Il7OUWbZA5Qcy7QF9UA1p6VCYU4b5tq
HWco4hRRDKF+IR/N1B2uCCdzIyu0iQySgo9WHGD3VLn7hjzdNsgq99hNY/o4lbDbawW7ORU+ouNB
Cmd0xuKKUsPFSO/r0oiug3T8p3TCHaRxYKfcmqXRBU9h0h9NA6X92yZfj0AVJKIDXqICUhN8S4vg
N2LGwynofoP+8k6OSN7DaGqevxZC/0oUboNZPcQIIZmfttYGs8s2pvwL5olxC+94EtHMYe9AwIRv
ssD+NB1U8GiZNhFFPmbHPiKPVcPrmecYcYVlIRdEUDXF8dab2x/2FPikgAWpfJEzL0ZxtT/9Zcjl
VfFU2gUVm/93OxkgvLxn/weDuaBuGiblKY2r8jSSxlrXtUEvptwCvAULX+rya82mirD1Kn9bDPLe
jbMGNB3ldbUsWkup03+2B6U4xmnq3htNUl5deQnTvngCL1c+BRUmZlGK/kYshuauDfrxLnI74yyQ
kqGXlh12YM3GgwxxBa+UP4YoM93IjBUZqq9NzM14yNA5ySuCIt8FbH8bmFuJDWQ05/EqNnp5zTNd
Pc4urHXgJVckRVFKLNz+buLhfQyXPaY+PBuBiE9iAYyEdYzrA3SrdVB6wwPzPNTsDHFqTLpuLHZY
TS2EEz3tr53InM7+goXox7Si7snDuapzsyQPkXXeNpfueL5YaVad5mVxW2tkWH6tJZOJHrtb/vbG
Pq1QgekqOoAQzFSN3Y/jt8y5qRDublf5q0sMc6a2t41f7dtHfzcWY/1elGDZH0PhY6xcVdOHPaDZ
i/C00+tH29bxS+cB2fNCr9x3KSx9t2G+JIIOXf9l4Rrp/65lIrJOYPnubttT4Y4HeDb3hV+YlzSZ
zYvIxHtXlu4xCPUQ39FVY13sK3d92+W2EHWrj2G5Rfqzv/OncvoRje4uBh+UwDmMVlHdlb+EQTS3
8I3e+hx0oB8t2r7mtJ8Air+o1io2Kmux91matQ5N8NAa5PbSpJSLjoeF4Xs2uPiOa/9l7uz5JXow
vckDCQfoo1Bds82RDt9nDrq4hLLm423h6dl8LDqySBkVI6anysSqyOjxvEdT0jSM5nRbo1tqj8Xw
EwikureX63Nb0/pUZBRt+jRQ96FfdnTdyx63Nt0+SLjgN2zKeq8QAUbLbcgOcUryXtlavTT0uxis
V8CYDPliDwMSNjaMubxr7wzDTg42CZKrR7Hnms9BBpmqIov0n22gqtW6hAK0pVANgM5M3XwzRTJc
374SqDjbSguX7Nu4RqbhbsidCpAaMeS6dyME1ZsJOy8xj6c5thCxNAqQOVX7vfR8opkUFODd7EcV
IXEL07M1d0OdlIc86bBPlVXVEKCzGocBq4Rz2ZZ/md1VJISw33MSYhsSOUlmVuvbttysnfNtTZAd
MyI9rWU79xsAKZR6+6J9MJL+8ZacAmLrPSslXxpFOt7r0Bwah7l8z/Dj6sdoAo3r/bBMfB4ny0By
aLSz9VfEXYHeOFK72zgSSGzlmG8BAKX7PGyru7xLrTetMR+nrIubKJBecCoiPeh0GN9SMlV3tufV
5zpR49tkdM/pNHk7CnT0PGkijrK0cni20KTTUqHV1llHI4ynb1M5HiY3mIH2EAuqwvouPb9/BhJy
caEof1bKqDeun7aHVJTZMbfrcGUbaIAmcf9jSBDfVEkKakzJ9lhniB9KHe7aJA/osBv51uTzA926
9e4OzvdUppc8oeSou75/0EU6PCCH1T8MLgMCGTK0qE9ZOY9nkrXjuZgoRKEqQlsti9gZ5NaWObaD
g1qRbeueHa91XpcWL2P7bEfJP60EZP4+BwGL5B09OcP3Y17p+Nl0AdZMPh1TFynjeRzb8OglTnfn
1Gp6qO2O20mdygx4vryhqj+JzEkntxtLoxQ9JSYTpWUBUCV4EBRjh1z4W9u3qqMXgcVPoJ6s3aGz
Ppul7/LD9DqHFIUAumNyOnvjRSkHlq9neRvPn5D1s+JyC92lRCNumdVyj1CQm8V7ler6s2mJMzPL
/WS8ax5kWb6DFll4/HZ87VyqBkNtrPvODnmrGzQp5iT6WrPIsk+NpeFQDyZsnrr87P/EsjA+zBIE
fxTWNslot/xM+lxRF5BYjJA2Jaqqvt+2U/crN8MMGuTWHJN7J3Hzj6aMwJLnAdLcy7elM6H7QvXg
MZPKQxQweb8dCzQxQEiYDEjY5tWnBVzBJAx87wYN6CmP1Pq2W15AMDJcNwDOHLVPQMqfbj8bhNhB
cGL1Pl2OYgJRnNLWeaNw1p88CzfK227VPDOgOHkFWRmco8q6x9t25nElchopii7L1+0JZbRIJW/u
YIA28YEm3M6qMRL0Felb76sWyIYIq/PtrISyCPNUPexuzTi3t25TVK9w2IbzrEu9up1VDyScOcKU
3Q8KasgYdYfbz2bchV2mLPX1dQyv9sRe84sHo+G+nwL1dfJ2hZeD9sL5HPRB+tpPanf7elHFza72
Gmd7O3mpzRM9avRcmeV8b6bIo922UysYVxpKFa9TQsgA+s7MvPNsKkxE0XXcSAoIhzrPo7eovDTt
cCdheH2rYo2B4nLdyuX6FMvdmb1p3bixfNOTG6Ip75orIMrjvixUTBcHIHRQNdrBOWAaMQj9GJj2
eOeQRPjWWSP2W141PlQkNhMeAUe0F2Ce5lVJ/THaFIb7xp2IWvDabYN6gkdQUqg+6Naqv0lV2Lsw
xvvu1rSmb7Gs3Y+qAM0jGlCRWcw3NFmMD9fddGb2MwLoeEk7+Je2TWRu1T2M8qRBharAj7AR8tyA
ln8qVf6D4kb8bW5AE1cW4KduNO3VbJfB1Z7jTzqE4NMLAItT6jZBKxTjWzb4QMdFCHwp87ehRPSh
WirltiypC9Y/fYpLH2Vp1KQr8m6TTanx2TBmClnlL53hrmwPDEwITiE1Af6VMh/fpXO2vfx1kn72
3AlzZSgz2MddBlXXlQBpE+d3EMhhB+0FExqnAX44JqQFZeWvbzfM7DGXz7w3o3eHe8P0rJNf8Pok
wGa+WbxuyupsTFoK52y1Yob7wl2RmfxThBSTWitZHv3Gv2Qq/CSvNpVN9TMCkGU2w0Eq6T25YJtJ
EdjFukHP9ptCETAfEG7qUpeXAwLtihwj1oczSC7pYetoUoArDJtKRROj8x3Pzjfm8JkUWLuAyxpi
M8ObO0WyKyrSd8/UGI4wy29SwPa2bNMTPPDyeeqsd6pR2fc2RkzDwifmYQI0ZtmWc2/2QKZCaVXf
k9n9E6KB/yRtmOBj3+j1bXvexqTh6RCmAMHBdsqerKiZtxLh+2+weAcvhnA7ifSI3obeJomgkCNG
HCp7ijnLGYcpNrUQc/u1nCqkdIree7P7emsnBRFg20DtaxYUHvJ5RWo+2onp3mNrtKhymd33ulaX
AY7OSzNkm6wDT+fPiFNbZTN+n7YovjTfOytItlntd4dpDn9bjoSJMdbcn2ggJu2KDtfv9Oo33RHu
i71Bf6mCujNV5D/KYuuYUFkNV5nfW0uerAhXoMpWR0YDBMASeDwNVBWnENVj0ui3UgSXQg0rLQbn
3YByujI7vzvaNdwtPxpWY5Xmm7DTcg09p/+Wev0rBWn3qaU8gXvVqab7B4kQlde05mWvcZgPxI+E
2vdmyhx5ysmgXrNkqO/QJmfEd+mIdGPh4Ftk49UbyOY4DjCCze3eYF5ydHXDpCxJQSf1qgdFIM7V
6FK0sYbqSZuRROm3lj+szkdhLKq6JzO2waW79jZ1w34T5r3+PmP37Hb5j4q9EEr05pOW2rj0APzu
nOUDezDfCst7tILOf6CcTYlOaXsbu2P9kutmh8XHZmQW88PoRMnkp8kfqbx052gCpJbNcLwl5I8T
HQicnR9lzZiGYgbUwiG3H+C5wD8aveDHyDOjpUi+Nfzypsc7QvaYnfedeZEqxbdV9MnPLGv3ng/o
sBkYeqbJiVHCyIC1GMhpdOwBi1foYwdDIbE6Jo1T4Bx5nOtLlk5vruW37175y8qMAD8/cPcTtegP
LfCqtvTQM66X3/zaDR9S+vFKOQ2JOsbhprYkpMm0/WhkrFctsfYJvlD7sZFL3zME+zZu/ROAoHYl
7HT4qGaidCdH3LM07P5jiO+rpm3fLb3cQq+/b3r5rszBfvBMR961sYHjkEfvNJRDvnMBWm51GX8P
anu6UJcLr6LXzxP1yQ/PnaItCEpm14R78Jm7dkNV/2mYYFcR7BaXxEh+3+oZSYsigCuSYs/7X2xA
aLr7IYyOYxjlz4DoCOfGJN4WhvzpOYH+CN3A3MYduONa0v8mqfNR26bLCVjdU4cBy21zOZAlHUS6
DSZcx/Ll3+UWuoyNr7NHFY7x8wyGWkIM/1Ad5FccVYsN6a78imvkW+AVqKWaqX6YUtt8cRnxK+FM
6HHpcF8VvD7+MhuNowCp0Er3D66NBk2iZLxypna3nOJHXmOxYrtgunCeLcau/KhT+SfQVnUBktVd
p9Z695c+v7oVdAIYUoMt4KgvYF5ggps2N61Xr7BBeM0ZuPGhSR8sTuUu7xcTJjNpgRU488VLXXjw
2ZP0Av8VZhZO83F8F6XvdlwgzkxSgPzvfISpD0QoDxVV3NAmuSWrI9RuTHylrQCXLW0wF6x+bbh9
Zuat3AIIex0Ec0BoDv8u/m6z03YLugpl89QqQXZ1HTmwOTvV0j0i9oGwpGGVx2JZ2Lr93wVYIJlB
Kvq/Nurtlbm57YTqjNw4Pb53fz/2p/jfb98+uO2ctbY6NBI0Uhg0RLIsBqLDr7X/X/O2zejBXdvw
vG+n9ndxO8yt2d3O7+9hLXmtatib4yRBZKUzmjz5sggnLzkW6H0vDZy69FGVniaH/n9Nkijzpmrn
730a08dmwG9IBXPCQKrzf3+J/hxT9DDFoGvB7RYLbrdaFre127bbIjVqaD7LLv+13381b1+L3HRf
0dHsW18iKOCa1abxe3LBfm+ZmyjssqN1P2a+OJn5KE6W2eMdgQZ1IGqUbQ0HfGa0LLrlCbit5Wl5
COwhWclxRHDShSVKhwidVJXvnSItrqq2WnW2Qm/Fch1rUbCyj7e1vwu/yvQKSzqTzBbGcFaaPxlp
ZuAflATrghnEnaaLxCckW+u0TyzUP+Sd1Fl4kLYl0IPPnI0sM2xYKzRQAqc42rYhi31n2R/Aiawt
Yl0eutozjrFl0gBs1qZeudqvd34fZJvWnplqaIvs5QyEDCur9LGbHbQUrOGS1N18IhidgbfJXzpG
2Ao8DPYQddXeJ1EHljANmn0CvuplaKDbtIxwX80KFuqexIIDTBSQhe9kR4BPpD8dx9j5sUSiOYPS
RILUuXaVRqa3lO7h1qxU+g4yA3vuJePfZfFlnl4AfQaPoCOiS571zdqMUK0ULoCX3pj4QR/W+hZN
MZsZ/h8soDyQYUiYem1HwJDpbmvFskI4TEZvTTY16xoALfhWY5nnGOukBvsyUFUDNJK8hGk7nZX2
yATBpTeLY2o781oaprtKpPcAjSriRNcyGlHM7VDHSLT6VrnvsyPM3WQgcpEOxpMFum5vGMNT4SAT
XFTOuy8+e60PTYtnSoqLIf5EuynElake9Z+GkaSFqXFKe/0HBF1mrJQ11dRyJch78Pl9aCXQilS9
nid0C+35SMXkTXYLc3LRpFPNiBa9WqDrrqvOvcWINir3viALhoWY/1DAOqkmJJmoJ8IE8VS7s4ho
1plCzlropDgUs/XC+ThHIDXuMYp5O+J2W8Y9yHIouSwjpNkIs7zIWI+a4/ko2NH7skBoQq3rhZ3s
L79w+5ngtnfY/gLNVtwlg8xeo/L7WIHTnqIheJVN/eYBYTpOEMYfW0QZUPzFV9wHcLhypddsKBeX
9GJzcbSA68+rnOkSeGIEzzrwikFXUerX5HISLkLklggccUudDmRvEghc4LOwOKIKR9nVd0D/dojI
ZAK3ZVLYAXykRVPGMS/2XFQngKQHI6/BJPtxusb8EM1sBY2HUlxA0SXuNloiG2UXJx8S9mbCfxAs
chbCBW6jtNvjkgleTWLPkiA7tQ5mvVetiQTCIhr2d9GhwHaMihwQF3e3dqv6iKcU+dDmnjSehUgs
mNTe0NdYFQrm2ugc0aKyGAwxbfUwkAn9KxYbSKVQP1nqxliPLTRx3sP0qLtrTL5+YyzQ9Lx4AJ6B
L8xtAREGPl55URmmP4Yr39BQWWTLwC/VYX5Ig3S6L5MAreVKZ4QUhngIq6S9zqizXRulN33fTg+3
llOM1jkfnAOZIzAHywIgfnrW02UuqSu4EVYDKvnduk5xBbZNgi2AQI8lwm+PLFCPJuNB2T0kKsOt
9zXO1CMyi9i0mdCCMy/CsDGKtlPIAxUO6EO7cQXRoyarg/7ozg/y5qAXiPvkj8HptvZ3UcXyZSAV
CBIvuCcHCCR19IZLTAv2uYtgqVfupi58KS2Us9sge4g8Ehf0sXrnUdcDJGE2a2sEtAVZOzkKB6he
FRo/0zI6hgKom4/KgtnGP/FQTaOXTtfRRzm17k4ptXPKEui114UfcOWerRLIGcyH/uF/uDuPJcmR
LMv+SkvukQNORLpqYZybOQ+PDSSIJ4iCKgAF+fo+sMiqzIyeqZkW6UXLbCDGnJpB8fS9e89NIJIF
tac2dR9MSDAHJMDYBbqtnNXDWoEpQW+RoBYphKMWFRYdRYBVrOkpFykN3kPHgKOYPtMOoCdP928f
9+GxrAFJObJ6LiwS3uKAbmDF25hTFOLhQG5Rdd1nFZb+dsjEZ02SRkvEOMNmrrkGji/+7OCEJvmL
nRAuHoqQILmZiOS6/sFN8PAMqIXJvK7LvcjBT9YZVoq8vY7diMTWtHP2wG5zGov+EcWy96TB7k4x
DSB41jV6sxpE+rKjZaGxTqPs1JcOPKdWoIYTLg8n9A8plxd1+9GiGTQSl611gZkY9sK2TdgA06nF
G8JiPYeGFzu/nsknilV7QmiBhaZetwKxYsX8N0jnDWtHJXr/MHrShinU1hAUTQBAUw0/2exGRtzE
x7mlGV9NPOKiQF8RR/z7jCJ/qQcu3t4s8SFIKRctfaThAefmYHvumU5QvswbKHFKI0TJNAmAcuzI
3zX52WOy/BprcP+Zqx1D7tsvyFf4XcWGTqRH+haLmWzJMW6xfR2sro/hlkcheewLjbFJodlsKSyJ
iXU+dAiDTmq8lZ2JwkXIBtOovQxyJC1dr8o9k1mWbFF6S9yHT5yr4BIymgO2bjg3I5rjYGznoDW1
c8sH4zeFsAAFut0dSrFkJk8ASV7hwEq+9zXo6dTL39y6l+St33LYOyAgMW+inuQ0ZR6ziOGXHCqT
CqLVb1lVtQTIhIhxOuNroka59TA+rWo8uutSlumLO4UQzwzaLEB0FMm1VnUy8HnSXPT32Eo6GnVj
dPB05B+6oRE306CQMBQY88ne9zmOCdN4HDXjAClRXoayNh4h0clDaIvfRPpgYJUahJZsO1e7GPmX
mqn3S9pm4z7OSyZNBlG8wtDpU7fKRfPIobC7B9mRZRXG5r6RcXOsiDhZIpb4WuGs3Y/CsNbkFpF1
yN5Il1TNtWjbo9NganbAojemBLLdVt0ys0a1JAo2oN8egBZz3C+xA44zjDKUP4WxhhcNSSBtdzir
iXqEaLYQNAoW6dgyAkMZuc9ltW0kbT82jYwcyp1WjerUjVPIFGm8Ze7QnqpQdKfBMgLc0bPTtPHa
k8eZiNvCfWlVXT+4sVY92AMxn5VQa60HyD+15pvw5cSVbYxOk42R05KMXPkcyEPPVG0XFdbajMmS
iWapZWY+lQPJkGY2IjVxBtJr0FwnYWmeiNptGESDgO80kAVZ1ccHz/w+ljHgOwfxf1jqajMIfeAq
oN6Ua9VHnPyHaLac/HFI/WqSi/v9MfCqDd9nNU7Tc5G8hv1Iw6JhPJdDocG3WtvrZiQU1BdnxB3B
bVIPFSqpM0yRm1/NMWxj2KxUzTs0DVa3oaQAzNgyS2CW5Gt1uxmom8fcMQ4ZSatPPrVrqeGMTpo+
3ZjWS6YUCmbV+/uKihOUqqfxIc7wHuoXTXpyhaod2bBnv/LuRLsElqXktJsm9EXoUY6OHjtkeoLb
rcHi6Jikt6UVvXRNORzG0fith321ubsERQgIzkj8lKTTeZkFQrfIg8+yS5eNTfx6mGCLyhmMEsnD
ijiUcj87SvvE/e5THSE4T41l5pRPRpMS6jmxfQ/qr+nsvbQxmy6CStHzVCdpheXJduu3DPUrnpHs
JOdxRy8S/+wHbEYhb08LfYxo4TSocwZkL3YSiPfApfXXWJGxBrdcvtVas4OutMzbmc8Tj7jYZxPY
j1tW81DA2FoY2ajexjr95jWduha04l+n6np/FJ3XDjMf7jZLCGyKAtVU2DBPZxO6ioERZtPonu+Q
I1LFg23XWhPzjXgiPGDWKlVtFz3wB4U0WxvMvJFdXF1Jvl9belxVWzzjasz0c2o6+pkPns68gLt+
wTJZl6/DANIgdch+zv0YUXuSONlR1MS9JMlwHeSnYurN29hk4JkczwQFMn61gzY/3B+6P+n4oOJE
mrorm37LxUnVuRqadmkMBOmiVhuPaEzaROTf0GJGKyiSnJSe6ledY6aPaNWy8zAyuOuEtfatrgJk
q9ylbhUlrLXsz7e48pEt6mq4SDqEPmPkNOAivWHHstQdoVc44gwcyWk21JnBRpJC+jjhYrk6Rg2D
T5WPvWUV6F01ubHr7z2pwhgQx/pdhsY3TRX+NhnjbqF7mMJqiSgi03rz0DeR+zSAylj7qYlwSZLv
XqMmasfKfU9QwNNCBc5RZ6ecHZePlnwOcCr6dpdwMt3GhAlHllJlVNlBh4+5BwEiZ405lb9WWWvO
Bqg+uG0WOXm1l6LmA0XJfcy8PCQAUz8BYHX2w+DjSsy1vGcHNFECye6p1ItPtE/zN8cAu+eL2OLj
TZaNRIa87MreWCFk5/wdBKtzgQCC67b1Umhw0TDM5w9Mv+d/BAJ0TytfQGJUN6TEZDxMOiOcrrFX
lA7hXoa69oksEKvq3myu6y9sEkEqZra8ZWxz97RAh5WVDhqxswIWl19c/akvHgI0W6hkgqF6jxl3
GHGrHRUbvTXbBO/VaBzC46CK2BU4H6GrF5WUTF6phrJFX5vNUXYoDu63Gi6dR5vPI743BtNY9/1S
HfW+qpCDEX/bW5F79GnmHp28XkcuUwKPwgTQYvKJcYq1j0Y6oNIe3EfTLL52YW29xaZB4FCjcJ3P
dxswZyo1kl2vU/OwrQR9JspVbnfiQQNJ+jT2fbqyJnxLbHhdSyPfh1R53MjFeAqmxDyDSJROaty0
zDVuyo1fB5UGh/tDutYZt6H3bfSgRKzD0f3k4ea7Idd0VjOy59ArlbzYGvhcR4y4KZtqd3/S1VPm
6k6SvGS6dewzhhrtXXdddOmbfVdYd9L4AFfd7Zy5/Gr4h+AHIAtpUCSh3Q+0n7Mft+53J2rCWFgo
akIS42wrv+Vtrw49DPINc3/tNbLsK+Jv8t1FERzLcgk4BUkKKu7iOoaVCbZQ909mGfsnSMS/HzoI
GBY87oMP02SVM2pgcoSUiH00uJf0BETXPynMG6ikUeSteq+LSH2bgp1wuxBdsEo+GTTG6NJYcqPs
4bGMiK1eDXann2IDF40YSTiO+RRSKevJLhLz7o+aK9REeUnM5J1Ciw9Q7ndrzTYHpit8srIcoLST
Cf110oYnAjiRQ8Fb/YPzkpaDPNjVXMl0wfXOU8vGbDw6VXRLyOyE5ZzdqsrJj1qEjg9O3kIrZ3PK
fItuib8q4hRYqQjyfW0l8RPU999iaePSja9wtskcmrVYsY2/DWvw/v4uFbPOxJf29ve3MClX9/OE
QWbF9Im9WpWZ5SVU9VtZF/Hhju2JGizz6BGJa5mVWYm/SbTRvYABba5eSFu18odjy8tJ9FFif3/R
CFzqYFDcpGPl46uj8L00KsBxkccUR7A3qgq46Fgfg/lgq+q5RhO/tYVtEHsSm8c2A3Biu+E3Z5g8
KmRypKeR7Kb53v2hiTIp7/38xtC3Ok96/tKF8Gk9FnYKgKTetLKG9VE12bYzSlTMtpEcJKLEckzZ
0la2tu48G3ldZ/klgkRCBQp/zXByuiBG4owvPizUFk8gO4dVNHL+uCO4Vz1rH+8Hq3/rjIcfb0Lm
rCCgJ3skaRXJ35hc9cj7ZFJvf5O5+cy2yX+piiSgTqdZOMFzQH5rPSmVfgE6Kb+yXOaLxA/FY6qS
HhkHpiqZOvbnMXyHWNJAvmRX7VbJcEKpKTdJmKUbl7QZSK3JtS6b5sGlIUiFyZDTLFMuxdxrArWf
yJPYN01GcuTsBkgSzTtVpBz8uIuA3z/dnwXrY77c796fLb3mSR8IMfMM8WiVdfKJ5BqDpmCdXNwh
0w9Vxl/TdE36FLx3csLZlDfmra3YXcGRKXc9F4QHg3nlMir14ZsZvNdWVaw0D+xxF2TNcWx0YqOS
AhedmuQ+aEXI+a4Xr3oWjVvOE9SD87NRDTK+CKbbSDOVxgdNmrDtz7ioaV/QxmPq3aplORsq2tlQ
QdoPRGkUmn46Mp1SYbzXdG13f/39VfdDPr++qaajXnmICsfGPjhm8uCHnXkN50OQCvPKCcfFmJo7
8opkA7tegV+cmDuMsDNlCHXO9keTxoXe0UanyXy/9afDjAhwEtPNyFD9x9M/39dVwZXnj+fvXy5Q
DJhHrIl5uexlQpZQOYHXCYdrTy2/8ow0PvSmEb5NjK9t2U1P5GYYN52pF6yO8M3ZBvuQaSBS1Ib6
awzSQyK9CKQt01LbJbTV6GLrk+zAUw2ODI4USsR0JV67cpwiPNlFKi7FyLP39SFDgLymh6ee+yzs
l/gpwx0z22TTKFvsLYVxMCUzm7qfxDcHLg0zFFqXmmWv67Fgbl1Z0/Ng0pWPhrT7KINnd2qeauHa
zNBzeZvaQd40x3nB1mwe7vfuh1z02bYMj01gRzvDyohopuH1HsfJMc5j50mO20xy3qVsRXfC8SsQ
ADPzpgIcZNN1Xt4XMB+Pjgot61EECA9TEzvwjxCQUmADZip+qqLO+25pb4M9bov5dsWDqXRJCHNM
WouWpCfdCjqNYPYfhZ9+Vk640c0I3r5Q4uRUYLJVDh4WLyFJHlF17XPSrNGqXdBX02AvyYn68UPr
Pn4rw/cGAMxH5Grf9UZVb624QPBfRnb58AcpKjUbewdpVt+bFhd/5OlwREbT3BQsWXsPkQzy2TrZ
dEaPXK59wCeVviqpZ1vP9LSdj9dGxlZ3DMdJPzWF93h/L0c/iLdOHVh7KyEkmz19+aK04NmJy/GN
XIuWaHN9OvpjEFxqhkx4AWnCJyB60GoRdeo0GAupVGOz05aijT/kpLnHLGi54nhLO2Z/2VnyQZRW
uoECRe6t6o7akAQL16u8lTXer9zZW8iHZdu33XDFx8ofJuGYmwMV5aB880jr2DwaubB2o8L7rfH7
vvns1TvlFs+hqYybXYpX0zKBkGBcW/2+ZJcTtHdmh4WGyLxlu/9c4EwCksouqW06HF2O/GgKWz4g
pAF/R6NpIyADlCiX22OWFOhUbXv8xIBwLT3Nf9ZpRiwrM+q3seHkNzFXmv7X0hu16/0BhNLZug/S
b4zU4xPGgvjkzQcXqfiiVrl1BZMjFjVr9FNXpe9jpWHKhuFKdh5AuqCGGhmAfS+Er18EBBE68bHU
zOXA3muja7Zc2E7OmymXxWDyhhjT1pZJsPOeOsLLAu1zUeT21aQThXQbIRXOjPK1IZcDgl608UKt
XnhZh3zEePR8UlwgfmZOeGLOCJnRJvO9iv2HQvFX2IGF1AHd3U5/Y9bvAFZCeOclT1obbSRI2VsZ
b8dJmI8d/G0y3rCMSi/AljLVxlqMDqmaJMn7Mdw+BY1z08uUhj5yJlLgqaPokC36pmaUP8SYzpPy
qyWTj74z9UNUed/8RhynMkC/MU39psei/ha5W9036Z5IZhrUuMsgrXUuEJ62ofbx1lWXi2ubaN89
Iwk3bZ2cUxto7hR/00NpvpbhcLO7+sU28vG5bDJtXzf112rI8R2l1nCkY5sudYmq0PBafT1ViGj8
vDPB34r0Vkz0ASZdD7+EzAplvE1KTd2KLm6iZYt/IzB6eWZKI3fdQE9jiPPxEnb9eAH7I91wnRB1
12bl8X5ImOA57roiEi8zD0PWs38TCJ/O97ySuveHZVoKY1VpQbe1aJhDjbOeUq0d3mizRGsEexCL
h8bYV4bebOLWLJYVcJarrsDn3g+OV/4mzbHbFGUeHnwa8j8OQZTGKwO9EtOpJD6TULPG0EE4kmdH
ZzEf7rf+ONxfpmnVOgQ79ONlNZCknv+B+v3FGtL7bRlY30wt1o51qUKSHhXt+TsB1alqVy7uT/24
SSGxyo023N8fu7/m/jVsRjTCrrwJGQzD1vuItTCvnqR70BX1zjFKPb4IPBkn5Q7TKdcQFAj/6M1a
f0HPAVIObY4iB3OnuURIsLtdFCOdl2UqMFRavYlwSqHuDgK8l6HrZgwkHRIi2WPBs9DWjk7JYLac
BXmoXyU4YJRBpdq2s4Jcat8YtGjHqVbbRKnsUFkwrX3f2N+f7mbB+Y9bTHfO0uv046D3C70Md52d
u2o7eu3G3EZF4V3zVg+viewtPg/ebowLBBfUh3IVWWmyhCylIYU1Nui7boAIgXwgMDyLYBgONrOT
eLAvrYtOQGHOA5gTeWl1ibODN/jVIrNyDDVIJlbVpMcnCH6PYv6bXep26vmGrXbkHaoa9HJG33Bp
xjK9por/Xq3qo1W3r6wFxU2l1NLuU2GwU8pLCRpjkoepY/XPXHO65GWsX37c8oNp7Yy+vnQzMCMh
UdSu9NAEi/KpMUAzCZeRn2Krd7C9BnHQfMvyvQe3Nq5hNKb7flBIThgFqQRCAbvyg9cuowhaUNC1
+ckvei4yQQMkDismSAuZghH11VeCJI4ziecaJlb5EIXNcZiBh2P6MQjYHxYAiqcioJZDHgtXhUH/
Uw6z/bGzNIhoQ4qBS/qEiebDuS58rHSp7x99doFej9IyrWLI0RJNp2Xp7crULO8cgatANlwNt1Yj
0h07Y7CMhiD4ZNEkHTKLxl7mFEdTTMGrHHyEAOQglUNwMEt4U9jDd5WomePluRLnxORXj+ZDQCMH
XkPt/CBj3rdS9ycY9FCBzU/cH+sGhPQ0K08uKVHnPBbbTsPR6LFPPyVo6k/3W/eDGiwPMTbpBKFS
+rM0vKOVpmReKtyDRYic5X7I/nkrcuACVl2892abxTTbLOopGpEL6BptsJm2nSgIRnGwmgamm0Xq
EUTlxOabQVgoCrEt7s5FN2ByUyI/JkonofSfMQ2D34ZLidxn46FMJ0jLinetiOHxDkO0rfzybWr7
Eux6IS6qaeI1rmRt4UwjCb6WKm5l/uxrvtwnwP/6havwKEHYzzHMsdfowet8QaoCP6IMP5xakArB
yK0NgKK7dHrPovaTM8XLEBvG1QwNEguRiK5T0nZgz1QLo8/ib6ZNKmxghfJiBd8iSazXJKs5Qfl+
LOKLaTzef5dwLIurVyHd5OJ/PygM12sdjesqnuonqLLye1DbD1Y/4kXF4LcW8fAEXmm8OTS5e+Qo
D5rheA+we1fxyGR6yYAKlp9n9xmi5skBAuSjkDC8x0xXj/cN8H0r3DYzGF5vstW9NdR4xjaage9g
JFBq5uqZYCZD1M+98ACRNo2CPI3QI6HBc/Btfx03WnO+PxTOjw/e8F5i7iJlVXQbh2pjkcZGcCGW
ZDgN8XQxO69aNfR9vtowd+c02BRyNGhw6t8/bkXB98Qb09csnZ6EHtWfB9SLDPHrCl8+1XWS1MTL
8iduUPYTEpZIsPJoyZBhqKPtdIxDIkQRbCA+DRNAXySAT8Y8tClp2C9Jomsf7YKNnOPWCiaj+fm+
nS2nUbvpxV568GJlpsbPbQKaK0BifdXENFx9yfD4pyeEXVj7BOQrpDKasTOgK50tB27XdDgUToWL
r3aSyXfIav05F7Tq/Kd6nHGZqYVH3DbXDkQWgk1MMleZ+Gxx72or9E64GYp2eJ7QjMzNPSyADi4m
ErwH6f82Db1igaj959xiSVdecrWHtn8hvknflSkKakAJi86JijUDwG5l6HV9ayWGsDZrl1bXpbux
1/y3luFalidczsZdCwTtNtpV96wv9Mreq8wEtTN6soR0E92i3OQT1ZOddLKmwdtVOvaYxjD1U+tp
cM1Uc+7mWB+vqL+MRDltmUE25/vjrkv3VcPEurZa039INUNbYQvv1iOGlXSZUMoShW6eGn/kDMZZ
Wy5ivdE4tdv4OAgsJT0bh4Voy0dyIhjBz2tcRYOGXkg7cf3gCr7E86Y2RkYToPWHCcZthdMJmrV5
YKbPbgBDydgW5pmsEHyWGdaGnDkaE8IactlU15c6F8+50bA2CILwLKpJU/jVAz2IHCcLiWF97z0A
mS32qKZBhIbhyigN+WSWPmbpLlP6Dt36cLM8uFmpUyxGLmKHyBLWVpW07MIkC/Yx7eU9MVHtKYQQ
v/UjK7/WWdyt/bGsH6e8oAmb082GQWMv8qlpN2FpDBtiMJz30rQPrF3bMEHvk2rZ9IycsNhP9dQu
u84Zn4UZs1g22VMDEXCLHT7H1OLrJ1+jT28BxDkFcM4Whk6eaRt5HhrVomNwYg4bFfgoNIMhRM5i
Drveo4opYvwVkz2UD6Hnr7N6rLFiBu0GsSl2SqczdlwabYZp0jq2vpfdoqqhQvbdT7Vvkock8gmp
UOd+gvD73HsapP+gwWWkGeucDcWb6vxZFTJi/iXEhi1UzGyWAwGF9M9SkgCsMn5q7SqAWmudVTlz
uebpwf3QxUbO1aNIzlUHvSzIrOAFieGNLb6G96uy1yT+PI5Jkx4tRthHN8JrSNgHQ4YJ+6FDvY9W
vxoObYEwk7rhZqQVyPESRlTs5vNMdk6ymWAYCRNlhSWafUwa2DaMc4SMrdJBeWjJksF3IbGYMage
qh7SRK7IznbqlWoTE+y8YrWeV4TIyvwN/5hHavqWyKmk+0G/MWvtcSrDfJsNWvlsBLMayt9ONc65
YJggskt8dpAEy2nT9N3nsffkkbgSOlzzrfshc0AveGa0uz8+pbOP1Vka7FFwY2ZtcLofYisuT1HN
h8YT70xHgEGzn8RH1138IXhXbpes40i4r50hFlwThk3uCRaZKkguSTIllx+3hiK9lNWMTZ12fu9H
5zRHvlaYfn0txBqKXbML/VFLFoZjIXlNUMUE3cO9HuLf8LUZI+3kdHm+KwMHtZRA5sF76lDGDeMt
IAyrC2ds3HxxlswNVwIR8j5rjepdBJCRiCbpr32JI99iaUW+QCEW6ZxdCOJsB35BaboP0WC7TJtq
hjwNSIyEf00JEWStB1DgqjAUm7aIxBENtdy0NGOfjRIFqOdj0h2J7pD+Ooy1RYLA7MCbBQJssqKz
n6GarHrn6ISB2EHBhkAMLfLYmqrb8RFjOwkuvjbS4CFw6IEIGzA+PagBwTjs18i14bXVNwnIiLBW
4zN6SCKrgF/u89wO94xNX5s6ybcA1KatStobZgTrgpkcGrtdq/daDZvGBpGLD+XdF3Q3SHDQNjTV
8pd8qvchWR0126R3YJjdZpQt8j1+8HOCwp+BVAllUk17ZhZM/HKzek/D6tHKn2KHUqQNCJQIKvOA
0I6Z2FBfIPrDifZIEo9pLhAHGJQXUnPBwerVd9035m2TWHZMBo5D4qiHHz+hToF6ut4kTq5J1yGl
KEAamgdYCtv8PBkUNOSzzdP2k62HKWOauUwJAZLuIVzQBi9icgy4jCyE7w6rqkJyA64TO7IeRGhz
QpumV529ekwBVnqObFNgI1zaHpU7xdFX4z4mDaUzoBwZOCusqN8w/H3/ca+CfjC/g4lBLEDv8n16
nGl+P5loQDWCodOpeMNGY4NjdOw3mONzvwd6Yxkg1Cln/gZVPFietNCwN++NDnggOA130zn0EPQO
eEQuZLIvszK84YurLmPnrExUqSsUWWD+e1ZNgjsI/gm4XljSy7YSc+NbQvxZayim0DDHCB5mikoY
2qoz8eHV4RewUxByZ2W9Bn2AK1fpniwDuitd8XTnaVjG8ES2n5n8XyxOkrpt36w2K7ZaEhABAVRE
zptoOShtn7EFqGbw/v2Q2dV4DGN/QW9a3Br2F4s4SGhoa464xV1zIY0oWyQaeYiTo6PEQYScqOop
JS1j1cST9TjHVsH70mdB4Ch3XhnRO8httFnTeMqQPOxMhdpoVIRRWNRQN6sq633QjbStiFy9jTES
S2dozhYktWcBC/3QD7wZ97skhpoPOG1xAkJ9J3O23Ax6Zi5L9BwY37psSyANtQYOt5RM6ygT99S5
5hYwqgQtooulk3oV/2Tt1SeHYsXa720iNP6rNnLbXeMQCtlhmyNngfq08aNqaxcTON357h8HpZjk
THrwCaUHIYCtxme/Nryt0WV8gKPJ4efMndq8F/5G+F8JykP7TBrWNdeidm+5sbe1JpjZVSCjtWPb
w8Eo6/EQGJS4hRFv0U4bcG+xLHUWGUFuFYTH2jemjaOFH/d3CrowLQpjNVm1tXVdVAKbQSJ0sXxs
g4vIsPq9AcRcOOa3xG1DLmdOeKsizLqgH1am5yZcpaPnyAqtc1ABVgprcW0Mh8QuX0+trZD4W8MK
KE+HCSSaUdpDw3avDemtgz1SNOm/pAJqSZkBm7ZEK5ZeprUndzJaMLfS41fzhqVGa+HaIjmnlJBv
nsvJH2711mniJWrsFmFSmFyKor3yMbI/E45VIACayzZlc9WIci4Yf2wZ77fYA7CewUoUwEoec0Qb
cdB87T1T7s2JZpsFuB7wFeFavJ1LiOkE8M1ROY1l4LABO91oRnzNBKAYxLR7tGaUy37srFhKgMrF
cywVSEBikCt9lUWNs0OE9iK7gDk8kb7CkVzhi3w823nyqcDMd0ibvDvS+4i3Xd8mi/t0r8XutQqR
uL6NRQCoKPv0r3PWTKLO/5wPO6esGZ5hOp7vEKYFu+2vQXGmPpiGygZnDxVgN2CR9MiOfA1lax8m
p29WlWOwrWg1EKztGBzHpGLKPdacSdMuZv/J0F4LVwWepM+akR5sm6akXqcVVxwgTinb0LOV/54O
97++/Tm7vPn7v3P/W1mNEpRU+9Pdvz+zmy7zf5+/5p+v+etX/P2cfKPzUf7W/stXbT/Ky5f8o/n5
RX/5zvz033+71Zf2y1/urAv2duND9yHHxw8Wh/b+W5DBPr/y//XJf/u4f5fnsfr42y9V2bRfsmX5
/ePPyfeE1SOn1A3obDq7aps7f3qv5x/2+zeZ/5q//XIMXv+vX/3xpWn/9ovm+b86noHKz/F13fP5
NPzyb/3HP57ybbAPHmnrpm7dnyJApo3/9ott/2qTQu7qhs7X+pZDVHlTdr8/ZVoWBQkBinN0u+39
8o9/yo0GQlQWP97N/1NQ/U8hxv/pD/8pj9GZQLXZUUZRU1+cfo7IHgnCitKCeW+lFjoN8DciWJkX
Ksgv7WAtVY+VQatPUaf2doIRimxDHYunQvIyVdE32SX6q+Yl1kcpKiSI8cReEGlYs3ZtebYMocmF
09OZ7dk4rqi1dqAk7E8Y+Ql6qoOvXYP02O8L2rcFYkY9zXCfuYM6TRPnfDGh6LDFGOwm+xZaFN1k
adU2MfN+0GxaQr0z1E3PdpMa1WJKsx0OuZpNGQkVyPaMmo5rlxNybSM+lCnXRolLhSf9BLII6HAW
K1pKG8D/X4GaaJuMuce+LREhet2AaHgyKPOr8OIV4SYwahoApp8/9TZbZOlGNnJEEF1x418J0QJo
r8gUoXdph89KvTMM15khKvmJwcAmyEomC8yqjTWAbxjZk5MSFhJtdEOucFOvJHtC+1Y5D0U4sK3+
MFS+At+0CxE0ay2cXCnpEfn2orKONcJCZKGM4m56uS6nJ8u/kMrUdB8plgeF2NWMGUoQIzGAdp4l
Iq+0NpeBKpet6t4wfO8cvEENPNCWHEaHZmymBauGShzTQGs8IrXugs9jG6zYvK/C5ovED/Cb3u45
dW2dheg70R8Ld3hEebFoW2/RlY9GfXTktjAPWsbli4SZ5qXzaNcx6QL4sGmIus6/mYRlTqr7ilv0
fk7+N6xk/xOXHzxcuuNZAfoOnez2f7X8nOzLz8vPf/rqfyw/wa8o9T3HCUwqTlpHnN7/WH6CX8nI
snzbNFxQoU5Ajumflh/Dc13PgkZhsArxVX9afoKAjoHr+C4rpe7+l5YfVqufr5F/+dXdn66RaD2R
IGDt2dvEvDGHsVAwZ7Dae7eV6BKVRx/EuCQ54TmTvWiL5lRoF8cwmAoCb8LWo0NIVnR3uto9SPOt
EcQ6GNoxGaY5cVpC7ZHFMnEODC7eTC6onIs4F30j1g7ReM3Vexey78Gbz/4Hf67/7HNSGeUGT/uu
T+r1KKrXKRhvIPH7FXEmtbPu/RbDniD3IoAjjpbend0B7ALkGrXByqPxPUVfdSu69MaTKy6y2ScK
dxoUYFd7dPurPTXLxMBSe0mT6+SSRRbhgv0u3BrKJYsQRKh+PJbVp9h4H+Lq0IO9l22/AEhM7blr
eqhtGcU557fxmz2dtOw37BQrC3pXDamM4GU0h0REJaxro+HN2fCcjjzo9ewtbj0NRPA063I4k53+
bjrpl8SjLhmCXWPkT7LLyUmDb6NMkhOkIk+AERZ+M1ASdEELwCfJJSvooY0YPfy43aZAqfXR7pYN
QRGvnSiBQtXf/BA4sQhIgwZQWGVZxnjdO+SGk4G0KxnAZOKJFsWOvDvM8QwI3egp1qOE3bh9o8fV
LfxaPOWu/1uEwLiMeIA0gI1tNjuRt59a07Ueo8pMLqZiOk3QjdU7m/9vlxDTZ09JNLFHuWkFXLT/
ZQVzM/+6hPzvvvr3JcTXf6UM4dvafFOfJB7zn0vI/JRD3US+IivJXwoY/1eYgo5J6aL71lz5/LGC
8JRFwROYiNRYkPhF/ysFjPHTCvLzb27xk/4cxxyrHlyHDsbRRSndlx9scda4AEA9+LvCBYJVXunI
EOnz4q7/g7tza2ojS7bwf5l36dT9EnFmHkBIgI2xDTY2L4QvWELofhe//nxZuwqkktRts2viZHSN
o6e7sdXSVu68rFy5EqnRTjM5CcKWD2KAHcYxe39Rxk4Jk7fz9hGbVKCrwFVvT0/iBe0Fv/WwnJ50
v8T95fUAjADy1fG4c04fq5actjsXaXzWSc7SITcfgBqd8NFRMPgEZOOsmmPaYojTuYjI1VI6+JA8
1o9MizFj2W7M2x+ZAFr17133GknxfvQ9DI+cmXPeh1cObuY048EvSuJZiMoII8hHk49PtatzJtNa
CYu9WaOEzDdyR/7wYsEQ4Op83n4484a9xiC+Wj1966dnUZ9VFc4luDUeitXtCxm0mBx3krA1aPVR
1xl+G9wvHYbXPt9Nzwfr8YkwvSZsrOuBAw49SBXL4cWkezrrnqIF962/iN5Ma/1Wdx3etofoTC7C
S+QPkCb41lvNUVtcn/xzb1/qk8Z7qRe4fsIIw1/fvjfu160A7u3500UAD+uxKzVAGqWxx97jl9sX
86Mwcakrg4ih7tilSCgCeFgP3Jjtj2HgeVTT3sb1C+sS1bmSIWM1Ycp9+YPrF7iy7dzUGWc///0v
Ftdsf/CEVGHz+gEgTha1p4iueNxI50ePn59+eC046K7b+AIbXjpJqL3TGUX+sf95NbqGPPz4mYlf
53ycvlvTYz1lAHHVFEmTZszmwunTKXuaBjHbZN98mf7i50MmnKHRk9nfXUQBtMRfvFZt1hpBgIjP
emes8XYRHiS8vG1/G3bW4MHQZZoRIhFABh12hrDOY3nGVVwE38LwkmtKn5ClYagGwa1F/Pd0MDld
TM/HFw8fhp8YeUQzBRpkC7JljSZ6zKK4o9o7FJed7hs3Oo+67ybrH0hSd5r9Y+AJ+GSIHzP4yBTg
HeM9J4+IspzyQ8aAp8eopixOO5f9T/cxrJfWXWN2E311lqwvbky7Lf5617i/azy2+q3l4oR/H3/s
Nk/eEl3b9/3j9v3Dp9kNO9VIZJBkY9CAj9NmFO2qezW+gODebdDVuXm4ddniCmcIglejz8w74MqR
Gz9cLNLmIP1wze4C/ph7/+RdIzo8/uHfyqLUzslbVgjhe5gSdM+X7Kt9GyBKffb0sd1a4/SmR6yr
X/Hl0Z6GEM0GWiQ4wWm/eBC3GOOAU9RYPC0uhnP6SeykHbXTVrjmMNkTzQLC6ePRCX7uTcqu42Mk
os/Sxt3J4Hh+2rvoXbSby5vlDRXX4KJ2xv/BmEMFb3nzcPnr8YqErQHKcdm/7H1YXARvpleri0X7
hnGR236zi3DRUb85vaI3cTVp8XK3j1foADbXp+1m7X3vIv5KdXY2fwO36WZF0kRL+Prp64jFONPT
AQPJJz6si0aAIMrF+BR+lPs1eheedT5Nv/fu21cPl84b7yZB/N05umMD4JX33blxvq+/197DbL6J
vyYfx9+D9tFp7Xp8k7xDKpFfaXg8/d65Rzgo6JOwHgfzJr8gIzPoyvZ4srjuyc/ORfeCbUdf1zed
2xqfD7yNhcPQco6D6VXnJLlrOKcD1iPcPD69nRGyxrKOF5Co4S7PxmSbx2yl4f+9o9HxDNj6aoAZ
3Ho3k/vRRe1r+7J9+eFX9z75GH4df0+va9fRu/h6+CZstL+3b7yLzluA+mOn5X1gQn34C9QSdc3b
IWn1Z/YgBS3+rRMerdzGuI8eQ1N+0+To8dca9Yv18ehHe300+EF8fPiOttFX2q3pzwmtnvE5L9AY
YZOL+3+s7yfr8mOHNmnqRV6c/E3x9t59u+X79/3pwvcn9RSiWwKBI87xoZfajayLmo2A47uRVGEb
rt8lWWNUzvco7ZKYPPCldhNvDSRAThawTDb9E9fvh7v4pnxucCqH95F4LqFp0/Uvu9GQvQIsGpo8
de7eLe9ms9N+9ITunNf3IQTMG07tofEwQ/t4PWOd15BJdPRXV2+Tx4iWLesNk4RNLVNn1m+3onHY
v+iNybsac9Zcna8nq0C0ZRcNtC2/PLZ77C/uXE9Wv5zJ+1WQHhPYLkcsr2NR3/Gy6525i8+zkF7c
Y4dtkvMl0iZxE2JLy0mRuQnb7CJn+TE1U78LSMFw7RFw0ykUyTMIi6ISe9RpMwnY73xkOuxkxvtO
5m87Pe/nEEbYUxSzc2d91vaGQMUDdoSxZGly96G26jV7D6OTgI/7UHOOYhpG61EMWf6eGdEjJv6+
p3M4ZOD2R0ny2Bx7dBKWJJmIT7TZ0jDuX64WxIwufinqIezSe+wlIOruEiGw1YSWxbIbLt4nzj1C
ru+Xo7chsgzRsHd7hzC1R3P/EZI3uD2v8fDorBlxncVv41k4P/N7UcIM3vzbA3yxBLEG1pWGR8tg
+mk6ZxR6Nh+Bd71lR9YJo1xXDoJkD0P3fdePLx/XaCS6C9g7S7z9ur1u9mtIGw1p/YVPzdj5hsbN
MY27Du2Cu9G4yQZCiNyMk8Dha0LDbLcm3cfPswXf0Hh4NzgKu/1hc+Sh3jtB5vRklWIkyFwS/niH
UTQ8Zf/UlxGKUclqsGwRg5+G0Fd89mJcdkh67/qrGfO84c/aHDIvKy6pO49HE2J/fHfRnjp8L8NW
v7M+H1Ed1mjy9bgLxylA4nDs368ZQmWf/dzh9QkwC0i2QPVUqd/jO++EXjKs/pRV87MGs1vIap/M
hs1H/1ca1dB+pw2OJsHgAbLa6HIm8rqzH7Sm2GU7XXzxBXhng1ev1eslT+d3oxGNnQFsKT7hGC8L
n+D2abD6yfTr1eDB6R1PhvMm2wwuyd9RaR63xjMW9foPTgNZ4nddJsjYH/BpRNvZY1/pMqCph9ZL
d/7DS6Zn8LVZRPENph27ZhpPwg1hOcl4ga7fI+s8W2s2iCSjGtuwnt4ignCEDM+NM6K/7X+I0Ecc
3A5Z67oA02BrF7PLIo0H8MjaeQavkiXyFMcTvuO5M2l1xs25170Ia/EF6CQI7ej0Ee6FB3Sxnk5O
ghXKYuveV682PVo/3qIYQllOl7D2uQtXZHa+it7BSjjzxyRrI9gNyzc1hpvXLtjflyVrfqdUIrVP
6JfABHw7eDyfpqeQlEiwuv4xm2rvEyRAUaQ8miNZ0JWG/vI0Gn5+CpDNXh5586Yz+eCtb8aDiwAJ
1pn/bsj2uimakh3ObTF/bIVpBIv38TiZtk9TkFWnPfokShurttOa0U2qJb/COSLcSK3O0YUJht4n
NsajHAWndfJ0xl4NRD2G1D6gEolzu1oOr/th/HEQhRfxHWPu9BkaI3Dax8/JktW03XeriOErGCjM
/gVM6Y5YWbd6nLScwTVA9DnLIJHSeuOG64sxtjxcgGh3vdMRYHWNnVy9ODled11YYQx4z1DfG6Sn
y4TBTSY6VoPelzmk8rX7fUFRdxwkqzO2qzXiWR/Frac4PWfXReMhvVUQdTeaOzstm+dehfRY3jNn
Nrsevu43FUXM/hf67R5QHHsAGlRGQB0UTf+z87JZM+rgy6Hq+TCb/6RHFPh1QWTSKHTT7OHVeui+
5D+uxWmdhr9P6UYBJ4/BazYO69Bx7LylPUf217/n4Ns3nTJT2CU0W30vpagNYtgwAdWlxWkk9SAg
PyKRMacBirN5Gkla9xyQatIJcxrkEvzX9JxG6ns0+YMojtzUYYkJuZDFaYT1BJzATSnE99pGXAdx
S8Hr89PwVZ0G+gmJC7gXsNE0imlT7rQrMtP97ZuSSI/CdZMkNt89Z7tpG6lfZ2oqchLy3Owh2VVl
Gwk24TFOie26Tuq75tsyDfdnd/TbpxHVQ25b4CUgLZvHkAQ4DNo4tGN1fX4qGIBeFyQYCBidzrjc
vPoza/Cxffb5BMkBT+GAetF8QjnW3B111lC53wT847aZT4sX3jIK/CYVItA7taA8yqKI1KghcCiX
G4Fr8FG7KBLWeRVCZgz1IXu2TyOO6gHiTDjV8NmTaPIU3JQgrDbD8KnmXbrG8uzLMAQm8PIMRJ/f
kEYQK9yR2CKaWMZUrw6VxiWM7M+3Eg/cO3VJuXLbUXZTBEhPYwfsxoc05hJjLTMM6eyHTMMa2yjl
W/QOCFquGwvjQB5dGYbwsSJoTnEIbQFZ9dQypvr1kFwcfsV+L0ouDpDFLw+Sljwmu1OTfYrfiFyf
Dk9AAk1WaJd9+vXIF2ZiHjLSsm2kkquHku6qSzQ4BvkaU2iVHruEra4Ix8BH9EP8T/ZwBTZDK0YR
4EzyDJ0rojDRwCiAXr2Y/iB/sTqNhJIE6aME2ezsKSXhSVxn1Q+18cYV0hRaxX3y3mEyEQVgM+0Q
OP8sCaVJyoYmzy/cYzm00nplq3CEn868p7q0C/cZpUEgWZfjEGTtggkpOfNjqbQ4smfXYdD3oP9N
zZo9ykJrlnb9Fbn3z2yDOox6Jw7kSLKn5DeSOrw5GLoRTXZ59HlRIJ1IsJgohHFoHVols4cPuH0K
UIOSGAJhml+Q1FignpCaUJZAjKBv5UF9DC1DaiA3BJ5T6RTiuC61SgRiZEzFQIp6TuHvaO9/fjMA
NdOgFDwgwUNGgZpWHIOybBMOGfUHVxa8DfGnWCY5LNC9iEoj4PUYJdjnIKhEWLwFpFU4EGWngbuE
TpQG8IYcPwjcvDZ4LZ4V1CMHsTFe1LjD3TQLJ0HNDtCcPQY9UnVF/MD1wLZAf6lGTHB77Wn4QrqG
RCmkSHl2TwNANZHcw/xc42nEYhgymsK8jG1iAQkhAv3NL8puYhFGgU+HJMdzlJ0GWQCgFpAsUD02
Qhy08hsknVDzYgAb892Xvaj0SKjMHLxH9uhLs+gGpGSccRy6Xpx3tF57U8BzEj4q2jrm2b0pHmdB
3yy3DW2nkYSkFyD2MqvFl2rZIwnqpCnUvly77CmfBl0DzyGvozuVPcYSVXlRdk4gGE3PiDJNMgSL
CEtvFRzE44SfP+1W6U4xSwcFO1TZP6O/wzuny8FoqMBcwsG1OQ1sI+LGUfYaN1ouVrGNCLE+CmRz
WtoKEqp1ITbjQJkHcGw7zZRnRCYo0y/5RMk2fEo3tkmZw3CUxRTJvkgzDrMJ/ywlD+sZQw96+H7b
EBYCiV5UdFSUgVwZ8ukQEh2XFiOpgPm2XhtTyL6gRTI6X6B620WrcDJw1rRUFNZphEIqbQDJUJJy
K4ch7pMec8xEYPaUEw3cJ3OINJvz5oAyoyDtQhwNBNuByCo0CbuUPMJ9BqB5vErJUUT0kjwvfWlE
q0I8KSF41x6NM/AoYGy7U0ggWZDAMuJlbAJsffM0hKBDA4J+Ut5eU4bnMEtGd88H1aFcQOIkx5te
6yigKzGImzx33UuFSeLWCSJUP06OASoMIqRb1FZMBKZkG3b+gpAKBUEww22jwF9GnDhuIvenZKWa
rohED8YhPewWyQQazNbRI6VlRCjaOQZI+CKors8MDGWNhNOHmWPZFAHkxDcAfOdtAFzApovAGsi6
AH03es7arAEoSlgo5MvMzZmw9loXQS7hOgDH4ndLx0DYxAXBIM0efbkEagCwLmB1Sr1uaRRevZjx
ff60m6dBH4BKJ6Y/kOca2oqP6tNtwobsqi2++83TkATTDRm+UQtoVU5eo/8Fsr73NCSnAMMhQOW2
oSzP5EsU5Je4R4LF31tHUVwnjBtpycpThnDSOjvHqIUp/7LH5HOqIJy/lEj6s8JUuqjcBGr+kvuk
V0QOF9MPMMegzyhoaYJKMlqd0DGyLD5AOSE7gaSXajAyTCoP6ZeZU1BHSaqW2BnQFoF9whdvPm45
w4pILWIOBNWr7NFnFDTMeHtMCYBIA+xZ1ecYBV5TcApzGrueApdEel/0TfR5ior9ZujRZSm4Nrtp
J7kMdAYy8+zRZxtA0UQ4vIWwdS1tI0ByBSMLs94Hn7fkN8gwhKOFC80dh8KSBNOlY0bBznFYs0+Y
1yLPBqTJnt2bwk/xr4Vt6CtQ8XhI4AAk4N1sbcOvEzESYWltx1TR6YkZEQAc0eo+q8a8Cap4YvNp
uQLlJJwaHphIaT8kY/sywC/sU5hkAZpoVr2yiGF4xolyqKrcHaIkoZkGemEOK5961JR2wsghMaBe
hZtK9W55GgH4BaKSede4nGjABBc5BUY3zcPPFWEYMnmH50fYAawJSVl0+GxOI3SR9kqZtjpQkjB5
BysHmhxt5ezRF0x4b7AMWSzMWA2wjs1pMLELkinNoRy4KXlRQitdZWk45JxGZadhpJjCiGYGmhwM
PBjbfS2+hYQUBxpAES25T0ZH6DyAfL+wgRVdERkdgbqGWBZMcEjxiSXxApiP3DKUznT27Mm3qFWp
ZXMMwyDtatwnCnyMixD2q5kSkJkImI2+6CTLU3KfqVuHU8wsLIxz86hyn5ltRAwISjdA+AGe3RVh
ggRXAViRo33lm0JoxVEjCZeHXn3YJ+Mvoc9IJb09Mmjb0Eo/DCIBw0VFsCilXZBUyMSDPC3TV7WG
sPl493CUwHasm0V4BPrUUBf23RRSck9YlE6B7+irTAIuccjAGbOIoA22tiG8asYBzGHsq1oRR0ez
MD8tZV5UYopk0XyZjJ7jAa1PAzKWjLzutQ0SDZSaJai8+BVtEbZiJBgzgwxXSjRkkIZM93kGT5nD
ILRWTMBAiQsi3/72gDRLZDzYAyvOHn1tRXJFqIz4CrJGexUIsjcvpZtsrsgusENRiEpElCcaCk8j
Yu6e2JrIhgfLGQoSjYiXY/LXfPe7lYlPoIEAnCepyoJJNtvu+MCfQv21tg148nxYcL0DdRrDmdA0
OIr8tJT5jSyYUHczH4eqI7QMW3yH0hcwoNA92LUNEA9h7+TwuDLb4L1VPqoqFcrBBjyjqoz1Uh5m
j0bbEBK04wvPBpzKEtEQpRxUxviYpVycVIwJ+o1j0pZhVNwzgWQAEcx86Xtq+JBZf5A1deUq2Q/x
HqIR+2T5e0trgPMELF60jnZjKtktDYSiWaKvkQbVMOPZgYDKthTL04BPDXKIukiRT21ekYy4BN0P
prRiT1GpGIYMOOYJRBnYkbYilvGsh6BNDIMowsgZsk9i3QEcGxPlXot9+nxaqTuYRcmeUmWCbbDR
DQgpx/xyJqEa0E9Og2ZJwKAgbUUyUNsMI5uLlmlP82wHE4EyCKegpHnTRFfPREA/OqxsYIuB/Ryx
EUu/QX+dbJzNJtlTgkC5KQyR06YpklN9+RbflCdrnbjuWIgdlMGiOoq0bB1dZhul7qLYBqPutNty
09FXp8n8CHJHiDgilGZNhhVVdkRfc79RPg0m/7mNBT+aI9GVb5gOErcYWgZXGpjc6qbQQRJ8OS4i
aDnfoJFEbKVtpxPmqrx1kmlWZe5nK9FADBa/hEjiC4dFWS5erV4M3lOA5TyY7IZWKmKKnwLY0dcz
qdZ9AqQyM4/PyJ7d02DkH5OB15M9yoJJNnUlOibwVAC0LekIAVNXNGz5/nOIswRlyNQV1XuIoJU5
LWXBxLhPaOJ8WYxW7q5g+zOGNDBXIhvSiknlcqIBzCUi5WjXGNvQB2VAUuGbBPOj+EbIwSqYZGp9
nOthmAuwlWwG3oPGmyIpOVdZ0gN6xvCZbItXPIaE6f29Vkm7KACEY2lOQ1k/TSZ46X5BU2GGl2zU
UuwUwSW+eMaZD8hBULxGGCCzac9eVlmE3VqCaglsZJMVLr2YF8B3M9+QAiVhjpegrtI2uCnVngYf
k4Y+ImzZU/aiEP7gaNDUzW+SPi+KrHy1Agj0kQRJLBkFJBV2chb7GZRVJlJV0eWghwRLGnkh6xoe
7WOK+IKmVEq70KuDxyLIYA7w6DMKqCrgGRRpEM8g+1mGVjSUcMgYQPaU6rQM3xHCX0FjMqFLD9pF
SGWbJWLWkjdSONidBmo6OARGEl8obFs3JYLiBlE/ErlHebSl5LKAAeASNJQGOqMWdj0DSUIJmwX7
cWdokRo+pvVczCyqG1MjmFSspgOwB2P6+bvfsg0Z7yW3K8YsRFlbWaKBZVNu4uWBHGyVlkDJmR6H
YHpgaA++NIxASoAC/NN1GpRrFe/0AT+UeswkmaXiFSlYRAKBuoqmgTK/IYUJmZKwJqAhieCSVUwh
CWUvENXHfmCDTR0iNRMiEmhOS9lpSCkvCgkJS444E1uRBFF2RAYBmXbjN8pJKBCgKBmlG3Lj2vwG
Vat0B2NYq7b6uMiJC97F6Lc5jd1cFJSHUXg4Mtmjz4vSXRNgBp15VLSsdUQYRJP13nk5VrINyb4Y
lNc7blF5Zk73jG5i3j4rdVCyzBweLtDGs+1ouilI90JZpFXOGA5DqVDdrbyoqHrC+3gRyN2u2rAN
hpFEXyOPOfrAcgRyZLhVVs3jUO1OI5OtQ7Cddol5tk8DYIOFNwyDPTcbdeUbAgHS/RPNUoBRsFu7
CEv2RbYh5NLtY8AoIEaKFmhuFPqKVyxWNmOKFqOIaFhdEUSpfMo/jGt/aCUl5z5yFf+7GcZvr/dj
fh/wDa5E3vSEZLVVQkR1HCpTKCCa2fPffdtbq0N/Zy2okCkYuSQiCReLUtME59cTbTImFwCc+fb4
tFunQQlB/UZL5QXZ1eTuOY2qtR24FpIqZs9uYsQQt7A5c9vQ5+6rRW6heePQ4Y9kTzkVAMdmERRz
a3mJoeum4INxSgEkW3Q1XUJSaN7fa2+KDKbjyNKyTGkawEVzPBrmLwC3pitCRoSiLqNwFHrky2zF
sXL3bHiUmUsqaWMUu8EPCJCMycuzaX1XJCIYsWwO5jVO1FrIV+ZLmVo0/mLPWB3BBBg79545aq4H
uRXuf6V1JXUjSpw5plCyDckPGUKUIStjO8YSVZ0GSgvwBth5IevtbFmb8HkZyN1gV5VDK+gGXQSl
tQOWS9VAnY3mF9RTy3HcAJ01GSYkV8yeUpVNXcnwVAKJ1STlmowCz16l8jfLZfjSD8ByCQWlKxQK
pZCtGblEqJpbLPvA7UooNK9F0Jokbn8wwWEE0two6k1lfCMpKKvllAjQBBr17B43HUYGRNHawGeY
K6SvrmRYFHQSbV9QW+6yVaIBSInGI2NB+WEQLDZPQ4IJutLwvPKmqbJhmcrJq8wdk0rIMsPNY0gS
4XcLkp/fEVMO6nGfgk6yUZl8Cx4ybs+uN4zAGgksENR+h0EUof+XkJvmP9dmFHQ1qt0xXRa63rQN
2TFNg5BJ3BzqUJaL/xfIqyLoUIhylrJPIa/KbkRU3YxH0VWuypQM8yBknTJHxai5JSzHTWEciImK
A8AOK0bI7pjHzPMxZbaRnQZLhAV8YkiQVeSWwQSqJgM3RX+vZBv4DeiLHoIgebBR5jc4DeYuK1wn
EaBJxWxaDtlytlt+A2CHH7OMM080tMUUqlbgFpnXQGYMupF5f68FdnwRe8FFohZhnp3ToGolpOSH
kac1eiKsbBiBdFXZOmHACqq+sJRvifvElaACrRYJphNHLxhkivkpz7Jc9WA0g5ZBrTK5dumKsEJW
FjRtaclrAv2Erinz9sDVJF30CazdJ5CeaMWbG7LrPoX4x7bFHMrQ5zBAMWhDAVtyTSDmWQYTmmao
whYeoWwb9P/Id8GQ1AYTIFA0gvirFBTWWlqAOmxfLdYF7PZMABjhXBV0zX88vgM3GpWol5uwFVpJ
NARbTAnmBQymym9U3k9jIoi5kBci0dZpiFY6NoiTMlfFeClNobVi+gRcTRmg2s0wpHwvVCxzrSpN
x1Ax2x2VXw42T6hKSHAGc8naPywne7RVJoRW6PrQHegtcost95HLflASq4yMsnU3KNCQ66J8zzVz
tB2DlKuEOfp8xBKqJzskmOnC2IHaWLSGyhmGiKQzeUKcMUahK8MQWXCkC3BlpEA0iSPLkoTxF2aE
6EXlfrPUeUcWnJ42/MyCp2CQVjUOQ7BP2miI5wPOAtZZDoQwlUyIQJDrJWZu3hQRZgxFXj/WWLWT
DQjoAHPX1ihgdCOswyT6AURHqnaqFexQq9+ErgSeA7YFe5S2s1USLlNCmAW5/HMitWkU8NvZuJ2J
hpvTUGYb1bMyONrnJoAUOJunQfHO3kjydFpt2aOvdQTqmYgAMTaCIIltl0BUw+ge7ZebI8Nggw9Y
q9LFwhn2SbOHE4Gkz/S+bbnKqBwYwAFcnEYaLEJiVoEU67MNUSMR8rLgGbZQBjwE2GA4UnMRyjdF
TkNW0z+3pJX5DUGCZQNAdSsRgU/Bdg54UeifQGDYT95k/ccnGoDAKMLuh7kk0ZBhS2RjjfGoTMlF
/YTtCuwtspa4QP5UViC+pNybMYWbApIhjtYEcjXZp7hPaWwxp06z2Jrfzv4RX6ZhaDgUiM3uMVDA
FYweZRwVCKtsUiDaMZYhK5ws1zeFdbSGmMY7sH8kDkR8j41qxTSAQrSPFismAhNBiEfWuDiFH5SX
PJiU6jS5IszFy3/Q2I7CYCJyT2D3KHRYb79jhyhJFdImuXssJaGcBjzCBC2NvIOk7zQqT0JhXZeV
PrLsM0Ktq1BzUOYwuBvCQKBuxfFXouRKKBL2j7kCu80SYc+T6CpLLeig8emzEQIZuLHdRhMi0YqO
A0207coMjg7QBQlpcSk05hSV0l/hMfBt5xhGuVkk9FdZ/wO2mj36TqNqHobUd1AxsqdsG5lQFOMD
xWlouyICAUuaJYYtW4rsEB0SLVaXCUnn0Gl4AXVqIuYjj746teoV1CA2dAAOnYYsAdQs00l7WSam
MA1yLesdG1Cz2F1WbGPnJpSScJlyYkrhha6hrK1aMTUaEJWpo90Mi80bjA/IJvTsySBWVZWZwEwV
LteA7EMv3XzY3dNgkayQxPNGo8n1dZ2GbKhj1JhEgwTJChCXPZmwLJiiMaexW4sAEEPFLsYU9VVm
YL9SsLNWyF6RkukBeoV4ngM9Iw9AHK6Y6OZnjz7bqLzlTsewgP9LBARpudNKkWVqxnaUhVYwjIDB
EqHngm5ZT/KKLDr1Lorz5tOWToPWkRCOGTvSudqM0/DJlFBwoEHAeLMlf4vTAFcXeaT9fgO5PXps
8OeKR19MQdkEL58tlbWt05A4QRAfUcGDjCXZoYaXKs5D3WlI9wy9LBYJ4U0tZ94ZbSeDe+6jlZfS
4DdwKujxUSibR9dpcFOQAIgcl8yRqGgr08lNwSz4nwkZ5dOQcRvGqTn7/DCUFa/VSyNlyGbAx9zM
xcUoUI2AIpUfg7JgIvgWLB2+KkhmlWyxIq1igKBUknAMPu6Z/khuLsqsgWPAiVFRQVkKEKK07Av4
0DGE4VIs5dmFMiQXe3Gb2rBfxBerJaeQrqCckn/3ZZgLcoosMQYvUOk3sQ0ZKKERTp8Hip81X17i
MxgAX/qmp6AhkImzEE/NMRieg7ICrVp8C2i9UEYpOQw5DWnr4zCURVFh85ELw79kfk58Rfb+Xjtu
JWw+phLZ8v5ceW0ahTTZSWwRrVVpDTSWEaon4eRvrI6Bcp1BZqTycvBiT7kOmOUVulsKlWOALViH
LRmPpMR2RgH9lw1gLETbn1pJMEUaXwbgVXoKUitga96hGIb4TpPzvP6KcD8caEgHNZZklzN+JI8e
+m5KxfOZWAVE890rwo5IYc/nGI6ynILqo2p5a9wvfth86+XTEHlrZs6A3HOr0BVFJO2udiUmyqxw
UV4wmq0oAqIVk+bLkEb26CtC/EqZF4JacLwHsV/yeyqyjfX1ytojAFCyiA1KjkzWmAzote5TZGo5
jvjwkgDCCJxG6cVrOwZ4EDBdMW2WVFpqFzOinOAPsPytm+GSX8mKhGLRjL66tHJFT/hevGb2lCsx
mUBkcclzIabMTxBDXFTO+b5wZ8DVnt3NiCG+02RBYOrQacCzFnnZYnRZ3QURpSNAFX6xXtlawNlH
qxCkNI+Yu/1DEeOCqpVX8cryiyyiYhSEfNSM8ZwmDXy914xl2hAtjL35BSm4bGFAGv4lKdXmPJnt
xzToiriEE+vTYG2N4LnmNHZtg4YJWXrRQ9LmRQV/ZbtWNnwndF07v4HGN16BGbY8mypDFzFDE8RT
2u3PtqPMNuSLCoj4NIVp3ZjA/9qbIhxngGN5tewpAeDC+pXEH6ldde6zYqUYmuto4+RcvpJR4DBQ
VKJmLzg52q5INiYAC5ciUgqJgPeP0b7WKEAwkEqNmNoyRrELgLO7JWZfaN441Jd7gufwXbIrAg/P
iVieBqmKqCblV2TXNhyWxYmLek5ElDkMSpFKiUqw3lkjczCYiFg5TXZzGvqSUGqSKncxIefGvGH+
acvuU9axE8hhoZvTUOY3qod1yFZIZnPbKJNRBNZh+RCHYWxHmW1kraJqbwolCInEdtVKTKVoEUA0
R4iVhdbKjQLqL3yWZ+Hj0mnEiIawAxPxu2eHosx9Qj4Bx5EhKxarWfYPET6gSy28FvNpy1ckJTsl
Uc8AYmXHUC3IJwIYdFKNW9yza4BZTdYbslg6e0wBpKebSos9m+5HHUvU5C0JBxgFzF96RgfUMGKZ
JqA6LlpKyqKI+E1WgCbS6BExNuvZCdlTJgp8xjhK2aeINybIYWxOEyi7KYI6wR5xWS7NTTfu/fW5
OJmnixrGwbkabJGnyMcU2oYn1JGElgnzNZa5OAuvADJeMohd9ymymRJvdJWrxFTWT3gwTxnFA+Wy
dBgIbQGqk0KUG2eMrWIrcgVVZt8i5Qk3SRoj0AX4ZQvlkFzDQSkECsvWgII6IxUcfN5mVHg3SBBJ
fsgr4IlYyryKSjapViCcm80uCYLQkr3gonX2D7kbGbMVDVLZQU+qaFWuCyMezAqnUzoGKK0o1gNr
5KnX/5c1fPvZfxg0HqazycOP2b/yPXlnP//9LzSgfleAr/QavW+zh9n85/2//xUCbTOnxnKCl+mx
TWNIqEg92WtZkBsNUqQms+K9ESqoqcHbGMIkpbAyBsYfxEEUlVZ54wSlmOw8RYcszzWUlWKSWdFK
TkWhgjfKP1idBnkmcycU4LzMplHgIZB2kPGivCjRV5iTEtIY4k26KNZY99TZcSvZWQ7K7AJ6AOsU
6GjUZ8//l6MYDaezb73j4c/7TS+BjE3lkwDUYYzfmpShdBrZJAAdShlYMo+6zIroIdkQIpLA95YJ
JsvVqTxlQ0HpioR0AGgJ0YpSmVmJUSQJRYJQD9HIsWwZcgwOPph1gM9f+pbDCMk1ZMc4ZV/2kIeq
qsGqrs+hJ5KegeVmT6kijaEioNSPwGk+oKms+CCKyKpCYApSZeYkLGMqgq2Uo/iLgzQU9liIkNBL
BqLMNmTGS/apViSGku3hZgIne8rN9YjVX8ABSYFk6csw+C7RFoWZwwZRimerDINRZUQSZEJi702h
j8q4Emq6eeTNA7ma7BO7qLq57qAaLDsQ5SmHVmmuc1VYSK3MfUraCXlKJg1BGZjEtzQKGRASuNcc
Q7kwY0qC/x613wt3SZPDILSCa5JeoOkNoAeyZ3UaFGAOWC7cenMau8GEXMyFHf1iNJpOQ64IYbC6
YYlYpBIEGTPPdtolwxJZpEFKIXv0uU+a6xlvRNQlbdk4DNIwxuigr7L3NGSsCokl0tA8LdNXpyH+
JTcdPplQSOxuCsEEBJ1xlPwwyqE1rYfkM7Ls7Pm0fvem/EbEmRb8mePOQ+/nyQCE5eF++mF+P1l/
vJ/Oe7O//Q2HX2AH9Nn6rdfr0b158Xv5r67ln//zUgz+r7z5jZ9k/9y+H2bvM/+z+efbfev/2frd
ez7V3/4G3pm8+o/e/bfJf/4PAAD//w==</cx:binary>
              </cx:geoCache>
            </cx:geography>
          </cx:layoutPr>
        </cx:series>
      </cx:plotAreaRegion>
    </cx:plotArea>
    <cx:legend pos="r" align="min" overlay="0"/>
  </cx:chart>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olorStr">
        <cx:f>_xlchart.v5.15</cx:f>
        <cx:nf>_xlchart.v5.14</cx:nf>
      </cx:strDim>
      <cx:strDim type="cat">
        <cx:f>_xlchart.v5.13</cx:f>
        <cx:nf>_xlchart.v5.12</cx:nf>
      </cx:strDim>
    </cx:data>
    <cx:data id="1">
      <cx:strDim type="colorStr">
        <cx:f>_xlchart.v5.17</cx:f>
        <cx:nf>_xlchart.v5.16</cx:nf>
      </cx:strDim>
      <cx:strDim type="cat">
        <cx:f>_xlchart.v5.13</cx:f>
        <cx:nf>_xlchart.v5.12</cx:nf>
      </cx:strDim>
    </cx:data>
  </cx:chartData>
  <cx:chart>
    <cx:title pos="t" align="ctr" overlay="0">
      <cx:tx>
        <cx:txData>
          <cx:v>Specialized and Focused Geriatric and Seniors' Mental Health Services Map</cx:v>
        </cx:txData>
      </cx:tx>
      <cx:txPr>
        <a:bodyPr spcFirstLastPara="1" vertOverflow="ellipsis" horzOverflow="overflow" wrap="square" lIns="0" tIns="0" rIns="0" bIns="0" anchor="ctr" anchorCtr="1"/>
        <a:lstStyle/>
        <a:p>
          <a:pPr algn="ctr" rtl="0">
            <a:defRPr/>
          </a:pPr>
          <a:r>
            <a:rPr lang="en-US" sz="1400" b="0" i="0" u="none" strike="noStrike" baseline="0">
              <a:solidFill>
                <a:srgbClr val="000000">
                  <a:lumMod val="65000"/>
                  <a:lumOff val="35000"/>
                </a:srgbClr>
              </a:solidFill>
              <a:latin typeface="Calibri" panose="020F0502020204030204"/>
            </a:rPr>
            <a:t>Specialized and Focused Geriatric and Seniors' Mental Health Services Map</a:t>
          </a:r>
        </a:p>
      </cx:txPr>
    </cx:title>
    <cx:plotArea>
      <cx:plotAreaRegion>
        <cx:series layoutId="regionMap" uniqueId="{8BD5F262-1FE8-2443-8B85-ADCA1BD070E6}" formatIdx="0">
          <cx:tx>
            <cx:txData>
              <cx:f>_xlchart.v5.14</cx:f>
              <cx:v>SGS Type Name</cx:v>
            </cx:txData>
          </cx:tx>
          <cx:dataId val="0"/>
          <cx:layoutPr>
            <cx:geography cultureLanguage="en-US" cultureRegion="CA" attribution="Powered by Bing">
              <cx:geoCache provider="{E9337A44-BEBE-4D9F-B70C-5C5E7DAFC167}">
                <cx:binary>3H1pU+NKs+ZfcfSHiZmIa4725c49N+KUNu/GGDDwRWHAaN8ly/Kvv4+wvDb9jtvNRDheQ0MjqaRU
PsqszKeySv/1tvrPN38xT1urwA+z/3xb/f3DzvP4P//6K3uzF8E8uwmctzTKoo/85i0K/oo+Ppy3
xV/v6bx0QusvhqK5v97seZovVj/++79wNmsRDaK3ee5E4aRYpNXdIiv8PPsX+77c1XqLijCvm1s4
098/lHk4f5//aM3fAydUnSxPnbec/vvHePSjtQhzJ6/uq3jx94+j/T9af52e/CdBWj5kzYt3tOWp
G0rkBF7kOOrzw/5o+VFoNbvbEn8jMZLI8iy/2c9srz2aB2g/DvN56kTbjV8J9CnO/P09XWQZ7uXz
90HDI+k3N/cLPThZpGw0pES17Mo/nzf71zEC//1fJxtw+ydbDkA61dX/a1crjrJ87m8EGNEa1+OO
732//zeR4NgbnuclimYlefM5QYK6YYACy3D0Bgl+e+ENEhCmBWn+o3X6eBxI9DUURy2/gONoE/P3
j9nC92EIeRT++NUju7/m3z+a09d38zb38dT+/cMoFn5s/2hdIaJDqgMTODSv/b38PqKCDEQ5YQMY
Bds5si3qhpUZkeY5bgO4uL3wFtFhC9JchOhByyP4NgZ2tOkSRD9Pf4iovkitIrtGRBmDNr4RUWAl
yaIIqE6g5CSZguUKGyhPjZMxWhDjEigPWx7h9gso5/ki9SN45F940f3jDNPcnPwQyL6ToxMMF+kV
YjlgSYubCVsr2XQ2+/v5XfNkbmSJEgSWbczzpOsT5RuGk7GPb7q+E0wbaS7A9KjlGZiOnLk1TxEJ
nAHpTkd7b1v763n4foWAjrjHFvUP/V2Asjc0JdESJ1E7f3pipCIv8BJHN0a6e5Iaf7uR5gJAm/vY
tDwD0PHqI0oByBl47lR0gGcUvWd59OZdI6LSrEUP5O9ClLmBcUq8yP8iOoUJyyItijSzseGdo28Q
3UhzCaKHLc9AVMsyZANnAbrV0AGgTvieRdfocfv0c4vTvg1Ovg54KJkVYHmHlinyNyJDIVhqPC11
4mobMS7A8ajlGTiO83xenudpd7rZA7ltfXVx7a1IWryxiy//tOeUbliJEWhR3geuh3BKdc/JcxLL
bvywLG39wcYsG2kugPOo5Rlw3ttF+L5IW2RenWWcOz3tMT06xdUBO+AJTXbq/VNckYKKjCAwB8n+
Ia6IiATEuBK/zVBP3C2EaUGaC3A9ankGrreLhX8WoM2JDyPcoZNl+J4XFuz86gDty72WqOwikz9F
lEMHStM0SzNfhkQiLJlDUMSJTQy8cxEbS22kuQDRo5ZnIYq85TVKo8ICMXBGYLRT1N5UbxeH57g6
aEfifUuY7mzmT6FF7IPAh6YlegMtvMChsUqInSSZpjlW3Ow/6VMbaS6A9qjlGdAO5sHr2WTRVkd7
VKfzNHSu0VRHlNFibqlt3/aneLI3Es3QrHgSG0nUjSQKIrvta+VdNNbEuBspLsHxsOUXOJ5hhDsV
7OG6nfvBIkV+Anbw6kxwyI1a7HBnCX8OmcjQFE8x/JcmiP6SFSWRR7y7ca+7THcDXSPNBdAdtfwC
uqNNIPju4VjD/DxSaKejPaa75tcHKH3bYh6/E1CQ8DTDNPnmCWP7SQkhPJLEUyQ3YlyC5GHLI9i+
5vd2UJxhncOtcvZITt/m+1726tAcCP+0uJdv6yHhUQVGhOtsghuAdthDAk1OlGiOFqUvzbOR5gJQ
j1qeAepzlILMOQPRnYL2iA7nsb+4Rldbj0eRXWf1Da5WYkQOvvQnEBmKlcH6NT74JIIdbsS4AMSj
lmeA+HuW2Shnj+N1W+aQv28x029MNAWMZFKy0GSSJ8MptWVSAoOxsWasc+cSmo5zI80loB62/G5Q
tzrag7p7Jq7P1fLDFjPadWN/bp68QHEU6INNJAS7P3G1IoUkk2N+4Wo30lwA6OCw5RmA/gZz0Cho
j+aVMwfUoEUr35aOcDcyz3KMwDax62koJN0g7JUo0IDbBKihDDZiXABl/7DlGVB25lmOOoTsrJ6z
OXn9WG6rEMg8RJnPR36FnectQ1rM87exQALyEMS08rYQgfvJOmWaQwfKNEOhuwtvIG2kuQDSo5Zn
QDpy4pqdC62zMN1paY/pNC9SlGOFLX3u+3gyrs7vDnmQBgoA+LYSE15mmV30c0IC1RmoJGJkpRnx
PGXiG2kuQPao5RnI7nrCM6LcnY72uO6aXx+gTL9Fazsn+OcdqSjITD1M/UtKQeAo8ERNTrNLfZvI
aCPNJYAetvxuQLc62gM6itLcbm0Sn6vDdMA+g9n7ttyFu6EEShY5umFqv4h2eab2vw1TexLtNtJc
gOlRyzMwPT8P3SroANBFGcxTb3GN3WntUOinnan8uY3WBbMsw+9TzpNgF8y7KFL815WajTQX4HnU
8gw8d17zTKf7qaM9pLvmV2egffGxRd/uwpQ/BZS/4SSGY1n266EUUbgR5BrOJrc5peAbaS4A9Kjl
GYDeLcKPdFGeFR3tdLQHdNf8+gCVH0HMwzF+T1iEYU+epTmZQ798ZJrSjcih5pYH9/D5OXG1/Y0Y
lyB52PILJM+wwObihynKoK4MqmsXrg6wAfvYYr6PquVQWcDxFCs0cc3PGQrHoE6a53c2v4l3GjEu
AOyo5ReAHW3CEMrUCd4iEK1nALnTzd7yxqmDovn5FQI5AufO//NtfWNdVIshZ5zv0O4kGhVBGAjj
xcbudgnQBsZGiAtgPGp5hNnX4ydD5/3dX5xdrLdVzh7JQRS+X+XYZl8GkN9XHc2ivADF0TT9iyBH
ukF3iCCIbVLLne/eINpIcwGiRy3PQPQzkyiCV5S9f1Y5n2GgO1XtYVWi1wjUwRUa6IC9bYm3u47q
T2MdDIqJoGEZaVucd2yp9RAnX0/4Ehrcd1nQ1uF+SnMBrs19bFqegetvJCONgvZoDpGJ2PPgCtHs
M52WdLtzf3+KJipqEbVSLN3w6qcsLabvURLSSgyCfn52IziNlW6kuQDN5j7ORnNbGnuOdW5VtMdz
tIgX82ssKOlL/1DfV60HtDD9j5alX5A/IiY4iDJN0Q2Ru3MKDZrSPy1Icwmahy3PsM1dInEOnJtz
H4a1t4vgNY08RFNXF9cOWcxtIzCj70lEWBS2Y2aYzDQ1CEDsMC6qBzolmRPBvm/4vBNEG2kuQPSo
5RmI7nL9MxDd6ejAQK+ZzhsxQ9QlfyOmHCux6CKbotkTTFGwh2kMTA369inamGcjxgVgHrU8A8zZ
700CbLSzR/OaJwHeUj1QP982zCne8BjjlEHY7WqATgxUECWB5XDM5nOMaSPNBZgetTwD03sncDJv
jqUAEKSeYaQ7Pe1hHS3K1gAnwdoH71foem/5f8DS7ozmT0MjDHpKHFg9qkk5T0oSUB+Nssx6AnYT
6J643kaaS5Dd3Mem5RnI/uNbUQBq4BxQtyrag6qBV4jy1mB+ld3pQJ61hPsdafOnmCIpZWgUYG4H
qvGwHForXC8lsjRPbWmk3bBck7xspLkA0+Y+zsZULT4+Fqlz3goJOyXtUR2n89BaLEEaXWOQNOCU
7y3TFCkUe0n7Yq9DUOsYCaULqPw7sVBIUVeLXoLmYcszLPT8VHRz4sNY9855swNwRq0OwLxCr9un
+y3q/tu8LoZSOFC1WCTn2DQxxVPATBRa2A6a7VLgJnfZiHEBmM0NnG2av5OJbnVzYJjNBNGrS1wG
3F2L+z5igbvBIAlTr3W0i3tOjFKSMFeQ2iYuOxffeNqNNBfA2dzH2XD+Di+/VdEeTtDBV7o2wi2D
qSrfhyfoWp6lMNHv64mAdc/5ubjQNlg6oXMbaS7A86jlGb72t+PcrZ72oPad1KtRvdqgiEYN2HeW
xsuoL5EYxD2fn5N8FHM8JQH5KoWDPj8nnnewkeYCaI9angGtWqSfpOwZgW5z6sOOdJzZn1Pzr87z
jug71vi2DpT9nDNG8/zPsS3q/CgOc4++hBFStCDGBTAetTwDxt9jFzZiHQKpYD5o6rxb1xjZDoU7
UEUYvfwu+g+8AY0lvppOFF71pBdFaMtjYPvEJhsxLgDzqOUZYP4W77dVzt7V7ppfnVXeUp0W/fht
PJFwwwiwPRaPxhGC0o0Awp4Bv7uB+LTf3EhxAZCN/JuWZwD5m6XTW+3soRzOrzW0/ZxlPNhlf99A
ImC0jBGYpr/82dGKDA+bRZ3tV/1lI80FkB61/ALSM/rFnSoOcIuKMG/pEdbXzK8wv7wVCNb42o07
/il4wg0WlkGGKcFjHhqihJIv2CFmjZ240ub6F8B11PILuI42oULod3i8rVL2ME7nWDO2Nc0XNy2M
XjuLK4RyIGBsbPBtULKgCkShrjTY2NmJHYL3EWGCgrSdtbILsZoUcyPNBcA293G2a+3M/XPXr9ip
aA/seO5dL483bAnDnV7/1Da5Gyyth7FpTAv7/JwmIlg+CLt5HLPZf9JXDrhPaS4B9LDlkVl+XQT2
W5xBo6I9oGSeXqt93rG9nVL/FE0MXWNKAuyvKcn8Gc26jkgQwPV9fnYX3pon8pGeeAmaCDN3Lc9A
8/wpnZsTH+YiJJ0H8XWuVdIXOvwU4eb3ZCI8pmvKqMFkTmeIgeijJV7ATOwNjLsrNrys0GlBjAtg
hPz7lmfAOM2jFER53vrfKhZtm2et/wVo/m/L8BchVj9Nq/9z1ghZc9VDjJUoDUtMB7zCHvWW1Vp8
bzdK9acmK9xw9Yx6iv0lyYeSTVR1bpc3OQ2VNtJcgHVzH5uWZ2BtpIu6RKE1Ld5fixT17WeEvjtd
7T3xT6f5/5OF/nr5+N3S+uo8n2ufa/IfrCD/r/dul54/afpLe9/4ge47Fu2H28Vs+nroWkQZJ4dM
5mDt4/p8zUk2JgwGdutFftl6gbnUf/9o1zQwSszq1wEIqGBBNP2jVSKvaHbxKNHncEHMragvGdZF
P3//4MAtYwIqKkp5qu4sRLiYLCq2u9h6oQeGkXhkVGi1ve3byK+sKNzpqPm7FRbBbeSEefb3D5pG
nxJvjvtSchZXit/md/UscBz+H/ayFDKT4pOewC1JGS1Ev60l7XiwKqROKGSEjcZpQVJdeBA0SaNs
XdI43mBJGfqKJIoKa7NkLS/c+KWwyMrpr7qFT5ZWponL9i3FGk6Zae6TGJT3YWTelqmjJHaPdfW2
1LHsoSx2bakrR1rAVkqwUuKYcOGDa2rUSk8KVagEhfZi0pYD0mbX3cpLIpKsGUstrLuIVVbBgqbv
2ZUWCK88T6ic6gXtlZZXhNLF8EOwSc7rZqAUDEnv1u1pjy8kQ1qbxA/XmstYPZmNhkvNzFe9wnK6
TOSroThdreeB3BWCQs2psenHiidYRFzmRJBSxZZ4IzQCqZtG83BRUqQdPppZL6wSjQ/NQboKiU9H
JGLaul1Gw9Tt5G7HbkfzYCn0s3ZguBX/YkWJYi35sRnelrY391dFXywq7fORbEznCOy3KK5Sx7Kb
N2Ts/vzv+yjA9+fbGvYbj//cv8yhfsx3b3Y4saHNCzi2T9rv7DzL+mRWFKW6N0WxJkiEf219WCb2
2Pq+aN1YX70Mbr1Wo4Tp2hhbg7nsrK/exUv1ciioRJIEkUY1y9b8MORKY1aTzHMMqvFBEu/ND+XB
qCWFSfII4zBRXPod8+No9A9H5nciuoRBv0PzS1wrXbbXQtINRFUuiPe4fmMMsSA0rT5ZQl8IbBL4
JCvVKtCCx1V8z/qK95gWCtVL5FGlrNOOkA1W+orTVrpYyCRbd4RKCcUOFfafsg/sj0TVZ22Sab45
BCFHsg+cq50bcURgfn7XCVTaVyolZwbWPLIrkkqkvdSFqpfxamTbpLS6XNmFKS65Oc+PYaY8RZzJ
UiZVj7dUs+qEaWeZ9ZKhM4ke1mT9GiVkxRtBpLRFgm/TJe0RVyqU26eFnuCO0uqNc1VbDxSzy8aa
3e6LIpEtEpoqt9S8SFl1sDMhy0yRIn3ZscfBw0KM1MAw1XwmPFOlso7UzDXw01QXpuoZgVEuNWwX
71xdG4QUsRaBYi2ch3zmJCTNiZeQOO7hdqwVcafuNBnypuqqdIeeOS90TqKV4uqiqQY+i0MiQovO
cCnroTy5FxUJzejFmrkv4H/e2Bc7wSZtEDAqfI/UdeleWRrSgCu6XHd9ZxkVnF5GOIesAF6hrJR0
PXSStuqTNffE0KQUKiIlsrpcL4dRwfbzJCexJRt8BWWKal6qq8wjGvxcXw4VX7FUsSurphYqRccf
+kNLL2flrN0m4bDdxS/ZfSsdbHPGH940VBw1NrxxMPYnyyHXz6ar4dKaBWr+EuguqUIS6NnUfM2m
qYHTvXhTu+foVcfS27f+UHw2R2K36NvDaLYqiUUR+X79HAcByTqhq0oam40tlRtV3jDpVIVOPwsj
vms/ZK/+wpo6Y6rPzKScmBQxMyWYMq/UjHqtXtu38nMxE5+lu+SVs0infZ/MpNF6qeFb5pXs1V7Q
LuECwoYKV+j4Tl112SZ5m9DPK1d7t4fu0H9oP1cz+6WN+3N0ZrZCF5EpXDa1NclUqU5oKczMWw9y
dFlJW8l5NeZVuuwmnhIrS6v+zZBYyRMSTEM8Bi/MLF3Ew/azNbbGkw93Id3xz8mrfN++F7BmZ9Tn
VevVmjFDe2AP8PwazISnSfQRkELz3ZeoIs7jylc4A1spnqxoNQm0ZVuvD0qJ91HFSlEp8ZtVkfAN
/aPz6rzSz4xF5PfUU72khxOoMZ7J5eLf1vcj6kK+y2EYDh5Vxow2RCi7Fy79FHnh1TdHvv+r1vvI
i0HRMGr/GY6hsWjkzvUjJmOwZDonInBH74Bj9q4fCzYj/MPIrogOgGJYOOxt5IVd6CjqKcs84iha
+i3Xj/eYHLv+U8l5DKwcuv5AzCopSRima3cjLevRXXtAj8MB/bSOSGqr8jhOVYfXrZEzSrv0klSO
shosu8WdoHCKTESS66tx0rcfnFnskjVNRLnXDgklqKGlsUlH8Ig4oLvmvLRI1Dc1uOplovqlYmVK
slbj4eqWjgkzSjT0C6Ym8IESzFcqrco632c7GVmrTM9LlDRVRV9Z+3D/Gv7fptWlZVDejJOURCDr
gchrPKNKH8GIC1TrLnk0J/HAHKI7mroOEVd6aWrLN7sLcRFIvuVqpqGD6kbzlUOWg/S+HZH83rtb
DuTCWNsab6tmSrLHaO6tldQh0WPokDQi6CDNWFlDPLGLLR6vQzmyq7CJYesrolvaqmN2bd3hiMcR
8zZ/jU1VNBXz1kQH4t3ncGQi4SKdc7tcSqiKtH3FvscPPpms8p59j638m5g9ZT5JCyMJYMyqGY3s
ZUK4SpMcgUjydBksiWzfodlah3TQj2uOS6G/rvRc6g7xD81xcvqJFTvy2L7nMw3fPqP6SwLd4SfA
9eqbw+bk0Wlr9JOzVsyJGWTESyMlCy3CwJtXQp+ihpXw5Lys0N8KCvpFNvIU3BObro3IXuSympro
Bj0SKSZC4sVqufAqw0xDUjKuGjPO0IImEovtxrY3DdJKDVxHCR6qfCy4Khc/MG2r1la8Zh4SpzJS
yquVxOYCYdqdMOowZlsVy6XqZ5JmuYXi4F/MdaHLfOYNBZeY7KMsxZCrb4lvoUDSUDMLhdErRqUY
NV2pXqY6juo56lrQXfkpzR7bbC/O9ZS4lNZeqcoyIz6lLVObtJkhO28LOi+64yKSn7L8bij1Qj0w
rGE4syN1LeqSMMgRiJeKEynSs0TrwdDqRUZbq/jbYOivlqpgdbKKpjVTHARD2WwTmzNsqjuQJ5Uu
EPcx1wo1G+Qf4kQ0ZIPRY5J1V9pKkyst1yo9JBKZm2SllCrfm8UaemyFrYhoeN1cS9S3RF0rtOLd
po+Crzu3lF6qbZwnYcgSJ87Jmze8RTBRKF53rbgj+86+M1kl65ZdVhF7STfrVmql0vOyq9iddOR2
AlZl1PwuWSrpiH+sBlgZR/FHpcoqjApdKByukK7VSiaJHXfMtLvMdIkVlDy2yLJYqo5m66zr6uaz
+ZyXGckTeWInjwyyIzsluaRktKAEFd8JLENaiqob9WkpX5FYNRFWlESujNAjtlaSohPNZBW5E8lx
bU43oYpClcbPMXGJq8U4vOiIKhP2Vrfe6i1c4o+ojyXxuu1+ZVQGZZS9pW4OYaxC2GdsRRZh6MoH
FwmKy+jtdYw4xahmTkiqfvzg4RfxVwQdcbwi/kSM9SBXKImYrykClWQqzNIVCdqqw6D3DidBfsdN
lmqlCIbfFYylHjyqwWM8YM1hf9jv8G3ihaGS5cRSQ6UkoWLljup7EomTe8EGpWU4bcWe2B7JCxXR
QRkMHbUOiFZGOQ3UVPH0dJjyKuOOw0ixtdUiGnN9rhPovsYQoe+pkLRTEs9UeVov+rWiehJZKiEJ
JTUljBr2HvwJhc18rtuVain1xsRRWXuSElZr9/AQaDxCEIZEOm636tsTT/egcgdAtNWsV/ah4S7f
jfpRf/kM9/0eviHzfuBexEGstgdRpL5LmqnBFwIwV/FIqfCk/+HgHFAm/i5w69MPm7wXpEJQ75HH
knwsjUCFCgEg223rIoJJ18g6fHftkqKf9S1VVhHF3LlQSIjD2t1QcRFu1WEgfj5nM9dwDVMrOkUn
4LocEHd5xXll39sDQcssUhltvf7iu6YWUXiQiteyEw6rjqv5WqoEkA7BZTc07MnUtXD+Av2RhTvP
xjZ+y13pToJwuIdupLIPgb5GINcJxrEBledGpCNbMXCPnfAB8nbqr1gtJ7EKEiJPVJ60+9ywrWe9
mqNYPRcigbvSqQ6++mZOUiNgFF+jiNuLjXRoaw6lMjOkVnXIXMe9ZUdWeSAACdtqNUs52EPVKRFq
myNE4Ai93aGsYmfXhENFWG4q9tDU2gg5qU5F7BcHoXPVB3oz/tmBAl4tvTYVXxG7eH5VC//jcZbw
wVdcJVZdRVZhiQp6J/ztKrzax4NlqZPJ+/sEGAZdZlRQDyvH4NaEShWEjmGuChr6a8q551mSO29O
pgBi5Ff3uatmfemuJPUNwZbb3m1kEwTefarvTvxJNGb6FB6P0Kitoup4OtNP8RRGagQPU6cwvjaf
xyQmzyEZjUIY/ew5JZay1tpGiafVIXIvvEvvklu3vxrlI05nSKI7irbWBIeEGdGoJQnvxMdiXEzD
STT1xvGDDNdSEsFVEPXfmpr7YC8EkfCl4gqKpVdk6sDkkJMouUJrrAKXqwXdSo/yXrSE8v6942EU
7vMcKEGh5gf+ZTzMPf4cD5+03sfDIi1IEqbwYAXnzYoSeyYSXIj4SU8iTN7SIHj7F3htLJ4GVgYE
CQLeg1iYRqGyhDedshwKJSn2d2gQFDl/EQvjZJiGUkfrQh2rH8bCnOnkTBo5bNeNJ+uk22a1BAFS
/MS90MtZNVmuUlI6YCq0lacLZkLsbv2TYQMld2BAiCCfxCn9JlWKFRo+QxCDuff+vXPH6mmX0jD5
Qll2BeW1NKJeqCZKovhqBh6D61jLcRnr4djX6+2hCsKR2PgH5hOhMDswe6K+Gvi3iaNEo5S+NSVl
zWvIuEkbXwmOa5NixA9Sfz1yambR7kCnhJKU1EYUfv/CiGr1sX7i+H7Zcwf8FH1cEZI17oHQCVkv
0MexCWxWYxLNnyB791T7xZ7Ei6XQiZFRisGY51/zEoGmSxEp59R2roiwSc/LSFWsSeHMCtlS5IBV
lp6ycrmhia5FRPw39jTXDPrpNIvRyScgR3NdXGmVpeYR/yTGqq9GcI265YGjUWVNVkSlvVTNFZjc
RWYjU6aQRqtSqlWe7rsmMXMl4T2sGBmQlNNt5N6hrawTlhTSGCd2PxJLc2VNmBWC4YhDLxwKr+GE
94zlcpytM8LbnVIiNEewn2or6NupcSyNsrfQ1ExcLxA0xK+cp9n0XWV31iTUOc3rLLtpNxi591xv
pTJKRqK1YbVfuGC8doSemXTWEz/1NIoesC+l/QB6hR8WsqcmqsDerShDfsh8BWp2NVdjxjQ3scQF
8xQ/hsTpFnpsKyarvYmlRpeaFNR8wUtKPVOzWBGCyVK8rexKoa0OPKfj6iVvEujPQkinr8pEw12L
yWvRvucEIyxy9d/ZbdWvfcQbrOo5gJTEgU79V2n88NRt/dR677awtgbzSd4epfCYhyjXtRHwaMfs
LYbZBSzOirfYNUMkh25LEOFSJZ4C6UCj7Ol33Fb9HpFD8hYZPFaKQFEb3jeL8jb8OvZaZpGuGR8c
QjeImbu14BlVSCsctc5JUC5JwJbFNA8lwhV+auQROtiMRWzoU6IR25rgWfSrz0kBiTzHENodu6S7
hfgg5/ybmX44fPvWtnwVUXPHNe/NUPXbE8fiSS68h+G647Ke7oJOH5iu2McyLLcMCIUh78pMz3cz
2ShzS/HNsCCUTKcx8b11rucCRjmIHMwyGkzxcgkTW1GiiD6+TSsRl3FKWC77pSTdg/d2tTWdliRY
32UmuEiQ6HpghWA71xjgCCwiBOsHy3ITZPjs7dLiCBuHqWp6fidhs66TrVPFzIQXx4wWJrJZJ+Rf
8qVNKW3v0ea1JfoAh5Sp98atxLt/Z6tBb8fghah4nRRefCL9S6tBCf+p1fzUejvwgSkKeKsGaCwB
QUQ9urhjvzB7oS5MkOqXJDe82L7Dh1kw9bzsmvn6XHNqT35hDAXkHN7sIOI9dRgt2Q4GHY1EYaXg
5u+jYUfY20+2cyg6Ip1j2ykFqTCZyqu6y7dc7LJj6cV6jFKd8dWVpVk+8SN0KtNV1gtSnR2Dd43u
pWFQEZki4TjyRyt5iDosw6Qm0kvsESrRLArhOD8NOQ3xQIgePSLuACMT/NTnNGaSy/U52TE7diXD
dhAxOJXmDoRwBE4Df3/uXOpOqQov+VNE3zuP6VPF6dFHOo0mwSQco3d126r1mPD9dJ0rdUYsIt3g
1QR8i2+REtGAESe9QB44Uqmx49AfcTPktuCh3ZfgQxoyxYM/EO0HfkqP3UzLUmIXCi4cEKtUbWgh
IFAAWxBIjJ/SS/oEeZY6bmgjpIhkZyoMXbOHhgzoaHewfBOQwjxKQ4QXEanag6qq9xhVL1XDahSB
kNZTdUmr+F+QDaDC5Zvjk7LHjle5wThdSBHDOWUmOBQiDVmhg2OgEH5KTbwPeoyfJPYVelpOygl7
j3RvdZsFRB5ESLPWJHAVRu4nSjwOS52fwZO0q3dHcxFNsTOvlyhLMVVyT3G0wMhfK3dEx9qaJEq2
IpLX5/v5WK7aOqumz2sjkXxihoQHc5kHRHwQH5hUa2NMWpMfmKmLDBejUxi/oCf244rTnUxb8hhU
1b1yxgkdZpx4INeI15MwxMxocanHY4R+8HIxWIvXYsgkGMUwsCF78hAz9swO0/VntEW4LgaZjaTL
Mj3prTTHVKrGfi9ZknjOex2P12KSPrYn1n17uOo5XfuRH0pJd108yKLiFAj1FMfsMQURh8KUct/9
sayZCF/WpB7lWoGS0GqN+AjJiiEk83orUHZL8uYT2lhzOsas4zHi0XBcPkjVknj21FoNKY5EL4Kg
rD2lWuQ24o5ayXrQW2MQT8Fe3KuckwzFRrKeWfWNFhjoGcBE6GCCv7hCjeNOVWoMLgbiMOqWD+1g
GE2sVZdO6q3BpPDUPE/rUwUTWewJiEM9o1wgrRvjCvEU5/XL2zWODl8dKyNJfId2bJ/u+OIwUVY4
7YyLIBjrdM3BLTetVbDkiV1pltlbKcueWHVWiPFkkqboCgkG76lbaB/HhIEGnaV8n6NJIXahxXoj
3bNRQdCz111xiE3Jk5wabQSiL76OoN2IkOBSxFeddW/VVhArRi/lg/jKv5aLYqVkBm4ilwh2JQis
O6zK9pd5rkTLMYXhyAwHgPHUrHXP0SKlfg5xD7GKlgxYskk8xSWg5rh+ZBz/tuRBdg/wWLEzHty6
r3ta3n7GmSrHIW1hiGP5GZRTDLHNx+O2DHH2chj1lopcdfBQhCA1ELdn8VBCEsP6Knpg0Znl0WOA
odtELXIDjzGea9w3gyB6nKnZG0dwFBRlh31oBEEB2FufONxd5i8VBKyiQU+sos8XajBNh/GQenXG
McY3rWn8ULM875N3HsyQ5HZSVim9sac+9PDRnkcD0YiUhagtlZlERqvQJgkiAotIGKK9o56YJwzI
KVSh5DDEsXdf2iqdD6pUTTCImZJEDT98n3hlH7clT1ZGoIdghoK+BDMo1XDgdnNUR9SMjgt+BEyS
OuVeBaQtVgEaj4iJryRun8qHmWOkClhFMnqmQaDVgbhAKrBo8KugKkp8gcIgvbaxAh8adSUSEoG0
X0xsxPimLt+Cl/kf7t5jyXEsWbt9lzvHMWgxvJDUIhh6AgsJTShCPv2/kH2qKzPrdJvVtCwjQ5AE
sKF8u3/CAQjWraYVCIsfewVwUsUGF9wlhDLN+X05FoYbPyzYJpH7koAJpV7mQ8vdltUAzUy24rzt
rgC+rft0Yw9HZ/TatezKDI71rbUUaMjJg9AxPhWAOe3S+MLKBIKzXOUUOtop3mvr4l1DbOJXO8Pe
w5s4yd3glMBleQB29IBgJHPYtN2AcnCc7KfTbSOue0e1b6AeFfpY+6EJYo7YJyIAG6IRjHN8br3B
GZxuQ4EFuHcmLAMuchiB0rcPP+ozUMiHh4fUBr455HbQ2+Jgf2VOrgacYR1I56A5l8z9roJQ4mAt
B0ZhA4Wt8e85A8wCnOElMCl4KMUuPeAnDv7Eje4uyKTDddMsq1/OQG7fbOVguoXzdcdWnk5XtsB1
VBdckoPL3tiJc+ptcz0S++7fJb5zbQ22stXu5qdyXziCYzkgch6Dk5w3dgLw07+Y75fvwX5sN519
Pl9i9nO5NhZgHUjqZD08HQ6NHW435++yBTuLH2aqbvZj2RPj2Lul/Vrb75lHWFj1bmE/fsKaj05x
41OT/c05d1M7XzUAybFX7S3+CEzHdLjQfaVei0EHmMYLhwVGvTROf8hXIqOAWF5QM4tzPL+IkR3B
PcB263ftO/WgDc66YMMNV67si+5byslpKJpTMLfITaGhChj6yF+uz5gxkLJvwOJAJVNgUaZFp2R8
lwWarMgnRLDmBXzXuAdI2Q+S4OVcNMtAmLWnTf5grdtVHJgec+4+eoRM87uN6ehevbU+O4DMxNVh
9pxVep5LJ9JWWrRON+IKWDAYgOG6rbBOjjFVOKCmcTLWEOwEFQMWUD20ofNZo1YCO/0G32ST4ooz
QZbDDRO0nxA1twWwe716jd191ifFUaBCJKeyYXQeucHX6WPGnfqycOxscm+9hE67Mu4VxQbXtFzr
NLwDP7ogHzq3Ax9Yf4/C3fkcuXrp5oSuBVMv3M1mWXX4DHzO8a16twal90IumJCrgrjh6fWPo5mj
BACwvXE286B+at+F9bCtQLGX+4RJzc4+Fcg8m3ugCdLztL0+GNFGAGr1Fww35PybXPzD5rngQnpW
g2Z324VBv9N80ZPccf0quaKDmuvHhZbZgN3A8+aBoDd4E4HroXtX6yB9WGBc83/R+Ajoh0uQe5YN
fEbEmOV6lsFThYLLZIQmMoL8MWO6yO0ClkhiZ0WA0AeZYw4fcBTWkb8EleWmv3LJTizdHTU+1KnO
4U1eds5pgibIX+VtRdggtvmCxD7lAccSZDloQKjuQ+d7gfOZOy/dRYONiJyXl50EafEy50SiGZLL
OCdr4sT37PSeyb0c9YEo29LjABL/sKDGm3gzQQsR7F46LqTKGYXHPANKXw59Hiip2zH7UOA+9NmP
eLoA2cDvOQSCtea654SGW1l2WDEDhwk4tqtPw2WEjeq2RMgFSLeY8JhVgmV3M1iZximhxRQPGnGh
y4jJvafb8dW7QjEGoNMN8DXSvNT+XniPs5YeunftJQ2stVzYC1qv8+OhfeLKeAjvBMWW+bzDh2NP
fYKDCEuGLyIf4golTFjKoj2JEr8F87+LjtM23UQ3R90+LGn+lTMZ73UPigFdjMU9xJxGgc35dDXn
QeOOhbAAE09hK3R1xVtNsNw18Vlc9V/LPMidyzS4DA3u4y7y/9Elr6JKMiUpFSDiO1CT/wwU7XSK
/590umAuIM6/Lv1HyYu7aXnMJBYoy8LWrVNy/i++vRif0Gn/IdxY4OU/S15aqNCSQ0KEy8O0LND2
P0teXIuIQJaudD/Efn+n5FV1RCW/oUU/jxzZ768Vb54Ws5mLrbRGOLDr3d7tvJGEUlyH8wq9mVbv
lWflObeCJjxOmq88TwgsameQN2lzLt+AjEJYzPBSiGur9W6xO1PCFCJiWyhF7vnCYVkV8UDc7MOz
ulE3nXddD5p/XVuWbdWVPYyATeI6utMr5GdoC76v8JOCVyV3lYB4xLLn+C0b3hrZBqIZxy1va5Mf
a59jF5gEx1zzTFKY+E3PL9feloBwVBW2d3AHssKD6LSPyd0+6xpnBp9OnHT2TbZ/vzee83v3totP
0d1tlx0a/vfkwR9oKqgESKUtW+oc1lPMDq8xXsbdXoOxcZc9Up7bOrWLN9HhEIQThapfZ8TE3C4R
mVnGilVwfITjjbR5U7zVj/xSIkQxz2lv11RZz8WjeR6+i0fRuZV2vq52lkTHKaVnS9PrD5lJeL4h
eJGew3PxNpiOPNmcFeNj9nWijWyzZcaX3jMk8ZvtzblfP8YcdNll6IZlo1txUZr4jYQyodhnkN7F
s6mdqnLVP13TY9xQKPmKvlGFr3HbCXd5eqwg7GMXLYZVuk3iR6bXlCuBnOa6Ru6o6RvUGJbZ2V3/
UrOJoX/p32899er8PDeXDEHHjdmDoKS/6te7idxcLHdsttgXe0QaiEYQv6TZffiiKSvEMnwvB9Ee
1CeEHywXjpu8OyCWaTnsDh+Y0hP6Dm1LztbA5Y+baFipKgIg+IrimdFQKBiS14vvqrBaFmFwUWo4
Q/nGutnSCDbiKvkefUaxN1+yPSqBu4a4n25v+jY+zM5MwB4eNCQP43YqX8J0x59GFDtquJ+dVklX
qpGt1ZJKZz6W4TEE0Mk3PWKfyWse2yhICiebNHesAYz2cfPYc82c1Obcal7dtG5fHYR0fa0ODddM
FNr1rpbtRPMyJDizI4hXW4j2Enwt87qyK7KdDhCgRHYaHvTJn+djnKGLjIIudvtURzF0NLjG0YAM
XXBFfHINL7V4ErgctLvi9qyXR5NblxvqAwuWvi17MhLFMY/oxB9jiinjPT7ozbprXASeHRfOt+gn
T/1LudK9DhjlOkDa2EXpjlcHgTnqQOml6qG4w8mN0+213BWSE5WrrNoo0Urp9wNqkGojohBayagg
KWqexG2U1K7JRXYuEaJHpdNkENK38T66ojd1BjRgtwp0iUFVSGLGc2L5ApWWus5l31IPnbo257u0
c7k6BO1kqG6UkbbX0kbgEvmS+n3fF04pbK02WynCynq5qcBdHTfh7JqVl06bQXKsEio9QT6sumgt
snJ9M3dknJcs0xBEBn137M1dqa767GZLCZlm8xRHjjhDrSf/6BlRWxTq0Ccgq5AWzBz/eUY8yHDf
v86If1n6T+qE5ztYWFtkmdlPXiTufzK+GvzH0krjXwr3XySQKmTGosX8l/eEt/6cElX08CgkF8R6
8cr8rSlxmVx/mxJ/Hjpml1+nxPY6x1UqFso62sqPlXwaik0jwqxa6+qE7tetPuPUtqgnH/uTPtrt
2VjJX8JTj2CW+uRrQsd7Vp5ytw6STbKpBLRxbv2V+kyoT/ExvZR7sDe05MdiH657iiwtwPShVR7h
lliLoI7fhUP/biI07v1xG57Mwcm+WJoa5WZ68nDOZa+dgtSXAHF05yo4k7ydeOFql0ECsJs5IQWi
+G4Rj8XnvjsUqEfI+GuvJASKlQ3BGqYur44tJItdg+rt64dkk6MbAtkDo0MIpdrsjAgPfFt2DRNJ
f4k/8o/2nK2m2S5RnZjuNT4I8mlqbd1Bo56txvucuIG4M7LrTfMCfuVNr0Nma6vWYQ2QNqwQuEyy
i9cOlBqIY999sTawqwaI7PrMVyhv812rGX5fnLNzfslewSkBECpXkoC7nShyODiYX4h84dpAvdI6
lWirgq1rzmR4Nap71KeGPVGfkOgOu+7qZAAmzCWV3VX29JmC6myU1+l4A9KNENDnjli72GLqD5nX
bmfKYMvOhNdoffqob4EknoVmN0TssDPrbv1xXU3H+c64utnNTZ9KcFBrttXsPcYuUKL9fGFnNoKw
ayZ73pgXeXhKH/XO5qsf3JyC+0nLUEq9x6aTrMfCwyqETIyQF2UOKiUlek9NroQFVkJYmDkW1H66
SOtTN4mRzaT7byRMN8QrFI7DSngZQHQRHvpL3QUaIQVTmANP3UCeLzH+gMK9Xr0+81Q4YSddyiIk
Z6qd686wzY7pGeAHDjl50IbSY+SoFRi1GwEf7Ehr+m2frttQ90lvnDbufcnLdl7Qk3lhklKc6mYL
hTcbrv5RG17ZrKrGb7xQlm1hTwYgJacupEoDwYFk3Av67gqox9kBi+hXwo5fF/Sq3jLTZOQC15WV
HAZUFGnAd8MVBIVd2pqACgbojrYxhLXY+Vplo2wq0OqcQtFRTqZ3Q3sGb7BS92XlKWBtyoqXxtuy
dKhtcjYmBMV7Wvrzi67uEZspJzYeX990qknFTq9v4A9CEkxUXlxSd7PhSeZjpm/Ybh6t+o56jqqs
HkD9ritx0Ut148eIyWPdhN+S4U3JcUIWOjjSYPNVIf3cllg9Wkf4bFe9tO37NWYDIXsXPvl42Pm8
xRLXdKswGqR//Toia+vh/m3sB1Mq2eiqqAdbABULYOMFdrdJg/q6Vm5uNKNo3XDM2srrxyCB7K0v
Q+nySmi5HHG+IsmZB5saNL4dGTF/sl69+2pXy3LLEdWoyAMXtGLLx9mUdmLheM87Ygty0q/T8FtW
g/p2wIIBaDfuNPlifarIPK8OB9G6/0fXjjz3D6USyn1avP93unQvnX6fKVH2/7r0n7WjjAfT4CGR
Og9u/dmlSe3I5KngBaNcXYRT1G0/FY8mtaipMcv+SwX100zJAyIoKjVcDebiEP5bM6XyfxSPPw0d
/8GvM6VhdVfLyqt5TVmS1kmgGL1Xj/gGiP/tzEyCrjxBKTMhniKLI6Lo19sOJVRm5S4kUQrABGsU
5AvVUV3Ewbv6lGhec4FYsp7glXjDHvYtt7SbN6vmOd8pH9CjwIyDAzfYIIY6Ns9QjPpr/yGf0fN/
pMB0R/21jR1IwwaCx7I1XAf6K7RpJt3HWU9SvXF7MBGWkY59u+Ejva/Va5RQ9bqP7iA6tcsCchff
NTgdU1Xji2fcU80KgUPzDD9JPitRHcJnFN9y5QyazXbJuyE8rR3LN8/lRrrPctfY6g7p9XYIOmRe
zVFbZRuoKdID+KrhodubmWcAmgnu7Wqz22G2NZ5CDE1b3oi7bW/aUF4xqI/uxML9oD9Z1kKjFZsB
pWpmJ3BQxcaM1sV5yuCVmF1z38rvZ+xusexk4+pWrVg1vKNSezPZyHt1KTbVcXqw3mtnepTs+txc
xhj2LmFWbo4m+QMlwDsEU7EMVQZB/0EgPTCK8lwd4eSgLRMPRT9vDCNsVbcnR8jdbJO7oY/TDLhd
Oih3yp18Mu70k3XXb8N1QQoTYciT3jnhD20ATTc8QIgV53Zf70v+RRt43FVyMOzhOzlEBxRqAbXm
JXn8YdsgtF9+oJhbuLBI2Tb1Bn4y23DYyrOyjdZR5/ROojJfY7Ia2d1krUpfFT62vN3lkM683cBv
39DsoRzrIFlrmKgudzA7qpdRI9KVXvwIv1VjDYS+5StKXzVEZQOE2UIG4puTgs63xHNO5ZZ/G5nk
DdJ3ZEy2Wq87swdQh6WFl5ixL68a48QvpR6oTaAgXFdXJhXIPtcPtbZGF6u/W9m20p9MnG/h1lw9
1CcJUfZ1tp3uvjv1dwB028JXV/VF5WEtsScejXg11Rt8fMmEBdiQ0N9hcga5QCB4tVXL70dyGU9e
pVwjjinaCPP1p2vL1So46Nwy0e0XXFRf4MCMe7ccoAKQ1oXGJiYxTaCfWF2MQQ8edj9+3fYyAhzb
yDxYm+sr0vf+C2yVV6vXOl5kg6zytpcy5ocLtAZ/AEOi/mfsJCUyuCNrynQA2dRjSPlZwSiBuZAr
zL++lkfN9ObBK4YTn/1nzyOSgopFFQH3aJ/z3youGgD+dR75bek/5xFkM5a0CNN4itfPFdfSdHvp
u8S89W817Z/zCI8/lYEodZOnvy/imp/mkcWdTPcJiccS/egE8Dd0N7L014oLYPLfO/6j1PxZaDuX
Ya+X44SVPrj5UxCvVd0NH9DRoEGPHqNHXTzz73pSjkTcet676bBFqBI7nbBLfyhrUiWx9fGIQERX
n4eNmQWZCWetbBGTKlti2SvCgEjxCbPGU4eTJXOJsUSvONwgQcMq79IPwO+iVYTBd2uAfSRfyMcI
AjrpU+cuOJpwp6suQJpwEO5MarPQTYaVHm2yYVUSq0EsAtCSRCJHlU5dtp+Tg1IhWbjqQbtfVBTl
q8Ztc7WjjKSawMpNEG+WP5YfcyA8JMb6xm42wXSUXuVasMXMxxAM6Q5pf6oRj47w8V3kqZfGazyM
QJNdeVLQFIEEIwPV0qC58DofCt8niPG28Xoa09USsfiQfETxAGNv6K6c+WhU2mcBFZ15HLsH41W6
LoIIgiBxqgks0yuOUuUTw0rp7macCunueuaWzTe3fX2RviZhtvFD+Ndzvikvt331OgnoTraD/D5E
O2QA5cQsnn4a1/exqhdJkiln9sjxRQtLOXlcpDvDeTwV20f5YO3UQ4z/I45WcuzjoCOpcA2SYq9P
Di1EfHvAQ2GP+s64t3aLr+OfHCi472i1YYo0VeO5Q/81UGAJ/j1Q/GXpP6AZ+X8Q2ono6STrt8YE
PEZjCRSyBWwjavT+YJt/BgpeR726IEV0l5ZQzf0Bzcj/Y5KHonjVeagn5Mrf6wuyZLW/QTO/Dp0t
/RwosibXp7xNrHWhaef2hoinTpP2rR5lqmp9yN1ZrMONdMW7LbYqbJxVf7fjNacENNPHUIwmTzVK
86ks9cppu92kGg9mIWn7aZmn9MILa9WLx5sTDVO3LeS7Mdtoae+0WhzQE8HTb6pvFDDAUgcpCf7N
QzuoTgd9bUTTQ1vHiU8aj5nEMokKdlNUeJZm61HKATYL3QjU/IZrZup6JHXpJr8l21BP/FLFtHgL
hb0+9k/CbdoZWXgYa/mYIoXJp9DJhOk5aaQM4FvHZDoxzyNPyUB5soe2ClJlO4qTe2UKr6NJXEUa
QUZP5adJz70iusWrvKNAjabyVFija8wNw2TVCe0FyhKu14TM7eP9rXyTVIpnvAR5VWLkCvtnK6mO
4Tie4tG62qkVn9J0gEce6eFwIz03v0tDq+9UMX7IM+7SUEkcLbseBL3dMyXJThQ3WLEQ3ujXsyHS
vqRAqxdOaOju1OZQ1Ll7K3Z9enXLdF/zIyvM7+sMjzOOxrgt23ITSea6As29gW4o47AaNaEhzFfP
xXzdV2JitwLm48LYCmWyNUsBJrpKehdgz6vGXnfFMJePZmPI6ynvQpiVJl5dJcTzpqAqQTNYQ+Fa
wPIbI8XlNihXP41LYbL/yfGFZ68gtMUBr8NYSrSE+8/Q7077i2r+L0v/mYigoNb+lP/+KZ3/0QVS
BuH9X+X8Yuv5M75owL4kIho9B+l89YvjR4Md5blOBg/TI3GQ/1ZBa/01vvwydPO3+GINWWoUeSOu
DWMFjwffGF1bxAW5sFLy6RCq15UgjgsTON12JM58Bh4OA/em2skIOwS4zWg+ZthiosIe3dGd/any
prdIPMbwktmhtKt1mchbNbdZXhz1PebR74HrtTLf5sw3LbDUxqXBkYigUPaEZmXY2JOPxZvSb/QA
4/2dpnw9F/KGljBevjbmU0XdltGYJCs/caJDIhoPSgcKLZxUUoOdAcmqGe8KGGe2Kg99eUxuiGIn
X/iorXwraJ+33o737aFfg/Z6mO39rtwWuPUS5V55HoaHYvCo277mVSv7yWhL7xKaNNkHUKaJChBs
9mUgqDppUIAv4WfRr/rbaSKrCVfmp4pY7U5ptsu/GQ4x9qsnPkB6lXxxJCP7bmGvqk3/btQBnKOy
LYL+PUE1BW23KvfCHfCumgZQfMVePoVr4S58gcoMsq9YeYNV7J8k9VgECbXVAOJ1BVQPXyABx0l1
8IvL5Q7uj1ZNcJJ3XdXZxQOfm7U9TaOArZDY7IsHo/IMOMPUute1U/8U+/30IXUnuEhVO8E0mrdj
uDZf+gLnE/glLvXS79KPCv/OD6bSfGFRqE22ZxGtv1LzbL5AXEKXNoRNSMhQ8sN1xN6wcT5YQWOu
iYNrFbEXgg1zrdDmhG4iB0/MfZHuUzCPz/ByEdre+SicRV/000N2D/fnaZv5Oz+YH/Hd4Io+hS2v
wyZqUrDwfx/zdwt3fV6UM1pDdwBbfk7uJ39wI0eRAtQqleDRI0aYPClbzeiCEJvOx+ub0dg9hPn9
4OoXlupNR/2oaiexgvAoP6eHaT5gWdcmTwBk1xgIa29u74OOW+Iyyy/yc5RVKxMOYhnM4NLd4Brw
Afaieax3wjk9XN+gPMv1/M1Y5+8R5vRWnWA1GVHzqELqi6tyHXHrUFiHF1xMgQmdSR+HjzzftOHR
HMCXJ581qjd8Y88LQ6qjU/INBq2w71p+6RHlJM1ZVr5j3b7Wj/oHx9JI15CryoaXQnaNNg33bC65
l1HZw/avXyZzzaaye60ifUfUYNkssmzUeuD4lAbI+/xqfmTZDsJ36gIWvL69MJZ8fp2dUaaBUOVA
uZbmOwPhULYQtR6/cgRZn3DOOC4LeStvqvrRRJwG1u5276J6nIezZT12EleLH4ePobLKv4b3ELAX
jFqIXTRy5S7ODnL8kmX3IiLv1JlFHGRyvrP61Qxpfks/0kRcz/m7QZ+lW/5elVdX6ldh9ILIyOpe
okxC5APIbEYIpkJvUaIu380DGtRPA7RCEWLbQI4Fra45AhC79JCKvSOOOwDmW8+MuUWYJFx3hbJI
k34g1V78VYMfP6VfOG6QL/L1j5006d1i8KgcOoXxqBycJep/VRCB1PySlP9fS/8xadISzNBBa+FF
FZ4h8LOCiAfJ6pT0kmb++60/Jk1aguE1k+gos6TkP3qM/ZGU8xZ6JCZ3upD9wJX/zqTJU6V/Tcp/
H7r226TZTWPVdSnOA51WKvl9XFX2+Ky2O1naTKTK2SUznfF5/rAuAyxX5C3iWNqHqUVgDBc1u0Rv
vRlYF7O9UycnRm4YL9/p68IvoeoX/YPavVnD5YZqnB4rQrtRaGlUHrLHcK8dy/JT4NrOfcNYz8pn
SvuA1yzaN36+i3F+vU4Ob88fvZ+hRjLwB6zqARbR7Z/byS7oCELHMb29i9CWW0XvxPWZxfggX1bm
G9GdMPrTvO8BGNrG72JnkDbldEyjN0n+6hq6avQPmUxnwVsQK7Fttok3U2NbF76Pzar9vh5l2S9G
W5R9jfvmXZ6Cmn4OfHfaLGgHLzvr4/31UgfqeBbw7COdAG+oN9lGZBY80vKMxme97GlIZ7w6mCBa
3ci+rx0xJ/OYAmt2ZwDkaLe0RaNxy6qpaN9ktw8lngGEjnCt2wEoI7rUzj3d03gN1rW/Pg81mpvF
IDSX6zrIfZl8ot5cL4YPEcvLVDIdpl19WctIo4rNvLxavLaTd0ME3thSuOFEYm8uXP3MMU283O/2
C56fbbJz8Qpxu6FPm/JkQTitpkX/4Uy3oGWCida7yot2t810qiZXvV+44+1wiJkdT9VLI9JTBU7K
DkELLvW5e73eMEngeXqVKpcA6VYXzB3bbg/Efa1WDJNV58c2kFbXY0tkVz/15KGRArjWikZEOXLP
i/hxLdwodoXKoRVKXh7CzIfyHDe3EH+JnxYejt+48EzF63EZF8dEgA2w5U/9Xv28PjUrGA4A18NX
v1o6uIExgYyDrtJaAUoULhe7IWdYtOcVPeeC+iHiO5D26/gO0R6eaDoHw2w/6XZBZzgafcB0bC0n
c04nXg1GB4zGa126uTHcpAuK3Q19j0+fNk/fCa/aBFE8PD8pRUCugmDoVdiXO/SyxVrbICnSNiMq
5aJw5MZtHqVNth78GxgRBLZJpkbBKLmtP9Mdc39dSQf5dFuRgd19WXf0svEij95zN5ptgqd3X0q5
5nqHuzf8GsmDZd/W+gYnctDnfnzfeTOmghuJJEi9WXh6wLfSfiajRYkXQm/fPIsiz77ea4iUYvcV
2d3odo9msLill1ZMJk1Tum+agTT283WHqWCCure1449XCphmj3fINRUtmFt64HE496mf+03nWBdl
2CYelwP8QbwSq10Cz7xdHPIAZpyJYMi2tS544TAvBXGD1Dj+jqy3Xk6OoYwEqB2e2tzpQnU3xOqz
iOr2Rmc/sXpVcvEpEu5GpXF06SYBXV+30ujeRGf6bBAqrc17iOET9iLPOCQBwroLZ9jjuF2PlNy5
3zqKm2xnEv/efbbs9/vEfp/eUFDQm82yj+veNjxlX9B4w9NdE2VegkHmXXyhd9V6DvqNchZe5ePg
Tz7KjE3rEkI5h9m6dqOdeFT2+dbw9LV+jxm+2hoHwbk3gNFjW9teXUaRH+tAeV/cDIkzHZPga9ft
Xl6WFkM9lofZJl19SoJx+enPvHaaHW90nu6gQWzRqe0jbiSvgAc6ctmvvxInwrGROHNgvc2B5t02
nd+6p4/TycCUnzlB4SzrGvFXwNdjHVPdj49db+tub3/tRowkob9bLBr4jh0SGT9vSVcHOAx/USY3
eF2iy+IqgCq0GeURNbXkHNLg8wKAs5tceh79cLxs3hZBP0Lx0XlbdaDCtEV5uTqXB7SZ99qGNJh/
hxe8TXjhlUVHgcfB6j3hpVJtiRZSX8R6FGCn5GgINowM8I0aIi20rRc6/sTgqGeAyQy+bPDVp5tq
F5Y/ZqeE5zgsBh5zm69MX/ffJre+L04asnF1e9v3eM7krXY9TtctncDy+C56W6YhpjoKMeMyfpiv
opx7pkEGOuDzMPT9GJ8l+i9aUD+zjjog/UzG6+56q75VifZJu56WWhdFPxUzPkCSRxrCAMQ7bZQj
LkKxhoFEyQ70Y8haYbc0HGyvxGTSexUlgd09m8YanqU8RDL3jp3U51v4dPMStC6hl4X71joO88k0
8CSaYONr6NtN09K1QqbX7Sx331ZE5q4MO2XYT+rKQqeC6Jx+MrgUFsPJ4tWpt/U2eTfosiPe0bmt
PMm9PXN7378d0M25vQnC5PThZp/mB0XQgjZz3FDbdtbggVVd30M6UpiJr+WgQ4Mvv/9jc8ZFNw4f
Q96IwdmiAQkUy38GWg76//9Lzvh/Lf0HkCv9D09E1gzaR/8QnS+QyR8aO94yMHWjRtf+SAz/yBkV
ukIjo6PjLYP5IaT7Cci1jKVHC20NrKVltPR3csYfTwn9Dcj9Zcet3zR2ZqMKJZo+9J17kxQN0YmP
Cbbwumj2ouK7kxFg40SE09DQcEFkf+VF66qooR61OvbloKHKHDFKXmmVQaJSI3M6CjPEEC1ig54u
Htolms7ImW+XcrTleNPeXkVMrHK2jaydnHmkJGpFbbNJ8sME5ABpXJInoGEfLkpZuzKuOeRYt9ew
J4xNmx9mYUVd8YULU9BKVHcvpUjXwnByyJTCYU0WhpyhoLNcLtDiIGdWyOkCNbtZuZ1RJcReEweq
So7I/8xrI0ATyq1Eo2uKLR6t/OtDtBDpqftsgryKHyWmofyuSLZTAUpykqLcUyQ2nKl0ByGef+OB
bCFwyqxaWpsKS1bNMXi9jftadBMSseKpVumreKlMNzuJzf2owJfjkTKCvtzGae9K+WaQATUOM93+
MF32O3neplvHeEOSTPCMF8TnUxkcUOgcSKFYr64CYgKS4d1SO9PArSKf3QiJOw6b5AnXdYKMdsC5
jmJtlUMiQRB/JTRqnF9imrHlLz3NXkwbr0pnmX7MiQxLdHKfA6aBBzpx40eiyQpdFeWyXKhlESGD
OMyBFK/0FRKp2tFCVF/OHH0Lro4ycdgr2WNNWvgw7wU+y5TxT44oElYTHgFJN3basS9U63+JKObT
7xHlL0v/EVHk/6HB6NJsgRX/IHL+HVCWqKHQt0T6V9dSOJ5/I7cyD2ui0wMP61bNpWM1pNEfRShU
Ey4WekEA7FK+/r2mJ3Q2+f/+wgz9vN/qbwElLcamlvScrmg+PUITt1OC/n6m8btC/m9fX5pT/9nd
ZVtkqbeTtZ3Xld+djS0NCDHBd0xRuNq1J0Sv3R7//FKyXnHN5uvFaLeXHcUXbN/yUxIGvzfv1O5j
kF+7YrW0WiLtJwYhmW0rXCm04GQe1ocXi8k7oyITSSMIBVm8uFfnJTzYGmDsKkk/Bwq4YqTW4qe5
dHvoD43xiryu93PzQaWcjkBt8+hNV0j8jHV5M12rp92JLu9HbnMkfZ0Y2w0bVGhKzRqaK6l67Ynk
zFR/N31vvFOyTZVvxFg9X4vKv8ke71wRvURrfVhrs9tbPosso+6bYGGEgkGJnI5bVrptZRpuQzHN
ZPUv7X4K6bJPI5nRrqiEY3r1GZvJ9CgarjRvROecRju6cuvZQSr+H3dn1ty21W3bP3SQQrfR3EeC
PSm2ohq/oCRZQt/3+PVnwE6OZSdfvsrjTaUiy5JJUSSx915rzTnmHfVqXyGfqhx0m/mLxg+gqhW+
Ct0J6rD64WdfUwropA4XlbVqwi8xUqM25hlV3z3vJQVOoYK4VjHEJCw5THR2/IUv2+VrGm3RkPkI
zUYWmOnPxNwonI8CnvLazt9w+oaIyfhBVMSFY94lDSYPx7iKc4niBYs8xj91GbYHPhEfIy58IwXv
sQ8Y/WDekBlRq/481c5jcxGUMZPhj8qmooF4G7XnENamt/KapyBZNjzHAuc0UE5ogotcPsYM86fG
YiQ7qrY3sVq7s8jeKI4MY6dE6rVgbiU+jCe/miX3xvAoiaWJEPikmzMVU/emw0JuiscyX3J81ToM
s2a3roJdBC/KnI3nlflFfCmeQEzju5gB1QOgh433cbLy1rf6rstXT5BR6cQq8jKvoDeE20HfjTEi
oP7VSud+u9AP2kbM8ayckOypR9vdDDg97mw4hOMseMQCgt5shib0tQFmHjlgKCF4z/N3/P3ndhXu
1D0m4722mP5Lt5DQl2iC1rwevQ48MuZqsUbwZ2hWndpkzeZKbBFhRbvoqhfRysUZxj30q/Kcnz1v
3zPG6x+E/y5h8TLzl6rA5ah0m1TMpepLpS7gcmrDVkFugSm0+6hB4Mo0b/AsG8thDtt9X1jQyouF
4uHuOMqvPH12cWvQXAW8x2eTzbc/GMt+ofYI65DYsgmJEjoraI+5wrZsqtX8j//16CwXjyMpDOpL
KVFnLqZ/K1TNSdHGNiVND6TymX7Mw13bJM7YUvn0ex19rf88fUFBQkisgv0cl1/4RGqe6au2Ie7U
mYxmjFJNWRb/3tOvapmghaZBI4ZGTpTib8eMp2nX/uQw+atb/9ExxVgpiEIA3fer53IKPpFt+Fjs
PfgyyV74sVmRqoPdki6uYUzn4yl05I/NyqBjquA7UXGmwBfUzX9y+tWQ2f60Wf3poU8d1bcf8SZR
MWiD4jX+NqqWRncOGOBp+sllLYxlPIfAgMy1a5CEEGjnwMLTIafzxDWdML43g31Q70q6kXZGSbft
G1CZxVYq7lq1dPSBNlryVQtx5VVLOXiT68DhPp2O7kVtjrw/FaSOyGgaBBKPekEbLGFPSrqVGyoL
39trDaOwbKvmhyE0ndK6hL714uLX6HjvSlyhvspFOE3xDHMu7IfEpRlZnaKKJBN/rkIGLZrXmJI0
5XGPAHb9ILlOMAOWxTThfb8qGi6YfczJDhx4b68HmRkGbTvvXceDYYmHwkPSVAk8XKikjItkSHBh
1OKrayNViIXmPwvJrval+ywPApdHsZVDHU278tDDxgkyLHzOYIsnW/erReSNAspS18BBEwrtxMaV
If62kxcMvDiigGAwHhPJlr5aUeRdmizbGvmm9kI6qsMq7xfCvjYV4y00TKgkTJrDAVpXaeieCeLA
TVprD7li38l9R9+7ytuFGVNVdI2cLHJfWqLSWJsNY8cUFoEAqRvnS4+B5ajPoSb6MhZA/WAV4cLH
4CKGN9+tF2nBOCUwLRpgLLDjU+v72FieKmAHIVjqctxFMVrfmgFjS01tyvPRzu5895TWz4Osg6E+
CzvZRmG5910gi3G9HhnIDc0piy9p+SZa6aZWIAsTBtVtdHBBMGS0FE15UdjBTPZQmkXPKUZOtwGu
WMuPVcc7qkvWrq6uB6V9CJp4EevQJ2lZ9YdBebW8gx0XC12661qeJioVOeDlHuZyccgjFb55R93D
Thg5iZ4tLOyvXY4/p9VmWv7cg4tUxVm3Wie0b366rQwObUzKBWLtgH6fPk+7Yz7S4fPWhdkjblnK
dDLwlFI9ZdIxsi81c+fa3AU6l4BHScCGGqigL1veaNk5ik+euzRaqhOdW4+LYmwcidOSRRFkKela
w5ov6yhXNeAnGBMLXhICEJ2etmQ45iurlp4yJIfCOmowXGgOuqmCo8ZyfF13tIbNO4vvWpme3YhG
CHLw8BEBdQiSXRszj0gh444ArPWDSL/meQ2JhxmjcEaznVX8EjVHHVF8sWr4wT4tmCDc68PVQzMv
j9uofJAL+anueZYN7toA3TRCD20p0uoY/3TC7N2PvsYyUPa243xmlNCii6cOT06dRlAxd0W5yAJl
xsAZiukyNDg39qexbeYuOkbmKkOmLrRoZSTvQaM5EWhRRd8WQNc75HiwteBeP/nds841mjynOoxy
bSVn9zVD+pH6Odm2ynVIpH3sUcNx6QS4x6PXVHaExEoVT68EOAqkWMkwj2NrKdJLlwJcx0KmxEdV
3pr8DrH5WkOiB7kZ5gyDGN6MAKh4yxt7o9eWqUlWBqTr3EX3zIGEstykR9Aqm39zxccGY0GdJCiM
ns7fq4bJ3vxpF6WH9Kdb/9hF0fpNemGT1s80Qvy/HtI3cgFiPzKHyOZhy/xU8um/oUm0IBNMQ0vG
lRSgf+yi+m/E+QpNJiv9283+kU9TkX/ZRb89dAiFaIJUhWhDc1IVf9pFh9bK86p3tU3lBdQNhWxS
n0Wgu7J+POTumOxkFQ+9NzmuwyK6GVVx5wHcaMl2kBHz5zW+tLa7ySai4MxbVFW/LKdFuKgdS2uP
iUofXzFnCmkSNUYTiRG9NgKWDmJbeWwDOVgbbGmerGKXktv83KiiXxelRwEQP7iuyFZiam+o8UDS
S0ZPxOotCDJ8uOGQMZeSVwVnqa+aBe0kixWgcunHQNxtBfFfZbgReTwflOHOtrg8R4h4uUS2hW+C
QAr6eRrgOm/M5liWHcZKr6VjVfo0ymsLu/torUdzsB+6vk7WXlo360gpk2Hh54URYMXp8k0V4oyL
IoMWGsQB2WiQ6Mv4WvI3nnOs035qLse+uiVwsYq4PMY2nTjP/BCjvq4Mr96oENP00bjPxWisTfuR
ILSTMsibps2e9AANNbpHYgks9HpCZ1Jnu/pa7+q3JM+XkpQON6mDWatR55p+vRo4/wDLl2eREhxE
4PXfrQBv/f/7a76j+GVQ/ct73Zjok5/fMIlmNoKQAW0jW5K9TFuFJjiFoJ1PWq06pbcu3YsGOim/
c9gVz2l/Z0DgbRPmIDQNAhIdSm02AL8beA4Rb7WOhU8jqDG5cxQzQsjqyodq7zXrZUjOPe6SupP2
XgKjPTxr7GV9rjiDn2974zXMn9RagyBwX3DOwRSNbeJrZcL8ao9BcLR7Zeu6w7GduogM1eT+xPo6
at5B6l86MW6bcvGp9cPGPqXwfcZfqhy3f+3JTtcRgrpJ2U8+4M9Pj2EFaqQnXE+BNSrvllHdeFIQ
YfkDinLV0C7yyNBc9ta5Ui0TpYBAY1gfdhFdjSDaaa7+0uuWWVHz8eZ0K2+Tt1S/DerZtthFUiMB
O24SGFN1PP83L9ekIyq2MDXNhvcrs3T+5wbdXvxc9PAW/tOtfyzXAkQq8kqLc+e0Iv/e8GexNgwZ
W6Kh0hb8rh/50fBH080abcKTUb+7CP9YrMkVEvCSLQQtmAVx1/+Tkuc7R+ZTouOvD1yfFvNPi3Vo
d2D9CneEagZUeBN9ZCRTnUjWMZ/yjQdvxN4MBUcpuJJ71T2UBDGWD+bwKHNqcoZFUy3pzcRbQgzz
FlrxUjRO9lK7R8ltF7HxJkVfGkzKUFiUJVfsa7ubxHU9KkbaWT6Oi61/LW69O/cjZ5on21OQW3ar
MU5VDiJGO19Y98znS33TITDcMJZ1T9g+3A1XbMtx35xtyGpDvJePfHFys0mX7sbdUsA57eukI7wl
q349U/W5e+IE46DkXjAgRprImM+jtfEVNWB0i96TO+kglAXKAb6qGNtYmugk1on7mFJ00g1JPDfV
W4fxGe+JdODHPX5nnDSYdklXG/ajflSzJSLH6MbgesVdDdn++79qNzxI4od4WNwIw0rYHIi4G/QD
mkXCaKQJywIsxZtAA6aFfXfjUaWFR+kQi5XXh2D6JsxLSmacfkzFintGII9q4jI2DA75MRb+ZOos
fm2+gjGmX3E/nBxpd+iPU9oRv3BJXky+hXCA0XJKueOxoIKk3zI9mfyieNxIinkF68Kf7imCzbVo
J8DL9NfJH43g9q6bhgPPKCp5RqakPWL4SM/hqV7F8ZmbDsTp8R80GFln84Hw5195UrgLfhwEG3zf
u+nleUS0ye8J/KZ9DNRlu0O9hwJxqicV9Qxc2EmxVYfppNdrPHYjlJDJfJw0AtZrOjIt8cq7qDz7
EsqW+5o3GmTrwnN6OD8hyDhCAVDL9hwNfEr5AvO5NqkquzVoLTCN7oX93EfTA0ET3JyAgtZiiF2k
Z13Bh3jiW/DaTKw9xlahq2ZsW8g67pwZdlUBIrkEr93OPQjiWZir3PiaAH8C8QvkCX/B9TOxA02Y
jO483sarQF3wmQ9d0HCqcS4b26ZhTEt6IgWjRKthzuNKxAo8GZNyw8W/vau7+8Z/tmj2wUO4F+Ze
KDvPOvM1hUqYiwS9vFztwnfUWCiVVEic8ZMdLhAgms8UlkFzALqGHxH6mov7d+ISOKO0njJXFGmN
ftJ4JSWFDscdz+puYl/aJ/PZfG5eieIgsuniXszn8N3exLDISBiMV8RAMmwm7mXt31kH7WRclGf8
7/fmXHkmwKN571d0KTCaOukhONmrQ7VPXzIo++WV57WNX2vp0qi3Zl0pzkcz22mzcj5sm48MYbbq
qM6RhuAi3Y9vw9a7tB2vn9ORXHLEe+HyRJ0suoIbolLu/TsoBcqEF9Yj0o1mIYFZ3kIBWirIoC29
+Xwg4aki2IwXiqMEP0hCbEOj1wleC5Bx9hySwMB7wV3r9pzveLzu1VEnUQWPE4oSkzBDjkvSXr0Y
i/xfvTviK6QJB3YGTzvqxb/dHbWHPxUzv976x+6o0L7DXWDiaKBm4Wz4Y39kp5usDoLvTmkjP1qC
hKazM+JrIk5ksuB/ml9R54Aj13BCTa6oCdH2TyyQGpP+Xw5fP//i09n10/7YNkrlG32mbZTWtw7g
zifWh5eE676TXa57v5yl9hhpTlzSnKnjdgm5N1+ZObmlbTzOfDNrGFj0NpFJdZgxDC412moCy+MA
0yQo1kHeT8OIrAagNe7I6FiNhgt9qivic5qnLQxWj0rfkuSza0kciQVJOV2aztVMSWZWjiibaYJk
MxVP6O83/nitaZuxP+STBmWt2PQHihp3dc/Sq1eHqo9uIYDieZhK46kPVGhkrs2yJrwvpB0yThaH
vMxwvCezQSOBrluWTITtaEr0w1AgAZ5wO+CsBdcr0BetMvWVpHSctplUJ+gNzVHlFFHI3bGPKxsd
i7ULIyu7M8f8oQfLotUnPb0mCbNxuUbGhREsUr/4IbLL1N2V5d4moiQZPxRyBGM0chmmJpkJ2ADM
pUy6ZStpK7ud7KAoi+CMjEO2qhJ0WQaK056poM3/FqDZgG3DlNZC6olsk8Wyy5WBFmEgnM7D3a3l
tDa0CrWTCYgjkG6RPZxSkjYjgdyBXyYzyzVnOCe0WiJflVckaY4AoCAGBVjbeBIJASbjIO08D8F1
ZIwbSyufLCsntFnIj7q2rHt3FdTaQsdNmuPN6INqntTETZnmQiqyYxdaW1cwxlOGeYKdoLE3Y/0l
Ty4RKYJ4oOaqBL+I90WHfz9bLZcJ0TGh8ZK1tTnvc2+p4WNI9de8tMjP1fKZUQOH1/GHd/JbYKtL
0jeuYZ8AEi3NYGNbXbvWRKUcslxjz9e8tzI00sfAfG0MG8QQ8Mw4dQrZvVplPDdoyh9zjMtvjIux
HBhpc0Bs/WRJ4Y4iuXNUi+iysBTY7+hk+ZqxEsTH01BbByp1f252B7cSh0qLlLke+7theiOGSSB9
aQV1PEV6NAIXjJOtCgJB6VSs8vGXVsvvsdrhZrNpfPrKTXNdFvV6aSnhsYwy6OfEpDbBHYHq9j7p
iYOyn+rp8dfqVHpLOCzaMDtYvekzmSpdJzGk3Zi3xdp03wNfGXejcl/n2aFR0QW7Lj54QcuuqPRD
VxMTiPxwVhg8s//mekhnUMNCxFI6ubyoOv9zPXSnr35d8f906x8r/iQ6UCiIEMJ/H+f8WPEJoWBd
NwTzHBqmTHp+VEQYX9kExO9NKtbhHxURSgaDkRWh4BPm5R/FtKjfvGQ/V0SfHzrW/J9XfJEahV/4
7bh5opaJDp72nJGhSJdeYEzauOQKmnSBwZtD1tScZNbRsv6CO25W4q6B7s9afKTeEZxD1Qg64byX
T9bKja9lcMEGS/P0yvl2iOHHImbl7XrxTwAxTXHxkqsbbryLd7mTxIV/V7hXRPB0jPkE7KYZ3pr8
xD3xLRHeVLEMm63E0Zhz7oY7nyMScqJLMy6al+HBRa/jrnRtW8Dhn7KnDvUmDubtRkWOG8SbukZF
OBvrhVEBGUcfnUCB4cjp9N7zZBubq4xe0T+wpPD3Z5eTYPTqlsRV3NIRCuUCNjsBGITNsJiuDZU2
2ghm/VBl+7raCfBgQzjLMHbR/GJ/K2YhxdU4IwoAQCEh2xMzHrubcm7cFrCwq31tPGlj3sYzgjKC
EuVj/cWPV30/k9A+c7pr57TT6HAdPW3hvfXFPg3WpD+SILUziTc4W5JDsurNyNe2mHOuQ2NMCgff
yNzleKvHVSfNXQTGR/p0onf4qL17T+5jD594YRYz700gvEcxgjZ/2e1tshRu6EmtGfe5ZlKMfuEO
1uO67BFECemhMFZNsTXKlaG+DmR9jMULGVbxlgb+Kjsa9hLCB3UVqtZtGR/cbMN210fz7Fp0S8ge
In31NBJUrQU54IhWFTGvB6d5o6JGX+6Iu+Kp3eZiB0CgeML/HwHIgXvMZzV6OyWe69doTyAAKQFA
/qeOHzLT+oWYLJukXwgl7kexy4ZL+pGqJKz79YzjMk40KhUKQ5y6Fwse1VoOjoIdOaTgWYl+1TUH
CbvT+5Tl+G9e/JALYOAhvxnSE0zfv1v8Dsrl18XvT7f+ffFjzK2wW6ooPHVZptHE4vL74se3yIRi
Oq6q31tFPy1+ukKDngApFmSOxJy+fyx+eIZs4qeVbwQRlsx/cNxl3P6n4+5PD/1b9N6n4y4t3zQ1
ykAlpL6/5sa4qpDxSVK76LtynOWmoMq29j4dey0cRkA8lvmgBRWQ+9pKF4OLADmvg21DESYF60R9
GvPyUBdaSEZPk28bk4A9dVEo94w6o+XgcUBRgxCA68igOSPjrlxL0+y4L9KjHkvLeCLUS8pVjhQV
jmm+KCfNkSE+EClH23EYe+z+IAXt0HsHH22fvaHX3wMvZUpvFva8C/1o1zC07O0vgVm0jmvVxSbu
XCNZhWZXn8f8EpiAC4d0ozb6sfH7neSGw1Ie3qvRnxcAFIeSYKDsUKOQb66uH2+DSiewFN1XkEfW
NelKDyRz8Vgo+SrhpIk9eYLiyQw41cZFeDrEJGkHaPEZF1MhoFM9VGqBfMVaMpEgeojJAlairGhW
Ha1lrxOPgYIsps0rdATYTCz9anfas825ZlCNXZ4om5aTfebBWpRREBiJjo4+K0ns1F2Gre1j7zOb
s0gJz5qHqoyJJmo2vUzTS7jbMShutRXumfWCUBk5DEujrxB4nRiXwopmFhk8yMCIxLPsRQlvaV1H
2qYbcapkavt1wJJptpW/LHuZmBE/UKCJNGqz/J/IFKPZo9XY1DHpHpUcEMmdeyvNjlbCQ99GG8fr
owvjBqS/vbx0RUXXpXyxsHWmbSFtFV8ZFppmHTtPvtmc1yuJUVAjS3MRMBgVAx/+zauSbigUw4BA
YMRp0+Dvb45k4v7XVelPt/50JLPA1f0+Tpw0nD9OZDCPTEQ2MmsWy5X6+UTGMQ37oyr+SMf7tCgZ
fJ2sOOObKgdn5D9alP5iAPLp96b98POJrKp0rY+Getx02GILfDUQHefWHYYIzSMZYKnKK2hDpXmD
9tYBvSQYTH7utsie3RPlc/mkBXtocnyLKKuYq6Qhf4tbg6fj22YB9nzWKw9WQ/dtmD0RQk/yljyP
l1YE7G1nvibD2aWhVZkn5ArwibwYYTyyu028pF5ZkY6k2YT9kO8DOI5MPqr+O3hvfKKtzVfUn74D
8Qemzw0FQbNk06ZQtfUnz1p5m4Yg4mLeCihlU1Ik/7bACU1vwI7BAziQhsyF7M2V84rdf1zV23Tt
LuVjocwFEWEz807BUp5jFdtwN8GeKr1S5lKyo0sKdUhW9qQJNW/clh/BR4lwBB0OEY+Q+AgW467l
J5KSfQ7hi6Fin0hCZ3w4qrpACwQwDDAYRxC8ZATrxPcwywjmVMkk4TQkrhkpl5GD5eb2770uCcez
FPzF32gYtMj+tjm2s39xi/zFrf+4Lq3fZGZAYDmAQ9Jm+Dzpt5jZc4awoP7ITK0mBOQfpZL+m/yN
1wFrkmt66oB9ujCZbFnYj/lADOU/a46xBvxyWuARcOpgX6U/x3HJnJpnn04LoTs0cT+qlBSJbiy8
zPvI7JC91u1efEO5iwuiP3oTE4hbWjvf8t5DST1XfdmifRM3w+ieOpPEJDvYGS7UW/y4vn0L1XsK
sIWs4qZnvp42XJwCz64BTVdZB7a8HMN3o7vGJPsZ8g4Q2pz4yrk7MtbovbPowkelLfd5NG4SuztI
o/pup+HFL+TaKT3pXHX53Mu1pVUBuTBlfy+4Roas2mk9XZGeCO3KvaR4aQtlKlpaBNSlTlUQXsui
OsZNsSFGYJ/62lXqikMQjOuutDvyFWw/cNxEcldmxOKi9K17r6YwBosMX5jWdOsuGcxZHkOV9Lpw
r2rlXZLbK8vFfpGPmjw3ErXCLu2ZXwIgvUx8Iea7IWLbJBqWnhEUy3RsMT4WXrH0Au+rkEeIwJ2Z
HZQAlIapjcus1++bSQtRjAM8n7QYQOWa9BT9MCnBKyPvMtNMmWlq/6+W5gBpJepSBuHKwFf52wv2
IP+pt/GnW/843mtIfQjM/N6w/rSTWgraVy5TxDe/I3E+X7C6rNIDV8EIMID++XjP8FhmBfi/W/2D
nZRuyC8X7LQcoP4BggBqlvVh2mk/XbCZPWQp+bLGJhlE3C/SgWOfm8T1qTHdVpolBU4GhCyMe41I
GR7S2lYiR6oN+VR5ckkQmhKUJ61t8aL7TQuzSdKra5sZxsFsfMB+mY5GZGZpzRQsEhKtUHvym+xJ
CE04UNb5LGp6GeKqZpbataub8TWtLPLESlt2gtJQ711du+hSnp/twA2WjVaETmFiu3fd0F9neZSf
8jTlKF0HtXkEeqYuAkldsIjgvEISs08jL9wGmoKRqQqKhu5ug6nYzvQts/QYp+nQBC+hFRNZkAVJ
vos82+ZSKwHW1no04DAoR9+YNw11w9qySvjeUil3H2U2os7JmpaBEdqhemHlcukty0qyx2Orj3l/
CNDIfCAwJH0irEuS4FJc6ln5qIRW/SSnMaCaJkh0MvyydJ9DVnyXvDS1D3loRAyifAG/fEjNmWdV
3UsqMyZw3U68BLGRv/eozMq5FE2SwDzOzqYGtKgmOuWau6q7LaOkdik7cnMtjbK+UXoZiHatp0yW
wwAOdqnSUUCdUB91DeFoHhBD2Y0lHPmmikKn7FrYOWMb30ut9ewjFDXKFNGNlcrxXWlri06HATyo
6mseybTbc/2QB8l2KJq1LvcLVvbF0CJO1CV+WDyWC53mk2u2R52pfKOnG7n0v8qYLVcwv9591Vul
crq1o+ZR0zuW+EpZKSgCjJGIJis7+w2uWMSoOY9XrspTIyAypm4FBUIzF6kwn4bCvqVRdeqk5tBY
HRaXTCzZhHgph2ETJ/mkWKTLpnn6xu7rZimlHPb0un/3NHpiivFE2xOWiltmEGGDZuHK5oTVjaZ/
ZRZiEbhqPw8rlw6f0QN+S8tKvipyX7iz0g67RyXqQD+VmfQkxZ58bdtCP+mWGl4TTdFPnqKq2EhG
Nb1mSSyei1TjrOpGV1Pu3adeKkAnoXyDGhQZ1SkepMZmblMCmge2tS869RoE6cIN0f4KXz+nCGnT
hKhkH8FOZyv9SQkbA9T+ULVnI/LfkmYsd00a6q9ZY+bHsbH0W+0RLGmlwcmw4rye50lPxJsWMbTu
Va3fVcxQSLCRtNacaZ4ZvA21Z3PtW0X2OgR6eooJdV5VhlqmThu77Sk2i/4aq/V4agtVTs9p5+GY
KuNJOUf1ihc/8MncZAUkqS2moVma43AWVdNieLaEmy09qQ/j+f9YgZWYo2tZG0mxR+JsI/r3Zdtg
17IyT9x7Squg66jvcxNJa6p/dP3AdqpBFeC3NraWBZ8oHdznRI9Keqwy1NsM4RpicyLxbOYsRR4H
58it8otOr/8+tsyX2ErWiZLcx0KUIKvoZaQxcUlCuKsyydAC5jVZDRUWIC+3c1wsdnLNzE671bWU
3hLKMacY1L1WKSj5S7uAYKIj21sGlECa8///0fflaxKkOFPrMnirP9eVUHX+PpPrmNYvZZD9xW3+
OOXqv8HMZJfTv3s4PnF0bPEbbS1FMCKmAFQ/09SFAWJH13WOoCZH7p8sjGy1YNYtuDwYqjmV/qMR
sEL1+3kCrFqawsnbpBloTYNvbToEf9ozuxF5pauV2g78othFDcrrNsI20dCtO4xZQE06fVb2BXGf
szIfxm0i5Artf4Kvf7Q0dW5Igl5Z3EKo/FTS/4U28Nsw4tOwggc3eTRlTuEc6JEMT/28Tw+uHriK
9Vg0u0LzErRAmSu/ctaosFPY5bmbPpCjPnCadiUHUrajt92GhCL9QwuVZS6NhJR0dnPsAnk4Iv38
/lb+j9JOfdIm/vT4iJTRsBHx+k2WH2YzPz2+qWxImReHO8Wll9in+WPsa9UqMPXUyaJ6LzAyBHPb
LTlAe6YeweRyD2pYkwfolslFDdvuEMg+ofb8LYviGQdgjF991O76ymx2mSu9AWyWVpn2VQ6NAJdH
Ym2LwRN7SQ1HaWapaJvw9ZgLvaYvPqaKd8/C1+hud03UTF4FKaLpeeeV0wLV2tsU8d02nj58+4ym
QPj9pPyfn5RfNAWMnOhh8JIZOlePYv76jrJ1ybJrTWmJJCaxJBNgJ5p+TB4q10KQmTPHHPSingdm
X9yNubUJQ3lcNhWSIjuLhh0KUHVpmTA5LbW566qW6UTm47UL+nY+sQXWfWEbJExEvTPGxmtWRfWq
D2p/z+6DOgxUm6izdegFNkPsN52WX6xY2Rc1a5HL5FqyrbL0HDY+KqXclQ9xhi10GHCxVlqT3Csp
1kapbECh6PnGUvv6kCnVhrscNnZU7ZPQr8/V4xDk5n95N30TAv/0bjJ0IoDQTBIoNLXRf3k34XUu
ayHV9TbS7Q2uoGYuGroPtoxJUel1jSfEIPc3YO+Wu5IjH3B915262KSGL/7+0ptsZz+/tfFcQ/pF
is/qRBH8iyyXZrOnRsFI90aNIQcpYXkn1GFEmU35lZqGd0hqpSIXOqsWqbbuza44apm2cGu33Ute
xoRp+oDAeNBDfz/g6C/rxtqMNoTWgtwr5tb4k0qvHvcYAsa9Iqf53pcWnZcNXwwFKokbfQyFdisk
PcIoRF5LbrpYX4W++/YBubfvz3/8vSxxqf79s6D+0gLgvczMAmcBLjzqCSanP1/gTSG1VabZ+Idb
sY8bTz+Zfv6khC8xVu3SFWTU+nm87jXVXieVGc/TWB2nVtqIhacZxJ2hYqBTJtptH2CxCdPuoWmW
qg2/cShZS00/22le2f2XB678xctn09e0+cD7hjTHnx+4V7Vo4IVe4d+NcIA1yO3HtKmoEHBn2xQv
K6GDPkhyZRloo7TMSzRhfkxHzuzRfvuh/Tq2mrILssFhFgKAxqukVZwO3X9Z47Vp1P7LO81gvUAI
Nb3Z4H/8MpH27Vp13d4lTaLAKGRKXUuCWl9vhEusgFVnWI8Vwfxz+sxLm98/6/SQKCUKy13W1IQf
K3X4NQ/zta8E7aYZI3cdAnLQSll9COJK7O1cpdcnZXejK4udOnbjpUgYCqf1qF3KpJfmUYy4NPRp
hmCCK8/zlR9IyIAqGXBV7/H0GJk4hFpFMp0FVCyPFWa8tURkh+H3s7rJq2dN9pcFoSuzoO1qehew
qDxveEwQiGz7wfYXGgOZKG3HVTYSjDTafrds4hprsJdmqE87LOJK518yJbw3laTb8rz4jp2a1a1I
xKbUlA9fG62jnJPw6FLnzFo19FaSGkGk8zN70xnZdmhFt5HUgEnrkONWygkPsRrKHTuvFro9uMgk
++Bgy9p72ups2j5b7wowc7ZpWzKBQjwd9xL/zqkLGQuGGRJ01cjZweyxq3hyqjqxgTPdy8GIqaZ0
qK3OO1paH2z12LvoOVnLriRTfWk+ClVJfy79wF/iwODCyHlN+zTQd23xOpieftWzGsKThXkytZSP
2M36S11qwnHtgCAIy3/Tq9bfJZr6xRzji592H2GriJtMgqgzKFz/wcBpPc5Lp0kV4qLNcVuhvsAo
3dqO1Shw+pvAnw+VeieLzliWXXxVSsH0O6QwGl3SuP3+CbwBgaMRBL3CeGgqCXWsjWHSgEAiGu+o
GRgGG9eEUZar+axEQDTPDErjIldm/0vZee3IjWxd+okIBF2QvE3vK8upJN0Q6pYUQe/t08/HrDPd
Oj8GM5gbIm1lpSG5Y++1vtViFtuEdlnsvYDfS0YvfGpj/Tyk2Lwn3X1EbohMF7l3H6fN1SgGgJo5
QzWvuyWjNg5Z3r+Cd/XT8FzCTxqmMFr3Dj8N0i0F+gExP/dTwtLZzokI9oPxBm58HaSTycgq6tMj
BfyTOxdMHIe2+VGuWDMm21mVBlKyjnzRBj2eiq3sIPCDz9Fgk/ORq5MMc3QCIisYkYXUBqHOg9Oc
5U9REE/HsehzfCKCY7SANxY2xpVBGey35VJx7t3Cu9Ylgc/Ym+8+C9yzb+QUj7NXkKqN3mv2cve1
GZJwMyVTBMfAIfbQSvKfRmXL5yQLroYdD5wMHKAOtU3/5T8/xy6fdr0ana0pwYf7GMHQGhTTaebI
wIKrXrs9R+OBKC6ZdT+NkKWsbknIDicAsePwZuouJgVh2pap9M6K3ypBZuW8ZbZqAcMKiB+evO4O
eP3g14oP0RLIWmpFuLbZLZ4S/0PZJYiXXrg/JgtAHdSg99kFQWrkwkZ2yJ7vNtXNK/PupNTQnaJl
0w0CyB/ALatz47MzEInCR3yyo3DrKCf4vVyY3RK2nzfKTdBJ7+84M+0TxZq+GHaYHudFBv549qwq
uA8yk29ePkekTKIZ6REs+41w3vpuzDejraND26cwC5m+vhQhbzgtjb0ytH0Mg6k/TYPuT3le9Sev
KKCfDfy+i7Lw7soDutEO6ZOhAnl/bFxXY3vuCcPocwym0VwWmJh9n4YMzW0gdcParkq1tTPnHBbS
PZZutKeDXBPZU8fzpY7h5sAz52JRn/nFVTtz9qnZCfAy58F/dnLff1ZdajAnrYE9/3NblBUwC+Y8
2FvLQx6PE1320jkwqbO+3IukC56mZUPPpTlZQfmeeSnancdtURPhVmM0v9V5HDw1Brm+gUrAUvog
1vK6b692OXVfhjS7GbkO7qo1ui8GYnFnNFiOiyx4NegePB4UJGV8t2v35XEN5zchag3YMBFCTo7k
ws31zbM3zOY5D7FB1CABh861r3Fdwu+QTprsPagXRiTfgsGBt1301tlKyNj+fxQm9v/ppBnwagFN
XoFy+b/P77odW0e7ImOCnqdQ2HrwdvTO7IOTV5fepq6dhpQE29a9tL5sCfOTpHQTCfuUzKp5ivj9
l5OP2w7Zp+VHw7Nj4S1L2TNfvSyRey91Dp0fyaeiMW36ZTgA///eAdYcWGECHgLyO4shy/+oUOLJ
qyzlUf87utO7JtAj/TTZot3R1dqqooPllfNz4c/m+2AQGTtP2SZzp1Rv3JAQoscK0Ox/uqhcbp5Z
8BPRpCU3M8zPMncvShFj3nT66PuFd8OI6G/+72/AhRvx318CbwEvFf8646alfvmfzr7aybuwNl33
iL3PWc1G171NRuxD2YuywyxnRXJDH976Zc5DVMFVt8eSHvRLlIj2ZQwM4gPs8EnmSNHsCKc8Us/g
aW6SaevNBXKv5V09No87RKq/WrEFDzWwB1qMKl2rMHBfbQyjUmn1nLSp++pkIiU91xn2jzvdwWf0
I5azrjm6r0kDHYUWfXPoRkgJMfrU76xxjdWQINsYUychmBZjCS1kdZbL5nGpzCd1zuc2Z5mftbvI
h1g0+IniVAm5JIIkXuf2uzX5gCh1pU6GZ93DiK4AbQ9Mo9QOujRbAF6YFKohndaNh5awF8Q+MYrK
DrIWl8FGMbkysyonAzCTOE8rYxVT+8M4Nb1vos2O0h2id88nWkeAXpWFVqe0tn7IPNIvj83QR+Wu
ckDptkGrX3JsbZtQ+TnLy+gQ5bML0Lf2MNPjmY+90X2K6MEgPdNvobLnL1oWzQJuou+uEQD8NcTj
fRSj+tIjtoG1YxKaYfU4NquZPAEQvPG+g4Z1zkXXozEMStaX03QrBnX6PPjJFrqr1FFzCeyJaVui
qHV6S1+GZb1aL5dCeo5H89Vfz3O/exzqHsexWbS4UyR82LSdLCI72BS5Z52yZdN1BtyAx41x330f
xjrcZDZSSyufnh6bqZ+mJzgkzl7STYCn9r/v2AjbaNBiSpYvg7o/ro1WD+TfxNFfjnX7YqfyCxba
bB+EAgtKHNIA102BxYSa7PTY9P9cWvQVK+WmJHkVUzNST1PsWA7SxtQKq6szFGO6t/3W27aztFb/
eVBcNwdbT19tbTVPVmlVRy+sIe9wfHpsas+fbiAD61Ox9Cr00rp4XMqWqxKHD4NPQrHN/ncWYXUt
m7Noveb8uFRPCVU4SdZl0cuVyHz4ErKqrqavIKVbg9dt2sasDs48vD9uy4KuHHEW9cQvCNUcpCzx
53pG/sHkYM9B5MVMRP3eDGZxMJu23/eixwBVUjZPgz3d7NEOV1Tj0dtiEwilaP9u5gjZto2zJ0/y
+djOFbLaCWtTvVxqacjDhgArT+4IqwUlhwNGxRG8VoeZQAMvjUtRQjhGPNqztj7LehrOj0vtcvVx
aVI632WJm6zarOVMm3fjpmcqffOEmdySwPjPRi3j635qoYH+c4dtEJqofbtZP3p81agh9GUTOvql
2yfdxr95VmSt0mSQh6K322cHukvU9vNzQPNfj9R0JN3iTa/DYD3GeUkJJ5ILAS7mbirnFvCzmb+4
la0vvlIfs6OKF1WRo0TH+RxnLuuOMshJQa9M94+NWYt55bYZUcST5a9CRvQbY3ZCGkc9WP4qexNy
RsYuS3JCBQektCc14nNTCQzT3XD896ZstItzlVS/hKzbvWtOMbYSQMHSyopbNoFdi2A+173j7ao6
su8ZXtGNjDgeN5Uv3lNvtPHiw+Pq/Oy7yzzk1EZVvvcKek951pVrhGIdxYt5jwaZbw18+puircW3
3oz4uVFaRB5Qs6yYf8xGBjrYceml6GHGpAXcfhwbfWSVm53TsQWjLIhoJjVL5IqoSTeM96gLxBZ3
Bv3XwH4vaq8BCFLpc8A/EZhNemzk6G6DAQfKUGf7Cv/LxcgxMKYZzEkr6DdjavIf8R1aFjpqO4yT
uwy75I7NQF0Suz17wTyCRVxuo5Cv133QEdm4PO6xsZqTmMb56k14U2kgk/hlzMpclaZtriwYB7vH
HtT8s3+l4fwxdio5PG5/bP7d+R4Pi5ze5QQnOBUsz+qyHFTmH/shkGE06n9XsrXvngUjCMPJdIxl
pq4sSUrSlIFN+/EwkbM4ppfB8Y29IcT9cU1E0wUaAfPZaJ5v1YiOKPGj9AP5wPeqSs1rVKE/4pQn
kTBBUXcVGRsjXsahyj7sSF3juW3eZ06HRwZOtFVnkR7lHCWbbJlXKeVQIEU0LHs3jc7MPYdrRShK
Y0v+mOydZpVKY00bLzq5DaJoKwvaS2DN5d5M8NdbtY2rOE1dioJ5Z6vJZxQtxo9Jp79l5KvLxF68
HS1zM1UR7g6LqJfKLszfMh6fKyff1Lm6szJDYyF0fg8mK7vHvY4veuzOdRCqY+1mAF6IPuWQbL07
xpCfOASDSIeJxYis6GDUfNdJKH9aDTxvz3Gj19RrxF6U8JKsqOKUN1OB+X5Lh91mL++nfI3Q0nkf
0jm/0WJuCL1SxddoqBCFYReyybvaPYoPO5/0NXDVt8lL/Y2T0OZF1tNfWKj3F46L/7n0uE2W2tkW
BuvLf++odOHArJuhGtahFR2SKdfXlFbk50Ykqb0brWzT1HzcKinKDyPvnGY3VdUEfpsm23IQjYp6
vKpl83lMXW6jZ6Do0NMhMaMnH7JOvp1N01l3jnWtgcau6lki5jfLerq4YzhdHpc+r7od1lOUpowm
vVOaKuegM2sbLI3OscU1Vfp6zzksn19qNwT4zFrNF7W5nZqoBD1V+Lt/38LjHRXhrK4twtXjEIeX
lqE8EFqLMUZcVBmYmfZ7K90I+VuAelaUz6pG7AKNadiGTUoQB37XyGWmEFkDdoFlk49xtLHG6Vkr
bV7mdCbodkDa86glujRz11lmEa/FTJy6U51LOj3bqqCUmQenvjw2jzoFmmPzedWZrPo4q+iUJU14
037/VDoR/cSor/YZmByIW9R1fmfzmQbZl97prffBFqfIC+qV4RrEfkQh03gQPJRlzUsVz/3baDgF
zJBs3zDb7BObgUaceTTn6u7cNjMxjHT0XoN0hByY5+PHZxk14OIHuDfN2/i9ZI6C74E1Vi/L26M6
7uc5IKKRjFNaHiBtCZMDn2Ill0b7JNk6GfDAMICH3dvj02OTlxEJ7HzITGZbQn6WO5Igloeq1JQ9
U9A5Ozo3/Cq8CIAlkK2LOSBIgAqFydyPk4iIlBGItFFhIuyq/rVQBFxbuRkfg6yGT25DrbK48dRY
abVOG7v5UhlueiiqiEDCzlfvDrs2E75ijV1yePNlWmwKS+qtM5j2scuts2Twc3IS+o0t9LEPK3XL
FWu2+Qr3UX9EBazezo3eoiGyXuLaPPTLowh5aw+5NhmMuWgD8vZVSTwrhiB4Mi1fzdLz74UUa62m
8vVxk22TJ1sLPJ+fj+hldRWl83nn4yZBtuPQG+3dRfDx6kyYuUPl5sc4Iumym+jDZlRG187AqFEO
4ClTVh3bpCvQjlm9tRatVSN94VckhgwSOt8bC00xnScqg1U0FMa1MdPzFOSwyhvP3rYVvZGN0Tnd
pShqMFGlYg1asfObEbD/x/792LXrjZV7HVPIWQ4setjPY9GA6le9vLjTKE+WUWfH0vK2sWjl7bEZ
6U1w6vHB0blhXu2ZjtosIxIKGx/EV9JF6jbR58ajjy1q7EwJgmFKd3aaFt8ymhxpYQPjGeSwnUXA
yknF6t3sOHl3TfxXa/bq3QI36bG226R+2n5L5mQ7do7xPjQzflgD6NY/FZ1GlXKuna2VtYyXUrg+
Ds6BZwST+caWdXBwrfwYzTG/CPpYm3i2qnMpbRyK1jcxZ+IlFla09Ru3ILl0nsZpn0kmuJ5hRqBC
jec6bfuXOKItPjnyJrKemHcnbU9ihs9WDvz0M0CeBrkaVVbbm74kFYqGgtjbSomD1VmoDyORHCeD
L8QbOlL2hJ8eeeaLUZvoYyZWkWEMMw5LnPyLfiVtdxgXmHGHS5dU3lOckedg4C8zJ+/XrOJnJ6Aj
PKakaw3JezoP+kdjDNsYXRA6e5xERalwVUJGWNfBaPwofOMcRl3+BehRccjDotjPnuu89n63D+po
n/tR9zeINsxHft0/28bsH7Fmjbs4NI0vjUFgyxBUFyulZZaFOZS6qq/PWCDTrwILapphjcWqu4qL
Nti4GOM2lYXdthrzc+q314xZ1VPKspnMKRbcDUOijanJSetNPPWju04CWW6GRtr7LnKCm7TE14AJ
70a1pJlUfi6JsBce+5v102MpdmqxOqWtQ+6MTbJxQYs1XvzNpVBUhgr2HP6AsyMWEkhXioM0CMMe
6AUuaLoAou8msPJqU6T5fPNklJ5kMB5jgYusRZEtZNSuRz/86CrSR9osIL/6GAlBu01Y55nAcYb8
2YnVcH6qhM/yJZ7e7a7KX3MiCKPnvpUZyTes7hdV5YvuMXLJBKwAIyJ/W7NO2kwWItHOOIV2468w
3qpVUmY/ssxOwZvg9o0FhG6KFUvG9U4+W7WEBzu46RfcuKys6pLhZRJf6sqfgFjobG07HKm6uDk/
DuN6pBudsMNiQEcd3pvdjdFjd3MbZ2tEZs+wYRpXHTnT6F4wpUUZI6N4lMe67oJbwWe2qQdF9EMU
ULc53dYLx21sw5vrdfNL93G2qa1UrUONOzCBbrWVKryOTq3unpIVNY75nfUjKeCeIXgy5Mjsl92l
+S5Q/nCygFetW9OItklpVst3wZjb1uSbyK74Utv+Wzz+rHuV/OBosRmLeVNAfboYgmQzqodjTPEM
35wMLElKWSnBYhLolvlRzoxl6JNdVLcc8CrffY7tAYRkXRK2wyfR5DgB7NiQz4/NkCFB9LuBiG+7
8p7HlHBuxrgK6AxAktAkXMeuwkvc+/giy4/MU+LFGoMXHQwFRSUArrAEQt2oikjAzNt1CJZN5ICQ
Jt3piFVevIzIJnNGSobd/W0Pfn1HBSdEebYjsr769jeWb4fWtWOfQx+IxNDY8xZpoD7zS9QEfsUE
DdFK3KrEd1e5btvLkHZbUXnuYVCGd8q96aef4b6nzddd4mUkPNbE2Htpf2pFDW2A+D4iDDBQD0Oy
MnIQ7HwIv6TVB1+dr6F3kJwDV8xi+r1rzT8EBcNd0zLYjQ1NnSVatRoK78wnMsF2MYed4ZnQxFAJ
M9VOjL2jEuuSZF5GTktocwQayfHEFpkx8qXta66QAhic1eijzi51ad72MBUT82mwfhd1FFyTGJBH
H5MOoCA+hhPITSlpVnbxpbUl/Y08PyiDcHpffM8RzW1m6P4qVASEBgiXlTO/hIPw99ZgXhIvnc+W
HQz3sR9qeompdXAqGG2l6ZRbLRp99zt9weh9necku8w+/onZTtQ+LGfg995RPEpXU08X3gyTcc5R
8Kk3EEFZqPn+9ygtm0NWm1dHCIDUrR2vL2nFqd2qZo5gHD5kiYW0w6S2GyvgCBRmw1Z4yZPOunhj
GIwmkJaqM7Nrvlop4Ywn8ua7uF1LMOPH0DGWqD/ThvJA1oEVdy+SqZCsvewU6HTLwQsLZzd3X+oA
DiwqolUWDg3mTwGXlEq5p5yYMk3wpUGArd/njGPbdlq1bhU+Y9QNYYi9eI2EZyMIywzmCkudySdd
181rOmXqGDNxskJ73I8aNaxCJMyYDi6dRu53Fq5xEX47nOzJPo7Kdlemm3yJTIL+EjMf9zZ5AmVv
fhehyi/22Ho7r0MyO+UoKS3DvJRDsZ1r29hVeYq/RUvOJY7trLWv33RsB4fKOJjdbzMp0mPsRkBg
jXFcN3XzRZVRcXAj3zvF4ZLJYtGxNWJgRGOOXmm0ZIL3i1GC47jHJAq866DAhrdeGG3poffAbU13
qX+bW0i3qy8K6rcmHvkFy6V0Ls+mn76jQ8L8Oo4bzWgKcQgDM1qrLTWm0iupCz4/v2n2Ev2vCV3K
pIn2UjnjvO4gXwcgav22QXTIXtbKdFe6CWk+tB/Z2/WmLYdvcR8SFNXj5x299qDlQJcec/Y4ksxi
gx0q0VaugmofGqWz0z0rjY6wXE+TkOngcdq2KQxsc+dJJul1GdOD60sB6YPkmNHwf2UtfkRLHCrH
sg+Jb9/8echOVR/kO9+gbZxw4DKriBgvF3y6ysV77jxRVAqagJWxb8K0epoWx59Ik6caoJ3fq3jd
j5ydtV/R1wvyAxm827Z7H7quPS8HohXV1Wqu3nE0uJsssb7Kpq8u7vAcjhmxS4X1i3l9BoOc2dis
g+Q+TMSkszw++tHcXqLU/6Vm1je1Idi5XS/alo79bg4g50A5iL/spH8y0tCG4wQe1pODv2e6H608
dqiXIfpCW56jzJh72zCr6ouKN5FyfobV6O6HroCNONa3vpL9RVmze5uFuePYwpcw/qqa3Hl2MuPs
92IHT8K7l731fZ6tejuz1iHupis/erc9dLgvK8cQe6ZFitgrIBvuSNrHYAKjnQzqu9hrfjS1s47r
1qYCUc7Klbg5+hKosmkn8IJJuQoUkurcM9znHjFUxYiGmCtv3I6zqJdBTQ+Ub8AVHua3PnemWxdO
rwPnwaOzBA0UWUMOe+e94z/1n1Pf3Be+9t7pdabPms6XG0Iy15yBRMC7oze+mRE1W00hKQryYqMS
SuQFQPnqRuaPKvytQ7+ExyHmVzMB3pUbWm4zVHLWSBxCaHy0MWvBLr6FaGHXAWiFrZ82bzlrATfr
6nOoGOcXOmI9oRkOVeGhBwVyThM4XQ1HllYT8jJ6JLyxYIYnmJuX2tfDnR7+8kszTYTBznCflryR
ylCXiqkVmQs7q0rZy3oMs0npnO1CGMdxNL5qePgY0fkg0jbOXwKrLa8y6A6tNcLY7SUn8ahXazl1
jIBQHJjLutzO22nLWVExMleQRP2Kr8phYREk7jPFdEkfJ1iLeHCOrd2ty7AShyAIr5qfyb4q6pi4
UmOfRGGy8hAgngqA21Yagtzqs/Ag0gLYdJ2eizjGNyg1BYFtTHBuyBgUY34lM7YA3Su0JFPJrjjE
50Z/SIpovpnASkehCnwJrHm7Vvd7K5OvnbRzXFDTTznMw1Z22HtCDyp9pXqSVnuQdn3+3cnAW+W6
yQ+NE/+wm75fq77It37r/qwEPKvGzL/0VV5tDdrNY6zHTWNDSEtiDfegGKH5C++1DlJ1Gl21c6mK
0c97085qJ7XRw896xLU3sEzYoq1ZiBVYIDUSh785Ma6DKMM67JU0EdIeop/zrahSENgDPhEyH5ZY
KmeJ9FHI/KN+PEC9sTduOth726xOGRVXO3tbHRMo3AXqHrDuPFhpToHrKH0smYFMdvlbBg2MgoEQ
V2Vma6ki+9Cb68h3y53t1NWbbElJNszql2cY40n0AeOZsdBHcjyocG8T+KWviF7RKwjvqt2+3mjY
qm+OPvmIb1gRVGAXRv2RiHJ6csD0lLYpTm75MdZ4xvIw243IUYns4RTUmZy9XMOP9vQRVobTpwer
GowVyncYQ24X7T2nKld0+t1NWhMHnfUaJkcWaJDsNqCHONSHLCIGUufPuupIymuC8ep58ZMV5+Om
ztz83tAfG4ENreTsi7ckMb4kiTimRlH8MqdLoaKdbDJQz6BVS8Nb+1FUX0kE2tZlOiGsG72LJjVR
cqZndUI+Q7O403JUh70fdxdJClmY16cMv/Y6bz4QHyz2OX/cOJ5WZM0iCKHcCfCTu/JUxTZKCa+2
Tolu+RBm7+iYabSzURQeO1f/5GwLqanluJY4mhFQW3O2GR2UFPlFOTp7CQWC+SJXCIcsWI4RbTYx
c/4xAjSkNHKYemAdKCr5S7e5fx+p4Uc5YKSwBkx+fCj0Autm1WAe3KlsDND2O8QYpYqIbo51AQUJ
egw2CAfQkTyuP+7h1PDEsdPd2Ylw6S8+HjiPrlgDnupOsazA39URr5dEHMutoiF4CXMDOOGG38Kp
WjatzhzGXcvFx432qLvi8HnXUJcn1RbWvG6Xi63jl6fP53/+rX8f9flXHg94PFQx/qZBtzzrj1f5
9688bozplcxQvnnpz4uff/vzZR7/xuMJf7zW58XHreLxbh7/Mq1s/s7nf/94d388449X//c9f77H
f/+bwhSC97i8vf/5ip/P/+fdWx0EduHP+z8+ln8fYplN/+dn98en8njQn5/d44X++CuPV388Kmw5
kX1+A3+838+HPh7wx62g2N4TmWQ3XSTNwYgNf4NG2UHGEkwAFUi+C0vnazxl1qGO4/Y/VyudYAdz
hqdqKr2Xqu1uXWGQB66q/DZoPCgs3/LnWrTJJenDcoMPlWP4LiU1aFdGsf1uzPZr05AyvE3DLPk6
W89d5ji/K1O+BnWGVWTSB1QGNOH8smPICm9aVrikJON5D9iM9VTyjaGXTl9ms51Y9FTxYUAH/iLb
hFDE3nL/gnzmtun75JftidUuFH0t+1sW/jSatLhGkZluZQ4m9XEVkre1ll7ekGPgZW9W7a67xrae
k+VaUjgg3bwJx9nsFGv0tu4WudjYrOgcwYzpXN6n6TZkoFoNMDevseTPNtz4lUm3pDbng1kl3vnx
DlzZJFt3GFkUB4W9z+kib83WiahbkfEGGqf7ojQYg/i9MZ0zbV3nXi0f2XKtnliv0pv/Nk529D5q
9U1pW9/GPNTvNIVtoKKhOj+uJn1DerupiBuq5reQ6kOx9tBqrF84CBzsuBu/4B/RJzelW+ASfJHO
lv2By5OYswqvIKxjAiI1WhyXQoIcC+7NhuexsSDLjtjU1rar07ttZHKTYKo+WHVSk2leLAvwkorf
jQDNOfEmKWuSctQY0pXx4/ckrXBjseSQcfw+hL17aIPJu0L5a9dIE0xOoXZ5jIOivQ+W5MhvmduI
NiSzYMRvG+1pNG8BI4ohN7+1ZsqIwu6jo9OmapcEaciwiwC6eNQJcFDsGlTu6ogOL1hn19HvE2RY
fcF0LrafQxdKURKSjmUPdO7EEF2quCaqyhjiY+t57qaTPhxnyr6jnlrrK9MYMWXghQKBBt1sQCBR
t1OKgSV1bJqe0TIMmSzW2hFety3+SnFV2SwQB9qHkQQOAnuHddWCdPGn7lUnMTremW+hdqR+FcZI
LmYefQ/TUT8pAx8FRu97T0V+SHWJkrhpsosdNGety3AN6MW5j55t3/FsD+e4Dg/jXFU/ihF+lBMD
xMtVbpwMJyXky2O2h4aF9D23BotVRSw4oT14WWGcvXI5OSUBnrfByV7GkZZRjtOwSGfjLMa0e17K
37tfv0/LlbjJlsxq4W+FxGxCp0Yck9lSH7lb/uw8PwRQU6qP0f3eKzm+sx5lll8nNz5z/WE0/XS2
qiJaP55SYrfb20ZobB/3qsX+1toTmR7LH4S48tXJiPydgNIcs66rruEky+vgR8a6ywjG+ryK3JRg
4Bwp9uDxS80/Mlrg5drx54QMjKI8R11RvsqmlEfMh9bK/x3qNjoHNLsOaqJtmom4uYzR7G7yJkkX
t+gqDVvB+gBMezPH2R3FTXZvTEl+19RRsOB2JHMi/tll6i3K0uZLUo2C6qdDgVi5/b400i+IRLyr
3Vrs0gF8F+RUDiPbcryifxquAuHSJnd5gaLV+yBDBh5SOO/4+8mhsdtvduE2kPm65sm0nAbnSrP2
ZqI9+CgNds7bHC4RGQFeQRlE6i4StBSoH17jeokSqYhnrHXJbwmFgJFO7sqzyarKC3W1hB9j/hmj
Y0kxgRiVq4+Nmc8Fe67d7jLWxChisqe69W0kJHD5m6h8nZtSnwStgI3a5qVj4Q1krW9mMYyvvOuJ
X/XqXe7OpJJ7oc1qyPRPRhGzg8WghnxZAoFOiZlFEvl3U62Eq8xrnXoUyo1HSbdEc5ADVGxl73v7
CJ/TxonRlre2F3zxWPis5iTAx8DHmLrViY6rt+1JE/hq+M2u1m78t+JAv6qivrlj89Jn7E6rruLc
7BSpIm8FccHcdKQnm6TAxDEJyMptb5yI3mKkxG9+yWCt8b8ahH3MXalQS2fNc982zAcC2ivLtbps
3TtkADn68pq2xiEPUvPZr6V4zoUTnVOz+TGVJawexrKCRSEFnGCqfSEk6hrww7+y129JPNCvLizG
VzJw1KHQbbWknTTPjrt8zVNW7Jl0IFJwym9FMY3rlrHu66yodudh+l6TidvOs/vqJSzHE5YO+zYP
jdU4d/oaTcFWzV71U+XATGsEa6+xKMU+a5tyE6Y+yrEglKt6MR/NzB2eO06PmDyT8WDQFHwyQ+/3
xEDu0NCn23lp6Zy6aUyepiIgYzPG1Zpo+UZjiRjhek5XPqOGu5Fcq8IInofIli/JVIW7xsad8rha
GJ334qv+JIx4vD1ukvWIVCFKCD9XsUdrgmfV2vs1zulw9rpfqL/cs63Vhx9MzevnRtc/VRxE9BCH
8OQU4ptV1waryzZk/IvmifMWKW40olnDQm+a/S9RjrE0GeLF2m5RUWQjZvKAPlaFr2eeQ/dsLpto
UQSVUxju3Ln9y5o8SQtY08rXGeti8K79+V+HXFbmL4WVM7H579vpABU7xoJ/cTLXzE19VZyTsCzO
cCu6TVUZHMViJ0dvwUZGdfF5yWKKsHNLucuH6OqEaYOajvF6vGxaM47P/9zuFfoUJolzNRpVPDvR
3U/6/AW9XPHilXaEV8yGI6uHZgWwagSH0xn/i63zWnJU2bruExGBN7fyriSVVVXfEO02JIlNPE//
D+h9vj5x4r8hQKKqVJJIMteac8xLDLmVUVq0N1fWWwczxDN6pezmR/jV57tjSYXqz0OszfiSDfYu
K5kUuTZi++XG3IiREsCUhetQ68RzlioM0TaufeQlz/BLwTLmdkdaRFTf/PkM8koumheH53gWjPhV
qG1S7FZEjzj9lXUe6DwtPtc6Q/d62ZUGlEZHuRuASSPxN2ghukGW9D35cq6rTC+oQ6Sts8uEPVzu
hkzL8zRvlr1a+MWfvWjUta2yi9/O0ElStKlIMQD4aKaqRqO52bDmpkO4X97lP0Oin7G0XR78c7w8
9ffBfKgeeYGW/ebH7rhyynL8NHsAwaJcW526maYK31oHyR5hBcWhlZDT7Jr1Uuy1Er0nG1uT/+6l
cWAABifoaX5cxvZwxGfzlLu5fie9S7/Hafwglss+eb7qiRHKC7FN3IRIqPmUZRNXjTr58NENQjbc
sRh/BIO9D9EHYdA3gnVQtcWvWGM2N/uNProMdaAbzCBhfTyMCMXfksbIt0naDLt+PqyUr6OHVii3
50NauXIdGg3jd29fa025b1NrTm/BVXdGByUcoo88IaQgq2PrkFqYw5nK6rdl46hJv+UtVaSUthHL
0wS0DF8J+BUALHVNq8/LHsMS0KX+JxLI5Mmc359lT6lzntK06aSXPPlu0TJ0z2csxwz7KOG837gp
q0MCcfgNMWN6DCXF+8RUyVvNuPtMKR8ZkybezL6vEJjjmMtaOPyaGR1NCiSkhXnpczZ5KWaqkirS
/z2GqjrZFFiAdjSqEdDpJIRsx0D4m+VHvCRM8aaTgLzc16g0rPrMKhGpMYfcdHZAonM9WpQFpuE8
hQbETC1HmVM2gNpdZjMSFSA56ND3C7vB6dno+76KimMGdZeJBwE/TNDZDX2PXaZz6Y7/Ml2VFIQu
TmxFzG0o5ESpXm6WxzK9si7L3pynpgVq3Ihm6rYIUmj1dnlz1aLuthSnkNg6r0ki3uqEcrzTErU6
9FPxSBvv2A3B+DKwWjJ0EZ5GQxu3w2Cmmz8z7hL1xone3dYSSGJLS//wECg9ZYR3rbJWGh9KCZIu
fLCbPZJedCqxPCrZDx+SStUKMGN1qaJk+IDI8AoNhIh0KtEAsKL4JAojw2eLTVoWyQhs0zhpfjh+
G4vhONrehLSHuWCSG9+F43avSELuNhblrzLRiF9zZXOUcZGeMrPy1yYhA14Udj/6CC5HEklUYwlR
8FVK4KdQ/r6JMo8BuxYfdTZdGdaNh91b36WQ9yyi5ajarruqXPZX13W6aw9Z8kyFDPD1OS2m4UKx
drjkI40o8p45TuZNaPUC2mKm1lVP4pdTtq+W01jv8xEXY/NqBtF/HUUo8w8ZCti1Uozk3L5vWanC
V91GWDO6DExtkGivw9D4JyeyiLqtkvFamS0fJ30q3eP75fRl9cXMnHJyszUUWOox0lkozRuEKt41
phnbZ7G7M12jPMGbY/GM9WRj963xVc9jl+vL58mnKYTQfbyHkzPck8TC5esYztZxR0GlHrgEdpdC
0qZiVctnRFzcFD9KqaqvumGemRr2F/e7+iqK4oFaZPbxm+Fza9M16Ctt08Fi5Kqu/adxioI/ewZV
9rEm6ptbvI6bpyq+un9CkWufeoGCP/Ark2K0XXxFXZbQFxDxPaZsyqyq/L48Tt+v2PYTapDlcCD8
LrKzz7oI0JJnHhzw+aeFNRbom7nlpSJxnlHPPZa/hZoYISROhkNqZOWXgVxBZxr4aHuF6CkLks1y
WpZjMNJs20POHDQvSMpfll9LYHxAQlJSHeT8V3QkiqNsrA8aZ93ZMTJvvZxWThM3FCsrMSujc0zS
9rY8zjoOdoySwX45NEcLL2YSfdi9htrERZqwvKpai7wVawXrqWyQbMR+eVleVZyQbiuTqt8vh2FG
0GCdl+942PrLpAq1Xl5VhyScNcJIokiCNWQI2uPya1M+hX2akHCx/HiUagfmXtObg6PhqRuhp/x5
VWWPBsbxyQHrPPnejSRizO9VXob1vnJqa7ecJpR+ZkQNXku9mJ50abF+mt8TegWwNbFUcTlFTBlQ
3+mpc5n0JP/WVxgEBQ2EY5VlwUdQ3OumXwkcXt/KkPCy5X0r5vcnn//i5Iyb2g7FhxptQr6UTXIJ
a8lDkSchQxyC0D6pABVniGniPlY3T5/jOikifGuNwaWBC0CopLAZ8RWw4uaOzFMHyKc+B5PGcFfb
I7OWBNCeV434CAoa1UfVGNU3keQmCLFe2y2HxvgtFJX9WeaoeeIaVWQa8hOKKsanbW9bPf0ZIHS8
SwBHz6bJzNyoOhzlUX3si5xkkjoWlxq1/EuRZD9oboTfpho1cWkgfoLdZK4ns/CezSn8YkDwvhwP
sTitbh21Qj58pL2LdDz2kS+l7s4XQB/KuVNuioK+YPXTpbn0WRRaRbkia7cEsGlfNffMWJTZW6vZ
a9NBA+OjU5A6wj8QTcNDWBfTyd5H4aavbayvtUQnhbVNseraAiFtZP32PNHvsb2QJG3VyA+HiLKg
KN3N8oHpXXGLUudD62xYtjoBKm7O5RMhm/lmcLklRmu+yDS3LkYTT3hf+FREKv7JfZpJjRHNX/3a
vaeJ/0VdDVJc+TNAkKXX/VEkwnmx0TZTIjDzTZ0HwTcSHJ+yvozfW2lzcWCgXVNjLLcshGLuDRqu
HhpwuWbSqahDoOLhZH1jDZ+K+HvbocvqQ7iqXSGdNfp/+XB0taPomH6vJWJ7UzRAKStRvI6t8aAb
lZK2BEzDyDpxHRGNwR+2nvQOyZQvjPJ7NNn/+AD3XwTpt8zta8iZ8+MAoyjDMyCMnpTbZkxfjKCe
dgLK/jdcvL0TYrgdY3mCt6F2URTTyIkH7VF2NHPmV+xLjZZiDjJCjOCWjLxzPsyu2plRzgywqbH2
1bMKj2C2XOo3M9LtJ10Q8OP5evudFM97j0fnre4JLG3R07kTJGyjqIfv4w7iS/0dhnC0Syu3PY6T
/9uAMkwdr+LzCXrmpMTBfUsC+ezW7Qnvi7k1cW9j3RlL6h9FvrN0rKyanejfG0OcjSCVH6WZnLgb
jBsZ4eOpsapYeVzeolp9FLF3z5N+reLeemhYTtd667Yns8K75QbEFZUy2/qtIqCvGLtv0uneaUjb
Lw3tiabPzxXDP0qEgDzTiou9ugytF/+I6H1vx9QS54wK6nMa9RCBrYo7vs1ApGojQX6cDs8gC+uL
ZSEj2C6fDUkpJ1vVLMoiiTqpSzpUBPGlHGyaNkZfviidNNiQKNAfRgsRF2JR+6KHJrp04j8laa1b
P+vU9wmslt1mP0rO2rRkWpyVUNq9Q+C3suYnzF7/yA3nZnite6WdTYsuUeYutIfqLVP1njyR7cAq
5ofWxgWLnzq70XlpL8GISC2d8HgLzB9nBhA8Oz+KinsaxAyshX1mXvG54D8aHO/HwHdGiTj6VvOb
tx1BFaKbTj5c3zvsZ2elxV30MyUM13ERHdY9t55xtEJIGCmyFg2cRssZuHhjdWpxKERGy6Jx9KwT
X+fqnsrxwzbc5uEUv4xU8/b5rLsf6UV/qthGPwDejPt68c2tbP8qGcfLxKop1HEfritDYJqUzWct
QrVumGuf8Qs1n1sxjz29d2jCxj0jCGrWsSn7z3Jilm5lnn8qNLP77MOnsm6ah6Hmj9DpnupOPBK9
N6+OThZ0E2oOjX1Gp77os72N0HKnivC7V5njnb6c/xx36nWkP/np2GOwQ0HJ6prpHn7mttnS1X/p
R9xVTHbze6RFv5f2RtRABLDjKD9w/edbFJr2ofeD0zBTqxDRMZ0bCNXNNfHTsTzySGwP1jLEsH0l
GH8jaX2C8LJ5AUb70pL2sjxc9FRJ+xjc7Dg5iAX47zKjoHXmqvSW+EP4OqGhFhjDP5MW82tXhfmW
clf2rPrmw3PIZyx0qa6jNPU3mzt+GVvjZxUQGVfmXD7uvBoNA4IImZN3V9uEQRPNdDprbPbzS/zM
KvJcTBtNFwma+dAWn5UU/3jKKO9IstrnsTEe7jzml0tDx8Mh1ZsxHvVZzItMcNtkuvHu5CYKrylF
N97X8mrwUlZZh5gr1aMGWYE13R1p44NPX4Tjue84s44mZL1VIB8m2cH7lqIA9d/phFMfiVDmJ3Rx
fZPilihPWLuLUy1MgObQScsTmgt2/zywPKdnjdghCHvvY9aA2Bz+e/P3MWiIO9RV1VGTZOfpXdtS
A5vScyVs8iWHap9qRnHK542pmn83aIFEiqnoP8eg4kt9u5wEdUZsrQ4W99+n3TH8759enlhOThsz
OdYEASPorpnJsumZHf7Z+/8dLo9pHbprE5/38tL+bpY/sxy2y+v7+2cN8VxWuDeHUaDIkhNMnmze
+KMTnXIy2+YDNfeuk8JR1ND/c0gRZdqWzfS9kyFjbIr8hlIwLxhJdfbfv4nxnFw5X/qrftbt5rNu
t5w3y97y2LKRWoXNZz7lf877n8PlxwJbHkoGmkPjCoACtl5ua7ejFux2hr4N/Dnv8GlI3fisZ0N8
NvSOoArH33px5acrzUKfGcybdv4GLHuZLI6e2UdrMQwe5k9cogyI2EmT4tEmlMWTsoGuaSbwVgzb
MmaClXla9v5u3DJVa022OpUtO8Iulb1oMtUIK4q8Tc4KYqUYIgklSTdKdhGJprA4BYS+ozCNGJJ1
am3Jwv4lRAkDxbPyk2lqIj+0Bpj+pjV2wLqcNQoOc+0UUY2wWelE1yu32rudl24bc2KpoQyqlxMS
MnKz5K2dLFgKRn+PqnY6MxmdkLeJXyoEbIUehiyKqmyeoqBFSyi9mvDIqHjra+w2DXe4P4clLtQD
hQULmSgiC9dKTwifKH9alrYHDJztxhRLEwVS67ktFXzhQtjH5bBM5ANlBsDvueLfpuF9Gt8QfXo3
1BHBPUu7eqMHGaGDNoKXThv5hS6u9R1MMZMV/j/kTTkow0r37jQtE4ZUtTsjFCXgMBF81OlYbyoE
tOhbCQesY20TVWhferpqiEaiN1824yVRDpUgvPQwLaVpTSTYk/UeCeeKjSrghW5EMMTbqYWOEank
W2k/Jgvm76gBuYAj+WKgrjtoWv+SWzXJ5aX1cOOvTqlj3RDQIuUuIQxpP/pEQFWD+qfmTtLg1DjL
Tv2Dgi7V1okxVvRyBcp79Pmdb0TYipJqM407Q5rTiY7Jh2hn5+TMpEvqQV+pZJau23Zy6QzuaENi
P+VUwcgrc685rpNyBMlEPxEniJM0e4MZzSZNSmsdqyg/5pPxxuuxTkhq7FMQcnWEza4IO5TlWHLZ
BqDZmGY5gbYZFH/PhWDH6MsG0ESyqWZ3sjv/huXXeMvZfvMLNRupoL1I34Pi+1Ci0x6D3nsXdfXh
IGE6jRjGbw1QhpUdT/7VRXC4toVTb2kXF4xiU34ykOtP64zlEnpigGctekWvLWn1K2o5EW9CYBcA
jvhIrRZlb+TF6QY4bH6CCkfb1bVQ/7ZAZNLYoIpMSx0/0syUsfS7OeXlGSHpUcsqNMluSEoChQzu
g9h4aMV5NF3CdqsE2CgzP7uYsLdjtafnskp9vMAN0NNDVuIySQRZMBHYKdLS1CEBn/kHGraQw5ZN
C4HtFOQZIi4+3couqxMBVtRD6yfKeAZREGhSO009h0me4FwbrBMsKoOb4doMHNJqfPc5gAp6Bh0S
zn1jcs5mmzjXoTyp9jmkXr/VZml6ll+RZxBCs2wwwuDHK+5JSsKQZosPGCoztgz9UuVnR+nJ8amI
IGevS5UypdDiq19GRGnYqnmuE7Xtuma8LkdWPhiXrLeOVI7QHMwbhPjyosb7VNBXsIMBhV70u7Gt
/BnZNgU24jYHaWx/O1SBOpiMx8TsMFFpdnWoJhRvYBbJhNOxBadOAEU1CHajzxfK7x21scMSo0dF
VcdR3d71svqoZon76A7eedn7uylD8dZTCkSJ5z1RA0SSOjj9PeQI97m9UR5B4WPrvxUGeRiNl14D
h8IFY6zaO/T1EEnoNZhvRFuYtUmctZDqlb72UxbByY+RukETbfQm/EleqAzeWlUFn8XY2PskSfZW
USC9dlr/E6/cq1EgOcP50F0FRLKg8rpd1QcTEswBCTB2gXavZvWwlmNK0BskqHkC4QiScERFEWAV
Y3rCTUqD99DS4Minb5QDqMlT/TvGfXguKkBSjirfcos4uTigGljyMWZMCvFwILco2/ZbFxb+fkjl
N00ldGGGimYz91wDxxf/dnBBk/zdFoXYhDIktW4mIrmuf3IFHp4BtfCar2hxlFDMV1WKlSJrbmM7
IrE17Yw1sFtfxrx/QbHsvWpasEowDSB41uFOt9q0moqWkoXGOI2yU1878JwaiRpOujwsqB8yXV5V
ze8GzaAhXJbWOWZi2Av7Bl7tbKXAG8JgDXUiyw9+NZNPYFoHE0ILLDTVtpGIFUv6v0EyL1hbZqLL
l9FTNkyhpoKgaAIAmqrohSrmSIubrDq3MOObiUdc5ugr4oi3z8iz92rg5u3NEh9SmzIJWT4fnnFu
DpBin6gEZeushhLXaSQuEPgzrB078g919uTRWf6IteanQV/tHHJsvyNf4bXKHZVIj6gvBjPVaO2q
wfZ1sto+XkdmFG6B9Wi0TXLNZklhKUys86ZFGHTpxnvRmihcpKoxjdrrIEPS0vZdcaQzy5AtC2+N
+/CVaxVcQkpxwCZu4G5E7iMIbOek1ZVzzwbjnw5hAQp0uz0Vck1P3j6orMSBJX71VZ6vEy97uFWv
Ds54z2DvgIDEvIl6ksuUfswqhl9yKk1mEI1+T8uyWTMcIsZpjR+iG9Xew/i0qfDobgtVJO/uFEI8
MyizANEhj9ywyouBz5PiInRg3DAU6sbo5OnIP3RDqyD0opAwugFXLoHQGY4J03gZNSLZ21Zdh6Iy
XiDRqVNoy39k8mxglRqkJvatq12N7HtF1/s9adLxGGcFnSZD6/fS0KlTN52L5pFNbrfPqiU4K4zN
Y63i+lxKc1wjlvhR4qw9jtKwtm0+ByuyNtIVs+ZKNs3ZqTE1O4SD1qYSKGbKdp1aY7e2ijyg3h6A
FnPc77EDjjOMUpQ/ubENDB+SQNIccFaTKwnRbCUpFKyScU6uRxl5zFS5rwEfNywaaTkUB60cu0s7
TiFdpPGewqYGJS7by2AZAe7o2Wlae83F40rEbeG+N11VPbuxVj7bA5mipey2Wq9X66kxH9JXxFu3
Y0RsNUZOS9Fy5XugTj1dtUOUW1sznuOgZ6llar4WAzGUZjoiNXEGnWpGshJhYYLGDmsa0RoxxxrI
grTs45Nn/hqLGPCdg/g/LPRuN0h94C7QPTrXqs44+U/RbDn5u0n8clKr5XgMvHLH79mM0/SWi4+w
J3zFqmnPZVBo8K1WZJyMJJD68glxR3CfuucSldQTTJG7X86Zb2NYb7qKT2garHbHlAIwI5HKPr0k
X6ua3cC8ecwc45QS6/rqM3ctNJzRou6TnWm9px0pU23X+8eSGScoVU/jS5ziPdSvmgLFjqod2bBn
f/DpRAcBy1Jx2U0T+iL0KGdHjx0CRMHtVmBxdEzS+8KK3tu6GE7jaPzTw77aLS5BGQKCM4RPyHA9
D7NA6FZZ8E21ybq2c6b6AltURmN0raPJY+qrjrOjtBfuL5/ZEYLzhERvp3g16oQE0Ynle1D9SGbv
pT3D6oOyo+bZXZQVFhfbrR4p6lc8I+lFze2OXgr/yQ9YjMY1SZz6GFHCqVHnDMhebBHIr8Cl9Fdb
JCODWy4elVYfoCuts2bm88QjLvbZBPZnz6qfcxhbKyMdu8dYJT+9uu1uOaX4j6m8LY+i8zpg5sPd
ZkmJTVGimgpr+uksQjcxMMJ0Gt2nBXKUm3qwbxtror8RT5c/WqWyaaNn/qGQYmuNmTey85urCBNs
Co+7aoNnvBtT/SkxHf2JL55Ov4BDP2eYrIqPYQBpkDi6t8n8OfNKCCc9y6rCfSCG26A+86k372Od
gmdyPBMUyPjDDhpY9/NDy5OODypOJom7sam3XJ2keyqHulkbA6m9qNXGMxqTRsjsJ1pMcsV1i4vS
6wj+cczkBa1a+gTQ/Oq20tr6VlsCsu3ctW7lBay19L/3uPMRZOqS2DO0CH3GyKnBRXrDgWGJIO7Y
dOQTcCSn3jHPDHaKyNOXCRfLzTEqGHxd8dJbVo7eVVM7u/rVE2GMAXGsvlRo/NS63N+LMW5Xuocp
rFKIIlKtN099HbmvA6iMrZ+YCJdUdc4r1ETNWLpfAgU8JVTgHFV6yVhx+WjJiQmSed8cBBfTfRR0
ONKEWUaZnnT4mEcQIGrWmDPz10pry9UA1Qe3zSojHPeaE8seMOU+p14WkrapXwCwOsdh8HElZlrW
swKamAKp9rXQ80/Kp9nDMcDu+TK2+Hr3E0UBogHaojc2CNm5fgfJ6JwjgOC+bb3nGlw0DPPZM93v
+Y1AgO5pxTtIjPKOlDimYKzTwmlrMiGwfhxVqGuflVhZZfuwua+/s0gEqZja6p6yzD1SAh02VjJo
ZNxKWFx+fvOnPn8O0GyhkgmG8ium3WHEjXbuWOhtWSZ4H0btvC1UEbsE5yP17r0TBZ1XZkPpqq/M
+qxaFAfLXs2t82zzfcT3RmMa675fdGe9L0vkYGTt9lbkngmnUGcnq7aRS5fAY2ICaFF80k6xjtFI
BVTZg/timvmPNqysR2wa/iomzu+yHM6Ysy4xxKHXmfOwrAR9JotNZrfyWQNJ+jr2fbKxJnxLLHhd
SzNQ5xU6buR8vASTMJ9AJConMe5a6hr3zo0/hi4JTstDutYa96H3bfSgqQDYoH96uPnuyDWdzYzs
OfVdJ95tDXyuQ7bNUNXlYXnS1RP66o4QBHBZ5z6lqdEsuuu8TR72orBulfEbXHV7cObpV80bgh9A
A9/WBZIGBxvKzwR0/d/hxJwwlhaKmlCue9vK7lnTd6ceBvmOvr/2EVn2DfG3tqMRH5yLYg04BUkK
Ku78NoalCbZQ9y9mEfsXSMT/bloIGBY87pMP04ToZow8jo+UiHU0uJfkAkTXv3SYN1BJo8jb9F4b
7QJ9Cg7SbUN0wZ34NCiMUaWx1K6zh5ciIiN7M9itfokNXDRyJE455lvITFkXh0jOqz/mXKEmi6sw
xRcTLb5Amd9uNdsc6K7wzUozgNJOKvWPSRteSftEDgVv9S/nJSkGdbKJUFvgkAtPLR3T8eyU0V0Q
EArLOb2XpZOdNbIU6Tr2K62YzSnzHtUSf5PHCbBSGWTHyhLxK9T3f2Jl49KNb3C2vSdn1mLFNv62
VuuPy6eUzzoTX9n7fz9CUWyW64RGZkn3ibVamZrFNeyqR1Hl8WnB9kQ1lnn0iP5uQfkIfye00b2C
Aa1vXkhZtfSHc8PpKwr88ricNAKXOhlMbpKx9PHVMfG91l2A4yKLmRzB3ihL4KJjdQ7mjd2VbxWa
+L0tbeM81bF5blIAJ7Yb/nSGyWOGTGg1sSwfmBq9+/LQxDQp6/3sTtO3fJr07L0N4dN6DOxMAAhp
alQF66Os031rFKiYbUOcFKLEYkxY0pa2tm09G3lda/kFgkRCBXJ/S3NyuiJG4orPf1uoLV5Bdg6b
aOT6cUdwr3ravCwbq3+0xvOfDyF1NhDQxRFJWknMOCZXPfI+TebbP1VmvrFs8t/LXATM0ykWTvAc
kN9axJUk34FOqh8Ml9lK+KF8STrRI+PAVKUSx/5GvAbEkhryJatqtxTDBaWm2okwTXZubK0htYpb
VdT1s0tBkBkmTU6zSLgVc1QH3XEiT+JY12kO9g03gBCadykL8e8hAn7/sjwL1sd8Xw6XZwuvftWH
rkC4I1+sohKfaTAaFAUrcXWHVD8R7RHs6rZOXoOvVk04m7LavDclqys4MsWh54bwbNCvXEeFPvw0
g6/KKvON5oE9boO0Po+1HsCJyHHRdZM6Bo0Mud71/ENPo3HPdYJ6cH42qkDG58F0HymmUvigSBM2
/RMuasoXlPHoejfdupgNFU2LoWLUEbjXKDT9hMxQtDPxUdO1w3L+ctayyebz63I666WHqHCs7ZNj
imc/bM1bOG+CRJo3Ljhuxsy5Iy8XO9j1HfjFib7DCDtThVDnbH80KVzoLWV0iszL3n9tZkSAI0w3
JebkP0//77He5dx5/j6//LhEMWCesSYSx9MrkfMuTuB1wuHWM5ffeEYSn3rTCB9k2xxs1U6vc4ju
XafrBasjfDj74BjSDUSKWjP/GgPSmJQXgbSlW2q7JCIabWx9qhY81eCo4MxEaY5q8pqN4+Thxc4T
wtJGnl3GhxQB8pYaXvfWp2G/xk8ZHujZil3d2fJodRgHk8j6Yt7fMr2CS0MPhdKlZtnbaszpW5fW
9DaYVOWjIWl/F8GbO9WvlXRteuiZuk/NoO6a47xjazZPy9GyyWSf7ovwXAd2dDCslDxoCl5fcSzO
cRY7r2rckyMpjglL0YN0/BIEwMy8KQEH2VSd18sA5uPR6ULLepFzKk1iYgf+EwJSSGzAdMUvZdR6
vyztMdjjPp/3yVeinuwmyGjmAFZLUZNuJJVGMPsv0k++dQ7hj2YEb1928uKUYLK7DDwsXkKSPKLy
1mdEZ6NVu6KvpsBelGL1549Wffwowq8aAMzvyNV+6XVXPhp5heC/juzi+S8pKjFr+wBpVj+aFjd/
5OlwREbS+XKGrKOHSAb5bEU8l9Ejl2ue8UklH53S071netrBx2ujYqs9h+OkX+rce1k+y9EP4r1T
BdbREiRys6Yv3jsteHPiYnyQa9GQo65PZ38MgmtFkwkvIEV4AaIHrdYxl06NsZCZamy22lo28W81
ae45DRruON7ajllftpZ6loWV7KBA+XNT7awNIli5XultrHG5c6ePkC/Lvm/a4YaPlX9MwTE3B2aU
Q+ebZ0rH5tnIpHUYO7zfGq/34bNWbzs3fwvNzrjbhfwwLRMICca1zb9DdjFBe6d3mGuIzBuW+285
ziQgqaySmpo8K+Go33Vuq2eENODvKDTtJGQAQq/s5pyKHJ2qbY+fNAgJMtX8N51ixLo0o34fG052
l/NM0/9ReKN2Wx5AKJ1u+yD5SUs9vmAsiC/evHGRiq+qLrNuYHLkqmKMfm3L5GskRXmlYLgeMxcg
XVBBjQzAvufS169k/s6V+Fhp5npg7bXTNVutbCfjw1TrfDD5QIxpbysRHLzXtmWI1L7leWbfTCpR
SLcRUuHMKD5qcjkg6EU7L9SqlZe2yEeMF88nxQXiZ+qEF/qMkBltAubL2H/OO/4LO7CQOqC7O+gP
ev0OYCWEd554JT1up0DK3ot4P07SfGnhb2+SCsuo8gJsKVNlbOXo+OuO2Ho/htvXQePc9YqcKQov
5Lo7zKOokAFfqWjlDzGmc1H8sJT43bemfopK76dfyzPhjeg3pqnf9VjUH5G7132T6omip8Ecdx0k
lc4NwtN2zH28bdlm8tYI7ZdniHDXVOIpsYHmTvFPPVTmRxEOd7ut3m0jG9+KOtWOVV39KMFXHmVC
9hYV22StK1SFhtfo26lERONnrQn+ViYsMqkDTLoefg/pFap4Lwqtu+dtTLxsg38jMHr1RJdGHdqB
msYQZ+M1bPvxCvZHueFWtLusSYvzshF08Bx3W376RmqehrRn/SYRPj0teSVV7w/rpJDGptSCdm9R
MIcaZ70mWjM8KLNEWwR7EIuH2jiWhl7v4sbM1yVwlpvegc9dNo5X/KPMsd3lRRaefAryfzZBlMQb
A70S3SkRP5FQs8XQQTiSZ0dPct4se383y2maVm5DsEN/TquAJPW8B92/J2tI7/dFYP00tVg7V0UX
nhu7ozy/EFCdsnLVannqzy4TiU1mNOFxeWw5Z/kZFiMaYVfehAyGZuvSYs3Nm6eoHrQEaztGocdX
iSfj0rnDdMk0BAXSP3uz1l9Sc4CUQ5kjz8DcaS4REqxuV/lI5WWdSAyVVk84edeh7g4CvJeh66Y0
JJ1gK1hjwbPQto7OlMFsuAqyUL8pcMAog4pu38wKcqX9pNGinaeq24uuS0+lBdPaJ857ebqdBed/
9ujuPCmv1c+D3q/0Ijy0duZ2+9FrduaedEHvljV6eBOqt/g+eIcxzhFcMD8k58xKxBqylIYU1tih
77oDIgTygcDwSQbDcLLpncSDfW2IUg86zHkAcyKPUMc4PXkDtJnUyjDU/D/mzmM5du3asr/yQn2o
4E3FkxoA0ntH10GQPCS89/j6GuCVu1KFVBVRjYqTJyPJTKYBkBt7rzXnmEgm3GIiRhWC3zWeP7PO
vJ35fM1S2ze2RQl6OaFu6MhBFZ2ijq1XkmOnlM0TY0F27iLm0votk1gpkWEOGmOqtlPL6J/o8nRM
80A8/nbLtKaFNpqioydgRjxJBbtuoAmO81stgWaKdVp+HUu9rWrUiIPmW4ppXPRSOnn+GG36oUNy
QiuoCyEUsCrfGo3j+9CCrLZJ92bWc5KxaiBxWDFBWlQRGFGz+yBIYjeTeE5eqOQX36t3www8HKOv
IYb9oQCguGUWcznksXBVaPTfUpjt11YRIKINEQauynzSsnQ4lJmJlS4yzZ3JKtDoUVpGRQA5ukLT
qSjiTyafcfDBVSAbLoZzI3gxAKnCIjrdsl4UiqRDolDYS7RsJ8eT9VQNJkIAcpDywdrKObwp7OHr
Ii7p46VpFx9Cmbfuz1cWhRx4DaX2GxnzZyn1cweNHmZg8x0/v2sHhPQUK/c6KVGHNIhXrYCj0WCd
vg/R1O9/bv1cdYNiIMYmncDrOvFeScZOiSLTNTvcg5mHnOXnKvnbLV+DC1i0wcaYbRbTbLMoJ39E
LiAKlMFgbw9hB8EosNxpoLuZRYTv1VogP0sEgaIQW+HutNsBk1sXp7uwE0d8xH+NaRjMxnMq5D5L
A2U6QVpKsG7iAB7vMPirwsyfp6bPwa5n8bGr62CBK1kgqpGIwULpsnOe3k3BrDYh8L/e1js8ShD2
UwxzrDV68DrvSFXgR+Tel1bGZ02j5dZYQNF1Kr2HuDTDA5OXIZCkk+xJyo7VD64Y0nZgzxS21CfB
p6xGE2GcXnVUrE+/ItZrqooUWdTPdRYcZen681480lpPRoF0k5P/z1WH4XohonF1g6m8QZWtflml
elH6MXj2Mfgt4mC4gVcazxpF7h45ykWQNOMCu9cNRjrTDg0qWH6G2ieImicNCJCJQkIyronYXX8W
wD9L4aaewfBinbg/paHakFb+DHwHI4FSM+3uBDNJcXnvYwMQaV13kKcReoQUeLamai6CWqgPP7/y
5t8PxvCaY+5yYjVulxqzDTsKJOtILMmwH4LpKLdG4dbUfT5UmLuZagsR5GjQ4Mx//37Lt36Fxhg9
JdF0i0W/fBtQL9LELwt8+cyuw7BU1hEfcYmyn5CwsAIrj5YMGUa3U7WWdoiPKIIFxMswAfRFAniT
5qZNTsHeIYmuuaoZCzlNLzuYjPLbz3I2n0bhLGabypijoJNufGtC0FwWEuuTEE/DyaxoHv/THbGa
KZsQ5CukMoqxM6Armi0Helu3OBT2mY6vdqrCX5DV+gMZmPrVvJXjjMuMFDziqrzQILIQbCIbGKHH
aYV7V3DRO+FmyJrhPqEZmYt7WAA1XEyegczC/J6GvmOAKM17qjCkd0Z4UoemfxDfJK7zCAU1oAS7
1fxsQQOwdSWxLM9NhSGsSRpHIfd2PfaC+dzQXEvSkNPZuG6AoJ1HtWjvoi0W6qZLZFA7o1GRO534
Zz+VOaJ6spP2yjQY60LEHlNLsrhvDAGuWVcf2jnWx8jK95EopxU9yPrw83tdp/oqYGJdKI1sXiJB
Elxs4e1ixLASOSFT2TqBQVebI99gnLW5HYi1wFe7CXZDjKWkZ+Fgx01+JSeCFvw8xhUUaKiFNBPn
D87gDp63biklFAEac5hg3BY4naBZy1t6+qwGMJSMTSYfyArBZ5lgbUjpo9EhLCGXTWV5LNP4nko1
Y0NMEJ7CbFKOzeJCDSLFyUJiWN8bFyCz2QbVNIhQQnqlXKpuMvGrBBwlnbhGtz6cFQNuVqRl9shJ
bOsrsbLqckp2XphYm4Dy8oaYqGbvQYhfmb6SnsokaBfmmJfXKc0owqJLfsCgUe10qpull0vDkhgM
7TWX1S1j18oL0ftEQjLdkRNmm6mcGqdttfEeywGDZZ3caoiAK+zwKaYWU9ybAnV6BSDO3oJzZkti
rmM9Mgw0qllL40Qelp1lotC0Bg85izyse4NZTBbgr5jUIb94hrlIyrHEimk1S8Sm2Cm1VlpzalRp
plXKrjGN5OwXNTNkU38pTZk8pDglqBw96guE33tvCJD+rRqXkSAtUhYUz11rzqqQEfMvITYsoQJ6
s1wRUEj9LCIJQMmDW6MWFtRa5dDlM5dr7h78XLWBlHL2yMJD0UIvsxLFeiAxPLPEF/B+FeqCxJ/r
GNbRTqGFvdN9vIaEfdBkmLAfasz30eoXw7bJEGYybzhLUQFyPIcRFejp3JOdk2wmGEaxjLJCietN
QBrYygtShIxNJ4LyEEKHxndWYTGjUT0UPaSJtFsKgla6XRPKYOc7Rut5RPCVxFyyYa7M6Rsip8L2
N/qNXArXKffSVTII+V2yZjWUuZpKnHPWMEFkr/DZQRLMp2Xdt29jb1Q74kqocM23fq4SDfSCIfvr
n99P0exj1RyJNQpuzKSx9j9XgRLke7/koDHiV7ojwKBZT+Kja4/mYL12ehsuAj/Wn1optjknDMvU
iBlkCis8huEUHn+7NWTRMS9mbOq0NnvTP0Qp8rVMNstTFi+g2NVrzxyF0JY0BclriCrGai8/8yE2
w0c9+sJea9N0nVsaaqkYmQf7VGMaN4xnizCs1puxcfPJuaJv6MaIkDdJIxWvsQUZiWiS/tTnOPIV
hlbkC0zEfJFvF4I4VYNfkMv6xR9UnW5TSZOnBokRsmlyiCAL0YICV3hevGwyP96hoa6WDcXYu5Sj
ADVMTLoj0R2VufACwQ4RmG3ZWSDAJsU/mAmqyaLXdppnxWso2BCIoUXuGrlr1xxiLCfBxZdSZF0s
jRpIrALGpwY1IBiH/errKry28lwBMiKsVXpDD0lkFfDLTZqq3oa26VNdhukKgNq06sLmjBlBOWIm
h8ault1r2Q3LWgWRiw/l1YypbpDgICwpqqWPdCo3HlkdJcukV2CY7XKsGuR7vPA9ROEP5j6HMtlN
G3oWdPxSuXiNvOKqpLdAYyrSWARKWIW8RWhHT2wojxD94UQbJW0+igvEAVr5kdRccLBi8Us0pXnZ
FDstnYHdEGodOczzK5QRUE/dmOK9LlN1iJgUIA1NLSyFTXqYJCY05LPN3fa9KnoRbZp5muIBJN1A
uKAMngXkGHAasWNTH9yiQHIDrhM7smj5aHM8laJXmTwZdAFcMUW2GWMjdFSDmTuTow/pp03qVdqA
cmTgW6H4/ZLm7+tvPxXQD+Y9GErEAvQ6z9PjTDP7SUYDKph2FE3ZMzYaFRyjpj7DHJ/rPdAbcwuh
Tj7zN5jF5wdIbAL25o3UAg8Ep6EvW40agtgCj0jjKtzkSe6d8cUVx7HVXBlVqosiC8x/z6hJcAfB
PxbnC6UyklWFufE5JP6skTq60DDHCB6mi0oYmtvK+PBK7x3sFITcWVkvQB/gzJXre0WC7kpVPFob
ApYxPJHNG53/o8KXpGyaZ6VJspUQWkRAABWp5kV0NXTCJmEJUMzg/Z+rRC3GnRcQhT0nX9SsL+zA
CiloC1p8Dtr6SBpRYocCeYiTJqLEQYQcdsUtIi3DrYNJuc6xVfC+xFkQOFZrI/epHaQq2qxp3CdI
HtZyh9po7AijUJhDnZUiLzdWO1K2InL1PAZILLWhPiiQ1O4xLPRtP7Azfn4kMVS+4LTFCQj1nczZ
fDmIiezk6DkwvrXJikAa5ho43CIyrf0k/kmdq88WrUrQImLsaJFRsJGFJ5McCpex31j6aPzdxteb
da0RCtlimyNngflpbfrFSs0mcLrzj3+/6jo6OZNovaD0IASwETj2S8lYSW3CAexPGq8zV2rTPjaX
sflBUB7aZ9KwTqngNxtFD4yVMsHMLqzKX2iqOmylvBy3lsQUN5OCFdppCe4tlqVWISNILyxvV5rS
tNQE7+tnT0EXpkQhuZNSKitdRyWwHCqELoqJbdD2JaXfSEDMY03+DPXG43SmeefCx6wL+sGVDT3k
LO3ffcVTDlYBWMkr41MtaSR2mWKkrOIKf6tXAOVpMYH4M0p7qFnuNR61dbBHHUX69yiGWpInwKaV
uIkdIxGavT5JDZjbyuCtGYMjUFo4NUjOmUpUz4bOl99biY1WBw5q7AZhkhces6w5cRipb4RjZQiA
5mlbp3LW8FNOGH9fMv7cYg3AeAYrMQZWck1RaARW/dEbcrWRJ4ptBIdvAV8RrsXudCCmE8A3R+XU
ioTDBux0LUjBKYkBxSCm3aA1Y7psBprLUAJULphjqUACEoNciG7i19oaEdqjai368ET6xlrFGT5L
x4Oahi8ZZr5tVKftjtpHsGr7JrR/unsNdi/XQ+L6PGYWoKLk5d/nrMnSv6asSYYka4apEaYFu437
/yEEXBYHWeqSQdtABVgPWCQNsiOfvKpRt5PW126hSSwrGgEEazNauzEs6HKPJd+kaR2w/qRpL3hu
hifpTZCirapSlBTLqOCMA8QpYhl6UNK/pMP9j8/hf/pf+V+yy+s//zc/f+bFWIGSav7pxz/fWU3n
6X/Pf/O3x/z+L/58CD+pfOTfzb991OorP76nX/U/P+h3z8yr/+Xdue/N++9+WGSs7cZL+1WN1y8G
h+bnXfA55kf+n975X18/z3Ifi68//aHI6+Y9cfJfX/+YfE9YvaXKIrvItDSy/UxZ+4d9Pb/YX55k
/jR/+sNeef2Pf/31Xjd/+oNgWH9UDJU8cd1EsSmpInmH/ddf79IRGxCEKMqSaqpzkjUBMk3wpz+o
6h9Jb7BUsvlEWUT2xF113v7lLlHWeMOibCC+Mi3pD3/dKL/buX/f2f+VgZSihdvUf/qDYvDB/jHE
eP7gkiVJrA8soGz89PuDlKTzQB6QKXJutDsLaY4L9tWmi0JGML7MCjUtzOmFDNy63nbFxXzL+l25
4I6odSCWOvLFkPa+dBmaVaJAvFzUi5G1Wrrg8aoP4aRisCbj0xZJSYn6I8qmprAgkuLcjKmu+FcL
9Z088PKMZQP/+64+esZ5yHob4Xc5mXinsOTUq8K75ANgEXBE5UrMjsAv4pB0471oHfpu1hw6SasS
35M4za9svwO6k65M3e38BZ+FNfSLdEq/VaArFlAa2zx01mGM1ua45iOn9tMLayUN+D6hzHMUIfCA
Z6Vw486tBFd8lJf+wBqTNCkCC57jRb6tTtzkpJ41ThfYH/TX6G/E823Uou0KT3HONNkuL+ODB2pr
btfYNW02QXnJLzmSXIrwCLkdLvJXeSGas7mJPmlA5BoiDrHpHfx2zQ1BXgjP1jNyIR5Rz09SFRtk
zIPDW6jE+ZX15MgHCEPYBPPvw2TlJ6s57xM90UFZp4vqJs1/2Mb2+EitRX/I7L1uY5RzOaEujIN0
kVvbLDdtAzYLhtZqSr6L9MuTvrjGpwIfyJR/Ddkvfp9VH730TSdZL8FKvwXTBqSqJV7Mnwdbzbu/
CZBrchelAdVPnfaT9YP9CRsRP/km0YDQ8z+Qeiy8qGurd3jBrlKMy+ptAtOTyS8hh0uySN3IWrQR
+4agb860bnco252on7ioxoFshygh6wZO4iJOTtWbWm4HIrP7pSo4VOOKDe4rUV+lxWYs1h35WMqy
O0zme5exKGErfqqdCzy2eIn2/bZb4maov+PExhCwkVfRXjpVnynRJ8vKd6WNeA1W0YoOrgtDeTXu
gi37c4Fvx6mcyH6Xbd/ZVra0gJH+FF3Ds7adnLh0hYRmFmBFNQWFTY37Y8qdslgb7NfJVJ2X1N69
5PbLy9vL29ubAs/Sf8ZbJIgnYGyuhMlIdXrpKSmIkVJRwi6mo7k3HOVQusa4ybxFKn0axrnPDoGJ
pQueFbb8eZMagNQF2NKiW72RNq4QB0YjNP4PmagSo9O/jiOyKII1UTTNkFRtznX/h5NdDgRZj9qZ
VeuoB8L/InMVD28a1He6VfHSCh7pnBG+LaV7XC3FC86z7AUx/xos/VrYK5t6rbkweRzNlX7J+aJB
k0NE79p/hrChKa75oBWoP+RDsH+hRn3TC4d9VEN8IZWPYvCTxjS8cnsTKLRdP9VPzZ65FkE622nZ
uN0LAxPeHMRkWn5vjEdtAmi7IZcnWsRHhvDEVRzfQunCgrPfDZ/idtyK2wmr6zrx3hGbtfkHjtSZ
4Z+lnJpInqZz2TBPtuAhODS4yico7vUjfpPWybKkcmdX2XxZ5m+Ua514kW6RARykAi4xK3HGj6xe
3fnWlhca+TFfxrbct6ui2DBOBAEpNDZDD193hoLxoa2LE6usZCVOWyhjMMb0VeItTZVMT+QxB6pS
u+qWxK98rdPtPIb0S6tcMAZBd2GQCZSFRfv0gB9KT3b02ZbwEwDv1RZom61SbolAAWOo7GAclcZ5
jFeMt6ZdnCygzQDAZQcfvzF+aWtGG2+88wpBexuK9T3z38oLGT8UO3grFqswl/EGjVwd/6qHNbcl
fcWnzpaMRMaufqOkLHwYABfQaJRL3hvDYBkwNdzG1oLPy4BPRpFvkQS+1+rnBsvE15h8Qj0fYZui
GKIlvBXGL0ZMil7+Q6ED3bnEaqg2T8b1+MByNtjyF+cDt12x59gY7bRSivndcMmWA5hxJF288MXk
iGMpKdm8Wd4mDxoBN31l7qSfrGe+oLOViSIDYTQg63aSXV7BNmw7zCWnQXSJ9dl1O8GRuzWWGXOT
Ouprr7r6Rn1Fv3ZuKP5An7VBevkX7coqnQU6SV3JukwG8BCg1YfFJNL6iKelCm4sWmXdkxLevXs+
rCIfNul7xalmJ4c7WT1Xa/E1kWi3uZCxuwXtsnh8CVfaVTuCxD7Kr8gaHeYcrvK+xWTx6Ix8RVkF
xwN+Mw5MdSunTvmK3d1minyNrBdK6oV6kX1Ms45Rns1xF78yesZXzDiyTfwWyMZNcC1sZbsHvBRc
yae2Cdq1ucPFGeCYKHF2MkjAhoHwtuZEvwNdNtqR/SBWY5GXJ0DTi8ImtNI1T9NEmcgjNnijvAEa
xf1LQtZ91p2se8nWDjBBF4PDmOek93d1KbroYY9U65MFioeFwj8MGsLNh1dvAzZ0aJnOb+Y4vKN4
0Yod58GF7BI9Ie+5CiwSAJzcrZx0WayyVegSZbNimpE9vPc0WPYaOutj/JzvopXhrofI7dfr73Xh
yC6gatfLeZVpeCdi3h5Rw7CtJsdnGy0b2IBYA7VvqgKeLayoTSpsUc15kIbm8mZXiNFPOEOQarnZ
gbXVLlqkS5XrxnkcCZlHNWV7/U5cEmnh0Cnfynbj5Pqme9P0IxlfjcOo9jqG7rDy2ZMr2dUxWC08
PrPEB0ZY5SKPHR3jMVylfIF1V9xo5HkvM8r8br+kCp+fKRPYx/np5204P2PFjuniVexiX3OQALD/
3nHRme7IP8nJePbxZZ4RfIbMpahj28pRfMU/Ml2Fd2/JjEBOX9slY8sq/iWsIDIfx6VyKaS7nt+F
6FZysoq+1dO8C4eFuOypHe7nNMF9rn8Hu3FDSFqykg58sk1zrI71pt6E5+S46N3X8K6t9JO0QrQ3
ng2EvsRQ4wp7yLdu+xzvlRWhNm7vWitjC3wV2kh9n3sQV6IBrvoyWAsrxisbxwwFlSPERqgwdW5r
48mQtjkuA8x5G/1EDo3Tu/i+2Uz75Gh+FuVTvFE9MA2MQpTAYLox8BIZuxAM1z/79/6zfFHDvTmQ
4XSEKtBp9izd3VpvFNi10SGQpWTqALatcilQtqBnPskV6RL7WG7Ke3oeaf1j/voW9+1ZZeT+kl2k
NG69z96nb+FgHFA9nxEdRITjLWmwyL/ku/UAWZO6uoWdxV209UaU7VcCCself9+TO+fqp1rBdm4n
6hI0VvRNhp3wiDevk0Pa4BUjx7U8t3eOShAG2ru4F1aFHVxBoDgYohb0DTbUdxh/NJ9AH5tglaKx
OR+EQEr2ADCHq3Go9/Jy/vYki2ghr6MtUbsYosQP9bl7mDvkSHsaQXv5U6ebbqwz7Moa2SnXIXA8
ZpGW3Ty1HaaT+ZJ2WBVdTgjUQy/N97N6Y+7S2+NZuVpOtcYtjEA7D8/wiEtjgUVv3gyki6f2FyMp
kCzNCdBt5a7wPhM1Cie3lutcO0UD2MkTN7gk8ZnrCiTQzw1uq8mF2/OPiLlYnEyH0rz1+ZOS37N+
ngC05i2vr3X+xBqAege/HPxr0t/IxOJ2Wl+TPWuErjjIFw1HxYPfmOJFbB/8yfw8SAqZTDCN6Pzr
qC5Nkr8APzPRUAAjIxD3tswv9PA5lxAcXQMVzPiTT5sHmERzxTsdK/deAKV0H7+HYee3V0O7EoqR
erfKeuTlU3BWt+Oi2VM4wbyyl5bUiDf+Mdm8DC/Rop+nnnPjHTHvtnlLtl7JOXOe3hHIt5infkyZ
ZZZQRcmXiUMm1Wx8kojCHkwNBwpJWBFs/6U9yft+0276fXQNrgyn2pVFBl9x0cWctsi2KRWfg6gu
i+zEwo+1lPlGepF08jMQLCuKs6nd80kPI1pMdZ5neeOGjTJaz0y4WICFoK6IhnBZjvEsLL1iqq31
PPnmTmZedfVhvrFexEEvGY8kegOwkpOqkDjdMgrtloHVd1+6T1K2JFtcC5sLS/wFdMqLxmszoiUO
KWPdZ7eEIOg8tfbl8n2jabAq3rJtbW6xnuFd0RLyEe3omp4L0YnCrTqESLuY6tzLcT/5W1yHSY7M
wFF1lOarJFz/dh2FayKQnWZa1YKLURNyecVyDIK7vsrr+XHc4KHSgw1JZBFbDdmQnTLGdofQjbbF
qsEvb8fuNyh05iW/Pfd6Orf/YR4O4+Jfp+EqBQdRmesYpGLLv5+GN6XXNAb+mg3bll3FXmK53hQ0
OLd59aEnwKGjLTsor1FLs7kI/GMXsGtY4PfmjUOcg9sI5mum7EzWM7xX6pVvwMBwIbcPjmTuI1yC
CX49+4cd9iW2aOnOd4lr/ooZNje45tIJS3Y+f8TvORZ6p4aato0J1SqvTLyYKybJydiVyhL4WrkV
WeijX4TCiLmRiV4b4ZoACxm1tmrtmXN6eAcDkQSjlWQLH8yi519Y5RZl2sjfNumd2WVuIE6TPucn
u0vQnDLWQvOzyCw3BZ7ZI7aRE9J2JuhD23GNXSZtn4Xmvars+iWvXgzdHUamUftqDvTDG+IN1DuY
uXD8WOOaC++xBDzb+zSCzxqFCFbCI1FZG667oqIJ8tloOwTzwmPPklrCtXcrOeQQDx+1NW4E6JPM
PgkhZhqqj5d5xlysSw/UqPSJm8JkCTeEiuPBeZx/G4DiZfqMM4bvY/aLsnJK76L9FFtYD+jeaEAv
eUEVxZXrH55lJh3VsvIWvfBmGA4XSgTpqlqwticQSYcYTshh6Rb1VUq+pRV5WX2zEtAv9fWWjVEv
Mzu8x/2OpyjyJ2/uGjzKF2NBYYDayBRucAdQBXK0NeWE/JFdpwfDDpCHwfGeKRQYK8ugdczywhZP
6KZCO67WnXnjZaMn2inci1sUX7sq10tq2fL+maylnKzEAF+P8KZEa913S8Zj85b2EO7nC7RhKOXz
s0pPvIX6BcJHd2jKfTXNX8TYW96maUuK0JCSysLQJ5RP2F6Bbm8r1G7wPJYNbcqAUGyeBAt96V9R
ITjF98Bhh0dgpdqwppfQd3cMpd4HZQS+/EKxhMmyThsHjQHLZ5qMMhkDCxXN+4abvDqDMDtozA6l
iP6YgYc1N2tt6hKUH3gWSg4KYzAHAiRi1q6uL+4pWJk2SXWevx8OoJaeiwsuncRCZbFs6YXQLHIN
iNpsO7aiFG44KtnLceY77JgeN7xlA0gMepcz7KXD0+rqNz4UrdSGqDKke3zHkfuKy1ImTMLrwRnu
6hft0KSreX8stXjRQQRfjpfxOl57xG6v6lXboPv6IJLokRy8o8n6xLGkZfSQukVEPHBCD8Mt9ojS
bJrOTrTSInTcoOft/GPifG7YMX3Lj5xnCJej/V05IkMh806bacqv6FprC5Hq3TMTqUP08K7+LXmE
J8Ed1+JHdQCqeyqxjAELuHFlojRnFX1QP8qfM90Cdahr8c9f8sIbc0FHYF1vxQtZ9owy4Av77dDv
5It66bfBRjn9XNviJfxmzcJFf/Me5oHhL8Jv/EbJ5m14pEtALuze4nCrvhA3n7NDdmg/vGv0iA7t
rl4HB7bITnoNRdurbfkobYy9sOsv00kBVWOjHMjUhf7GOah5YbBlGhBPGxLRjVd1TTwPkmU7u7Bb
QX9xAHA+upWnCarGNiiXN4CF1HTY1/WNM0tBgrtPhNO6uOi7jIU8U3aqegJff7cVXHCGq5LDY80I
dav2BzU7p9+8Xp4uOJsyweGudiLW4MZEBMXihS3gBJu5HMs5kjqMvua0wKVZUt5lMyTVWhVfuaEb
DnFMLkkO82ZjJIcuIrkHxFH0q04G8EONmrBmnsp0JV84gfNKfGBeMti03iKYq8c98NGco4In4ZTS
b+t769n5eXjv8EuFiMAWRXaTnjC02fU8G8ZGa3sPnoKzT7SfP0N/yzvSuYyVX4O5p4p6YNwXPljl
M6iD2jjVb1PznLmcB1qSEm1qCHNddUfNsXM1YyVegDyMDtUn3jxxZGfl1PFV4pyTcLxT0WP6w6GY
4/mw/aNY4asmwHhRlQc5cAamVN5BveTfVn6ntm2+xeOCj42n+tuQbH9kpF9TO2aLcKz1DtMWSt5s
fe1mMQn5Fq9Mu2YqB9+reXOxVec4mhW7Isx2k38Nj/PeS795ENNLJi4H7Ds8RfPC9uQInl8omo8k
800On9mg03nnPzHF8d15L8SUT1zOndIXJ6Fsq2Nn3rW3+gbBg4NH+sJ54sKa4vjxP3mEui5PDDks
mrcitpAVgxiDezTXVh+lMe0FQd1r1MX5+ES4iuUv0pUAKlktla3S5ShhTzKrY8JvN27Kj/XCWveX
MmL6tmepT8ZFjFrKu9T9uZUR3nygKopB9lKbZs81NyTl2bC5qTskc9zgYn6kojt88Zc+pVhtw3VY
bAiAzUiuvdAHmrpTeaupYdaPn/bM/4Om1v93nSjZQgcgmoaGgJAWEH3Df9eJOovb33Wi/nd//ddO
lPlHVZRVXYM+p9CV/FsfypT+KBpAAug1WT/9ob82oYw/WrohGpaky9DJ9bnk+9cmlP5H2RIp8urc
O79H6/+mCaVKxu9nrf/yrv9p1mpEmlzlgMg2cRNCEhEVv3zCWIfQfSwfypTBVwmbbOZueOotDyzK
uemEKRcbaUaabcQiC7AM0qaWkQeMq7wBgfHsj1J0GTLzjZDEt8YYgmUHKJxiaQTVI7eGXdmy/pWF
JF2ha1cX6ViOOVqbPofpbEbNW4ugat+aTXSBYxztopHH2p1skawTt83VrCtrA+EdRFAd3gUw4mCC
EmQVEsvCbiBPevDS6mR2YIkcZCDeZ6pXwwfSFhL5Ck2VGFU0j4VtFnY7bHFAFoSW/OzcA7uep2bi
SLWcgTJUu8JlA80Rv36aS7Sn9HInalq5g+erOFNoEEtYSfpznYqwO3oRJLhQSBddnUrsBr6VoaSG
L4Hn2KBh0JXBVtISzPJ1Th+KfEsnkUUQ9VqnrGRNTta1PgwY0XLz2ukCE2wUGf5ahGRxK5pi0sG2
BeZCEaKIxrvcHSAJjAjUcR4HlkLVK9DYgsDoonNqSd6p9gXF6TrqXYSqYrEJ/NEExAmppGV2I5ZM
gnMtXJLiTHKrGtMb8Aym7gA+genX9VAy00l7d8ILiMyjpVVWUfFNmmeBPHKnasqvMecVLA//OkcN
6aAmBa8EwbncpZa8NhSNqoUUKMA0vOqVbRzYkzQVwAqMlDpmLMsLkvoo3gr4YoO2eaosc2YeNb/Y
dd1SNoX2qJhy505mz0x+iFQGeV/31vBCaooG6CLDruQsKkJfJ87GWhrB8C57xJIgrKnlZRm3vY/k
MaWeleTNujHUxilLLX6GG+vbbWjiQGxOgNvdsG+6j2rQTVvtiTpEYMlpSPVneK5Nth+Ia08gX9YY
YsNn0oUaBE1/wvKEpoyPEm6CWe9n9dGI6xdyo46C1Dx0KVhaxviOJW2bi5Lr+cZnTHi8zdHHiVZY
xBSMVTMR+YDNx8z9NhrUn+QSZqhxwORCEhFNwLcSVjpQJ7qDD+cBChpKjrKBmGRrqfbWCBOKf4MQ
aEsmBKQNPmQZGS7qS2eYNOKtevWzYPNZZrIQVYqnRjWKJFnU7yoMSQ7lRvN3ijcGt7BoJHoLctai
C67CAbUMWR/JuopI+D2A/0S/6PtAjaVMbg8WDkAY369ZnG1omD8PMj6VBhdKULbnCtt9p4dON/6q
RQG/MBgrz3/qQ9aa3fSrbnHp171M/VVu10UTA+afTGzvVbEgnPZzSnuQgqQNSyvo3qDBvektqmXl
knbtseqY2YdW+oFTzlj4dPIxeinlCucPCylA1+HCbPxwJygYn8n0Zn3rG7S+R1Dl61Hrwh2Y6twG
sHxom9J4aqOUAo9Yzakx02uUDJtJHZW1lDTlofSH8hSHwzIZI9ZzHfZvayAdLqxo7YQixSFNQCxV
Z5Daqf2AKDhYnJCjxBxAxBEQ3I3U3ZWbqqTXKKMGaZVsDVm7qU3b2n5ZTq4SKFgigoaZCPhJ28wl
MMbdjQRTGnelBQpxhAQ2VYa8MDXvlczv7RjrujN28ZWDlhmZB/ofW9BbQ0amb3UKKB3Bf+9bhWgp
0qWdQKu0dlNBa/c2voqmyanFzm76cpOPPnWriJlugTHXjrKOrCVwZ3zXqN10wv/i7jyWZEeuLfsv
PSZuO4Q7gEEPGqEjUkRqMYGlhNYaX98L+d59rCrSaM0prVhlvJk3NML9+Dl7r10Q8ANCJO6dS7dH
MVnW+aaIR3hqsT4Z40Zi+ID8Fkahdm0XVVI+w+8hThK9tr+SqC9AHmJaYdyDfTvdzuBlKKHKoARj
EloFw8A8ah+x1juXXAMArgiqbG/qSRNbaUUTWVTIFWBlP+iuFmwt/LSBJ6065Nog+oa+1Yh0Bz/c
vUPkJbabsfooYQ1SUbkF3EkSa3w1UWPHmkvsnaG3hyFMofv57VeKGfvBISMtYtQPTgouZvdoTXF1
qSMP14AohAxCK6ce1kMCYArBUn00oiohlIa8laivP/GNaZyBeYp4Igis7qf+erDoRNgaxD9Exv0W
OWi0MqFEPQGjLu8anz2QHcf8CMsFpmyiOZXlkrmKpNy+RwlvrzDT8wUY+2yNRYf5UaihvcrVZzo4
ICJbuEplP4S73HFvMFT66w640cUk/U1tOhuj7VeOU67bLnroiZ4PiTulS/nshrK6lMUMAaMqo/zK
zaoGrulgoy60J5fj3n9y5WcgJLSUrXSXxcL5l5Xfyfm/f638/uHWvys/9cth9VdofIRpLtXf/9R+
tv1LCsNwdJ3cCYUICfnP7/JP/uJnlHf8VqBTku7fyz/5S5mLPElQUP6XqOnf0CAZSyH5Rw0S5d+f
n/pfyj8Dq3cc6NV8sHOb7rcdOtm73XafnbV3MvLpsBfM91EKVRN10GI0dJp5FXcZYQI+XYnhUJAK
WfkoNBqNnpmlzGyfSiB5AXuSDkuBtCQDeuxV4KSvWeCOL8oBscTknBCAMifLY3RSfUWRcx/PxVvZ
qG/LHY4LmUerHVw8A86pJEckEwuKsLHVM+JN8p0DamQfu+VBmtN67HCTR+pBcwjSqfFee2NW79sl
6iNzc/dVR4g7usmOQCXxNtWEcGbJpSkXIa/beSVofdi0CfxUOb2bg77qCakHqItJrdqbvLa55lgl
BnpfZxIsNzW8sjWcSOKubXPdxBpH2hIluy3f7bTiNE6JBYcwFv0qTeJ7uCRs2uM18AlG67MgRRXU
/GbAYL3DRD7sCKdj0CKSHDmAma0KC7wdfnn6D0Gzr8Yc04WtJe6FTSKlpzttu44HcTH4ybVehkRX
NoB+jb5ZiWGB1UIfE196tE2A/i1Wf5cNsR2iDUixW00ybkaHn9LdIPh1HVnATlLyv6aRbDzSYuBZ
hiucek+xDemRkJ9V6borGGSuT8eAp24NPo3AXREA3EiecqzQQda+dZ3ANdoSyDwOnwuV98a3Usa1
WY+zShPQ6svh04HoA7bS6ZgoMVZoDCZBMxQdt2KUnNet5+rpoyLCk1LbEFTxzSGAoqgDVjcqA1GU
DeqJI3UgDr3t7pbbh44xrsdGy7e5ji4Ey+JxNtHRZR0lZSPkt+UU2TEbk9cxyxeYp35PDZhsml4y
AsNTl5XpdSFExYWaE4zMJ+g7RI/2577D7laSHzR39sBcLNRWbiLLTZm5b5mOY1yTR+zcmImclT8S
k/GIXfadRJbRs5v0tgvBRfZLsns3vWF+vXJzmiolUigz726ymPxvqzaM76QcxqvJ6AhMt16VNIph
ZTki38aV01+JmQrLqvuVhuz70c7MlqozkffzTM29sc26Pzn20D2VpEWWWA41dydhJ2x8neaqUkAc
c9wf/vpvCLHNJJrEdCha2oSVxvgvneikg061mmDXN8WdAk+fpf6VSNo92VvbQWeOrfm7luw2N6Vk
xCN/kRLwwb4+rOX8bDdMHCvkd3W4lsjaEc+Y9OmsKdw5zf2sjKtwzla+b0QbbaqWIiD7z91gFq2n
aUrBVqAjvHbEv9xgLqzVnzaYf3br3xuM+8vSBQMn8Y8bDL8CNeMgYVW6yVbC2v57gzF/uQhuLcG+
ZNi2uew9v/sL5i+HXYHfSKVLY/nVv7HBOPoiYsVNGxT54fP//K8fde8fXrhrLBvQH8RpOHmEbzod
4JRdv6XrRpcg+86+T8F8mMMHXOgorH5UlwSUeN0xY34xrBi67KIaA+kqU+m6OIn0m0FaG2xoBXJD
+nsMkLkzhqDPDJRprqYXHBY4bFffc4dFk/nCRuzoOL9m+pHOXegfkcXSeUVt2tLzk+O22tAvZC6G
8tZG7YYYhTkTEh5asxf0IMMDfd0kfhrqd1T2n/KwiEQDdH9qZ59QTU2X3c4FWyIYYTWvqKLkHvL1
2J06fl+gc1o3K1xUS+97TbMUrtX0QEuVmzO1QRqGYlV7CBZRW3FT3dR3/6Wg4o6Tt+SNaSj83a/p
0vii4eo+Fehf6+v6Ot+iRB3v0YSoZc2mQcvdOPYZmVR9N4x7/iS+xAM4FTizCFH5DnPCb9luX7XW
Sx4JCMJ1s6lu2jsegDbujLyykydiUC9olrIqO68TvfTAWRVEbYUrCW928paO9V2/VUwKkOz66zdk
Va0XIWxkMqavfJy/BnRFaoTb/sF6yl/BjCOOAzF6g465wWLdcsa5poNr3KTWhp4sM3o+vrR+Znjv
0Ir9ABUAg5OzFP+GzQZdc9ibRyJv6c5yI9Jn1BVy3Oa1ea2u2Ooe6mve+kVktojuEJ3xapH9DmfG
fCjOxBc/5u2GdU7/muK428X+IiVDa9bzGTHZ5ueCSvxH1dvt+IstAt3qhsmg8ZUd0e+BSMHdecl7
aH1pTwcEdvl2eTDUgpH3ToGSb5tXgSpvW70WR+2dGSGPGDhn8YCKcLl7It8elquAH+teccVHmW+r
m+W582l32MdX8vTeYNlenlY37nMOeu/sY8wl+3jLpXKfXcpTizSScQ8pbou5M/LEF/cNl4W/6CJK
XtTQ6KNHL0Nqi7+LARvh28xZuMxKYofQbC+Ty3S40pdPXHvnNfDI/IK/lMr9cm2Jr3vtqb1G85hs
XBwza3KwV+FTH4DXXs+36iLfp6d8T5LBniSla/Qu1Hp6fqXvACUduq3i66QBtF0pUmYqL90GHkfO
dXZZXKK1hQTtQWpR4f5eADucL5rR00kARBvrvV+/9uvCO4WHEIpkukbv2Ow6eXYOeZ2towej6Dx8
T9ZagnI/b6rzogMTxq1frQfXqzcag4fpnDAS/hB33Yt+NaCj2bV7+1bhLvYQ1tBnzN9JGr3CZYWk
CSeVtjWBJNiHqN1xvm6XS8gz7poP+7Wm3qHVsc9RkZT7hUVHXMMTGBjsO0gw0XfbEIhWob/lfsgp
/Fi+wsFhGQF2HwyjJqA9l0yl+W8Lo+5s2yuGwoqL+dGILhgKhkxCvJioyYByaxlNM4y17uhp6TfM
iEnmQdCNsMhGLBAcmNUmnEwhbqerWAP5g0/W6yOMkHvVb5be5wozsIka7sW/mM7di/3AK8RqrpDp
iF3KyPGDbqjYMbyN6j1S8B5bAGvUQ0nE+qpzvXE1fYA7n49VfSBybaOHTIRW2ut4NHfhI7Ab+aqP
6Hv2UbOzEYD2yDS/gH5TKw+stbGzsvYkIadnBiEMOPyn/jLzt0zV6CYwPRsv03RjMudECkLE4l2J
HH3NsBZB4M34gMEVXWcAB5xRiTuw3HjLCJer9JL/qFMgH7iPlf/OhJcp3XIT5ptMUXjoI+OWDNL8
yjpxm3rcIzwX8uCGCEEpVz00kSPjXmAEmxqGse7ht7xud/PDqrxxp/uSENxr5OjCY07D2IanwHyQ
u5uGLWduprzIFngI552f2ce30Mt4PIbT1cacj+aX/rXMEFEI4/tMQVpxYnjmXeBVR+KCoaM68Z4x
d2SceOy6U37sL1dMgfQvnjqPxVsiq+XheHTwS/zfL3AJy3u4jJf4c0Lw6+Wsro42kT20vpi0YXUI
6VzQHfeYe/M8+aP55ZwMBp2IAQnwQ3F/TccGyf4mumBkyfP33/nrhFB3+2WKvtxBzoR/xSvWv3j6
jDp//sCDMyWvX/lk+RB4OeVNfSMGPiU+6PqVkVZlrLgnngcfBMN1XguSg+raYJ1gLk8uwo6YE8Q1
zON5ypBuL513U/IAYbT3+6vlzSXokueSrMpxz23LG37ARwehnqVPrHniJdLN8PAf24OwHIlTyXQk
niD+oU78eakYwf7bdPUnH9RJXPy5RPwnt/5dItpMn5aBluNIQ5LATAn22wfl/MIctfzPVIaJ5YlG
w+8SUS4zK6HcBXXCX1ncS79LROsXEw7LprFhkDjjOv9WiSjVX4VTP0/dVgzfGGzpyv6LDwry72iH
Rj0cciFsBdyYKa7rRnfNFEI7g3ThxRAJVsIOUF12XJ6hlsanvlw4xZqVnoSPY9QvOTUbA1lHY3s3
K3VHXGe5jRg1dY67j8qMMbauL1OMli8fiJZyMs+tC1Wyj+21pYI3V08O5YD2zRq7R/jkJ+hkm6pp
L1tF3dDND0nrUNLE5atZ8AWisCKSmWVxprlmfqWy55hfBzcJoUQe+eU4ucjXptpMlyhCwuTJDzyQ
TgVlPL/xQ/cyg77rzY1q1kT37RwdiwrGIc2wrltpekX3XdfI0hvYu3HPF08PPhO3XosUHmWt8t08
CUb+jbjH7Lq2OaUhu0F3UrxOaUplOPbpOnAYemBm3moTQGqZsFyXWK+nkQSWLkjXzI7OzdxpUOSi
ayNj5FAM7ocGXWFLf+qicPDR8KvVOPrQ0VLL69UpZHBdk/OEPZvNzCnp4JSWHb1V5XSR+6gdqzm+
smIL9XIp0VApxtd9AmHFymniQ0dHCeiDTKON/qXF03dgxCjZTbr0/mBdhWbd0SioiudU1U8gDQ91
aV8biYifR4y6yCdqlQHl8RlMyeEi6UcUjGU3bUya529u5ZePChTOyWrxx6ISO6QGVaesqseZVJ5t
lo/2bZ+HSFxiIqJd08lm7OX0Hgp4d9e6Y7uPoR2R2hC3IXwC+wrSH7WcHiDUTjNUX0OTYKsfN3qf
X0QtfC6VplcGn3gsG2eVFZib6zBEf+gzXALCiXmuNOBoBIVByIbB8tvxPupNG+zTaEEVD/mHmVkX
GsBUb5wIdB2dK5OADtq3bbbOlaAqwGqPnL5i40zRJqjRwaduyHk9SWO6lbndxOuFUZGbVmjtMhf1
i8q0N91PnK9k6CUhdhEpiFFRD9pqwlMMgSXlK0Y0XXWIS4ZRBtoyKKsUHDhzEesPgI1DKAUbEB3N
wQ7G3oAww1lyxanS0F5qXOHVNZcQISVGK7qnsZn923AOXfnga0q+Tg2CZaA4YpXiv39xFMZbI42j
g0buMPpx6J80FuGXlM0nuGoKziQ9WbN5FKPzhlO0ukm0DulOy+QHlJxNPKsem9uktO+IxJMnp++7
t3FAQhlMZUdIrN9u0iaq9rAcwPeGRQ+nJOXQ4UQkic0qRUApMzteT9D410aWsrUZ5X1pN/qxtPIB
a1tf7GBc1teCyGnqGXdau/Q9V2KBi/v1cDfroHiY1AHcaYa3SC9IxcJ6U+nzs1Y631Fm3cT4xmS9
gGEijENO2J+6sXyrZH2CeWtxPjLCjV3gvPQhAqHFaZWJDpYAbyu+iXgv8fN1DnbzPK2i4U2S7Wme
5r6mvxcMzryKOgsvjEEjCUoXRFr0oZMPFm03hU22FRSUzSw+GJHZ6rXNmQoIBbJdjKbXN/4W/Gh2
NFvw2p1ZHZTqE3hObN4zmiaTCyF3Ayxfo52h1R4yhOWm/51W4R2iidYzdZ2CNpw+k7x9niDPUI3E
5aqtaijHpNJ5yVBf1GJcgFNtWe58E5UACPzKugVrFG6GillfzxHRqZI7xZR9EQWBZiRur2E6IiPB
oq1z/B6MbFcOzVVcd15InDepLHIFpGNNIxn2UPyVq9FloSRgqqbx1Om0GZksx6eEvWObqLq/JQMq
vzY6YqKgQUkMAm5RX8RyTm/AIf/Q2mmGGkrbx4G9H0t/3AzjZN37QpXbShpcPro2PwEufkmDsj7M
jGVYoaD37t2AFQsCV9nAexF2zhQ/jGg0QiwD9xQiV0BtNRAQUrXvVTTd9J0ehM9Gk3PeaWDhsIu4
75qZE81UWs9myrURL7zOGFcZCd5e0xFqwST7OOr6dMhCIdD65N/EHYBzg+RLCJQG/AijQLuPqwR3
IRkKVr7kYBuIQ6sQ/2v2Sc+HYhwSoLLOTdYelOAzZ9T11bultjFtP90YjX3J1P0csp16Tsoym9Wg
+dF+0Jft4nsz0h5qKyeVHoo0ditXY7yPOTReSsHaqS6IqvvWA0iaGTpQrh6QQ11EzW8ySfaajK5y
HpIvGQ/1Oo/CeZMCeFvnw3AKB9oBau4RzM2KM+RsvfddR5/UmsV1Kia8QIWx1dy6G2jHa/XeBV2y
n0V3mYfAimQsOMP6Dsm5ZrIAU4Yi20UzvVsHLD0qhwkDf9GgxOEh58+pGL/KkP5JA12xsx3YW0jl
yqFCet0TJhq3T2RXkffENiKzOPCSLL6bAWcXWXAvRvHacwA0Zb0KwCAloEN2aWLeGJiQKrCXwnXP
+jRcqKFi5qyRdEbwxzkv3Rd6bvehj1DaXk47ODo9Dc7zKJj3TjkhzqnhemYPl8WqyJh3zH2oz/Oa
n+66wHnUfJc0Ie0htAgxtUhrCyDxAQFNiTPfywKAomqLtzyOP6p2wkZYygHSUkHkd/M8xf1tbOkU
Gt3zmJKzAyWxGfUHYbaoqJOXVoYnwa5HJqO7G/zuGULuPgqmeUXaM8njBcy5XlyYWfM1VMViT5oG
VMFKKCJ3ipBxcwGOKGeGWDqzhhUn41gIM71cVUYCsW/IO5BhGqpHN8K22OyLcixwuQxyZc06klrW
8QOBwJt2jA1EuqH0V6Pml+8R3/a3qEmSx2jw1QIUC9h4xfBSkneRMl4g8ASXh2m2r6ZoyrXu9N8z
4Kkrm032BlooegffiNU1INrP/+xDhFQGAiapSzq8FPT/+3f/9h9gCif3zxK2nyPIX279+xDh/NIV
8S6S7jUr6U8z+e+HCKRtrgtsw5EAF1Ck/c8hwqI77RhwFDAo6/giaHv//RChS84l9MW5158Z5+/n
+f8BU1D6Mqj8Y595OUT84anLRef2hz5zM0wy6aqOAHLkrEEVbHPTOIx2dyG6mWPnU6rYznJtH1Ky
FNldofNdHOf4dslkKhBPaLTVqMeq/qIf8pXbak81p9aJIK5ZxhunOHdO/E5cukUUTmx7OX2dVLag
jsxGm/cJWirJF4yFaHYVxYdAqi31zzR/makq1l2gWZfqZ/GKp1A7xHWC2NZf95N1mCMQxUFi1fsQ
Tt8+1uvgzoz0bbashtqyLgLD3flGed22YLGCtEO/z1G/zonkHnZBFQFeJug9Y3kdG39aW2WH+1i9
WZxyAn0rxejjQGBNVpxRLtp6aTBB6TqZBaEVMP1Qxxq0KpflvGFdL/MyOerAHKplue9Z9/sJ+buE
Uxcm2W7yM+xcUGq10bzKBTilIqe1VnwJ4IlFELA3zOuszi44k+IwzolPxT3efkST3IS4NdtxV4s7
Cop1m/rs3eqC5ZxTilhr7YA6HD9wh0nRMFZOtLFRXSk3ZEaQuTArQVGNlVf2MDfIgWMTW9QkG9kO
30pHZE/44gNCCxzTBdxRY9uO0XaAH+nn5bZDMYuYBxGAx7wdf378aZE9FzxqcG9KbP6QuYeu2kK6
FRQ1qZbvCcu6U4SX5hgiATmvAj/lOc3f0sm2hs0IHGds6d/24SEt9Juw/FT6HaY42WB0nqKHtmkn
0PDJsWJqoXqSleRpsC+K4MTUeQtQ+XKmA+sQq1PzEeRy5FKFjrpUBAFb72QUDzZlAklfRCDQFgfb
+SF+yojRSu4tUrD3gWBed6lYoZG+YUUGBlbryJqXhitr7SIXG1SMUtsWK0aGxNQRmGiK/ciGEcfd
3g+xzdS98J84hEPmX1b8wFZHZbLbtOIK4y3gPgI0X7QC33c5PSTzw2i8dJgRoIIDyUhedMdFmCYO
XcCEByVdPuJmNY0LWSBNjw6+hHHI+K8wawhbam1WT5b4cEj3KkP0QY28rUa1jZ3KG2z0lFa9s5xb
1JEnRVSFid2BXKa8DWCOIHFcqlPJ3qfXEgEgdGChnX0royuQ7WXXHmyLFn9Cj8rtA0YQB7cyobBf
6/pmGhg3Ab/F3O1Dn97myZkIcp+DVeoma2N+DjhLgNHywHZ7VXgzjgeZAX4osG6Y97pEUtNUx6TJ
8nU2GPseNapbVSc/hXQQxLiDmnzjVgxK/IpM0YAmLxaVuj1wsj2a9T3XggcH2h7zJ3J2yXS6GhtO
5CZ7nAt6zMGaFpdPdv82a8DDmrfKCncccTiC0PEtwkvNYETjayetfAzd8kkuFUeuzava3GThdWa+
FMG0B4DtGRy8G6ayXfrkzDed/a6js3BS90q5iE7716hLTiWZLmZgHwRx7DaWEPgajvE8+OckeO3U
s6qOM5adqWooz+D5QoBqOlBftr6yNP1KReP9VCHFCF5je69RomcSy3UjYD8I5/FvuZ80Zo2qF14o
5K+R/BSraAYOfQHErSIAWkCeWyOg8b0iCOhYdWq+1ARormPrOckUGmQwjCKmkBRQGVODcI9ZXTvi
zTfnN9EQgCuNz1rdtDnhzE2psNNtwtg4d2Tzrl267ppx5SzpCeasjk6Py5A5RXChjaD0be01yD8y
t+hp4UdYNIZqaxUYlmbYsUPnr0qzdrk6robeBKbcmy/l2I83ZajXjAnarRYCumjKN30smQAK5KyT
P1CM8BYGkLLrgjWNDe/WdZ3PMSseEoeoLr+dnl3MHtS5WdRgXhhkAemOACHmUC6Dy5irqEQrQQtq
03OQdwxsuVfaEFd8OM9ZMB9FOd4AxIZnVzIESAlTpULiuD5NxzBuTlaF2LILjfisad98OmRx2+hw
URlgndbjnUEG1GD4O39Ah0fPY9a+Hfs5ZqcTo7saaNl03bUTYbdPL4VZD6vaNs8pcoAKzGNdPY5I
Kpm5YvlxRsCbl1V2qRKXW1jEWYZMKOIzpbMXqI+oY3ds9IGmrtqMI1A0OIwocdc1zQ/bek0nbK/9
HuXgSxYDf+FQnccmI9L3ABuUzzeHSGftM0asqbWPhELuK46rdX2nxeq1cwdIZca5Lp7C8hlCql49
G5w7QkESim3snOyNlAs6QFcJYOyEk3LrV3C+s3WZ3QknR9mhdmQarIwA2G9wLmCa+ButvnfBgkDo
lhnWw9CCy54A5J7X0kGorMybqIOXYbnaDtwbWxRanqB6ifn6EF8aEJ809tdR9mpWeDmxm5rhY21e
Jvi1kGvSf4QAN+vlEdrlWvozTHU8J/NhWU7qASInc69irXc3gKK8EDBb+FR141Z2w+JykScNzkgh
J88xc2Y+nKBxzRnth2nj5csP7Yi5hr4Rb3l577cd1xGNvSBOr9BpvrjtRSLfYoUdu1Abe6I9h/nk
tHgUOGm/o9F8HdDdj1WwG9ECrPXhukMy6CkOR0uzoUqCy7znxG/H+zJ+rJiF0cyK/Glg05+0y//Y
OhuFBK16g149xQISY+Nf19lq/6dm/T+79e862/olFToR2/7vgpk693edbf2CE770x/UfMcnCC/t7
s14XholVxKYXxgjhD34R65dLW91wXMOi9U7b/t/Rc/wjbGh5vfhOlIVw0BHK/AtZj88/6srETA4z
WY1VEW3LclReEkJmIF3nRcagbmZpHGCanolWf/PRWTE4arY6J/pEuB9ZSF6CmuEnWE25UhNn8WAC
AkKzgi900MYXDVj4GgmZcc+CvtKAcBLNntyXaOI9Q/SXA/0hwuKug0iofTDH/bPvlntpDvNWKLrn
vYEIa4bFLMzP2mTynGZET+ekBotRJ0aWINtVYGrXvUhv7dn6aHO07lWz47tbLxx7Y/Bs4+CH5iZ0
mgMatrVuDJ+cP108rGB+yXQ9hN2Ub8YSd0gwqRlaiZ1957hguwrFfDRvAuSDs0LXJQvwxsWIgjuQ
F46b+/sIETyoay8O4ouxWQJMSYToWLnpQEOOvsces7eMDDZm0z4TK02lYZhPMUNqTtDrfkELaNsk
geOTMAJ2l1p2AkirBQcnpMsQkw/6lYa0EJrAPIyuWtLJjo3bmVQgFO7IagQuRbffdGDZLLiMrls9
lVl6G6ZwiERw7s3L0nY3nMA/K6u9RNDuYWVoABZ3+65q6gsBMcnX7jmoI4e3r8eBnqE0d00PHZ1o
pnMQMa6ekrijQ90BBtFchHJT9MVO1e31aNy07lFmpkdn5dXQYYYMoQM8pmVVmsPorh6f3bkRl+ZE
BsiMDBptWRN7A0BvIHXzVRTxwp2KR1UyoFAM8SjVZvzmZLXY52Ocr/9z1yXUxhJj2HJKZ1iBMuxf
nf/P4i/r0j+59e91yfllGq40dIaB/207+70uOeIXi4FuLvwxZVk/h/zf65L9CwUZzg9O+lRtQrGa
/T7/y1+2ALzIz//rl/8WTJE+w5/P/wZPXdcViybPArG1Rafhj+d/Q1MjQZmzfxAl2esJCHe/Bidj
AkDq5gi9TJp3Z67SXrshsQUbeta1oNm7UjuPGe6mXJ/NaxXkwypVTVpeupjjLULYq9veaIgSMNux
C5hXJMHKJhWvLIr4qSXAK+fonrKcucS0uad68NmqQ8dvXwAwtsZnC+smdNUEM5Qm92WRdNO4IUXu
togi/E8dNgPkwCy0a2cu5SeMTKTKjIKYeeCTjt1DZQbRSl9ceZSAKPUJA0N7pX5U+/6Pgr9exPxo
runJhUlf4dJ4ZomhlY72X2bBg4sXwKexrM02vQwfjxx6KGOxDcS+duO2Jlq7pLToH2AucHEZJIvd
YFqMB+QOkpLxY0ZYbAn+YlBQP14FcsWIFFgMDMViZWgXU8O02BusxegQLZaHZDE/OIsNYlwMEd1i
jSgXk0Sz2CWyxTih0u4zWawU5mKq6BZ7xbgYLerFctH8uC+MHyeG/DFlLPYM+qdMDX48G/QYY5Im
269xMXQIA2uH+HF5aIvhI16sH/ViAqkWO0igMIZA7sfFtZhFxsU2Ui8GEvXjJaH1ha/EWCwmXWk8
FIvpRC32k2YxosSLJaX7caewPziXItGbRyJGMucO5TpOFvHjaqmsQE+3KQHBkN5+nC/1jwvGJ2Fx
Q+YkNavx45NRcvHMKJ2r5Vix466rtmy+Jr3GTlPq+Hh5m6gwI2FMxNunY090OtawefZf7aHaDNzV
qul1t9nOY0ydmYw6A4jcqZk5It71Bh/YkFPGFJ1hcJxaWrC2JI61SEJ8wEVu5CeciGTVT3WggXmZ
xltzpoi4MzFp23YJKSSX2zLIrNesIvYkGQIXRh/Zy8rKPqa5PultSLUaaMgPE7tkZK4DUJtGhqqG
C9R/smgMiJRydESGEpvtzaxpO3x/oOMqmv/jyLClm83yJDXRM0U1XDoN4jzrhX0RhcJtPMuMmVm2
TE2KcdmB3OzIdxiSFLnVa9PyS2JQWjJtgBBvjVrw6owGbYkhlmRxrZ2P/lDkN6HEvbZCgFqAgZE6
Wqcsabau3/nYNgkJ7CWw8LgNrhg23Fcx55ZySjn8YqbzWlGa9AizLzNvLwnBg1qVzm+6O30TukpN
4xheOMxwhLWB8nyK7krZb1tYGsoJGH8P5RNPZq80QQN9khqUbnlhphAqy/R+ZObpB+opZjZTApcz
0pAjU4DibnQ1QgYbZOnjJYMKjT6JyQOpnsNry3DTxFLoCcDxaAfichNlIa8sYfieDJAuAj6/TG5k
ZSFAFdZbPQ6vpN2uKwVWSIP65vZfVYTiSaMfGGI+Ojs5x2AyzOuNkTr9htZLe2FNy6zXD4cBDBAQ
bCaFrUSRN65bzAJFWV5PQ0AzHm/iskfbanhoTMYnrV+us5YTrzIN+GAZ5CQtzO9s20YaiIie1kR0
tnPGkvg/vIiPS/kxAVQh04mS/L6VphN21dB0rUkkqUcMrVN8nlIu6aKlACJGc50mCrD37KAzIxok
K4ADQJZiMucNsNuD0D1oFC+Jy+Sl0hSZnZO7Vn5xYnDhYZjyASB96xmNVF21m1nLyFgv7Dudge1Q
WruhMDcBZjxVd+SYZTQv4+uIeUYzOE9+K/H0djXztt5q3GMmkeGN8VhtHDIZnTGKn9u5VCujQz3W
F5HpMf6BrNJZFlG8lL9DMVJXdjBmsqE6ErZG14vGDXzUHozO4MdXWWlpEwEMGZ9xWkRIPWw9y899
lORro8o5mbowlboyPVdTTIeVjztpfemZaRicZLOECJE9c6dYsDwVutshEkzsWsXYj/wnX5s/WtJQ
7qawlV806rTME7IKCLDRWc5nK6ij3d9GSVY1qWnBsc9yg8M7LYv5ivTCwPQMI04LQl2kPRx7q4qc
p7i2ZnoROGLpVUgJtg81y7TRLVpaKo7ekxifooa7xXOD4AEdzEEZVbTpfWfb2lg3K+sYyfCtRhfM
NUMCek3zioBVJqvbkkw5rwJoFAmUMLXx1AM804F/RIiSS9wYRsyuMdtb7I8nrEJ7Wzdp87GGTWyz
iDjIZgiKo8hLkDjDsDGH9FYWlo/VOc1KloKyupDzoFnrLA9RFtixJT/+hnW9dBkmhMcUMDuJiqvC
DqHCal6PCLRxE6ge0dbUgrPJDD8YbL5IjUsqIlEnDgkNpoz3cd7g4zEAcMHfM+uXqaBREr9X9OvM
eN43wbgK9JZhL6+0MKd8T82ln4JK2l6Y18SmzuY57wevbqFtoeX2m8YTeVKvwumbnFH0KoaDnFU/
hehByV8iK7PqrhjDnA1F1EstyHfBmO/qVz36Vr5QgEFGhTp5Ingtkpu8A/TU4fepncOcO+HarRly
k5q+Go3iJqEpiK3ghELp3sz52KeK0Xxt64gbZ3SxofgKWUMyVTzqBE0gRp9ObgpqToxQJKvooQsS
Miwxj3EkOKaJ3Napvys5J2VDvKltcecjNXaYwERV+jZ2gr02pck1NWW/0ceBD50eE7YCJKh5s63N
vFrRu0DYitTlVTjl65zkl6PUUzxpvvOE4Gnp9Ajaa7qW5FdxMMsbx0JHPvXmczmuDIih2v/j7ryW
G7nSpftEUJQ3l39ZeEMAdDcVJJtdKO8dnv6sak2fNpqjP3SroEbTIpskCBZ27Z1f5kpBfExKRs50
0FrKwmy2pVneXkw6v9Ay8+qLXIvEV8r8kmeQl0aSArRke4ssIWqdQ5KKfEPqXqNb/qYtwpjFmhIr
0OZWWLReKokgTUCZBHcRMfVDyLV12xIOuxFYWORHOhZhDLIpknrJ/9eeTuYcC9qGqTENNNllKn97
OtmYj7+oJv/ts3+cTlRe20wY/zOc/IHY0A1Uk1kY0Y1v+cuZvvH9dMJ0UlMkTRAFPtdAPvlxOlE4
uABy46yjI9UK/1A1+YvF8fcf/LcUDAgIZrZhSn8NDLIBHTqfCiom4/wsICJg6s26pzCWqIbuG+ZZ
I9CG4e70i2obdv1KwW20VicgAYLcVyRgyvCj7iLhcaHjPCxmP4rK7BAEgMCns6HdyWKygNw38Joc
1KHAw6AtO7lQntWqQJSozPduzuQbA694JedqFuJ0gqU39tv7Xent/M5+Skkmc3lXjgERS7PNmTrK
X/BmNRBYwfoIlXBRmlgs4UWmS2MMKvq3cu6xAqos5Zpddqf5GXQCxwcnqmsqLlhVImGx4B5FLwXt
gd6gpqyJBkcgKm5XbTFPJjssURJCh4k1Z6+TlzfFiq43ycjOg4JaXGuhsk275gZSwjgYmcnsoMfs
Tk2lElxIqGPfELR429fPdMB6JoatOKGWHHLvYjs1e8a5uOxDT0DRX8SYx6n/Uo6lesqDkQa1T5Ej
jyAWy0BhVsYGs6sxXeKBZYOyqRQTwCByrn4UChLfZ9nYg5tqus+4FL0+N1GO8Xlwn0YRXmQc3h4R
7W2zJ13Sd09Tsliqd42TjUxwKHVUejfThek0lC5xTGrFh1R0OvN1ak2HnjYnaN7mA9FXoQV/96Cg
iGRfTBEP4fhwn+c2rQ7O6EGsNgxgcmm9SMEgxSuzuXY6zYwwnqKi8JpgGWcfUgn3qu/ek4kXHY6B
fynfhwQnWTlFlAy8zf8fc4T+6/KDaPuXz/6+/Gh4pdmdYJL+Buv5ifCja39Q8TCXTciKOVN+gLN/
X37UP1iuWHhYE/9M4f1YftQ/JB29Vhf5orRNyP/IYS1Jv5kjfn/o6m+ibZYzHDWMrF9J3Ph2062k
FUYN1rohQFlT+si5GQRrzeShEiHS3KdeQY6Q9XU1Dcq6TGOmIiYpuDEprlNYHlNtWFdKgC0iW3ze
QlrO45vu6QQ2Uv2zrWJHyudec4DEA1Ny0mr1hLbS9PD1GmWvaMWR0eBSSLIVhXqEAgLya4kad3jr
aI1jnMFdm1Po8yLE31MURnoaKsgaoZi8UIvq9yWrAD2fOBRDu2ywgfepsVIjsWEUWYFKWWj4s6TH
eBqpsTDFM96MD8pYRl/NBW1PDpuTCMAPTNYh3BRdqeE1J3Chw46VZVSE1T0IN6HCqAP4JPg2oAqy
PFykZoDJksyTIJiYVebKfepOymbCF1aaRo+T7hMhhG6ndDvUGlFt2DJF6MnMBLN7TkSdlsUaMHe1
7MJ204m4+JRoFfaUn6YiL2SiHqRxq+nDUHiPVDFI60RO7VF11bWKdCJpl3v5EZlVQja97plTksVt
NfjKbJ1kW4+K822snkK5+pJSlWuNEqnHIFRxryjKaxwWZz3LHtqspr39xll6EUP3o709gQAkk3k3
xJ4aOO0Q4v6kt4OdbVV3m6npnqugKbAkM/eXKfiG7C3BOlcpQ+/UHY2jsPwJyNTaVb9XBeZSAlQ1
IMSeoDXMFaF8kaHjONhob3u96m8+WWZy7wJ7LLHSDoOo4EqN4msZVfMJvtMQqRdKTJJtU7edl818
Fcy4LJhJ/qA3OXbexOhg4fSLkAptGZqotpjHYItlkEaXiIMfoLvg5pXEB405SN40+KhVpsmicRqm
YKmCTRqkO9kpw9BhfwPSuwdvaiH6xtjtkunmhYZ0GMXSSzH4Zon0LidcuTiCUt2Z4tLn8Pmu3SWr
6mQ7acJl2SWeMdbHRffRTtBFkyOlbcKqYZOfTsVTnDLKRv+e3tpQvl3kfuKXlvTDl6HjhqCqFGg1
JdwcHF08cmrUp0TddG250Rouw0oLWqdm3scgPA3QKlHfEzOYJ6ma929ez9nVofma+EkYe8nytx/1
/0rMiJtftpMsin/57O/rOZANcV6A51vFn4y172K3zodI0ig41hDXCez8sp4D+kAn1DSRB/TNIvdD
7EawFWQYIAqEmpnn9g/MbnQN/SZ2//bQtd/MboqYQycqgD/Dc2r7Jy1/zPJ9rS2VbEObinQibMtL
C6eCDVCR1rsFzAnYOORbB6duXI7ZwU6a7PEDH+YzAWi4kWSqMf/C6dzVH2C2/du29WYs+EqFKsXE
O9D3ZYoCTNgFVzJkD/VdyL7Q52kvtJVReWqFm+gJoTsRC2vQyHbR3zKcumt3BeuO8rPLaOcQl/qc
2ZVwv/VH3is/MUETN/QZ5vDvl8lJ3NQLWyWth7fNaXawK9fm3Rk+48GrMIrayE8U/Tx112Qtv9+t
S4mpABvAcgWybuoc/ixJ7Bht8V1+z8+pl5xMutaxGTichys2RXZ9GMztffxKzxntC4yirJSk6mOD
qhN6/eKhRG3Lz2yzK1sX0O7ZQTPSS1Z4kEaHyeEif3luHssjadcIUP5OuRirIPkYKivaJHum8SJT
ffV8p90GSQoLzEAM2zIHpl1P1TjhOL8oCjzIhA77G+rNQ8M2TiLUbnVq50rdW3dfTWCk0uIF8hrF
ceIyYrUmHGmLG/VJ5q27/vlvLAf/+XP2mpxiKosFi3+S14F48WfiRi4ZH4/zv9/seHLX3TVIjvHi
heen0eCdufy9MtwS0DWQNmmrAVvNLyU/8KziXeCvpR6hHRF/2ZAihY7hkveN+mvqicv5QXx/IMmp
4QHmB/X9Qqo3Wal+QXDVVv1YuQ5kbHPUxYWgeUaPIae4uZVp7PPhdahSt0siXwqVBzEmsqtVj5rU
+WkGVDw7jggEOXjb2yPWAwfcu0VY1jkeZb9f97boQxt2FKsl4+IhzSY2VqRAPWjaDuom3Rk8Ec43
1AwtRsN9a868ZzDCjrzLjvnDIl0jocRlY/Vv+sItlcu0xRZG1YWwcMrUX2j7ct367FlG7cx9jpFM
QStMvuclYVxvC/p18/1jJrBmN2vjSpMRrabCi3GN4mXl3l5LUpDsTBbSJjuMGvcDiFiAfzkPxaeA
XNWpQDVrN/GJcIACbFdEpD4nW3LN/GAn8aTTTdB5XE1+6YIiecYnhjTiDol396PVE2pUvsnb17L0
Bq1fCRu+l0StKsVJt5Oi+mry2D1r5yB0ptTm+aEmwOE8sCKRVn7VLKyic67Fi1YwUM6LZF+rTpNe
an9qN6HzhQiKzVnUi5zkhqfJxoApARN+SlWHCzoHNC29i2cYN6W4xRsKWhVSKToLsy6yvHNQtiYZ
rC2NjV4R542xj7oNkPE5W4ohzxmyQ7uWX4/NAd4bhLLBg1gmXutT66uu6NPIUNqMm+ipoWoII1Cw
TW8UKCLnbEhxHaHbo01utNYmXXGFCWCbc/I5pDIES+JBfD0eHx5Wk7YEmGcH1RKg3GvLRtMoTtIZ
ExZjElQdSgy9Tv4wELqXRAd6mzw4Fx6dFThkhLVi0Zk1rhP5QcgOi2h9Ve1+31zCZ/NTuERebsNO
XkW8UGQG3Fa1TF+psUT9NQcbR1KdOOrARsiXoyWxWWVJIFckC2/gcWrsrrE5pWM29mDfp6bkRveP
xcst/kJPLPbV0jNP9b/XXPMNd8KwGXc4QzIJ3NXf3de32v/75b7+3z77+30dIgrgVBETDW2AP5/S
TFw3Evd1GT0IH/vsLv9+SgOVAmlLYRsgaCoASe613+/qMyqFx2eyXn8Lyf4jFKvIbuUXBzsa0Txi
/89PrcyImJ8n2IR/wtqksXCV6srjIFJNzSxIe1+Yinjn6BUodjRi8HKEnsmxlCb3wUlCdNLgJpWZ
nZrV3UsiimP+vftBg98gYh6ncFMw4Nf87XVzlN1frhvpv3z2f64bHA6zXqALmqiDcuP6+F9TljET
fMmgGTM0mKsVXM7/XjmoAjNRGNqPjDT+7ej//coB4quBXjO5wgWuLQ7s/2A/iHL666UzP3R1flwa
GQ2eg2/y40/hh76p1LjRbtla0sTKb8xIL+0cC+yXfJE+BlX1hvP7tlWxTCYqDW5ZEAdYEFNu4yL1
13JI254Z7hHo3VYaSVEpt+zRhF7HScNcOAt8cFux7LVPBi/4twC0VgY9R3e5AI8NHSOLZMhSzEfN
MOIk3D5B0vyqmDNV0i0Xi1OVTn6ksx2alOZc681Gb3SbOYGvEC+zcD+wLzMByvfxsRpSTjqmuG4L
fZV3ojdkEjLW1rjlONdDV7wjay6WmTCSguNkWBrWIqFWrygY5+C+Li85P7vBxqLXkASFIF93kClS
DMcgVKG7F/QIotO3d8MhyXLRjXKrN35AksqThvmw3nbLUQjOzV1a91ryHGrRnRM8lSvMlfWhfM0y
ophjFG01vZW8WMbaZVTxSh/F96FgXLNIinUrzNHT7N1QJho/+kdRqy+MHSCEDMZWEIp3xr/Hdhwm
Fw/yl1AdHENddlL+MCrHeztcgtE4hnkvOeSJY4h2RenHI/MrCe+zPFBnxz5U74fACyam7tNGL/R0
OWXik2ze3AhHlsCvhyryqqRZRQNYR72BE2M2B70TVw834gClitHsYhDXkyPmgYMbdQxameXQrqVi
xX/VbskOL00h2tjuTauvquFF6wx4LOMkk0kviTH+i5caGX+VbCIkcgTkbsKK8H/nrI7670vNXz/7
+1Jj/iGB8lJAUGNl+vkeZVBnS5iKVx2jNxain2NWmLM4EhLCM8h94bhiEfq+0vAhZb6n4bLSZcbu
xj9ZaZh9/L7SfHvkREe5fwJKl387edaEtbMFVNcN9DeOMAuwUig/TNoMxK2arHwuPXZTZ3XSyexs
WSEYsapI865JDwAoIsPe4ytqThGnA/bD/Xsxy0K4+TBp4uXfaMwKLyUlXZMbU4cAAj8MwM1y9LMC
l61WwjmWpIYYLLPkOWFcKoiufjTueCNskYknfSwcFaiUldYTq5ru3Exf1ykR8iTVm2477SuGSaLh
5D+vWZtaiPtSbY3h20TGcstW1Bef45VIMHg4l6mnD095nxNfbi1hgD5gIg0xuwF7xdEvBS80nx4z
26zdYmSr3Wx76ZMOpZgAcn6UcWMqkHxMTsz1uI+7XVq9SjGmM6wc3a5QXk2quSjq0YHwHkavEwV4
TWsjWWP5mtj6xw8YWzmVLY1yP9Y7PFotA5keG+1B7HyDMUNyd8d2bZ5bojNf5Aaib2O1+xJf7VLY
SNuQCfJast4GKs/uV1hGTsCxhJnCddoMT8ZDtSGpgKXchgZkSz72B7elPgJDFm0I6GKj9AV8Aj/y
3K6wKigf7j26OX19i9BARarT01fADDxgVmSpl+FkOnhnec4t+ratSZjrjpTX4C18Ito1FGs53wrt
sSnWYwy/kKXMCgLbKN0m8sjTjwWHibWMMbWxbxzUPyVcIem+Tff1aN0hXav78Vp50nLYMJIGP2O8
1yf8/kiq6Sl4V5NNz3kWi6tFug7+wNeZQYBVVbSBIA7NJuPUXfltuM7Lqzj6Bf+55IjomKt77CSN
PWy0B6FYs0U/v0U8Uzhc3HI+07j5zsxt7cGkgZiUavGkf2Cps6unxeVWePGOWUz2TnA8e59rSHH0
xhbEsXXyJn/kW/kgnMQVO33nbvXLitI6CeH8JfOpqXMm0hhWs2RX14uenNs1XKcH5eHGccbTV+bW
XJb8HcVXbw9IrxjHrViPrWx4qxNqs2h/x0oDOsPDcLJAxXio7AWnmX5T+fImoLGy8YaP5rlcBhf8
QtG18LVV4y1e+7W20t1il13LQ38u6Fpt3hpqkRP6l2nPQX557YmQnQKgDaTM7ZSAhKU+dw9Uw29q
6uas+ZkQLWE3XtIXeduQ3LXSY/QW+NGm3yZvxWO2z51hF6x5L9DY1Ore5GflZC7zVbSkEW6WGMCA
0QQMogBwwWP1gJXQr5GAshNf2XhsL/ExepiDMasIj4CtncyzcEq3nVvj7/iaAxRcLGnGMDFXudPX
+7O2NjfDrtlVfnftD92rsVYeJQOKvbXgY0xZx2cBNZpA5/PiIHvRstvhgOA12j+1y9CNAYnabIfI
hwaX+ClY50eDLid630G+lR+1h22EXzpkPHpClOkQ44mZbF78yUN7rM/6033htEgH2MqZzFkEWbTB
zkvKuqx6Iz/oD8DVmc9RAtcfsQyplWt6sK6W8ZlT6RVyW3VSOIy7shOsZYeo4NXkyG1u++mTzpAU
NYAsdO3jZzQztAhOxAhm923usLt5L5/azY1aWbYmKVEb46MPN3cHa80+8OHPOcZKAXcG0Kqw00MS
UNR0ZNZgx84n2ywoZXVtPb0g91hKZyVS6yoH+PkWC6OdbCsakNhOsuNIUCOSFdIOJTWrygm3oV9v
mA8fyeD7pM2e+VDA54XnK2ujG5ynj8G5vRkHmWO9cICdEK3udumG0rJ206TZECrdwR+Tp2jD/3Ud
rQvML+E83ofM7b+2xcbgRXuDCWRLR6LuLQZYQlg9VZoLmo+CV8P4LONntX2UKRylwFj2SfJwXAJB
wV8K2su9AhCDnxaOAmvNaqiWCk6xUXB10x7BjoUHHJ9sFJV6HXi9fk6ZvOLgDXoNgACxMpFTPzMK
gkp4sTTkSMp19Gk7QzgKhNFaOkTBsmDXW/p80Ykfi3Ugn5ZVt4yEr8mCCnBXZPiVHYrWl7rcRmEY
hQukOOotxK26m3B6lYt6w+PRY5FRAtczXMyTSVWg6XY4fUxIshtdzq23pPfrx6KtvDtsgZiFRs73
WX4IR9GpRgAfAl4hmLMzbxhWcl1OzIK5Z9DxarV3PIAQtiaaFCiGRcqS1MpLumXCWgWDZhwanH7F
pQjEI8+QL9WZK5amYxi0nQYkkMQI69Mmlm0AHUH8FOa+ELg044QsZDpN57d0dxsfoAVY2ejJoN/v
FbOeRTN3WG006IyZQtOno9U+ReEIXizMhW79azeQs0oBX5Xzn4HzhOEwI9n/ewO5U/1fzqr/7bN/
aByyjmLBgXDeoP1C+2IHyX+LusxJdh5esLn7oXIwtUB6UOCWMJOetZHvO0j5D+4rTDuACnwrxflH
KofJfOR3lYOfmyybqGkykHO+0c8qRwonKdXv9X3VfhivMd5w8RFgM5T6VTxRaKB4lGXFCnWSc29n
7c0TwpHKFvqzS68nG27UdrfLgFPdzlLiS6WXnYT8XTc9JHCqmu8Suj0ksPKcrVUE4/cBj+2xAUJ5
Ry/uvGjLUjeX7cFEDOlJB6Yi29EWxRVttKBuG7O6R0MytXvwA4ncnOdmOrrpUDa1d2mJ9x6UVqjv
+EN77a/sPShoNelQdmsfxdnTipU8lxNuTcON02MNnHVi7DidNPI6G/5JvERw2uu/+cqX5Vl9M7Ej
SiYhur+78rfm0+9X/l8++8eVTxpPkHFh6LL0J4fiP9G5bxEVg3kfWsI3LeYnlQaYHXw7rnukP9xL
wOx+uvI5aCHuSaTxiLwJ/+zKn6/snwkVOgaSn37u349O1DCobajJZLJ6MmGCTJWrylHJpigkokN5
AWlnIXM0aE3C8eI9vGNL5ULVJ0YCt9shzqL3IEqoPdToxk2poFZxSt0WbOy6QiRLEkvAePFq9yHE
PHUYLkMojJ3XEjWTxVbcKNxMwgDKtzZiANVz6vL62UTUb42K48xduK0zADZfJDFBRs+nO9mHKGbH
onhpPt9CqYEpY5UA3FQub2MGwfQ+LFNp+KywShyBuMCPgUKplpGxgznoFbdg4UnwHsLUkAZH4gap
9QvKuVuQj6wAZOdn22ZHYZumksMI+jdjkSQDc5ExWpVq56HUJKshvW1GSHtGZZKIz7UYB2pl9Oup
CtNLi7//GNxCYx8k4TstPV/i2z0y/TKXrWgE63OrKxJsIHNGEedUHGvDSZ9bDQzu0M3dwAOS1Co9
t+IT71K9m87A/n5rolWe5RhKlbGl9Tc2ykMnTC1xqn+pd4o7DsFT9A5BZ+mW9L8Plm1l7tyfeRtB
uPgPBfwvn/3jVcsgXUYn/fPVNxukvgdeZ8UDLR5zFOVpv3qn5D8QOyjB4EWFTYo71o9XrYRgz3Af
hjlfdxZe/4niIap/vWH98tDF+eM/aaulmipVmPT9qm8NmssZIwe3fHgGIOOGjQYe6hYtzqZwLMZ0
GSaG8pqM+eINVtSaNB2AhVgzl7QneHo8rnsdkDGALdCCotXml1ggYFEYoV+2WWmXjKOTFCZGUnjl
oOcPUhbvJFHrTkIdZRxzOSsKCjlOceKwdh9lvx4j9uNCfxxk5l/pzMISZVqOtCn0NNSUsB0URr1w
LDir34nZy6gsPW4kMVsNperXLbvaWw32IjBXIac0w3ysI0bXfbtp8/pOSxXMMUlD7OR4WYjTusb6
4BWEe1FA6CbS7geliZAk6lASlnE6jwu11E/ycUdpGuXDryNrndKds0k8ikm7n5RIX4roWGA+g+sg
TPtFMHzeakoXIGbS7HWphAeSLJukjOg0zXBFNt07f7e071rxZZxoZZei7CVO6siudeXj3pB9N76a
2egqwm1b6O/IYJFT3TWO7kHsC2q4rhZfO2olam2VjXtwPHtVfWOAymbWrBVPWRA4Iw4LZwBDLF8+
IMgyXs34WWFXrd2BnVP0kEuH4QZU5EYT/VNfghmOdAH/vz4wGU0CU3OHugEuLqyzABEGCCRw7Xhy
Ky3etDJ8LBHlQ2w6V1/Al9TiXnSI89SbYLjrAM1YgLWqo6DBmMSXnrJoh/gHxD1cqwawTEPcyTdE
kzBSlxobkOh+t4OU4TQJ7O74b16VME4DryXaLmGsmYdzf7OLFt3fV6W/fPZPqxJ1QJjUNYxFoLS0
n1clcijYNpkxzX9B4EM/dtEsk6rEIEZSmfsgtv68l8ABquMP4hXL3/pnqxKP4i+7iZ8fOw/n12VJ
SbSbVJBFW6HU0dQOKE/8qgm+GTrFo3kg8CdyVBuc7K37WlV2tL/1+AetFBPazdWwl2CekNZ3FU1r
O3xVKblfF0Q9j+gtGnMc7B/zP/wXOqT6nI1O8kCeXyUxCIHc6nEWoQrxZrjPk52veodztvS13+rP
jCYMbvaogDTYDA6jAwTWKveDE9+w7nyRU35FuMNuMoq0IS56aK6esh7cdCV6gU+3ecpjsKO3aF+v
mof5PbeLsJ7FsnKrfsQXbQ1MdK35If436I+pNfkN2+oO34UT7KI9UC4kopqHybPwLKzDN3UWMLXX
dMszxWO9e6qlrNNLsRc90YNM6UaqZwACQcnuLSVwBZSPZ2k6PGdweyZzr0vbPMRibQ1fgzXdDpfb
ZfRQ3yzySt/eaOld373bpXMnF86Op/PeCKkDWj/NYAaNwPcP/QB9SUdfEX3+oKkoGX49efHN4YcD
o4l9f+HdJAsZW5mItm8ijh70ResODi0aEIJd+Ia9yCih9Dp8c/j+uBVseum2RGOmteIbO4WvCvof
M9FcE02uz53WxIEf4czwDOjnYa2f2ZydxI90ZZ6Lr/zEjXv/mNa076IiYAltnU7wcYKxIA3qXLeL
J4gvSXMxVkpAO+DgXegkSHG9N3qNS8sGraF8a/ywdHXwzfT5y8TxK7hh/oCG/5w/R0g/NdNGpBQK
h+f6YjCqSKQozcAQvkqv4df0WXO7tXiYi6LF85x826bPwuttwTpqz39WduVzusW7tjhHFZgWW3zu
oLQLqxiBVnJugVW9tc2SwqkOFlPq9dpD+GCyxjPm5ObFbBNGbIYXDceoWyxcvVnqna3enHB0eIkw
vuSK5Wrqnyccb4wGZMT5+Xn84EsOX2+rxXLhZRvdY3YR7S6xU9lsz8WNaAHycYIKPW22XMUed/4n
Pra5UEixPESWYmv2LCPu6hUnzO3r8CijBjfW/ImxF7rVrvBD1wNciV59rj7D135pupRD4XnCgmJD
vcDU99w5/Pnul0vNMd2Fm/mLffAyChbmWADG7Qb2kctOgoaGD3ifm8CzPgyH2cQDtyJjZTi99YHW
SV9Dbz8dKT7HEVTxq7Bo31oT4rDJMtrzN9RtukB39ftin13js7i88FuzBh8598pRAyMZVr1krT8d
6Edcko58Ddfz9/n4UKwnzRq/zuxdr3M0zsy9HXjNS/dSboIL/rK56Evxk2ut+npgBy89VVvYu3IL
sjLEKVOk8H5JVYgR+7dD4UcuT8k1dgBcESEkPEIjX0Qgi1y8lXxGMPsx1uCrYzoELIMk9wsCWrhr
eYIWj8IX5dJaH5pDH6p+bdcJZ/z7qUXl05zIx96LN060piu/N+NtAW3ry7Sfm1xSL1qH69H6JJuI
ptmvs221BbcGh+2s+5PXPTdcUq+zdarxhFXot5vZZidapafZGr5AE3Uag9Xb3RG9xXO/yh2SuP4d
UX7+BaGWbjOcbJ9Rv8oURzpqK21F64xtNV64apzOUdeGtX9TbbC8MOVsdh9L0E6r6Kg86756Mnc8
tQftLBzUnXmVd3d/XOMh54FoTrsJnIpfFE03SyjDmMgPsLKQhXNsgAwKrNjh2kL2xX70hY2gVS8p
HnPYk+4ifsLFiauBI1NwiFa8bceTvEN7SXaZn3wqR+MyHMngIpbwNBiH237bOCPPJ9vM3c3BTni6
HSI4Zt9+nf37AwFMj0HZygByNEIEZvpBMwd4J/212N7XJhLkpcSgGNs+cW/xYXjBCEmKXIit/Onu
m1e2aOKe3+bq5ty82DMckjPeEayondgJHR/mg/pAdNVWeF2Ia8FL94KXrYpV/PaknxqS4o/hkRLJ
NU1d/t0eHCpdbc0R9zF1IPE7g5Jt+STv+R9XFE5Wu9/07+jxDq/Kc7DierRDn2tgP/F8WAvceNmK
0/MXAd7c3U6e39aFM6xElzdb8oZtsaq2kLV4Mw61a76W7hO183xPfc8v2G2XVIhxTcW4+klEgCwp
bc7ZR3T01e2RweLKOLRu4zQ8znFdurVrNY4/XPFvFq8oX4qG8MW/7iUDAO4ZApd96RTTJdUOE2Ty
nQRY9lUAwG6LFkBhT99w4M2W3elmT/tpX1F2eyq9+EOnoqiDaHgqz9G4w+X6ZNZ+fc78Q4fcv2bq
0PjZK3cuPKic+kvWueIV3QA37EC5zru4YWYyJc5NIt5FG3xxolNmPeyGnb5ZvPOV60OJp46Hyy2E
8oolA4yn/MCO37qJa616VmSK6Mh4hu5QXO41tzTdzymyEegb4uWYiDw3RWoLlTOFDu5RPqzGZ6YH
9y6zenyyvAboMrFrN2EkoaZOyUmEjDr1hdTZ6840bEymlhwn1M2d/MOZmKgeuEPjwlrE9TsODtxk
46AQOaYMiQnwh34aCXsHA9uI4Sk8TO+F4SlYHaWbx2h0aX6pluKLurrt9JcJbyMVy2vVXvjyev4a
mGbZ/OCp3GvKKikd7aH1Wo/x5oU5OE5K0+FWvfqCK/gYuN1GP4Lw4b9Ojwkf5gboQGHbsOlaCe/U
9h3StbZhsmC9vAwR/7JdBwtxbue7CQ7SDpDGhlxcbMUj7+S3gM8VuciNlwRyHeOpOGPYcULndMKy
ioX7lG/z7bzzE45Mt9nXOHcnXC6eI+aBm9eFxVjSGWngaZ1HAEG+vlJX9CNtmBS7pqM78Je8eQip
8idoP0yQ013u0xNP/e6BIfJy4QxLmiB93Snc21bxo71gS18JBd+9mu+svYaPpcNzseIXgNs1dhMP
qM/nXBVD9uS2zv1h2SzvR/GLWDI6jhyByXVyhvPGY8hYq676S/CQfua7nKeh3E0bctmn/ISM6p2l
99n2usywl8ru3TX95MISNjm3JbF1D7CgH3mmE9sk8fnB2y1GI7dnu6WfMerw/DCdsx/lle7gNeKv
zgNfET4BOUpnPGJod0FseiUKb+XRS7butpiRqm1pvWkeC7Q1YF/NPH4Hr7nPpcETF3qMQa7F02Jb
bYpgs7jQMuQRznMl5+7SZfu4eIWeqvqi/cZVdFrwjTU3oQ9tTJny0j2BX+jAfF2iSMYXfJCtO7q4
cBr0H9HX+5nN1zJgrUQCeAFHfqSB/ZyfVM0WVcCaVnfu/dbWP6dz+1odal8/8sZ6RYO7VQ52SfZ7
Px6Na/vM4ThmP0jjzCl5v7+IXE64hVaCJ65TugzeOl4T1RZG4yp5geTBauFoS+29OAhPMe04ODeo
kOCapYz7E3idq3j5Pjo2krU4kdUWWXBHd3I0r+P1YAlbc208F62Ll4GybC4in2nni/kYb9yrsJ22
0ZdWWJZvwaHayv4LnlteusjxNf3LECMt5ZDxyAbnGlBuwyuD6zxe17sW6zW5AT/Y4yOoEz9ypmXt
x+tyBzc9t29rslVa9IRFo/2QfMkHj96KwHWcACQl+A8TY3m2fcrmexGoMDu6CJ7kTQ5k0MZBs39L
jsWFvq3oKHlvHKaceLM3vGllLO+NJfFDa4RLrRFqoM2Q0E9dZVkcYOAC8O+qdbsD5Ihpob8urtVz
sj2O9vbFsK5c87yhjqan2pYswem4hVCouBbX9dfOa57JwIbTvlfYYOSPIvtR2noAi+niUtnAjOH1
A+TKZvJm8OPyM6yig/bc0S4hnW6SH6r4TYZrzU0IEgFEVxj9RNzad8ErVt3NLQGviX4mkOaVnIHY
v1W+3R4Ej/ePwZmt2/yVwH4/yrdlf2W5py+OArSaOwYRfIfON8U86dwGSfaZk38vHkZjGyeAv8xt
Y/gao95sJa8HZ7HC7H7QDffraW4xpptI7Glg6mB8jKt/s2CBiQs1U5KRCUxYLX8nWGyVh98Fi798
9g/BgvwTUihjRUSGbxawHzIqXk0da6ysaH9KD/8rWCh/MCsUZw8qwOXZOfZDsFAIOkkQxBhT/umJ
/kcyKjXKfxEsfnns+m8Z1KRT7m08xYSF2JGbFEERVb/pBZGeLkYgGFtfPxArX1GjPr9tVeVVDuFC
u8GX4KIcdSh8yXNRvbbiG90ga3C0O4KZ1A52boUbhSzJ/3B3Zs2Jo1ne/yoTc68OtIuLuRjtAsRq
jM0NYZy2NiS0IQl9+venrK6urLd6OqJvOzIry+k0IIT0POec/wYQ7VxeilNxUtfqXl8rW2D1dbuE
67KnPQq65XzfLbMwOxpBHgrreCNAaMmP4wl05RDtaHZO6UY+TTqkYlMcUEQBnfjqUl+qPjoLr1r0
HsZLZmzJK8VRXd2t9rd3aDhF4tSUK3K0btgvsn1Ur2txTUo3lroUbubtvXup9vX2sXaTJVClrzOr
SF/kzWDn62ElsBTDckVR+d18MDOGhvlEqwRm2b41jZvcFrM0GA1vZC7z1qFZwpaK7h6h/UGvnfTu
PhCCP5m5uG1xVBBOJXFK6u2uxPOKMQ6B9VUfpNmqa2sIMPgeF/G+bSBfDTBCngiySlsgJN4kqYJM
kui9GO7nMSr9TlqNemIlN+NuznRW77R+lYYXQmleyhiqEHSLpMBrkNA2/hFaH+XZe5os5dseC0dG
ojWaDfklDTk4AfLMx/StxHvCJakfgTQy5yBFfU8+Zb6giXJTuoj4YLwPzVJgLm3fvfEqa+cmosx8
sMZKOBdo4qs2HfJwCaQKA5Gh8hKZkJwEmgu98/1IwP2DrJWIBOEg8uugDOqV4ZUrBlQZlkB0lYlT
upTHMICQQCuvLVzo9EN8LNIflYX7ss1IoI9D9S3eZmuMubkao7W6ua3wJ5oepruQh/bCJv+Yb+6v
0IDGt+Qje0W5RarJ/RsdLvMabX7Kvy/H8pM9FtFcP1u07+KP5DRucQR27sun17pa+ErEJiOdMn8T
tbCAVCN7OMiT8HH7aN6kF6ILU0rt+DXRnYTICpKr4DXPvPFmEzf4BjvJoJoqlmOzqqRVfmMV38zh
YzzdHLehubCNxkN1WzkRxXaZWnjzJLfjwDUnXJ/xavA4f0JGpg2kMqvbJdv2m51X21RBvJx795Wq
3XfzZg8KPq4LmjzYLGPYURZZ8XF4lxkKqVwrOPAU6gvlg5gRooiJzI4kC7uKDnkUpnCWMx2RG0py
DyJONT/C+9DYBOJ74UlQi3e9exe6DcURhsGmzMiqbw0ERReoLOSMusakiVb8bgzmoqsl5bIwrloR
aLeGDY7evwvu8ooEH/ty4EL15hdGGA+7dugSmZEotFA3LG9u5GjinYxj0JgwGcRFN7+9KvDvGPdF
tBV8Rkzo9g27P3rG6gh8XzEamzWWcq1cfXE5CLvb/m4nGwrv+oygMhxqs38bIFLJ5/snZstghXjs
xaeYudSesb6CvI4IKa9OGQh94XPmjPtKIA3b5HgIvZAUShEvHl6VKfhlQlce5CC2y3yHyZNFbhhz
wc4nZTUgYy+8qNat+5YLDO6WF4p2ChzDVE+ozxAINsf6jrEIKT/kAlp0s8XVCGLsuczkqzoScL2D
KxYf4KXVECG+xCuSSNzypfevdgF51GoEM1HWwtPOSTABFjmw7qprfPkBdKBxaXTf04gnCpFGnWlZ
72/x6ZGao/ew1zerlTE8DSoK5cTVlrQglKchFzkuTlSzif7e04/ua7/XX0lgpYzrA2ipDc288Z4o
h5G2GPG4/WSyEMQfMgMBnbmEwUCj8IUzDgKm9PkYaxwRbZUcgA1TVTM7jE7nzN6yl5q+GgEsN05M
Lj12QG9JbiG8Z3j5Fe9Ztx55IIhBsVY+ybAJUl/yW6cgDbRDN8oaU/gX5sSg3KzLM7KALZK6yQHG
dU8wc/390dh8sP3wFnk9doj24FAucoFNlBBy6BgfqGtpa/xQ3uf7OxSqojURr3Fq5mHvQqtbwgHM
v24uY1QHCovTeOnmtqkP2quxUN+YrV+e0/4AWE2mGLA4uN6CFpwDM7AK8GqJcaKyLXywsbi3qzem
W6cOfQL8ANpyZGevzC7hfEpkkCqHtDtGbAwZBSg3g4nVe0MbhjoPhMn6VnBjhLyI5YAJfKdrPtsX
D41W0wDKsDPIh0+PtAILezU3IjYTw9zWpQ18b1RPk/2LTn+oIIKtrMhh6AoBzm8Q8pIOtcTacrY4
b16i3eeJBWwg9QGbFT071N9AkDbm4lp2wPrEEqdYNIa/OXYvfeFc9kZVWwVCWAPjiakbRoOMXYII
GncsXy8OY3LV2DWsy/NEteqLqdCRvo0vVMgv7Y+Ij+oz9+cdAINNks7x8lq8oy0xIqtByFmg/7Si
wTG+EiZLDGgrc2Q4qDM7vW0aHHjJmLhbBCXwEQCwzj5Utw1gvHZMxgBKcjLazeij/bzzMoG6oQd7
RWMCJz3rIahbzxg2H/70Jtzx5ulImAfPTRjPlSNgtu6PDAzKY3KYldajdtkWcBcGEOigkmrO3Zkt
xs/q6UBwUs7jBqt2vO0wRFZunoFMd5JYp9yX1+w6DT3IJeCaCJvlbF2sHt/M1S/n+QE3SPJHDuPm
uZN2qK0X/be8kXZw2uGCAPVkGheIQbZztC8x9M5tUBeOGIyhiG3wkZ77BaxFxD3HwSNd+OSyUZmB
M+b9YObNtTlGHk9C2BaISFmjafEw3M3aVZEeG9WVLtMoPcmBGgSRTXRVCy6ewqz4ySm7ztbywTgq
u/w1TD6U3DFw6jOsLD/JTWnKozs0IXECI/xIhG4t+6AzGz184u4UX/1RxfnygTzYE67UB5Jijoyb
RsjxMGcXQmaNMzv+5DPUrzdY9zlJIa6WkSNCWdNrZBGr0e5CzkNC5TMjPMRM0mSRc04GjIiea1lc
tLXslmIBg1FO1s9UxZA/yPNw4H5/KJojhETHYTI3w9brERopYHlzFdSpjSWDZJOI02ZMH5gyCiYE
ydLVt+7+Iwv0KZeLY9lMY9nZJlkpm4H5yBQJua+18Gk4PGWOOhSDOO7PT5FxtKWCm5MwRXq3aIsN
zoW9/KO4r7UG60K4b7puzkfh+EilN9LUQtI/pPqE1BR7fYeAJmvIJTi/Du59uEK40t2fMRa971vK
lwNU+IH+epIPjBFz31ZZdc2ZnQ37JUxWGYdxtMX01uADZd6cakB5rnOIvEzHPxkGzM+A9RqEJfZD
DOTuptrhzfRzgBmZN2LozBpuQs6XPVsg9gGsTkwHZug9MIPELHBUPNLLFtAcPjj5KCmfbtQSRGiY
80GB/hQvLpz98tkcG+7OWHFK9aTwnUE5SIpviC/k/N1tIdSQhNf5ozRvt9vSGH5IjMeMZ/zWqpgz
YXi1z+6cPSniJFqJquCawU737Dze639yvwlzBr4ntA/0gXzxr/rNUPqzRQakn788+o9+E780DU8j
1ZD+Thj9o9/kxfBig53zOw/vV4B8PudRWLJNhLpf+k35bzoRsERsKtBCNZSU/1a/iTb3L/3mr8eu
iLzUr7ydJNYbwj91iKaglIOIm3Ox1cUvFSW715W7e32t0jnDiPWbMF/MScnoTuSnsqthCxE5yuDE
2I3X6lWaLaT2qE74BT7jEvojqbMfmHeZS1yGH5rNisVegFhG90q7th8W6hR5Kvo1/AJ4siqQ2+nf
l7LsUHn2u/HQHeZ0ILkzeWH89kteRovxpKqsNPa4HH0IMI66lI7dj3oL8uaVzM+vujvNa0Wb/tN+
eaE9ZKR+eQcQS+6AFwKlEM3utl1m3r679oz2vIudg83I2oJw8cK62HRSE6DS+voau+OICFT+XFRe
5ogrNlme/fEh2oL58hKZ+/2n6nx2Zk6Su1Ga2hZPSwG3a14mCmu/Xgrr4XoPi819gbKHg1Ih5u+q
j3QL58hsAJvu/Dyl2V4DYpptUNl/RwGTLEpzwBs24Ul0kbqJU3kv04FiFelWyGLG5XTQuRdwbGTJ
i37lpZSLExQKGd3Og/Lj6WYBLqOwdYYF/CL7Yu/hlr+DPlGdNBbcdVMwJYvOxWV57JezRRo8nB50
HsjQGoNqd+0xFwHONnGmtWfBxW8XkUfRzimbDosjsQq3sdrNhEJmzBlLPpepSS3B0xj6u5I1ILCY
aAC5+dpbu9SapvT4kiITmZmH79QiGYcL4Y3F2zxXJuggx1WgAkpBS0GwLERNIKv8suFK0neAyMEi
8nRf9lPQ4IQfpplgPq/wFS0Vn0NsTw+cjDCy1e37AaCL5RzGJXivLmFeOopd+MQeUdYJPD0jXQ9r
DiDbEYGL4ABw+Z2vYxpMDgjPMwcmVkMKNqpowKqNvNBp+4Tz/MkIlx2Sjm0Vr/OAnlTB/xmoTbcS
C5zkZ0eAl8rdm57mk8IFVHU7qUEQmoCbSRvMUpaxDfLFW4l4j9eJFzExL2ziCwsG9et6JRKu6fbO
dK1kDrCT7KNsdfAH566geXIvQeaJM6umQ0Dtyy9mL3wocNMqC7uTQ7q5h9ibuCBkcxfLPTt9aVfa
AhLJghImWooAHcaCMPoFnp7BxdMWF+8OPAH7E57IbwSJzu1hUCheZ98/DGrbwU72sbLqP7qX7sCV
sjqfz+GEmIRnilfzfG2sIOYgXPfcBgoVODf4pvewjFokFJfTuREcrkbBMba4jXhbb1UDhLeml1l7
ADD7Gi2xe1hCC2C4ZX3t3Y0bfN09Wr0l6GBI3sppMvyYLnXd61ejo/OhMFIFE5xuHdowZzQLsOY2
aBKLGOT1uOJtekVg8z5wQHGIIUaGGc72jUMNv2j5/t0cV5UpUas76C1nTrJuV6NdB3WguxSxtCUj
SP6FG26+DmQuWGBU0b2nHj1kvYy8ubUvT6Xs30VWmWuHhKvY1tt223uz8OEV3LV3i1v4YmdHYS+0
658Avfb+SL38iB7dY63zc18jHcKsmEjR3U1Vz4R2T8Ni4BBvFmCQWtEyzBxjRdypNaml7OyLBcS+
+FEwub2AVAeXlbx/YGuEGd1pOLXXml/Jl5qb6l5du7Wv2C09ucJygbc3V6POLUGvadKVWihRg2aV
B62DizT8CHUfHUUqCwxzz7z1+3E4sfia0O5YIQh3/emYg0hsWigWsZuHnW9sO8aJHLrb0oBOGAfW
3Nz2c3AIwU4dstcY6msuC6unLvJAXMj0YyuYn9w4c37BNvl5xydMpjblBlcYbiC6X7cDHZl78wWe
TuZpS1vGmCrgpu3cHAC5wMMkfm0BhVvW4wlInm6sGxuDbG/EHdfLgim9+XBrUCamQSt9dwNrSmCm
fMedndmCZlWHlsvjdLlKmWWcZplFoLB56EKdxq+1xiMAEkP6L1AzHOrMy7U5NAcdwxc7w8ztjPfY
LQK06zzwiPaMnfjl2nrakv/87MHzNgcNJzxGAPw4ZicdpTldssaPNLyIgiRjp/nlrj3z7doSv/gO
JjGZdTmJX2QpfzUHzIuA8sPJNmZ6VqiksB8oE7UlT634is/xl7vok2w2jrwLy10ZB7wOR1szr6SK
Bv/EyhSnTpeD6HGEIS1bmJxolka1EEnRQosHEsED+NlGvtbRiS8up9ThiDlPxYIzwNu74atst9Kb
Ilj9Y6nOGUZPmOUVyWlp883IPhzE43hkugkYVRJV4xQ7hCaR2S0ebok9HYgfxA2ib1R2mBNm2Sha
uk9sq40zrd4EYY3HaqP4pBdylpbqbY0y6tlvK066skyd5lBt/Pw/18tjKj1h/aMR0TDmJVkUrdL/
zexcyXBc/8w3/8uj/yhcJVmSkV5psqJPkaG/MjtxaKMynTKW8PyFo/kPoAQXGHUSiSgkcPxMMv0D
KMEFBgcPfAJlUSeFZPZvMTs5hr/Wrb+8cdCZP9etoxpnuhpDa8sZTEjpVzlDOQEDzOqPz3BDnxUQ
oS1fTCOUN/OKMIflXERkLG9aPahJg94+KXF36sE4g3xmly0aK+YtjzG0wUNnNHbPp6Ue+INVFKi6
dot+WYkLrksomSRIfw6R80yJ9XAJUpU8FFn8Ns5wS9Ewy81ECZwgVeVTj7AP91WUW5ckgGDI38Gq
GTLNPHVToCdfvz0XrNNsw4bVN/tioZV253H7R2/TAjBL3WaDKxM2TzI63HeBUmBT72D/LLj7jFNS
OwyhunD8Ig9wqGxyqwHnda/GytyZ+3fnFbV1dFUl6878oXYYiiSvlOfJa/cmA8SahMEwvGC31PDY
tKuFvBKRG8FZ6ekR8edFPFs7D0im0gKWavnwmEncN8KhwPou0RguI6UVgXg5K7y9i2Zz0hQK/8fE
jMRAzQK0/3mCqmY/NAudel+vAjHaF8o+ezq6wecDbPPBqcSP74ksH2R6J/iDuLoniwRA6LIj6Ijx
YviI800D0OJ1j2XKaB5R2pP4hyGAvg7873R6iDPmb5wamUFihH+U2Qn2PSbjErzcr3YPL6U9r1z+
oa9WCcRHmWfRnrsq/0zH17EllYUoyOdLRv7lSRb3j5FjcI3b+r6QGKzc8K7zisYL+N/Da2c2A4pF
Af7dkPiBUpsW3UXfrC95AWIz+3Au7tVeMLN5tLxV3fJebIRhM68NexRWaU9eKmE7WBW7xDYT6pcp
DyeOWr+y9SrxtfmiSEUQALN4JMty9Fj1BIv/JxQLcBxHL/v5RSHDFmm9n/tRJDvTushFJJVMpuF8
GszEeE8K3OcUwsQqI4kg4Yj7ItTvlo4sgdWfxL3LSe9RVmzqMw9mB3mY4m0Lse7Eqs+/SMYZgH3G
VqV+SOpH+2B3O2s9y7wGXS3n4uKZOkLPB4ylPUnzjuVOHKy8YW/jgd3gc02X62ZGAZDbvAQ/KGzZ
olSG7hlKmX8sbNvf9GL/VTxyImyLtvmf/zbEf7ZA6Jokymg4Eaz9tOj4RZASK4UsIAAdEcBLHjsK
V6UOFrPhLses4XWu+ewwrQ2CiqOjWyqfF93iHtdZK5oVthzgil2zaCM+RqbMYwSbc6TYF+30Da9S
Za/n75dhEyeU4TRONxs59rwlEdl6lNbyNQ3ISOScwJK50fDAS+pNDWcDGcTClH8MgBmphUgzmpkd
tAx44mRqds5Iyhv5obvmuwHpceAp3wLsJsLCHbBrOEionVkOYI47wkkVrEe10rjpBftxxvs7/ny+
EijwJfbuXA1ohltrugMyG3oZd6as7OcldBAHkC7ep09Xl6AY5R0rnH7QD90bDAh48bCYRxwszywR
hIbET3dEnQbRGm37lCrz3kzLnaRAbWCp+b4/PoywIL2pTFOLczq2XtGfWCg5N5zNon67N9xCYSe+
Rq9oVg3Nzr9Br6w44B1VMO3Qqx6yZbUo30vZHBMcUiy+mC8DplxfwqndCKc517K85HW/1H7L204R
kAgvt3499m45oUAXzMNPXQyfb0bSDhYYvvRV7XhYtWPQxah5l+efLf7ptT9sG38iCiG4pkEaIARO
narsRr4CNZ0a8JXZPZTtHBZJzdCCQXUCpPD9XNBEw61/m8j3IBSUp7gL2921Y4xIkq8P+kPbm+9e
nuJr/AqP1pufH60XvyoiEzynQ18oahuOPps7QwzqgDOT/TzqS5Yrxut9yGc1rxyyM/qQN8V3Wece
fG54g9CNoy1flMT5hvJ06y15s4gZ+WBjDIWn55t9PUN+TqgcHEyvxLTMvqb33R6E633R0Sinvnbw
IKdG+24Mi9pNGgcUCUyYoeUz2je2tNEo/EVbyWiQ3ByRFWQf5u2KixZYgm04LPRwroPbIQK+MxwG
hy0tLoEAjlBbM10xaWgTfI+s5i17rmsHLIbn44UejE49Ll5lsHrjQ2Hai3CS7jy39gxQQPHKQCxC
LuVW9TGoN0MF1hjh9tuclhaFsg83GJNN7Dr8nFm3zKgjon0kzbujy3xOoI+ygd4oCab2Dt87iEAt
DpNX6inaAcoFcwdgcZ2/XXzaZAeLAgsDjuA6c4SNRgKXc06OyYxJ0mMtogJb4yVq5og+F7XTuwLt
JGOft8vq8cl7K91qoUVWbMVvvccU1sVwmWZ8BzjTn0nsWTQWJgTXaiHVjkodQSSy+eh83LVYtKl0
gfzYr7UlnUVC9Y0xK2S7sJIsanGjcsQvcq2o46d2gBH5gx2epZSiYKktb/htQmteUtHvnlztnMX9
5fp4LKnh77h7QYmSnZ+VfBPUlrGcwLT05vEC1AhYYdMeDtbJ612G1vHHZMFq6juShrkSmWPbAtZB
tZkz2YAyuqodryo2E31UPQ+prxYs1aDG/PE0YCjY+rnNva0w28GIuHHqI7S6bNKtFwUSlU8juJhr
pTQrJS5i4cifWGOc5+lipRwen1wnXBoYMyhmQlf+xHkhnEJALgvIs4bm94zv4EwdmNKs8113UPHT
JJzkyqLx/OLe4faIdOs2WwnXwi3c+/62YhFjAk/Y71tFyIgn7Z7PgEgibij5GYxrY1X2K+gxGgit
qLuaFszTQ/MpQEjnnrxt2CqfOoHq1uXK56LS0bl8AOnc0ZZd2ARTC3ads7cbBzzWy1fqHW4VjWLj
SQXEpJM+nbjatFhyt9BosvSfNQyduLugXeM0NLjdIl33YGiauu/ygyw4yY8oWiq3s+Q+VOcBOnc5
KgqDELlbNdLEI4vUACs4mGXiF43b2Dt3EAOaPT9iw04t7bKc4SABdoq8oTTJtjTDbA1W1byKQCmN
cq5T59LPg3jcKmHK5YCh05kNsHyuxzLsxRe+uBleDtXojsh52pdbrxFsGjVtyc7c9zSqVRlwZVWb
p+n70r453MuAqoPTxU/VtyWXHHUH16XUbwmSyN2ZeZs7FBZTHYDtHP7Ej2XcDpOjUjIZibP92vri
48MA7HMN2lquXuoEXuO+kVUbWAenunns9ypmwlbP7eKh5RFsyceL1m9DNi3C7cnasmsP4g4FiB4F
I8asE8e19qrD8PWEZ+DXZy78kRWH70/98+Uqf2GsSh2NwccYDtwtuicowFBwR34rP/4T4x5oIX/z
KMOozcCh7V9n9K40DFX/3EL+5dF/tJAawT4yVpC/CYyBFv7APnDKIIYGBSDm4X+yB5f/BkTxh6kG
GAkeCAYZDz/5ev8e2jG9l//PXGA6WgAVkfQC5S8OkLOCQDbxAtpBAbUB6Z1JO91AG3w5xLdz2g3e
baA1EL0GyPSivd3gBzWM2+6zQJa/79XrjMDWb4mKHDNGCVmVok9e1ymz/yYQGnSnRM2vCOFCelcE
yoKpbOMjBJxJCyRXocbSna3uDUGJ0NpafNRKlSC6pyts+ozuSt0LycW6tW/IB3nCp3AiJ3GYbTXv
OcBxxnS/t4caKQi7yO1QNr6S+Yq27MdNU3govQj2tTRvAAxuHGFudrHNe2gFrB2PT1rOZEK6jTTI
0Malc4+zA13N1j+nd8lPcS4kaTeCiquObpZQeHgaMT1quDaqe46Hl2pj+5FxyCAKSBeLYNA+O4SS
jLTalaD7RbLPvfiQvjya2hY2CoS70S2C9CV90T85S3NMiudmPp512Zp9j7iUd8NSNAI+iQumSEWJ
EioKR6SPRjCR0Ke592XXo32U3pXejuJQqIhr0D45Z5zTXode3gQ89YvhhcIGbVpWONPbfsH08nZt
IhsiDGDqZTFZk8C8+2wXd3hFTDYHS0eXoC8GZyKqZME81M8dHuDJWYJ2oKL8ScJokbo1juKZLWKv
dJhmmqiQUzWEbCX42lYKhh1T1M3sUztAhxExXZMZ2Cov84/0mz2RHe+yaYKPZltto/d0H+9HuAJp
cB/X0mf/RvHqzBjxlsvbDBYyklNzuKpAPCRxZc5joFVwKXVB9F3dMNtN4TJ8fhcBM0SLFDeISi1D
XVRK7cXqe1NAxIJAbRfhK56uYScPl/WITS5yHxhUrwbwAzsWWou35i39xv0JA6RRt54A1j9URwCl
oGpKBra+sEzcnly7a3p4UCmdKaVPT4I1CJrA9smGUHWkAY+Zd2ZWDn4iEZlnArUzApcCOSQYQzJT
gCGT63QzpW5smOqujR/FVfhAijJRyUWWaMbtgnOb2O8S49PqUJyNk+FrLubr+wqKdezkL9kPAiH6
3JKtIiHHwkxeqkldMDxh3xdIPscge2CVVTrPTQXDKnVm2yQcQAYhI1Smviw3Olc5o9udEftwDqQo
4C3Ob6FB0isdGOYhofGu72dbeS0F7UIN4faRtEQwLKy6t5RP8y0i3zBdPVYanaN72xfTuRXIxoZn
3wH96LskqB05fP4QPm54pHHafvO8x3jsQffhv2S76pjTSizzRRb7oIEM9I/qpA5yknPu0ZU/FTu4
bPlLhhpsBDKcDYw5LSUwVtILHCBTDueWJ6qL5/vFnwb9bMzgUDPZIjuUMnhKyVgh/TGg6PkMud/y
1W0JGxIeVH68362I0TYasXH/3OrHmEEL2jR8kV9mpBygmv1paFaiZqXJpAw4GSvs3XRH+pG/cVbl
ftXnHzGpb0RCgS7MXzNwOkYaX1lo2OXVQ4qm2TAcWGG4sUUK7cuBZTG7LeQ3OB8Ns9+G2AOLJYO7
2Zllp5tk31CbcZejnfGy0Wrpcx4WiwPLJgZETgdeEhgeAbuGNf+5mj0KL30p0B1THC9UBsqNe+c1
WWpJoOKZVRraz6ZtAZPDWliwcrJoQO3Aq54gOwbx06I1/Z+ljqeZtasGkiYPNGgc+JH2shFapllv
w7DUEFPzHovn6o6j2uDTZtla6pFjmR1lZSMJRCg6euWpBjAbYVKbZ/qKPz3jf2F/ISQL4aR+ty/v
Kv1KeMH5TSv2vXJScN8rj7E9zN9nXUjad9+98+1Y/hDHfXe6GTukpMYOWGjsX9Oa0MgTX0g8CgDN
LiDeeAkQ5pXAWiOrHC1dc0T5UcET0lc6R8U0EIQaNo4XcUsO3gCcCb+DQARpo6SeQiOkbY1tLQKM
XAKqRQDx24N2KdOYaARoS0GU3YqL3ngbXsXb6YJDB7QlfSkjlEDLkfG+MZuqkAi19LuI/WYVe59m
ErSb12hMYtuFLm6hhgSvubjxtQafxAGEplm2y+QFem1/8WfzvTTf54KJoHEG/messhS6q1NqcLF3
UWqXsXtPlv17pGwTrH73WU81bCJExOBT6zCmwihZhbDTWx2VY41VfDNjvbkcZtXLrXEN/A67j5jk
+W8W3AdCxTV6zeG1eRGd+SJ5129m9F69GG/6d73u1u1O/dC/yAG7v9/8DN3PEddIb7YZAWqVragT
0wrREy6V15qA60w7KeTrV16ovByqmEBY9ya/XLh2PwjVeZm9xet4DTuZ3yQ8BJPc6vIpG7jem9mL
7lWrJ/qhe8BHB86mvI1szc77fBam8gvH36P45IcQa1d4V1gxkmu2L9F6+kpLgdtmdlsflRMzt7EC
kpvZCuDMUoIycWfelxJjgBgVq61I28yTCLutqlr8tP4kl2CniRaVM9MC1GNleK+cktGC6j2X3+VX
AQ/hncZiDhEYptDdvX1hL9rP31uu0vm7GPl8T6zPffzOb5Wu47mab/U2Q3fusR72LLvCqRgtjZuT
EkX7hClabutXnY6m/GFUYa72Jzk75TOktuPkXcoTxg9bIClBo2dTDFeLGVMgGeJvPUzna0OGtwj5
r1lk81uOhy50Cpa1qrUagNAIKq7x7SfZSzJ0jCjNm9eWxk7tnmGWE6Uh68vssVYqb1TWcoo/CbbN
Ni8buajx5sGQLrvuvVaIGiQ8yn0wxUT/ppx4dxf1PBnxiU53/6jvHxcJ49vXm9fgPDi96YF7p4bD
/wALX5P4RV8e9Jgwmpc9wdgEEuFnY8bwCkay8xyeoFVOMzWM3CnHtHNxTmmQI0KzvK9SYL6Vas2D
bCPYxn7+nyv6wSNaJUsITpSGZQhmRv9S9LNV//dPjcg/e/TfGxFD+psiA2FhWvR7rNDvjQj/ZKDe
0WeShFfT7Kdl/e8kLO1vKk7QxFoqIm7O6q8kLHzpOTwVrpiG299M/Ldyiv6JLf2f3vekLvqVgiU/
5fJxv6Xdoq+TFO9NHIudSzJTZCfJnoxmSgwmnzeu3ydB4/isY49ZXaL5+jEOG71/ti8y/Kb+yWxf
SD/6NDDiYMTC76JEMGG6KLHTuVq8i7kE9dPXCce1muilZMSfbGKmrdghCUxE7yzeWSyygQ5yflKV
ePi4Y2t+g+58gXcpZRf5h5pLF9zRckRKTpvWIndqMRtPz76h0lJSKmpDwC4fbjiBr1WWM7bL7srX
M6rG9j+6w8YLDEBUnRHmqpPA+guWYX+0H39vqNcf+df//Pda+kuH/ZdH/35hz/6GW/nvrTGxi/9o
sHHyw7hyNsf8Cw9JLmvg29+va5l0D0wlMbDU/g7E/tJuKyjSSGdUEaH9u+47HMpfuu0/HflPz7Bf
IJiHNHuOdd3IkML7GkuZ29MFhKhxshhFjRV9LXlyscG85blAIIUpuV6G+KJAG9c1n8k3MCFQzY0B
40MFSvAfBA7DKUMeiepIh6EVDi18nXzyWIU3oOzV1nuCNZRhMyKqWaqmplsSwyOYBuqASKawVdDH
3lhDJwec7B/H+k3acfFnHF6/5O9qfExXWe6o4gqzIGhBUCxmuzjIvzUI5tFrSzOgnUfpB1jGQwEv
MdkKxO676W6eOn+fl85tzkQeqoWwjDAbnIyiW9FSpSO/DRoHykiYNHh08Lu7qhXFs6dCZVI2Ss+O
7vH7KS4fiNVgMtlJWNDlMe0+1gbx3Qw8MQewvhCvYD2y7HWnAjMqfFnxdPGDv9KPkWiBFgImorLF
L3esDnnqiYWvSYdRDuQH+bJWUFxn77erup/hFC+66G10Z0AALm/uPTQ/3UHqIjy6AM/E57uI5fbQ
/Sh1YFNazIbNazBh/+GqJXvldw2yNsfpuPxuUCsjjLih3Jh+zZ4LlBGMGoCQ0pYxfsuoe7S1+Et7
bPSL3T4RUd33+fmCGmG+G1A4cvC4lGXO7aAYq7pycPnwEKuAEhgUVxRTt+x0jz/q7FR+V6vieygt
9SxVfnNjstwtBu3CXAPFPe0Xg0d2YBxooPux3tltrPgzAWv7zp2HomqWeKZo1xsSF59juZ8fGCqc
64lPlzWh0rRB1+OSgbQEQdbreNlKfKshi9u8jHsheP1h7fB2NIXgDt0Jt0WL2gw9PrPP2Fx8LEpz
9V5lVkV7RicG893SaCchZRVLhFX93YU8Rsun2aetZp7qZjnloJdHuKYt5pFrPNssVuMnfhgLFWWz
g0BHDYq7m1+rU+M//Js3D3q/CAX0+Dd+NXgDCK6B2dTd6RdGCHiIrRBGEZcwDWZ4QJWr2Xe7ogHw
2lW2frwKtYqHz1s6KQTIIYWEicEBvttpWEYLzPSrq7bWbWU/YAIN+4BClRYhNmLnslZQyaxjoGrE
lIyioRExIrBbNJGFB63+Ll7LY+RifEAalkKUOZ+rMGVhEWueHRJ3SvJicG3fIktqDm0UMIsCntyl
3Jf6/+PuzJoTR7Io/F/mHYf2ZSKmH9AGGINtbGP7hfBWAiRWsYlfP19KYGNR5S43HdGK1kzUxFis
SWbem+eecy6ITmObBhuE0+N7NexMg61C907hHBAFaddqSd201kenVZO600CRnfHboI14BN1WQ2JO
4jZn+9g6TF18EJCsvKU0/3xLrasKFIgOf7GHrg4NED1sz020ugHrTg9+4K7Pt4nBkrt2fUx6OOJF
mDwhlRG6bjpLrW6uvJACzzmvy6q/DDFB4C7Pyrb6fyluTFYlvN0suvaK5pJfRbUL9SiqHT37AzfW
4OATKPk3I82/hzWTBlQIsCXCCp1ucv/lj7AGsEu3EVDs3Lz2EEUGPSaq2X9Fow1GfRTWDj46/UcK
1KPF1F4vws1IqkvBfPAoU94NsWyVbhQKhcCJoYvIVsPPBsEOMg1cVOeLoAIvwGrNaa6IVupu4ffp
/thIY1ge7PrKq7Fpz5a3y8aMuoRNmzvSvHo/pYdP5KsJxTr0JxE81t6a5hrRqiooDYmjn2MXTjl0
GVANlm5D+jc6ivgfOhLcYv/uS5l6tlKTArpwe+BkLqEYDeIwmHTxxenf6pdDxFL6pdHigFRX69jT
+hV/4k3nDYX4W9HrK6Legj2Vktt0cwkxASHe1eYebVTYwiDkPm3rVwNY6M31vdWxOhL+HII16FS6
1N0EHVs/5w9Ur5NH5W0ZjOglQOPvqmAxPI7dCMa2obtU8ojvPgVi85xSODd5LPsB/fWo7dFxQlS2
7S48G5fnjn1McIh64ubCWXRsxKRNcFLpFiLQ2IeSo5+rsEWpJzXmbb0GSaDSpbjOQ+A38Sbz9rxN
xZwi+7zN31FUVZ75c5wQiJGxM5gQezrpreonV/p5hDWd0hipN+vJOSI2nCb6wNnDm6jVv4xvRq0E
Jn96N2uJTgj0f2qu6npzU48RRTzQUIVC8uqSCjGOQm3YssMqEjvl1bze1oQ4dUZzCf16rYO7QqIy
05qgk8ICrW0gHaFZi6DIz9pUxhYovpykI4iXkFApZ8GgDVD9dKet7a123pt5WBTBSgXDgyyUvCwp
Nkr38hVlVrKn5N581B8p1lOUXavdqIKSvNJSz2/q9aDeHThGhxp99mD5ChtliB+xtyagUtcP65wk
moBq5AULjKlg9V6Mn6mgOrIj+dGNINGO76z2CL7DiAK5abjj5Jp/ZcCSyKF9AirsqbeAd6tSGSZM
P40uh9XOwqFDm0vyAlkJUxMnookivQB8OnxQqk6ImFTlcO0BrujhS3O3rGKy793dRU9LT61S+ruI
6bHqoBhxHb0RXsJYrWJm44b0n5idmy5+QTjSzC+0Z+ENJsIyXSKqTAI6L6gOza/BLNa8V/NhiyfO
0MOdB7oq2AqUU+g0EINWwpoIpeWPEJcd6GaB4YW87IDgMPEpEvFRRz6irOt1tSbQBE78ltfzBu40
wOqFoj8NHjJnnWXNdNG6RFgILvylkxC9Q5eYN76gcH8OrEMoQ5/uwejj2fZlBFmaYq9nBs2Hpbtl
oHFVqQ6ALAZ8OaSB1VcspvjsVvWptfI4r2HGZWGCt4JmS2scr+9VMAiCZY0+1IIdG3Wmt43brfMw
a8Jiu+nd21j0kN3U1dTZNrYNM5B86GF8JQNnl1ndDMKbCRYz2N55VFfoo7kF18eQK6xHTRQQEXMC
6S6qlSGUDFgwcK+F2kL0nwD9gUQu3N7RgrTAzJsaihQKSjD+E+fmGeQHj7Kee/lmOl3sB/iILQIs
UnQ0h2LCWNWNB2fcaGudQZMJaD4O7/Qr82rb0NomXmxQzGHiD7wI9jpZa43N0UF3KXgYvCwebYhm
AqtO5QQnPxQvtaWP1MLDTO7cZMbSaKMGMBpUGoqvdYTtGPwMtAjMU96fL4XBC5NSd7wJJSLbQ34g
uOhIa3yY+3EVQfPAuYa1ItRHiMcRe1hVBSJ7S+erbD2P5AZlxyTAlOF82BZ2bGw4XnfmboOeD7iu
1PXWAJAWvSGvTTcLPkCEbmHEyMqBB7gVGHwJ+HINgeSjlMycYlZ3JmYxHFnEmoG6vyD5Tn2tbT9C
+hfceSN0e5GvYKk2pZaDatxdVHkMyW+/tXSHT3rAD4rsZea+2JgbIG2tQ2yg2hNBKGEfEVS93jO1
csh+SQcaO0Yja29se1to5+wwHPL9uAELwVp0KO6vLgSvnfI/XIlZG9o8ZIDtG45DHtx18sh+HU4i
+xcu6HgFCIY6RyE3Y8BzO+n0niF2V1ztHA4AVjyXYygt80e4BKsLNjic01cX1rNK2KAmBgMcTT4v
8a/NtQC3ZFsR6QtgEw7fX+danBmK0NjRs/cIgkaHRR0cgN6M+25puxq9pZ2puIMDfFmiH5osGhDs
cy2gMVzFBaxwUKvnjxTWgRW0vdf4N5o10nD0c5ZV/MoWCMYhKraWBunUmE8ocplO8kOjY++whyUr
xeiKLw9u1eEjHcgmovER8MDklYPr8glPWh4U9y6StRvD3rMckagIwxEO5cbVArqwk9I7CDttmthi
WBui2Pan8zomOyoSMmhLk0senTVRanB3A2HwHlNt/tbThOssunBeKnxa8VLM7WEX4i7ARCpu0B2b
nmS6n/xYrm63LyOLz73x7c7YrPESk2Gdjy3eMW2j4OUvITYOYBMYUmA94PKJ+Hx91GChF4pvMs2e
FqaYzyTXPIBn8J34mAwAPilK0+6ssDCGgqbCKRoFC3hsWzwWTc9s693Jeu1iPjD1LRkep08WQAHP
lm8RYt7OF/cm8YYVSbvq5QDWIpJN5CjWyplJy/pyRo4TI+XfciZ6xi5xebWZOTgomtWFCRawIMaM
xje97d2sR7uzCaqedNWIAOypPeEtOojW9bjfvwkp7A9IYCaWO95E9XiEa4JFYWC5GXcqG7ZAHISD
FDMSfxT2wsB6XSmhr26pzlQS7L3wVKlADAtpHRkA9scz4gtV5RQmoj47H2pDR1kRyJfdJZlcBQ+/
gTvCSG3UkLYeTOQK7mjas6ktAwvVvbJ9iHsIzGZp01rz4rM5pRWbopJhbVpz+E9JSmGENHOm4zKU
Gs1o4UZj9PTW2IstjobWTTze+hTRFc2bY4NsBTrGYmlttG70p3DrXJl/I0d/XgbG3XBa1ZvDtkZR
GZeGmFBiVvG8CGEyYowDFRfPaIV68KLW8wlvoovzhCYPPczyNWVzvV0NbhOKCHP1KR6kjj0dXVsL
6xVPsiXSyrXPxyI3JoWNX6ynEREKtuRY8TSOBNThcUzBERTbIlrLUWPuaM3x9ehmipVRdfsoU9W8
CkmcY2eqTN1lextTRJtgCjxydON+esssJPPuxFKNWVMBDLJaltUm2auql1QvUmw8NcFRHoBZzdw5
LZcGrjxqDlS4Zjj9zYN+MDVqg20No+b4FXyh3w9R9qZEzNHSxyTPNC60eEincBXPkLYNZhbXI8gP
6iPi4goOjBBlt5zkp6FYq/3aglbrm+Rl8JBuOlPoKiYpDmZy4diBIzfFHBtXNtPZjqhONpY0QUvc
aatPKZvWc+MRdEVvRCJtOZs7Z3NBEt2vYKRQHzFx7no9aMDV1XbEUQDfp6oOcW+Kj7/maRVff1pP
8VhZ+bEJalC3bACSfi3qVROit+WaT5CIetqbrSEkedtsahT7Fhjj9tx0hKKffFN/3TwoGtbU1c20
hTdOy0xR4o4T2uYQ3hd9mIHB8tlcOwmtBTdzuKqh9BhFN/Phy3ZV70UXycQd496yuBz0zudrJBw9
Wxhgkm+mCTLs6qCr93ybhgWTi23/MdZTvvPzeNMKh1Bo8fKcQaPWOQ46dq++QfAWLFkHqoLLRnPO
HSK9s3goQUjdgScCKPeyXhlXy7d5ev2WLONFsg8x4m6mBbiZ/LUHff1CO4T+Jp2C0E8nyeKJnfn1
rRhmJch08MvALXAEELHxXbLw/vmyD//Ll4ufFvSXe+VNNOtM1lW67WDXn13oG+LJONzdroDwSyrd
lDUpv73z9D8YrF8Nx9ffNB/Xrx/zy49/QAyktQj4DU1JqJ7RvEg6cTR0enLR8VU1AGMOh8HUz0w6
jts62E925YNemmFgQuiKpCGIQ6En6irF1gvZr/TbkwJypE7qxZDufvXPo8GkoOeCmBVyWUdDpd+M
KC1htyEhCDxpidByDQ4p/NHdb0+KeDg3GA0mjSnroi29uPKxL9PcgIT6RbOg780NGvpYEoU9Bji7
wGMPRwPsVNFs7uyXSvlWCnvmF01Kvjca+KRYiqlRwj8eBomO1BYC1jJOCrFvWoKKrWicyThQnRZF
2DdVVZZofJJPisISYfu0wMxZGhAdxMUpjJhVpiUiytgWhWo8WWVkxSduGHDRKR4QNbOrOBpiicBI
R55cxmH4wp/o22vDsBXk07sowo9e2CloFSQhncxHSSrhTqGq6Mvx3DURlEtFotB3R8PK+D8oErLr
eN8kfhiCC1S6SSGrqqIwAPyUCi3gTlobhA+oKThLye87weGkgClF0iHLGm1Ts6t8k0IRSbch4VZA
Z8sjiOzbk0JmAZiF6EFKwU7EZrnLKISquGT75d87CqQUksJRJl8ahf2S0TAV6EdYPuT3Ya6VbDQ0
FeIVoCShAyXSqdFD0BL58fMvK7adwxVCgkXdWoY4tYu1JQwiXxbsv7tCaDdJAFF2w/GTbdOC7SYa
w2ZX+XZPIj2cOU5nhmhhl3++l81/Q1ox7NGE7xzMDI55dJPOd0dmWmFugIvzX4Rh2VW+uaFC5YDX
IKxdIAGeNhqY4kuaLolXyy72hcJo4JWvabrO9lqqDcOiH6FM6i0okDTAVE8bBtxwSFtxa/w4anwa
BiAeXB6x2aFhuLjKdz4lzNGm0dIVgBzy8FMTDIvsgbzhcBAsmZwbXITutPkglC+GEP6w6TSphiFZ
3SXDJ+wTpmKw8/w8ohJDIL8jd93jO//Urvn0Ohrg+5ws5oOXxSHMybFUeIiyav90CAqv8YFt6mCX
Ji9jHsSGT3OCU6nCGZhZke8f5B1l2iZ+pjX4nQE5BI4/RkMzyKw1lA/SHsotrBCFFiNAFgDL+Qr5
p+bE4cc/QHqBONnrZVTkfAEZhvtvTo/DlzsYDcrOMPt4mWJ6ZZ0BljEIwMDZVbJhALhhcwOyR1tu
SWQVp+2W+hkZqybAm/zbFs/oBtgnkpXdXR5TriUC3s0Cp9swwQ/C5qlIL5MCnqUM4zMfjUIxxLRo
gW5mznP5hlGySFokM5yYbMK0wPiZXLKQVwnKBkwPiWEv2WwQVRDwFZ3+STB3qQz9XgT5xRahnskS
aRrmgz+dDeJYKsAtpFn5/ZJlmewUIvulAxWsHnaKE4EbgiX1INnG/DG7ijuFyWiZdKhCqJZdJds3
RfhAmicJ1jZOk+ruTPCn2cUv54bIKxjgX+TctoCxIAno5ayQ5WVTfikOpGgMaVZ20kohirBPEDKL
wVQ/MwDyZKCyfNKUcMP4UjL3XawCt3xVSOXel8CnfBO1HDCXADNKuG9S84b5RyGds8ep+ya1JeA6
/RjHg+FHjRpb1uwq2WzgLMChSKA17JuA0Pppi4J826QERGOF9297OBs4g5HGAgFgTZRdZQsf4idk
7TImonRHVD1pi0DLTBsJ1sbnUwcplUFQ4eD/EWTLdAbLTh1fOR9/d4ego4bCqXNXBz3G7xRdDBLv
mF/l2ihIMEHqifN8PLTq+olIt3GGEQqvBHieXYV0mwQL3Apoa19HLd1+AbcEnJ6DGNZiFCdytPWv
phQcLiyFUuO+6FMcDVE1Zl8CH8qvUtbQ2TNghpgC1yw2t/nuSsH6AGYCrmzZVUw3SbAIMpRLd9tr
+ZBujXQIpSACQpgFJ/LStDMJXNTkmJuPRmFuiJoQpVmBJ+f3y5d8f2o3e9Ro93tzgz65QMUM7748
Wogp9hnUFoDkPe5XtsiKskJj54BAxwGSbPC0fcM80+EzIaHYVciKOThYr4m2QhMmI9lVrpiSHcwg
VwrCDEPBgjkpz6AYwlKxsE3JsypWwqesyzpjs4biwoOyq2QxhdEgKcQzg6DI6UwRfuMnYL6wKdiC
dJPadHYVRgO2BeUgLC9l3kxc5ds3skO7CV3E4milnRpTyKs4guw5eT+JKRwBOAbtFkr5IuyRCeoJ
cwODlhwI+ah+fFopNi3gNAnpfT41pJIdWoEwmBKiZoZ2DKzvyFD2ezFFP5MEixwspLBhEGywHjBI
VPNxyI9BpaIuitgK4gnSB8ngtGMafFZWB7/67lBa2DBINMT5xYAIlo9Gvj2VaTR0mYaFfHoyaX7M
00KrWCK2wPEK+RYnEwACQtV+qyjhpPibwU7CETZP+cZYGA2RfVIMgAL/QW0s2RmeYwIovoFsht3i
5OwTxB+UW2hTxXW8RAxuYy+3G43yLRFOaJANcOACdjn1ZEK+pcgQDfYo1jHmR99RkrE9R6eE5zQD
AqacSYopXpy6YZBlyxyCdxnET1aKhogItLxkSbiooxJOiabiP+ydJ6WdGv25VE2oLPIlUpgUgH6c
66le70b7t8LHbzzoXabn9AfxaybQG7wlP9Px/eoBe7rJ8f2dGK3++r//5NyUTw8Vir383XPGgvj/
f3yUjjKlw8GdvfIhe5vdc3ff7/id33USx7f2KrpfPvddvige8RK/Pc3/+D8AAAD//w==</cx:binary>
              </cx:geoCache>
            </cx:geography>
          </cx:layoutPr>
        </cx:series>
        <cx:series layoutId="regionMap" hidden="1" uniqueId="{45F4474E-8493-2846-ADBB-1FC3D16287AF}" formatIdx="1">
          <cx:tx>
            <cx:txData>
              <cx:f>_xlchart.v5.16</cx:f>
              <cx:v>Fiscal</cx:v>
            </cx:txData>
          </cx:tx>
          <cx:dataId val="1"/>
          <cx:layoutPr>
            <cx:geography cultureLanguage="en-US" cultureRegion="CA" attribution="Powered by Bing">
              <cx:geoCache provider="{E9337A44-BEBE-4D9F-B70C-5C5E7DAFC167}">
                <cx:binary>7H1pbxvJku1fKfjD4A0wl659udNuQFLL0jOLNK+kZ7X7W1kqS4Ql0uDSbv/7d7JyT5J2VrKMzgZM
GHMHUkcpKg8jMvb45e6vf989tc0q+Ov5abH+991fr148bjaf//3y5frusX1u1qPn+d1quV5+3Izu
ls8vlx8/zu/al/er5st88fAyDqP05d1js9q0f7349Rc87aFd1su7ZjNfLv6zbVdfr9r19mmz/sbv
9v4q+Lxcb5qns+V9++rFtLgJ8uvkRdAuNvPN15uvn/FD+R+8CF6az9j5e8ETWNpsydPSeFQVRRRF
ZVR1n/JF8LRcPLBf/6uMR0lZRVGaFPT3Gf/D0+ZZcvM/wdsp/8UORx0/zf39ql2vA/a/4j0oZXP/
PF/8Nl9vVvO7zasX5GHaj+JXL+rm+cNmuXgR3C23iw05ywcc66sXZ82iuW9e7D+jJ5z+E07p1Yvr
ZrWY4z+br5dn9AH0OM9OuhN7qaP16y/GD3CGxk8UQM0D/96vNF7H5UmQjOODp9cTz2xUxkWSxlW5
F8+iGEVhDjRzhmfF/zDFk3HjgKdGqYG3H8+rdvFx1X6xwlOckcRz1j5/WC0/tZ4iGl0X/GB35MEB
0SityjKniAIxVUI7RJO4gJCG3UeoBokouHFEVFD+AES7M/pHIDqJr4JoKlTfsYgmo6IAYDHXuSai
1ShNiypN83QvoowbB0Q1SgtEb5ar5WKztJJRcUYS0elytXkM3i9XnzyU0mkCTC+E+jse0yiL46wq
4716twxHcZHFSRkyTMWXid2jlBsHTNl7UEoLTE9XzWJjhag4IYloR/xxubr3ENA6ukx+H0zrJqOy
CMM4yxMqg5GhdctRmaZxWBT5XhkFMwG4ccBTo7TA87ft6rF5tgKUPZq8CTeL3q4fmy8+mkWT+E0Q
vRvMLCIqN4njImdm0a7KTSC7IW5Zfm1TuWRsOOCoUVrg2E/XssORQHqnaw+Y6dpJRNQ0VD0Z7fc9
nZksHIVFmmdFKi9O1VQqiXFcFkmWZFRoxdeLgv12sWlWc1x3hxna78sIQo17+nIHzsE7P6SOpkE+
HvA+LPO8hLSxo97Vn1VUwU/h92HKT51CwbhxkDuNcg8e2o/gV/bSn+yIpNjdPs43H756eBuOi0lQ
/pHzUz3WvElHsG0iiJV0MlTJKvJRFodxlUaVuC6pEFE4GTcOcGqUGnb73crXxGJtF82d1Y0oTkki
OkYoZ90FGvwT0eQ0SG8HwxShnzLM84RZOCEcRw3TahSnBM6MibBhstaUGwdMNUoLTKfz5qFZwUo5
oEtl9AthIn5GEtHb9umpWfhoso6ryyCeCdV3vJAmYRHHaXwgUlCOkhgmTkLUMvmIP8yElHLjACh7
D0ppAeis3bSrD3Autw+PVqiKg5Ko6s/wTlZn0WmQnYgTPhbafJSEFQyb6IA7gpBBHuVJVDDohR9E
oWXcOECrUVpAO51/nq/X0KFWuIpTkrhSQ/a08fFSncWnQfx+MAUMUIm4VsyFDPFtMRQwrtw0q2IG
uvjDDFTKjQuoKuXwoPJTkqBeb7YrJEMWwevm6Wnto7kUXgTROBzKXMpGURyleVLIKLuGbD5Kq0i3
jjVziXLjgOxYpbRAtkb2hITnLG5W9mg1esCp/dO+2UkQ/S7cuwG0b5nGKcSQXpxG9ABJsjwPkwoR
Pvp7IwQ/o9w4wKlRWsB58vSwfG6s4GSPVuE8f3qaLzdB3fiZVimu45lQgcdCmiHGHqZxdiirAt2M
cG1aJjKeq0locQ3LLXeAdKxSWkDaK09Gn61ierJafEZMY+Wjzq3eBcmpCLgdi2hKECuLlAuhIaRF
OSqSMqmynLmowjbj1m/HjQui9D0o5R5EbXQrPwp5Zdbzxf3aSytoks6C+FIc37G4ITQbhWmWl/Av
tUuyGiVVleQI2VGtKr4pFDDGhgNgGuUewLQfIUTUKzTLD0ciKcj9uybDSwTZB7N68lGcpyS+agBZ
jnKkOuO4Yten6ZxQLhyAnKmUGmr7g0M9nRN+OhLKSbPZ+JkvGRcQyvciRHOsUCLelxdZVIRS9jTZ
RLwvT6skKUoa7xPagClTyo0DpOw9DipTDWXIZt94HzslCanP8b7yXZBe4x5T8xEy2NUzO5ImoziJ
ozJLZMpSw7QalVmOT8asWAPTmnLjgKlGqQG4X0wvm+f5k22tF3u4avNIeu80bp1fBckboQCPFVPc
nYgPhHnJIgS7IdwijZGIQXC++4g/TMWUceMCKX0PazGdte2TlVsiDkhKKIoOnj/7GZEfl9MgHk5C
01FUZIASXo4mmQUCRQXCRIjedh/DEmJcOMCoUVpJ5npD8iNWUIrDUaBEKL79c47/46E/MqtOkok4
2mNFE0ZPFKKulpSRkE+kY1olsG7jPCx5kZfwbKlogpkA3DhgqlFaYHrVzBdfg6v5ny2cRAtfhT1f
VbivUegVvEZh0V3rY3CvTt7DWR/sHk1HYR5WiMWzkmkoVU1aEYvPYhK3ZcE/IxrEuHFAVqO0QJZW
3llAKg5ISuq0/fKMyGC78VBQCbvJkFo3RO1PhLrpvZJaEDxT2E2p+Aax25Oy4QgkXoBSDg1kdzL/
DCAnGaLuvw/mtCQjUvuTxNyA3RVM9DIURZixIgbxhymejBsHPDVKCzxFRMBCNsUZSUgFuX/mbTmJ
boWYHHuFwmFJszDLI1aAsGvdlkkRJrmSFFVjtHU5CcCNA54apQWe0uGwAJQ9XL0/Jb13iM6KMzgs
wjg5FlKUIFRIjeUxixsgRaPenSVqTpICqjhnd6v4LjGriHLjACl7D2uVe/O4Xdy3q6BLRFugKs5J
EVP1Ed4BO4nO01NxvMfiCkcU92eK2IIOKC7PGJmxqIQ51H0MDxRcBGDDAVCN0kJGhdK0AJM9WxXR
67tGVqx4B+asOAnSN4PlO0skx+IoS6r9YQUipWkUF1FloMnYcEBTo7RBU5UtC0TFAf1TxHNcnkZn
8BmHCf2h8Bn3KEq/WO7LvEmLUVgWEfoGWWhQfJOo2gUzAbhxwFWjtMC1V7aTcqVKqc9dgdEFRHSw
8EKGvlySvua1fqatmyH8gJZAdD1QvWs4oWPKjQuiKqUFom9ZxsRCSBlTKqCc2juNO0V/Snoj5OT4
+xOJMxSYZPt9ULSPZehFKg6l0Bg3DnBqlBZw3jYo3Xxa2vUEikOSWlfSewcp8bTikwEhzYFYme5E
c5HXLqsUWDJlK4xr6YaCDQcs2QtQSgsse5lE/HAklILcOyRn8TRIhqurLkewhdA1D8i4Das5LWg7
Qk9RnPLqMNMqotw4AMrewx7Q+fN8/QnZM9vyW35OEtTxfPWJVMv7WgU2C9/Fk6EqFrJoFKJjpYwi
lh8z7CIE6dHPG+YJ+lo48mqEAcwE4MYFWZXSQlTH7WJp2QHBmFJv0avWWzynMCeSqwH9UAT3iihL
D8QX0IadhKSOk4Z6Sc+LCijjxgFQjdICUNKUAjG1zXKLY5KSerFtnz4/ehmeR2d9PZilCxnMQxTJ
Z/sn1CDCkGA8DYqt90d1a9JZX7sk0jRKC0h7pFvYAUkwJ8i1PJI2bu/uUpJsiQZNnsGSDZFMOZxs
wXAMxB7o7427lHHjIKAa5bBosgOSaHqdPKsm0XDFmynifmEoUmdmlhvCWWFIQoWA794LtK4Qor9M
XeBUKS3gvJ4/3y1RdWDhhjKm1At01i7aTbN42M7Xj/h/PRTTWTpFiEa4Esf6o4gAFuQOjWTJpmby
RqMEWrdCqJ7iatyjjBsHXDVKC1zPlnePKDywQ1YckhTVm/kzzOW1j4gm50HyfjDLCC1HBco1oViF
JBqIhmgeJS2E9PdGcnRGuXFBVKW0QPRi1ZIYQ3C9vf+wXX21ElnGnSqyO4/x7madRpfFzWD4JiMC
bSTww4M1fGH5oiwFYV72BTDwBTMBuHHAV6O0wLe35dsxpkHrq+VLsgzFzWBRe5KGITVixQElTHJr
KDILD0TtGTcOkGqUFpD2T5ayc1L0sJrQ8U5UZ+FNEN0MFXZIUVEUoZ0wyVnYATFHVVarCIUsGeKD
vPlMKAmWBafcuACrUloA2yvswI5IYvp/HzCHw0djCb5A+U54FsfaSqgHzKoM9hJD06j07OrHkImp
UnbzGpqXOCbgxgFNjdICzR4OaseSqnN9dmkmKWpUzgfDE2VksGrR28IsITxYlU4ScEB9CkYx7O+T
YNw44KlRWuApAvAWTo04Iyme58164+t0xjq/DeI/Bowhoeszx7A+ZvzsQopmJ8xa4CF8U0QpNw6Q
sveglBaQ9uiTYAck8fS4T2KaXAZpPZh3SmrnEQ9EyQINEhn3J7KlCSynFKEJqnKNTibGjQOcGqUF
nDLbaSGi4pAkpGcYer2a3z/4eIkSmyh+M6BNFEeI26MpX1e3ZUkqyFAwyD1XoeelMQQ2HMBkL2At
m72tXH5AEk/SgPpAhpj7Z+FGsyD6Q4RxjreJUHyCjCmff7KrcBP8FpFBZhQJ1cBApdy4gKpSWkjo
ZLv+tPzU2EUZ+BlJQC9WzZ/t4nG7WnvZKFG+i84Gw5T0j2LGSTfVsdOruqDCLsJI3BLBXoapIaik
URPcOGCqUVpgKsupLbQue7hq60p678S0Tt6RMA3PWh4vpnmYV9gFsL/Qk5i6VYo5RXyqtQkp5cYF
UpXSAtI+4Xt+RFJK367Qcujl9odJPI7OBwsYoQo7r1Anlh3o2gecaDeMeb9EaJi5YCYANw5wapQW
cPbyXChXqoB6N+xYNuVjAmV1Fp5/W+n+qFUiYY1U92AWGQbqhDCzUTlMrWy8k+YHF6Miy1BVzMOP
hpU9ptw4fJs0SotvU/d12D5/QGFiN+fTQuuzP6F+qWBrf/6AqgxPx9tP40mQjgdUFRgTiqbHUl7W
Krik4BTOE3pcKfakiFErlKHcOIDL3oNSWoDbz4XihyR1/3i+wfKmBWlu9u42H8enQX4lLtVjb3PU
hJNRDwlP8SB8omJaZEjWF2iX4waaof4ZNw6YapQWmPKqbhtB5UckEeXU/sFZvctOB0OTzDPLygRO
sQEjBplliE7CKKOyaYjmGLPEwIYLjCrlHhht4KKPUPWqx4PMsouf9d4HVqiJYngpd8Jo807wyK6N
9HbAaDGaxFP4RXKYsqZHYUYTsUz47EjD8GHcOAigRrlHALUf9R1Mx89IAuq1GT0rTvN34mSPvRqR
So/RD5VXsg1VhZR0NGLeWYptPnsjxmAmADcOkGqUGn77Z1/1DjJSzlSFqz3CO1mdRpiAdTnYLYlU
QIlMHIYtU+AMm4ekAqKKTCU8sHeLcuMALHsPSmkBbD87lh+SFFafUwHTaBJeftvl1fdrfnMlKfKv
FbxO7laGe7I7CEOSXAGFXHyXaOwYzATgxglShdIG0r41/N3jVVF93a4etmsPPZO6QjrgSjgIx6pf
DDaDrYrZvAc2U1QjUriG/kZ546reJuPGAVKN0gLSPtuA+BFJGf1/f3mbrZvmZ0F4IkTlWECxOwa3
JSZgISChXaTRCHNeyZw6FjcQAQsmnJQNByTZC1jr28n8/v6pXWMVs03NtzgeCWa9XNx7maqbJtf5
jXD6jkUyGeHuxJBlfkEaUT5coDEGhiJocADQ5DoANy6AqpQWotlncWXHk6pofV5cSUbHpO8HE02M
2CnzEtbs/p5GYuoWYVQg2y4sJlXXMm4cANUoLQDV7FSL2II4Jymj2iP8M3Xji+hiQLMIBg+ZX4Zv
iqZyw1Faoom1qtjlKW5tpnJjDFm7cLKHVEoLQPuZuPThqpB6Harlw0aorByrdX8OZDk76eZXG6mw
X38xfgBPwfjJf7bt6utVu94+bbptnNgrVGOf7Wa+XHzvV4GapyPjabOTAVPp2L+F5RN8oaXhtWBN
e5JjPBbGQexVu4wbB7WrUVpI6SXKPnvN8O0OSercU59n+E4wlzo6FRrwWDGFK4rhZfA1KWZk3pWq
eklpd1pl8ERFoIrqXMaGA5oapQWaIihrcYGKw5FgCnL/Ls/oKrmAEA2jbxEmQu4rQleFjiCJD2EW
IeJDzL41gOyiPBcuw1g0Sgsg+12eJD5ETkci6XN8qK5u098H07QJ6SkuSfB9B0t0MKIkgVeKCh+J
CiW4CMCGg1BqlBZY/rb9+LFdzVHnaSGV7OEqlm/R0frg7Zz0aXwVFPW3/ZUfdGfX6TSfDKYUkGFF
hSr2Kx4ocKmw1o2sPOazKw3dAGYCcOPyfVIpLb5Pfarf6KPVb9Nps1rNWw+DjJP8zYCjCHBXY0cf
/F4WqDA0PbmroTZEcURlaAcw4ziKQKO0QFPcuRbKgT1bhVOQe3dl1/FtNNzKWwSmyCq3lGdZd22v
GFc6ejz2N6yDmQDcuEinSmmBZ6/11PTZKp7Xm+Cs2Tw2uC+83J4wLk+ii8Fy63B8Ma0HheLcpCZH
sXiYb7b37asX/4KbFIWoOMQUJ2pyC1Oe3uFgBsEMl2k+GqUFqv0mkXZcqah6PIkUNeTxkJ0emM6U
oUOHlZDjktQAJWoXDhIKRbktz6wxlGmDDRf5VCktkOxze9JHq0B6XDueYq3JhRCQAXzdIsR0tMP6
NkEbQBkm+9OuE8qNA54apQWe4gK0uT/5GUlHSZD7d38WdZDNBjNvSWkEipS+0Zde5KQXQMn8qImA
mnLjAKhGaQHoZWO/7Y0fkcTzdLsSk/S8g5RM0siHCzKSiSAYuYRBLiwgpSvbbjA76mHEBhShHKjO
Zdw4QKpRWkCqJWYs5FSck8RVe4R3wNZYXJAM2VtXkelLSKnriGJrMQxcBBmT/fVLjA0HRDVKC0T7
VEbws5Fgni23q83cy2Eg4xDG262oUzj2Gs2QXi0LrNE0Eumovo/LFD2xZI08+RjRBMaGA5IapQWS
s1W7vltuNgEZ83u1Xa8R0LeKVImTkrieoz9962M/M4okgmL2bVR/UJBqHCLhOtxWZYxYTMMMNzn7
3phxjRy1UwWKbiqWzzfsbMaN0/eqew9KafG9qtv2ft19qTB7bcG2PFrofnFe8ms1w0JB2svloeI/
i2bijI/VFohlY/g0lIWcj6l5T9giWRSkuJWlJ4wLvY7OMJzVpfpGo7QAt5f675hSnajTJbYJ8q+E
d5BOqrPoRJzs8ZCiiDzHXLaDOUOszkYDAW+rFIF0aqOBGcStMgd51SgtIBWOkIWMsmermJ5vlh/m
d8tPrZ+RZQRzv639+1UkI8WbZCWbKm5e7WSeG3opGeAoxNFDHTSI69RX3QWlGeXQkNJnq5CKb4R3
IlpXN0E1aPcrnCg01x24UzHKAgOjsOBKRik115hy4yCj7D2s79Q+rjE/InmNTtgadf/gxNT/eMjt
c5juhSnUhxZFwonCinSs1mEbVwzTu6bcuMCpUlrIZ69blB2RhPPt+rH50niobmmuZcBKR2R+yHxM
ltkxenqQyYOLhURewSpcxdXNIstdjsUpsqxSWsDZP/PT3Rx3zdN88/XVC98zPxiQFV8PNk4CQgib
p8TEAer/4nZWTd2yQAsepqJmfMuOqBdhsSsyTevaec4Xp7RAVQs8WdhG3Rwxck5SUq8xlLydYyCF
j8KKaZnpcPkfrOdA2gACyTyUPbYRWd6B/JBuFNWUDRelq1Ja4Gk/9pSfjATyan73+IxGkOASE4Q8
BHOSoKfsVBzt8b4LgpAk+8qKKAwZJTUUmDuAuQQMbGFhM9+FcuOAKXsPa7tIWKoW8inOSMLqdedz
nU2CeCqO9nhMM2RosVlwf84AmKLZHf/4Smbxh9ltSrlxwJS9hzWm9rNP+QFJQCfz9Rr/mu1D46GU
1qRcc8gIA+b8A1M+58WsjCnRnIdCyJglak13lHHjgih9D2tEe5m77IgkpreP882Hrx7COQ0xJ+12
MMMImxtwf6YJcu/dx7hBS+xaKaskQ4eP+L3qjDJuHODUKC0u0svtijREWqhccUISzeu2wWStzaOH
eNawK4fL0aJuDdutENY9eIfCWAqTEpsHu48R/wMzaNR1qlJWKS3g7Oe9dFxpNq7ndWt1fJOeDVhM
EcURRifGprKFM5omEUK68npVpRNcBGDDQTo1ysHh7Lj6R8GZnaKzZ7A6RChdmLp5DL3afcysGmq/
oXBLPkmzEiY2t4o6blxgpe9hfYf2sIrYAUmd67dVNI7rIB2yshSbPRMky6QgqvEF5N+rsELsoWI7
AMRXiSLKuHFAVKO0EFQ+v87iHhVHJDEdN4tm46ORO47+CIqxCK0e67aQBfclHFG4JnsFFMMMYwho
mTMBNoKAjBsXOOl7WAtoHzj5EUk4ObV/IXr48tFMqL1j4YRVRIr1+XytPZ2UGbo3iN/CsmhGtIhy
4wBnrVJaSGcvq4ifkcTzYjV/XnvptXTVOyeDeS0oZ0LGM8c4UWHGauqWlKVgK2/JN38aOVHGjQOg
GqUFoDUU5uqTldsijkjiefKE8N/Gxxz3uJgi9CeO9VgBTTG4J0cWO5QCaOCJUdBktrj0UlU7l3Hj
gid9D2t9+xpO6KbFZjE7SPkpKZA+P7bY1/DnvP3iozOaI6I75PbsFFO3EuC2/xpF9I/MJIBiFr9X
Ya0pNw6wapQWYton082PSGL6tvnECs68u0hn1TRIboWXf6ycEsBQ0o+AkJ4/q1JM7A4RR8oZlML1
pfYtY8MBSY3SAsk+SwP52UgkObV3OJKKuXg6mH2Lyj84mHEII7b7mEluUvmHqm8UFlHBNMPylBsH
ONl7WOvbXkFcdkQSTr8r/0hTYH47GKbEJ0GhCT7CiNXu0GKEVjk0UfExiEIpMBeUcuOAKXsPa0z7
Njd2ZyRB9bi5cVqi7bcWtQPHatsYOzDCMsNoYCqFZmwecxCxBB0lunLYmnp9Mm4cENUoLZTuOcr4
/7KyiMQJSTxv54v79dLLYoXs9GfQr33AbKtXL87gyNwj8qMOsap5VFSC6XfQr04nZGgG9+6Plc8U
lbd5hJKFg5W5qMTGqkiyJpt8DI3LuHGQT43SQj77NCHzI5KYejvCgwyvGXQYaRVHCMrzVKgRlce0
prBAsiXkzeamUUS5cYFTpbSAs/eEn+6QJKB+T/jBCqvg79phhQUi6UTE5o/XDwnqIFDRZHhL6KvE
xt8UWoNZamb4mLLh8E0i61fwApRyzzfJJurPz0B+XzxeooKlmPGN0KvHAoYVdhjSRopbqMI2DC5S
+0s2raOMlAJn4Dah3DjgplHuwU37Ud/dG/yMJKDXd83qw3K13D48ehiEmkV1fD6gW4Rh/sAMDm33
MV1d7FNBPVOCTjf6exHTZJGLqA7AjQOmeA1JqQG4f/lGv2Ww3bPVFDqGTN+13k6Ar6OTILkeDFTE
L7D7Ly55lRk0gObrYgx1hCr9+MCGX8aNA6gapQWoDtsBxVFJeSUdqcHl8nProbTW0TSoTgezqUlF
d1pCy8oiXwNZ6F70RmEbcPcxxJVx44Rs9x6U0gLZXpEpdkQSUW/LC+sKmdfLwQQV/eMwczDgn16o
IWxmDc6KjNPE1maeqBNXOdW+jBsXOOl7WMPZx0XiRyThnGHH4wZjM7fzNVn36KOYlhfZcJcqtnHH
YZ4VvIBp11AqIMV5ytKzO0XA5UUAblxgVSktpFRu07YwfWv6cPVWlfTepQS6JXlng0kqJlhmFcYR
89l4e+wk9NpgLx3Vu5XwkqikMm4cINUoLSDt1X2RoY+RnJEUVUHuHaAkqpNeC5/iWGeGRKeiMiUB
qu6zK6M52uGw6IpFl8UVzlQv5cYBUPYeP0T18iOSeHobnZphGG453ERSTN8qyNJHbJSjH/0mJYX6
KO3GLMT9FYaMGwc4NUoL+Txbov+wIZeghcoVhyQBvZk/P88Xaw/v0HH1JijOhMV5vIAmYRRh9xgr
etnjxGClA8ZyMdvJsI0YNw6IapQWiM7aTSvjBRaoioOSqOrP8E73ksBZPFzmjqxPTsk8+F1Mi4Tu
PqdCLLQ9VbqMDSdMuxc4qHStUGNnIFHzN/LHoitDpXIyJMd/RolO/u6tONE4QNv/cKBicA5aEXe8
zgybVYjTmbEJK8KIZlJI2XCRQpXSQrPyAmwb6eRnI6WTU3unTevyXRANOZ8S0Z64gLm61/RBWB52
bAlA9w8HZtw4wKlRWsApvUULQMUhSUAlvXeQzsI30Wyw+u0CXadYboTWUmrb7IaFcpTro4Jb1jKp
lS1gBu0BbuM4FEoLRGGMztefGhikD3b2LOVMdTin7ZegxkPaZnXvoVFbJ2dBPuTSKoJoEae78QNU
p4WYY8aKlYQZzdxNyoaLkKqUFpD267FghyNl9BYDSzG71EMk4UtFw3knxN8kKWo+StCwZIm/mUDh
FnzyHMILmojC+wU3DngSl1BQWuDZ29/sDkkC6rG/GdY4icGUboqkGXE+ML2h+xj1LahKCGOUMqER
Q4dyTNlwgFKjtICy33ZAfjoSytNmcbdaftx4KJzj+LK8GtCyRZVSAqRYlgwGrJZWwaITMlq/4qNy
8HtVOMFMAG5cEFUpLRDlJqqFPcSY0q/Oz23j5YBnMmV5OHMIdScxMmAZRu12H1PXhiPE/RJ0V7BI
kQHnlHLjAKdGaQEnufxgCm2sJ3GwY5Ii+tuq+dqR+2fhYltCdoGjp5JybHSPbEvAnPWUW7CGPUS2
JaB6ATtNmAgb9hDZSQBuHDDVKC0w7T1xjp+TBFV7hHfAjqP36flgRfloDUfKukpyAGboXIyEzLGQ
ld6uoRnai94HYMMBUPAvKS0A7aNz6aNVncupvYNxlpxgqMpQ4pmPMrRN0OW5Koyo8iWDN4AiizUY
MIILVBy6pK41SgsYMce+Qdw9uN7ef9iuMIrK4g5lf0PFc+cx3gGLfOHPtCeWin+j0eIflPacJldY
DDaYusXoBszCQZ8/rzvQtS7ENYbaRc2udGpUS5dx46B1NUoLcT1FznNjJaTihOQF2hFjQtm9j55L
fhlkw5UlINMSVyijjg2DqECpWFRmec5jgobiHVM2HJDUKC2QvN4sV2TuQvB/ftsu7pt18F/N8+f/
DS6e2sUDttl+/W8rlNlfVVXx2XK1+NJ4OcoVa1Ci8WCRhmyEeWUI3vKaamgD9Y4t8lFaRSSaz2yl
nYAD3IaxS3i32+bCKS2g7jWeo2NKxZNTe3ejIjkaDbevgORGMQkJWO31TpF+QR1DjCp61gYnbDQa
2SWZWnDjILgapQWafSvouzPSlLDHFfTjCg7hrfASj3VPUUGPPWEJBkXuB7Ucoc6IjAWVIQn1XmXc
OICqUVqA6lBBL45KYnu2/IAlcMjheCerdQXv7kZEz4/FlQziQFi+mwJKkN0NJcVkYy72zlM3Vfxh
loah3Djgyt6DUlrg2qvgmh2RimcXiPqyXPpoMtXlLEiGi/ai2hqRwTCPWYuSgSnJf6MTJsr4ZAdD
ATNuXDCl72GNqcxfW/iq4pAkqpLeOzGd5mdB9kYYKnvF9Aet9MPKbLKseqjIR4rhoj93Zi/r5V2z
wWiDX38xYFvv/OQ/23YF/3y9fdr8+ou+uet7v9LmJUxjxI6GvMLR1ojVrHw9H74hqpUN1ziNMH5L
RKCF7UBVPePGQS1olBaq/pbEsZ6WSyu/SRySVAvj+eaOtNWsfLy+0f6WXQ8Y7kAJdxYhHXTILCNG
WVyhlILncFWzjLS/gRsHTDVKC0x7tr91RyQR9bb9bYzp+vHNYI5wOkLvG2ai8eZjM2eQj0pMHs2x
XZXCLZQ8FVHGjQOcGqUFnLPVfHHXBuf3X7oqJYvrW5yURHU2v/MztTeOkO8eD5baI9OBYWvxGfuh
oXgx7DnHzKZu51snpMJqYKhSblxQVSktUOW5HBs4+RFJODm1d7ZYHY6j4WbJola/SmN85LpF9RqF
dR2h6y3vKto0XUsWcZy4RKnAv6S0gLGPrqWPVqNUp6vlHSbQeofiOD5Jv9MeZVhm3zO2vmGiaXYY
tn/93EG2d6DXP28HWZ2iw3M6oP1VoSIDtVP0PiZdroYyQCC0SxxT+8uwqRk3Dqpdo7TQCT32yrED
kor9BKt0Vo2HKoHtBR/K0/253xxz+07+5p6eaTSJb4VduzduorvU8L/1HwRPcNQ32/v21YsUlXIR
mgLi7EAXbEhMsxR1OKwVxJBPMAMP3GU7q0ZpIZ99K+UoY+q9/bpdPWzXPkppeY1ZPsKoPR5SOEBh
kpYsIo0HGyoXk/5R6Mpnv4s/zCLWlBsXlatSWkAqo5MW9nTND0mqXUnvnS02jS7DE3GwxyOaQUTT
jM+9NArNSc0G5BcT/5nXa8SrwQyWkLkkDDVKC0R7C2nHmCqkF9v26fOjh0I6y09xiDBfqMtyLKQo
l8NUJsQbgZUqnSW8J0CJ3IQBIvv7DmKpUVqAePL0sHxurGKL4lCkUF43iOoG15t2FEya1bz1EMpp
+o7Iw1BQoqIqLDEYpNyfzod0YuhAVmK0LbWBzSuUcuMALHsPSmkB7Nu/aEWUhbYVRySBvUVqcL3x
0/WdhtiWNlyUEUZRWaHanOfyDacFiGL3GJbJIW7cfUQgjCUCKDcuiKqUFoj21bf8mCSq54hTeiii
dXoVhBfJUCKKUjiMjkB9xoH1Y0j4IsCIbTisfVb0FTGTiHLjACh7D2sR7ZPE50ckwZzM7z1tpSR9
MfGQ/T0lCuKSwgj/QzARR8YiZb4rWYQxuGB2XDjgyPg/iKONSuVHIPGaNU/PZHkR6f7xz4RNx5jt
Lk7wWIMHdTTYdIPF5TTOE+7asFiDDZ2KlfT0w2WfQUe5cYFOpbTQqajv/2pl/Ez5AUlA335pF8H1
ElWuHgI6LqfxcInVdBQVxIM0RLAoRqRKNQ/R0tN9hMVMcQQTAbhwwFGjtMCxX+8rZUv1RE7Rmtf6
uoZqmrwPomtxtscKZ4z2VqwkB5wCNM0pQRQowqz+gjughm/CuHEAVaO0AvXpfv6McQH/Qhnjx+WT
3SZAcVpSUvlF653arZNZUAy5qZOE70rUtVBkoc9VZJGMQ4s6xo5iViX96GqXceOArEZpgax9/J0f
kAQTjuanx+bZQ507QaNRPOQwkByJ0yjkruQumhiThrhfzPoAhAFNlS/jxgFNjdICTTEU1MIwEmck
ARXkHorn+6C4GdAqQuUwLFaoV17ZYIgnxsemCcoLqXQairfGNQBuHADVKC0A7SGe7IAkmhjY8wwJ
bTceCugMJ5i8/zaePyhr3hXR1CIadOwdTvqo0UUNVU+/KkbQghTRpAhqpBkzsI2vEuPG4aukUVp8
lXgZjIVqEEckv0yc2j/NUGKFxO8icnAsnKhRz6M05qvodkbuIWSBZmuMsWD+lNHdV1NuHODUKC3g
lFkYC0DZw1U7W9L7B2l8E0Tvvq0c9NTqd3KtKITIMjHEfff2juMiCvF7iqlQDfT2rik3LpCqlBaQ
9proxc9Iiuj1JjhrNo+I/i/atYc6fxqdp2+E+jteULGPqgzRrScsaPUK75JzSZagn4SiaggqmAnA
jQOqGqUFqn2DxZQxVVS9Tc7VZDT474O5w2TacBZhmOn+PaFwmjA6kwwYYr8XqSQmqJQbB0jZe1BK
C0i5F2ujefkRSTn1dtL7JJ0mEyEnxwtoAZcpg1O03zBCu22B8D8G0FABNdAEMwG4cUBTo7RAU3g9
FnCyZ6vSKci9u0e76PntYE0AKENDfQtGyhgXKBmhCMcXeQFmFBlIMjYckNQoLZC8REEgYvoWOIqj
kWKJ/b0PfkYzSDlIdjmYmk1GmAqEZcsZs3cQrTBvziIsUackW6rVenHGjQuc9D2s1Wzvm5Mdk8TU
25tzQm750wFN3AK7qVIoUx1LEmcME8yo4NtwjJQ5Y8MBS43SQjSFlrQQTnE4EkjPNz0Wp0H6u/Ab
jr05ycg9CCeuR3ozmjk7EjwmC45IHlaVzBllwwFNjdIGzUfk2jDT67T5aqVu2fO1a1N9hHdX5wTr
td8MaArlJdZnwwWlgBoaF1IKhVxECEdSU8mMH+eIZr9xMoVUShtcsUx1sbFrcMUREa5UTGm00jsw
Z7h3okuh+o4VT0T8kpJsdzxY6IvRFCnmHDDDVnyNqJvCuHGRUvoe1vdnvzky7Iykzr3cLjZrXzOx
ZExHNFwPOpaMYY5MlVVMAo0oLokm4B6V6TphjDHXk3LjgCl7D2tM+7ie/IgkpGdLr8eNYORe8rtQ
fsfKKVawoiCftEEddEDR+goxZpiL0BTDlHLjgqlKaaF1eyR52AFJRP3Nwc7SGaa+DxaYh1FUFRho
ymo/dwYCwQlFDRPGy+z3Whg3DmhqlBZo9pzjzw5JIurvHP+6QB3fqVB9x8tn3o2WLvf3QMEqwh5P
9FZk7B4VioHJJ+XGAVH2HtY697J5sp0ULo5I4nnRLlcP7Wb5xcdqwzq+IksquB9xPKRYV44yCV7W
AptLDS0QdxTTn8oc+x/ph/9hBinlxgVSldJCSPulWtgZSUx9T7VgJtXPuV0bMuzoG8OI+XAzCavH
OdFxUafDmUbpKEZKFHuQD9S/YLApKr2R5uYV3bqcghnEO1zaTzVKCzl9TfzRdtHcWYUZ2NNVl3SM
qK6nld7j8iQZD2YfYVVKTHZyVgfqUAq0S2GGFur096peMBOAGwfVq1FaQHrVLj6u2i92gFKuVEBn
7fOH1fJT62GCG7OnqtPBAIX7ghgDllcdkNFyBKQLNC0y90Zc4uwuxQgtcOMAKBmhJSgtAO0z1oU+
WsXT2xFaNdlG826w7BkK97GwqijK/UFdmEZYjIPOttQ0cykbLjiqlBY42ruh/GTkzXnerDfBxZc5
wgvPdMuDd1HAOj4P8iELxaBPMUwagb7uA9gMUzfMsSMQzcb096Z4Um5cYFUpLWDtZ+qyM5LIMvLg
NQa+rz1UupMIXcUXQ2pdGD4hxt1R2JDLNmCFiKKsiI+EF1FlqnUZNw6wapQWsPZLqLEzkrD6nVCb
5mRI+GDp0Ri7cGD6dLmKxQObwfIv1C1gfwPS3MX+Km/GhAOWGqUFlmggvX9q1+1fVkaROByJZr1c
3HvZzUhsibgWBSHHxxfKMs8xIVpuSNaksxxVmASPeNGBthrKjQOi7D0opQWiPW2i7ogknN7aREiK
BtmJsFCOh7Mo0IIRlbtaFsUnIXZlM8kUmoBpWcqGA47sBaxx7KVl+eFIILuh/4GnadFxfBHkbwYL
5yItilwKOon3F+SiEQIznNFRg91y3cdIizJuHDDVKC1kk7cyWFSiiCNSIG193eUZT4JoSPczTTD6
ldyO++xbZEQBJWl6EaYXlc0pZcMBR43SAsee47jZ6UgkfR7HLRbgDTb26OeWwCWZvPe3zxFEKdSg
21kTVMRHBQ/UGgkXsp0VO4/KhLchC21PhZXUZbluZ1UoLYRVW61qoXkZZ2qkSHuEd+GFSY6J61fC
HTzeNMoT5LpRSURvSwNYhIswPz9FhNA0jSgbDuqXvcCPMY344UjtKywr75Csk7OgqAc0cjHQCt2f
vMwEgGk+S5cTTWK+/YJMaFGLOhk3DoBqlBYi2itQxM9IAkqqtTEhwsMQEWnvGRBQtCmlWK1boCCs
+0CnGoAix4L4EBdd8U2iOpdx4wIofQ9rCe1TK8aPSOLpbZtSt7FhuCWPKP2Dp4m6Bda9Arg0OAsY
ukkcRRUL3BtwMm4c4NQoLeSz32QdsgCEHJIEdNLcL+88FM9xiELi4fAkax7RjxTvBBWQMEtCMmCQ
eTRGvR9jwwnI7gWs5RL1RHMkSWxrisT5KFDOUX7vYz3RGBG27GwwKygjVg6akTDBrPvgbtRkE8MV
EG9AUeCBOgXKjQukKqWFbPaJKfAjknByav9MIWy2uBowelsVyHCiBGFvSIFUh2EpQZmiw5dfrJol
lJ4E4MYBzVqltEDTPhNKH6xq2evNcvvxo69l87PwJj4bLKeNlTJxjNEKoZlZQTEKZnpCCcvkqIok
uAjAhgOSGqUFkprPaON2Us5UQCfNYg5MvzT3Dz4WnZBxBNmQ3kqGjDZmQjLj1vA7SSNEgpnKsH+p
DAvlwKJ/lBsHZNl7UEoLZHs3h7JjklrX2+bQcfUOre+DXaJkrEKCXbqpmWUpRwgfQOXymZGmZUvZ
cMCSvcBBLC0EUZyBxKuG0bMmDYfeXZOiFW6YaG2CORc/2wX1CT87y0x/3HpTFDSGw5XE4yrEjBp4
j9+oyywQ/In2dzmQ6kpw4yKEKqWFQu1bl9mdkZROr+syz+Kp8PaOj8xW8CIx7PEAoCW2JlZJijty
7w1JdkOBGwdANUoLQHvVIHRMqWbP6RLTAxfe2rHJSXwuIqXHQoqtIBgBhsISWW6gupkweqoII/wS
tJd1H/FdYlmUBPuQz11Kbbs0H6e0gBRDsskO4uB6e0+rLC1uUvY3VGx3HuPdjVqj1Tn5fTATiNRS
I1udoR+0++xaQmQpDKpz9ythxo2TzHbvcdAS0jCPX73oJbPsiKQOfrt+bL40HhpIdXEdngwmrgnG
Yuc59kawVgbDR0EcgcyFy0sM9es+ZultcY09NC7iiteQlBp0r168nb4ItB8BzV6Ng92jVSk93a6e
0L3i55oCGugT6eRjNTAJ9EVovmeImWsKyBRV7K7F+heqgCtDAzNuHARUo9Tw2w8pD9VZKF5xRIqA
bjZ+CugkmsXvREXWsWhikQ+GMyI2dCBsS6oScsQRCiN6AC4CsOEAo0ZpAaPIPlvgyJ6tiqbf1dOT
6BalCKIwYAA0K9KpHZnRd7SsQA9jqaG4p6k9xP6+E4wd59bXZT8Y2alIcfQbxnHxLohm4vI6Fkao
2DJOEzFkyExb51CxRSgWklbi+0NBZdw4gKpRWshmL0eUn5EEVZB7Z9ROEywcnQ5oBiGwgJ2ifByq
IZ4kVEsm5GLQPb00DSll3DgAqlFaAHq6ahYbu9YGfkISzo6YLtDzD9DoZMA51ehSCQsMvChl0kT1
QmHWwn1BKpSnxwwbaBqdkKnZLniqlBZ4wqx12QZD/4p6jf62XXgbYWA7WHkx1rHaF0M3f+6S/btX
eKPhIRpuu2GCMY3oti8Kw/+E4kUPBMSYK15hV7McGWXDRVBVSgtB7Vkhz05H6l6vK+TDN7COBktl
o8oL67srTJPfHyGC8sXcmiTFf0M/XDGwECDlxgHTmUppgSnGQ83Xn5pnRAasrlT2fFXtYjFMUOMh
bbO69zFYhKVw6clgdi82eqToCkTkgCJrmEkkWpRjSBxcHPp7IwtaU24ckNUoLZCV02csnFL2cBVW
Se+doUSq+fN3wmA59jLFLDhUU2Mbl5z1plpKpOsBrfkporlUVsUfZsJKuXGAlL0HpbSAtHf5CT8n
qYO1R3gHLNlnVb4TnsWxwKYjuCsADrH47mPG6dH1kEWy26UyblbGjQOwGqUFsPYVYvyAJKI+7+Ui
i5PTmZCX4/FEdQlKxIj27T5EX8kOfKJ7S+LyHBqSQblxwVOltMCzV6k8OyKJqL8LoOvyIsjOB8MT
d2mMsSboChV3pYFngZlFuVi1JC5xqngZNy540vewVrzyLrS6S9khSUQlvXcqdxpOg+jNYIZvgrlg
mJwK2CikhnlUxiP8HHuFC6aSDfOIceMAqUZpIaJ18/zBtmRenJFE9PVy1a43Hpq7swgL7M5EJuRY
lUvaHzAmN+cLvc0wLwnaZ2WCleAUb3F3M9uIcuOAJ3sPaxHtN52cnZHEE3HBu/bDau5nVa6YRDhM
ReDPeY0edG4jIvhzC8928Z2xqmJZkRRVbwutMQ0mvR2shgFZ7yLEzFSkRLuPERaEsYvcW5QlfPix
sMqo5iWjacCNg+bVKC1u0l5ZU8qVGmfweqjNpDoLohPhFx57m6IUOwSgojBwF1PctGSN9P7blHHj
gil9D+vbtBem/IykiJ5vlh/md36OVZ3EpLzy2wbSD9sVPc3OBlMQP4ucgpc7dfw7P/hxhf0kb53f
CJ/0eN0QpTkWf/PmVHhGqjPctUrlYR7xmjbxDab6nnHjoBs0Sgt93y//3p2Q1Ax+59/ReH0rPNLj
AS0i5HdiUQOzAyhK1hCaxEL37iO+SQzQqOPGBVCV0gLQ3r1v7Jgkqq/b1cN27aE3jLzGz9zPd0zs
f1bup84m8VTovuNlFOM9Ebwo+B4gXUZhZMMGx7/4QPdNBlGYOvWQq5QWMjpr2yerBC3Oh7CkWtiT
+XqNf832ofFQREl5ZzKk1i1DRJVDvvxw18RG1VMKM1uuCVJ7yRk3DlpXo7RAtJeJzc9Iqly/i00x
lag4EbHAY6WUzNSBDKYV66cxgspESjG1LhOr2YS/Rm/SbkTSSeGAqUZpgWmvvA+mSJEjkpB6OyIJ
tYDhyWA6lxQmoj0KHXKHsj4o5s/Rc8PS7QaapDAR3DigqVFaoOlemNidlgTW58LESTwOou+4w3rv
NDwq/QfBU7NhU9BTRK1ymLx5dqCdFVErVMbEEeucI6M+NPVLuXEAl70HpbQAt5f65WckIfU6ajXG
vPvkQhztseo3G2UoTMSdyXJ2pvpNEdXCLKyc7yIRmoKqX8aNA6YapQWmM+Tk7pabTfBfzfPn/w2u
tus1pghamU3iyCTEl82XT+2aNsZ6l7YlNxOWSnPpORZiMoSwKDJI7kGdTAraIr743Qg2M24cINYo
LSDuecN2RyQh9faGrSGx6R8Dhh5KLEYsMDSJfjp3QCuUSYsySsl2xe5jSCzjxgVO+h7WWti+8Ikf
kARz0nx+an10aDKMo7oeLMyLnAEWxCBtwG7UXYcmDXNYUzwwKL5EVPtOKDcOWGqUFqLZ60blZyTh
FOTe6dpZhet0MhigmOiB+SwRStWE8KmB3gr96BXp2+EVxEZckHHjAKhGaQHoVTNffA2u5n+2K6s7
VJyTBBVlMpvgNRq27lofw4NjdODHg/ZEpvBTM56SNWcz5xidFWPaL8Yzdx/xlWKGEuXGAVn2HtZq
VzQ1WpSziTOSqJ6sFp9X8yW+Fd7J6ji+DMqrwewibCGJE6yN5soVdo8qqxgkAMMXY88ylpUx7CLG
jQui9D2sEe0zSIAfkQR06u0WEqQywktxpR1r5uIurdDDmrLIgzkXAjk2qN4iytCJ1X1EBIsK6JRy
4wCnRmmheh1SMt0xSUi9TclM4Lkkk8GcUwQcYlIvEbPmDehUTUIRcChKrGXDuI99pi7jxgFSjdIC
UmHfWOhccUYST0Hun8qtTrJbYaQcL6KY6JuTyiYhghqe5QiBe4xxTmRZlBpAGsNWAzcOeGqUFnh2
EaDt84d2RfcUWMDK/oQa8z1bflhuVw8e3qR1fBOkZ4PdpCgMh5zGUbzrv2CMBLbsYdc0/fCYBtW5
jA0HQDVKG0DnzUOzaqxMXXE4UkCvN8FZs3lsVvOFl7buBB709+qe9Lju9wK9CRlayO9SfFE0Oe02
ykAt892Khq3LuHGAVaO0gFUoTgsBFWckYfU60EumHKdvhNF5vO7FnCUy7IyFGgz/pRsBguG/Md8h
Li5xbh513Dhgyt6DUlpg2ts8YsckYfW2iLhOMLTqYkBIyxLTmtGQvCOfMUZIkMUy9CNsbKZ2KRsO
WLIXsMbSPgTIT0aiOGlWnx6bZw9vz0l2MWQbDgkCYqZk8v/Z+87eRpJly7/SmE+7wNagvAF2FriZ
5ehJUf5LgTJd3vv69e9QNBI1PfModQ+e9uKq1eoWyazKyshwJyIjRLDcOzELkBdF84U9Hd+L2d00
PkHG/QOcTcYPidnD4rxS8jj865m3ypwlv8y8xdEboAkqLKGjtXNCT5TNktRt/PS1fdCJeavMv2E2
n6Dn5O3IM0SsWaRJ9ZxsHs+yh/ZXf2vZ/iv2nouyavzn9gvy53ybBX5zjHv8UHP+U1ngypK/O6rO
H975A3YYNhSKE3DoarPbUO/9XxQjRoKpACd45/8eNctOzk8UqJu7z9RIPBn5D2yol3m93VAT1Cgp
v2b50mNNxx2v/ixN/1Pw8n80sR+d1PjLX3YiGkUo0FMVmft7DQ1V8k7iq5KIYkHCPt3pnSH20tbt
8jPNbU5GnsGgS3iuj8/fjKf2pZDPGe7S/g5vmXTpP35RFpXIN+5Xns6DilaE41GuP6MaAg7Bb7MS
d2L3KO93Yne2m80n9PjJyDOoejSszqDn/tpv6Xkc/uXssqk4Q033Y1nRn5W5yIDZNvOT+ff8iVJd
qoSwHVKgXr7e8ed+Gp+g5MnIMyj5odSX/dq8GthfNvVld9D/l+GMu4IFqJe3j8iBXCfidluwAOGA
re/78gXGfWtg72fzCXKejDyDnB8vWPACsT2i22PV//Hb1y5YMNUQt7s+ssrPMye6/PGqemgt9Wdp
i2LvKgKxe68JPPyWqPvZfIKoJyPPIOpHePSwRK88unxOnqtN4tZ+6eG/X9Btmsi2tD7qsp8lK3gV
PclFUPYdk4q/K+gJh9OQ+wS24x33Totsf8M0PkFPzP915Dn0rNIihiP87X8hh/tpU+4zS63oOUGs
oOj/93ne8e6ub/UqTYuk3WyTU7+eYuXWKGRw4KCfpTF6pcD3REvVHxcEwtkN9DPXVOFN940T1uWQ
oTP+XH+jNyPPIPWHeqW8XPotPf8VbLovSMsJN2Ev/x7l+ADWgBPn6IUswbDdGbXvdSvaauAdVGh7
7aTylpaYzDfM5jNs+3bkGbT8SDbM7tJvaXkY/eU4E10MxV+Xh7ht5IiWGgj5vJO+aOQoIWTAHtpX
vZe+aOSIaXyGjG9H/oCMZ7go20aOL2vwqjW/biPHuUyl8d9z3z+EMU75bf+fX+YcIXiPPq4oe7v3
ZvFM74xqHviigNDhD43q/Ww+sWNORv5gx5y8hBZJ8w/F8Pdr9LqV1tXvXzuIj4KarPUrzWoe0lw+
dND+cwwfmVNojHU4R3B00vYxQlTFxGw+Q9a3I09o+OM2SR8xq3eXfivPv249TeSHqr+uPCqSVbe1
g4RDq8j35ESyKho+IOa7933fxQpfklWXnzG1TkaeQc6Dgj1H3m+TVbdL9MqkXzZZFcwp/TqZCx9I
VDhF4V4rZb6TuRokriQK+2ME77T0tvQuZvNJ5jyOPIOaH2TOlyV6pebXZc75tlbZ7O/V9weMZ/R3
wIkPBafUT5UnsmrQK0BV4ALtlOc7ttxP4xOEPBl5BiE/2N9hvzqvpHwd/+Us5+nOjfyPU+v6aYLi
l5tk87T57VuWltUmounT8x+/HZfolaBf1Kmdoags99/E7j/EmDg7hzN0ysHfOeVPIBS8iixHHGvf
8ec7QbufzSf482TkGfx5jMWcoTePa/RKza9dMWSO9FTp11VaRJEJFarxnWurcujesUX/D7Q+wlw7
i3Y/iU/Q8mTkGbSE2nuKnstngEZnUPO4OK/UnKbJU5p8QchpewqQs4+uws/ih7vTkoLI7V1LaMe3
ZtDLaUkkrMLq3WFSxxvvKLqfzScoejLyDIp+5rTkyzq90vSLn5ZcCnfC3d9jCv8QnLGtf83/yr4g
6CUrSjwaVL58vXeU5N+RMSVtwY6dxH8XTtrP5hN76mTkGXvqo0l4+1V63VFfOGdqziJDdvrLsAwB
Ah/Ys3yoYPGOprCyFWAd23MmO5q/l/y72XyCpvvn2I38AU3PEe+HpXgl3CytEXX6sl0GpvKFMD6G
zn9WxiPfDYVFUEDmNen1rYzf1vdCBT5Zlvau8PHGexxKvviG2XyCdniM15E/oN3JS4AXz6/Ct7vw
W9gCAfs4+5q5UVPO4snfC/YP2dMgJXLeDmDx+yiRig5piAlu24C8fL3jREzmG2bzGWq+HXlCuh+j
ih+K+L1M6i09F6X3NZuvo/mUsP5l1HzpoaVyqEu8o9Y79AK8KUoigvXi8Y57pkSnKkzjM2R8O/IM
Mn7gAMnLlN4S8Ss3z1qy2zoyvywPFWyHc9Kqqu4V4DtCqgoSyTlefFsK9W3wdj+bT9DzZOQZ9Dxp
UXeG9jyu06v2XD96xbOPo7lf0D+aKFu75wgi/KzuRBSXx5ER1Mc8ht5OdKf8OyfzKhzePbp4NLh2
bLqfzSfIejLyDLJOn5+fym+b5OmbVTwf+jSfQd7jer2S1wJ8laR5/fwFybvNGPuFXYFFxGx4XkDF
2iM4fEJe7XfAUpLEonvl7usAce6l8G42nyDv/jl2I88g70eiAIcleqXo/weZb9pYoUdH8BdwLUpA
cQK3xxTfJzSq23p88FX2Spd9Z/FOtPE3zOYTZD0ZeQZZl8/Vc/GQFmntemdBVfsbvFWyp9f4erEB
FRx7czRffpa02wbBEisdM//fm79oUgnjFycH9s4O9PBbPTvdzeYTpD0ZeQZpX5sSniGF9xd/S9bX
8V+PpMpUWh6RwJ+nKOKsu14NLzbwO8tp657K24q2b9LiTigK8Aqz+QxF3448i6LRi4N5Dj13l35L
T1IXEY7YfU0XdcKNufExMvqzFEUiI47hikhl3C7Am8KYyGBEeXjYSn9RXYZDl/jxp1Lf3o48g5Qf
SZHYXfotKQ+jvxxjLgXj23+XEvcBqAFA7bYsJnsoqPeOnAD9UCsI+U1Ic/wR1LCfzSc482TkGeSE
ybuBIv22rp92BYXPYNHjWr2aSX+6zJcj8EzAwQ/yC0WvgsxxDTbujoB/VqZ4F2kyh47P77yb/Ww+
QeCTkWcQ+EOx2cMavRL2S1eZmaiI6Fm/UPii9DA8moNLA8vrRAYraCEMEYySijuP5ugq7z3W3Ww+
QdP9c+xGnkHTD1XJPKzRK02Xz/FD8TV74G3703PjX+jNbBtVvlLsPUWBESqoUQzU952tu5vGJ0i5
f4CzSfkhjPBlZV7p+JUxQqTD89Nf5rpsTwSI7DZO9o4lcSJAwGFmwMA/Zkkk5WMan6DjNp3/OPIH
LHmGmtxf4q3583VPBKCqDnd7FGg/a8ZuqwLhzCMv/UWtRJx1VVHhiT1Upz3eeCdJtyV+MJtPkO1k
5A/IdvIS4mYf0o67Wb2l53H4lzN3lgr5JllHdOZnCQrYB7UiOEX7MZirIhUN0RZVOBxePurkHUH3
s/kEQU9GnlDvx6GzD2P0h3V6Fasnl/hyhJ1wd99E45dJVqTmazi8jCq07ySrhLQEpBYCwd19vWPR
/TQ+QdGTkWdQ9OAyniNxD2vzSszD6C9Hx7lqf+PmRz75WQblf2fFbazz0LMTF35ru6o8avurqN6/
B+O14wbaMeh+Np8g58nIM8hpoPVNdxZge1yhV2pOnzfxl0WC5hxyNqxf6GFu60NzqPDxjpSoBY6u
j8jZ/3Fp9/00PkPK3QPsRp5Byte0+jN487g6r9SkG/gh/pP7/AWjZfuTQwe34GfZ8z8noP5nW2JP
hetv0u0xovGz5Nw2FmNR3hI9Wl++3rHoNvcECX8cQimHDbQTs/tpfII3T0aewZsfiXoe1uaVMxeF
H0X+5p/iy79Oxj1WdtY31cZI0L2vX9XPRX/xXNZR9ffvHrr/vRu6D2L9meS7UMjo6Y/fYLlKMiq3
c5qgoeQDcv5gOKPS2w7w3V7vJBI2UWYHsv7l6OdNWf3xG6OgyuG2vLiiitr2Xw05Ze3z4S0ZZag1
QIT8VpZv30rQlcb74zcRtRMVdA7FRGQW51xVaPMyrQ9voYTQtjcwi9OvyCr97TDPZRr1bpocF2n/
+7ekjpepn1TlH79xsgQ7L9t98M3ckcOI/Syg86WAW2WPm4ttSUN8/v+EbMhIQpRmI7HRe22pcFPF
1cuelIMh3VbTwtVzyRR7I+/trjfb67okmUg97Sp4CmSDe+CCzIi5hgqRnjJEE2w5mzKprba25BuV
Z8W8pZW2oNpNafvJJO5p6RjJ5TDRUsONbS0h4bASqnHKj3tuzLKXbUYbpTMSecrUKqlL6qpmmtpZ
OJFUI59gavysjiS9W6j3+fduLcgCSYK79ir+Xg/Ekzb5vFVomepZ9BiXVEyePDY2Nf++vo8C04lI
uBmeyodcimivRDZfzaU7NjXkcCYGtBF1Xps0rtGJhlLYgWhwuT0kptzrTEBSj7S2MHKvO7XRC7O0
RUcPtA0bGiVtjaam7dgbSQvGNRKecClxetJeJw0pI+LM5Bm7ah6dK29UGzxNqWIMFr/QjJg+PHiS
0dNkynik0ghbkKbQ64g002qUzlUrGzV6TFKj1vTaW9Q04a65ZW40WDqfCOzKpyJhYrsZJZNkmU7E
62RYxsm6FcY+a0jTNJyIhsd5JMtjwtqxmer1qJwK40ZeZ5ZjuHpghIKhTni9o5Ud0o4WhNGLwGJd
wt47V92jvwkulQW7cpR55Br1qg0JP1huPwvUgVYeyW8TgXjqLFZbEht8R/LcZAWzXGkTubPxS5w9
4KfSmj4Z8JD4Tkh8n4VU4h4UligP0qS2aivRW8FMdDNQrHLlJZedvFFUIru06JbVIh0X63ImTDg7
XPnjYD1M3JXnEW24CGs9bEdxaLCBT/E/OTW7h2DhLbgHfxWtsRZX6Sq/56+SmgSP7Kwf8I809SVS
yaPA1dt4PozysZOTfh49hhPeEKkzdu1iJI8bnoQXLD/mJVOqaW9wPmFuk2VoN09OFBC3p0NpRYKh
ZCN8F+oM6+AOq6qeZGa+Amf0s3TsKVY+HkaeNhbLgcT9DMPwmhKYw6i/V+x6JV4Ft5wuC3hBqtfa
cC3Joc6GxM+xYyWSiIqdxVMvMBtBGHtC9iAzMlUqn8TKFSc+iFfN0pNovcruqoAy3iJQTXyXipGr
10qwEtlJJ41rf8K2Yy0ZBzeNpme2YsiX/ChnRmU7VliDT8x+mctTKTW4Cy+x27s+ikkTk5axJNaI
A0MrSbsQPRI/Nit1EvU69hJHcjMMzWIsXElXCTv2+1s3YIkrDxabj9yYRomudERWL7rY7joaMtT3
zSSwepbKJckzK+sCvXc1XLWz6sKoFFozqzbnSHgrdstQ2dS5zXuEmw33ZboaZmEzEQQzUmjP06su
MjLcWnnmQpLMqlVuSrTMiGuF9NExHbNdCjOu0YfO6MadQrWNFJL4lr+s5SteMFhmVWERi74iWmWW
AvEl8AB4+qnjR4mmC5Zb6cy1lOjDhehN+uXg3NYZKRRctyLhLLGZ67AlvKBXpF8WLqlcEk2Ya3xG
ESw1IRguGbKvR90FW6QkrVd4pW0t7p4diZeet8AY1Q5v1VJnsHdvledBM6Qr/zGQCKcZWITESBSa
Pas2nrZeVyupI3ihu69oauL/6oSbYXHCR+Quu7RaKS5lOirbcT5KJBI2Nz6tW+J5VBEng0IdnrKd
yYSkk8BYOtdTbdaNHY5wsXXjKg++4BGXJ7m78UdaRqthFLW6P20CO9eDngj3wyoqiE+5e21T3pUB
admJnJGMrUiTpXYjjJReTx5EcZllhqeaBV6Yl/6yrnSloG4zyrBlKl0e9ck06qZJN23agDh1bzQK
kVhaB0QaSH1X16R/AqlUj/Ac2c03dsZhrZHKWVYeFbLtt5rrqUAj6CfRaPBEHKmwbislMlzG5NMZ
I9ziuatIjzVSdmavjZnWbC1wXEHLzujnhXef6IIeTryIDk5MAmywUezdSCgwkVHmKr8V7h0ImZC4
0wJM+z3XpXtOoUxuRiVPcdn4VkZXDm2TtwSTFzMyxER94hMaUwHco/mGmpGoIm1L2Ds8ay2QIoaE
zDBtysujhh178WgYROKq4PV85GXSs1AzRMBLiY079Au2EDcdU0ukdpmchEozYsK5Lw6TEGzBm5Us
kXTBpBddkk0bkfTKOHdcMw9pKQ4RiZt53WsTMZ65wZ3TpXZ0P2TTOjeCscpRobVzJoFcHmt9ZPXx
TFUIB8pCydNsrrB2QdTSrjZjZSyN1Zre3XVGE+usqVgFc5PWlsbdiYyZODf+yB9F3xuZMsKFN81u
+0ldmEmJ/WsPpRGyowL8rgTTyrWCAUeMSOQTZ+yMxZHfEci6xiH1heCTTm+vh+kwVW6zy2rpToKl
+L3gSckYFa9D/vrQ80/5PJ9DwToexXfFk+zStZ0xT4tJSYppuOn5lfjdKUjd6Z1I+02/icC3d+p3
fDa4ZFXK94RZqGN2I0ZEVWnkYAn08MK/EMfpQJups8oaXKnRvUt3oNpTOmdoB6U+SkalS7wlru36
lGdnQ2T2EcHlumEehFM+WkfOIvN0bVGqtBOo5BqVQNuexDn1JTNqCLOGsrdzWyA97XSeRjpDRMpu
P1OlpP0OidTCSPDwRrzSqme5WPDeEoLD8SGxZMK4RMmMIKRhNg3ChZsaLH8ZJXeaT4LgkquMASuT
+CKYc9HmE6xald25AU/6HCum3LoN1LViebeOSCLFaJ6x07TSLOvbUJZJxM+C6Mb1LnxnEbD3hXuZ
L3kz1EYhTwqVZkml8wlxoDoko1P1MjH9qoVMWmqNobWEaVa1kxLuKZKnUVwTkY22gpnizlQgja5a
tSGvgpE3CmAKsePK1GwYN5S1sDNug2lXk+RWWgc+UdaV/tQTlSX2bW6kZJEtOKyTQly7x6/OvR9B
5ulFaWAjJT5x0Ucn9ahnDo+cXY/lVf6dx634cW0Eo9YQLXUVjXgLTD4V1v1YtKRF/t2ZQWVdd4+d
RoR1O86NFr8Gl3FPhkV2C8k5YvHXNzyBhtgxdkuxPNPrYNqY0qK6vc0J9jRxc4rZm5lemQ2nh/Mw
JvXcu2vWbkb7uZcR7y56UlKC3e3P3Xk05S1uodniPHruWRLINOioJurRrJ00V6BGkxP5oQmJct34
NFD1ZF6tEksbORfthNFhy5ForhUk7KfjhOQ8SYgCJrjib/P+MbfbsfTY1TQYpQZzycEm46g0Kses
xZhSuYBBLQ9EHYh2OUAmuSS+6e7KmLjQER6JNJLpbUHxfqsQoSXOPLtaw2o0ZbufxHpDnZG/6mAu
cRPmoroZXOIkRGj0iOS6X9gQjBrMd2nCu7rIERe2NEuhFdk1EkehcGvCbMqEwkLwFurSmUJDNcEY
2irkptqVRhnqGq1mCHY04QzV5mbJPF8MvKUoesWPWWfmM2Mp0r1Wh7zveiwOLZhlAdu8KEMid2u+
GKXV2Fceemes8lO50IXEkFndjehV5I04bVrQyB9X8HdEqkqG5KzzYsXJMDRLw5OJ75CyIbVDmIi0
T4NGlQ1owPMkrQyJMfyG+qUulWajUXeYBMU8DgiUdSmPhH6VCKbL6jFD24ooLeGCiSdTOBYp5H9A
e9FqWipe5DdhRfi5IIAE8gUz8k1Nl+fSE2jBTL2cJGPRZKzehttzGwNQ1yC5ar1JKfYK71BZIYqo
Q+MGHfE6EolEnQtLtddjlsS477KaqWZnxaZ6oV0mIp6f+ovK8iaBoUJyKVNmqo2Clbuube3SvVF8
w73JbW9W3ih3qsHPnOeE0xnFaqFQM9omEwlTHmw3GLnpsiynrqJzyqhjTFE05cAG55StLvVzvl+E
1TQPbcgxZq1wOlwZpQb3FLccR+pknNWX6YN6EeBBHgqZZpA6AdS70Qc0THW4bZWr8xmVasJiQQuz
Tpd+NW2qcdJN8sRK0wnEahrrHq9D6KalGUJoQa6ExHkenoQn6YkTCKuQqjECkYRwkNbiDT+pF1lI
Wo72E+kuvcFHwpvWJV1AhLtgVsk0CUkfUiU0qtaAm9eyIDUp2u2cugU8VGGdwiH+HktmmNOIJ3FE
epjkUFSlEVcXnbkVYcJlbyXTNIJw8Sxl6RjqXI5JcpWsOgs7qYlGEjeSEoOBLonsMCN8TB11VGVL
51a4whSCVRAaHDyKByiMVH1ZBZfkgy471LOKllS53oRmGq7r2IhGKowBKLECioeG4TgtL7JhCcqo
s7IghUZqlkqJWTFk4MywMVXBVnEpleQOEXoip7AKKEzm7L58iEPquaR1iLSJXJLBNxVI0NjaMpgV
V0lHJcXwAt1XdM/T1WFUiYa44sDdChWaiZ9Txbc4QS9Fq0717RZmSPjQFCN1NjzmKpUj3QEkQpJH
SSM8OpURIaTFUyBSLd1qzTDW6+vW6h4GK7serPA5vof0rJ6KhvAqjQesuC5gP7p62BtBBvNk7TuG
0y6GJ5Efcc1K7KaqdleqcDmgGutpE+pFTXOYiC2BMZT41C30/lK2ha2eqzrKZsYL/rPHqU6Alcc0
6wvf9fZg1PHX/3eZxvj+v9sxry+e/gpoZn/JLaZ08sufsK4DqvMOzdoBYX/x5jlQF6AeFFcEzgUM
aduLnQco+tdQ11L61wnU9aPRe6gLISZRAL7EbfsBAbzaIk17qAtvqQC6FBwYQcwfYBjueYC6AJAB
odFQFAOJyqq0RcEOUJcMFAyHNTVJkUXMlpM/AnVtj/29Bbrez1zAjd4CXUIvZHUaBc24LXxYA7ma
iIbjs6Jg+GHvNyTLNL2HQ6/2sXgv+0OdUNjQ2rweuoXS9tWlMBCnhaTymWDTBiPVGw216Tui6+le
4/pAgqTkjot5Uw5tuDoeLd3LLNMzf+GpPk1ji3EjkjqwMT2uqkgnxDeS6HWbNEk52Oi9A1ueDx1I
sZh3KuLGtTgYVVBwnCEn7HDTt6UyyURgI4LKRJGpJYUIRy2ME70MU/G5d/OhIv+2G1tUNInfniRE
00bEOdHl4O829ly8PtnYPxp92Ng4oQ/tj/OJAGWFXe2Ww8bGWxIqZO2A2OOe3raURN0eDbn3qoyC
0W/gW7zFiihhiuwYEUeRWeEjexrN10839W7WSIxCnrHKi+i3c7qpRcev+CL1hVGQrYZ8xAhGHg40
uxXvueamXzVdQVp4ZbHRhaYMeMsbbX/yQkwrP6BBSqpbZc09qj11EwuaDUhlcBld+heCWYxYoGAi
bUYyfWitdJzoOYX600soBNF2m0WbmckiAl6X00SXKUc8/C2JoHO6MHXGitlNo2WOrT8vuKWj0kEy
gBATBn+2RjMDC1maFtEw9weHRJ6NNSXwywrPEPLLe17R++/DrShN2nEwldZxRWt4qXgGwuVkeC46
IuQABgw+N6JVuE5C3bv3VtlzI9tZx+lKvJCkh6qFYQ5bU61EnamowvskDEvSAyqu/ZsaiIkWC7QB
6BmIMyczeyXQs0VoBE48AdqYQafn7DiuTEDSvatXqXSrZDqwbgDbphsqxNE1AyYiZRrd6WBUPJcw
zilLckZXC6MPzShwiFPRXArXVR2TQjQ9uaSJR4dcgAZf4MLB99w1As2Qb2rZ8pVZmMzkh2QlhVbT
LMqhJJJntyrhRIL3WYbGjM4uMnVePiZQhLhfLBthb4khYN6L3rMHkpiiAYRyVIzieXApjrdOZklS
YLbMvRgvBl8G2GlvoRxgptxUuG+9K8As0qzWQj0HDHnRsZZ2VUZAXklgBAa/4MSVqzzzt9l1QvxR
bWZwvAXjUWkNrjXUWNK59r5g79ibjMrxqlGWvddTzrUT2vuB2UoOwfq5Ai3Nrs0NPLWSP9TMpShb
CfCgf1uxBb3EIYtc5lDJC0EgYRsy/Bt9LEOAvwlc/Wj0QWxtG3BJMiJPLBQop3BQiAexhXxKQcPZ
IU1F2EvlEEQ6yi7oY5zZhYrevviqiSXEp1gF2hCxMZQ0+ojUEqVtTOlNzOn9pFWET9+q4pb1+0wu
UmHMIlDzXbSCUYD4CCABhTE5/0oI7m/hugopTFFSp08tleuN6IAnZ5Ezg6sRFXqoUo+Hww8jXKuJ
vALA0tM+NoR+zlRWrM0V12ALMytGTWnAehzgo6RLfFpeaWt2jHe7wu5unYziNQc8+WLV41LupsGl
CtIHN505FHYN2Aba+boMx65klt9ruOePsYp5d6a2BrKFS6TBCNPe3rEHu25fcTcCqtvB6oeDoEDw
WJgfjGd8xN0+SfYyzO1rIGsX+ABG4JkwTSwAABEkpq4bbYEYVCbIRI6tKmSNgaO8YigL6SZtWz0A
15sqR9LeDFPisUTjrmQ9vCog0D0jCEgYQbr4kRnDIIfvpTY0Z+tRjWiCFwUjQKxR/pBSwNFdTvvL
CD4T5HVT6YkRJ5fOcJ073ChNNT3pmzEAbqD8WcBRH8GVyAMgpo5qH0IuBTLRhaMoDse5GiSk7pI1
0wG4dwzW6i3NMWPXcS31qeFdUxiUiDAlsFytvGCSnrhCZ1sNAPNcJkOAeXAukfJJAH+ZbzLC1Td1
xlOmMkVfj+tRGI/ZwRgAn/lEEh8UsbZUhkMk6i5CWK/K+6na4uJ5EQG67DNEHLp5kQak7DMaiznJ
pZQovTwNKz1MeDjNiRGpUU5UQGeDCSSZF41CMlXVknq76O0Y4TygbIPOvWBt0kNtyddBRqRpsBCX
wjxyaAQPUSEJrLWxZCumgngcv/2WJpXtmMG1lEE1pMAmHK42RL67GBr/qqzhXQpopwLsPYsv1Ep9
GihT+0bUmpgWgmsdYJhHdRPDWYc7miAcVVKJge7QO4YAzwFOjYBFvxanyUV8mV1UJRnuoRWTlWsm
VUQzPtPrxRC1tEkdksdUkm+zK+xCuMHriLWxaxhZV9S5qi44KCthOUBMcwYn6i6InBlNrhfNRPF1
Lp76wn2BWSwKy7My2faHrXsfPTFwGj13JFS9C8S7NsM7TpFnYhTYaijobLbQtDstGoVAGoX7bs4x
DYmEkAwuQzNEv/rYs6vMgwv96N/13TpTdCQM64mqS25CgaxnMeAMM1PoEOtcOK6zEWCXbO4VxMl0
J4mpXxtAFwVArNe0m7GYDmNw3ijGxrl2HDjcpAESn/GjICQSYqoZZ4DAQKqlTQsVrjTbCJIGQ14b
9MGzQ8A+vsGpurJRhpEjPmvispeeu87uYSYpk9LR+5ji6h6Rnro7XrTEmHQAyMfOXOl7o01KU/Al
w6m8sZxb9YPS0hLgQVckhHPZ+zC8LILHoRk54QzR6aQx2GrpOxM49u6Do1F20l+0pC/nXEP8G8kx
NVYf0tng3UcSII7sIenmblASLVJpnglEugKgpTmjDlaGVYMPBISHimmBdzxS0+ru31alwireVpZA
ihy+4Yxu3c2/VqlTZX2iUn80+pDNgQO1SJXFwS90J4bO3hr2h2wOnJ6Gtwq9KSBv9kVFHlWqAG2L
OlEazqJsD3FKUMQHxYoz2Uix3bbARL+ZlwseXPsT0MF9Tve/v83mQM2UU8X6bupI3T1VrKLfSXlW
ssNIDEQ7T1wz7u9h2/MW4vWWY8G6Z2qCyM/3rLxNpu4GORDQOzNtLahW0SNUcxtV4/gCUB9wW5qH
Bn56ekLurgoajP1FqMtmb9amZGhX7Z07861n6SJBX1iGqC11At0rrGHQi8IqwI6tKdhtqEua2aik
L66EcCGmlGEhkC+54I6BuZzokMuyTAeG5qvWQuLzQ9tRDIoqmlVUzUzY5Pww7ruZFF8CJNKTkTPO
rQi5BAgwEuQXUJ9Aj1HhoYDZLuiDDlDJ8qadWRuDrtgAn3TX6hKSrcWO5gptI8u1VYtZdzpcdLoo
aaAPJM2oRlKEYxo9R9JGTu4XMQUANerIgJCDhMwXhTyt25FLQx3qEJGMa4awhm87lohMAfZ6MCXc
GHE4/MmJT56Z64uLgZQ0NqplPYeM0e9h0dyKFrQQ4eAkIWwlIU/ElajgbdhO1gcz3aJ/umqUk2Dm
AGpYJ1fSsluyVqNXDRnaay3VK0cfcuuigFOzkBG04FMaZGOFABGVW7gzxNMz0GDQL4Ay+EhpSKee
jv82D91wIXMTUdSbGy9aReKoAghv4sOsO2YuMLIqaR9M/JSKjcGVE0d3OJNlbA2ESm1mXrAPzUS9
w13wEScwhkomzSSBkMMGkFJcNoWsbZkLJaAXzl2GlZcpxncTTrARjRptP5YZ+Il7KQg4IM4xKQNL
igkfEGAwsadHOY3VkSwawaYU/4u772puFNva/kWcImzSLTkqIVm2bijLAdjkHH79+9Bn+puemfNN
1dxO2W23JSEjjPZa60kAA8zNbXN4xVbRB65WP3gqQGk+YF/5j+l74GwcgYI5jTUYkL4Ns9SMtxMB
hVFEy6oFEg1Go3QlTT7nrmizhe7wTr8FK3EGlMtFH2VPaG+Vnh9XP7Myq+zsLNVYHBLiAsJfa2cm
LkRIxWgotfHdDSJQIQO1OK11lZ8smbPo9Mby6Or0ufc5emgHkCaAjvGC3ZbVKuYrPvRPQPa4Q5w1
3DFL3sI4CeOLmaBhowxGDsxYNyWB3AmM7lsc+yw4Ggzo+22gEUSUkl4fN2OcrEzRqi9mhgpLSwHf
3nDE8cneB3QOqTmsaA2onyvm4BNRV1yB6l9TrCsBRtROx6xqnmKcey4QKsnI9BPRgko7gQOyJy3H
GY92h9E/Jj24D2B/DqzbPPkGfD/aw4+va6KdPnBEwRFqotnlIeRCNoOtch1CgsHMAuDx1ma3hnqG
WOUgngHRB5Im2Kr+UWjE4OweywnVOtwEYEBfNBXipQkgdqFznXY73AdtF1JAjYFBkWinwUvcHLQy
1iDvPdiVTuA3zGn/bnI6OCAzOH2lln2o7EoPsGuK9qZop0U73SXtjTXwA/oAfdIrTdFi7WYGd7xW
/esjw/NHtyDAyK7ZH5Im2opW9tOzVIVQGcZG50fhIrKrmfP/YrB4h9H2650RRSK72hWT2v+/kiIK
4Q+VlP8fW/+spOJ/xN25h6jTveztuNXPQronHeBSENBGYiQmKN+/z6ZIR4DrGqJJqDXhnt8R5p+F
FHfxLOFwya5/KImU93L8h+n0T3u9X4Xo1+m0RBnvk2SFDiOQ0IpDh4LBqtOqxJSg+YC271W5taIG
yQTD65UKmniwBE5bWVt6sKyNz2w1ldXpS1tMjCb2QGSxog/2nU319puuFpgUUXYxwsbUEWZ/n2gB
o60WSB+MjVkRbWCyK7tpQxV0MA3IeixSo/+mirtiKu7xzhxGwMvhxgfJocwd6Qy6RYBQpD5MYFzm
zRm2XI85D/0vRhJVIxglsDUeX7/IR1T/ZqMW2CvoRvCJXcNXjKvZO1qDbN8mLm3sDSWfoHfUxIzx
7obwsDPwFboNPCO2wQNA8P134//etb/GTuM+1tnAo+YKuhmMwT/4OkhIZVXrUoPMhqqCqoEK0Cjf
u2DD0j1pwmv9jm8QTSo/ZBXsN7NaxbVx68qUIaxsdbJzQWaiQCZ1aavNHDHM1GMgsS5feJAYxMJ1
GL10silz5HgtBv/dgQGsYo2z+DKSKhvjX32I7ayHegT/51JzSU0xsaFM7QQoXe14c7CV0JvYWYhd
oVlJoW5JTMAB+BsNPcQK+Csxl9JODcZMLcYUZE29iKC8zNRI0IdsKPwZ5u0ePUMNHctisOgoZK3f
534bE0fQGTN6hxwfqa3oI77jyJvQe+qgrCAJUczCFtz9dtC0PvepOp3RmoNRuJI9mywEiFsgGJXB
aaW3+e2t/Wqx6J0ueShe5EM768ACshtzgPbRr4HB5o4IKFew8KoLCJJeJa8+LEF5GQ/8Cwd8lp4q
94EnNXizMtDAGYNDjNgBnCkFjSNe8tvi4PeEfVh6oi8780W0WDO/0FMX1O/oKAUgGxjt3NWjrhS2
nSZGryvksAAFvckVndLrb/kDbZRDplB6I1TbaoN/i6/iIbHXE+Zzeu98yU0tCiA51Yk5uLEteUNq
JpfsoB53gBDiijTYTsKpf4I8ZmOjIJF6ApNsi27rtz5/4D7XM3QkDmNBpGkP1vit2OVhcLtrBvmr
6At+fuaeacRcpBP2oXsqg9Fxegw9lAc5DVoclho0NhSjgR71IB8av/ILHwxPpjFhHaxW68ajXru1
izqH2qkYpZ3gJOjt0ixN1dquu2JU8iqXeLzHCTpOpeQ9DplohAgJ7xNXkF0ATPhT8hpoW2h8OJz0
9Lp0RnZgPfVY1Rpr957wWd83qkmXpAjTkLFWG6qSV8mGHgl4LsTYOt7M+NwCNtNnQZMEg/8k1wyi
usxQ3xlwqJNuQ7DWvooPgEPjBwXvVGtqyDT65hWlkVz7TEsPbGE1jAnpGcRP79BpynY+aeqZfUU3
xXmYlauXEqfrKwiutjf5xBTsIvWn4q1NQF4PWgOYYsolU2Vxqs9TmNb8rVPvFZlPCp9H4rBp0OEt
vORM0wrEoz5sM+ALYTTVJH9JBjtmJavsO3NKVy0jt8IdDCxChct6wmhE5FkeO+h76Xm48Xf+vn8d
bqyTW7P8gG5tXhJnAsrFzpC/LFoOOEyfebOGsvi4Iy47DQ7ZXasAj6+TXRaXmp1EDTwsY97U/DTc
qAd1W9jZuZFboA+Acw9fICF0+sBXIFtaJtn0XDx+/vri8fuu8HdyZ30oJLGLqck6PRZcIOd88SYl
ZgngPXnnhcEs8Ld3kbql9Sk6bGgrFbfOWahsorZYHCLeY6hHZzQhC1h4yCkrrJ/nlKClyrQ+WF0I
gdT8Q3aFK5QhaK5zfTjk14BKr7GqcfoiWokCMkbjukKTWLxUyPrKaMj4vQ9PLZZgLY8agCSiBpUk
ZRJ9Xb4nNWiP0Ok1ege15GTkhgIl+zm3WIcMGvvEIeLAY/Y4h421dh3Wwf9xYCOI75/U2w9CbjSJ
PgPL0bPZmr6gLUg9HN9wGw3QHz49t8yPbxCcV1oHKbM/NgZ/xx9Gmk5cbmKU7HUWz1w8uhC3Nvq/
Ga8gcGfu7mmy5+7xf9tlhQRH4hcKAEP/X7b+2WXtVwhBBJjCybBv/xfS/9lmwYIvoMHCJdZ2mOQH
lPGTkkfqNbtjHCpyqPbeD/DJzzYLxn5AHAq4TaD6O03wz4gAPNOvrdZvuy4hcJCwPD7+hFfE/BIL
SVlurhoVrjBhcFWP+QuHTmtdLSKBOOxNmFr3HkPkDJQBMeLPi/AJBQpw1KR/cpijOaOcNw1QPXoq
Rg1L6gJOV6NO0NXe29YDAQAiQiyYgFrsTaa+wuDCLJYYZS955bedlUO8FOFevyBmIUCjDO3eFuIH
hXoEMuAsiNkzVewsbu0YFB60P7Xgl17mrK1WWMni9Db0huEKZAB8IpacBwCPwphaj4yGwJsp0Mzj
fjskriDnYEQg+FIYuSnfmyM21kRrTHYWEuBIrJjZ4uBJO3RP2GbRers6Qr+9XPhr5XSqAWF7Yl/i
a3eXL0Pl0Cdkx5jTzDpQzy34kEYPFi8P5DALlrMUjFb1MmbaPrXdgaBC8i8F5Dqtxpxb1R1rlc4d
ZL1yoPffsVp4RKpbon7Nb2S2KyjNNsxnfgJA4KJuGgNtlnjofGFMtPwrNibM0fcP9G8X1hXCXaYN
NVLQGiTio8HDjnGX5h5fJ+2rc1io/fDvmtzUSxnSYxEl5zrUlvvuGgnLL+aAcfDSPdlZI295KFEg
GcsORNGIdTNMqIrR+Y2fBOq7AI0vnERWQTBvsifyyXxlLgTUwp22NgssIZQ+i9orOJM98Vf+Wr+i
jM8faijY5qYfTN7a9LYzSjS+DfB/csrsDpPnc4BNRcuAUjuZl5zbm0p1QCOmaCauHG56eqjepdc5
kF4LSWveF2AH1kdnlugOMnfwWJc7YNAF9QCzgMbZENdq0nHzQNb6oAlYIGYr1VQTxgFqNmYLw5XG
PIRz/SpdITep7h+wXWAC3uzlzLxM+EPowiEO9qOrQBuZudJRDpWguksGcSXYEioHTZod8wDgPepQ
H82vJ+ao/FCOYHmXQtDlvMP7kL+BIjfaVMtYQ4H2ZFeXkrtQ67j3B7WMWoBOdDR4hwPg5jOrXR/x
WHxXald6Jjz0VKAX6qh6dNOxPk4hHjx9TYsOSVXOGNi6pVbhgaPuEh3P31f4zblRS7Z0rx5DWB7x
HNzwIDhH0/1e7EYKxbXD8yar5eBYrOaB5+xsFLHiAHG/pK+MXkeTaJTUwvHaX0M7RGt+xMMU4oBo
rx7/2qLx3+EaaZ1YNTH37lPv347mOBK/FI3/tfXPooHkB25Xhv2PyRymRCy3goAUUVyuAuP3z5KB
8Rt+WKRjISSEF1gC7c3PkgHrs6RKLK6kvdsLJZn/JyXjh/v915Lx244LLCzwO0CgYCd+nc6nKhXb
ZSKtOyurV+/tzNy8p/0rQcvEbAt08VBOikdBCpXmfa11EXDcPfP6sF10apHZ6RR0jCGrmNc5darl
u/9a0RpWEe4fiusq6f1tUoHr6XgIDGqpZG/oc6XVK6tnA/nkovezicl2hhrjlmm79qXXGwtmLMxF
GKP0/UOFzmUxBCu/KB4gWwwY01NKnNpefIBdo8U8lGgB6sUZ81e797iAoIvW63Mj/hTQXb/RJ32C
GVXf51HjHrt+pND7jwSWCejSibUmIAvRye4/zhbcMFJEILTl3kbjPn/gRv64w2eDN3hSkN7Tp2Q0
vnKVD8kNdeMpvamX/CvRLik8cskD092XcM8fNZxF0QiiFGMYAPw5cdv9Oz+7rWiMotEx+tiNWoEJ
9F4nOueosZGZYh/JwI1R6e7UajETZY/tnjzKWx5m4dcK7cjbyKAb1XpqiOAORotU+m+Q79fwjEWd
BRcG68Chuyc3F9N091Qvytt0j9+S8/aEx/QuPMEr93t5REkU7pwPc19UYuvsJsFfxL9Bitc5W2rB
ZCMeADL0cFbWFMNsW6KgYdrEWLwCNL1nISBslzkob3DDnGEVcKiVeUVUPiaU8SFinkNUWRvQZIho
RniD5uS+hkMEGVJYnqF3OrY2NWodxUujx+W+ZFZMP1CkEq8O8Q233FML5SycHJAdJiZKF0CHHlf6
5KPB0Srh3HDU7kTGZjogBgqa8HijZnpJTpmINbNUMiMVoP/TMB41p465kfQ8nZg7P5utLT6F56bl
jQWeJW2Myc9RFmuIe2QLLASgVtFs3PRzfN+u6YwZsYRVi9dGFcPJjzNTgakEo54Q9MuNwYR6qV8k
eE/hpghXhxRnmnqNzbiQHafnpdajGlrdkHqSeKzQ78uPb3n1mtzAD6wzJS5w0trFD92Xkx8dyNOZ
t9V3GDeOSHqJ9ewpjNrsgVtiB41w4HVNTFb5FnxjrsEn+wRs/WMQEFa7uw1f/BO/MOqw5u8jAb5E
cWZJHKqTwS3gfKH7lrUyP0YsLE4D5O/e8FUA/sYYBwEY7igerNPYQhJ1NzCqP5xQ/T1KmRfWwYyD
kY6HQIl6vBPlBnGIUxqDnbtLaSojnFkAtBzK2bOF7wV0GVG3OZK26I1d2alHz5iKEsnuG2NJ3KRx
OPHA+vyTPCGvD1kHu0q9Hy8Ew8+Wo4/7pg96FlYvKa5j7WCXnNrIDIj4/QEvdrhB57kCD3fGiL1z
r+FLDiRh0OE/Hl4H5dio2gzLWW9u9ZU985gUCYQJnLGUb+p0ZwuDxdAvLFaJZTCGeN6GscEEOw7m
3GrQZtjJax8BP2s1EOX9EXR30UKrDrOzUxWos//a4onBA7Z8FWnYuDoBwaVs/1Z0deD/5Pf/H1v/
VjwR7EpkXMUPl8f9q1QUTn4WYDfLyWB8OQx5P6snrsCKgoqcZlzr8UcUwO/VE3dxKmJ/cW1Agvgt
Sf0n1RO78peB6w+v+4cy6+N3t//Is+vWdb0Al/rcWdQtVksgly6FsJKTvFw98LZQHUlpr15WfSnE
kpsQaDUmJFlydkdW6xJolXZUSfQrqKOgZSKmMNij+JrKDh69gFfjS5uNzcmayEUc7HULpybst5DO
PuBmWeeBx8BnIC6WslUGfM7arBxS9OeiNo+37pU/QyidY/dmHz+L6Y0GeF+IXEA7OJuGwZbYM3Qe
3xJmseRlAHIlPTb+E++aEYYSgLFQPE3f/VTYIiQojVkAdStbrWN8WJWgjBqNAX4o/oZPBR4qidoM
HJugsBlUaXGfH2ywlBM5EiygrY3PlfPH2hrhkzWyEHz3gDJ36+CxgQIIFCqnf2FsysLOn+G3nsyt
cgRiy9w7fsxhA60Ui5xgAiUnpvO3NiqpzaF156NNcIXRglXUrZ7sW/EULyywYc5qGZBci2pQ4VhD
/WbIZg/V7Di5GMbWN27iINX6bGSo1eD77+OdwwLXOsE1ZTffHVY9VVOi5rsHh2/nXoGitX+wqzen
4NT1dLUo1s4SJnwZnpD0SxqPcmwMK+Rx9aV8xPFLpZ4XcPLYeVDYuVlERAm61hwN0YbhqtQvigrG
VbSLHJDOe5ffm+82qL4XmHcefOtAOCo/Jm+BdYVCY5vlOmhLWGvSBdibLoJ4N4aUOCzQzXSy1JAT
tWZzaulZVLD3Y1/qB/qQ/AFo1EzzPiT94E4zu9Oz3WoXL1t84nFTb2DVjjc4qF4+9bMDLxTj1qi8
o1HpO5DlA9HClOG9e40WvMEO2wr6+FoGswWHtMZacSBU/g6V1RaQ/JUYknE/YUzuer8C4NVA06cN
hdMcukyHzdRYgY/CfKZtplJrolvVVvls770zOgW8ebNThYwLHTU+eqcHFA2AX69hKIQnBz4X0CXQ
zIYU+KZkNwH7PQTEU+whyA/jC9PBtl68UsiqNmrwMERBMYBJlIZN4sH/1T6lg2yQC1xLS3/kS7fP
JT1VwHcfCFTIh5TA2AnTD3gorYEoAnQFyA87V62aeza3xEoh5cg1su3mNJQncN/SZuQRStZ5/z8g
9UTn+2jYazp8ZbsbCQZAD5/bai+8VVavqKqNvfHWD6l1ldvrXTmw99VJz1BvQ/hr85xefWXH5gYO
PYVXz4DYK1MtxkgaowqrGveuk4UvyhkmoSTCLSqaQugxEFUQw0HkSq3di/Z3HKOgoSPW5rvqVjqE
LHgSnDwJtMdHOLlG4sqTmaAL9/G8eNefEgsfcKXK/+qqBgeOCv0R/gHxE//WAYGgjD+MhDsY9+et
f46EyDMi8DhIuGLPrlH+la7FXVA07VFHMtICYb34tazJABB5Gal0EEAp6h9wRJnnEQ4K2RMu0vVP
rT3K7t35RVD8511X9rL3S1nrmVSBXYaybgn52wiHvIyiQCnduyJxV79GKf/FMrAXD68zihOxgPzR
2MvyCN3VMtjF7Eur0/RdUHbPgbFagu1jICY7PPSYgTtOH2jFgANuRWWXPTyJdlL5CdI7IIBHuVpD
iEPhTdBhuYsGoCVnFsZMDvJEBKJ0vE5HTW1NMpto2pBdA6QPc4yTm120A4DrdKSwezd4U+8g4bho
eOQIxk1+IuVlvnENXBea1abRBkNRpdWPHoQc51dHrJJjDVxFK9BGGphzR6OAgxaubi+VwtQCdYtp
5VbfytVmUNRiI1W0KbPSKM8P02ZM44EkGZz3RqmYU6+n0QQP6W3xByR4aMOgKW95qzWc3t2Hu3oB
cya9ZV/JF89ow73odeWESQ6g3R1yJAxtJ8iOwItCPnZe7uIaCHB0SPp4E0ADlt5oiw6IcDTajynV
1gUy2RbHEdKUDPhj4fOuANpNuPAnEHCXBAPk4DMH5lCGi7849c3aJgvpBcmDDj5eRn271OHyTOzk
jMGrzPaVUcfvRo0v9cXZhUoo6LsUHLsGRPAUQ8gSJreV2eVGMwprpfNvZeIwKujc+FM1GaQHoFJf
+VMSJnbnnHYSEH9mGyTzlYXxKmRuDQiaRofVGbozDD6Vv5Rw3cOU2ZwxdH8wN+GMaB3gr+SohvNr
8QLQ7pxcW4Cz0ods08PwotrppTqsBkaYq+ot75I1u6tbYD+AU8+HGOCxqCFlRXGyYw3PqTEfIZS1
JcSEZFDsObFPndRP/e4wumvQXquD8joG6aU49AFzZs7qGfwe5E8z4/HtFaViK0zid+fNXG5Y4e0x
1YhPGicH9Lzo8ZMW5oZW4Vjz+owwn2N7xM3MaGQc5Lp6DOeZBTnhsfJAufO5TvweFmdrWtzthock
aaDc+92fU1r7MGMq99KawcIZlafc4dGZwg53YYNcwxNwXzO15FqXfPyS0iI+cmxEzHtIISqN7oHH
t/AqRzf4uXWUtcngvpbbkui4g/gY8QwJ8t87yfcb0MvkL6ASQbNmu8pAK2670KsOBiiUX8hxMCm+
LqnLa9MDv7tBAaZ7lRBdDt1s3XkQPNv4856IS1wRrK90GnxAz6fsxlG9uec4CSTctZ+hxCDGLm7K
gsbsrQ4ALh91ZwaD6Y2HD8nYbjiu0FjbBQBNHG7QONDS/Bs9pvt6vF9mCDgipwgKnG5/h00is/kv
hejPW/9eiATgkgSWUB4TEUrS77ohEFr4GUwXpqg9NA2ynt/nK5Qu2FeI/EOZ+6uzZU+qRp4a+K79
QmU8TDL/QICr/lV/u79uzHccxjlEkv9JOlRQsS/krYNF+kN50PWwcC98YXBHRF0AWFyJhRmFko8J
PRmipS3MPBxEsA1MXc2ukaVKp2PVV4M6jfjc5hurPLPVU1YtWKI9jA68+QOQayJoMaCDe87SnZ56
tOmbzdmQKgQdkruw5iYAdhQbU1om6FnAnbnMxQ+TclgINOpuDHuX3kIVFO0cxc5SAOB88g4geRAG
CTgGcCG36QYkH+idarGtucPysBDWLmD5GQyMYtLi1CHyAy1xsZ6lp5z7+ASNzhrD7d965uOaH3sI
L4/0Rwzr8C4Lf9uCndiXX8/8/7n1T2Bh90nvkIX8A0T/4Sn9jcpVxf9wSMeXICL4rQf7f2e+KOGS
trBdSArOSkUUf8Xl1f+ANEAcMFL1f0AL8j8583GVjD9yuT/2nYcED5ZWnPpwne3vjV96MGFt6crn
pA3YbraFZcs0tucv9dafik00aAMhFiujXRnU+N7NcWLmc/EqtlkJA1PF+cm8rUanCDjhX2ZkOBWV
ibljZQhEGGXHaPgfkOesB/XFsAAUpbBPEPwzxgi3ylPlFueYhhXkCMEpG0PWSy2hl94mlvWSBJKh
eOpfpU2NVoUeS0qfMUfcouDf5wSRKQl/6DmE5KxDNaBsrs2cb4cJjatFe9XjkirRMiRmaoLcfLL9
hmZlVu2iXQe7lqsvFtPtskGFrTaImcvgc8kyCXWGQdhRN8LFKmNYzOV6fpVKVNNts0hyZElr8nMW
ZqrIWNuYCJOtkq75imOV2PmWAWBsABRKa/5RDDDE5MwQ8hQiY7kbX7KUR+NRkMzehPEtHXt7HCV4
dXu8nWdRjoQGqwHDP3MpFm75Kq2PqWvymzzjOHJifaJTx1g0V1FASw5Vtig2TUj2IDKCakbxcsu8
AAfPRyLT9GiWJjsboT+XltGhmPULbkLvppYPCdCFLIvPQm4W9Mp5RHiYPru1+JYLlbM2aYKqrGpa
hFbE3tZukOKUuD0X4++4wm8WO3KY6qpC8wk1C2Vzipece/KYv8glC901c5Z2lEfml8JLs7gy+BSO
pLpjFV1aYZqBfiBcBYJ1alpji89y9ZipQm0ozYJUyLlE2BmB9ojk4i0eKYCiDP+R1W/09veqSD0u
A1cyzDPjzszSWxTZK01DJJdJENEm5QjwSFTZHfrNhlOMMVlVRCgSfxOa+CyI3bEr8B5VEbO2yKVb
MhMU0+wIRVTHrlx/iPtiT01R5gLNbrFe5XHeLAlZSfpUiOgZp01CpiN8tMMEBZDUgrhPF8wMtEdS
VbzAn7uRK3JA0Yr3ieAJyXDPsia11pZ7T8dVPo7C+M11bKmzVM3rD7jfON6EQwXdDovotJiJvwWs
VdYocD0CBpDshihM1Bxc5MbBRc0TBHGwiTtkGevLYg4lj1K9p9W06qy0XfgVeL3YzjXSRYBw5XkB
JiBrcOaiqCyUV1FPVvyxFQZAhZjz+rYl15RRD2kCCDCu21dVRoaKmEKHxaXQ7vEjt+nLFH+IG0DA
oUEsYNszp2UuJdibFk9KVQGpkzVQglEEdZNihiDZmRKEAjIVYp+IhDgRuPPiBpazQYSmIc5XEB+t
4NFa4qjBIdSURMLU5e/KRLACcTEFWijB8D3UkMoWE+KjYEuZ4sKi2eay/YIkMQqHjJypaOu2CoGj
EMu8qcxQkpAfseY6K4dqKAxt4W1i/DawTATF12YjEQIKCEwjIyMyjzRrF4ORWMjzmwV2gaHlpXtP
E4SNZHUNA3kpZWHaSq+JXGaXeVkeaq5iEIk3g7JdhoQeRL91W7XYXMN6GKoPM8PCx7ohKUmVEPQF
W27pNFX9YKha6VvdyqjTQFkSNk2teFh4f1lqK54re1jTBfNjLS4MiIotj8qigNmeZYOBKnCJKA0s
ciImnyZ+XziAoWoqfwxjbqt0HUP4BeOjPAyvgtwvft3BcjhxQkgIuud44/y5Y9/SIr3LzOaMRWuy
xcJoUkYOsdS8xENp00KEEqGpV5dbUnobOh7JeWq6mXm5fTYz110GZsE80Eq8kTfzm5jD0zY3tYrs
ziI5KykTtrGgIgUAUXmVOmc2Yel8RuJr9q7gNLfygcKQkMAnisO16FXD4k3OY0iqEy4Ys+60Tkxx
rGNuO6t0+l4pBCej/LkuQLCnEW0Qp6D1yWcBvX0/fdAKP9UCz1lMwcGtMhQD6oD4XQgIouyGC0fW
iJbMVeUKVt+KFQE9UsY7sspeK7E8sN0QNGUTJIkQlhJvxXHtNgxjqCAkx6W2uQKRQgsXNFP/vrHz
pMsbZMczNHRFYULsHqas8F6XsPOyUG9yfavPKh/2Qulm2+SrIq8LNSIqoZnrsfi2TaXP8fqZsZDQ
ppAh8RIicyt/XWK3FgtLiRljHttQ7NJCkxXE1EkFaOEB8AIZPnkRACFi2rhWOZdDEQ3zBrF5/Jzh
p6140Elq3oRitX4MgM4LJllAo16lYYyaNj2tCDTdkLsz8ctnxSOGb5wdFuuElna72hohJGqNvasW
yshWkeM4F0PmNWmqwtJDwZcLmRLEdPW6ugMZ3zGzNkiJbK14LzArB1vasl6ktQOATjHGd9O6eFm6
vbOruthVWlF9zkBvcpV8lmiB3Dd1RX4uaaI6pkeWY9DFMhuLKLAJOQfxgIy/Gm+UpSTQkiKgK6vS
M4y2CCOO1cRa81bxlk6m7oYY7LmG7Dyvh6O0DFh4ixWJRm0Kf9aCjIymrSHbbRP1lds6Ae/x/GuR
Vndld481rRNriKn4GjO7QjZeMZ1WFCqqDojMIomTwW7dtygx5riJSILNKGInyDTphVAEWdJBYFlJ
30o/xC4pkIsqJfBZTyNq7khm8MKMAEsYQUZSXIEnLasM71aFCbDAItiNVldmihs3WQEPVxsWkCId
XnJaTboyjY4Uj2/lDJ37UOaWiLoLsqD7rgnC2TYENMxFDasTO8wGtyELk7RwNintgBJUjmPzltbw
AZXCYHEz4lzn7crIot3z0NyoEylN+PcnF6ezsfTq1jiVXIRChTs7eQwbOYpLSzTQqokbQOq1WoZL
zOUOEy+vfTG4yAe4cXJi8YsSzZwKZRcl13Up3bGckTGXp+GazIXGqs2kU1nKnXRuPiWSt06+QDrL
gC5DxMQMZ9vEh5OoIDqwFJCImhcUEPoUWzV6CiSfTvxlFqrFQyVAIkaFhYhvptQkZdfYRQH4vqnO
fdof5Gl97RqE1Ko4GnVLbaGHZ7eJ29JoOtYmk+KnSzfoDI3RgKnsylRWOjUxYKA5G9RXkkuWssxB
zMMrcUrizp/Sd1XqRCcm4ueajFaPIpyVqs3igBZ52VoC4l7nsblsKt4jk5l12sKQ27if+M18WeIO
6wFlELzJs0axklOfJk5eKG89WS8qUI+hiO0KSarI9UZyKKKzZPEFTeF3w7EvGfN/JJ3ZcqQ6FkW/
iAgQ82uOzkzPc/mFuFW2ATEjhEBf3yujHzu6rqucCdIZ9l4brbjF0STG59JB5jcElzSG7SfVp8oZ
VigfA9sAedczb1Pp7OKMlZW/nHT3m/U+8xjnzk7qkLQtaN+x3yfu/Gfxuu2EyDfT/UMvQK84IHzH
8OwkAyjfhK01dANfHkv81WOd71xjx03j2NO1yOksG+88uknK4XUNu/diAYyGtDhd0SsUHvoYGAKe
RGPCwTJU0Q51IXyw+dlHzeAM/Idx/N84I/3wJh4JgQ6/nLNkV3jDnV+mby1jUz0xO5Q87r5bbnLj
XwRjv1wNByHqV9c36Jj7Szz1FD1pA4M83avEf0gX3BIlLF5UOeWQ7MO536Um2Ph1hiBHrQ99Lr5J
+jwtBT861Mut9BFb9sWjtegzFBQ+nq3YuO9dbY+qMucM/HKIhaBakbIrpIzp6Oy6ojsWdr3UPDKB
NW8DqOo8Kg7jOsP5liF7o7qezFmPCey5wAXj4643ab3YcddPwQKdKuvUfuXFLO1yorkCCzFHvyqh
SjqlIlH70VINt0G9Ny5/aeszwmzh1/rRxcycxYsOMboDsJHzzqm7k9uJ3zkAMR0wPg5KLiY1+bdt
u0LXWdNwF8KbcagrLmZQ4BsbeWuNe18keD3pQF7DXHxZDwArF3K/Zi+Fqc5zVe9W1+dttK9jzq3s
g+9Y2/irS7uDbKdDY4vHsA13XPYAE3hPNnZqf6SIIbGzSsvFfMoNDnaXycQYMztvpr0TAwJ34w1S
GfwCbXTp4updxtljjEWgVpiT8yDCugRxcig/kxkSXzk/iYprx2berRNlN2URPvuDOZWtuETNsq0d
716tw9Fb4dOK6H2Ypj/BINC20nM2DerN1S/p0WBK1FXymLjTcwy4McKSr4LqxW3MMVdRjfcH6uM6
ofyvPWc/1zNuMOmfvXR8Hrv5uAbVupHau29WSMR9cPRF+yD8+jKv5eNYmrdmgGna9AyUs+08hkeb
MGEM8fDYestTdc5K3+F87cGXMIgJRofLy67xznjFp+kcxfQT9F/jp+tTqAt7Wvw438YNZXo9D+lO
xCtcehU+qLz8HFLB/rqx+SVPml2WsGHore3KG1dwaUeFfheRY7Ze2iDHadP/slXcD514mUtWkEUy
/iY5Gv2YYxZIAjx2nfRsdhXbESYV333v+xtR5KwRx9alUL/ya1X4nAhH/NeV+qLob5w4/16BF81O
uyvi8KkMuF2LDE31uKwvao0/uC/Lkxxg9E5cJYWcL063IFxecL/wq26s8O+KPHuhR/9nJgfELphH
f4H9gs2j6nDRdva2djPMETThi81wtoXkz8Bz68b0Mpjs2U+dG7kE/6KV7mES2UwfwcJ01IXelB2v
uPaqZTONyx8vwjoNNR8ef5ud6wiJhOMCfEia+WRbOW79lnKkoj9P89i8+aoKbpwob/nn9PoKygx2
uisuFXckksmNCnOYMvzIcKn2JC58Z5X3HA/VYbliwgNxHhd0aGN2UXzhcs2fMphOQTY/z1HABp6j
f8ph0/Wadkfflbk6myjBrx19+4aBdsAKYxz8fZZz8kzNobTTr6v0/Zq0z1xR733UHY3fv6twvMWE
cGf75LG7fn3Jor6FhHBRsSyJ6uyTRhwFRYdBt9HPGU/NanzqIWP4Vagn48k+NU1y9sbfpgteJrRF
gYqmjQqIV1DNadXMZMbuq5G6Z3WORHwtX6usvbdXLgm3/1liQe86NPk5z4wH+3atn0yIjq8RXHzz
bSf07Wjdh85F+Rg4VNpmF9TTnWMYrytVn+opO0qvv1XT3zpLn4wmWMLkb0OBHHKoi3JXleIiivJN
JPas1vEQMCIyETvk3AO1HFv2LMmjWKKzqNxtOqh7E67HUCLhmJL5mBTFTdEgdUjzHz8sXmUfPiWl
2mcRbu65U+zPi924qmOUNDf40xEVCP8y0g+1c73zB0r5oqQbxkA6xepXFZSCIRMoOfW4mpNwt44U
jZ0jESPAZXMRh9flsRnnTZhPqK/r+yZJ9xD+Ni7KhL5AZhepY1oC38+cu7gPb8oUMEGaIIWTj4bV
XJkitxg4lhg9Q8AVLV0ZBp9gOBgJX7dk/NIIpgxqPVUDZFZu4DoJbwfhfQzW6TeyLO+moL0LFqQj
fB0nHYc3o1if3cxnQcSRn6gu2QiHwlbGp9ybb21M49HAcU77n7qpYZ8F3e2cRhDsM+ZXff49S++h
yoW+cSVyUT9ATlk0r5V1jzzEN26pLKofFAp+iiZe7Vw+tnl0b2XggnfDzxFW0Smtg62uxldFjsBU
u3fMhLhTy+XSpMFet+tn6Thgk8t555fITptmQV6EnITDuSqXfddFdxlAmbKhRa3z8zqrb575o3UV
Vtzikqz4CuOey9XQHM/yO0hB2xs/wzJLneApKDW1+Jsv9BHp8lgz5/FQKSxRfVv19W4Y1AvTx1PA
6K8vsjOqsNe0AO+rvUOfCt69iCEhdj/GK5zgJAswz7f+A+/Tx4g5MJnjQ+R27E0BnOopfXECLlfs
LE4n72w3bbLMYBg0h7xoXoakiLduvLyti8e0aXhs6vwCuebGr6bjECwvNTDVOqPHcOddPrFSFuPO
ASTbppDmwBTJNvO3uJBe6kZeIo1bbLDZ27yw9dZ612TUBdaVh5b552KAKiwSg0ziP3ZxuJ3Tip9j
UA862Ev1TQihCchBfRMbHNFXmbJTf3eTC+W3/6fW6SWPldxrYLRt2ZxyPe6sspd4ZnCWaki14S5D
XzrMzdvaGg61ZOe2SImSep/yWhSlfp0QJA/5sW6DaFtH0122YDc23iEpOewGZzmWLWsOvQSnRM5b
04xP7Tr8cTRPQKczOLTmoxl+0i7/XcoWxHV6M+MnXZZrjYSftUkfRs68KB3ec8f5KEy+7Yl4Ad3z
r8V1uUTBoQ7xibZ/h7W8dOmz7tMnHSCvbuWrsr9tMj1XXvVpMBnVrrNXvF7gN98KZjZ2qf4Kyhnh
j9EmrzSTpmjdzNfnG/CFJ9iPxtQYDJ7BOtgPP6geZo4wYzGO4jmqmA2k/gzry9Y7kcNwNiU5Nt2B
ZttnOIldYpDxj1+Yezt9x+m7zOuzarxNRkCJdHtOCu+pp3kU3lUANMxbDXq4aVKxXfqcor45ehLR
ehi8TU6zD8om43PwwHAz7XbxzRLfUafOXUm9ibpjm5T+nsPzUljFbFSUXANXmRWe7F66xwqub4yI
T6b2vopyhKaddxfy6zXj9Jkt+FN7Dq4V8a9TQQh38wPufnhI83sl0mbniOoU+Sjyu6788BMMHaOP
24XiJwirnW7UdQZ3BSuWZ8Jmj4Za2wvEfWIKUoiq8KEPEGCIWLHyx3ec4GZe5LCRjbdbPR+iV3jv
L+E/HUgG9f4jJrifqo4uQzoc+z6DXd/1DDHlpzMAGjYBO+UON2omsV9Fw52pMdZmKL2Dv/jhzn6G
RIHGtqm7kGm5v0VwwkFRre/rzL7N4fnzq/Bu8tmjheGeXwLAugvMy50rMNjAkpXfgoIjRKCceH3G
q0AKxGYOfL5fH9souGunZN84y94pCDGBSN0gtve75NPLzIvLQFum2U20NveObF5a17sskAnqLt6n
tfsm15D221f8A+RmNt45UzOdSlXicsY6bee9L8t3f7WH3GfitUy8tlpPb76QTyIAKy3ta2R58bs4
v+stUul0ech9JKINtLGoQdyia2DSOckCnteafeb8rfKerKT21BjcY3H9jySq9wC85ECiQmgC6EGc
G7N7cQJv4y4xMJQmuWlCHwd5/l0Vw21SdYdAlgd66RflNPi10K1NOA/88Y8TRRBuCt6IrH1Wq7yp
Z0ZprvdQjuMhZm65RigYYvqF0bsxfrJNDXEtFd9NsNS85i1s9+I59PEsRHrXCVAlpDwEgX/sWot0
JWHXWdz0Xv03D4ObEE9C6pmXEhtJz43dGxzdU4xUaNnNFkBDCXGgC57qiXNWN+uD6TDXUr/5bfe3
SjwUgvosFdECiXiPYlQow8DnPwzye/FrvIIlzJKufqxhsRqne8wUtAZEnYMp7qUD7J5+c1R9jSZF
0EhHj3asfwJsiI3T3wTSv8u99Zzy8Snp3Em5ngygtbaSl0GA3KcX0l14aaL0W+RsNMIEgRHq/TBD
MtiuERsXsNuML2CkNf8aFi2cCnzXoRqeHAPmf4kRddY4JRsWSO9lju2gqSh4/XNUYsYfARQ7SE3h
X31UFdNb5T213fA0BqSOpPokugVLgXwcgvlAvsi/KlWvgwFP5o1HbTtaHm9XR3De2/7eNnbYao0G
JF13SdX8SKZmXe4/2SrcpbVmbzf81iGDUBOcbcX9kUQvTpcdJjH/qL57dAdcjKI+Fim2Tmexd92Q
HI3HUwVH8Ow06pXR+ZMVxS2jqQC9x3ApWGptCx3e1pmCoCbDXxOocxKol5rwLrcIDlLGN0l+DTJi
X+9UzxHDn3jRewjNTP+6x5VxpGrq96UYd8rj1JNC7hgxcemiPNiMAWeeJ8cLkObzQBjCkLOwWMOb
NvnjWwImfHfrA5ztyT9bHCSbafWSYMOf2K8bYjFUtM0R/LPwgo5AapfXQbivxrNlEOQr58/VzJ6y
gOrLlMiZ+XZVgHkz7yZwfLroSj4GdUlqm7fL1+p+iZx7L9UwJlr/VRM6ks/hZ+CoizDOg71W7Gl2
u7B6sI5A4CXGp7X5HYnssIKz1kW45nfRubYovZcMXECZeA+dn98J13kvEyoHwJUP66in7ZJP45aj
9KbVaucn2aUM5GtOrMI4YClPxy/u9gN9x91os+/86pAP+qNW9Utmgzs9x+wvc476FjkeI6K8G7+8
tJOQreWrZr7NligYfGCfvn1fW2gFIjj0eXWPhP08CEEKUuhfh7GlXyUEjRVfnayRbI+kUSWN7x7q
sQ+3i5KfRTNVx3qR90bq/7w8+a/WyVcazUzZ2fJuJi/7NwtKOhuj+8u8CE2DbZCu1aUh2aJ9SBa0
1u5AtWOS5G51EzLTfP8nKDBA9Ya/07H9xVIynLmgafgEe+NNPvJKFuMY3Y7Oat+WMWrR2dX0R7RF
g9c1h3EUn/4IbSWITXUMV4fQFrlO6MXNc8azPE3Z9zolPynV8nb1YfmHHadoncWXZGqW/cQZ7Nrh
JxjW/kC/NGznEsBbI1fCTubl12noWNPBI2ourFY2TfZiKXy3kdsiRGtYKXcrB6yXUAuw0dVuFyCC
LhHeojzmipTDrnfW53wsmqPOQh/vVgzMOC0WRPAFrBO3iyFxVvtkIURtEvx5W+QRqIisPKdjOG5n
H85BGDCvsDROrFFCJvnAaxzvpl/1rcssDNBPty9jTi3dL61zn8O9igmHYGvwbLBUB2361iD95da6
jeeQt1f+kld4KIv1adWfXWP/+I05eYQ1OLX8GjmKmlQ/2RWGRgDgZZLV49pGX1Vi9LYq6r1sl/+8
KnHhV6EyLgF7+AumGHdJP8To96DgGJDGPbvATvTNjW7aL7eUHwm5IJPOvo1IybPpMXKTGuiF5Xno
IdxEwt9QhVGl5jNCgHonMUI3+AP6ODkOUX1ZSlQAGW1XkVc3iDK2iX4aJ59hCU2Ldyj97mA7RIuK
DXYGmDvqO0ztxNm1sX/RBbMMF1VEFzTPwYznQEfsLIzfXdBA7XuGqKSArP65J0dlicefOWjpJRjI
5Bkq90QGePdQGg1V9bxyE2rBjigjgSgGQelAiF0Xe1Asyo3zX4MwYBOOs7+xocu4vx1vmfKdQmpL
HFsAngehbitF8scYHJfGnnkrz7Jf7szIsHPCuuCVwZMBqAdb9UVF3cCZIr+qmC24u7JCCSKxn6bg
b4c1bY4TKL5E64iUsEfrrXpf0Qbo/nNc+tfYmkMjImhjPWqQ3Lk1pXq4rls16Fa+T1Qi1164a/I7
lt4HK9ibaxXRlU87aamlAu9YhKjKtR4eltltLkWZY71bGbo6PdiLiN62q8Wt6nDXDe5dPvEbI8k4
uV5+njJx8PrkJGZqiL7mEek9HGMifu96AioKyysrw+1qkbs0DkYOyn0d/Av8jKSPEd19TnNjk3ZX
syEZauazcWi3o/V32TzvFy2/6qK+jcOVS78bikueaQRbTAAx6Bn+EINZP+KZzYV/Gh11W0YeyHRR
/Gmjbjsn5XeRAwGasz9OV9XbpML4t4pLbPiTQ/iXzTFdHZFYNjsZ17vXAgf6ukCtCsj/q5j6NRUv
FT52B3TLXKrTsDDMHQoe/usaKBnAQy2V8ZDujMyXoDHSSr2sYP+0myBTnsI/9br8zA3lQxPLP5Gm
p9UDk/0R6l/ueP+k0zYHGebb2oo7r/XOnRTflgmnkeO6x2R8VFF1m1YzcNfuj2t87sEKNBYtiiAR
0JeQ0Y17UkySuhyKZOLmt612FP4Q79b1/GzDVXiIqNhsMUMN5NlB8JF2yzEuyVwpKMCjQpzGa72B
gagx+W4JaextPg8nP0kaVNLMdGW2HHwZ/NNheKfCZhu4+jXQ8HkjcefW+kHgtAyEupcjMr6iIMWw
P8bhcFePNSRH1TEVKREQJ9HBekwJdeT3u7LL80fergnLqTagVALidFZbsnieORyYMYSXLufOq2xm
dk5FORsuwsBIbv8ZYhILb903cPxqf34YJEIdmc/ZSlyYr7v5KeiYOwUc404+H4c0z9VhbRTXgzv1
TrkXC4SZvSy1L85MtCbz7HtZfKZwE2/dEDbqSSzzXL1P1TVhwisk5F/SJA1xW7ql9eyjnHgj0VQf
TdDF09EID3TGUi1HS+TcRkRw+KdA/0zuSpZMkHOuOOY0p+FEumD2mrTpfRr7Iztch1Mrd57oEtet
k12FC4LaunMbEsJSOiObdA+BHPxdPUenSpo/ztAd/cxe2DZTGRFX2brdtFsaflDrMX8Zcx4GLwtW
tF4TJ24Wv1kl9REpyj1Tb4sjufOoZJ3HwqNtmW314SX9dNuObJUCp+Hu6xEyOdoqFsTYwzNjb8MZ
eUwW6gddIZDolPLZXS/3UU7fYExPe05SZZtzmA8Kmf0wpM5WFZK/UM63g+f/9RKB+r+uL8Fifo2C
/TThhOuD6intiK0Sw8jYvA3lfjbJY1/PjJ4789O0mT6uefmvqsfHpaDbcSN2RnOWf5QCTUw+ZIcQ
/NoqGs44q1IuYyw1lm6lHkmIDOH/MnvNEY8g0EQz845KCs1YSUmo/YhxfUdNNwRxxoYoxL06T8Oh
oU3JmRqopGQLlhaI8jrxxYc1QoeNPiq0CyRq1SSkgj/JwDepzCQHMbXVfTjbh1hGX2kO0Unq8jYp
jbeh69rboLife4RMQSZ+wii4GKOYBC7lq1sR12eH/k9IPcoEkvFZqar8FDbcKCET3rImfnLEyCMh
2zEtsO3j6HKndGtJr0Lc6SLce5frZeOs4Xs1Uj93YKfpx3pA20iCMLPF/xVj8eG66bebB90uRxoF
Pam6j4OueBSYG29MUj41qiWXqFk/wzTSOCYwtg+xd6LWerMlINwkuy2ldy8K/xGezkOdpP/p2vV3
q0puh9UwxI0Mip8CrLPjXZnmg5Mg2gqngyj6T/YjkqluhFolf+Tc4zpAYxN7rr8NluQfK+Mb08HM
GmYnpr9nciDmpD0M1+dZG18hxAhvZFs9Fl19P4YMrZpr968mqxEn5U9rzDQineZffymbTYNabzMN
6XW0AVkq7fN9PzK3T5vpQ6FO2ilklUXLHDmMkESumizmdGXVOyHOCRx64Cgc76Ww2OVQg4D1Tr+t
G7+31XxXolnclP0VljvObzrBna1V8lAxi2K2RtU38oljeHCP8VB+RbX5FD3SCTPjt3PsUYZMyYKs
36/rwE4+ApVaztd19rB+2rb65jR7toH4Zb12QIeI0by/940HCLGb/ytt/a5zSAOtXWC2Rgaegk7l
1q/IPmwwOhIbF70T5H1RocGzGfR/l955Cnj15jl55dy77viJ1QyrDHTCqjDxVWLAF3KNDskJgVsN
dtM1yI5DG7nAgGghY3QGfC/VHxbur43nPSapOYsRlkSESGLr5/Znyg1ohEKebdYDflEE+bna5RIU
yDI8l/THoAbjMkLZLw3B1sz6/3PC+pUOg3ARrd9dhHTbqEoYT6py2KNiR2fdVf1xdkbW1aqBVWYw
hrj2Lo2D7zUu/sV981oO/LuTuUTbGYZHp8Ow4lHIbRaxpviTrLvP50AwiqH7rCYmmh1SkyHJiP7q
5x7thpe92cq/ZaCg9iZkZ7gg3ksXfkTU8kAtkulHIJ+sN6mdzPmk1CL+c0r9L1PoSQIH8HuTEruJ
8gcJaHvT916x0z0ta7LOJUhcxprjYN7LwbvMiUEHo4M/aaEfm3J+afJW3DiWBPGAXfw4N6w8BI1/
AbKbXARewHhlOBsRUOMKQo2pHdyrmZfHPNvk/dSdPKQxmxB0PO0WOpHCYWrTON5b6xRPrln4/65X
ajngfydl8sGrGJB5llVhMle/DAfZ6Li93I0tk7fWry5r3d3XQUhoYF0CIBsy3LgcLW7fhecxp49L
g+p3perZrF7KNxD/zZRASeGz0Kxs+tyF5PbVNS7L+bGs3ZcGwH3osnkpcbX67bBc4jaFz9etx6wI
Tir1P1Z7XRADjhvdv4iNAIYY3Ffhwmw2rfHLZsXeY1W51YiX4dXlP6Nsf7IEq2a1MqZp0u55cK/W
FVk+JbWMdrKG8i8xZZEXxYRxHv+kUfPT59mHs7rXYLf1NFbzU2X1sNMpXU7f3iPa2pcZV8LQVb9B
ybKziUnNqYdHJm6oCNSbY9AtSFtOfywRlaYIqL96olNFmJg9ggDyERbLv8IrqO1bt57uEzebf9pB
xJ/jmBKSjYgZMFIfTT/9ArW5qYZxrxDUEqxRNCyL15hrbJyL4dz0HO5a2+GZr0o8eU5zx87/SuxL
87++hzBvWZz+rQ2K/ygQjTwWc+kfHDu/LwNExjRio0oztiasb0Na6wNd6cRgrKdBoWxYF4mKqXIf
GPlj5QlcR5xVqlpLSHLaNfO/NR/t3zXVkKNZUpVeeCgqImm9nKqKTORBEjwQ/WNt/1QOFjCECk/a
krc6rLQLcxXj0C3lf3oY/0OojPiw8VgEKIIj6wQIx+SxQ3f9fqTiGmIefULllYfCZ81UF9/6VUOv
PF6jD9YQwpKYcd+CKMADKGsLh4+1LBQyOCt7mtFCUOh60dcsun4hvqBLIor4EORSoq/5yZPA8+7l
y0tSrfFd73J0YR3P8nh+Ee1ayZtQqPqjD0xCARW1lbNpq5VkBFOrDqNc7Qx/Oc3EV4rat6O6ms3H
qDML42aKGCzS7CDjkQ212jok4lI49LqvYcA/NAi8TtKz5CmKLCuGi0n67uLIjkbYTZ0mZIutm88p
0qyuNmpM/ZSWTVl903RlNT3kNkPGKaOUV2JmPoOaWRNwGYWJ5DeoEjIPRn64Qdjjrt+x12qiXEVc
SPrbihF31nZ2uSkqK2/lNCZXKUWRzpfR7eCilhPmy047v2nUJ69t0l9JlNXbVA8wa7RjgatAnxrq
/iBT9Sjqdt1PUcl1myCRjAKzndo4eHb1FH8F07r+SYPhwwum6LfjPHb8vLxze0Wa7gIhIGoTivfJ
++2z2LkP0/y26M20LazP2qWfyUoWFRlJaTxcvBUpPHC9heVMDYXbr+Y3qhVzJ/xuqkhxMxiA0jpZ
j75JeMGlTE/WdcV9HuZoNEerOefL0dSnbM3Dh6wHFL6sPaGtepQF9BkGGmlM8cEdUfabYvbSw2qr
13jsmG+M1c0ymFcjwQgg9EHe47s7HxTnTRbV6mG1dfoRdTHa1Q6pqzMlv201XeNiQrXTJsdmRC+J
okfV3YdGN0B2NTsKd7Lp/bI2Nzalr9Q9xjtGsXezY9e31A9ZIPXjIdJVgBZVduVrHvl/Y2wHh1Ey
7BRkGNyEiytIlhf6cXYKhstJRGr0OIZMurx8AjQzghgCJlwQ1ZpiARgreWxpei9TFhTndEZM4BvZ
MjmKICyoMb+4eGATZklCTfVjztPxV6rB+citbHc6npLdFFgX+7761MIDk6xpE4XiZorrL1NqWmOe
j9ziENhUeXmmM6npWGJxlztF9K5NJ7etZ86pQR9Qi5JZSczO8L1EFmIHx9sWfrw+ihmDMatF6BIU
NOmyUyxcO8XT0nog9Ic1hl5fBWTQavM0s29jzjJmL3NrwFHopKlv5i5fbufaiQ5T4FHHBTL1EOFM
1T9CCcElQVq9GBCP21HUxcHzFxrliBtZDdQmZQySSbrzx9RM0baZA59bUfwU6NbrvRDJfHWZan3B
tRJRjHJOkbnT00KyO+hn90azPqd/jm9n18V96fOxUK/R/bciOWtf6r0i0bsUPatGha+niQldC1k2
HjmrXphjltuYpnjTLdoCCSrEnTO3XPGxZr+e2DzuSBFi9oQmufGT7j7WomalFWeWFWCwunF6a5s1
RkFvi5bRV958Z+WL1kvW3Y2h4cfuUtofiS1lZmmCwrBX1+3q4rdVfaNGUPmm6a8FROogh2ZzKEPu
eWB1jQAf6K3+kv1zfb8jGzQoGrKYe6cCjjXrLbq3qL5PZK1YMv//f5St9a7jGWdol++1zMrqNIzJ
is5Y+dwIf5zGkeVxLVTi/qwVGx9CMfLCmfY4nDD39dGYs1NATwT9N/LJqKqjm8IGU7zrpiRClCh8
zguZeTmeXL9wQDNXdcwbUrljCpC6LZXD9NwzDOWpXHV22/tDz3hBRey7fqw2EQJhYeKQwwXvEFkH
7iroHtFps35uYhWCHWaj1bi/tZFJdBpEWpFwj9r4KmRVKjbenTOSh4w1yt8XDZCjup2q20ZC3mv8
5cvkaXksE3wImRx+p5A+mk6QYbFcP6cOhbeQ5r+0rb+ctBWHYND2ViYOThNqXGbWHm1xFU3qZUDg
tvGinrgosnHSMztKqDOKmiHU6I5ijqSN7N2vVWN+6BrKDz85hDVJ5wZohJVkBJdr/uKY5iScJMCO
aN5QpPNkOSjuGlH/NaRyAmojDASNZOE758V69X6qAJDlltByu8zIDmYJPK6N75uBa5uzlmQNPaAC
LtYXGYYU2T2xz22Lm7wtSuq469rJg03aRcGAjyV6sUsIP7ItPxmxJHuEw/5/TkwC9iDy9ctwIj2l
jRCc21RJyzFLnDHa54L5VV4pUsc8B15ZrHssw3NJpryXvHvXj9GNZzLGVwQ+oROQSboyTutdltxh
sIr3sh7Sy9izn+Gc3RQ964agFayhouv6vE7xawZPWhUWP055VG6HA0nU95NIAgqUqd+PibyZG7a/
k1efm6X75jeknG+gHozK/2ty/WJj/PRKWXv2huxNdKhKuw6315SQ/1tiTFJNcTImu9ahxyH380vm
hOgRswzWQpr9HcdeHMuUc0YTOej0Ynd1rRzt2kKgrwSj0+s20iWqsSsvtuflDkoihNPme6GHiR1I
wS1SME7grj2YEDlNgc9HxvIDeeP/uDuPJcmNNOu+ym+zHpQ5pAOLWfwRgdAqtdjAUlRCa42nn4Oa
riaL7G4zbmk0kiVSREZmuH/i3nOZqQYMmcexc1MzT5ZeKg9ePJyd3FhO0iHq24FKzsV7Ow3GweoQ
F5V1+NDlDZ0yViErpDeukvQS9Oo2LXAwWJOolhrq2KUZOXeBbl4YVrPuJpyAn6ABWE2l3dmZ+chx
maJuC9+aBkq90xRX34DPV3j1mXWUxTyBRTL+cvhGgSqN57A07q1EvR+a+NrSYqMiocNi57Ia2g70
ZzJNx3pMb/OkAYUCoTalAhp6p5/2+phl9n1h4pLQgP3JCKxhX5Dy5FcAbmskd24/Tc5qCMrHRtBN
pvmsCqtzdi4J+mgj44GxuIuXtj7dF21MQFosvgbVe5okVAxNsb5YW3NXMCNRfbyVnQ3lyUZOvQis
fO9JNiFRMUbLJlafSUTul35ID9qG3r3mI51LQnuTFBJuOB2dXmaPMiS9Ra0BAuQJ8gw7oK6Rg2as
SruULgUNpOoWPG0h1frZ6ZPu2sryw0NJ8cSA/I0WmI0KnPQ2Fx+eZ5wTJ9nnDBdhkEKKH/R3BDV3
TJsJBpyMZeLLpx9fo591lBJOtFUbhvHWWCOU19EtK2L2Dyld5OypuBgVFpa1avwGo7/Joses81PP
wnFTyBBfjx09FbZpH7paAefajxhWE/ZvFgPDpEnHRWDAsaN8fFAHa8daLjVus9TDDpMH5BlIM8+I
fmNiyowXS0/VGW6XErGNPWMRASdZaGMGVJEN3WKyxP1k5ttGy3iSkm5Y5RGVoT2sc7S2wJx4Lwp0
J5gjQdnPc4FkXwi71BVDmnOBEM8tlGjaWDkEpiBIc/od6ktvqjmXleaJsLl8yeSXn08RHRn1YEmS
I86Sjk/uqzWaZTX1qOv8SufXZToHudalmi0jPRm+UvyWl/97s8nzLHVlMx9gukSqLal5QR77DE2G
YLqkJZu+ZWh7O48t3oXprNsP47vqteqpjRVn52cZZhel0TZTYG0HO9jWxBS7iGFTt8Z2sfAsj9Fn
avLSIuShazDjCkixLWKhyUas5sjuhtr6WWutna0q5bLRIbv4E7dJ7yDJryRDUmpBipMqZWzfqx2Z
9PVNiIJklznhzk9gqQxluW39AZaRmRcrOi5Ii/MB24fpw9QhydMVeqOOYbI9xB+xR7HShf6O74O/
HRqfs9DaV5VytIPwUmrxumHEr4rAPkQJl0yfGXi84gECfuAZVDcELM7ZMXR6UM+HOMePYHe3ARL2
5eQT7qEL9LO6D3A0Db+UGhVy2aJgq7HEsBCNiEdiBK1Ts4eSGSAz/++BAJSiOaAicy/9Ehnq+NTL
5Kop4aY3CFUNDHVEAfmvVSjuojApligXPeTMDlFwtUQ0NjpbU4XtHwwxy1cLqWkxLwtTMz7ZmL92
SaifptSzl4j9tmrPTkhtvAyefr5neU9Rmw5YmbOybF91A4dUJLmNCm/63tdKhnlzkgw/O5VldNIj
r2hh1oS+fEGLAJ9kYoChRZuJc5cklblqqFnzuNzYOT8+OSRiHVxwlFRcvU0VXLzYYWwZQH8epf9q
BHSJHQmJasP4QNPMN5Q5CInDYsW47UXTvMENzCLhFRZh4cuxz3bzGeC1Q7/pUpswAacbjujw2m2R
ky021NpNVTWPocWALx3aeN2N1PUBFg+lJKyjp4j2JcG+lWJSoJTptS6QEyvBIS+au6Iowf1UtKiD
kT5g2zZXmophttTgoSJ0JFCiUqCrWOM2qhv2gPR6Te+zS2Bn28X1Jy0CXDPyoWcJPT7rjrPRapN1
bmoIhMb+oxb2ucl9Ik+m0uSbGGLg8nToYVVy6j3EGzKvyq1D7PcKnVO5rIcK37JT71SBZMUb4pSQ
MSbz6KundydTNlaK69yyw1fRwBAKUDgbSW2uMzODoqwOHu29jO4oz4ixRNKRRfKpTeQGk/COzQo/
5/p0K2R6NqYuvgoT/oOkq9hMOX4HQ0fy7YfUSR42WbaCsDFYtXqGqNjhpIlMdlkjBlSZWUrF6Rjh
MWZET+3Ftzy0jW5jtcJiHVZsxig5NinawGnQqfINDG5+35wQDxxbWe9Eh6vfYMREt4BMtrPEtPjv
xvA1uxpkfxySihdjCiaWl6tpdnQ0U/JuKemN7BviVf2bwAveSt3fNIUJxM3KryYUusKBuBMo4q6j
cmzLgMmOxNYHn7SSE4za9j51AtfylXUnwJQFz0Gpv7BTvGefcsICxqY5Y68CI7BNzr3jbQqlv1pA
8JJUeQv7CWVKs7IpCql/Y+YkpQ+uPn8cGwShnsdryjJ3P+Qmuo7o3SO8ZZK7yIKf1ig3aTTtTKtk
PwAxoSc7dVc2aOYp6A+GZ79ZiH+LHPhw0d+H2OuNLK2B3pV30qPcq0lnQCAEaLd+s72MdPpcI3ZN
FQoDy2E7sNA8FFlcoQ+LPLBPU1e5bY2oZOmT+vqpqqZc2YMC39vT5/qf+g9tChlv3Gb46YWPAK7f
DCoaLyq/XPnA3L6QpfhQh3rHEDBZN8KgZIW1Xzj5zrDj45AGJ3QlK1zjb91U8JqfSEfVs5vBHN9C
xVuYHRsTlCwMf97zgCCzsii3+HiJ1NTR4+ZMF8UpIPIaZSv1fVi9giogrKaMmoUm4uN/43SIYjUJ
umNTK8kyHdtmaxcF96GZwpj3K3b+hhEoKEzHO2SZ7VXpi1PuObu8IIemQ12xaJyB1kq7RqNzVJtZ
rY5OrhwpFXtnZwkDqXZL2l4d4l4fDYxSRuccsrI60v7uEjKN1aLZxx2OFI8tuuoYlLumcxc16byq
II81wAg0EMA7gqsnoJWp96NVP4RRINkaBxCb6AlVa0oJiGPbp8detSwNT78EPH1JYKABcdJuVZQZ
GIHacpDOUMvXE7xIdpNV4qQ3OL/Fi+JV5SplrM/psRVOvGmLDJWxpj6W6nh2wvECDwFUhclUXvft
u1jJXpokW2PWSpgE9PsBe+fCbm32j0BmVRJBMBfnJYh/e+5/Kv2sT4rAP1bfRgbqyNyUYm9bWr2J
KmKFW4Ga+m+NQCJZw4HOLqEBaVL8Rzz7UYdK+Ds8uwHp9Y/v/RsCSeWUJbtDY5prG/ovGaS6AVjW
0TCOg5qd/+o3BJKAPEtih6OjIBH671h82jcSRxi/6oKPK+H7/RUQjPrHcO8/PnT1DxyYwkyM0kcZ
uePW3rHgcRZekPXPOQHI2OaUlR6Eyp0jrvmQ0AjbxmuM6utNieK9qbEsZsPssMXP1jIa9p00Vmbd
sjfiemqy+0ggKs1tf1M0aYHwEHFwwgmHirjoZXarpdFJU632BqRCyjSbekyg5GDWU98wLdY31cDc
JhfdFb1wwIQ43YSqjhDXGn3SboiWaHpjWYNSgb6wmiJ9xSCHY3SZqumuZ6ZSNVigggp6HGeGz4bM
dh6rcKJ5ag5NVuFawdblalZ4tDAJ5Uh2K8Ye61yD1ACrguncdDFqnP08OE1soyRmfWYlmzgbThUI
hFx9HdBLGe1dOqpXNW7Osxxvq8L3QeXpPfRiPCte/519txuB7TN9674Ut8AMDnGBVnFMR47+9p23
JerJyumnOb20MH2JYhCmlTQ+cGIw5v5ykA8aIjjm8p3lYLgqJ6tYIu7ZCNPfl8pX2/Pm1i4diJfT
z6b55iuLiJq8MtaG4i3Z+LglXafd8+HhzzYDURnPRjmsaaYXts98VLv07Omn4NzYT12B8S+UgopH
9ozq2M5aLjsTijXYGF7DTRjw/TCj0S2t6ICEnaNTNFe1bl2phIz4Ihog5DTVAcEGuFPbY1NTtuMu
t0f1pbOIx0vy0LUC1TVtSOu2etKDIXLpWbfWRK0xTWBuAOSW2BGvf1c8lcmLc9ZESJuTQ4M5rQPK
/Pd5jleVZ+LXU+lP7/3bqQRNCoaakMyb5xTG34PZTA4rTVUdlNA/cip+HkrmN6HPLDebtYqBiIij
4mdqhPGN00rTCHCG0q0CFv0rh5JmzUFCvwJCf33kfziUjFAkMi50neY/b45RqJFnY1mAKEQIBARt
SUC7p2vpl1nl+mPt2QDri4RKYNBQ+Fk1Ute5cVbCVSjAR2spmNG+7Vc+mo5tF+jOOXJesRKtUkZQ
eyQ8xkqjNvOxh9EFJstJfdcsf4eI+dlHqTjY6tXPna2dO8uxnHWeKPmQ4Ec6WipD/zQjbVsQB1S1
GiuS8VTbB5/RZJvXe9nclw0GloAVsKuAvRiRxo9WUK21CFszwbXxY16fK9betheJdW6Zp8yUt2Of
34v0NSuc7UCVbTm8DAubQgRXoghKvBriAfED2GGOspG0Fucr8LO7Bpx9YQ47QbtjVi2RSv62QKGb
sBxogcagkVpWhDL2cwzTqJ4NnOjZKfWfYzCY7Ro/HGqLiyUfgn6rlyhoebYD6Aw2Q5Fa+N8bs79C
LhmI9cUKv5xMp7qUtWm4uHpQYaMbSPAR48hv2U/zbENN6smRJw4Z82CVEwztPGc6CW69dg4H4hEt
liXd9x6Tggc0MiOy3bQ79PcMn5NDgwpD0R5Suctw+hVBvW4LiNB8dgafsngdcABEhrkZ05wjLlr4
84KvwcpepY+NobjcWeuI75OTY39Kul2UJdd28iGMlpfU+D5hZ220Rl/ZmXR7c9gWUcLeS+lAqPfh
mJ7MCHs0S8aMESirOsA/WoJmIJDjJirzp6gBeBngSg/ILkwjgudtN5v9PVX0BYuAjhHejPqejyJ0
G9WQq6kcYi5KSNJVc4EcdjZKeTDL4N4RVblk1V+G64TtQq+me2ZWd7FxUsfsXnXg0sBR8oMbnbhQ
p1NACwxHKn3sxbbmFgNtfILmZY3dzoaZRpuL2uAZVA/Q0iq+ZnFuLJSAxEsNq6WojqOPd8QhnmSe
7Ulk47XNCpljPSzgWIN40o9GhiiA/X03+duoI8wjsuvveTF/yoASVEHd25dvap6fGfgALqhZE84O
7AJLmyS/V5i3bQLXnBRksEvga6ttgUTV0X1vK82KqcTw3IR4ElM8dWwVc1zJcde0roZbQChWteic
OdOTZYqlP5SM94yMp5jLIYmLG8/HLYc3/lAzWolE+P63vSNIjKOwZN0EGJDTF4bhf7wjtF8r13/1
3r/dEdKUhAhLsINz5hyEzn8gDIlNQJ6nq7AT+VvtR7Lvz0vC+maQiwc/2rI0itO5qP15SVjfdAFg
FIg003Q+4l9DGFpzdNDvLok/PfSZMv07giHeaH1U/TbYxzVJ6jchxgzduHoEgyUM3VT9gkfIY6rr
hPoNqDR0rLPEWiImupfhMWwOFdIZJ8cpuB9abTWUe6U8dRpwHZS7cfqpR86iJ64s/BBNiG/UWfYV
DSdMf2tQl5QzhA0vRf3E6owBwoQCsN94keoG/lFvC1fme604j5GEuXYbBfablzPVxL+tDKggZyaL
JMzdQkDtPKZesvLra1zfThSiGqrdsn1PMiLPedxTpIEeTe/0cicCt8ioktVN2V6K6JjwctDL7eAQ
5YLDQd1mPu4SxJHmY+kXNN4m0XjRQrNuocTs1FIrPz0nn5aJqQcvpuLUTDFexGgS8lruRWQsfVVF
tUOfyRRwWCIkenaMoHZjfzJvGqfnBhlN1WPZ4okCMZOxYhDgWlLbhaP1lCqO8mnHsX/LMnpvFTsY
CJvE50YaXHrqtp60l6HA0q7JahWFCi7TEaKYo4e47fXHQnVOYugL5H8wdmTiT/u+FalbBMo6jOOt
bNFBMQULzXDVowXxjUs6GWgDVoEw3dg42yXDYnga5vgReA2EEbI4Q2kvQqKbxum5w0ojsue6YzeV
ILSaDjDyVjoXFQNmt5C0EE5+Crxr1ryMwoAEdwM0ETVBdQy8cZMlzXYyAdO01zy5zaoPs1OA8zBN
wbIVdfHZawFgtItMCrdE/Sb8EjjOS1ZhVGZQVzbiqab87nsG/4YGp657DNvEBQu5zLu9PpxH9d32
zw6UNkM59bg78Aa6gs5IjCtRnouYLW3EIrQ+ygylGSM3u0QaVOAT6PSFXrwMONY088ZA1hg5D0G2
ryFGZGQyM0KLwju9N1ZZfymmAOo2XhJEhdFaOJc+fU5D5hTKJXZuGdtuG4kxjJeAf8KfuZah5i0Q
ay/0/CZGnuGtre4QIqS0oskt0bsq9IzYuplOkqMBglEYMGWJUkXAPxsqqfDFLCyd50cbu1Ge8zrg
kr9AS8kafNAZSZGZvURliOXO5llPTp2owVytZWov/fErhj0WpgTZ+qeKmId20pgKnc0MjkmzdEZn
geV9ksyp+SIaLViY5avdsJIMetAScxr3nc+GEZVyXD2KUjw3A8+yxYe2gBCwm+o6gUA+QS6bwlgM
4s9EgBnqesagFmP8oHxG4eEiqV4HmJErN2dnZpD+HE/rCI1eNVwnEiw8pNJsicdcc1HEIfFDz7+M
S+KcjH3JLrMnMPlap0/V8ByQ1chrNH3J4EwV+kbk9w289CllAr7v1LsxVY6JH/JdGjfMk834nTLE
VDipkvk7EeHU2bLlIoWcRXt225NBG9moVJKLJvaSryGR74zmVyBJWAmiuF6StMaNTJzu0Rr0dYYk
TvNWZuEtJL+sxj369+XYqbu/7S1Kp6Uaxoyi1gnoAwX8H0HAZ/vpj53Wn977H7eozbjGVB2LERCo
XVVjrvTzEtW/YXrRVENlpvCPtNefl6j2jTe1uFwZEFnzX/52iWrfNG5ddqAmsUbzROmvdFrG/Pl/
f4n+8es25k7sd5dolA5VqVqJs3PW9QKObatvuvvpMOz0VcHh8VJdu8/2Nsb9smiuzmHaFev2hqJ1
m7qh24LQItzAfCLjoD21D84doSnZEY3JTpCnfoIptVYWawe77sJZd/at0X702mubbtmrL+gSZlVl
y0gchS3NhNci4SYBiFKY8YKI0exSEwYjg2VuV/ZRhKnl2zD67OdQscFGFinpTJjWd+cKbpVKhlFi
PxgDaGEdiYX/ZunJQcodmp2V00GLwiI0RK/IcLQW51jFJ0TKP38EhC0I9F0xoUD3l411AtYNsK5Y
S2Rs8WtaYGd2+ZssvrT+zuoZCK+IHeRd5kfdVRtsjDOyB9QSyH+1OWjjvn6A50lAwEt9Gj1zozc8
ZuxFwTIwd5Pcj7YLrBWCMQJQxNxHo99Z8Vml6xDcgPAR6qV6IBRR5xOgwjUDbZNqYEm0rwARCFVO
ihu5tjezMU0zFh3U0F777vtvWfplcwz62pfepTjjV7p54Df8sVO9Z/HeSVZBiq2KtLb5/3RXKjb8
kKe8cYqPaXEP2YgwidBVt5CETmkLHGdp3Zk34GZ4Cnh4QsMLcOYX5tdEZ2ARR9ceYddh4FkKuAYa
nC8M4u2tCaJpXJHzveLRec7DpL9E1aMFw799RtbR8hybAuYcYuwNpY24JBvlIUCEBulHQwdPdoeH
CnhHuiN7nWrVwMrhx+DLemYhnd5b45PCBcWlcTUkg62lJNRnpL14qlDTz7LMXbSX/bYGgxG5kVxM
Nxv5ar6Wz4ELHG8kcWjOJyde7ol/54y3U19snsHVIYNWxbqgp42j/WhgFiYXb3jHHQjEyjjrOzYJ
q+GagxK5ON5uRJByclAHY7J9YtKv3PeL8ql+b70VwCHi8Qoyy4vv6V11Q+brQTtSkBx1d/4n2+eE
M0CL3vL9GBD9rBJeLfb0YY+fEIY5mXF3sFNN3Q5e+51RxhvP2Rh8hGFT3RREaRypJ43h0Qy+KzOM
AG1G6TKP63ew25T6lQy/hGJz3Kv9NrcXdv8F7xcPPEaRammtRyKi0iOmEnPE6ODTqF3EO0+fUz60
xtYO+RlfjCTDYrBaI2kmENNecWMuWrNa0arKBhGJsZBavfr5Lz4qUT5Nw77V3iplKwp3fltT05eZ
56zaaoZugu4wKGAPHQqdqWNgOBwNBgbBy/wHKut+89V3XpLqlV8o7QtVcwfnEUCG6vblRidy6+/b
8c1ntqU7GLMcbgeSVWnM/v1U8CzOf7qr/vjeP+8q9RuxP8I2MVPSp5kOHdXPy0ojN2i+GW0Cyv+U
GzTPAh2gjrrq6Lzb7y8rKRxHtcnDo+8Tfy1//F/tKvjCdZpKQ5K+B87m18sqVHKmkCBxd5mG/qy0
INu0OUKJmNkz67fxPaEzQmmG74cI1npIrU0IFvvQwmRc+Vpfuh3SEvKJ+10y2v3BZAPBxYJvs+tP
jVYR26WgiQFfvdKapmEEbin60uwiJMYm4kf6FSP7Kv0sZzMY9ByEtYfMEA8VS3ETvswyKQoVt0Al
nkc/TVVA8y+IkqIXweCE8Q8EAterMIdiQE9rZKVG9giNpSfdE40alE6fVLGK40r02IsXeamGh6YN
Iu6nERUIlqHXVHQ3Y4dts9SMjfCTx1GDSaha1a1U9KNWaC/llCkXDKy4Ao0af5FM20MUY72Dk/cc
l4VE2K51F/AHtH09QicHrjXQKWPtxyWpoyE8Bd9iSzkJjkyeQNcodLieTH4Ijg0kZLNZqBrqm1r7
lLI6hzP7BhBVak/rNCox2TIHFfhBgATru4CtPSYnn7W0AkVp03tOwnXlFNUXJT1im8IB4WhYb63V
njOPTjgsgWp70AFJz4sTteQ6QGhi4s5w/QHTamOyvQR437WczpV5av3xLctZiOgyt5+UMGVGWg1Z
Aogl/+J0qhZBbxBbK0pvX5lVsqoGrV1UUVi/xWIatwxXbtq6wgnUTaS/OmO0F/m8YxKd3t6muflg
VUl5K6bGh4KhKXh1veBQemS9xyU9gZRqua9CjSod7HW6Ze2vPTYORvU2n+dWFgDc2FKbVV2a9Y0l
PboFzQcs5DCy8DMTMxHNHIpW5WhOPlrnSEkwEujIMAwNNXFSDfV1KNld/n0XtHOQtG0z6iMsjYGX
afzHBe3hj2Ouf/HeP8dc5jdp2TrRN9Ki5Ca145+HnjS/2SpTLNMkjoMobNJm/rmgJSbb5vgVJufl
j8L+t0OPv2Kdq0lWGOipWZf8lQqd+J1fK/T/+8JNa84FYcwnVe3XQ88wJyUvDK/c1QOkd4B9zJfd
KV7Pysdqbcbr5GgkXKvrYTwz1WXo7xPMBPbmK30sKjg+0UKq0F5wLMFv+05H75/TR8XHnbE3p+vk
j65PnRVpMOSQt7ZAUDed+aH0h7r8SNn8sqwzxgtE7sUAks6mYFZxWi0FLzgvesICHb7Nf+FhIcVG
tuUjI3YiqXDFh0Q8GOUXPr+Je2sFSHzDrKRfYzCluNz039V8h5h+S9qOZBpESYZLYN0+4F0acR1j
6ugusrtGpNJT6k8GJv9NvAn36WtN67EievKSlDdWS4Dbhszr+kQjkr7S/McgLrbqobIXlnXloxOF
nb7yn+yu/U67sXb4VNYyvmm/Kx6R0TvCw9UDZT1vhm9DW5encK51eRvEQrDLlmxhT/oKTWaFkg0Q
Q3PgQ1D+k1B+z1SsfihP8FuTu+Quu2QXQUxPuVDeITKDWaAJcKwrWD00XxByQYqJLHyQNx7o78in
uEvaFmE/pVZ+nUYUK7VrkWmyeIp3Xo0OLvgq/AruYI8lrsAxSiFYIehaVguO2YWDz8udimMXbEnM
rKijp+xg3ihkba1BdZ2yTbgecf+YG67LMl8AdpFb/m8tnBPESpuYlsdpf/zxJ9rHtLQvwMgu6hLo
8Dq9Z8PkLc6U2CClotuWS2gB3ANYIRJK9CjHlzhwxzX/wWh/NJ2zuu9IHXVuItI31v2q3MHsWpjL
N91N3GpJa5Dvmu/RHuE0gZ/FSVkpq2Rj337e9IvPeqtexdnZTpcOIvUGWho+W1Rqj6TIroc1192+
OOrPEBhA51xU2oEjU5LmqO271YmtzmX6wLg/UpNuCAJ5Y6yhL6cPmOPrZmVsArD3p1Ld8JpAbVvT
K2qbZnVIF/ri8ZGZyhLuFN/B0xwHCguGPy5d4imdK7dV/668zFGhyhWf4ya44c7AwNIsOgNFK3SA
Jb+txSIyFtGmfgoe2u2ndaZZCzbllv3Gp3mvfrb8Vvn7TligxLNFUCnbiJG0TXNeJ/z7qvWqu79U
rf/qvX9WrYLdM3efmE/I+bj97QC31W9CGsKkotWkiv6fgvbniIU9BRsMw7bFDxHNr3sKLgJdY/yC
TNpAbfNXDnDV4Av7/YhlfujsUViIqCxKHCr2Xw/wjlsf9HKQ7kmhIi6VkTSeIAygn5mSPHpl+Vb2
VXA0i2cnNoOdhO3psW9MkrWqtutR96Od5vhnnA9uow3433E/PbKF10BsOLx+NJKW1aKzvushrLiA
FrWcafUTsTpR3sK6CXUGIJisHT/cFE7zlInqy3CWTWQhTVduyoQpo8Q5TrV4V8n6IGtJ3ke4MQqf
kpThbc8XuMo7eHE9aRuVo+6bnBq8Vdd9qrEqQGz9w2bpErmAw3ebCkKgunaNnQuOpLZs8tyd0oTU
mPuMr52ptdtZyBCFhwORdMEk5bWjZiH6SHUnZvTtZKPTde6lXRxlvfHKZlxrPeENetNuB+HdsUnY
d1b87FvhtAaKs1VluJF98QrrmNCaEEGPbBhS6MMW4n20Q+z33ucQjZU43zdi4jpM321j3JtM4amd
7xHClQzH7aMQ+ftgWtdm6EeotP2nz8jfNretlt0OxnVq+ntvsIG1d9oKe3nE3jkvNtHQu4z6mJH3
bE3JuWKj4K097J/jeJC5TLZjqj7piFNDeRmYbvdlviyLvdITPgQXix0mTI2QkNPyNpBiWZj3uXNv
47TRw7sx6F1UMCPDX4sxnNlL/dXCKi3Il8G7OEgH0FPZv1itnbOTGvWlT3xXtPrx+vs75hlqlHOM
VNHMEBbPBHV+Rf6Ho0b+/z8cNX9+759Hjf2Nms6g+NQ4N+xfGmTnG956jYNN+5OYz/42L1E5AQz2
nz8Kwn+uRG22pToyXp2DgZ72r61E53r015OGrph5sk4njneWx/PrSYPMzAj9fNDBJIRPMWuROrta
DGlIVfLwmXYsEqfwTYftZnvJps2AE/bqWeEHawzig4YToqXDrGyuYJ2pwj+fUxZeo59n/w9g6DUP
s6b+n//iUfzpwbEO5shl/UNlTNH864MDLFWGNOnGIQWpqa+7el8kmwIhBqHjJpcm3tMGl4NqXGJV
oNo9tOOyX8qnPj6E9tLMg2Pn627NZduhzU48Ze3oZ9FNJzXfVkNwDB2U/MH4mfrrLiCqznmbcBfQ
2y2KEHVdLT5s+y5yxMVRv5fjDMqA4Mw2yi7orp+l/SnMgw6jx6xTVHEQ85Z5U26znrkvL1bPtKDL
SpJm0IX30bbHzddbz3ZkLfMJrAdRJmm3t7qOVHPnrCnNrZ3ugIW9QpK/KWs8W0xHq2cRWbuaACAF
AGDyFFtPDsoLXb51MDPa9Em1PYTSE6fK9BnoMJeBkdK8uvjCeoXJIQnJYjeG37XywxiMz7YbD5UU
NYPqeU+kkifchwulQTbUuop3Z3ZMtIt7WETrRAnWub5SsZkF+bHokQQTaZO/AZs12Pvq0Xuu4pQh
IbfPGSd6booAmnWlogIxt+xt24tnG/0GiUAlEn07PoiJWtuvLo7/VRMnJ+W0GZwdKQELrIAMcFdW
/q5SOxns0EpFwICtGdwx+VNCyqE2oE1+Gwz8hqO6ZL7gGfE295Vzj9M7h8cq9S/ptNtMxUFrGjAh
1WrrABHEFzftJpZn0vA4Ms3Huh+5F25kaCymEcYbRP8RDH6xHdmLlcpHBpBV7a+9RwkdVMyK4/u4
Tm6FrW9aOiVtclMbcqdibPnuo2elMkYsOUoeZ7TsBn46QneoWdP3XIIOQ2EF5Xf3KUqcNDm0JJ+V
h823wx3IxFWJu73tIiLvbL7qrt+GYPxmnEnjI0tP0OWMtxqwpdQ+EJrgxijcxnNlu6Zsj5pHGiif
/kfAGnqCsvyy/Acls89l8uHQQzGBOgMt2UbTAOhvOiRpcUcCYBRwp6Z3XeOw7mYGPnQP6HTRMUFC
Mmx9DaXYwCYxjPvYu5aI0aXTrbRuBLiss6TFrH47McyZcTt++1gEO6U9BQZ5M+1Xg8uFrJqFJMBk
Au6AFW0xBPta3ocTVmjW57LcdP5t0p+crnvUan0NxSFRP61Jce2MHUXHMkgyuxenjqzp2TqEqn8Z
sykVaJ3s9qoG2Fy4P+870wF/Ju4BHR79ifp8/gH1FHg1zoNhMcTBo1EoxrEBFFoHa1hyhNytVIfZ
CtgCn9i8/MBPpt5smzn2gu2SqV6l5+ydwri1rBcW77D0kIPkUDXM9tgg9Ue6vWnSa8+eBOfoouSu
L/UbS6FBkMVLEeOvHwgirk4SZ2XvPFii+cyCPSSCDVyYZWnaq8r/TjZSmqIO0fUThN21NkzsxBnK
Yzl0w+QSM9B1xYgrg8MnM5WPdKKRa7T+5CcDIn7xbqItSQ3xBS/kPSv7AyAUH58hTEOAvLU8EsfG
9x0BhxOzFJoYRMaF9TCgzLDBeVusnFPdS4UbxzLTl0pQq+gyJGwlSodFP+GLWxaOa+jZMR8ThX5Z
Pgdk0mz86sMA+ATj6GDYAQ1erdxqmu7cNPqJKk8tsy17cSTcRXwBYre1KwW+NNt9EW2MhgieXr2v
lelBCAupRmXfhBb2PTPwnyw9gpKSOg9MNP1l1bAhKipMrfFIX2zi+k0VKHglsJiCpJnEg6SJKQHt
0n+6c/6w2/xRBjCHYWiEqN9mVv7rjZMrikLGF9sbo3lT8q1a3Qbh9m9bFfFTZgDwmDfOjJEcZvm/
ezZXb83bP7TD57f0+//819H604r7T+/9c4LmfJvnZg4Vh04x86PL+sfaQDrf5n6PFffc+aEZ5nP+
bMD0b7gsWGWrqkbhA8z9f7k7r+XGrW1dv9DGKuRwLhEJMIvKN6gWWwIJgMhEevr9ob282m7vs6p8
6+q2rJZIYCIQc8x//OEngrakPFPBifp/ILm/kfKs/h8Shz8NXV4qkz/0uLEEsXQJCVpo7ZfGdHpx
rZV0l2z9CKuIv6w4JOIm5WhqUCGVeHQDKMRNeUYx5Epl78RZREKsZay6udyXo+4SczN4o/rZeqh+
t1JzvKfnGrarUoSCBgMmXTex28DKLIQ1RAs4YfsKFRKY+qgFyFXxa68/5/UVr02WWOLShcY+FBCK
nio9Udri/AWwKlCt44zALOxUe5x74Bjz64uwzL8yMEu31hpQtLn2hszFhj8f/No4NHUkM73WkVGG
YGpXeLB0c/XsgIXXI21oUKzsHes1XPolpx1W6f5KlhfcfXwOeDy6/ce4jsNxJQurYTiab1qJEzSG
YTMeXINTAe5n2Kipe3V+jfuVrpw0ZXUtIQMPQSXd1mK/NeApkWNkx+g+e46aLXGGdOK3UpZD7m2L
hjLIPjMsz8Gfbk8mGq87xj4fDViN5JiD3X/Ebvx2vbvLrNGuNXP5OYEM1dVX1H2eH2P34isRXAGv
6rD31u0LsNRr3HpMTKYt5j7CYDAneSO/glPp5xgLbFf06T6SQrTDfTXbQMCiH0uQJz77MAKc4hsW
FTlbNYJ2w5toRPPbESX/uJ757TTvRBMjDttgoj5eHib/+tgmwQwJySuVDWMxBnf+Ms/JAbdGXjS4
fVRRUoQo6pbnslMyApwAQP0Pt7ArAoYtv7LB2WSRDI/YFY4cAXvs0YYi1SB2lhLOB8U8889RjtJd
GSJzxa8/IndgsmlQ3zecMHtni77I0MuQ/fYeBjIwKwK+T3fxPh8NSrpv5rn4xpFq+hof+JvsKhFf
9MknsVFLd6K6JxAulpkGCDgx3sT7oUCJfn8xsAuMySLhhn/BoS9m+DR5rBFm3F7lp8JDSYjLmxUO
6zwYVvGOF11ovieRWaLCxGLBxS0Z2Ex3TMLWVDffWmEe5U8WiBoaRZ/txg96u04yuloI4Q+8g7/Z
1Zfe2pf7R1mSKMfVwAkP3jV7DhKoWM6wUtcGFiEnK2SjuunXPYmaBHD6MZ9BBJMM+Usv3VVZRSkx
wkw+G7Qv1iF+YKRPxoFtQNmTfH6ocK8EMcEJEv/nPfHDPL8SymX6AgEgoInwzG32k4JXtlffci+y
nwfW4f7RSpChcUP0JeEz/WQIbPD+soCBn19MvrbxZgh8fv34IWHV5Qxkb9oqiDezfvHA0bD9FgU9
PUgNT/8q0rp9nz7P5UaynieVgPkP1wq5MOCQuLnghHn5XqrcplsyivLPf/RsJjN/GPgraiB/Fg/1
/9QGf53N1OBPa/xlLvz13T9nM4UEPpKdNGC7hbL1sx9kgRnSd0cgqDI//akfpKKN4TfWMrEqFrqZ
P85mbAhqNmwvekimof0dONEQgTP/uMj/99BlHWADcAMB4Z9nM8O8lySl5FJYkuwRDo4YaKdL2Cee
/k4s2SuWPHjzYZwkBveIVX5zhg7l5vhRsJjr4FOymPRrQm2cBBxd4/7/VMXgEtYeOoCORtH+XnxX
9BUvHCJdfBsisjyKYS1Xzu2LUPXL3dHwc8UcPY0YgUzrCd7iOR73KZ1KxZlI14ZXOXnykbhpfrb4
Nfn826rDothjxB2S98GO+JXGHi2bxzLRObmL53N3FlbZF88AYaXqxDA6zSvDHvVVh+/zipcNkRhw
FLhfwSipXZzIb1+MlOyj51T1LiGbu33h/cFAOl+9hvq7dqI7NkwOz4ZpdS+fB97Z+3TO0jji8DWb
3xmjz8b4mg9rWFLSxpgOg7CxpgPUMH2rjf5k7gAszBSBoIvzF6s07YT82OEQGS05QNcBz0tnPmjl
o3y885DFYCKS9oPqd68NBNKNxgIt4CWsMTn37DTd3NqHkQGXVYPI5HSbll+kmwUF3DQcx80zpM98
OHFqbkCuZzYiBnVMO3glH9kM57SXngE1u1cOpy2fR7jb0jODIS4+a3xemjYrdsDJxjLjTJwMqQiq
b26HmZ6Ivm1JjQMw5LioaIieala94HO2JOF97gJl370ap+6Vq7Udot7nYuucydgr8CaVHhXjSU4x
NkBCFeZ4jd0d+YgjDW/nQNQjNxNbZSz32JNZx7jcF0oC82c3txG74Y7i8vTCe0mHMGQkl9rVyM2e
ceypNzWxc1Cbrda1jG1+pmnOjXcezQgrZ0sPQCqadRlMW2bUnvlSv/vGuhv8rOSMbw1cshUtkO/7
bsJtYk8RYYisVAnRgdX7GZffcuVpUE8dyimWV5VP6n12rKsbnMRE8VXJPA6woXLfeG+82m0DOUiw
AynwDwTWdg3BQXaUz89L1hBarm1GDlblyp+ANLfrioMQXqYtPMlhm96BCBwF57bYH8YVCbPLJgyH
bKWRHNc1P0hwH3liOc9P6wuhqj4OFDoaF64LpGRwZ6LL54Dtt++94PIqhtJUIbFybAoPMU7WtX3q
im2DQn5/n47tdLTywHhCD2Di5rcZH/RTFb9A+hug+cOMtwavyeNNg5EaDGkzwS7WGp8broBYPY6q
X8biFtzmJOkDMAjMu+a+uvusDhcTQrJ8pLRzjXdTIo9IPV+eGymynkoI3Bhunjc9zU5U706yqd3M
SbbYj8h7XA7C2IZiAg+wsM84bNqf5/Pmm+KQTmG/jUN/arJTnTxIwkblfhXEI85DHbiJEqTtZp5C
/OuYoqnJqUEAKdtmQ2D1jd0PBCyLPlFh+aGfI/PF0LHO2eRX1q72k4mmgdDFzHaQvoqDP454Mgbx
h4Vr02if6uJ4F1ynyL2bL5vQxu1WcKXP6phSN6prEq14d3WNaFy+l3QxaPRltgq70DWwMzj16af5
QiumcQScUaCurksfnPUDdjiGn8roIGdVvFp2buIGPxsnQxM8/tjLqYjqPQCkX0Jm+WhP+tp8uXWO
vp4/2Q/+TF2gr9kGSXF79iYtPx2fLgTFvSKTq7E/tG/uILjqGslcfWLfzTvvTxraBOAKr7yHd8Qf
jdO9/9hQEVXHwvKKa9SMRCfhK2SzziAzmTH2+o7v6hOIJIb58UsPYKQQiOfpxRZe/IjXwflCsgvs
HRJcI7mO4JJL02Ou+PN0rE/4QeS78qDDgLmE0wf7S2jzznNAxpmlrJMm4lzffMC/el+0T9Wx3mNE
wxH4jAiH23295+owXumTY5if4o+49rhH50/MhhMIungwYcrCNkCnbPNFXZHp5f/46mYMqN+aL9Xx
t4tDnAAoDuai2H5yargHWgwTDyeVqG4EzW0AqsxOuEITpMkdbyrJa+ZiyIKDFVjpIKb7R1dUNE00
dekhmDIdif9aUel/7pr8QBd+effPioo1uQ7DBvPeH4Lin+iAtnBuTGVpVtC4pWj6iQ5YskrzFV2r
rsFygo//u4xM+Rd9FlAoVRURklmM82+gA7+2JX4Zt/qj3PoDONDewbAtyxDD3FCfMTaniTBa+ocA
qDHbI/GYznXs7izc+iu+YHlGuFiWoFSKL6TNOLlVz352JQbrn3zf4PRAPQotU1bRKnCp/v+V+E76
SyX+l3f/+75BZQhzVLTot/3HBON3Oqr4L1lfhPGWpsEq/SGr+HnngCot/TTMPP5dpP+8cwABNap6
zDXgqdLz/xt3jqX/0tHi1vnT0JUFf/zDrTOPiaGnZiWH3UyenF1tiNZT9DB9nHhwJvVzEcrdQwNo
AG8eRiU6ruXr9AW6PDnZN3Il1Eh7NV6HbwocVsRSD/PGR5m105/m79WZwpKiSQ3whoBkdQHEIA4j
2dbPUvYOz7UsAuKhgSga17hfPLlXNowD07msOrBfIjOxlrL6T+JXiQ84gMpkMLmBlIBLxo/b3e1j
l4lQcpLRnj9QnU3mpi9DgKfsCHiO/G8J8/SbEzo9pjSfuD+3fAfTMZnXfM0CRnaVVU3aEWnoj1i3
KSvjBR8h+oyFnfsm/qAfbaC9FCeYY2hFPgG56qfrMfHmdXIsSyd5vz1dThe/x3sHfQhUU91py298
Nd+uUyAnq34N6AOSRqRAmWZ2/BbjGYYQhTruJSUtWX0BWJKTqF9dKUSvpmf2IW+PQ/MNHL6QHOEh
drsP/a3To6u6y7bdWoy/xMFBFY8YLgWj+5Al/+YMvdfgvrVKHsxgDPXJ3m6LsJpOxj24M0s0sjsV
AVHpcxdNtEBuYsjF3pAXawVVmM++7OwnXIrx5KLq0zT8k0hTXkpiRGG+wSMFhrQTC4pHIostCD40
OSOG64FJhrSoA5+mFEYe9Zxb4FysoYrrw2k4CsvawjwStioBwaX5MUthJfWoAsDCCCjAIQq4hhN1
kWbntjXTHa2rDlsp4IKURpcXQ3V696f8Q2rX47qD9A8gtwTJcra72bV27NGIHc6ZnAa3bV51nphE
nL/Uxj5Fw1XTNDYgfdVEpobfTn7zNc5hMbBcc2R0e2BnX8lj/yXiYPmaPeJrapkO/TGtCLBTP1QP
BmXjgxFJX+qrEWDo6UKde1+0/J6EEqNUWXT4xZdyRC24WWhn18fkoF7c+yb73o2uMntCNJE4hcuL
8jxrPg/fAnIjC5+Lo1xosLgmiG2oOGhcQYOI4XQkR37FMtSBtoyswVV2GNJNh5pIO/fS0u92mpxF
hUM2H9WTLXyTQ3ODii9NV7PuZlyQJUcxEmgGpXb6cn1q1vOugt2GzZzTOfcDa54Iu76qtYWg3pTL
eSFzj0AVQDt8TKHSESoayaEYgh0Hg09QfHlo21cF6RQJ9c/Vl3aUSMJ6No6yvJEurBkokfVT/YrZ
83nYDgHrvhULynWyVjYsRX1pE+9vIXFMm/gkBdew+iL/8xpentXEvXMRJuJdncuzedJPqPmpBCXy
WaG12/reOE6vyaO5t46oL7qMoBpXmzzCJUzVs1DW3iBcOreLxyLiER59I7MUTG2YiuLkp+Ca8yqT
3UoMLyLcHKq6L4SHz+1munwDOVTpILK4NB0sYukR0guFsm5tmwz7/v1G0RBzvTRf8BBBEadXrESX
Q6ClpHzv3+aDvJvvR7mIEmhKMKMJSVmrvhAAFbx1u8s6X+k+NrZu4Une7I1eHVqAslYwuKCqRmAF
iuANG6X1u2/FLn1Ywtpea3I3fOGLdvx3IZB92W9DKzIi036D1cgFXFYbUPL5wzoiQv1JDKeLQ0JE
MAPaapdacAXU8HT7secphJuANmjRyTxdPM4AC4CgdC+IYuzFbcMmeHyVYlyAiidm+1ERqSt5VXjV
Med0uGOQgVSsi+NtXwU0DQEQXSEEySy2pCKDHoaXCPA9KPhOexMee8OrV8b3y1b4nm/va3zQSJ7w
JCiGwQ2JEPU0tFpw1GGFmRHUziLIPyWMV58KeLiQ+FfDiiAFG8tIZ+GFJnvLTXzBrZD5NE7itx9q
5V0A7tNnWaJrQTL4KfERf0IQ3X8tvEY26vJ+j0enV/vzFvSc4+lxfovE1dVFWTWscSs1gDU/hMOi
nMqjGUeTFWfHjlLOrQLCXQUCmOx9ZRzinfA2rKeVuMo5MziNz6yuN4XXBER4ietsj83S9DLwQLSH
VeJn/s3V2ERsm1woLv+qdCnhESGxklmOC2QrQE3m9TuZY+yDm3/CQxnCK3DLSQK34h/sm1OzbKr0
abmr6/4zj0jSyfwWn8c1ZodMfXbG0gGPRr7y0bUnew393mHV5KEgdjsXg/p99ixHlr3HUNZ/R8Tm
qEEHioKFMwEmIPtHwddCw80BdL9Yhng4S/voJUlOMHDa4PT35WNmnsx3acIJtShC5B0jD5weXfMz
EXQ98usUMw63OsoBj/ly3hI5JoIGjHs5gPSabhakylrd1kqo7/SHyydEnvhYkDHfuNVGACDws+eB
CQLxHShWpOylvQteteBNUyQHreeqAX329gujjdLOHtSIlita9cSHqi0/reKHy90d1Z0E2Gb6Vh/K
egQgXab7riXz8FLuLkIeJUUWZATFE3B4apHgWRdhnfiz8AlwDbKNYA98GtyaGwOcfgG6d2wta01P
UU6GRMCdzb/JD1drKkMKx38iI21ZZcABQy8gUSBD+fqvNfJWjv6CVv/67p9rK0RXSK9wc/odkv65
ukIygUBBMY2FHqsAFP+skZfaldUVIgb9N17szxoZSygN8qtJRPffdXIytb86Of3pwLVfeq/q2Fd4
Xi+530fp9CxvpRNlkFPVoV77bU4F3D1lMDkgzoiY+LQAwT3domNfMysE0kmqVxmKhhZRJ0XkV462
AMxPPErGN7jhZEMZ5Za47uKVl56uzOGNl3yp2+kI3YoI9Ul87M3OHghxyAjghArmEnqIbqjiPsaw
1klUH4tHohFAIpAzfA5H8T0Bdq4ht7j6bdf1a1yi8H7MIgrbdsTMP6iDTubzOcAx8tEZYGMAk0Lf
UQuPdrUvTpTCVNn1OzZHlR60yPt5ANi3I0pZjGPfRZyVA9DuCFoRwyBle48XOX+LE8k6ykuLE2hG
herQVLXjaEJPRX9o0S/UCBKw1698+r3LBu7gIpmTp745bJU1yXMY6M2yx36U9Y8vt3eVSLzPq8fW
GCQ/4wjYIyO7P/GzzNpQ7vNjTV2xn9v7HT+MVXFixAwNh78XDmnQ3CzNHQTe2kexR4ARhw+Pt4g9
a2WYw/ty1JNeu9KRSFjhSXgao8qTT3CvsC4RnuXH+5vR2q2GB4EN645O8iPeEvF3JNLMVKvr0zWK
Xb1fldbzwqRB5GbTvRsrDy9ukT5wjPOKLb4VHymM+wOupT3tV4dorHJwkkB9FL8LljOTw/KNKm44
UFteHVS0Dgbqdm6fQeLexb166jXqZBdzDxjUOkZJcZSEuRRlVKDS4yYJwT/rV2Pb4VZKOpRNXaWf
5D1xYHjcDefr5vJ8bT0Aa4d0TcRjKgGuX5fJI3dxTyOZZRp6db89X1WS3Wz1xEv6iN9LgZK71Ljy
a+8Y78GYroAsjff2FVtA3rNQbiga8cmW901MSxrPp410RJ88h5b6Ku9JpV12mtE9Bv7bwvJDDm1r
HhZMd2KYaYeE+qaj5LSekpAylRVmyNhaGs8MYo+gmk513m6Ab7Hrosbcv1w3vWNnm/t5OQ4Oe6YQ
l46BdDS2jWc3Xh+9YBqK4Th5WPbyAukoPOVf1w0q33f07afmIXnr0Hsf8Bh1RF99Bdelq02dwn/0
y53bZsF6kedvENKEsk948UMdzl4bqhToQ2jStA6Xkk6LhCPrT4ccbxe1CsXN9rq/ntIjGG+3xvaf
QgZOJ11UshxXItQNSiV6v0ybjVOA0hI6uTJptXrU6ku33RvTUIkwSGF1cXHog88McXKfRPvr6t9X
+i5xh7Xgy0fTKT0jrPn+WUNqUnt8oJ3YKYIeLyt2YTGz4xnmUglHKs+D0qYa2JPVDY9pU23QO83n
ZFeEhO0euVv93tfsmy3thTWucGzogk82uucVf9axxxOEIqjZcmBBsbSAeQW0z9BalV7jx067RuAs
ofp2FNpXzOHmtnIVRoQk2sWR11nqlMJDisoJoWLxptXVl6lV+6ARPePqJAXnEIUjdcfE2VremDtX
SpwbpUnHuuXbbilONp39cgaWtx8lO3VrRE180PlIPqj24eWl80hwo/qCbEbhXXI52NH6VrkpxRI1
XrvHWdz/ISuiC04LPMD02b9s7lEbYcDPcQkMrd+C8ZqrxPk2uTQYXSXIYDqswSm8pQJvGOKiBKoY
3mBrb5Z7tKi7eKBtBs6z6omRHlhnObp7d2+puDT3Skm5FJtfX6s8oPW4ndaYiQYML4JJ4J4orr0r
pesPJZHXrnDcd6dgiJhd7pF4pKhz5QeMm72CfS43Cg/Dnf6aJke8P6nTCwr3277YDh/xrl7XK2HT
rihuoMDyYDwYLPyWm8Hmqe5n9vH4dTqhcnDi12XVSWG6Tj1K3tBkMSkg+kf2v9JCtlA4FlGfDvk6
erSM2nLToB+O948jGqG1dmjX7Sr27ktFDSXAepu4dJVzOpWuzOYVh+acx41b7il03X5nfJOeVPaF
Mm6FpiB1VW2L/UEor5cydvnTOCyY/Nq/n/7RdRZFDVnEAJH4rvx3G9+d7vylzvr13b9jkdK/qIWA
Ig0FwgFmvX+QxktgkTI4pAJ0/qP3/7POwvzFRD6K/F1Rf4Oq/4Ni8yuQdqx/FdT28AL+FoqtLgXk
r6yAPw79VyxSvzXjXZQnNbzxjO0gBVAeVe68xwGsJoMV4nDuiGiPT/GTsDJ4Um/FYN435/iJKgjz
k9mKyJqe91RYcrOhHCOli9AQaveEJYnH7wyaWZNTvJKxMVQOWmRsuRIMONHUu9Ox84nrVsQvs/YF
2SFpo3gdppV+nPdaeRxy13zi5dYjTfneVW/f4SPwel5Ren3/AkOBYq0WA8UIGiSDAGTMS3swVdxc
mgfzqTtbnYOyXtpDqZUNRzICxArUfqWnHEj5U+J3VYzk23eRoMGZ9r8F/Yxahqf2msFyQiTJ5mMp
7TmyyyZ+umyq8z3C7qshjud5vu15VSV2HqerFFjm4ZFFQBp2LykFo0biej/iU/nChjiQTRuN+3E/
HME8YSosT8CFQdH5YKYC63LGQ80Jt40FcQs5HGzXaVWMuyZXt2AWm3Ik8dA3Njoh23mDSb6lBkCS
eaniNOYSg24b+CFP112mOxAGFRjSDbUWRWVgkjSdXKJLty4a3A/SZx1HsEP/YQ5ONqwu9ImnCCw3
xc/UIWmsLvXNZFkP+GDudeXmCtpCMHQtLNZhOmKhhsc8Tc0+BAFFXQD4lZM6z/w8EP4MhCRpa3CS
y4AiN8EnGEUZTp5vUsxCF+61aTd3e479FODz8gO9zB5v5V5qPwbkXdndmXDKupzJRzMub93VL3ko
msSSKHbv5O0D8RyUJvM1fOE/EtjbT84YkVEbzMPU2WH0tO+dJUPHFrfqE8pblRUvDX50wZ6YfJUa
Mc/Yi+r4k9I3VT2t/H5BohmZ63l75VaizY7dgC/Ctianb10CY4/MPsOJl6woOlhcnOd3cjINsD0E
GExw3TFeX1+ZY0keo4V9VmjZfpIPyEThS1tzfd9nZ7mwh9P1FdPjW7md6FwqfjKS54b9phuvZYAk
1iqvovxAXafdnhP+KWBmemQzgCo60eF28qrS29+P5D+Jbh+wF2N0GDbY0x3lBL4VP7rIMtluSGW2
NKL5FqlcLbhzQjA9/jq+EI5P+IYpGXM1XdKcgorGNF1kOp+fv/1AdHkb/dTxCayhIFcr4udSfvjR
8W1P1mGZNeIPyWLytWlQj9uM2WfYdIGFXURgvkxUccXSz2ajvDU50z6dlq5tcl5OMveODuDFp2J1
O+NREDjwLV24tOCxm4yQW7TN0T0EGsGu53ur8jz+hyIAkNFF+FqIw+g8yQqS1B+Heh7/X/JZ/oWv
dlicHP5g5fx/vfv3mQnh2aL5glyNOcKvmjQUrrqMZYKk0yhdKNa/IwAIzyBdGyYMMmMx8PwDX83E
2kBBo6UxKylMTX9L/orE7c8z029Dp4Grmzja42bwC1/tOndZPY6mujZTaSEFDCftNLH85Emtp/Ca
E9eauvV1edjsMb4ztwZrKyTUQGEgAgM68HEvKnscyM3r6kqb7EZYi74SKJqg98yKh0JUzYNLvNKM
fZJyozFtifK8uTMjsETg4S3WfLjphekOuZYens/evZsp11yjeKRSpMTHP5fVB9MAlSku6AoBapAD
Jpztw5FFl4jRIoYqsLEfpc5hhz2flXpFMDcrY0yfGvG5TNGQfartN5JVyONxipF+CXlGwKKH3rWY
kAx8vcY1k1o/Ft6Fll2lI/AHG795c07YMXj8pG41rAUgW92hvPXuBEPbFo+Q1ULzKJ0h5GDq0LHW
+LicoAcvfcH4XTldkKxbB+WwrGfULZ28CFNpLA8jtDxLyIQDaa++OOa2c2kZLWDm0VTuHowuyHou
vYKFBwY7S02j71eeCIP9fAmzYn25PoEo2A9lcD1m0YAp1G56o+z0WVjRhIIyhGDqSXmot/djhjfc
tIPxpL1kEQbU2+7QBtcnXfIVbaV+jksXkIkg+6S3eFvdnw3feFFe7p9YSfXS4rpQ7H1jpbjaGrs4
nqa+4l+c1P2sHZbUh/y7gd75uxldHlkwczaH3G6fKTciJhaezTviqyMKE09xsZmw+00V6sHspmeZ
MJ1P2kfBdSuQS5DZrdORnpPse4kavsuXA2lE82BNqxYyIbnR5VtaO6X83Bc70rIyR9m1pMZmJFKT
KWIng5N+Xb7usM6MiruTaVINaWhmhDUyc5Jx57af5J0/KR8YUiBje2mK78ZIy6F96PGvdm+bnHHk
Dplu5haI5GrZSu6duVqIsV6rmycQQRuxAtc7cgzcag55Ed9L4NfF+JA5dEt9TX8rJkoDui/30IQW
9zlI66p/HpW9wcxhXB8l5uQWOjeRjCXusX6tnkVpM4y7NgZ9UVPQ2aAx/IoGrq3j3WaXBeHVDwoO
gLiCWY6ke1d5dcEe8roGzbqxxEGaCOeLhzpdmuT5fhHhQeFmO0lYiKOOaB6s7JQhQCtQTdCiy3K/
vq+Sg4kBWKreIkREa0lfN8MTXHklW01JoGi+pvn4aI4tuYGehmeE5pFMllw9rfDm0ZVGwsDd0XKU
b0RhwYO7rop77BPhSjUV1ExTtCYIbopV2JGUTDwdzCq84ddNoBAkVQBAO383XxTiuYGAmI3wlUPm
tSEzQrRW9WXdN78JXf+JqLRsGuQCwaHBTtLk//99tURD55c56a/v/h2VZgqBC0SGAFuFwrPIfn4y
N1QkSAqGmBiYqT/sdn6fk4x/yQupGXOfv3CoMekRVbwGfl9kSX+HuQH7+tc5ycB0UxdF3LJZnYnq
L3MSaYqjmEpzHKKh18NMwXaKB3+u0B28Y4I5D3lxP7Sa0gtHohwJQbrdu+txulfCYbzVi/PCrOz1
BKe/XG/zamvJra8SVF0/9HIbG4gQx3uylSsKf2PxPy7L9KWbTHRvSZbrNFaLNCMWdIg1sgrNuHtT
k2snf+8M/mnp0zaNSb7bltmdGa65Fg9kDdITu18Gwc85S7przpX2nRWw4Y4a9btkENJF+nRN1jXl
KNwTsRqZfUxiSTv6sAbfx7e6xRm/uhY7XKoWrXTW18g2X69x0ttDJu21W/JkmZUb0yUXmCRnLYZh
rFob+TZhURkLR6tTLsE1q1Qa6bgMW4X+PbsI2PiPSe+IY0/d3KTGedZYVMZjbDzqlVSQiKU0PICr
wViVjaqcuxjtwjSrqFfzqXm5WuXVycQMhrbQTbtR5VmMsrnHqZgmfjt3N+92J9JPz+/fs57ZTLnW
2fquKlALM3z5G7MZ3Ha4AOvLMqfI1qa03hJPen+eiOlE0ZTPV6oGK326x93neMmLnShLXSimggVb
V2ewqaANu0ZE/FRfKyBJfazPlknycdVc+sfxNnK1qmGK0KFebsRkySDVsiUkBBLIT6XGEHX1ujAk
EDqjdO+O9+y+cHil0tyKmdQ+K8N0M09GlVQDylcthwKqJlLu52XeyIhrVEQmjZkoQINTK0LVtC7V
q3y5XoQ9jCbBWukSd0tUUwC6dVe1n5PU4KpdSX2CPaea1G9Xlv9ojfORROR8yrfzHL8bA8owNuW0
ZIu3/jymuT9mpIpS1ZsNOVTyQDM3rjejWaVVJF2SaOrAOA0U106ZXdB6loVcrHuikH11ahLBT6/T
+KDMoiqfFCx1DKNCqltofpXc1PdbrctuRvIwoWyse3X1dp7mZi11LKcuicASJwNPU0dE3RRvCtCC
hWBmUrM3SczJax4hsKaIuWdBCObKnBC69wpkXR3X2Vmp1pogLmaRsvVSxOJhlkpjc72IVouiBm+D
a8e1wf5AtwV8u/kMl3CWr0gaVChUQtqlPqbiIPaNyNHJbYXCTcQ3pBS6OYqHsjheNOHC7YXCAqaU
RnbwfMNb3orv8apt7jCVWJ/qaZfsUM0+1qk0kNVIMPwk0OTsxEqxx/n2qRTdtphltFn5/E2ypi9h
0mGxmkDZw0ynWxgg+k/XE8F2fnfD6slMZnxDqhcGs9IFkU7yhCiX7txGoZshVfkjhiRunOgvS0h3
JasI5dD13pNFTmiBACrtvhTH7VB36OMuCjvS+5auUUddp5MZi86SzJI2rTwyXzkydFAFGUS+knD9
bsy7tUounah+a8bh/ZZPbq2joBNifOX7T0wb8J5O0W10SnMwC6IKa0LbPTk3e09piWdRJw30Jr4M
hD31SkwVJXRaCDyBP1aCdrjaT0Pim4qwFUnutg19eGqVFBpXXJF4lmGnz7Jp05IETee8OBmLJ7Ve
0+9r6+vBKHQyN2fyMblcepz2q+QCulKh4XEEktHuLc6oTQGwPGLNO6XYpHBLE7RJiTjXbo7vnjuT
T8r92W1u5YRnunlKBLoFHQybixUKiLPpQML3EXSWG5Pl6jFC8pL8PNPCfDb+QvT+dZFI8J2FW+te
SuMkDTj5V2owlApcuKunN3df0G+O2SGlRB/QDuYLLoU1NrcEu+AS1Vqkd8LNGtMR6c1VOJrjNX3t
5orG3x1tA8HKZNL3+CuUd1UNE5E+11COchjfJ313G2ok97NZY0k26QEhlNE0xOnuVqkCCJpy4xoT
p0TWlSHdikN/pViV60Ll09WS/V7lB/wuNqLB5c66GHQrvyRrrR2WLEn5dtJ5YMEttPzhCm8Rr3JP
MZTUj4X53OFEiP9Mp30W40SBJWp1ooa9xON8VpPmGvzPqAl36a7eIOHdCpnuxJXbfhcTnQj4Jqd5
GQ4QMoeoJ9vEfEkbFek7D8+uRtygEZ6b3gu6ZCr8bj29fmQpmJWgihlmRcnTTUTAI9dXr4+RfxqG
l9RqdNUu3xp0JdwztFwaKFlz4bRUuPgy4N9ZS49XcfbVRn7p5bMuzXtskQDWNZqSKbPGbPgjWtbi
PqxY/YbzhWfYxDRrX9J6JyZlJBZLgMnASmLIH7RShR2nYrTAo6DC4GweBNW9FRfjRAqnqp3/Z5LS
ytIyUihyoD9tZumA3UGeCHZvAMZZWThNSFaF5KCQppUMAHsX7DhKrYlSzD5i5X+5O68lx61s2/7Q
RQe8ebwEQdCbZBoyXxBp4b3H15+BUuuoSurTEXpVKFUqJU2STHLvtdeac0wtWkdQ7XOgc6bOyFOp
7mOu2nH0XlbwgaNpXfukPEoNej+eaU7S9JqaSyJhSMMUmVWEHU3KOev6RdXMVn08BYQSiIRF4sL8
1mcjRS6bazOQdkEHc6Ebw2VWtkdRk8+yjrWxEp+8GeFvSceu4fTUpTgV8dQs/FGY9yono7VmMBou
KnMzZYSKWxWoihniO8hkAojpgoDUHdLXRyXj1z6WEVIy2Fp74CP8XPErYA0hXxnhKh9U3R93VgJO
Thy0A5wpYlljR7W8jp+M2QI+IfYUJufTMu0jB7zJ1cMvYxL+EJbJG11u9to5G2KcUyKkOS+iRI4N
l/YZMGu9qhSIpmNByoRu1NGraBY0+LLDoBGhQ2Ka+ZIk2G2aOb8ilYQY8dicbWHOKRfEKNyKwZa7
xhZE6ZkAKlsCDLVQ56AMKKXB3ZrDMwY/Kz+VivAgtcgeZ8gDEgdO9bBBhDReKVG2l9vQNeX2NQyy
N12gG9ZiGarncEk/B3cgS3Q0cZ17k7Qy5Q8xI7uaGKKagbEvZOcyZ2WPKIrkTv6Ha2aIIOOEAvRS
5u343zpmB/0/aGb+dOvfTyfYOEVZJzeHMg1ugfhL+BmnE34ikCJNnu2Vf3TMZijBrDln9mKoKi23
nx0JqN8hHf+7lfa3DJ5kOf56OPmhFfrjkdPZ4/KfZOUdqboBQLdpw1uSr36L/zBQP1AFN/6D/oo1
kG/4z+l3nbqKGmGoxCqIL7HxU3tOumASUVwwGOKBxKfI1Rs4i6iyfadkphivRByj3MHolAmbsDH/
GHyCGAJpNN0oLeZrcimhVhJNM+LG1IWMbLCEIMD5fJmi2suW0s7bnoorKAJveXrsn9pDzyenZ4By
bQ+xo+z0AAsnXfdH4mQrRDP2EMO5tcWSysbpTPQwNGMYUkwo2Yx3rjGg6ZVgla+kBXQ5EKPo2miu
Mcz5ZlZQabu43xWskFNMfkv1jjAh3CsHb6UyzdDwUN+Tl7JfKEdtIvmW9kqzCF44G32Y6FZdal/+
7exuVnwY+pIvtdy0xaFEDXASsbtuJlcjX+RzvvsqxRZ4Sb4HYY9cQwKmXtiAjBCovxuHcklzJkYy
4q29VcYg/4f+AiXHyDX0kthkOuzLgoyTYK1bK9Hf94Id0VkXlwrUp1PdXI3mlW5O9+SjYuTE5egv
lZsMm4lBNb36r1Gwk4sRAFJZD9qyciOnvHJ9RuaNjW/+kr3OuvJTEC9rdcNgOTqW+MdQpSOwwULu
wH6rkEQgcLergEOgLew9x1/Bq0TLblsE4h1+fNT+iT2P+dPFh3g+UJF9Paer/rdVZW+df+l5/Kdb
/7GqAHcDyy7Oojnpp6APICgyDXpaDtjVTVjCrDe/tzxUqHE8CFB1v4VsMdb9Q4iHrg+bk6kYLDuI
9P5Oy0Oan9efB8Q/P29tHiD/tKoEDY2KXtGmjW6UWPSaakycQu68/WB9xFn+VQe4DpPg4LX9hcYF
xSBnDezL8KJE2fET6lgO0F3UkdUgnPqpv1Fr2TrOxojUJxzzqKCkTetHw05M49iRivGsy9VLrqKf
UaaI/B/xqAlyZEu9zAyZDf4y5km/iA3xTavq1A6DvjwIcbRKtQyzrJXnS9MoUrhJgLOIF59MNx6l
vRzI6booieQROYBzxBkfh546p/Uf9a4q1pksflg5gvApefRQ3xG3JLp9v07TzRhvFLVdjDDk6hqv
cu522C3CSwEtgzA7sYETJz34EliWAcgEqtmIRSnpXMOI7Kao4HV5OAzdTj2ZdfxSt28+nh3iqDrJ
beNiK4cobopdiJvRn7v9Xr2JfJF6hi6x+JCrTPGUnVxzGJvwyFAYMwhUiVuRppHNH41crIX+Oq38
+NCpkXwTpTA4tr5FNlETtBiCx77f66mkrUJVTx57EY4yVCdm452eDUstRZw8BUV8bBuhIRYlyaJn
NSiwk1hN6raq1D4JEseI2hfWNbDNnAOFb77ksRAT7sHCUCtK/Zo0JDBSN75pXkV/n7yJcXZgdpCI
RbyyQbDEzseam8iQUXLODfno3bs4LrdpN/XfsRF/qoOY/8MrF3C0MuhYZmjSXGD83464g/rwlzVG
/9Ot/1hj5vVAwb5mqsZvU7s/1L4qShN4tcQiAH+cf+bviwykJRmEmDgXPZr2I8jvj0WGvqouUtuz
1MxJQ39nkZHBVf5lkdHB7eK5VgwR/+af+qqNIid51MrTbOiHxyCLDMpwiC/JPoc30FJvQFjQyo1y
Ag7AwAmKgSZ/Mp1C+N5vYSgQsF7PN0PbyUXDijJGOgWcISHiPhM39Ird3pGRS35p+qklsZOROjOU
6VH+4gzHX2mmST3gV4fBj8A5+VDItqrsAmK7gk1YrqoTNnqVJggDp9qV6JiR4zxTBQRb/sJmr3PR
gZED+TmDY+x8UL1LjbAjTvzc+2z5Zzo55yAvhWIpvHCPXK997Q/crQbXept8UyxQtahXhKXUAsk3
Vcwskp0Vo1QPtMaALKb91a8dQ7zUxSHIdnF1C0GAbyUXmShau2faydh5QtOdy475u8n3/K93Grbo
ROW1L9tasUpYwi94zmkPiDhEiiMOaTQBLub0eCF9YTefzWu4P5Sv+ZsRukmkcjgkMncmW2+seyvZ
GVrLRfJV4/cSaK4sTGXtI6o7qC8Fk5PpSRoW0hOEdWwT/NlCoC+XKCAsvGF0+NaoIPi/WXmGeMKl
TJF0fgPOwOsooCdxDNMBPwdmMJm23YCS0ZbXV3WXLjk+4XuP9GtikZi27A7dIXLIml6KaA1BHfAw
E0Y8i8tM0WnX5oO/8leXzEZvjVYUDehq/Ce7tWn08nGfk1ck3LfWfIr4v9eYnchq+5OegOLnL7f+
fY3RSHqhgc0QhtG9/MM28Psao/9LN7HWMjT6Efo51zi/rzHavyQoPFD2ZBi4lDg/6QlUqDmcYkQw
fP/2IfwN1y28uj+tMSxhP9wOsqGLJOBY8/Hpp0LGGDIx9WRiDYMgOOU6ou6UsXKLIjyKvgWgNgb1
xSnPUKWNkZvTVa6MUzo0bkdPC7KsBjtahFwpd/RoJLS/COHTnBSUmsgw5Gz0x9eqWsWfBcbMRT3V
Z7IHHlpynMh2X4rK3fQ4CWgaPI0W6Dt41VEpbhFRj5PvXwM6r570NcPPAj4atNUuI+hryz9Xrcmo
gvlqTzJ0XboVIdEkuYu0Tith2XdIjFMMbPVzV2w9sgQshEjetQRsKylOC5DFq86V/Oh3hzEMyUwr
voDABWA4BkEnHYQdvbFsQCe2piTbnOCtBJSG6p/84JPyctFpIIF0xjKkSXpj4/oWJ0EhXqNBMDuc
7sEI1hHzpFXZJlWVJK3iAdHC8CBHxToK1gT9ejSyPabRdNFtU7nIEO1TnMvMiQXVcNP2C1KqAQ5m
1LdF9dx35xIfaQQ8QpdoizHMtpDG0edIo0uv4KhdDxIozilbq+MLXfCZgZJRcVResyJKNQzmc2gF
qHxcKhSVxTWGYVxazEBUpmQnoKohLmJ9zvDs75EVLyfjJWsvk5x9j7BfyvsIezwX1E2NcqnKZp7b
uibaVTY2Mh46GHfRTgKsI7913da0tjHBOPWLRFhogTUhE9HXhwe/wUiQnAIEiyb9uikp7VB21YG8
tOci2QwGraNjGn5pwntQwgFfhTJYu5rYgp02Xps4X6nKfSze4qlYGjWe5fSUZvm2HjG5Dt96H+wb
Smhj+lDbjR9utWyb+HP3djVo+6S3CK3Bmxg/S+r7MHsfxocp3ov5XsCFrU1XRlsc8+9aCEiGRuAA
2tDobkEBiwVnBKZMqThOpgXB+MR8irovIr+sWlY5SeA0a4WE0A8zWiNZstMMFp3U7YYIPb6005qX
YfxQoCB70Vlg9t+p2UoJmr2UJmehQ7FteVcxqk+pVtCswy8e4gzIQ0LBanJ7+h5RA21ywkqi9ANI
D95BxdMJ1NC2sdg+yx3TAV/ZR1n2USuwlAsZiViBrCKVvX2ds7tEmrDKe+TxYvw0YRCnwAZxyG6O
4LCIzIMUZAcvSb57GZelNb76M47II09EzjaKcUt7MiiKjwg3cRB2lzSfLJ73q9LJF3EU4c0PgrHS
kMAUaXZNTFDJSjuT0z+BA/sc3NtN7WPpVCp8DUS0yl7maorxWUEp9WRkexLh6hEfdrN6EwZaM5p6
kHU+uVIBvs5adaJ81RBviNmUgtmzhA6rE+tAmnd7ULmTa6aWhxJWb78kM4i3WQNwiNNUeyhS61ga
8Iuy+CUtwZLEhaNbND7keKhgFYnDPqnhPI4d8vQIH5N0sUroybbq9/cpI7VI4QOSMZ5Vy2A19eMu
tz79CKcr74x8fBpNRENy5bRMfBi4JOeoQ5MUCxw3EqtmVpfeyi669b5md1LwWtKaD6qjVE2HKTKZ
Q4ToRsBfdpeoNewc21A/qHxugVG/6GnveLz5M/mltGRW18YdZ/4UVu6I3K2sURatqW0Y81MM+Qa6
D0394DcfLP2810551RQbS/StTduSSyuk3teYKAhLm/IjktdJUZ0mWbzVzNbigR8cFjlaKiDNprEL
xrF3JV9fdcV4CuBrX4Mei1nSwmHSoOaH1rtkil9Aru0h3WWK8WyQnsro40kSqo3c5nvLIjdMVpeT
3i3kiDfGZE1fU0Jnd0qyV9/zngeDUQQ0Ip2APjlWXHqIh3Hu6CvRTYx5XUSZNldRx5uOWJdHPcdO
C3emT9M92c8Kit7CHUJhQ8CXa5bM5ZLsajX9S2LWq8iX8bkoO1PaTLxUfaBvfC9Y+YlVgK4aRbwI
3ShUW9nPsfXiD7UCsphDzW3pMckeOX4ic6dEe5BqDMYY4wf864Uu7Ri7L1s93k+5dgF1cjdTz/at
yRmNxu6z5BoZ4KkmZp2NxTlSLeEr6kO+1geSFEBFEtBTikLyLmQtfmYj3qTGE0nyzIgaCXKSr1hu
Nt4TY6zOgjGomzCMa5Jlj9PYRYtc1buDnNcDnKk6jzPbyKQhtSOlbPfCkJ9aGvvCtC8KAbcXtlTB
SZLWI7K4Pw0VHmm/Dh6mPLKFarzpqXFUvAo+MfuVjt5hmCYxQPnHPOcr85Gtj9/RvIVPHGNn9HQQ
1tsW0x5gI/i0E4ew/62f/gPPHinLX+sQai8Flj3Mf8qQuU75qQ4hAMJTjCarNqUugTEOjGQxw43F
fpCdodcGeqg0S9B4uGM7kBCUs8mL5EIrIavGqOa8sUjerhGT5GHMVL5R2foAPD82jNOWdV2VZz0W
h2WtdYe2NcvPAZ1zbaHBqgppU2m4aLiFiVFPwbdjPRlqyUjDAgIy2X7s7Rq2qkwy1kbPuibG9H6D
TACKGoneIimD7pQpHWNvcZ3pXLMfmRYDvbmkmvpale9FDxFBzdFNjh6ouXTEWBynpiNEYMJnzbjU
yjihA0xMURwSysEcBjH2RGPJvBVTl+9bI9Z3fhRz9sPBKjuNUj6GpkwXQxIK5aNMDOExtOpq5Wta
tc/UUAXRPVRUQgoGMbYo+bsmdpoWCWsY/DiV2OyCnTyTmnBdtVLz3ihx9CCNKC7C2MDCpaXlpvcn
Pgtw2JrIP0aMxtdeFjdnT4pw4ouMmONAnuw4L7R1iSqgmvVqAy+UiW66TpwxKs55rYQo3qLYFYxz
EX0MDD4j8l6RjKxndcTDIMs0WVMyxIssJns6WxpNTiyAWAjQ5UYIEB2Lpmwt//tbDvvtX95y4Jl4
p6HJFQ3sHn+KUAhypBs1SQwbJAUWcetCt9G7SXszJN8EhNaJ6zawtrxKPq37CCIYcHv6fquR50s0
Ea8XyxNWVzFXgbcixk8sr1yURumiUeEl9rFahp761vhedBkopD6tQAR6ru/7HphxkjCwVbvcfGil
AChsMzUkBUqNBiWkvQaZgtPCUKF96wxzx5esedRD3nbstm9hNHjYTvtnTapPHtqcRaeIWwUdQWQq
3b0zTNQ7Q2KkqyGt00OkGAsyJ8BCdCP4xxnOEYfVWsu8W5Do5pceNA9NyM8rjHmERmtwOSjlR58A
T+taU3fKmjzCKov0e2xg2pMwkcrIGEVPKNaECLzHuVK/yx0A6Bw5qvWBCIehKA7OXKSXVu3atKed
Ju8iKX4bvPw4ZUa27HNAr9J451zQY6nJz+nY4UYtWXFpu2RHmaWn7cSHxq8vpdCSPyilyzabNl6O
VraptNGNC3FYyRkF0pjh1xUonxP2cdWMmTPqaRulUFc09qh4SBdh226FJnqXpiRfMzFmzi0P4fuA
jbYIYBAIoblJE5y1av4QU54xgXb9MMSRE3JsyC3iLFZGZ5SLHN+rSr2CiUQdTMdg70nN51AoQN4+
NYOA3BRRkTtWO7TrvM+dwOLUxMdMixGsTd+E3+Dy8ZgzYRiaonNoNFuLrIhF0xuLSlHrZdXRlFES
NuQMIRaTY+PBF8OXQNdslQrK8/2Hng0uS/vvMTTeiV5EBNMhTu4Tg89lBLO4jNAE9SMgPY2R9ZCr
H5YMVbpX2t0QKOXKbG9exnlBHvZVcAx7PgU+dt/yXML9kJVknxofKgbyiqCMPhtvsSqBNtD3Ghbz
Xq6/hAGcNEqH2EqOTWg46OgeJSh6k8+GmK9TBVWG1bxW5NsKaXBWGGzvw1gjUaDvdnRjaQRPxZ11
960UIxt1gPmsSzU07ogTU73hNcaTmtMlMWXBtWJB3CtTKd/zgm0yDrpkLQ/GQe04P3WCpXMo9d4K
r6lWSvMaGIQmp36YrUmHOpdyvrZEOicWMlVANmHwrfZeSyeHgHnX6uX20CUS8iqjCfVzOKiwQcYI
4fPA98KBT5Qh3hDKNz4qdmxfUvQ9iXOZ1KFib81PIP4/FqZ/6PhHB4UgkhTGSAIeA7v2/277f7Fh
7OXHX9smmCj+fOvf2yYWBkGoCXRBiB76jUj2e9uE+Y+uwFKY9baE1xo/tU2UfzGpoTOLB0ORZibZ
z/Mf7gmeMEh9EPpYDv9Oa1Y3/7x3/Omh0+n9pVyphL4gp7bqN7F1xGUMdZfou5Gcu9GuHdVFTb7C
NzHTT34joDRLcTusgPfa4hbM/Zt6sa6jLSANUVc0Bowr6ohxy/dAwzbLXtpy4oIOe+ZO0sXNuKqX
8Hmo1sSgO3XqqNrOZLU2XfM1/55hvFzNlxjOuKqbFI+eeRTI34KShgXad1BYJeTI1zO9hORJY0kH
JRpXLcE50pbzKsmqKkDLE3uWnKKuXWSY9E7l6ExsYiRPRhuuTZCsdupW/htmatY+LGrYCQu7/Ob6
Jaoawiqp2PD5EZZh2kHC0eqL23CCeTUP0UYIcQrMl6QeXQXc9ju+kBwJMR2P/JMgsUXaYTS21fYt
zr4EaVF+W+A3ayZVS9U7x89eRDwlT2TI7ta1kr/5K68FkOJ2qzonFtjV7BkUNZpDywqnRasvkVLy
kknbIrt3KoMot7vp0iM9cJR1N/RmqcNLz1O5TXxjxaPpiQGHzcwvBrn/fKF2MlhBq3fvMHzwOmgn
wMjoUp3u5h24Dq42iFz7eHH7lC/EfdKm3wMlhn4c7aeWynuhvwlU6HDMmlWQrUb+tLO7iR1lEYZn
gn3qU/KSqQevd0sBzzoYHGbpkCdWlXrII0eDVxWcwOU+iP1WhXMj3NJw5z6ENp2XKL713ppOXadt
c+WId0GrbO2YeLa8gem3rIKVyBifZNx25bWbas1crGSm/4DC08ueFBEd1KpaI1bgvL1VHoJ3Ut8m
FKMn3XjmQYkAI6aGRmDxYhrPfI+mipA7QXzz2ovXOta0QPbDQ+fvXCq1z1yKu4OHphM15GFte+ZZ
jeJuap/FAF7ys87sja04xzdjj/cW3SB1jH10PNw+dr0J73K7pXNhrjhM0tyyKzcWlulV3IkvNTWz
LywZq67bs2AuoXfs2eXllbZNjsO3AfQMOsdSv/XLAv/9B6oE+wV6FmMGTPLHl/OHK9jFt0Wma7JQ
tgiP7PsddgokK31BcINq45DQnp/e4EdXNnRVUmF5BE3iahaMpPg+y42ImltCX8OKmayCo7RVPAcM
2/7rAXD+4vwBLqXahJuJHzrAbCAEtPkeV+mmc8Iz3ZBPdTVjsbzZtt/xvOme/nCmmyuGoK66TmjY
03FU1/T+Z47D+U2GzyRBKkB3Xb3lm3o/fCdv7VJfGAfJ9Tf9itrwNKFDQbwXLkjfAdGgA3zqb4wY
Hc3lU76Ub5DF5u8tJ3ASjgTVC4oDgaxAI0ZeRoV/8HnxCyDGITrOgaPTD31GvXQVV7lIMzSDkFmn
XjYOUFyb0cli5D7MDyB0H/U+35gkMMxkCASdyDL4AfKy39DVhOELjwyuhATAYTe9yktY5EjVlhPP
qVrcGZe8TeAcIVzMj33m2SWLFwQyJ80xbAXQyR1x6s5wEL7x6+S/jrpstnDOmeMIr2BF2lt/gxb3
bbjJ0fvwP/WbsRXcN2sb7OR9fqezRnGQ30nhuLSf1UPxwPtZXFbHYN0TWGGRboqhsjxPTrXw7/EZ
z6dbZS6xEiR339Rb+Fg9Q6Q7kHEAm2nmFrS2d2CR3cMW24SxHTDcPnCOW6PnuZTaKmpPnAO+GAQV
T8VTinNV25jhyqMFEN5zqz1xtlVMu1GXhQpBT138k2sHtF861kjCbCRpBs/+l9rhYP1q4ZylI3++
9R+1A8c6if6T+sMtM/s0/6gdmM5inPwxwZ1Hvn+MXBCkIVHlVtpvN/uldmAMK876EVUB5qT8Le0I
MsQ/nTt/e+iMgkBJ4RWS/tzqGPucaCpr2rQMZcdV0NxCOlYEYNJjMsSKkpqUE4UmG2PLrbplmX6o
9ulb/cyVO5GwTKeFYPemM5sx1qNp04uf2P98l/uj9yjdYJrevMvchnwzLyLxoguyo+Fk0s/2Szup
6EIQ3tteumsj7muaLcj8F5Cpt+GF4OfDtM7xJjuMB2amKCYOCKEWlT69yRwaAtdMfTvSAHtu9dE1
CQaG56iTCIzZws1MPI54JsOQ4pn24wIRGl8WR3g4SNp8RkHTpr8E3BHeRofGoxogmKY9oK5bwudn
2ZsWn7Tu2EkPkKYSUAYYCpIPXAtJu0NR6ypY18s3jkgVdwIyVU4+mgKy3tYYQAugO7fU9eRNZLuu
s1U5uxU5JODH21fjM7Am7V17qaL7zI9L1CddZ+3Ej9k+peVbNe0lUAu9g9Q+WYVOBNYTVYhC1NxU
kXuNHsYE22LtYbbq/maY9nKxKk7JCriyY/xQ5xVXZReSY7AtL2b1VF2ZZRcbTrDbcDc0m27ipd2o
V2twCs+BwF7PFc0Zx36Jsv6ivda88N/SKzI73Api5fSz4fY6XIZL+TFdZvaS8DT/2X50nGYw7GET
iPcJ7CTYMNYh3e9xpbusqFvhEBzZQx0okfsZeKn8+Kfe1/v4MTmynzTPxtZyvZuKe1+1x8bp3uJk
b23DehmfvVv4ibFnZbmdY7mcjly/3rQ3oJzCpSmfoyPxOh1cmWBJkk9F+E2LniBwKl7uwGGDzNhg
810ePnjDNToaydUEWd+L57upPcjmHKujRk+J8sgd9tWSa3f9UxzvRwL7AA/R2+d/LKIM9v2P3J3S
fIeR2TXvXF/P77M2M7W1rdpsOxLYG4dN3FjPz03ZalvCI47Sd1GvOKDfoqMCRZ3Nr9nzDAzyhcp9
Mb3uxfJRoRSWlwQJcQemsW6hPPJOdlH2RbxbYaNXTzCGLvqLimxTXLS7foEwkON0uttpix1CUI8s
B8rbPeihHcyyaFG/Y5MEUbTynsB7kK/LINFJNtlmoBRunW7JHMXmVzqdmdJId6I3Gawusu01P5GD
s7H2U7F4Hs6AlBLQDd7atCWKLmWZ73xxYZzbFyQFiBCFe73rydnRHcrcKTiXgDYCuw3QqK+Q4BMd
d1QUCKork4Zgs2/JTGLwdsNtu684hYivyqN0Tt+DJ+VuYGB1IrcGnUnXDRuvdudAPtGbaU4JACl5
J68Ld1xfQLxRc+JmzmzowWV6iIWZwl+fSuOV1ys5NIeZmdO5+TXU3e5LBTip0WC8zOLM3KZlJuZr
DuMjCvoVPRcXKDBdG4IJDkwgEGQ+yRQ+w6HaKs9JvQiU7YgQFRrtEc9K/4hj1f+or/kVWspOiJaQ
KrcwzBZQh2poWDMHcwYXFQfFLXt9ob5TJ56kAwGamGNqb2HUq/Cz06HXrS23J+VphjOBxFrTCi2+
CC0y7uVLcDCWn/KDHj4S0QSrNjxPFLP0l6gJQSK/M3M2HH5p6O4IM7JQXayFTVCscMCo4LTqndU6
JSJWZ6pPAeBP0oiMhbIJXEtZKPf6nSyk6Kl8R1s6j8v7RfhCq6L5AGDL2Yz3ifLB6Dx8S5+VE+Ew
9Cg+lMrBtG6+cujSeV/5y+EWPtPs9p85inDKuo1bAP3Qkla8c3BLGwuR2K2DsJ7PnfFb8Kh9RI/W
hwKykuZ3aAu36IyhA8DKLf5mNVYaW0n32Yexr5QFvZvATXcymUrGnKxE+b0aDtpTdZmeZiynuLhu
h6dsW8HGkl+gPG0zJ1rD760eIsq7jDMixZ+xBb9l85Gbq2ya7FRrhl3k24pCTl929lzmNc4A7Az5
sRN+UhkH79FOswORupetbSkF644kTgpHiAMUyhU1PJ9gW/wAwhutafPMVWpBNest3hiMLHGEF/x4
F0OUGbiATBDQjMq7DJ6Kihty1X5O8xr8A9Bl7zpXyPcn0J/zGzltLtx/S2X/2G6Y5KT35gE+/QIo
8Cpk3L/ISt7bEBF8UutW+jGyCw0C4QrKjj9x4iyWxZLMb4/xI6n1Jx27n3+o3mDX4OyHAWTTR+6e
9xHMAd1ZCF8t9LoAAGi4eLFcbTsujzbZYU/MAKiP58e7eCJZdYGkgGxZfgOFPS6Ae72sIWCd+3fC
SM7lexUtpTORuba2mGgc2N0yXew+eeO1GCYQ+HzOcC5IX/yeskv3FSy2hHBx0lGBnXL6eONkxUU8
NxhtDLw3+CSr3eczURHMBwdHPsSLT4mTHFydYsv65Iar8UU4f/dr4TF9r9fpy4TxEsirZpPgS1gY
OK5/tAoadzYwK/hTmkYg5H9VQR+lX53flLJ/ufW/S9mZ2Y9/QgI48gNGAmL/91KWi/CNMcAwDHK5
fzOF/64emr0VkEEIu9J1TNk/q4cUErJ1mme6LNOtw5Lxd9pgPMe/lLK/PnTq6Z+ndjP1pE+tVN7k
/uSdkXXEnLbSDIwRM50WPdCOuScKtiCUbaOxejwLWnRHQhk4po9NS5iSVd+O2tXEnLs1/d2oYw0j
+W9qonM1yuK+9YmJztSZFKgX9qDnuxReJZ2D2n/ztGT2B1QtehgCGGXk1cYxN8+KxWiJDc+XiO/y
EoD7+DKKXFuOChasgYUGEXXoQewFjScNuzz13lTNeyjGoLTjtvmoLKpSKjGhwdYsrPXxNUsR9gwH
L/L38hCvu+l9wqBmpdFuxJEeR5j0otgJQ22lYAf2sB/U1BVGD+KzUDde8j4q9SH0vySv+BB7CNuM
8HwNToNkumkw4rHEZ5vI5OHUhyZvY9rMSu56dXhu224Z5zJe6eAA97fRxK0mi/cIYaDW9Etc7ea2
R4kkyfcmt25kE5/oqNYk14Cd9mH6ZxORUqb61MVqesUBidesvkU+Si4L+H6uN+sMWIoI814bFAa+
2XOhdN4Bebv4iDV1UZhtcQklyu3eVz6Ghsa80XAvOPC6d6yncyx0Txzz0LyJGL+YTmSunBfr3lQl
u9eAWufZcBP6DthHXjM/iaNXXaheskF+HpVefY092GUJI5iRAqEwUm/ZWm397k9Y/LIGxAx33REu
nFQPomoy7O/61G2YSi7rqE1erAqU5EjwoljMAyOdyZo6+oRP+V2wayyhR2ueEf6NosLUifQc/buG
fsiOoqYmbnPORR+Ud2kwK9iEiHCXetR3GyKBz/+vmgcVDR6nTVEhf8gkio0uKGxf5CiF9fghzr+6
iHW90dE4eaYrF9atR+bjZIO0qdVeIjpOCK+KEJHk6FdwSgnhylrup4rpyAQx7B66HFN9NRSgjWme
7FR5gLXP5H6p9sYmEji9BThnDU+Fzw6Bv4d7m6jLUtbjbWJF9Cq1lPlHa7wOCo3NQI2Wjc7A4ljU
0tqzGHQw4vvHthlU1NPMBBhOIMgmMlefnRr/94jibP3/n0cU//HW/16bLeVfCh41sIPSDxn4T20G
LiLyx9BY/eYhxC8jCpO1WZVZmg14HtYvvjfzXzi7Zc0E44GXZr7obyg72Qp+WZt/f+gkJKI/FXWS
f35dm1WzCZAX+N1+stqVX5AZAmGtA7GWDK3d9Hy45G1txi+lDhZTwh82FCaqp/GutqSpYFlLUST1
egFSwxXal1EHxb4009tcqjOnw8A6usiKT9fxPWP1TYFrMPdehMgfxHaFudydZHrTwMp5/4XQh3Jx
Kw7lYxH1JHqo53ggQ1Sn85BInHSxBFvyB5Hcy1AkEWtOf6uOyrTDx0kMO4wIZdv7F4Gr5uNJTWVk
1PDzOEbnPqrssK0LdhQJVgExQsVofZvhttz2lHsFtN8UVXWVbrtqO+s9akq4tnyblIP1Fm0JIwmZ
tDO3qTYK/f+37qsnZJij3gtQQrCIj8UBOO4atoihrfiqJrh0xlrm084g40q9pTyWuGF4PdnRYrRt
tkGF2PMjOXcu+JznKFtP4PDg2vMK9isAqVh4209OJVqFsgH/rCMw1lSqs7dqV4SVcpoetl38Yp4U
N/jWHBLVCarjKF8vQ9qg8QHXiB0/tG/BZ/IphQsDf37/xOhZYsAQOzPDegHMiM1u64VnT77KyrFY
+66INgvh/ETybUc8r0pc4qbd8yJuxNV4m7bGIdxDIwxpH5gn6sB97128DmM7EQ35I6fyvHWDzJUo
vNUlYTcjUD/N8cKHUDqyd85uoHYhvQpvdQQIezGeMhrzGaPtTHJfIvQ1OOKJasv21lv9kX0LF3Xf
f2pPlAONyGIVk/ihX8VT/j/cncdy7Ea2rl/lxhkfdMCbwZmUL4JFbzY5QXDTwNuEf/r7gVK3yGJF
Vah71h0thURtYiETadf6DdhM8hfaUlyJ2/4eiTyMEdAbqyknudmNcy20uVPM+fOU8+Ec7DDNeVR+
6z0DdVV58wJ+0SbemVywkIupKVTN4narpVuz2RZ0MJq+1qwYNuqdRHqf4YMyCS+nzc1f8iuqjT1w
AMBw2TrGnQbvmZf4LpfO0t6186dAu+OnVALKdp35CJ7AZSi06Lx28JBeomk13qTWQ7pBpppRPjfR
U0+jdFEWw0KWZqIYgEa/6M11Zs4TF9GQWQAurbkrJGC4GqURLyOp0pwxadah5F2HkkoqiJqW0ydu
RH0tb8sl+FVzaDGqSN4caVEZzssM2K+XraB1K4RWN92VWSRLc1BXvWKcoeaw6ir1QottoGGYGWgY
98X2ZajmZxofzYbMHaRbXznX0HZLf8lv51o4wnxfSEqxsjhtBfVbjN+OuDd85aOuOsx7jOjFrP1L
rQJ/0UQ2xkfIlflZuDCStyErn8rJGQYkhLwKG1slMegvVDk/69mfIXsjPfJfuylxaCd7rcFt1EH5
yzY54GOb0vkk5PiVbnDgt//KfeuKbGiy7MjaHt0AnjbAVnLftvlHTf1r7puiuY2ALhuQ9QdP+y9K
k43KIP8FcOKU+v5bFwa23m+b0n7DwV5935RM3ZM9FGFYh9btCpdbiEvpR/rhcpUeg3vl0otng09G
FOsn0K1nKUXfDnFvZJKqSXkvxTM1d+Xko4ap88mr5hehcmP4ysP8zP2l5XfY7SbnA0sWi83HiJkq
xeVyKa+9e/sZ61ecZzGTheQ92e9SowdSCzWKSRWvamnVUoyHp83SSTG3narDyTnWU8EWg904euyo
BaezN2OrvpfXmIdq5tpyC6wRds0a0lONipsrnlVAaxsvXvSNS/aSLOgGRZg5h2zow+BPpbmNYtM9
04VfD9D4k+bseRKa86Y+y6/L6+qWf4gUYNwYm8Uv3RrxIyhZO/Vd9ufOIxLAu+qyusxWEuDIO5kU
FdXQfib95jG2deU4+IzhkMq/ye/yvUbdE6qzMoPKBesKEGf5LNWz+AGkAjYFy/K6vp3UlVhlX9MZ
Lr7mLjnHPLfBdOCZJOYvYARIvZBdhKKB+gf9ZtzCQBs2MmB3b/Eiz5DFCimr9ZA1oEQgP7wSAHOK
m/Zef8ye4RKAaIfWdB2dCdHMe7Lq2qXOpnw9ef1mrsau018m1a8WyzDEgF8doS9bh5Qlf0Fhs5Tz
oJ3ygTPIbfwSpVPzgkEinsVzeSHm8n11SddzMl6kzjK9z89obbM2uiudj9Ct5Hd+THdDOENGBAmu
Zh15K3qMPm75RhE7aLGQ0dFyHtGbbNb8wfoWDAIGMRDZ0jOH4QEye9Pt6EP9XXrcluM6W03Blt0u
nIGGZsSKZ/nd2KzK5/xM+g08f1oP7Sv5vkWmh8drrnw/jQJ+zL0AeZQ51Ynr6d352s3kimu4v8Uz
7eK1YONlxkb6nSHJEs8g2zBU7tKd4da3IXLHkVjDtItIbcnvPHvkUIEo76NDRSWn8tBh8BlsiUD7
q2LL8whqFGDG5x42G8ky6S7Q3ATO+5s2EJn/wB9KjM00tuT3O+mxvgRODG9GW5sLUH7z4BEZDSlb
jDfmebZJ3GzDHrLRdvIl5PwQbY8Ms8J27m85+zGdJDC4bH5TfSdZsUXPg0W6Q2F6Xs5BDkISQtHg
Dv0DSiiCs1xJzQClyd+Xzy0Kmm6wRTETg+rWnmEzalzZCCCli/Be5ShlXqGIaGhn+dUStFoLF1i9
8coFV9BqidetOVwhSlC+yrfNk3LRRbNwXW+sG/NKY8snFYAS0e/CVS4ytFRmnCB4Uy11Q6q59ToY
YKcwhGbqrXjFrxhe9abCr1vhsrthzsIsch6bNcBP+twytlBsmKKBt+I59TB/naawj9hCO29eAeDA
hhh39nDF32v24ivLmguulwzmBzU8z8TkI8E8T8nfLlmjYDo6k/0HfmTKNaIJcBwRQEAewUJFAkUF
XA7D6WhiJgisXeXUX3DuC8FrbtBC0qWZhJA3uqMz+ck7H64wCrmnhRHKLc5ZL68TwxWvSDbIJBbn
oD8Fa90Znmd9c0+qhtI2zuDz4RV96vGsrLYmlSPs1PRkLj33VJSAcvhL41npL3Njg/erNbawBTbK
O+rJnPonCWTOAPoGzAqCyIDvoYc9trsUdgmlMuiggGV3MCw1cr/PUwa5vC2ecQhGKgqq5XWPUy2s
S7jiqCNjP0KxhGVKXoSTijJ/A/ts3PMM5JUDUqD6bPoVmV+tngl9FrIwIW+JPxi/gyuvjlexsXWC
DTB+BTxBMWWIy0sp5t4943Eymsv1eryfF9fOcFdcp8ll22+xcsEe9/MVSL7yuKHD+Qrr2xhRKULY
ZAnm1tkL6ELiUcMolxrVtne4oeMZhsIK2eFkCUOrVX/RC7Q6RLUHWqdLn8HLTMINB3s3w2V3Do5e
eefVaS5dQp2ERxNdd/mb8o7J79SHbIOTxHQ8PrS70bw4sxD46KeX5LcyeLxgj7ldsPsw/YOt9m5T
q9E3uLXZs1SivfBWU9Lo4XkDA5Tl7zd/HA1qwDlnOKvxALRQpfmnwjWvT6Xr818Ijh529cyX5SPQ
nOK6usbwubjmQ1fPGAmX6pwn8R58CMimtIU7GL6/rBPYql1FyTobMWpY4w/NK1P+2dm/NYMAQbjx
2olXq2CCwbsgyN1v+N3imh/w6dIVD2jQ8OZHIPKD/2poJRitye9Ak6GHwhQ9dkS8kN0fR8T93/4r
p2zBTcdC+E+XYPIGf8IjbOUfhjyhJkwSx38Kjf6VU+ZcaBg2p0sdsR9+6a8TImpCFt6yDjI+Mt4N
fydtAeLi5wnx65s7e2mLyIyTwUNEaptJ5VsrlSaK1UHs9iJDYEGW8ZWP4qZZKIZ8rWkMyFGr7hoV
KI6ZZ9zBExvjE7TUyoWZ6OZsrLwRw6XaXymFqN/a0qAESyaj17WqRbIqt9SN8KrQ3Axtqa5gc11m
pEG6Bk3/AGJSHVsvdZJuJM2jiMhGQVcs2sqwXqQsXVmFJKng6BN2wGQc33I199utYlAZljHAXfRZ
E+9Gv+/OvVE1yFKmw8KIs4oT4chBqhu6gNRI01UvTiXMy9y3xUtqSfFVHQf+K0JO+LCnWvE7VpIq
gzQfRitQyz2e4l3ruF1bxRD0CgHpwgCVv5QKq7lQI1MApeeKpbZajOS/hEzlApKyl6+cPOpAglTS
cO0lHWgwskrZrpFD8JpqaqIZlnAJzjtg77OuVOXsOrGEuPVjY3jJePFmUQaDX66tKnVujTSxR6rn
ZLETsLfXshRW2yGSu2VtdfK5PsZOOZMUy+SQnypbpcLZohOSubODTL+MNc27DdBWvVZB7Nyqkldx
Wkn84bnqZFZWpPkCSngIn80RAMGBVlXhgPqJVG/8ZODakLTxlWUgGP6/xdgU3SROsy0tvaX4rybl
e6GMxW1bQ0TEM3tpdMWrM6DnOneMxnsyfKumKWNzluepuTIysPaczygr+gXuF7Y0Rw/9Kdbtc/yI
10jwRWBthBn9NuCAkQ8oFOm/N6VqMFZYAjSI6cgRT4vF0ZSqK59/X5oO/PY/b68WUmIkTR3bNtQ9
KTHyppjr8X/NVDVENlgO/7k0QbGXVTKcf/iXf1ub9H/IcEUsLNgxhmE1/Vu3V8Oc1h6IMX6ebd/+
73/+bDiYNUWfVI7JJ3+/vQYQyKxABfWdgUFncYmNeOU44S38Y7w/hT3MSLjKc7QhcRhr2DmxfIzc
tgAHKCQ9wS45sDCgrkgSdtlZ0de3o2neVnZerEIY1I3tbMICiygKBOpE3OZcYLUkqrSr2kFUp42s
hW76LxDGtkUHp1Lvmwfoo26fynB06l1tcqVpqNXXJNqSqHjWctwrJqUNeeDENs6KUHtPjBY12sq/
jkkRzcocbn2lcLKsa4R1FFQi54ZXbFW5OK+K7NoLABVpJlxtYYoF+pJ4pmDTonJfVfXL2tBICX5U
FZACgQd11HImUPy32AFkkiChWZnZeqSuM4uFDC69X1hyvjBr4zYT+fOAeOBM6tsECiZ2c3nroV4L
QMqIOUkWgLkHyH9D4yeLpBuuxNhIN6z0lyqKRixSzquU9NLKtp3z3O4fEEoJ0bb1dqmSTMlCN/DB
V5mBm3cN52y7cLRNoVvhC5m488wjhV2O0YUe6cjFUtH3bFObiTYGEqpnJKUhvSYXA8oI89aocOcc
PmBEAxLVfHxDO/0i0KrmzW7L/FdiVo9xHWyrwrpUYzn61Zs11r11ZaY3o/DKm9LozuO2R2K/aIYl
rO/mBYoxmc4kGl29llBkHcwtxT/S0GX5MFYZhcyst27aLMhv+2hatTQ7HefCqcDOjDlQfQTIHwIL
4fYgqgMY5tYF5TSumYoPNSpJSyxnRDyXc/C+bXYe1j06v0mCezPQf0MAw8+NGDmzAOEQDyCRGEP2
1QLvhdrPVaSpECExG/pRETVOOmGHElqXvWqpjlUqCdN+GO+M3iZBn/iLuqnxUzNlLiwRYy1wYBmm
icJNrbex9VUh+w2GOtwYGRKSi2yiLmt6oK9Tx6IUnEovCrnI97hrDR3cIMqdYV4h8jZIgMObBCcJ
6Dv4GEUFyhRqU6+jWOUuVEc69m+d3s0Cz8yXvp+C7vL7FoO8flLQJeGlSk+Vj0LTJUMIv0S1lpvH
XozUfcfAMe49yTSeBxEAOlZLGefH3HyyzVrH5yIKt1LCxYFtFs+idgxQHxdvo0A5uIip0Y0apQyb
eqdTXsdSwz5Z5znXD6o+VzGl21VcWLdp2cPTaNvmpe8wZfYHUs+a79XLRITlZqigiIZB3kKjS8iH
2JAjohEtzplqoIaKoAPm4mqacOpWi7vCEvAY9KxbmkWbr1NqBZfYaORctZxh4XwWXQx91XlVdzsq
CqI8Nk62geheQgWrHc80FqUy/pIK+yNM9eso9tZG1U/a/6Sv7aB1m754KY3KTYZUJ3WjBksrj+EJ
FHJEpag2tX5y2nD06DqkL/FxbmwcnLOkDLsXY+xBYY4tTGw0We1xHjY6HksqTj1CBG6jZdUvznQF
3N1ApCuZu64Y5Vehapb5XGfUe2XgMJpM+bkV3irQmvRMq1FnbjScTU38O1PIFukYbSqNgZA5vrPx
eyudi7FLX81E8z6g4N4CiahnmqJw1w6Gtzirfw11AMZlUg6py0rDaAufkrirziu57ynW1wWUPU2k
/DAr9RsnaINlVzZL0ZK9ssv41iQbD4o2qVj/HDjXLI2hzKKtkBlEFmVddOIiqsDpVBmy8TKKYz6A
1bqdB2P0npkQSCRVHZZVhTyFkjCBvSpyY/aOVWxW7Y3qlbiVNk6WbqgLYi3m5JiFGWNyzQkmRRlu
CJeeakqbyLc2feH1y64f9DtPBgpbGqC0QkUaH0NhPCV+UW1Hp0dI1g9SsXHQZAa2E4OBTBHuzBYa
mr5UH5C1AEkVNDbDMew4MZb17zIcrttG8YNfqshIxQgvYC1onN+ShvShXei/OB29lFGpkAA13CKK
WChhdM5NGWsSRRm2aQA6cjSyDxOjd8n3L/yYR9tgOcO23qDlMpMazmV6huqdrGJEi3tKG6RvpKPJ
EyDzaOpXIq23psw3TwbnvXXgsGuWR8FMWDt4ilcB2yllCpZZRIolqJgwYUUT3WmhdF/paOdKhW+f
tZT7KRMOqyqabqmVXZ7XevWh+DKgXTQvGT3arm1C0hFaAtFWUJlhfGg4PE4g1DAYl4kejYusw5q7
I1NpjgimD6NJemvUf7dNA99FH/EBlRHDsXJ1JTlVg/WoIVWQDLHSGeVmlwWltDUimfSaB0h9p8VF
vXDQwF6HY8ZONHiFMbMGDZy1MA2bkOPbkPfvRUBqV5Su1lh4kASIdRWIkC/stqbj60cbb7OlxTZi
pCAa4zS6HX17k6f+ndzLzy25KQ3+j48fWSzBtk5i7Vq1h1XpDeey41wpA2J3HWgtISXWcsjsq6xw
nigH3AVeslaQy+Y6ZExi79BFZQpJqP3jiEN1UmvlAMB1fYvC0SZQRqxAVGfd+PYDcAbqotJ9oOub
Ts9B90C+kYplgvjBxsilZG7W+UsWRa9lDc1WFAZkoSA/t1rxCzr/TaQrHDSaX33izMvCmYteuZc1
4Ldj/FQbgSuz680kRBEgbP5K0PAM/WGcJ5lGETRHD7qFFZqK964E51PbA3cbAFEmpi55EN/Q4Zs8
Q6q1sEcJ3nNKxioJWQtKNU4FyZVmXZKKx8kgpJgoNnkByMjXOyCMo5LhratEgLLFsu7B5kdJYHjz
XvKK3yGz/SUUcfwQdp6poF0BSNCSu6eC4l8io/oQjPoK3bn6WZNFga9b+zGmVXFhscleq6DdWVa5
pV02afz2een/b6SOMlYgd2pkGUChKaAltGP5jSv5O3X00G//M7+h/YMSF2U1XLyBfKDo9a/8hqP+
Q0XkyrLhZHySRzm//3mJMIBswP0wYaNMqLhPyMY/ExzWP7g6yKzKaJFixOBYfyvBsZff4M1lXorr
CNpfcFgdXu8rZM4qysCMnJxiwHQP6Dsf8pzSU2/oojtJMt6CQi/utY55LqXaU2vLm0SqxuWX3jug
t3HARgxgIa1SwfRxv1b2sixagLq3oRYKFe2iWY9tPyxlva+wUayAGifisR0EFaAW47oAfV1nSIJr
XY93SVOJZWFzI/Gg5QdBGSwjRb6w+35XBHYAETUko52IEQO/3F8NjYPZdydYZTGAWCS2SdYj4Dju
IZwyqycfFjuXnppGsU60UPnZz9/H195drY+Z5mEWK25lQ0vvxiFfd5Y3vqhOQSE7YJr7iYjcPBsd
ihISuOtO1bjWqz743eO9zd3067VxGqyMRZ0kGTVfEEF7r2JFTheqSiS7puehGMvB4K0r9ea3XPny
ayiBcgl5AvIXGb01do4AQPovDNOhr81c+vECiPQiIqkx09DW/j7milLPzbGQRtfsA9zWkiJ5qCSH
A6WTYzTjlfhXh3n8mNpZt1OdhIK+jLjKq+wNVjkvRF/cVo3WAh/otHvVRg4Haf/8fcyFv27Tmktr
1hn3fsgZBKnUWKxBpfrR3PG65FkW5MRACMvFDaiD0ZxxhAxwDzdGIOmtR34O+daKAlyI+Pa1XJbD
td9L5evxHlCmWfXl5s4nUJnAGK3Ylj7V2/c+AYpqDlpBzeA2w8CGrQ6leKgKDFU45QsIuqU9LPQ+
pRCU59YbglnwZypMKZBsSywKgfTU0paGXp/5zoDEWBvaCDD6IWpevW8s1E4YqxOv/POjqTIDBq46
+Q5Wpb2PVuX9WIZqhLx/a4aIp2li4YiuWg6c/tRIkNRKGvlmyAyqiKjU3mpmOC5agUicGrfjZToI
tLtPvNNETdvvRpO+Yhkl0cn15vtAitXSiysHy4FR42AUN9AgUBJGaMJ+aGjKLGb5vBqHRznpASAF
qA33ljiLLLE4/iKkm3++x5SlxiBRkYEmfH+PpvXwBlKs3h2tj9jRz6s4XrVeMj8eZRoUP1qLyCsp
J8bNtPB/W6rlJk44d6q9G2vAejgSqKZ3oiGfKLxjMfa2g0jDaIozdu8amX5jG+lW7jjzhAKTirHJ
Funo37QOhcNAindCM7R5MwKgwet1ElmUevlc8dFNr607tYfdI3n5WRBn2jpRJw3LY4vIqc7Y+/RO
VvaaVtAZVdAs+qi9q+KRzN+xEFN//ugLygiTlZimThoN3/q7s31J12sA2Zkj7dhHN03ZKHjqNIgk
9lSeje7peMBDbWJRxNkLcie+nnsfGMnmsUoMuXeRzrkhh/MWwhw6HmICtOy3yYLkiu44/wOn/71N
bRIHY56iuDg6HCnHaqkIUBsXNWZYxwMd6ryvgaap+/pyE2a++L//Uf4XTHQHKJWBNH4KLF2ihrl2
1HTeOWu5s058qcOtmtgOk7TpJ6j2a7BaSwslmr6UPWzzAs8UDI4Vz7qw0/bxeLOUQ8ugpZMV1kyy
vuxi39uVRaMfDCFWn22LkXUD7dVZNtxTpSRBk6+3LwHhv7MSL0M5TCASAgPJg0dZNd6Ov4hxaO2z
oAGjHkJJQgEJ9a2Duek2dd+3tBkUYVD3VAqyyMMTKby2sXfrMuWSfOAH6/Yi1urXofCvgLSiMmF+
NMCWasv/AJJbuE5cuJKdrvxI3zZqhN6HIgcby5ZvLKl/9L0SPzqM9KAzlNnKUoNd4ZjbyrJuEd/0
Z6WXPBU5pjWqz3KbIkQoqvJMwyJcr5IIHUBAG3V2Lhsgcch8AmXC/KutzW0gp6ugN66sODrvUYD3
csO7tJzsRonAN4hYBnkDtOl4px2cYDZaLRx3DcBjex+vQSYFMQv6jCzluQPlkhF84nDzeVT9McO+
xNgb+BrJw04WXe+GAVXzFqwsemfZppTPTHObSndFTg7I+sOX8g8D4as/Hv//sia9ysOsZgIdnG02
WVaw2mxB+ytHldkFinBN73ZoO+XQlLE1OkeJC5gzQKQR5aUTPakdmgdQdji0q5xmTGPvOBB7iA5l
7KtuqAcXQgFWGsTFhq+ZoY89rkhRPfhpbqHu59xnMhCcRkhcZ3EI6UXoktqbtY4/r3Sq+yb5rbPM
6S2qd6m0DhEHz+1RZfsAHIWtqj2IW/gQxdzusB31+uIcK7u7MeyQ7lbRSIkk+7dfoklXUsQ8PmAO
bexczUDBW7KhAGP8PsnQRbN8B2lOt6pI+k/UiAu0Ek8EOfDxFG4+DEdj6s4Jffl19cIZQfdCL+vc
WpdI/HO8o3hahQWux+mZwIfheJsOLJbfwu0N0DAUlmPHJeFQvYopu9bKS9iXeE0ujgc6MNu+BZqG
0JctoFETtfBaApW5cE2nvIehsD0e4sA5+luIvUWwIGkYtlLeuUqT3YQo45Whdpukzaovhp2dB+ca
dZvjIX8OCey9DQAL7KCaaptT935plVF0QZ4mfudG45UVXlr5VVmuj4f42arvIaYB8yUEOYIo6DHx
c6dEdeIaVFLkEaPf4SwrHuxgODEgTrVo78wnOYYkep9wevRoIn6A5qyO5MLxNp0KsjeTilgxmyyn
2wqVhDj1vSRDWDKsTrTl5+D+1nX7t5QR+XDd16LO9YbnIcYTR9/ZSEL5zce/0RyTpIliYgz1qRby
9RNRpYmEyKXWzesbgdRUY7xH+d8+1dCWv2L8aEtr6b5Rea3rUVNt/PwcuMi8KBGkG5QTg/pQt00w
GgzhDeTmpxL61+Z4pSSl6Cu2biXOMDNL+vPGWUcqKJ9jB+qDUXDomVZTGY36vQUhamQRmAFRdDBW
Rofv2/mAzasfnlh4DseZ8mrUxKHD7S2oiRaPo1oXrSsy4KiAT9lWVoGpPVICOdGkQ1OVfIrNSRBN
fXNKG37tOAa1VuiN0bhlH6fYTjp34SCfZaZYGziIqxWHp+b2eC8eDKnjVobj0IRx2puuqiwifFm6
xtWRVgilW9E9JeDsYKsnVJGqE9H25WHY3LH8gLKGJwlmamQyv7fQkqWmGdHydQPdwSGdM8HM1tJL
xGEXCJmqbqw6r3UPJVtVHtDQFDPHitZJToq7Cthc9Disl35ikt2Ge+mP9SqeFINl6seproCMnJzj
TcimNg4QQbjtG7GhQIIWg1pDvITvkQbWooqtTYBj8cxJYI9BR7z1cz9Bb6S+KKQG/lY1zw3U8NPu
RnjhJszlpWQ1J/Jmh4YVxgoTKQFXBs4933uiST0j6kKvce36JageK+TSI3ChJwbvgUwhHY5sIHuL
bcqqszd6sfkpcZyyGrdl+0EoVd2FJFE0pCoUXE7SajL9Ve4BDj22dX4/qgneecdm6aGV+mv8vWYO
lZoVyRS/7KlEToppuUAacPOfRdmbODJ1Ggm/8Ma1gPVW7RrWqpDL+fEg09j8fhb/3pX7x4M0iE2j
chp3wOlTlZMb39DOU2cydCiucKl9OR7uwAAB9ePAdaGUgHb03szMmzoXzKHGrZBipsz50CT9nYiR
jTAhmx2PNb36XtO+xdrbT00O2XlUEkujGh9CUVsff/6BUeAokHaA3HEARgb7+2CPetsRg8HClqio
HSdbiXna1df/WZCpQ78cdDxEefHNJAis5Rn6lUxv9GuV5fEoB0bBt6bsrWChqqtjVNFVau/djGld
4iCMl2HVm8jG4DXk1ye+zaFx8LXv9sYBX77S9ERnbNfddujTlab2a6VO7ppOOTHkpkftDwNlIm0x
V1TED/baVqQNYEB9QAtIOrfqCye46eCOKtUqDJ4T5+N4Rx4ac1+D7bULlKUZ103buIX2gLbWWJx4
/qGlD6W0f7XmB0fY6mq/Tqetrcxf9VT+IGc766roRsvEGZLFiwTaTh4bZ4oJWlaeRNr+5sr3Lfze
ytvKKFVXMu0zq4/cQO1EWynNicF4cF59aeLe6qpjMheSsW7cVEajr7zSsmJlS0/HG3JwAH4Jsre4
BpEHqLGH7pUnC9XAzSq8jDxIqKfSDgcbgxQINUoLHt9+/r3PzaZUgSG4ZEdJuu10AFZOdX+8MZ+e
Pz/GuAZZHo4ijZqwll9XCUMakjr9HON6pq8LGVtezLPr0L/KlHahx+N9EWdrXQ03bSDtVIukdcyF
E2WC0VHyyfUA4pwRnbdhuI09nByqaCWJ8L6wLRTqSse10ux+LLt3dPCX5UiKIjTHm3HU5yJM16bZ
b0YDacjBvDSressVHn8FWT0vMfhE3m+bTCJXOlxnrmhyDr2nDxM0tR4AjICuzEU214o8XdQjyuYw
FXxlxJHLNlwpCB8GhOxngwPhWCTegNWEBp+mRXYq086lsf5AsQO+xqgAFvICBHDJdoAhnrcjqnKt
Em/ivsY7RdLEnArtJerqu6TIkNzKd6YxPmHn8ziC5wZ8Yb8Glv4AlP1Ss5TfhQqROA7Oajy7qtxb
dTgjVV55q3soPlUITFVp+oD8+SNwLrxKgUWWhYEsoBPNPdCDwArbRVINaywEINgN3aYbJrRgZa+O
f/rDCwKwK+TwSe4yBL5/+izrk0JBKd3VDQzY/Q2aKgj8yeJmrG5DJNeiYiSpBCYq/XU88qGlDpE8
VA/I/ZgU6b8HpqmhAaARdXL8vINBdZMuPdW4Q2v39HwLdz4qOuY0u77sfoFlDiVw0sb1PdBEIkgv
it68BcAFq5orqyzBg6pupRjYeia7VmynC9+Hjep1F1lLUlFASAd/buGkVKNuf7wDDk3try+31/Oe
l2i130g1m2a+E9ULMKf7YTy14h7sZvLoCEyw6hv7pwxWY8POnJjtq7Tdug8wCJDfjzfkYAig1lzQ
LDjF+71cVH3Y+rlRu0LBN+GjCU+stQc76svz9zqqDwKZCDy/1rp5H12SSpsn3fJ4Iw4OlS9B9oZj
YLUh6XadrxEGaM14sIPxAy7KnSaZIIO0RW1HJ0JOj9xfdYGYoFkqa0DW91PK1mAX5cB9zh3sWxXR
okJ/8ICytRicdggfH2/foU78GmxviS+LItAVpDOApD9GIK4c1CURQzseZHrIkRbZeylrI7U7ISKC
2MjbZdarnFxEYlsirdADq2w/DUPej4dUpu38R0wyEMCKJkuP/R0y1LIYVIklXJUQTfvk1HdejT7m
TR2spSpcmc7a8l/j+NkHXXwi9nRcORJ7n7qU4rBg4hAhXHgsxsyTJkBoa56ZYbbsbemubkHsjWeF
3z8EsrGmtrA+/gIHP+pfbd+/yKqm2tpObAs3ENYibit3COSlnUon0mSHJrilcS+3ScgirrM3N2Kf
u7oTm4LMYrPGIOmmRd38eEumOfyzJ/8KsXfwjUHM4hxucKhQ7iJukzY2fhcROLv/LMzeLIh97JpY
JIWbsevL4y9nhEULPfkkGulEl30SS77sPLocU5nvGRk+2r4+dqP9IE6cpQ9ONjJ9JtQ9KrL7dVI7
iRW9NzThJhkM/GAwLlRABJIuX/cieQhiLZ3HRXOu5fHN8U78LHzuf6zP8wLJKnQn9o+LiQEzytMZ
dlB0rtShu3BU6U1uTGC0OHSlAN57bPbsMF1KbbfLQTUg1IMlkD2iE+eYq7IVv82m0xa2V3YgKZ1b
nS13Znsw9Lxc2WWlei/HNcXS+DySmgfJQNKnsJEnHZCE8AyQMHqp4ZrDj+NaceapX581fbdOJdWY
1al0W6YhckUIYxo6Nj0VVeqFrPTbvqjvwiCdB+EpJMOhmfilS/YzyX4SkY0cWcvlwsYJod50nQFK
+NRF+9Au9TXM3v2p8Wuf5dUTbtQ0yNfKJCWtTZpUbspB247jTV0i9HD8c/+cmpS/p0Qjgtgqyfi9
2S/LWWK38SAwHrbnEsVutcHK5a7STlRYD8YBJwk6g/TOp0TK18Oa4SXIsFECdDUoz3H2WjVX3DYA
6S2Pt+fnp5rK+X/FUVmKvkxNsx4sKfMa4dpp9KaXw65yggu5GP/2imaqzA57YtYCL90/eJVtwckr
pC7XBcpz2GBV2lrjWRIhyToYCCgfb9TPswTRwNAYE3N4+qfvjUqGAcnENGNKljZOnNRlerlaWxmq
32qwyuwxOjEqDvWiQsFWhxc4UeP2AtY+tldyHQkXSe5lJ3Q3mDSwon57vF2HwuiT8y07jENGfm/B
bkpzjKO2q9zeGiCpvJiITAQoGf4bUVhE2dqw/obg+L33/KTOamMUlctNaCEZO6szFydzVj/nLqiy
L0H2ekzHfc8TWV25rXVvttuquu4LE7+nlI2I66x6Yns42HOODXCF1AGXu72ei3Glb3MQmnhxWDgK
xutCpP7M7uyP4333cxuamvWvOJ/07i/TKQp9SgfobrqFtCsgJ89xXDUCNETk4VEdH44H+7mtQjeX
GXcwPPlL3jtgagP0PQnSDPhZY25iMhEWT8cjHJpIXyPsrQ6ZZ4xFRHrRDRHXT2pz1SOIZ0qXNYfl
yD6VPj/0kb5G2xsTVG58g+FccQdcBuVZkrlO/7eLDd+7bO9k5Y9jiXIXIXprawRPHrrf6r+x1H1p
xT62vM0AOFs2Q02tX/J8XSKWEeoPVXhigzg00r6G2ZulJZ5vRWoSpumfFe/NLxHCH1AevSKTuFCM
YTGcAnKcGG6fd48vY7vJvdIICgZDFslL2VB/+yK8OT7e9gWyJmjP1yH9CWT+EmMiaIl4GtIWdgoJ
StXtSvLWKLM53UPf3kfatusuJOuhFlvZukGk9Hj8gyPQRuPBUEDfgKD/vvRxI2xCb/BZJlQJ5caZ
MJNlVp4IYvKQ7wdGE6Xk/0/ame1GriPr+okEiBI13WrI2en0XK4bwjVpoAaKoqjh6c+f1WefZct5
nFi9gQYajdXLkaTIYDAY8X/QFQOpEgBG//wj3o3R7ftq1EXQ4sFrjFAfvpoklE/6taiudQFcGs57
S+df8s6SksRNDXSA7tG/eOv7f0SL/rDmvzhs3xtZRER2zSyqcgwnGwEAwqFu7PAmCukwEz2XV9z4
JX/03tZi+9rShwRxgAGRAU/QwYhm2LPUL6T7HwPvyriuTd7iyABDFs0y3Gj33Gd4j3wdEEumzubr
BXdxQCgOPL/ioahteV+XbVmwUdrtXrAb0WXR0IKW3vEEPKY+KK7cXC8uvH+MLS/oJK9Am9cw5gCB
yoZEQIQoZUnv3n09qEuOwntnZ7GLWjk70FWGnbwE9KzLfpaie/7axMWP887E4mBiY1p77ui0+179
IGjXz34OEJ7+39lYHEfDVPF0RM3/3kwhdkA3PIfAaX/FjV/4Jh4SkgGqHtCZgje1j1vUTs1uROsw
2h7HVXCu+OtulTh13XBl51yItz7YWbgCCU9Ut2mLb+LsoY127hWuwZAo92LYtf++IAaFMN5fsUUL
sf7Sjfqc5nkAe/vOP2qKettvrXFDgivL+cIa+GBlsQYUGXKbe7BiICPP8hsb6QtIbH29CC48CXwc
y2IVTLbTNVo37b7Ua5fecPF7prfUfWpaiMDeu9bGBCrhv1kV0CKCX3BRUETshU/NxrnuMmmI/RhA
VOGn40AUD1LX7FrEdWGnoqb7HzsLfzqkFnfmPm33TAHqBnXBlv38L+bvvYmFG4XcBAT5awzFL3Z5
C50MtIrb+8kJYpHdZDyHFsjPEVLM146KSxvrnV26CI6rfKyGYYTd2fLWRQdNeVmRU63amMz2r68H
ec3WwuFJY8xmQ2fwRiBCkOpumiAdW+0U0Vd28eXvdc47OufoYVn+pbrOaUD3Fehkqw5Cz3uurCsn
0qVd5aBX7H9MnH/Cu5jBgEbRiPYugaSgDe0hvdG5eQP9irevp+zCwYeV94+Zhd/z3VHowWRiTwVK
QK08wAM7brM1hdRSydF3P12Juq6Na+EAe0iI2IbpAafHiyiTqAPPsnk99P7j1wP7yz79GN4hQWTi
8RjaQAC0fkp12BrRtzGjE+VWxj+6yI/lBjqKe7Swb6FvGJsP1slLqigPgeiK2vgtcCJvS4pwxH9s
MHG+/j3k8+JE5uVduffCl5Aq60bbE8NersqtgIQimKqbeSP2bFW8oM/vzthZL9Mmu1K9dqkx4b3d
5T1IjKVZBBNqpccVieuVj0FD2jtx0/BaVfaFW8OHIf714e/WbKodotGdNeydUMTZ1gjzZMTc9lAT
d0PojEbT+sqknnf0x4/8oe53+cqHTlZULKUoL3ZuCejzoXpgj8RB6VrYb82NdSVIuDCX58IyNCuj
4hMFkssW2lTKNJUapYDOgzw4q3lDH9tDv1Xr5tpx99nDfLS02CblrKsptVDCpmK6m85yDaH/XO3S
p3RNV3oOfTx+v14LtS98wA+Fc8sw2OBDmgoPNYDPEkWOB+cb3/iv7i26NoI7yHdCUj/+8/UX/Hx9
/mBxGQvjSDSA0EA9YLnNUZd1X79A5KzZFt/x0Pm1pSUl5j8Vrd45zYoXHTzNLU5AZjO3DRhMyRgr
cwd4+BEKRciGe2CGui+DGQ4AsEIY5ZrhcwC0XKQoFP4fw/YiQBrwpK6dGYa7xF0Xj+qEdRM3h2Jf
bIBhvXI0XegxxoyiqoCgQ9ZFicEiULKzgkAHjKCO80+wUj/ED/M1TwBxObTQiAqtjZuMt9Aeuslu
0Dt2ZYrPh/lipO+rE/3FAdwz7clZY/3kR7abnowkO9qJFdc799r++BxH4+RF4fVfRXA8Vy+OR25D
7MNrUUI4fquzOADuuQvFqbn3d1COXefbCc+uWQL5ghK8ylDsrvm6C+v2g/3F/kQbvS2YBfvGXn8T
2/oBKFW0Axzy1ZUpPX+u5ZS+q40ji1VrKmgdCAM1Xc5t9aatsPyVJ05CH7QMHahS79OH4ppTvTi3
FOl69AQAG/IX6fHOjXtW1weGp1CdEd1AeXuIvpEwA6K53rjhSx3+mTbluri2bC9sEtSC/FN3sAiB
8WJOpjTDK/204/cT5M+S8ta4h5YJ1JyaX1D2sdIrq/VvP8DHqf2Y+16cyDg7Kq4a5L6ndXZwb9pn
/Q0yyjE4y/sRAjUrC9hgUHOi4EbvWPjn2u3s76f7yv5yyDOjvCrP9nfDzroDggka0fnWOTKQV4/j
bkyMmCXZzjsVa+PKurI+r6uPGfJFXB5UxmBAGAavCyqab+kazZdPqPgJW4hku6AbGzfDN/sOwhhg
c7yl8a92Y12LTD6fce+TjJ/e8CoT2j52gyRjcSi3zkoh9Ewguim8cFjxU7vK7uon40pYeOGIe28U
Kw777d3irpAEkAZHvhaodbS6hFnURPkNXla2xl2wblZpbF9ZZ5euru+TqeYixpaeQN0W1MfgkTvI
70Uo62cbLGtnXWzSlXX/rz3GxxEulnUl0zIYLJiTq+AWTRF3+qR+NIBn3Jff6cuwaV+uGDz/weU6
fp8CX7ooFOlpk8Jgk5gRAJQx27onEAq2Z13xMbJW6S1Yo87r/2Xz/X+7X/9WOX9heFk3bDaVbIjG
AgLNJERABHV8b4UKyWgEVBMxEyS8y3V+61/zVZ+PuQ8zvGw0YtNUcPM8w8POx8YxkvleAzIJPuk1
H3Vt7SybT6Y5K88qYhJa9GYEqa61e0pvegAuiydE8F9/yL9/7NN84hELBZBoZfjk+ItqyNJmhDFz
N68ChLjzJn9yjtCjd+7qPV9jr7y1N/SxX+Vo9w2rHz2kBK9s0M8HK3rR3l1IF6vX4plVkxIXUrM+
2uX3EYRkKNg34EhCclPtIFT29aDPB/VizOh/A6UE/dOu/amjj82MsVpSsW/sYGPqcquyP2Pnxjyl
V1zueZt/YWlZjeG6LanRnS72GoG0O0xJav2x0Ov89XgubMb34/EW/g2cqYJTzxH70v7VArlsH/sm
Kipky+wr2+DSl8ILyjljjuDWW7b1sQx9fQUZxV42bdxZd7x5IvrUQUi0R4a2RwRmifXXg7s0he9N
nk+Ud87bGCw0XbqT2GeVjvwO9Lx6XUx3Xxs5/5Hld3pvZOGuvaZsJVKNYp+zFO/G3X2GQoKvTVwb
x3lRvhtHa1MGrB6mzgpe/PQOoubRWF5rFbq0ss8iwSi+gHdG69pHIyanpfCcXuzTzgsdF4B1meT+
vQzGK37j0pJzQXukeHJHknR5sRp8IRiD2jh6Al89hTfqdN30J8d9ELbzvzP1V1Ds3cTx3HM7yPYJ
FA3vURSdOCiqB0q55hTNDtcm8OJXwmUKIhvUhCrbYiHYRmka0hRi3/dPLQNXFw25kA0friyGS98J
BFWYgLAbvO85Uns3piZFM0Vh5/hORrDpAhSfDQCDDjakaU3j19cL79Lafm9rsYEaMVfBBI2B/Tg5
8eBARjVjVxJ810ws1nY+9JRA/kmg04XGqEHa19XVnNZ56S636PthLCLnNu3gfDQUTGrnHiLPYWoc
KheInYOeExswmPbBJCeLfv968i5+KA8FUniZRt3P0uEN2QitTxR67DNwR4cGSRj9ve3AL3OHK6Hx
5xuYi1eofywtPhNE6w3FNQO5XpxaVAv7sYJWvfsDhI0+v/16VJdW+Xtbi1XucQbJAZHiWLIPszqq
cjPV269NXCiHxnjQOWuetf6QClm4Ihlwavh4jdw3RlJXN6l759pobf8FiK7TPOvszrFPwO5KcmVr
XRzbO7vWx62VQ6/BIwVovQpZHVE95rhEGv6VBX8hK/hxdIsN7Ey0BjcVVsRP6amQye9m8xj0B8Yf
3XZfl1vPuDKhlzzuufIMWvJ43vuUysL1nAVpbYNBlr/0oAkX536No4Xy4U5fyXleWPS+CcEXArVI
+rlbxQTbdnJGs9lzIA3SZ8+G3q+6GbP/onTvg53zkN95QQNiKLMFuYu9W9cPPsTGiYuAz5mvBC0X
VsQHMwvPISzIMnF3bPbQIjxodC4NLegvrfhfmjnHTu9GA+lsblUWRjO0XuhO5ZZ7OQimwb8/Dt+P
ZhlSemXttDmktfcNcjLy0bf3qtq2DkyRb19v4SvLYBlWkiZXbdpj3sC8QBNy3NAjA+NY5U7ytaGL
HwjKqea5NwqghYWrYI1h9OPUN3v07wLEpG+Zy+NS8M3XZi5t2jOE8P/ZWbiGrFRGPfmq2Rf5oTG/
M7qm3UqPz52RQFsyUr2MFVLCX1u9NriFp6CadxC8Ps9iPuyIAaRpXa80lPb+vRlAFtH4hK5EBGaL
OZx5a4IGkzd7R92NDlrFUNJpptXL11YuHFL+eyuLGfRYIKCelzWoT8U1o7nPM+DHSpkE5G6gm6zx
5ZVhXTLooSvJQX2vR5CZ/LipXFv4Y4vjau/pPyZYpYB7QxoTrCtrluuuu+LWL32r99bOv+bdFvYl
CfrB9et9Ko7AXYe9/zYBjPb1HF64QwXQkrFpAA8L5vLiSxVuOeWSDPVezKem7UPRP8/dNqvchGV7
SFE3qXz82uKFYcEiSlwciLlTlM9/HJYFGLMYSo3rfDZEUwX58QmJhPHc/vq1oQuSeainQd0ENERg
DJnkj5YkFM0ndFjUe9XU61LTLh5KPw5qXUYzf3O16DdtYSRUjY+8N/dmTw/AxgPwV/Mg/vq3XIhJ
P/yURTxVe0FBUheFrLPNXuzRS9Fs4b1+bePixLro1MFoz/mTxXagte3z2eL1npk7BfKDi/uI6YvV
11Yuj+QfK4tJHQdZdSIv6n3p35oDilFQyVlfWZSfowvUMP+n5Bykctdd7LMxS5kNVlK1t8gdeonX
JPsGnbkQMIaGP349nEum0BjgQ0AVBdSghX9cI6I28OmrudoLrzq5pTgAvDKg77XCinTXBv33HfIQ
2vzH3vK5cWybKc3pVCGw/mXqmz57gpRoAMf19bA+f6WzyDGujtTH2D7dHPPK7VDZJao9KvhBRbUf
wJy5+9rEhQMMNoBlQzkZFJyCZVbZ9eYOaiRltT/LyDf0W1Y9lv2zOa84QJo+yKNZt5L2w9dWLw0M
3goCSx6kJz7lfMA3B0/Lacq97ne0zH9bmf3nawsXEvQIaYiPhAVKN6CevnCJ7cyIOczAmwz23kcH
h7OtWBZaDXjW+W6im1odqXSjtmqjWcakZ1Hm/uuKNvwEqDs5Lvo38TvOs/DO9ePL1RIP0xw38hdR
oVXL2uri+etxfj7MPto4B1zvbADJVKvJDPgeErkCaqHpa4UUGkQG6wHU3/KaN/680WAOspaobgTs
7lPLCjEZWm8awveDC0msYe3rnQNRDThl07/iCC+bQkLIhjIlPuXCfVSD0adeN/F9Ma0aAF+qXxU0
GbSrQ7u/Yuqzz8WokLyFWI2NNbm8kfPOqiYgRji6De/Mxgj75jafWfL1l4LQ09l3f8w3nDUvwV4y
UcqGZ9HlkOQ0jAWkvvalookvPOAa8HM2k0oPk6bGGqS6gd/qLHPfPK39ftu2frkZCyNL+qEb4qpk
HTSqh5WcGTQtCeBTpfnd7rs41VMQaqIc8Dc8GXeKfG9rDuxRpvD0maGZpPTGm67Iji1NX6rUTtKu
0CBNk6dB6N++w4sbMNlXIHzdpb3vr1sDou4h91oac7zvJf5QgHNjenhaS41VT/lb2/ZVMgdgx2aj
Aoi54VvZZdu2e8IHhaY4c0ComBXUZbHDIThtUOD+JMQhjPTBRlZe56MRF/Vgxs0EbtDoN7Hvj9tJ
oqmUyT5B7y9SZYqeSjAGAfDrxJpm6uAPgiVulZbHoLXnaGZIGAKoE4ikUiBzWRW4NoEGlAed+1OE
8+ep91FVrm0yoMeleSAaohPupPy1ZzXdAYUqcTOCEJ3XeeQWE1BXFvlttt6OoHQnlA456c69M4L2
N8H6a4+Z0TFoVFt5A/RR71pdbAU5yMmjx19nJqE+Nh0dyL9TkKWtcvpZCEX6Bwk82/DgFZDTD52+
NpMZAMJgXwX1EMF3gFGKsG0H2k9mhmRIAxOAM2bLUHDqGrGlKditgACsGSFi7WdeuipKWe6wRzT+
5aaDjEAy9wpa5nK2Bguy1kL7e+S4zRcPGZNYqNrjYJ84QG+7k5VkZv0yiDzRnvWiqmCMA93Xb6I1
8SFLD400UoY9LlH5umhzSL/4soTOhB9prm4aTl5k1YioNwCZ7Fv72SrZTWOe6bjC/YV0Q3NfNFWD
ImsaVULlSSXzLX6BudEifUMbax4ziWdagIueGgsdtnp8c3PZ3AaZATlksE1iZQzBK4iYeaIyPrMV
Gmo3ENMu1k5H2wjAychjNQVnONimpXXv5vpY8JbEdg+uZgMt77nUB4909VYxelO07SkjHWpUDXff
gbW4yV3gKnQ36l/aEkO9yulwmNx2rQL8KzJwTk7d3ZuCPNbMxmrvZlwOyLOj0QOsxomErGD3TRca
nv1n0rUVqsH6ptrsaUpFEcl5ZmEN6lbVBH6+9XqHOW1Ud+hFaaPcS4V1RjjNLkRP8G5Pftg5VT+r
epL0idVkXhX9kG0sUSEmgwV/TtsIPDo1oNkaF10rgQqQWYDwMNc5hww3g9px1ZV2953OzkjjihE0
NhS9p6widGXhoU7W5u5t7o9Tdi8Akni00infpmx2pt3oFrOVyEp4BCxv7QaQmIFq7EtGNLeTQDem
vy4LmwBUWWDV5cDS54Yr87hgBMeLO4LabZWlHTNRpVhnoPY4KlO38Er0TvsUCnCGpuLgoq9kJbPa
PrYFs7cdMsjrs0RINM6jEereBE7b0fTV6tDgXYFJBUg3Cap4Ko0t8Hh46sKotzOEp08Ot8aVVyn3
ydQj7tcuFFXB6jCNHdepdShJJmPLM7Jblg3VtulFC515QOMh0Ctio6beiWdOGfNO+ncD/g7IH24W
zTNIvtXcVVtf+3zr1QbE/9M8izrutHBJ58WUMiMNBZqzYqj68jhoqbsVjtUdkWQ7A11pzU6qck0U
/huG95tw1vurdG4zYF+l89Op6PhiYQ4ORE/GRhEEINzyNQoNaf6Y+T5NjHkGwa0RFRIxZ+qVw6E/
WvQWugFBby0jzwINqXBaBkfvd9HEmfPLkbnvoN579rcgYrQrL50sIFxRlcAKfmooqKNiDh6qVAM3
ZFVeXBQWhBR56iSqQA6aZQbbq5ScqWgiYx57YJ3Xo09ZTT7ZZZKNnoz+8w84fvy9rHKIKkKVqHWO
+RRgpUJWiPUS1MX//JcXCB8dhqMQsvvTkZI4K5c1PFDYuYZ940wa7rmw+cM4zEWCrytijja7EFW9
5q4ZIcCrlH30BiBMmRrXnZxEKFvubgJZg8rcV1kMmexym0nirVE3jTf6uU3Dnhb50Zpc6wZSXM2q
s2prXRJERUOG3IiT0YMuLR9pOtJFoEHigSQD7QL0Pxopu/EOHO3+O1Oz4lTW1hyTAQzwYu6sp2J2
9LZNQVtHOj0DwsvuV6xty1MNiTsA6G3jbRhtvbFcqp86tDE0UEUu8miAINidD8zSqfem+dYQzvik
Ct09t10K0feyadtfjPZY+SLrTkBM+YfZLpxIe3VwmwXBeCzHuXn0TBB1coZGzdQl8w0aJXIMvWCb
oIFSfVVQwKoLv1inVMp1UxT9uhHyh69aExXsRnegrjXvvMLP1hTN02tN8vKnRYSVEDztIZPd9e5R
QVfqJkXzwMoW2FKz8qPcJb4KeW+wKG/bJk77rI3QW/4ozRlQuGbOYtGCd6dT1zuakEyOoCekgETU
bVT1Ffa96HQEOAlqOeCgD3lbZHHmZc2u4QCo8brqHp2qbo9+W3drsGuDg0l1v51N84/RUGSB0H4d
gm74XQ84Cl0IKgloa0FsCsBaMAbr1gU4y2wS2rovZPCDuG8ceewa1j+AquWDfg4s166ene91mzc7
xxAsNjuIBg+N8zSjV3/F7ElFndSHlA7BPvCGAXOfopVKCDSsCq6i1GwBA3AqYC0zFYRTCWeSl+O4
yjuPPRsg/W4hTwTynjTo3gd9YT1CfX4dZOVz/vflyhDGTrbidyox1Y0DNKAaKwfLH0ERCjIgGoG/
iUCvK7e0lPZ25gzVpKMqI9szzKQqsSOA0gFZFDX1vtcGIKUMh3ODwrrIg1PV29nZGfkAnxt8bUF2
aVMRs9u0qfFg1QgUPNa/6cJq457kQSQYKXZGw8gKpRtmbAvDjxDqtyFL+xp8R4idKWWWiWYmup5R
7hNoiER1ltXeCuOctIcyYYiAwQpHl8uVmp02Lj37aAasXE0O3CM3exVWVODANoc9HnqdlQOuS9iR
Vq5VGXw7v+wllXCGqAL78rmx4YJsAaxfNUATzZysmYeeSMu7NCXFhstRY4khnpJ9OayGefTQKz81
92PemUCt1vI44XdGfjOoLUmD7CXLed/G6FjCh9ZwVIVWQCDT+bkErjdsivy7buFZ84CxOKsahF0Q
911h3+PP0dzeMm2r5g+1Jov9tPUInKSnC2EmPfFyY5dChQ2Q1XrixcbgPtUPqgicwQgDPnk3mpJ0
fKhGZSWl34NV6hBMVz6DrztYYLIlYCG43ztbZNZhZA204EpDE/BuecnnmJbBmhlyjGaQGfFtugwC
uODjxTPr4J88u0CaLzQzQC+9qBswabuhSiswBwXxViBWosOWTt/8nluRbuWbmRdvAwQTIjkFaDnq
CbDbhrkt2rlKKjO7r9rgZ5vqIs6Y0/OwrKp0PfXgtRbkNvdwo8hLf/pRBk2lf54joxloOGoa1k5O
Nu4L1XTrNgbKQvo8Mf1SANVjq40S4GW5Cqhf12a4lARuPLXl3hPqOde5vfKboC/Wc2V8R2OFeELa
kq97q09/1DawuUg439i8tu4sUrf3VtXnUYdWnF3N8SNCVmYs6ppOWMBBtjIp0fufTFarfkNlQR9q
3aC0tRga71tgMv17MB1I/Aa5Zd/xEWjQvJ7nFfItQyLPWh9A2xVo7MlDYza7VzYohG5+95T5xm9e
tifmiKSxABAUDf+TZzQLQc9JkHc8qsBMOMKKWBfqDs+2WzaZKC5K2UtW8N9ZJl6tCehd/I82tHl5
x0ngxFh4d+4MfCTm895UA4dYPytCLfnvtkx/qxS1+OY4M4A9IdZXBeWf1BnBfeyy1QQQWdhJ84cs
Uco0mxDuIy9Yn9uymdYuOFuRBaDNfqpYRM0Kgn0ByuDT6WG45aAqgVYGyYxiDu6prVBVM00uror0
x2S4P8eRD0Ay13/QEweRGj46O8PtAFUwDLw41jzmFIKgY9kcaQD2M5/qOCOAyAYA+4Smlf1xshl1
0SVhG9ssb8GKBN53qAKAv0Z4ASO7Kw3ylBqdD5ZpCqIHegPiEVsVIqqk2baCQ7iqo2ifQadshmTY
bnbz7fkArRGgY9f7KHbH9l4hei4iEI/T0NMZLsIGAchXP/hZf+rzgL72/vAta8m+Tvtnv4O2EjfR
B8mUZFEjCM6dvt5kpRdgbowkNXo4ts6HfiMdIJ/lvNmN04YTUWj0sou7oSh/YFVBw2cEAxR9iWgU
9TusZ7fDjYkeTHSnPpWAp6+Ez8yodo2Ez4j/qtoS4TAzK6kz10wUiPSRiXYyCP8gu4pGkDWvahpl
LRhALt6Rwd/+KWbvl6PIDRIbzw0RMoTgMMCzUoo1EjFtiIG3CRjSCMfQYhX1ff/c4pyIirR5rA35
loHZkSDPpKOmdu7QsFCGUw+yF+lNjsXjNTi4KFymIbboQxxDms6/cfMA3tKHNG8QDLuakBPqyR6l
5q/G+V4245ANJ8Q7iZunm3lwcXPEoRxPHX439SZAOKauQ0DOgjeLpqAX4zEU8mT+o12We1KjyYOK
H9wCErgvTHRCuM+VQiDtSTQQ22iEjnx3mGOPKjescBbHxVw+F974Jg0FKu4sjpD72g55vZqo9Sev
DXDB+K+Omt8mCalD5QZQlZYaHUEmbxPukFe/IWvXn1RIhLptqfrmtvl3w53WXTZ5UB3HZvQp6KgK
ZRbKd/Hb5/EJtNIxgl6ihwujvtFG8ByM6e+atD7UyGdATxFMUHO0106fb/wpN+Kxd/KEujlCNyh5
Q4ysXoHJO8esUi9ljUWH3AXUFGnhhmOKsoQUXBM6AkbNlP7TthILKk/vlJr7qJr7Hr6xBNk8r4+8
5qeidDYAPXaRSHsR9qlVr2YOnDnOTi9Jg1yFk1lt7NH/aUuQs6QV1JFH6q1tpicxeetO9cUKUfg3
TI9a+XURhKnF0nWZeaDbuuBitwxlTlC3OqjStGOh0x/mHNxWmXMiJX8wfLOMGn94kh7ZZhM4xahw
7iN/Nr+VXW2E1Od3jAHW49MmOxU5PxpQGwrnlDbxbAa/Upm9lAZ9k4WJW00OFz1w34i4C+KEkcom
GSzzqCT2MhTK86g1513TNPXJFnMTEeBcwqwMbsqa9iGt+DbvfGPTdR2LaYBuz6kVr36OzuByzB/H
AUJDwKkht+v89loww/VUHBlYSr7qCELW/CBY4G5q4n+noMcRVfMjBythFTCvxIHhoIKtvCmEYUT+
6L/khMk1aazvnREEYdk7W0nkr7RKX/pZ74IBeQySWu0R/gc1yQ1DW5hrg+BLZ4kbIwAEc2E/Uxuw
ZQR4iJYZLyPA6Z8mh27UDMzaAC5rPHEEVzQH6EywVe6jT6ln6UuH1Eo4wV2EfqFOoBn87BV6k7tm
+K2w90M5sBP01ooE4ZMXIvPjx4RWd50nbqg12PCR6o+DbedAWn4tiP3DyZQ+qKw4IqOVxrLDEkO1
GIPnmMwICYzbFpr3wCqNRxDDbGTE4R0Mp79F/AL1/WE+aEQqiPNBZkNWRAPBLMEB8gUKo/pZHTxW
vaQEbKVZDvdZW3GU3kzzZvCno1H5aq2YhxNU4Q8zOoHRjLUsewnlshS7AtG6ipmXQkrALBKLzcCg
iHU3Ta8O87Z2AZc7z35zq1hwRlA3d5OFznZpO3VUdGqKzDy7B3fZRQmdLSOzMKDOxh77wFGRMIat
nKGHm82Qp3WG8fcZGRICwT6HSLmO60HMfmSVqQtkc8VfWlAzcYEZAF1NHMMdvAczKyaSCCptZHuM
UvHnunWqDnhxaT1ZAILtOtCLgQjg0GvcVQjMoEeYCYbuxKpTRiiCNO1WE7OMHplc0nIatY6q9B1P
NZtsPJDijBGuuq2nYp+TKRn8ejOCdCAYGoCtAdmVgKmYIzKOG9CA0T7KnD0Hty9GKOrD5VEPKDxh
IR5wuwECnsS4ZWQSkH/L6lBazirNg9gg3A65BDDdzsTNUIErXxT3ucy2jd8eq8mM/aa7FTNQzr39
1uA+Z0I1TjnOzey4P33Kp5XI0/WcpiCne1W7xcfG3do0IsUheueKKB/tbaHRPQhPuM7SYV1UVtS7
KpkyHbUl0r6BXkF1GEmwxjzMYJcDJ50eqG8EKzPFkWaQrVdOCRmLmOh6LZmAwqNEFOOWr4zrna+r
A5CNmEX8v2oSHAeX/kI99050aNl30kirvlpRk/4sitJFLg33kgwt71aXvRayQ5mq0//OA+/VIgag
jdg8QSUegMBWEUSjwtJGptBsbLBflYimqYIzHAO+8nCDmMV4IxGtlxxpGFFHQy92LpK9SAvj4gG5
jaMxs63V5Buzq+OidX5AFvTQQOLX4w4SaE0JvHv6nZjoIZjKXxWUlgFKenUdB0ku0h9oZW3nhvQR
s+pI2FjwLjO9qKESfPE2y3CHnMrIkcVBsfS7oUEAM60YcszwgD3EAGex0U4TixTpC+LwYOXYbNtQ
8tPq3RDUx+08I/4TyGjIYj1UEEBPO+c5VYpu2lKtqnky8NDlbntmrUyk1rLAQXoNcG+7NW84nmhT
3z6ULq4LXj3EECcrQ5I7kKXuZbVnY3OLfUG3NSXAf/tJq1WsOnfj1N4fOLIdDbKb6tz8XfoDtrxf
J7PM3xpD3U6oreSiTkqUGYfaGVe2LR81UAp+mYAY2ieVO/no4UZgM6V2WFeg02feD7yPJ36BD9TZ
AJ9VZQUXjZ5/r4TaNNKiVk7vhOqNsDGGUA/6BuyLXUnNnSfpGjfyFXe67mBniHSqtDtZssLJJg7a
gvcmpoSdggdh0/9QegrncV5Nrp2GqL47uczYWH33fyg6jyVJcS0MPxERIPwWSNKX9xuipwzCCO+f
fr7c3b7RM1OVCdI5v73SBHNoiuLJdPCeaF5usSNu8QRsP1sVYHne/IKDHW16eE9+B12q6g5+uzqP
Ou7h2gPPp5j1qeDMEhVjlavEWQcaammZCUhVr4Nicu9NbzpIk+gg1QQa4J07PlLhGQ5GdiBw6OKz
ZQXwOeehTPblkoSTiTWlKXkMprAaJONQlSuy2rOTabC0NNMh1R1sfUr+6r0feEP5Pqnqa84zJoiB
toTZ4TM1O7MJGn3x39eiG2I/W2Ot9kMB8cJ3Mv4rZbnrR4rjW2F+jUCJoMY7fSVuTyXzY18vzB/p
l17UUW6Nx0Ztn633kcv1UQ5tnOT53+RYgdX6F+FQALpor8taRLKWTw64p8U8D3lRandOk61BaqbN
jmf3tV7Hy7KBN/s3cLuk8m6qtz5qbOtjNH204Kz1YlH5qaqRtzQupgF/YUUe7JLHkXd/U+XGzdot
V2t0EzBFHBh1T189pTJP5cjfbzYS4xYrcwMYI0pxKYu3N/GaDq6505QxXB05uXvTKGWY6dvZHLUl
8lpiVLNilUGbeinPzTrvaO0eAzC8NrTbtYmNrf21G/+/YkiXnUrcc+mTXZqZwNte1vMCK+1XlvJX
a50Tc9ZTJwYi4FcugNnlB8rHG8jUiQ/ubRWLQf6S3SjDtSNddCrU9pp1nXOxJDiTswwdj20jJuBx
2zklG0p2esw48X3wuET/XXQvjSbPuxJ+CSC88IOKqbrX9XKmt1NhgywSYGeXzWszxzLqjeTbyQ2I
DWciWNSzv+zBBjYa/zWmvMvUUOwNLf2QemGHvjL1WL+V1Na6nMHltM/Z0tqTzEsGfvqyzAOuIOWG
4GKnQWXwO2a8VUD05vYmh0F00SSkTQtsJl+aJcvj2ay/io0bj2SU2Kyy08TnD75/FXP1rGS3l30R
aq38XczmWuRuDLbzZaoykqvFtFW+WF5yBi6O6iY5GOT1hU4C3l8b/T16Wk4wXXurzPTqJNv9mpSK
yECdeqXaOdGUvgQrn2PLUOeIX1d0j9N2i9hPt8j2k4vutoEY5QM46jmV5seEXqBIjRedoZS3SLvT
FkbLRURmSQimkg+p0G/UmXHIVjPkIrwQ/sgwmOy0nmWg1z41l8N2a06iFpFWettu6IFKWUy82y/J
AeMNxU7X6aGzWNjVSWVWbKvhM/O3MM+2k/I+K2UdnJIdwOQB4JNvZiTsy9QEysBe0Dc9p4rIIzwH
LA2QIYMCjSy2U9LWD0OXHr1lpChFRduQHWdZhiAvoU9xlzZ5B0PynwMA9K3+ea66k92IvyLpqen1
LH5hMJdRY10nZMbbuGYmmV4SfXiEpHopeLBnd7ZjCqj3FLFcDXRBQSvKfcHY1zX1Qy+m35Tpd5b+
84Q+fJqtk8053qnhr+mmeC1sUBn7MVsVZHD9S7ZnJFbakL2xDduBRcnBZ08r6oAm1jO6vWMVYe73
L4lXfjfWBLgjHwwOpq2fj5qr7ukVfkza7TbDhWpy3hlq4A+sMnCzZA8NcuppdV5l9SCW3H4T27aG
qwuWanCQWH37KBbhM8myDGWa+p5yoGzYLcCLzoHSAFtE8ut4BScZ7jaRuT/JZp5Ta4wg3g8wHOel
BCZctuOQa1fu3YOmryeLj6bUmkMqliuhv7+VZcE34m+vSlL/EtDFzj6sQrsuPBkqTxjBqwdF4vDc
5ixeU1gC8JwyPf3Juh6Kz8x4opT9VvQ00y/9qTfNu85t/wNsitmU4rEBCBqo9hxq63Ep9N28zZEn
yBQc3P1Apm/NkL0WwMvG/IwgPJTsLb7M/6tSwGSgm9qd30HW9rkHe8KFODhjVBKj5pna41whbNmA
q8keCprFiybTC/HJ3colLuRLHqpqiGTXxWCG92qad4VfHJgCn3xp7QjB0KHmu89+KMLCyKg7K0+l
vT2beRbz+MZ9V182NmmNpwoOHV8LVSGpbQS5u541jcFuMHcd3+fsFfdbUbx1Kv9mTDiMaXX0elR0
4/diyHk3jc4Ktc1NOfkthQ8sMPDfR9oq7stNiwDKr5ngu569+WXU89gS+aNS3etYV/80a1TwGLda
0luLwbTjc2GszSIx8PHPs3HiPoJcH6/FSu9L4y+vdJfubpWktW6cjWR5UJ3+oE3+gexeNvD1ka3w
qwT8H1w6MWQbj3JDv+DtcmleZ8Jy6rZ42xJ9JzpqNvIWpy8Ytu6oiLSGUOdI5N6mBQ+VCPYRYe1g
wg5bZ17zov5sM28I80l/Y9yBm03NUEFhBpX5XjjitRigSa3/EjjoBda2XvtrMq2HpmdsodgzzMvb
8z/JD/JvG0AybZchOShLh/Ry7ReHwkMyZ3ux2N+9cu/aScSZMiLNIgPD8sqHcYETRiMRtNZ2bAv7
Hvi5D+hQuqNGKbCEvSe9+pSY2hSpsb3adhF1OvOaja4H+QjoWfG+ujgQuiY/epulIn16o/m0AtCD
y8hmsIYBEKvOdwmkrbCmD4x8geJzyx12C2E4x2Ia9qxl94k7clYTvg2Tc/bbpuW9zc5uZu6IhIDA
6ndLnlzVrH8U+hCXkxGvunlJZQskqaldN5PUDc9epOV+GGQ8ukynA9bOfAG/cSaw2bkJe9d7mLYb
My5Db2BxB+krbdZtkiQ2b7mDf//1C4Ke12r+Xv1pJxrODx57wJH/VFnFo8P9m5gYETV5sktrN8vm
ONNjt3nZPRHM71YHpJGDLDYiI91PC+acDmAdTMtK+tgwO4CEvonXpfjP8EYWt/a1H7IQ19cObiDM
jeIj16anYfsDWXgZLOMTXuix8p9WLT2b1X+LjcZGN+PcUld/kN+Ghf6CdUVLtHenGt56Btmp0O4N
dzrMix92A9kYqX8A5w28Ov0Tzg/D7jszwD6d1AK1VX/W1fBY+FTNLNaxdQE3yJ7Yk0ldBc1sxBr0
kS37qz1uDIJtupfer1HPL41ZhIqFoF+cfd+60caS05r1q9Zu0UwZIkjQCWXN69pvZ2tuo3zmCknd
aMZJvSvMCbtW8z1ry8fS5D9oAYi/b2Ixlwfi5HNOv+FAIV3o5sCofrGbUzuUnvkw5/bzMEJVqIUY
5jmLE9UwEIxjtPkEK23JazYwRLDvn9vZea78zArXso46Jclr57NgoJmNYb9Ra7PQ4tFwEbf+9mzB
taJJOVRlevY9il6VYPaaXjOD2UhL1fOiExKYzEdAEdRK8lqZeuS2fNiD/5yUIlrrXucVh9lp8aKb
7buY7fvcbmIbGFyO69mu+Bk9Z9/64s4ejbi5IX2ugWnIO9mAOMJfjl3bP+uMPKtTXrhPoF3tYPaX
hxQImFLK/yR6A9dGuk2zVGD75S0PRP34SlyqBizYA1rp9ey8omnQs26/TP2PXaYnOjEDv/IQnrGR
w5gmRKva7hRLxRNgZVgqU4w+mraEsJEfpW/terGeHaWTXFDqVz3rj1PRvSx8B07hHBd/49oDu8sz
cdl4vtnnI6zU18WrYA455XRjOuSbvu8qCPEMNH7Lt0tv+uNhhq3CLvzjVc6+SzXkX1Z9WXxALqTa
v5sad1Njn5jYT9NaM6wga2u41Nh7OFQMsW/F+sR5fSjw19RpvaIjqK6mnV8zN4MUyKx3xQ7m5t0b
upOg79djWnP0lMTf1b13af0u3kr/guxp520d44Q/7vlDGS6NEU6VfMB+Fa3NFFS+eWiQSnlZvpvp
+CyNFa5WhmNKR57l7ey8uhv68cC8ATAPFafr96sod0vBLeFU2i7x7Mir+AkXOL9Bcmvbsv3DwHjM
MpZGpThZpltt/HpwWvs8bTXonKcOWtPtS01GOT3UvtPyUGX9zmzdR2HLF7Q2v5lqd32fHZx53g+V
w904Q2SX452A3khy7+T6yYPkmlCGTd2Dk8YzIHjPmmd622lsildv0M9OrjJcPZqBniV5mTjCYAge
9eSf1nYXmft7wEgUPIANdjlcNZe0fUs7pHKkGFu/R+B4WZPpsub6Uy3L12wtH4n1DQzggKZew2k0
z73enWgbLsM8qe60NXtpfPVb5mCMidt+baME20C/ZY1fc2oOwcjwnmTieXH/ks05mf0CFQcNz695
btXWhj5xvVszPyV1xxHLW7Wa7kfuzFjOoXPcpf+peqcJ9MZ7SCzj2k+MNGbzNmTtPrO0t0xrnvpq
vgON+8sHFWspZBvSTlPzI7f3FQ+L8wMKHsi05+Hrr24zguznPMz25+iATFpyfdLYY6s1exz6Zpcx
WVRDFvuWOJWlvfcY4fzCeEod82dYy93GE9ln0ApOa0JCcIlS7usOS+8TOYcWC0FEz24gnPHInEOn
61p8WxSoA12QNlkmpjyu+IXGrObZd7RTZkifCDku77FbPkVZ09U1ejWdqgU/qb1ycJcZO96MNEhT
7rfla4e1956azifpwPmapvJnGICyM4d/7dKl1GZvF4/zWyJ8vC2/jzQf7OZOPsjK+E7T5HkV5hUN
7hokyfRBCXwWZPl07tvpVmxff9r2xFi2uu9TPz+XjtnuaZIEDBLbY4dEtJ1T0J/kuxO0yYrpXOSL
+Df19pNDanEAUqWH1LvD69xM4zNBssXtC5y8Jgl1KVIEoaYbuClgUmZ6f4PByLEO1rO/coJW/j+7
zKHOHI1z1OzeDAEC6BOSfYNhEERZVsUutaXndZhpa9u0d280uRfXYldMrR85qizC2cQXYjHQHZOq
2R7dRqxh7bt9YNX8/W0lsL7TxF4YXRrOfOVi5i3V8wkykqj8OrHvVs+KXGnt2xt5majXsm13mj28
koXwIAqk3qK6NxtrX61arK3bHSW4IO31tJdu86Ry88RUK0I0UNpuGfSDm6V2kG7sdB4nk+6pZ2f1
Y2e19sXaPanCe6g5vQMyQuJxMHiVympnmSuwedJ+DsJ5s5V+7tZ2Lwv9zlYLmIV+zlEnS2k/JU5y
oF/sIkzlRzIbHt0JlLHNPmq+dpVaDhd+GnnmyIjtPUCGvWmVQ5RAPewRiQWuNz4KNexqyalRAXKn
arhIgdqKiaYQCN70ofpNhUN0nIsayKrsSAF7gynHlc/LW7lfrglA0k0CBd/LoptjmNdFlM7FCf/4
s7Dhjt36rmvMr2mdX+ACIQVmfhG3oBG711noioW6P17SzLKj7fYc4v24zIs+hRYgLdGaRaSP21+q
6mMj54ijObILZR/hzBl2bNzIDX9Lf0jLBVA2TQCiqDqT6AJ3DK1perQn589ABBq0xXzcxuYTtKHf
lX6xTDA6G4UZbb0c6m00d3hJOZ4dyJVTYVfXqU6GEnpGxo0qdib4mDKasKTQrZI1sEjC9AxvvwHT
ouAKfCQMxTaemnLbk/z35jFz64MZQeUHENH3mZkH1rhcBkoNEBTSPthsP02jM1UAVCazxcDPWNV6
O4NgsGxZv9D7MwPY99Q3UiBYhcTsQSQa1Vm3p0jM+Uu6dHHSMbgXNh4E+DlKEwO1Gne4tQMYhVdG
n2s+JR7KS2cMF30MtcwZAm9M/qWdc3AdTj9jeNos/7spnEiYYPO5jagoP+bJhCgcuUK9jJGRQZpP
6k33qhdcWIdq0yHHELxr27F3RMdckUboD/YTOii5IppRPrxpG3e+cxJaFg9cWf7Y3MtkZV6rw6JY
P6HZd25VcWMN2FwkjSKJdRbWL2bKo+aNux7WtzHm16Ede+YTM+pS49XJ+w+APCQ2QHHpGpV682Qn
TpBrzt5v17dUpH9IjTDRLP953XZUDYC968HOteFgrU89pz9Fnnt7cR56hm0j1yAlMvaCSY1PHOYh
oNizcA7Ee1/SvnpCBRHBN7Vxv/Ywh+6+s0Tcun2sWfZPk+SofbevmTTo5GGk/hFY8lInoJ7E1Hyw
djmM3UXvbmPs6atWAc0mFBpnS4e8zXXOZbbtKQMAP+5pi6rafF/p9Rz1TRVV2fzRyf6OMJNH2zCP
Vl40e7E1EsEwKi17yyhQTLX51K+5eEJ+w2NW3xohizIPN47acLQ9vvRJXNekb4OciNVQ97kms8IH
AJmbH2678rD5DRNuSuH3UjAHlym5S6QMsyqXxyq3XlIT3ZzqnWcdQZvYrNehHI4Iwz58Wiwd/sCF
pKcMzDsrfZzXE/LVK18tjIFbXksKZJqDwWUJFT0h77LUzlt5zVPP3st5e5H5/JEoc4jTms2nZWn4
9FuYocJLP80RHWGjpWWQo9mJUMJ0+8opHlPTpNVC6/6MPvODURXxKLg3Edt96uxJ+tJNoZLDW72h
MpErnoa8E80xyauXei1qIgWTS1XRyKJSxBp1CzrRa+YWC8n7PY8NahMMHoHVoL5E4Z0c18r5a3XV
h8osL5M1TeGW5QDdWTJBhWs7Y+v+Bs6sKO1uc2GVw8B6g4rGrOx3shTWh27JNHZuKpzZWY/4oX8X
mDx+pdH/MMzZPZa6Ys5spYESTwBqLwM/dT3cTxDFaKQQbDVbfsxq6Z0SggNiYnvEHnnGA/q4PFiV
dZpSmNq6bgW/zNRjHZv0EHePBcWZ3yu/e078ddvjNb9xE/YjWcS8NQlMgNfScYyU4h+5r8upyXkH
Wno3doOuP3WpjUpyWb4ao3LjpoPqAaXvrz4Tvci8y5JuDL7D6HqR9NNTUdzMH3gE3VjOA/e34tLm
MA68CmhNH+dDTuPhLJafSt0uSLJR6/zBHsbn2n4ptHSJxqlEVbV+U6V+3UyU4pOGDGN2/+vnLRyX
6lm03qOq/AfThjof5590mO7tcgw0k53T6iSBZXSpuonGxqribUmOXtWc59o7mdLmWG2iuZp/kCCH
7MiH0ZkeXOU/eozWNFzRBKmOc2Fc9b69pRdEdYuyJNPNf6Yvrj2R6H5answt3Wkl+trSb/517nax
82k3NtWeHrK41Uj8YzcuHULTKuPaquaiGx19Y4g2xMr+JA5VlmMPsGuGxAKSRVjr89gNT7ZBr3Dl
/Xl6C1NfGk6YTr4RT8XooyaavvU54XR1+NM48jlnU+4e5jIBiUxfk3z6qyepP6J0AHqVw0ND1Ych
ipZbivtZr2jIoETxfIsZaoJ+yctYmW2GRnGaH/OkyfZmCrvU2p7P2EXGfF6mFAnV/s4pcjT11vrJ
xiCipRVEsplN98Q/+KN5gGdLy3kkyJN4RTC/HovSzg9KlXv46re1EneFgqEfypY7dMXKIN9TV3zW
1nzWbqKS0TCvVddZ2Ab65Tyl3UeHgfB+KerxStY4F631bQzaEGH0+8crSgSx1xyRj7hBousXkCi2
43oonjHkzNp+XCWB1IlVI/uvY21YBO5vTq5UQx+r12Q5EODPkynKL9t21UFqFRCyg5g7LZFQ4Im7
k9Z60rp02VsVB8hksFlRdQMn4TqvC+9CuqzZExaAjyTFupXJBbcw7WlLSAqQ8543y9iDAbKQD9Bb
EfLR9F+51IcFr1kgbXvdQ+g/44T/tIa2PG03pbc5OjoLqkvi0xUYz/ksTZjCydiyC0o2asGpNgiq
bTnmThGbco61YjKQKuuXdb79/kk+7N3J2rIgl37+r0B3J3Zjz2XyoFnGSTlcoTgJgCRHXpN1NLw9
H/63akDVq2nez2n35g8TAsm0AoHLa0TvS2ZFaOdPRtsS69vLx7Epq4jQBTeEnvsBWdI3bsvlwZLQ
KwvLWOjX7YdvAvZlmn+nb+mLbiOHZR/X2X/HNfRLhK19ngj6mZv7EuFtqM+ezsE3I3tRvhES5fQ0
WFAB0qv+OTgw2OQ7Rt7SS4+uc8NKIMgORJZxJ01oVsfM7oN80jBDOaSf82EW9KWYnDg2fsBdkdVZ
/S06HZWFOf6VS+Xeb63xrx0mGVvp8D6k5snW9YFO1s16EQqKn2kA+lwaiPdsqpG1daZhkJGjqgeH
Xl+iOexsYEkZ5y1eyvXFWnmmg8IHxQkzUaIbmhC+9Hf50uXOTjgbYZg0W/doHYO2nH+F3d2LJnls
Df1180k/8koNBGAjvcI/rjWra16bYAEidY/TBrS7EGthY6Q+Sh38QZXyNDXV+yhStunOfUXSq8KJ
t2VJUOy6KGZCtyH+vHc6KOBmhvXJnuZuSPbZtCbxYlosPwmLoGn7YdXpHluboS5pllQgCAvshlf8
bmvy6Sn9yIX9ZjjFaaK9KlJOlnCXIr6wOutObfiN9I1PvUyofiLk3gssoZ1ya4LOSngATZ//3+wQ
dFcKcicBdit5I9hA/3OItOOA/rLLWylfV7z3BvaQsZ/3DtYF1E/Wc1UAv9AdE/hWEVlpdzOZkNgE
zt+FWp92wdSzhDVW++DMHcbRDigEffL6lTuJ+Tpo4j/cVXsyA7znOdeR5xtIycpuv5rjJ+lM2d6R
DktpN74ZOTOZbk5XONYKgaQsv2c+NNyX6PvbGxRgdc1vxb9h2sMZa7E5Z1eE5EiU7xJbj1c/xank
Th+tYXNbU1iJTQsYPhWEgG2osRc5vpbdWod9l4eVW/0W7Trs1ewDUmK2Em7zs3K78Iry69JgfXLl
CiJOgfZ2t2I7BBwdjAFUErX/kooPfDP/NMNinkr/27z83sVixKX/IdO8Dl2ISqt3PoXGUeFDFUmP
6Vuh7Sul90r0+S2QN8tCs/OuM30RKiMrkYVkDHLF57hp1sI4vb9pxnTntffMR6sY10hPE/1sULwe
53P5YToWOOPsvW/uSMs1vjIkxBbwV//QN/qTWDiKvGzaa5oz3tge33ibXfRZQY21Kshz99XmMwBq
LJNYplLo/6Gfu7BWImBjFbR7xKbu0nmBMaRRkpp/hTDBTmwfz2axfNidd9IG/o5vUMAz2GOEGrlm
13dgZbsqDy1vTvb+hDhq7rXnWkuLoJKGOEOqtEcrm+/Wm1GrWPyHrBTvitpupu5Sni10qbPmaU+p
4KFF78+05DmUegv9x8HnQLSt9m56nffc5j3nsrxpc5fqjddghwIinIs+ZuvDHelZ17azeEx4/0ta
IMJkacTHaKO6mG4xT765iTOdiwM2zuLkrNNO5eMV5S/SLVuTTMCVG7nIRT88vXa/nAz3i+EsW2j4
rbGjjgPgpnduuqwkxEoTG0M0e+i0QQ/LVH5q1DTqrb/PkUxGtuZ/ZeAdW40ucMzXncMTxF4i30RV
X3CfPeVt+bNKZQJBOUcK74ug9zVMT163nGocv4fBrqsrvkI0DrMlcRd238qu2pvJ695o/OrkCZ4B
a8323dwdU0HMGWRwgAGtiZfCwLpH6SocDISl/zFm8hUBPg+Ovh22yQn1Bn2SvrGp2t529FN8E41o
fsd8gngqcEksPa5kecPKnE4Pat98a1fxn0rak1N2CkuZXkSaLz9VUsIE4KAPZ0c8IGVKw5Q9Ewsy
16WFFMBkq8z0HudN0T7BLbjIhfFYw0dnYaqp47LqJyvzdg2TGFejHju6dl/XYPOlO/kxE1X2pOv6
eKdL3DXr2tEcgDchZMNuIQKE/WHOJRnfqwPrvWKTKWEr37FL001RC7u/UFSrx7XTPGacHj1owKEj
QSix+PQ8LIWP5PCY4BNVckJWs4UirUomUCa/bSjQjooFb0L/2dkCoYRh+p+GarvYahcZ8nCgqlCZ
/eRNhnb2TGIdmYa9OWDPGGr8jELdp+gPZI9tLx1G49FMjP9cf3rjf+cH9CIFKmG0g8so/SuVeO6L
7fIY++OwG622DwtJBqUCBQA8amsVjtZUhToeqR3STv+xwkIbEGa0cH8yEgxm711X5V6LDMzLz5+d
jRlsGfNvhq5rVsrxWY2ac6qy9cew8y600oXXLbHeQIx6aq+bPzFi//TscYlliQy/SuSbGpPD1A/P
N9G4tTiXjn9XV0qBTKg4OinansY4LtbUH9alv6nJX0xtcMIS842n5KUzS2Ss6AjWrYpmnzG8yPVA
ryoXXrsB7oZ/Mq16Powd97sOQhQ1XTX9Clx7x2kpU5I6vCU/C4+L3vIdGePPU3tT92OtNRBpputP
rm1zmBksrupmI1myJr1MtSaDrU4/hqVKw21Z55xI3H55QtcNSLpYCK7k8KHXzW9mm84pT7o5RsNq
v4HB/o0VqsTS8e59zSMoHxbM46uYapWcfMv/goYYaPvUvryJW4RaFuPBMs382It63JPQ7dzVhZWf
/JuD3U4s8zK64xyvcDO7Nalpl8OpFMCB38yYpgWEhn9hnFsskZMDlexrEiVWWcclIOKp00iOy3uD
YAKtwkxilRBCWmMhstZyaJnBjwnWx/qTHdYNwU3feYhxmztdbyFFucWaTsob2HZJ1uUWTMBOnQtU
juAQQ9Jhy3Hb50aWX0iaH6Yq3SXY84WcftBWwM91UZ5lcWNO95sr7jow4UiT2GArBeGxtPPMRtH6
11GZbOj5EqmqPm+3dVobumspROyNTZTb2buuBvQPaPdaT+62yoMhaLAgeh6olP4wJ1lzO1eP2bya
seyzP7a9A3w712guAVdW9+Aj5BX2/GGAM5paO4f4cGDAoYxxteGiuUVMYqiWX4nMXpXyY9dVV0PP
71w3g8SQv2mGlthLC3DGwfP3mEPlj74Wxd5bFMyzb7r2blqYODtsgn9M0OinbZ3te+tRDIhdmrgv
VY0Dr27995I8IPR4WBi3Cc3QIpczjpf6qBebPPW4yR8trV8Ds7wZ4qbyn03qQg9u6/RMUX25GzBm
hY3RPRF0utPGzkWY7D+nW1MFmQv7Bk5akg7BZ+RN2qepjTVY7OZ/CZwnwTgNznk1sORm2Br3YvTL
aLSBRpNiBI3pb+ILxNtekBfV32a5F2ur/CODLtdna6yhK5c1zuvRDHRs0cdcNx4xwfPGmKp5b11E
kRv+IS39o8ryjYyP8UGg7U3/rTka/qgyGY+gfSp3X3WZ5IBvMWXX3oNm65gqewZZ3//S83oODd26
a+mbCQ0E5XxSU0hYnRPZI6ZpK2n1p9Wbv4lAyE6UU0z3s/un6WkNZKLCBHmeImxpVw3G+pdYTR64
qI4xjJiYvIqmoMbaUaCEbelHU5tgHktbuBvf6+/SutYi11NqJ6vZCdZefpl5/ZQgpIq0VimwKKCi
QS2we2CnNdoM0ZmYNp1BR1PtlkuIULV4SiHGcuxXpv0y8VQjx57yen2tDeijKx4zAFy/6DEx2tpx
aC0cuPWxh62LRlz+YdI6lASU+n86/3HKtjEVKlv7Ln393hfA+g4dQ3m3XSd9e7BzHyVPcTCrVGAT
KBEGamhWVaXPx8XT+Wp6A8dy3yVlYIo6P40CHY0HQUrWT2VQINctReAQ3pGnZXk0pyZKb76SYjP7
vWEW2OxQu5SLCmdu2LRL7iez+9e5/X95okHZNLb5D8/hX71tJ/J1sb3hzZ1wqhr5F3GanK0Vankj
E4w966VnNOYzLMT1f+7ObLlx7Ey3r9JR9+jemIGOti+IgbMoUbNuEJoS8zzj6c9C2T6uSjtcfXx5
IjIcViklJkkQe+9vWH+/xmGKpNcOzai9l4Vl77hDB34WqV5bBS8Ju8XVbERblMrOp9Web6RUsDov
k6fbXN+FhtLajfJFxIFrhcglatlWhzmuvLHnTbXajEgalkCexfQx+lez619SInSBKJ/CRNZ2YiZQ
HYj6LFvWfo60z3jMXHkuvMmKXUASFqeYeS9RtCXo2CdOGA3ClWu2gkRmcS45QUeF4qzrnkpC1irr
2JlGPuKz6vb5vGINfhC9+0FOE6cm3AXG9IoPobgt9TanT+S7ynqTZmLTZVXf2bPF0XueKcsZCWXm
mqRgeCvTC3LHWlY2s6Q+5ykGgVqR+JrHrU4un7CWHLqGlHwMnKaINGnnptIfq358SDXVT2uiXOYi
exQ+T4s51r6QCldE4S2taZ4yO1HT1nw6gNJ2GUoO5U3tmEOcU0qyI6c205ecGudGTrt9ZRDlMpvu
R8QcGItGYJIabGbrJHTigWZzMt/rc7m6E74KaKI2bEqBU9g7ohl2WjvuNCuuaDdYvt5x1+IWuDVE
/Zq05pkFvsEyCfdLWFCPQUnRtfSjGElpilbbhDUCcCYV+17h0A97hwAIw9SbWruhzYdOSxYyJpYK
FgETLIh3SUYtPM8IM5k37ASR2InzzjmBhPAmpKtnq+lWhawfk/rhxkZNX1VDggctyQRO1+N8Zpr6
BjLi7RoYkIIXpLFoY1T2XjOyh6ngwAgNwQW8uB8IkVjJdEe91Z1Ih+GfCJ8zFrqw0r8M+oBQLtwq
kc8Up8imDZxfjHcWe1g7fPgXZu8y7V7jXJie18OzGZBfn6f3fNLRhcmME/E2jGEnKQkCe7WcwNIx
LI7P1VAicyZup9JokZPRJH7DIc6QIzKyXYATJKCLSMWVjblwi8H4AlRJ30vETgWgalPX9PDswjc1
Gr/JvDoUgjLlEHY/ltniTt8dkR93lZ5fhZl8ky/dtWOOndrkJxDd7Cqn8puxz+4yF7dNxeckiGBg
ZHgxeR06dI+3c1nclwlPqugCKKPFp5izhzRsHLIYBzMLt5YE9IVUvE8586LIoWPJA4PE00Nbphm9
K0jdWdc/GsgkM0uEbxmpl3B9sP2zN1T1HiEneHMefxr0+NyZGmiodywSc7axk47FL5E2ckRFz+Sj
4sDxfRVF59VEytRKIH5nPXLhrI+vzdxHsCJmfO/5pCbGSbAl80xlSQ4z+3scwuSS5RT7jFLbIWjp
Tp2oYAfy+Y0Sg6AAVH53BMtTI7kFUIT/Yd9UreDepFvRZRq0uwI77KANpV8mvdvy5u2H3I69UZfu
5Kp5M9KW2F4LKilmNhbrjS+tJf/U7LAn8s9MXmhvtDkqDtYIz3/qXtmVdJeOpAML8vwY0jP34sjq
b7NJEleVhOZ67TBPZyhPXY770IyI1uBekgej04ZjFnEy0Az0hEEqQbxHOVIRJWgrPurViOlazW6k
1T/qad5xPDxK1ryTjNrNyyz1sqxtD+HcHFIJzkeJRzKDxTJUjBkr/kxGsZ1Tk3LffIrW0qeVyr1b
KePT1CvKxtbtjV2NWw0zvx11Tg5G/VaYI/eSj7rhcB/r+7Eq3mOp2fZRhACJIrfeC+aw288Ka5q9
/Gij1I2D8UVLyapRwrkZ15A9VHJT4twzc8trYSGRCXQh553jpdgVOqMIJfFQk1OXYKFEc/wch8FJ
lapDP/aI0QUFD9QUK/SasP/qkenGotoSKCFEkn3LWegZcodUWOwVFlGhsQgIO79Th+JeYj7DVqNv
sQkzRinp9EqcOiUuE4+oNigsEZWLRaUPFZXOYhN+D7mNk9sSRMGkuybBV6xFzZNvU3IA8+cMq2Az
zkQ+h+hqFXW+Y9LMAUGyISRVbgK734frHTFUz1XKliEgIJ3q1yalK2HjtNYhZnoy1b5eFy9S1Pnt
uu5IPGaZ54fZCKncRqpfxGSbR/LKsQzKIGkddVT9sJYP+my92IrGuHgLV5JpdQ2xb+3ODmgMAhOj
JTvOkRuqDSl8RQHULu2DyNgrY24eJjXz5AiYEemGPVt/Tm8LPf6umNljIgxz1p/cBkfA7eXhopnT
Y7PwouXy+JK3y4eAwgHzQ9soNOw2VOwpqJEukhvcK2PgNNsyE6VjVF5q6F5QUAAuajE7aUbBmx01
URdoU3HyiNp1P6RpvsloFf5ax0ehSjdyo130ONqlWXdowmp5RZbeRZidkmp4c/ymC+0ayT3x15b+
cCY1D1lrPFsTtXS9aT8lDYJYl7qdPcHbCiFm5ckjM59vWzvbQ59LNlbb7wWF6CEcP2JlzSImj9gu
F61P98U4PmhrST0mD442EXgJ6nqTD1sTHC/7AHEXQLfbBEXxLhumza0TD6kMFNg1rIBbIx3fWhm3
p7VPxTDlN3ArQq8lULcZovR5lPWd0BWy63xUVNq3niFxXJxEdeFIhgbQY6JyAyHpzwoRx2g70aR8
dQ20qClGx+qPhM8vTciVgM52Wyrml1nXWy3nVbbLtUOa39W9QFLVv2OjvLfGjkxC7ZaBBTxgerZl
yR2lT6QEmzaPkJ1SF17RikeIRvQI8RVqtFWFpNsYTtcu7C4c6SC6DCRceWDa2O4quI/qeMgn6Vxz
BnCnGOcvUrYcx+4bWUwuG5Vvxa53mCpO0rUw6Fg60lGMTkMg0YnV9qWd0WQa80fYEjpWM/VGo4bb
4c7MZobJbbv4/NuRG5DRUTXKxxs5CZ5IH5aYExIDNVVrD0PXSYuFySTs8gFupJuEiL1ZJ8/TNL/Y
2I4LE7+nubiEqA84JRR+yYVCt0M3QJIGbXCrw73ra22vZ+YhVhFC2YWQIklqD/PVK5PyFtt1l3Wo
iWCY37o5PdmB5EdB7+jMEd4EymdZpW4A6chRe7W+1AiZtcmZUg2UuyFiH9DRenMHrJhAi3ZxQ5O6
NZh2HdxOWYrGOWAWDmggdBzZm8TJriVXakJz0TgE6x3vZI9829rNwahLopDdnVVqDkXtXTAQD505
CSX141zqhxHzSl2ibdLEB5muhNNH4pQGlReFzVnO5S87j0w2SUq+0dbkPcGSgL4lGioGmOyHOTkP
wXi9MO4UFkyQ5gl3XSnWHbA7FPzm5NJYXOyywiafikXZmxfaU+2G1Pc1E/PDYFIdqBWE6ZY4XF+V
xFHW/oZmKucAAOuUVDMYPLEm0UyEzCTFEWJUqajnc1ZLlPzakfRFAOOoItXM+dCEQsRWt+Uas9NT
zZibyKrOUsCmMIxpgcsvFg3I0IAVpIckmPriEJoR4f9U8gP2pFPe3Sgiee6te11JzjlRmrpElBxi
N1+AdEQ2NBuOqOzPN6laPnczVaK5yQ8Dt0GnaC0MqSq/tyHiZSYvYFHc5GlEakST3T7LhA9Qy4tZ
yDZs2R6tbDib0fieRIVrq92xqTm2hjb3YsVUjkHFVnUiJIh0F5IFn7DRjeQ4I5aSMfyOzeIycMwk
SYRPXIjkbu0UWnMSejYR83AaXbwFoIEd95NkFc2rpb6fQivxRGSdeNVxdwjzj9n8BN6UwGqLCjXC
lhl0uhWFpxoZyn5L8H8YDVTMNVqiau95rn7ZqsZpZ9VQ7OUuwmPqZER7S0vuZTW5SkZQ71XSnWm0
9I9WKZ4rKJUyKh0n9uDCsuvOPXc0iyhjPBeHWrb35kCVN+DeWkRst+tIfJZxdtvY8kO3QEmpZSJa
PTcGFUjEJsWtbdgigeqYvKCtPolVs/PqjJe4jW+jlq09BO9dL4vPOWdUZ0NZEGhDEDkgDkfiFIob
G63sJmp80qsOg1wCITKYzY1OiysNRhc7kYxyM+6EgnUzkY1smuQ2JPFLsaLblyt2I7Ap/CgE9BY9
e4Uady3TWvdIunymMAoQa7gFcD7TI4WVeLae4E/vhdzkYEqwbkySHRtdpglJCiz0ZvL8G5whL4ws
f8rTbQBeSQJ7mvTEx4uG1ICoqSrqzVHrDa7+iEyyGCJHm1TQDNgLjSnRvyu4lEH7zgZnhhDBlvkn
LRO9xRg6Vc2vlzT830T7ni2SoH3df+cDKYVQZjhYA+dtX1IsfTZVEraabNwRKXGqim2inF5z4rSg
RuPZVaf0ikDM+h/NnpTKhyEIF2y32NyzuDlViytcLNlHb7C/lvurVVfPVTLQUqw/hxCZDgvC7bL4
wA73RaS0ENNx3M+tQgjL0jeqya4Va9cfTXMtyvd7aybhDpriIqUGOtq0V9HlSfSk3jQiHyklsEN9
vBUZxnmcPk5L5lKncfDlnSgyfWVePJAXLqaPbxDxqEcs8dyQGIy2es6VFX6Npf1CGzs+ZQpZeTpp
IZdKXd1kqf2iy8Bp9L6Ldoli+kGaZn6v0zCW42AXpcMPJLd3W8oudSMh2kizowZTRy3FCPZL3RSg
K9A3qgYUgdjVuKdDnJFmpJScdd8JkzT3ZVDdtfnoxkUkXTTVvDPCficXaDCR3VwaObnC/HgbG5Vb
e0jHRPpAIn7SeHrwM4j6F4a4qGLgXhdBCBi0Q9fGqAtx8mUGvCIpYQ81f6+m0Tcsy01F9UpqGv9l
7RIWa/CZfM1Ma4R5gMKxJW4LEJkCE2eDPRn6rU6SrAAZxlWCr6QfYj06FVr7UXfaDRq/L1P0itqa
mG17FzQ/6jC+lZPkWIr0Lso6SBHNIbINj4vytURVIaZHSqqggUl4LyFeaQS+iRsuRYOrBQFRy7C5
Bx7yoeXqizob1PwHb8naNZwbPVCZd3trYHe0TiExDb8CYNQnulfpzVVq0sRrc1YwPfHqUTCNfaEG
QnB3owA4pU/wrVmIZ4qy64S2j5f42Kb9rWxgr5N9qfNoKwOImKsKY4HugKF/TDGVgR7YUlzuSvke
JtCrUmtbRYNcI4L9kHA6D1QKj+BGmhn0QpwYH6IQ50lrH5rReFCiuvTqJP1A7D8nBTfZRhQuSfgP
S/qy+QbWH6tYDNZK6mwZKEHAK0pOeKwj+gZV8SbJLLkdzX5LSkikzJ6A9zvnSed1Kx+CGlwlCVfL
jeOUBnwoQdHYi3Dmirp9zimGev6hqpJ3vY+2YBO+rWqNJkP5cpUgoK4RJ9uWgKVcrFeOtZqUEMWi
yap35giENJeLE51djA7duEgh7Ti1kXV3SNme0ZN6qQnLE/3woDQl6vCU6RxEiKQCKGVruMIahbWv
hpZNa822PYaBxWoFNUCOxUVq82+DIx1bCeKxtNHW+gK5ij2QFZ+hOrw2wrfJp0+decglIux0bDZF
Me2msnCMNvYMxVw3IHcGmN0+H9ySLu9kGx/MN0fAS2vYTAxpSEDIMPYZC8Q6pillh7xXrqWQKKMj
pA/DcV6Nas1604twp+UI62MRuuQjP0JYxAHxu7YyvV7JOd+u58A4JF8/ctBCmi8T1at6eVPVNP6F
vQcAfWi11A+4dGHtMeDD9NNRc1VFR8znhl/ngzeVmFFdsEvtUHaWQjxymN0tNNzlXKHREgKsLmRa
fEho1B/B15UXY6HZn1MJoMkaEPtckEHGYnGMavohyDULJb2QSnTqUfNkZXrARCGVbFUWiwvjlVQJ
ryZKGJchf8xIdfhKwCPlLfM1EAyGR8nQEs9MATfwIb1JS/3UEVwtLGTmqg1v9QZOTBq6ZWnt6FST
QmfXYRjjV86en0Ui6lm++mtF96fWzTvOJc4c2yq57jp7oloHn0VB+i1zcNl5KvOQGvpao5+RdLal
bO90c9qlLDHZWHkpn4rSVB9kE8Iemhh57Dw84xCAz4V0Y3cK5aGZlD8WjZWPDiS4M2NC3AUgEN1g
tn0mjfywN280FkyTcCuZIC+QyRoY2bOpGITbBcZtJhx0qWyzcFLREUzAoYG9qRkmnAy3yWBtmwph
U6UAcDIG9bZuIO1tyCBHgP6UVZ9jmjPvgMzWyEIh4e0L6TyZ0tXksDhDyOD9ZAVIM3k3a0BbbO2B
kFrJHo85pFm/A+VykHkYqeCk2xXExNKZzCgZqBbLuAtL+mU5yJT0zVDAC9H6OYfSQLhYa7xJDqEP
ajC/VsKHCXEOBWC2rYemMt+NdDqTb5rgWaUjeAjaEEIaPhf1BZvsJKk6kE15kxkcVwxrW5vjTSkx
WKRaHu0QhS0Z3ubKvlgi2VZSxeKZPWDwvZRjRRyYHtY0l6ykPVtaanyg+/YECv10BZjn7XvWz1Qa
S40ApXzUJ1ZuppfVpAfGOgc9RZI1wEbtKEnmCf1vHeuW88rA7raUPUDM2y5/D9Di5ix4ttIfldX4
OUepMrKZm4RXSab0O5/Gz9ZiwnOYH5DOWEyyVuzNnM0FOmG4yUUOnNCs96G9rq/1cwrOlqhSel8v
Nc1xjcJ+IfsKdNZlyl0yQue6o+4520TeI23HFJjMkfLyoPXzacSG1zPwKURK7lurDnbA5MjxJOJm
qges0NA+d2M+cBbUuIzpwTL4wMpxIjiqcoa2nLwzv+YJwk7YX6Da73PInDo+taeh27Crlz+5Ee/0
muWjHSjTKnmxLWzYT6vHu2aXhqLcl9m0w4TnypPXcCrHV5Ujs9nJYDd1rjXhL12JpzJbp6rHHy6S
Y8ggiFZGYyM8CEhV5AhGLenaCatKjj7GrN828sRayhE3TVAk4XnKpzbRF/I/zZakG2w+XfGMgXre
kOk+eItTkmvHIW6esl7ZsHH+ygMBdTniIeVQcjR5CGjxCAJzivWW8IF0+qKA0qa9qy0JMj7ebFEJ
fagATT8tmtrEH704bhFf6a9IpliPkPZeRZnW22yXROsWgVp4CLqqjajXKv1bmdg3OdgvQzppjbVr
AMV1Q+CqRk7anP5RFBMYGUBrKKe8DHdkjhgKRNvapF0Ux2yoh2Rx+0qcE4UjEycKXSI8wYH2rhrk
q5QWbgvTgD7DTjYjNyiD56CNrzmhi1ZLFt7beJ+o02cf5IAdh91MxB7Ld0NO7V1vxbegti336ygR
7aGVq/vWTD/wgvBgUz+Fh04y/RLU6jEyEtdq4jNy8lGeG18ugpumt7dLDSwdvyKLsYy1VPOp4CDE
0/Kxwgcbnc3NtWBXctINYzxS3awujFh4LBRIlLzdCIqAbYmB2Q8yUWXCQ8exSK7hOsLPJIgdJP2p
GfP7YkyVjWbOd5quod4YX50iPVB7e0tE/9Z0EE7jtLqv6pgQNbzBKdnPSfM2CYSfQQ/dAuZIb1c+
iFp50xTBm0GWyCxJqiz9XjXVbZs3+/U837T5adazHcxNP5ynEyx3B43xbuxIrcymL8GS3ZgZox+k
9jJEvNbc6+buE7ftOvQsclNxaJr4BungMKo9MmBxMgWrhi69JLWcuL1tH3uQvQ0IFEpsa1JZfZKV
6pSO8TXJGF6oNwNXNFUVMWwDLT8odbzvWWiacWTqJVd7shA/JrapKpcupf9e68+EsNGL4+ieuzVw
A3KTSb03WnhGYnpOu/ps9xpJhik8NCAjy54PQCuqm17QSB7tzLfYh6oGidiy2KdsuTZhWe85cRxM
U7qVsonUYfAQyrJTRLU3t5OvNNVFjyJyiXr/qQWoaSxYC+MiXNRvf+zyu74D+BwbW4MmlshN/JBy
HzcznNsqvUlGy1+kdjsprIxteqDCRBszjFxjouA8ysd2IAe47iy1YvxuKuNm6QzKPTXjgMmTjIXt
dRPH06ZoD7qK8kdYzV2M+UbXyTeoFIKK6bUvwmvR17tkUr/kArJFBk+kjpzKYlWQhtuCSqSKQqCS
j4daerZxbtqW3aD4GhNCaDCB7Kqj4URXWJXx5muVVEtdkDeWpuNiSZ+11AQIDbdZxxkr1OiGZly3
9fgSLsFDpiRkFvT5AYYcGLNh2DNCMnasUfMXU19RPuVOWnoAOYnYc2QjE6wy3y+XD401H6nE164u
9Ds7iVbhQ3PwrG6zSL5YEmzOvk2QWdhSsGk4xWZ/1SGJLlIWItcTiByUnaKnHwp55xumNLzaoYKw
gwdRlGv4px8ecgOiWqVaDySo4okDI4HoZ6BXzFeXhzsT4PYey/QMA3cNyuPyVjoY4rbnUxBdStJP
O7UapE3cv4XI5qQNpsZDrNgmMFVLBd+Q8To+SD+u1yL0c13c58Js9nquaKzxqGdLtYu4ZkQvsU9b
/GDo4FiSOKBE814J5pCAz/YXarR5QHBXV16WhvJIs2zNgr++lOo1EBb7FLIWoEU9In7FBuWcHiKV
OB2XTYzdoYP8oMr6tbPjV0g6TFSRJ0fu4XP0VeLnQewbafhdxpEvZAnRL9oPKuH2yMxW64DkQeNX
o7Wd6+xRQ/wyOlb+Ov1qOBIvSmb5eTb4yl8YCo8wSmpXCZdXeSyfseRTdhsZLpqudRgbo6eNEXfN
6NQOA/KbPN1PnXzgwxATmbpWhrK3mLZgtZZAOJpOFQZHn6nBzmqTd1R+Qn5RhFiSO1IjxftisnZl
LV+1TvWFYghn0oMjJ6NN3kCKUMC8r5at1SlbQlQN6gx5Bgigh4XcYSszvrQMycqpWvpSZ8kTvTFX
btB+lhQrcsGYbCPttdJkXqLyVjeLzLVHotEpVc4qlB4yDbZZr+7+9QSedRbS78bvaBr+i6ya5GsY
QfrzlDyV+/KM/5UdW2aSER+dbEdTWeo4bv3rB/qHeUI/PdBPM9wkg2E4AVbDUQEEUoTrBTRB3i63
/8bDmLqmKBZALUX+aZxQEUzBWIqRCUlmfxfN7Z571zGBhfb//jBrXYFBViYVI2N9tr8ZMZUWZjXq
c5ceW2NcTRR/YEpMpfzRTG5Z/Wfvjy0zZpw1lold6k/zsvppJpSstOsDacVDBCUhEMDPuH8d1D55
E3n9zQ58Ww4osJkqn2IuqXPdh+8LkG03K+VraiyeXnevaZVA57EpaKCKEHM2xLbP9VOfQJnVLbYJ
bIORaKBtWhisiaD0JbjyK4USVySG0A1n88S8QV+bWA0SJiOhqE4Yhc02wKO0VCZIaNFHFCqU0RmE
M5MIz7/ACnCSMe5RpEkjKsFT0ugPLJhOJlLJDafVbu69rKkgOZnzOyPAISmz9STi4XaGOXjCHjkd
s/gl4zGTiI0HGRaMxrMtK3SN9MXsidMwxwBjjPilLkNEh4vOfIsRiaXwJYPZ7AUhl3ExzvGMsNiV
FkHlDtuuUTOfrnFzDGd2OqCpmsdZFYq/JMHiLmOv+IHRIrVi7noFuwwqACvgUW90NlcqRGsNJXlQ
6vesqITLvKxsr/UUmMKitC4mwQFLX5LvQhdv2P8vslW4BHHR4pdaObUBSe+pZCeYRdI2aCEphM3H
QuJoNTfdzlRDsFCwriyVFIG8b638gfDli5VIdzAB3aVFJmvp4/ppjxs1DY3hEmHdyyklt0gp9oGN
wJFCTI4pgu9oWIHhZiVmO4v4HsFSC4InRkp//OsPxj9MseNj/tvr9acPhhSFPeMw6vTIrvILTOvn
VL3/G4+gMJcGW1M2hPhpiJ0RtxzgqbMfF2lxmvRH2/zBhPB/dqeyf/MAP92phqEjtAYm5Ajg6FTX
6i6rQ3/ph3/jhmgzyVBhYpyuqcZP8xlzeegIjQOwpJXElPW9rrxK+h+Mm/znT8WwDUUzbAVZ/ve3
qVwt0inteSoBsu2FNhrhhho0j6VIfzDL+p++76qgt6JpZPbFT++76NPKrCGHHhOR7jFyIxpIcvQH
L9k/uRmalJAs8AKMWBXaTy9ZFYWGScibvEr2FplbeoeL8mLHfzDZ/Nc14qc1kTsgk1xkwUsm6z8N
Ai2tZcjAQsT0+Ylf22WgEgPSyhvRxeIaquZeJ1LMmJjtMHMIIy3SHBjiWUMyQFps5kf0aFexEj8q
x49urpu/vNT/9Tn9N9ue27/8S9o//w9f4/XOHA6i7qcv//xQ5vz5n/Vn/u/f+fPvv+RH/vor3ffu
/XdfYHTG3XzXfzfz9bvts+7XB+PB17/5v/3mf3z/+lse5ur7T79UxMffIXF8ff/y1/++//rTLyxZ
Ni+jZsumsJlPz//7zWd9fbC//uWb95xfcrIf/vCnv9/b7k+/SKb9n5YM5lUzVUNVGNPO9TZ+/+1b
YC9sbl18rGAK61xFHDW76E+/aOp/MmnQEMyRNUwqUfxQW7LL//U7mmnI2Ee6LBRdteVf/vaa/O4N
+fsb9B9Fn9+WcdG1/PR6i/jNFfSXpy1MnjO/i43VT6t2LdPIZsonipNhkJFvc1dCL53j3qlmLtmo
IWcyGkzkypu3wCZ0n3aF13SJekzrnryF2i3MhFX3YOu9nt63rL1qoKdLerzbQWO3asfC3ikFbWgd
BLhWrdbpTO45YwIZjpUeXOemvXR1QvigGoo23CgDR81mtPU32MoEfDhkbSqDLXiDFcj9DvoySmVu
wqqjwaEwkH42P359N/9/vXAtGQwp22JV4W7AKvNff7si/vHCVbx/uHB//um/X7hCU1QuQoULQBEq
v/jvF64MW9Vc7562znxsvvX3C1dmMLdgFKfK+ZMpyL+9cvmFgluvqpF7MLjc//bv/F9cuTxFPgQ/
X7umJivCti1FUbnX/n7NaFAdwjZUh710nyBOEOGYvTR3QYnnT9NLjk2NHL6ZPoO31hsY9LVhDs5L
88Loac7XqB/dZ/GCZAhSRjvbu8ZH4xS1r5g3qO5oOJ16O5l4ezRMPSYuQGqQbGciqZR5sB+D0EGi
JDPR0BgI3VY4i/K5/p+NftI8visFm9p6Djhhah92VBARyqj9slNyrfcVXowDMG7b5XVR3aHxGE1Q
m37J/hhER7alB9i8DqjQPv+z7K13Yp1zTVBl/xFke35pYr7nO832CvEEqNgLnujcHFJmdkzGfike
iOQJD+Ef0sn677XCS3rUT0WMnnlaEVJ5jRhlvNq0v9t3Y7njRG2Y4TbBqjo3fnQyzvq9ZuCP+7V1
HyT3yXiv5q+9/VyYj538lJzwm6Jmp0aP9XKOxmf+Vji9GWfjHO3Ve6bY0eOR7TeDSvKyRQif7pc9
u8hR3QaMUjFxxjf9AHgcm3kHyXCj1G8ZxC9pI16bIxgcUicm9UL45ISEoJEQwbOjh3p6mW+ZoyBf
Jzjfu6zifVlZcwC0T6Pu6MKpjgnSb/IyWZDmN5l4ogRmgV3aKMwWgBnhXiqsDXGupDuw8Sb/Luvd
+v7oqXxtTB+qeUUYZjkpPAt9p+u7ot5ZE8TU/RTA7adLsWeWX/tdPpaP6aN9xQOlBhuSF8qd5Cv4
0TwoT/TkCQYBgrzqp+k+k+7S5qRYtxp4o+Zg7mTlKkDq6vT4neEW4LnR+RHxk3e6qwmUcZdJDMHm
Yx2Id6eQsnrqM4+YGMTz1FlqjyBvfBDGbR4dCOflyFYIpQYClKPixwJ+5fBCcmEmGlbzPElmNJfu
Yh5N2IFk+H608gMRToKk9xOG5loqKiiBXpVkB5eNP4PsVhoNlnsGcIjiS8pf69zjPzLXhxGXm6q4
SPJpkKhU+mXjj9JpUb6kxhOZW5NEyLfwH9N8mxY3yyX8ka0gJm82HkBOS/mpJnBBkGQrkpesepPt
r8GmAxKA9e+fRuGMCnAyPATppQ4UV86urXjXSg/mtbLwqVPjknmkATtpePbF/NZgciXWD9WiiCi/
BtJJMh8NTXeo3N5hPlOvZ86omkgXUxi7TPReSPpgM29+kC7YgJcmgOYIBReaL94d75WOExiu5oph
bPGQtkw/dzPearErhb4UXtR4Zy5E83f9Zdr2F+1+OtjnQN50tDg8akqcqp/qk3SX3PQnCGfv4yn9
mk84WwUaPJMVWqrNuKA7/vTdTnWicCeBeejnazMSp+dfMd43wUkrKAqf2ot+XhnbuLdAhXvnmeRD
Vm7TAcYEq2ufuDU5+ZK5bAf7qVY/uUs60PDm1jPnczPv8tDD7MxXXwXs0n4S2D5b4FCa4iQfyMu7
7jjsApfhA+f4wEf1IzuEbrRsx9vMIA/k2Y7VewxRwFGqwbGingYusWQym7UbMmeVFinNVZ+wv9cR
8xmlu3DYMSvMro9omNyrGM3F/EfjyFg2kyAMLFRN3VpY5Qh8WB4l76O4hNt48oFMRuY9Sg5uMTeV
eae0W4b5hE7hpZ+dw61kotRHddHldVniHWPYmIwyBkRANloGNnijGvfqsq0YXbpGB930yTgyZQLY
e/gSFGdSICZgjY40v8O8wPiF0IruBEcLyr1TQ11xsPfJL0900R70Tb45zlv1vu/98VDnvBdU8o7L
K50IDqlIEk1+aVI/k31wNPoXW5jE9LTGUTfl0T4RTi9N0APbyrUDf7mfr+ap4VUPTvZuwFuiy4QQ
7M93K9krOejFA6vO+vV8Z5k3BaMYGMUBoTIii7wRgzuasNBPmPr8MRk7Ezm8qOa2p2BcfKLQ8Vsx
LAByPygETBSHWCVEwKzed6/LpcyPdeDYfnvgO8WL3DlkTSALtLABIE3fPI139E0AzFcu5GqSX/+H
u/Nabh3JouwXoQPePE4i4UHvRL0wRBmCFoYO4NfPwq3uKdfTEf3aIZVKl6KBzcyzzzYmOMmkasMX
J2v768GruypPkg3ZfHAjb769mHgAOHgEGmb6oIzPWRHV8TV2g3vsJBAGIpopPjRvASNpdImKtMu6
OMagGLrEqIv3YTHZz3gc9NMnU2elbrs+impe7HxSssWEISmtBs2iiQ6BGVcTPFjlZYKBz1YNep/M
dadkSnJSVg1/OI+KgPv5Ej1jAq3YV/XtyQL2IcEpJR2hHxqCKd6keKkfuX2wZ3PTYzACCUZlBMSz
1VEMn0/4XLjg8+DC9qNRUE9UTAI1m3i5MfRe1kr7nGvFJr0rQV14412LIGivdqisnq8hzi01o1ix
eg0RvGAbAMMd3zHCVWSn4ki8JISRZYMtLwj6mK1s4/NwiTdNB0kNF44TMvL780F/0Imt03WmU5w9
pzROLEgml+g4v3yUhYSE571jp7SyOZFxNyZYoAZzh8UIoOR94KKGdg560xI9CxvEv26X1GzSw+m7
nSqk7nDjXUY3jIrDI4rUAdSKDWoJLfe8gJ0pDcyHarxJhedjnGU0+bO8Y3Y92FzlKbu5EJh3OqkZ
HMDGLzC6KK/M3yutYWM8CD/trvzSHHJv2UMyeqbtObl7KTt+9kSPbj+wVyBO1kcBT4z1HZcIIOcb
iYdQ5fsFFRmdzlVggOfA0lAx1UBhhi926B7shQFXrLdzf9GMduF+Yx713d4/4BSrn7d+hYNEuXG+
+piGUs9r+is09sm0xxb1CA2fMWJDTlGFLRcRqPibFsHtFVQAhkQjrWli5I9ph9fCm9oVWHtEeBhe
9DLjf43fRlWaPkfWoo1uk8dk4canwPlOYY60kR3zPwbtomLTvOCU0R4WqgGNadlpX+rsWcc1HpIX
FNMo3bwU+6vUzWj+PaSrSBefHtqb4jnbQa5B8Syx4H+O9nuG9H4EO9GT582t19zN6rtwTyOEtqhy
gi4kSvCUoUH49H47gLNLTFgN+aCnH/Ri+xwftRI2MYfwu/tiOagNz5+XoC4ni9trfUkdXxf3EZc1
E+HJd/3FDCsEenZk/fgzpjnZxWqM74Olh1yJ3Inft9Iv3l2cChend+xwKLqKAN15WIhFf7d70ltf
IiSJ8p79PMWXIzlPvj28ZgeBR5JkXOARb93/Pd4E1rj4dtZOco93IQk6/mlS+bDyGQ0Ww8WPIZaH
Ll6ni7QTE9rvcO77lqp4vVNzqqmtSjgspdy3wwPztDOi8UDvCat6f8c+H/2TPYcJpIYgpIpDuil3
9rwf8XWuUSyYTEZQ9dv45vXFFVS6Zp789L5TxCAS43f/xqATDBczmKfvhx9jaLdjPCwxD4hxjIgu
ZjF3LsIQt4ikDJI6acjRg8fSQHumjaYt/6dLUF23bdPWIbIBIvxn7MSd/a0E/eurfy9BcWvCraUv
Mf8CnFiELlH2OSAgqg2q8Xv9qbsqLQEqUCpU8JY/1p+6qTmmy99dDfTX+G/qT8PqIcm/QCeGgdLW
o9mB05H5l/Jzr9+fpIfuEYb3pEtY6SWmseZT9sq6q3+6QUUsx/DDbu/mxLhF5kSPQORejSU273dK
0+cKjcdN/7ZRY+c8gE6oVcLb226J80WjwLuAHo41VV64H203Rmgs7ykm9nWAwrDXcAWbxWsnFTh7
ZL12QtMEoQxtnRxfg3tqtUN8Ak9OUmOltsFKE0l9FzforUSRPFOii/SJMeKTTqzLRWX4SLISk1VH
wYQkgVx2wxZGSyPBWwgs1B2JN6v3CeXxxPB1XJDKWZ9W1j16FMET8TlcEoh4Amvth7wHNyz3/Ety
DfYfGubhT7k7S2Ivr4FqIakjfiJqqwmdIdUMiTpDJUZXk0BFccP1W75IJGDCyi/5ZnBKzktnxFrX
xKe7mCqGLuruvTXxgPSPS/UcwJOAx3gh6vAdohTv7Q6MmkpHwcRgN72eI/gdXi2N0ea9/Gnfjsvd
BwMHUen4xv0cHqJcPn82E+3tMEdCPlV/HkQ851pYf2yiyxzvh+FzeZyexudpM6+Ht+SW6Mt6quXN
V5u0yW3cjJ9DI3fC+/DGb/fpPmuTY+yEbfKam/4racb3qZG3yT4z8v55xxi/06m9pzMdnJlNifuC
h4cYZTeuPHh8O6bFAHU0VSegtM6C9lcJ7WWt9162AewmikUWKJdKWGe/g+CbnWANt/KG+cvLf5Fa
NwU0YBse4/bLy45Z8XagLXYXzspaIWSsrpDykSlhSvgKr/vn8lw+R499G1zz/RyKZ265w1bHrgBT
r9N1wMTJxNyZRzpXr7XtDmpvE19DcwZRgNQtWwWge5TDB/T5iYf7/v011J6VvCydDs94oZ5C/G8M
yHIzvh003bfu/c7ZdKPfvpvdNbnDToT1z9mAiGgFUIcuoIW7waMzsemXxZKISHzU2vQqH3uPMmZw
LtdamhtW1uckoS3p9ljD25uVUZET6xp+xaKGQpZ69YxLBnLLZW9JkGpF3D4De9tt5IG0ya0et6b4
Xx62TVuzKQ0Nii/X6Hsu/3/kcGDTnPgNSP8XYP63V/8+bJu4cTia43owahiE/4gc0h7WHMe17H4E
7ofn30du29JxTIRQpSLu/TPmjem5juGt56i/5oL/ZuT+1a/688D9py3/a9fkbFwx7IS/k8D6Djr/
Hqg+idDcmOqAQD+flbdsw1OuR2XQSHtiT8g2DE4SXnWb3SA/PIKrmHtTY7gJMcNLoXneF+jnzNCL
LkstvXyc5/f8ENvhITgEp8k+fMZFhBB+vPloR2p0Cw3hBqcIudrAGitfVmKMXf8P5+afaOkfcX3O
4t9mpz/v5F+Afc084OR2vL2St+NPHbBC+bx9DuZbT1RJG+I+nhsn/4nJOqlMFJAXzBwk1dfGX8IG
BpUZEXIvezQPJYjGbSyB/BrCZNISXzH0PaLw3/WfW64yb7A2qhh05Y2S2ZjpE1Q7d4Z/ZWY3oU6/
HZ6ZgAv/EmUZdDQo55pksnn6I+NYia71IbHv3uuIulLevwlWkHMj3iBVGx1TXJbwLKtkObnDzBF7
Hnztci1+LpwtfyOVDNcLcZJ7PuLQT404JhXeCLX8fuBNE1RfPkyonX+eHNNjevbhjFAMhnwr2GnE
zqrECSRgtpankJW1PKZG3H0b2Jb4Idw5zjooZICPgkJ3AkdRxFACfi/s1rbz8Y8oNmN455TRFiww
FuD3XaBBQUIGqIQw32Yn6nUU4m+WOjl1NOg+eWCXnM4B3/fB5i5DgsjIOihC4l4Gno90XJClZMrr
AQmmvGC4ht1fn0sgmtXmMDwPYBvvj/IwMjayfD9PzukBjMTnWDSzY3CNOosaJ3aL+Dx5KT67UjPl
ynObXCNnxUF9LgqApgXPd2/vt9usGplVfxBhWbeKr+1yB6OtImZjbZjt/s7eMn4aHGDm/XNQOglN
HPaIobXoArpE/d5p8uHvm5hJnH9xUCAjBph/5XdZMqd44Ic/N9dvWWUssQ4liC+yJUN9Z/loX8ln
2A8xmNDHTXbQyNnxXTOiOMBN4RlbRJVQ3G+ko4jNdDOsNQpjuZl61Bv4uVqKILEFQn7xbbcHcc8U
fDd3sRHs30iJO6RVcNLSK2WtS98KndbQXkHlQNN1dAbVu7u90MViWYId/lU6x2gHA/HtRGT16EH0
EudYaQMdEjGGo1I5Z6KuBuy3M1DdkYoCc2LOzJktFf8e6jMMXUjziTZhFWzCXbSLNrk77+x8N6ig
MA7h3Tz3Q2KPXGl00kwow4sQruUt3kfWEKH/cHzJuvHz19drSB3PrHseET4/OqR61sMh5YiUHEny
kCQOJDBXTSvUGCe6MOb2kQixfGwOfaw7/K+7OIfPDdx6ii7pmLiG9NnAvrm6kyEcPj67qTFHr9qO
DUE3YnrPnIQ8Lv4Ro0aE5XwOqmfWTb05+SFGwkIggWrL2OBOJ3zKyFi7uAsMi+QNz131QAlv+fh5
gd4RRncA3uWpXaQCgpVxZQYsNe3BA9zwx8nbsZV4Xxak2FJy6q6quK/S07DxF/1YqYqffk8sNpvB
SSzJOjFBHQWLU98N6fQBKz0BlzCkHJz8ryXP+sKshp3A55AX/gY9QUIUX/3RuB0kISbCkcXASeCI
KkgVAQbEadCRGr51cktOOjH7QfNujB+8gwc5JSixkJ2aU7wOm4M8OhNGoOzuN4gvEUsh3nUuYUV6
zrl38QJ4IZ7mvbyH6tDJ1eHGgxUuTOx0I+zIaJ60dDZxUUq6M6YWCxxWNCfin8uNbxEah8EUtisR
nU9r/NP9thL5U+/9j1OA86v/9R/mub/yNm6PuoUezzznxfAK2xFKww7cIbjkW8KVfIiy45dDHgx2
qtErag6TK2kkvpk4PiawwfdGKkGTKX4yYCl89lWQ9RcrSfjpQUaxI+bqdyPV6OlL7iJyiI5SynCU
0How4lF4yOsgy+SsnumK7/uxHITJaD5/DsjU3VKwZFL6GEofb8CFWchgewn74ZZ6Arv7IAzf1Ik2
eptImZIplxqWnMW8fTiH02oK3mMUUsk0b5mMfYbHNq74iLD/iHBeTgxWoFIOlmfRPyby8Sr0tgyP
fiJECpmxFj72nXIskvpdbf2rL8QwXugxLN5ZIHaGHyVihNuQHuxFKEQQz9LqfX9jPwS4/EAINvKc
zkXgzxq6MiL1WW7CCYZ3dUxcR44K7ecO/pEOidSG4yyumUOnihsk+AC1jrn3gldQJ0AN9LZEF2C4
K3A5TR9v+qRIMFpg8Mle4zKgrRE2oZVcsxpcuouIgwwPCWbgc3dijYrEfd8slLBmoQKkfPfLuM6g
M88awB0s8D+o47S3Kj/NHU80yWX8SJy4TvEYFFjRp6RbhWVaTqy4wGuJsvTx2X8w565L8UscA13F
xAgUrHaQJWDbYwprdQ6uU9qnYhpezpGKxGFRBbb4QEUeluEluKQM4tIWVrBLnqEVMb4zMLRB/2VF
e+ZfPLDCl58T8+2/eCqHX5JcEQCTy3vY+mtUzgJxjv/JbCvc5BH3szj2s76eVDGNCQnu7Z/9QhIo
skar+LmK9oP94CVIkBHfaCWCvB+K6X8EQ1I2ha9MnEgNP1KSe0THWMn9zgAGUx+AVXYMqIQnSNYR
/h2ref/ha9FV3tin4UcLslUtDhOujBBSP19diNtpQpsmUQIinVh4cCMowS0jYzLayFs2n89bMVUC
b8ikmFfBNynhPuaADDsifCCwZAp+1tw+yyP+XmhAGJGC4ys4bOQKM2pd7MkC8pPtdyVmNOr2yZmM
YFYmANRSPwQroDoS40Klf3Sr+PlRUmbt/dVFbAKSn3yuM5iXTynPYqliNRARV4yyCbSP8Q+Erl3w
knOI12xWZcb7aQgZm3l5wEeNXd7o05XnSPHbbJO0sS3JK2Q82DFj28kt9qY8ut0H81q8O2JprI2x
kh+iTYAZp7yLL31Ar4dOCLD0UTzC8/DFevpFEX0YU+GHXHWcoppTd4y4oATxMmJBa0/sfKpXAR0r
fzFxmuNzVEdXf4ss76dJWI3L7YsBi2AxOzHZxnUbkCWUPIHZxTc+hbL80P0tYtF07oiB6u8/WAIu
r1wniBvjgjVYFyPD2rgDm0txUgXjfDHTh/g9jHaz/agZVJOS6cUOLV8PrfScsNBKvGjH7dowrFUR
KfeZOSxjPNiInlViZLDZeXvEdX0NqdpbnwbH0T4k+IkOiCNdukFHls+kcgX3gLsvAfcPlA1x8eK4
xVY1+AFD5/ZGhWMBADz929qS/9t1qI6HCBxlz3HgIv2h1vkbg2VgQpL8ax36l1f/XocayNvU/k3/
zmAB0FMhIBmmjVdNPzf+oQ6lAnV7MpSBgbnh/hFBpNByYHHhuufZpmv+N3Woxhv9BUAEMcWPAJKM
Tgmu/4Xz6JhFfbXITODyIPqLionQPAZy1Uc4IdCARaiL+kZEv677wyH7N+Vhj3v+uw/v8VPHdQAB
bGr0P/LCO/1Z6aWndAkRWJ86LTu8w88+mJJe+xWhtUa6w96kHNIf3S3V9Di9jDF9ObrSEw5Aloq7
48Iyfm7FR+880yQ3XL0ZiJCPgHh+9jFNaKr6ZZY1N2Ygbsku6+htRZv0vARwhI0D3okQDB2Ldgyv
ZkiX0WCBgeg9aRFE01LdxKc2wgOJw9LmxXfxjl2zK5R1sThur+lm4LAuLAId3fBSXRiKf12cF20d
3U6k000IDr1HJMkOL0m9dN91W+6sjNTlIleyzQIgv/p0r+KcGeNrtplqDJwHsZux0M7MnCxFEmvo
uXR5NX0tmkk9I3vxEuhCSQ0mLbOR+zFsglxJn/k9fwQGQCbGYwIizYxGl4EOZE58/dgNDxO0IVOH
Gi3QWNNimvD5xISHY7Qms6xfVQeXx2Cv+VkxcANzesgBJosvVNlmcKHlrgRo0xnGEIIO6gUbNXqJ
64Q0HGKcC4gQtwneSJpkjG2GnB87Jeqtv5TACRM4Om8s849FiK8JUX3DYkxLanQYKcPS6ik2CHjG
JRM+vV6Mil6ZW0xKTvpP96N9AtQechZhBcjqwI1slgttZgwpS+50drZ4mVKHCuTCZVo3eAlPnCte
if7mp5dJ4ec5MmY13PoUMXF6y/UA3WRiDIXy8QBz8DfzW+aynE+v74qLvXFwWYMwHpth6WYeQhac
2Lz+GmFljhydRJjcCK/RawUiaI6Ns6i6aaVycKC8M+du1kpQjF5x7RtZzWruGXHqg3N8xaxH0AAH
rCBfTPb/tbm67CclrDsFBxkTL1Ba6aFrinexlusoHSECIZYKHZwuMUjm4PZcE0FSdnX0t0bYfVyH
mtykSEhDK7y6suafkPDlI9HBkcohbCafFwVa2CR4cQxfef8MnU1Ai/XyN5MGD/uh6W/3nNWXOHCW
+QrO/tSVn4qPyif59YiALcFVwBNP68P6YMjDWsdYWeiBFSKg7zdX/VBZyqkBBsZvnP1qXI03P7u4
nropCfPCjc4g6h3zoTNCA0RnvF9p4iYZEvwUYAOV7Vlyn0Ij7tfGF4n/KUwyd4kqCybnSqd05qkg
xaDDr+h4itRFFTqrS3iS5/d9esaJxRrVBDIzU9I4raAYSW1bL5rzwIBwh0Mu78o21+KMfybzMUZj
8JSrJtql9ff5mIW8jG/rER4kXVoTsUJqoXgaaavzBNfg68CIr4O9eH5zmZbvCJMein8mrXOXlI/R
4TJ4svzBWiIy4hexPEc8/NNTWCErLIgMDavZzUr4lV5yS5P5Xk0Be3BnNrEiOAY1CzC8B2+EiSKX
PAa4ubhBMuBjGcqkyt1amIxiyRG/aVClD5NORVdPQK+R5huYguavF3iybJYHxK7LYloMmzKzP8kC
1Bxpvh3n9QYYpQ0BRu6fjxSn6qu06U08vYGBaLMa4BmJ3Arh3FiBio12ED/mfY8scQ1SgVWj82RH
ZaNNSQMlYmZwTK3Mwcdpd6fTWzXhaXlaEiygjnSr/24Gyu39HAJovAj97YlHn0QPxoec8lUaNG7B
p1hiwh8a7e50SCTFFx5ihwBHrCaqJu33ZaJn96Nfc1bea3CoWYGTqagWR1ZJyrrbElV+WTy3d0rD
MfYmB/CkzDlErkV09ZCscmeX8rfuPtwf/Z7jwWdOTuRHLVSWe7xR1Ax4zwBaSHzxYyadFd1jnnQU
PKGxMfZhgY7abB/C64A6suKBe1ykmCgcJWo5aCI4OkMnQaWeoFrhJz1cE4jSSW0lsx/hKSmwPixe
Q2WG+BUjETwGyl8/D/do0+eQQiYaPFxgASACPYUvanmjGmH7aban4nuNPU3yYCm2RpWeLckV7hxG
pc/KEntfrvPF9bFQtcnbEvuLW3Y5ju+vz4v/9QXdkARUrqqZs5uetcnNnG6AVavB21cnCLffw4xR
JJyQ0L1F9zcuKTiYKATF6bqlr8+YwO848hhnyg/wp5YrDJ300n3OntX83F9elyWB1iXn8rFofpk1
LAud9AL/4qh+XUF50s34aEY4pxreCCPYclmdQv6/w5IGpyomH7jTEzOlX9e3vNxutDuu9rf8ieVy
eLmltMMeeZOfYCvBS/pBjXGQrOjtCS348I3qQlw48DRNZl1W4VseTZYg5VA1UaAH9hAne4g/Xwcw
ApgU+M7Fd9/suPYwNqQqCMxBmQHTROQ6saY+wLjyd29VWoYYglPfE3suPholcN9uSyxrHtWY22jY
iI/hejPKbdFOCITP70yHnYRFbtIHy6xgDy2ilNzu0aTcZua0ffqWE7Aq53I6Mp+fQ23QpN2cBOf5
/osO2twdDXUR+4eW7aQrmdZjMtWxpEOCRPfRB/fT3qHUAGj96FtSCiEIR06EWL7EfYjdQZQem+Lj
x9b8m++ltyELB7/jzDoRdqZsUJuqntjnMHIefj4DT0x21Abs7+A16DkGzeLwDW9i3LEBP56EKiWP
Yf8HjsPiGitZlbfQvEBx/dOcuYSKqc2UKTyRd1DRsYlpW+b02DPTojuhLXvUo020QfEvOvJ2KJoj
G1imP+5WsiNphQyHIjR+tTu00I0wTJIj1klZoX/sDsORWoPzMgTSxZ3eYN88DlMWVTRVJdwPiYst
Vrlgarg7E+T5wJaeaAJy7VZKePJ/fn64vGcIn7/qr01mBOs66dl1nFq+DI6LEjWU4a9g6Ib4eUo3
rJNqek8ugQXDhqzSkDzHOezcO6+jzyyfyYby/5wok7v8GPYnSM1hGlGJmRkWzizBXgGm0QmkGd8I
VF58n1tLVe58AsW+KKTFsA5vkzNQaf90bYAngg/FY7z5tFKspANq4WmZuGJVDNsAy5oAkXaCd/gP
A/dtiS3kfH0c19SA7qhaKpOac0qPQtxlx70LRMClgf/naO9fAMGXXaj5mn9lubfzr7x13H9oAQpL
EEr8C5NlEZfsZ+r2AJutB23Bf7jZ5UYokR5WlN1WWiaXoZUS6pEAPn5u+NzTr23T2Bsa3jNgFThK
RGQF+FZzwb/SMm+CO0CzRv0u9bExNZPi6nuBneDpCvdVeoE1ZTHBsgIr1H6Wl8eAgvoddfib82a9
qT/G2/VHT4mYD/cDZXnbBO7MmfSgDdLghpCX0BvYM41HjMkx4do/J8CEYCSwphFIfz5BlDrRfcJI
AjhP9NFmRvmeMj3e5QrmbdT6mB5J7KyC1xAeo+xBG0y7fFym8ptY566AM8AucSDS67zjgLhMWmu8
WOQ5H18l8RIckE0T477LH3+7nl7+qfbNz1WzbAOkhUGPynQc8V91ug81MNr0wxHYBEzOa4DSuZBq
yigZtSGuySOqhlmPltGCg6fUL7/dKUgQBja+Bcpt9Fe5oAgJUEI/WcKN9vGWDhSdp3JyHWB4IWv/
JUYjGuTjV+hOiCeXvbrgATvjV/epkv0XMV/gzruwnyRBBDQg2Gd6Tx/yHXdr8cb9t2X5t4W+PcRu
NiGSPngGsNIoAxm/REWDrN8Qwlk/nhO6ZimYuG+/81vE5gl92P9U5s5cmff8S3Pa/7zHnlQkSKga
M4HJZlhk5zEX1JuV4qZls5AXGPn5xRTurmyXpLQlXd5yxffk44a/Acn9lAmV3xiewPIqkX6Dptmc
F3J5iMeMvMktMMWDI98f/cOQaAjeitBhRslGLCCdcyL6UXWBHoOuSQ/WgImGsz3o/DXzEjxlox9A
ftCieCeZRoCz/Cy7SY01NxZ6oMyOgPfKqtb0uVYxHJ8/gwedJUqfRCXJnL9irhYpUFk5jf1BL5iu
tIRuav/l005jzctikAKom/RXwPsWZSn1x4HhjK/FK9tTX28Re/ibtBp3QRe8YCqwcu8Hx93UhhfT
UPk0YRkUUbE4+VxMRAKFrzcSPv33gsuhhyBd+VzX8pKdJ8r2OiSD2d7MFPsT5y813iiB8+Z9Kpxs
egUAvDYj9A3u3VILAf3kfkgAIV9a2KNbTa7x1s/gRUnhRqoPNIija3SNvRwTCPBfsum5WrkGhFmx
8vXbV/Aw0jq/fhFo2MPZ9cgOz2s8uvfjNfZ781vwfDMmNhZSoMqf5MWfaeuAcH6Alfu78J55sr+i
EIH0oIN4Z2BwxBvevzxwZqxvQixouRDdyPt8hWfupUdI9G+mJXVc0SmBIc5yBgCegbmUrwH++r7F
dNik/aDPAJj1Q1Z/UWCYKq9fmPjNu4Rcqbhc18wCj+g+vo7xLOPywVyCi+QWrJmCfnUHaQRefX3t
DVVCH7Mm20cQjabmuDsE+8FuoEAyJTNo7PmP9CTG646hH8ZfsJcFW+VJe4rBwhhDP26jMjCSMtbG
laQ/WMNW7pH0cntUaRk648lhUW7LlcNlib5k3G3VFb1hbgasVdj0j8bXBpAnQ0RBfIYqr2OV+cv5
aHYjXPx3a4afvvhnvXYNaazgJJa+sGBRls/xNYRQC6mQ5UD/t54pgAvdS50f4Hbv38s9nmT+fY09
0QZpkbzF9Jkn9N3gPTHB3hIblBQAmX4SiToWjOvt8+eSF3nJDBxyvsVozkUoPqPIY0DdDwhEjuCI
n8VxEBaz51MIrMaeYxYz3fi00ibdG/yc1JrsIcfQc3wAdGpBPbqPnnk9r/Njro67tYmImzG79e/f
JYrsCdEd4XFIGe5O4Iahip/dKUeb0Sl0wt20yt30MXttH4Qf0fTictjqDMasoL6R52wS0tSe9JYl
XXMDVpTHiKmiNtgP3ERPzDllTnOimr9dM3cNHpAqg6c8QT+1rYj0cddMnvGRnsOVZbr/+gb5aSjY
kAdusfQFP148njSghfH9WxdJZ91yFQ5LpZdf7SZwf+uy70r8ZKC+701If63LLoOe+Dps/ZefYhou
flSxaP1zgjeRsBmtauYeV8A+nX3kppjS/+PKJOuU1UITPDjELL/7w81MBpuB/3rmAJ17Vmiv/Dzk
buF2vw50TdzXBJZRiUCcNqqgt+Qb4WUHqwRtABiMNdRHhyXzqDUhAh1CwcRhdn8llH9mUtF0a7b7
6LLSmViPSX/j2iLXoajOXM3vXVC2Sl4MnsxrVH0hFlg0Yjc0xWePBXoIZdytHMsHVKJyo/sNwQyo
ZdYu1NzoFzkufWutEUzz1rsTKVGdsyFUHAZ4zWc7sedufsv27/tvZQXDqhbhZkmaE32906yAGgL+
z+4CeOjpfmgwl1XhbrIbkCVIAIS4OcKcKwt8kiAHUAmn9092NIDGFWyGxvq8Ur4UGp8bHytESsMT
2AANP0XeR7t9UOwHZhfCg9uN69yDvo18jziJSrSDYnIMAUKDHbodca2Dkr478xLoAsfzJN1bDJm/
UMkg6qU2NDWsZR1iUhWeBgUetZDRt88zRUg7/l8G2m0dmhf5aSZkXVxB/oAa/w1oz62/Ae1/e/Xv
QDtid8t2YGl5PanrTxpnHkWm+S8pMyD470C7hf7Z8TzLVi0YX38C2i3dw6/EcDzX7VXT/w3Qbno9
2enPnfA/bbrby/X/YILiPY8H53xqaGVhIgaWQ3PygsizPcFuOnVD4hXi3jYNzLEDq2Tty2QO00OY
aZXrmPkrATXcawSicNghsWTKfpGtGXQfO3VUYLN0HIK3sEbWMxMtEfK6FsaD7H6e+4es3I/XMXSZ
Xq4sO8uRCpVID5QmdsR1qYzOH8aD1eluuJ9axvfbWU8NYKhTAhIBEqyRGy+O5ReU2Cr3nIVx535R
xqYWNblTwwF1tgYrymMMBbMcESobWl2I85R3yhTr6/YQxeA6fCQ1y5uWNda9zM4989OYG2/P5wL5
YA/EveKrHhLwqW3x6671kJu8j0QgkOqblAh3TGauud58nR/x48YkjOlx7H4RJmtNjYbpucnwtXaK
sFrxBLH/3n//arxNeYNLlT62Th3hDmdk5+ix3dPjP87buBzgLEnGJtgRdybkn02iTMmLXaMd/C6M
j8P57bHSzBH0TUZkGB/eZbBJNuu9DY8IOp4S61RAALcMOJo/vVdQXhY872UNCnQj0DN41/PCqQLH
RW/izW1r/FgVNAI/tfvYoJtnjU2TUWNEuvf6cdYkT2UrTfq8h8+KMu10H27G7pqX3jhfSuxR8X4f
3Im79gA8WF3T4rDgqSEES1iTTPlwnlgR4QR6u8Fdxb/RVnYTQ8GWa3AYIpEMsY9lbDMJr8RGY9C+
RspEhR97GB7nRKUGVvr6OQ3dz2KK8VV4zenNzmuqVy3CpML+JFgEVtLkEQCYwqrzhP62n3ch3GpA
8qi4BBXVni4VkGfIjK7f9HPh6PLBzMJAfJw/pT3jVdhLmZ9Vzdoi2oz0t8OwwzBOxX0sUGwWcWwI
797ctk/700S2q6/1t92xit0DKSBszFMe5zfMrG9b9qL5p+KRQBT8wpPXD9v6+mmDZnmrxvcdlpv8
yoheqHGZ9K6elG+bWRs4QIZTttX9PJ3S62bkPh1pU1wz+93S8+1tw8wJaxhIhY022HfrNHsEj2Df
THTjp7AxnlnanxxL55BoythIeWjDrlkhfRfAtLkOPGKLMsHNPOGjjnOrYrnDFET36pD0H+otOD4l
88Ll9e5+Hgk3oBC4EzvnXz7WbMvp9U42NYXjofLdelC6WzaEQ3kFmQr4lSPI+6Hu5bjceUxPK/pM
guKp18JsVXP0ek48b3nXuFpITVjizXH6fm43lEF4ziqoulZOmRfHoV6sj8e5ag1gR2PKHBEsnnuP
uE+6vB0+DwgMcCB3bNqDp21V4sKNcnO37ula9/UOfcFhAI3I3a2JRQh6Glj/0x3eY+ULnxN8LYnB
tfoFAj/hx7na4qA+fLXNdy/U1aQuZWoplQvmvjFxhsaB76D4rlVxXR2+D6STcDcd/ndZ0rhz4eRi
6lhCY0zjmep/FLeMjf/zp+70v3v1PydNV/2Hy+zm0Wem720ybf4/lrSr/UNVe98FHd8gmtP9zPiv
SdP+h2U4mB24WHeoMLd51b+cQex/4HBsM5ciw7GxMXH/u0nzLx3iX5vuqhbuJMzEpqqpf540rfJq
n5678pJCdjWmStyiVbssG01HIvd168aQwYDRYRqZ50y+aOO+afTqdgHNzg6pYS+I+7/cndd229i2
pt+l71GNHMbocy5AgmCmSIqipBsMRUQi56fvD9rbp2xXcNfou12WXZYligAJrDXnP/8wLC2oIHrv
RCjG330yNepFIcOyiNYCFN+rcvazB63dlMFFWDKuJHsEPSXODAvRDT975U1v5zqOBdgWnJhkongN
vKWkr8JoFlh2J682hnjGABl3ezhHQnNFvI9baLKwmOgFna3AYEWr9SIBvnd4JHjUjSIUPe/hZpbP
QcjeCixDfDMWWidZuhqJgjqiudToVyJ52UBWmjweAnyaF8mm6Vw9dIQbrYX/ppeHUdnlACkU6dZJ
eLBeEnlpoJVxJaF2R4KQUEDW9CvKHG0ozFA5+CKMi9iAFxv+NYABisHBMB/eLQA43I2Vyo5pk7Da
DWbWhUp8e32r6fFa+0OYkZ4C4s0OixPBQcpn1RsyytFI9nKLXjW9iIK0QHWKWH3yPc6cmsPG7xRh
erZu/V3IyNdbpCaabhJvtJwVa0XsiljvyDonMckNhlcjeix0JPuAomrncOp1lS4CXrw8d12RtCLx
RmU07mO0tgRUZl2J6SrEWnFWPenBRmawS+YcYmrwXmGb5G/kyc+NHX0FkhMhR+ORDw8ihT9Wt7Rg
t/AEzKx0eDcwlsKUgtzqcIYnbIkGnRHyiF5+tIHXb82ypsXPKletXKGn1ikW5iTSHHdI9M9GYUtU
LxeTPvkLNFMA0doF9pr2o4EpQHQuiaXArFdnUDRRFDDTxOpA1DB7t8kzJXUz3Ypr5E7MfhoD8dFc
7KY/88YdvV2VfgbCOsVgFiAS1UsIKkK6lQMblBbvXjwF92nrxtkmHA9Jv5GjFVcPI3ARlPQTAl7z
WWZ2/8gcpvqcAMj2sX0k0P7YLjgCjcLlswJ8u8jH/PFBhf6CCfgbL0hCgrV2CUr7rC7XS5oeL94d
l93r57ntZyXjCwfm4+vSwyc5t5fH2/Vd3M/n2iEhMYU8IXB6vXzK02vHlDS12dttkWvVbW9XUqJe
xK1prTCBD5+E8p0ddqFWOzgBAIz3aTmzQKYF3Za7Myqdm1bBjEjdBDkXlnsTd0K/5GwU/lVTmC8K
ywE6QjyzCI7YExopE6YEX37emsaqzZCAIuYygo1JmG89m0AfrJCJyERvear8ep48kp+3IFzyrr8R
SoSTCtko90L3KCviy9ArV7FE1zsFGDEhHXlZT/rJU0BuM3PetvmSq4iiBLmRT9jLHu/qYmVxdcEs
xAtiPs0SvSlH7L14NYC+wgUHLvfbqrjCRJ6n2h0cYuIdzFO1CWplqd2V2QKeFja1pQoYI6Brp1n1
nAFDu33fTp/k9SHDlfbWdUu/e/C8TW+klwoPFCjBRFUuvVkNihYfvZnkLQsk0l+wZEdwMrhkkbv/
yQ0oZqNYZ+g0oBhK/f1eurWefthL2fD+8Ojf91IJyRF0Kg0FKn+lwfu3VxHbLI51kLUw2po2RYPe
9NteqrKX4lUEcxqbNpWG8/e9VP0NNyV+ECZGCuQpvvQPvIqwlftDA/rDoU+d9/cNaCWr3EWSoa/M
WmDMolJRSaQai1kgLMlzG1+R6xBwNJQANXjTrfqA4VHB/dZqp0wFyQqM4SPSw/UgjNpSLfMXpSTZ
xbphrVhHrvqR59LW6M+xJ68ikLooflJIisQzvTPWvhAdiSOp7T6VZgVLYKHgwZkPwFZxNLPSjGhV
pIEvCndZXI2PqrIxx2DpxbhjwAkryJzr+m1hrVP2KL/J2Wbq+z69SpFMqtO+jmC7p5rbSOlR14OD
1wHjd+fWI9cPTom6LBoQdlKIsuARrzxnxGnDHLlf44s2LrTmPck3IqnaYVOvSv1spXc3GGn4xpMM
NK9hWZTKZy4LCGSVzyY+lViO85JgDvRa14haVcb91sRsP5a0OXrbLNQMH03p3sh7+oPc0QI8mfKZ
zJqO6ftCECscXXEvmqxx14EhIh71t1mhuBF+DynpS+WzDPyrDWu8kWRlmTckSKmzPIQcJOd2psPE
6ilwaljyggV1igmiyJZpPgkwx2MMVLJkxMVk3kYobOjRM3PVFPpcSBic6FgDoRGlF8SWolA2IaqQ
WN96LMFJ8epjICGb8aYX7kr1Sj7ZrKjlfZCcmupRCO8TYG8meeplJKLbV7HpT1+z5NoU5Oko+C3N
LJIn9Xgj3fe9ztRkKbFl6fmlws9TV312fvQWLM4+pK4wS5Y99s0iZLuiYHzFNLNo6eUp+Ah+mRsE
JaeAr0rIFHEKOpnileFqyBZ8G2BaaDJ9fTWZN9bbNHsT+0sRnKRxn6O46RmmsRDHzXODbKLOP0jc
NsDxIcFCzBMR36qHCmRSUl1DPQpEEzfls4DtU4FhnJGWTlDW85jBZhZBmipeiS6dl4O6F6Rn7gFQ
33HREzGrFK6gQP4FNI24CgycoAWPCVfvr+RaulTp6Ii0ZlGgOz3z8m7kyPFzvVmHDmpHc1vmXMBK
vDP9fU06gWAMl6Q/YosxyDVD//4YpZ/kbdtlyLUXRvcaFDlV0LY6Mo/p7cOu8F7W/Z3uC5u6VLd6
WotryaRLx57bucUtWLBe073VADG5ogvLGkGtCI2I/GdbyYa14kM5mYxLTCW101Y8mjJakJT6rR4/
/G4kZhkovbUSJ5KCNyF/FJoOEYuC03Ou25UmfhIGV5G6EsGFIcZ9obTC2peyRRUm6qHIKobmQS65
WplyKip8JqFWcjzOI+2iWhsryvb1qMLXGvTlf/KupME+ZtEVFV00vraBv9bB7uUfOzx2pT88+vdd
CVtFHBH4FhO70YlJ/PuuRItmfu06/5K6ftuTlN/QbRqY3ZFADil4Eqd+6+/4kszPwqmRFlASQTn/
wZ7EAfxhT/r+wKFI/bgnZUkY3zyJDaN7MNflfX7fbnNSQiGVZC/T1BwhI1ZpJb5MMwpYrlrv2XyO
PwUMqtCfwS25b5F5UtRELvPElbkvrghaVxNPvqHs8YmTOwubclE5skuXRbPCLHIdPqBvceu3YCu6
7UI5NM5kz9cfxoPEpE53CIr5UmJNQjBSSQ6TuEW5bzaTWwhKfibrwqZZ+w/qUd3hdk+WI5zFSw3w
oTrikeIe7Sn+41N+L8EdZBqRiQLl9FN6BNENX6pPwhatt+qheKkeoqdqH2Iad+et2/uALRnfvPou
f1Lm2sJnZEUjNjM25JttpfthT4AZqxYZpbZwxWEZ3mF56D5UuHjrbDdugnN7hR2NZgUPITcwCYEh
fZv8Ljf8uH0ASGo5ipFsl12Cs3XSn0jAov/km8A0y2qWE63MyNN8miDXp9iFB7XqN1B3dx7p8ejm
YQC11/gDPQOYJdjqzQ3OOHT5EB6hIW4KNz8bIoxahJ8baYOycZ3MEdMeBiS1sUMrteCg00W60GcY
fEIZhXc3Qzu7kPg/3eiMNhmDgknrHJZQ0OXZo8EkmPbZNRjyqOiiC4by9cpzJVbw+wzmgsR4sHPo
+Jilg0euxwW2zo/hHnD6TTbm3edENcpXI9SLcD8+YmW4mH7p9E8iBjSrEsDPjVby2jrwXHT0n8LZ
33s780iQYPhCT7aYBCXafMMfjPXHRxFEPtwz+gdC3YOSQ3WeOjHiip3mk179vpFcurg+s2nCTMZa
Lx3SsvseSgE8AmB7gysuX5lu9UDoMJUPA7vOgZO6IvZvX2/p7rwjVLeHz/eJ9FY8QPtzYvtBdbmK
pleBxXOFqIq5vQc5WL5RxixZ9R/hFvK8UAqO2cMId7l446YBtDObl2ilcE3uAuRbtBOHBs7DdnwT
hIVY8sLIa7YwGtakhGKAt+NE4xrLeYJY+a15IXqxvC9vM84CMmmIt+ALNg8lYcX41q1uBDfjArFX
uRbNNc128dzEJLJNZoASSQHixJfFHjD7GNEYT6PAmZkttGyObMp7R1psvrOh1B79vlvVc/UpmkKQ
Zhlz92ZRIkmDXMz4k4IF9V8yk45AGt7y/v41299nMMBFZJ/ZuocPhw+at0nqOyKs8HKKJsOmmQ8H
bZhJw6x7mzgkL4CPAMAWnLN5CEWv3jH/TYNDBxlMQAFmLLClU9H/LUF/S4ITkSrbdbCoUJde09eu
xrVikkDR+930WdhBh+UKh+6dYC5IVAeRkjOFJ4Yc1gPbQqo2TuY9BKmZcWKsjfEkYYBqNA/2289k
59/hMwE0nIik6U4jR6DwTfqcfKTPYrUU+7Us2EC7wnXipVd2AgLgu7250ijKweKZabSrIFtWkStJ
l1RZTUZY4Ck49qnnjLJagl5MQ0ii4cyD9/UZvEzMQ+/AcHufvijr+oFZ7AM+iQ8pdiB2wsIRzoA7
YOzALLjVK+Fz2PKFfP8S3720D+XL3nsTF+ZbsVXf1DeIoEWCFq0B6H4hAw/+RFwHk8Ju1TBohkI0
OIUya6S5L8OBf5YxglEd63lEs0fOKwjxmaPL4HQ8C8/1DYabchSeRWExcBeWS34AzJHmkX/QsF9b
9dIaQ5CKSFFsUzqS11ZBe+m6jV6ty3SDgWrtmvkRNw41P962xk46ajtRwg0GtEi9910ybtR3RsNe
51qYyfP+onq8Y+r2ULyR9iw2dgmtcrBrnMG0DciX7/is2sqMpKZ+sP3AoWHoHr3zOHErxTcOvNtU
7QJdePPqoSJHZTwTuKgyjsCR/HVGP4L58Io3+tAtO0ZRu/DMX6+TCV3+oaOeF/Caw20ODaB8TY4Y
W/UfEz2a4ddV+tCX5ZGQu+4g3ve8++ixXwDR7Xo/SqsU5Mn3Vkl519x3KxKbyN+KWrgbC4LgAtcI
97eclYcZfakw/qe+tmLn9nokFGzkh0RzDULmqdio8U7ftwF+pvK58DaootGISWBohgMYz7wJNhUt
Q+40BKlG80FykExDVuuFkyVtyEDwS1eI3BjSLwNF8nShCVSb5hWG7c7o7AyAKV0xbK+uWW2rQGOR
jSScSjlyLWSZ/ANq7DRbHOPCjWFnOureEFzNW3IaVog/Rc86RQ82PhWTAyKu/CSxC9sBYDXIFpS4
BBHXREVL9D8zc5hziqYzke/QTnfZHPUhLmCTullCtM2ag1ZanRMhxKfFFXbCf3LFqU45GYqBrxW+
+srfD+Kl0884yB8e/W0Qb/5G2AC1rGSppqwii/ufitPgSxhVAXegNZNRfQFR/F5zYgDDOAHLZgMf
aQn05Pea00ScppvKlOzxNW74BzUnrvR/Zkvy3ZmrE1Dy3SS+b0w5vpnDsFKfoxtyhxGj4QoGj8VY
AVdmbzf39PkAVkkq5HinHCyw5IK8UHM/wBRO3xEiK5v0nMzr/IiLVTOTp5oP76dPVXQreFxrE9OS
aIsKjR83xebBxz+LRx9H5nBcaefbp65jnmpXDNoQLz1YNeuGKx1G4fm2qfVXoWCxm09mWNln+GBC
33IUXJ25nyEQ4dpL1rz0MU+2o7XDZQS/iG2wko9I2LQz3iN1jXvzvH3jrxTMPCRCbq/i9ARBNGSe
jIk0/yiLrvlMHy4f9V2aASlUWxOG7DN1qxVcoq2mL1lD2O7pEhs7HJzWd9R0n92cOH/LNkApkYkT
7VY5yEcR4g4HZUbrqFzqO8hOu8bhO40Ko2KKOuwjODtOwWQeEKebwsF5i5/aoYZTnbDDowFVnK/h
EjVLu7N85Ec2Fz6h+KFLxcbAIsIYPReHwQn73Vw7I4Rd8wpRYwkL/g0j4Ntn+waR4sYR8m3IfrSe
6rCDsoQuGUJZqq1uVEgFmsJM2XQAM69BfS2l05CfbkV/GjqnKS9WxCTD8dEiocgpIVGLc6/sWVpc
TF8atIdtuovqYyrMuttpKEC+ngT1peixeTRn4k1Z3axw5aXlAtpbXD5i5DFwvfgxiWk4al90XhLS
j10GE1H/PIlvIEY2xiX5JI4t7DZb3FvCrXTUpa3OWorvR5m+44Simv6yYjaDa0zgHX1lI1QUOdix
ZIx60DDawaN6wbAZMVEO559i8rVdfnirG11BeujTja/FW8Vz5I1o4204WW1RDQ3ztblQED6LSJn3
joOFsLBz9vsXuAWz5fHY2cfzcrZ3n7ZPgb0+C6vjEUM4e7N7foZEzNrqRKubzbdhlLE7UA7b7QY8
3z7sdsB40IcfNOjMm2wyMihmJ3+SxgOA2LvdI3xWJj8+j/RmOGBg5Ujv46wv5/nxnc/L2Rly7mSn
gWPu9FW8GbcYbjWLp+2+3Kf21X27O1FC2q5rp/bT014D08dkZ35GJ8cvWHWMkS+ifV6e+ePysvbg
dU9qbc0tnXiVQiE2p4nPkCxSe7/nmRk0d8vl8cGcTSf5vlwG+L9OikuglzlMgG1kn89H7+QjMTER
T99QkkSz46dsrz87OH2DvX7ZTnTk/cuLCAH5tuChUDafUvtNg7N8t7/gBzw398JWPsknjFKWKTKU
22ISb2Cd6hrrbqUvqhUEAsvWD0BI98w90knySOu2D7EuyJ1qruBWkuyVdbx6MxzLiWfSSVxhyzpA
x/5INt7iQ9ubK2hsq5FSDEko8zKGEcUicQgRIgoZ/u0FXzK7P2EcNC+X8l2+gXpiPwnrYVWiOwc3
RPul3+s5lET85yFXi2hPrQcZkjJqCv9uosvi2ApBXtgNi/KzdKDqoBv0oTXjo0rzqtLYMeOyP0y0
AfIddfTUmaqrcvkWYnDAOvX1AMFp7Tc4eLwxtIYcqM5vOLgQHGPozZN0IMIpgGxo6M6Jfe1nA2QV
xj/2lf/AyDhQvGRV6B7qljvywcIR1lsaO+6rZHBu9PXSOoEojiniMd6ie4P0iQlboa2miwQxmUO4
9hzxG54osnlQ5fe+L5xWRjuU74ybPPNU5l6tdE7omWVspht7RJGIhXSvfYwoDzrzKbOAD/EgwnUO
9HCoqgUuOd69bC3M5JPdQyPgSJqWbjaDIIK7I7GYscmoWCtw3fAyK/kWFRJowae4wVCHmZG8pP6D
zhxtZDg8O9XCBGBSyQ3UhhjJ7S5GNpM+bocKGEBbndWSveQzO5jGs6LjX7TE9ISfoC9bd6I6J+s4
WsibZIBnv6t3/Ychb0ae89KSxEjDBYa9VK+cGNo9V+iWxEV1FKdgzQRW4S9KPot0tJ49rpoGkqrx
XDxOEhTuvP3lkuONymlww2IqELifl4s4n+4yY4aWlMRPvFp3N1Sy09x4eue5IaZFx59dzp8sKNPy
8cmSwx3DvOxyWacztHvC6n0yMJBwAXuIZpmzgZl/eD2R0mkX/IWd7cu+As/my+elA5thMu1+vk83
IsvFHh4vF5HLFNK+23IWSKmmOzSZMWAIdp7zyYK250D8cl5h9KGj95mOiEHvnGsCmGfiqLM0vb9H
+KO8L9+XsHfZDuzLer+f7fcsKpNoKoXsMnnQfj2tw9ozGUkos/Vl+YlhS8DzTjcaomiUCKVzZd3a
P13WsHunxRXxh/OOZcX7+5H3/FDCaEc5My1PcHuqrYpe7utyxdQLfLl5a95i/RXPq8ZYqfpSbuwt
dyBEU2V2lcLVFYHnMMPwuEYlkSKdwgQ6/88lzQCKqtpknTDlh0x1LtjiX0OqW/UPkOofHv2twLV+
I16EdB4yRr5cAn+HVAnagWVqyDgPgmtOLNTfC1z1N0nUCcCDyoKvw09MU+pbyLD4t/7LZ/afgKrW
xIn5kWj645FPmOt35W1VCYqXxqO4KnoxPXnRZKnerxIz0Uz7ViHX8bdRgKxSQTggRctBl8WlFFnR
scvZdSL5VGpxeLpp7XqImD6TalDcGg1zhth7qW/E2dtaL2Yu3ID3KMyaY0GIFfEM2UPhKewRYklf
1zHZ0WvqM6F9bqrylYHZSsjkfOHV70EVurFfL72sWJYpxW0hbrQpDCpJ92kyzPKWvE1N6i6eb7aO
F9Opd4KAM5ZcCMSHpMYhGIKLZCq7CG4rXlCIAwjMi45FX5tXKzDHfTc2y8waD3Klkkjh69oxQksV
SMlG1wtU/FFRHJNAcaL06gFJJG1xVRu8xeT2ODTqVZ1egEDwk0XbMnIUWy19IdCctXeMbmvK5Coj
/lg3kxaAFybhqG78ShXXVYZqxwgr5MAxMgYN1NTwS5rS4fafa63CCMEwTaYaDCBECa/kv70PNzIe
1d9Zq/zZo7/dhxrkNRyYdQyQsUH5mqp/CwfSfrPoIxWDZzV1BfL27/eh9psyMb3/bLih/Sbr+K1Y
qkqHyj3+j4YbqjwNL767Ef996DIuLbS8Kv/78UY0tV7rMkyAV4YJXJ1Dl9mU5Vwf0fLHz2q8zvRH
8NDggJ2iMbwFUrrQ0DgIBcSt2L4xSE5MBJUrAWKqhcOxjKYyYYWfOMMdgpSNIl/87NSBl5bDFvjR
SHYi+wTBA3W7yM0jGd4oRZC+wx/OljFAf7dKEPCBhJ3KpTaesl2/FLB/izAtdBBOT5hrGC0N9M08
oGfQ+JniRqWTWx8dhjYH8FzxCXRwQXL6V/7qr/0exGgGtsmpwD/2nurXHjEN2KcJodra32aEckDe
jjCPxETSj+5EkuL5RpDYlQGLZhJR11fjRmTFRJmm1GOsfcBnUtN2U6i7Yj1Br24p1eamOq/JIreo
R+90ZiW3jxgu9tJfc7StRNoRGuK7Vtj0y6BwOMqUyUW248XynuLBJUMHmWHkwPqm1NqBiDYq2Cbg
aMZQElxRt9QZzIiqld24oijx1sCUSnXqzZqUEX7OtVJmqkSMwlkgwAX0WxsOwsjR4MXh232EhVU1
zuGW5T1BAhnH9gCluYYGDSkYbSRgqe/efDdGJHYUcK3ErOa+2lZo8rbli0wpuRXcYdusouX0C8TN
LRZTDUdttpws6CYfRpFf8SHfkW0Brsjvc3pJLwPlCP4Jza5/ku60exhdG/I3zsnjeM4f9V38GSjv
/ZuPe84LQwkmDNUDhlWfEPfVz3KV3BV78UEG1L+HbBGQab9vt8Q15wxa8J7eq2v/VDwoj8F9cB++
xFhbadF0yqqytO50/O6vkPE+5PGEM+YsuRhcP7AjIny3ogcjPSn+uqJd7WbM+IW5hl0mHnDKuWNi
l+VUe2R9j9Wj9Fj357RxS/WdZNAOOP1toNNHfmMs+TMuZjIdDoHdzP/PocjovoGBAN8NszJvkQzr
DpkWLV1yTC+R91CEwyy98Fm0M00yvT+0Ff5ZTbPH7e6124DSWk/DwhfvopdAcMZZJB+L7KAwxxpY
2i+ptij1jVLafEi8iZIrlyuJ0DiUUm0Ny2DZySPzmoGQ0FTAVAHFf3cUmVc0xg6JP8LE3G3sT8Kb
UDTC9wZZwMtoHjXz5OtDYAKRzyFLTB9HLCVu2CHqM49I7s98J27O8SE+lCrMwMlygg+hdXC8wNjy
68PEWHRPVs2aU3F0B/scnkIMnlIVsColzSK/mCEIurL8z4U4J4NnEfYwdZdu4rPFLvDXFeDGcH/Y
edQ/efS3nUf/DSq2RgFICPS0u1Dmfdt5dKhehAHosIgmZFX+geqlqpj0G4ZscFBf6Oc3iFP9Dbq0
pBKfqRGsCHT6TyrAnzPpTMreKUlRI/zuK3P5x31HkqhDtLrFXwDbxFjaCBBmRWPx3YvzJ/ZdP8uZ
vp5EVxQssUmVJLjyxyfpwrgsE7a3FWQTO9SAMCDm/POnmEzQFJHn4XX5af+M09EPPT9EDe6RrwWC
1pm/OIk/e6W+ewbjp5Mwda8URD3IVjH2N+2npGp4BUn/f6dhgId/X49bUlrdcoPTkDVsMWjs1eBf
Y4e/tFn9mUUxvRe/n8bXdf79M0B31MPc4DQqNiMB4Wx+yOtdhXfEjQicX53Pz3UNN8b3T0cJ9uMJ
dapY5GITZRgKsK4xbB+c5xo9GvNrSMzVrl9/xMzf/BX6k3W0D7CjCBdTM639qwr+y/PWpvfnuwrr
5yMxfpIH1EGvGa3JiU9a8RaNOF7BTOonP1PLfu4Qkq96u7XvIVahnn89vLXgbLAV7bu33H4z51dG
sth0TqLv7fE8oQGzC6WJMw38k1+8Sep0uf7dwbJofP8u+UGq97eRg30wbPwZ+/lEHOgXw+xxc9g9
y9hxtnOO2rCfdwtQzdUK4TZWpfUXfNd+4W2ts39hOwCTgWT/ixcTQeQfDpD7zNRpW1mjWP1+uhuS
LuqLoCszEnv7XR5YENhH4Orb2G2TATf2wHMHMkbItBDm/VgsYJHNJXMeesleEG8vVu/vtQp4TKzR
EABUh43BRERwo4Ig9qbOUZQFJFUwWa+V2y7wQH/9WCnnOVyFIE1W40CM32OO4l+Eag0NMSmFY2gR
rCYsxcDYNgXUz3qRWniakY9oaG4ata9EXLt5xRBDeba6jzIvDpU0ooi8r62zyYx/7Cenc8OOWnwd
EF1lvMvMhHNQv3FTeqtS28GGNFoyJKRJdyZTi6x06mrzg1Whj18SFbGzMS7Tm7/RR8aKKIILaxcB
N7aHkEKxh9iX+rx54rMgTIMAN/cxIBIZLZOzp+MpLefLIVk30UarqCh73H1GqlUm1aydEEfhkaOe
SkUnESHSMU43aqofbze0BPCxssKBUroR0iYWByPyxuZRkPN1AaXAU6nJH/swdIaSBHlNtUfcjjx4
8yP0WkHHf5eSSJBOnSVs45wBboBLmBEuM8QfpXeVQwa+t7sSA/dGM+bt6JrDax2uxxtSNUoz46yI
HsirhgW3qO8kIvPq4dwojxFqBuYho7WSBopJYxOTfClpjkD1JAV7lUlCjk/rIBOv5+g6AB4Di7KT
3voO2uyAB3YoYv+eY0yG+f8+ovgf9HTela9dRgBLcBbSB6VVnVbD8b/24dZvzYri6vaYC6/yQH/U
qes6NuZDd/I7/M018U4uiVZVnkPwT60b3DBHi88ofZQbx6yOJHVYWAV68juhaF1+Z+Dw1Lo5riR9
qiA4eIMVOQvNcQFrwkmb2MliQ1zX2nE0Q2bV3dLTyo8xgIGUkiu4HwAm7LaT5yqAnEbbRdxhhSNs
Ga6NAQcbBKCxcMzoMNrhqEkY0dyeYuRvqgIJigpxzGaJ0EEZwKEAAGNI6FeSprnPsvWNSIKqZCTQ
A+hLMKnr9vZR8IoqGYQOSZtI18FDOmxrj/3dwyUN2gdxK3r6OYSWfVPmVSTtuNccNQxfipY2SGaQ
7jcQnsaeUhJaBh6LHmkIZj6iH4nKnZg3T2SsFnAz/n4T/+MWO9VgrCgiAjPyNqYm+Ts0ylIzoVc6
Vj2pJsMwVGe9z5TA+8XiJTGt/mlx/fFpfgK9TF9U4jRlkxXwIEvHk0iXU0k49qesR0jyZYGgTdlO
INIxLGst8oDe//5Ev7RoP67vP1abP5Uro+lV/Rj42SpsdFeRuwVtgiFeovakGue+YnJ8F2u3XxQX
MqDEn53570XuTy9wNgpSV2hGusqhtmWxeQ08ONuex/3o3XBigPRoBtrRzCvmkzVisc7wAzjHXWad
Y4k7Qd7J6rsuh6s6syDtA+4nwkLVcEE2H3sJ07QSE4PopbM+qhHedNsccmlw43g/QgCS6mof9yr0
EdwYxBvhQrerrpd09Z7R3w0Nbn2RkG/CWILbMlTZTB6V85ANbBFp0pZrvRzh6AixT2pBWhDimnfX
XLtFTAV8QT11wwJ5GUY+Nx1nKk33nDAlkTeDFmOagesl5g56N0JiMMREgviFrAAun4jFg4COJ5bR
O9jsdU4QqaGLiKEm0mKoXaOq1K0ZZuquJwwohd6V5i1DfwuOd4WWB+4KFPUUhP+WOyamyrl6EuO1
CZgXSytJfr8BIeingMC32HxnGDQaF6UPnHzgwIqHpo3sEebWgDQilxUS2hbAitlNAnrZSC16WYL/
mlOUrxN8qYK3AsXelDurC4cwv0r9XAhZtXV3CK9VgWWz20W4Thj5toSJU5S4cKswWiDhWcSXasV9
PEUjqZc4y1l4TmX8qgVoGSIcoEiZ8gxHUAoia4EI8rUP8KJ3Wy3e5M0JGS/2urfb3pDZiJrHAZJR
U4yMnVcAWoyyjw37j4Wfp48VASO8SpsSes8lPn5m1CwiQpKSMX7Lyq0oYjxmgJVgPOSJWyHYW7k/
H3sMNBLPGYMExzgna7bAWxXJhF2Lt5DZrj18fpXuTcJxsO5fhSBdlBxDNJ7iBu+sulhKt3KjWE4Y
RIvKIh/WP8sCY8f2iVmdHJ8rhdGe6momIBgWQBaBHNaDlLMXUQ5G4BDCvd8zw8NXO8UAQMZpJezs
CjiqR1uRBXcpKVbCUCLJ2gfkPDbWQrUgBd4HKaPM+KkKt4J/XzICk4ZLOOkSNExbAmtRZhdfwDCn
Y64ExX3wNoX24YVX1C8zAZGZBXPqplLzUpKrbY8G2q2Gbpabxp2nNItBub9VhEFAPOujk1RD0k2x
FPTHDyFijWT1l9KHqXHL5edMe/SzlgCcj7LcGX1vi8WpiHSMWRPZKetX1WhsP5OZWT4Vum6HuNYJ
OMjHuKWiGg1Is7Qcg7juSYfQX3XjWAfN7eHvV79JKfzTAvxDU2D91BToQVPe8pqmQIEXcMMc6DU+
ash9lr19h7GNvZ+tz+KGqRtWfbPPNZY27ub48Pn3RyFPvdSPa/CPR/HTGuwpSq3EPUcxTI2A/bBa
4emF49mhxypndYek3t72s62zhNnAAf3i6aVfvQg/rcVjKDVIvNiFHm749t6fphEpnn32r17sv2/4
UHDzMny3qTaNl3iByPNMPlnDjIbi8UGzd8/3h8XCgEusrm+XaarpPJX21mVMDtXBvnNe8EczVt2v
tqA/bvE/vug/NbhVbwWaMPWDu/l8s1vsNsRg7B5ffdvdtrPr3lkul794m6dW6a/fZlP8qe+71RQ0
avt1/vX8gRJ2QZzCkYzz2QKOyY2YtvYzxUx8Nlsu41+c7p+UGt+frilOB/fdiy8kaaCHJadrcKUf
7k93qe3sO/tXJ/kFPvzdSU4lz3fPU+oWJVXMSU62Z5XzCPbJxDifT9ky0GsmmzQ6tPmARdp0EUDh
tE+n1e65muH+sVr0sHHekArPtuPsqbPXzurtad3P7tA4w6y4m2gW26u7P++5QPYOFJjL+Rfv0h/v
hgm3YYtlFgdWZv60JPSaXrZGJGYrCEBQ2Pk9rQyZvXLf3uBxTHSPl8A+/urm+JOn/aHi/Olp5SS8
yUzrstVChFSfrArn4B7Il6XB7m1mJ3BKzHmAFV/n4iU5ERFkhv6Te9tkCKv84nJR/7w++58CeBLT
fP821klchWpMWTgtSPT3z/S2LEqYL9L+sirxWuSzJ/cU2qcr/JbTyiXSZb0PsKtaX9cdLp5Q5Gdf
b83//gE5qb5Ykm9ZPpShH9Q/ffrf99mNj/8zPeZ/vue/f/yUh/z7R07OTD984qR1WA/H5qMcTh8V
KrNvlMzpO/9fv/jvQd/9kH/81//Ks6p+SWbZ+8ePMCzeE8zGCVqFo6ozxWdN/WsQd2v+0TDq50d/
A3Gt30ySGSZFL9Dwvwby30BcvjTN7yX0upL8pXL6jqc6QauIciWFOT8Q7/c8VVi0IhX6/+XuvJZb
t7Zt+0V0IYfHi0AwU6QCRb2gFJFBIoevv20uH99t++x9q/y6y7a8tCSCIMLEnGP03rosU0Who/9P
iriK+vdh9a8f3Pq7N0rVy7g0q45IQFYvj320fessTxsA0uerOT1XllfGgZWt43ZNx6Y4R6vwR1cc
ujjUCLgJnBlMbLuK5BWdKjNx9uFmgYFqo4Ur/VCJCLRsrz3gvZCSbb3qs9cJVkTq1gRn0azbtivL
g4jkFgHdPMLewivp5LD6v8dLdKroJJobUOu35wRBHyRcWjF+ZfkJbqC39DFdzrNHj41p1grSf6As
vmlQhtx2i0P2TXMwZnwa6fsl3xLTMvRbdE+odV3aFd8oUCSu0hjc0m3IWjagXWhcLcEkdHJjEz1r
V5wW1lf+UV7qVQ2zdWPHvrW5yetBJ16PKZmQmSGCQ0yDfaRV14uC1Y2nPPEshAX6dKcoqQDgSjw9
d0jGfgf3S8bNOR/PlfwIHcPY1fdAWk/gWkuvYnf1TXzz7unp3i1NyZeSQMWfpBxttKSYd8bX+4pC
UEMGLzy+dUkeDMsO2N9IbdEIhI79IzHuPgychqjZG7/iJTQWTrtmVZ4x8abE7sFCpRaBUGgtvzTr
/KPQPJXExpippmf/YMMQZt/cCaE5rO0fvrE3+dh58+Cg16+ZnFeKKASs7QXAfmlmag3GH7GCzZpv
7rkIsAuo8SrFhKKNO9g9t2li8unB4JnVy3/tAEObXvj2ESZQMcSlr/A8+c8DzIO0+cvw9O9e/ccA
Y/2mSbR1dAyzf+HRCbQOXDnzFyDH5Lb/QwNv/mYboABgEyhQ6Qyd2esfDSLjNwVtvA4IyJbFPv6j
BtH/Sl75X3v9tzmMmepKfZMzc521CTUCCRPwSzRTR4+n6lmdS0qzSVva66IOsRLFdv/aFDPdy+xm
lvssTWubZS5El7Qj7VgKF/BnwtslmuT0NJbWW2+Yb605wjqrbxIWDowx+s3GINghZFUWeRHMHfnJ
xVRNYGWLAUuXZKXtW1eY2a6z2vTUm1m6TSd+1+mZUb+FWdeeraa211IGInTRJE+L+JYfEi2Hiimj
xOlHIB1jWNRHq9dnEW4YhZ+FUY8fszYWkXMnE1Z2Ih2HVlwm/XYqa5Q/iw4D5C0sW5TtFu6yRinx
42v93eMA2SSORMVNpolmVFv6bRWueZTqc2KWq6aWjUtTSNY2GqT5WCzuqLY1TFlRGaFQ0GdN8pOp
MCts7FW8oWw3empzq043vTPdHA2Zp+u9GoCTyFeNMY5fUnOzzr2xuMF9N+/RSmrS6fHe3mfDibXY
8tVFmq7khdLvy3yYPDW0i3Vsq9mxi3WO4GLO04fClsNjEy1Ut+/pVJtxMsEpiiaLpJc8SjuqyVLF
kvRGxEWdZLbL3EQ6daFZMzy3hkxcYTOyvLQLyNY9AoU6JIxBqZUzc4DLIm9hr7bV93TjHexQ2gxc
Nf60wOXY53j4lL6wIRCp+s2V5Fhdxk1YXznGVGHl+c54bMJQDTOFvNMQi7nFZJq6Q/tS2+AB4kX7
xanrl4q16A4I+/BKWgOYoTHV8DZERrgabJr85dBZbtJXeLskbEN3llxLMx7flTAjf6TQIAlWWTdg
OcsLKv35rV21pgbZqdKzSybzgy7BaJS3x86mCT+0/Uc9GmTiDYoamG2MfUCLGiAEThkJhUi4GIqN
OWZm1HLcRs3Cx0Bdw5SxMdXWjH8OkuPBzJrXe3YHENA+G4zatjm9a2O8uUlCHWJ+ZnPBai3UyS0i
M0a2Kf6TeTpb7cc84ZVqwRL0d/IY9TTZFtaChM+GKnkpB+ONGIGbROKQhJMrVZE7gMQu9Ld2MU8Q
AwbSARQdkDLsWwVzQ0ym9zjrRWAOQPY4fLaV+8xoCOWpJ2nbtA0xIqUAQLR6tFXDKX5M7q3cPY5K
2c2+VSe/3G6LOF/RFzDyfT+b8LaiCOKRXCrd3jbKJy1MrmVWEjRoXUal3sytjASo6h5qS/V7ssX7
6auRYE9bMBLC6GVIKnR081fTWZDNBwWPndKt7m0Gr2a2qMPXd1+9m59zMUxUD7QRt8QNALAazm9p
o6inou8OdU9cQ2IXHxqaMz+SFMxpBgSG2uxUWHHJPfGtNkqIEZUjVMKDWW0omtnOdIfgPul9sk0T
nVwdm6phW5kvXVrIy1KqqYPH8zXNCUzXJnUl5221r6KxOmYJdtgpJQiFPoRnj8ZXm9R4lRMJ+bqO
dGpuynUul4U/qcbeFjGuuQVNvlVejR4pfac+ampxTstwqdsVR0PRH7W2o1xTVbOnxipM8LhlJbdI
UE/d5A+ALI9ZGuNnqWx9tZi60ptrIiAtPbziqdpMmWG4U5+duWi7YAzpuNxi6a1VUZzYvbrMu0X0
PnQqyDI5IzlBr/VuXasVvZhIswkPapiHtEO1vk1R5LapsSBoSyWur+xR3S9qglTTnti8xY1WWAKv
vLf2dt9jvKuBbKcjoMJUnhRiFHV9AfI8TuLF0aQtcX8N5UliBhhhjdXR1pGPNC5qBYdoruAOT/S8
3Bj36A4fM9ZuqKzKpH0Z5Ju15xqgJJ/oUXuqp4W01OlzLUsdQ6gSSc+yDU1MQ1IhKpx1zLVxH5D6
FKO9vdVx/2RZJGUt9LH6vCf41yvJptu80IdDaBA0OqcL2muzIrfrIUZf2obtdz7Z6bMFHwV3QnnD
2WAX3Ys2pdVeVuJh4dRD3IN5smpQWxl23VZT642SVEhme0hzSV9/5V2NsXJmF2/zpPltP/XHQbOn
lblopwN62H4Z27fEBexaX8ZZuz82OHUIa9DUz/g+mKtWrZsAHiTFR3sMzadJZ2ejOuUGGPvCG8eo
J2oQyrhVGl/5YPWu0WbwX/ohDkrLPskF+fGdrNm7SQ/9WrV8pe2Z7d29tkue+0w+xiHm1XvySm2m
2ut0CciQvSflwS6qRqE/ZtJDMyebuul/7cxPYDNUFno60z8dlqHEfOs/z/wOKvWPPylT/92r/2fm
B+9JRpaqoeZRwBb+WZnKjxRgG0iECPATa0TKBX9M/9TfZATlABVV5qF8oY72x/RP/Q1QhyEDn/of
uvE/WVrKYDz+VkATn5xpJv5M1ZAFm+qvRQm9mm88aSVpDS9Oqz7R1gnQ7yczj+ylfw3fxk8dO/Qr
9jpu7Geb/BNFcqfzjZK56WSG1+TM6oATLLweFNS3vqJhY18WLWwXZ9hP38ksEU28lB8noiWdzt5G
iAS7FzV+iD76q9Q8QFdLPqSDnfj0NzO6Cc+QObBEyggipCAcRWYUz9iUeEoLBANIfCDnZqAaK/2R
s0mctkNZX7EeU3zrUPK4jhOYx+mguWG1Dsdli9lSSW404YgNVQtPLb806902fyWkg4M35O8FLdU4
e8RKYRq4+O/7Ce8dOVVw1tww2yqLFy2jkeeTuREwUHsslTAGRn5Zli/ZLtnlW4kXk7U9E9ud/mSb
7rn7xmyYl69r1l4DlV/Lt8mfpkk0OpMAUDHc+zz79oOxHbsAWbhGDNKPbn6FpkaBf6181whdox0f
Tw2d09wEIb9jApRb+DAbstvDaO+xi85fPCVvpM9J2wlFLwtzEhslr46+WpEL5hsnICr20UhXSb0k
nAJPeY3T/lxM3lEu9xoxH+a2M5wF6TAv+CsZf+VTgY1Tj3y6zhUWans3JlA3tYdbswVZFx4MqHMn
npXhR/5cXAQFX7hPw7ur7RGFgBfqpDelcnsesJ8SykMmHdN+TsjiPtG5L8BtSC6XQak8TvCRS0xZ
G5JHb+ULJQ4kHb0nGcvb6OVxEFmvyuyTq3hrPqMIVoSD4t+TfszqifkN43ZWkpV+HiS0GEDuHuhw
KWkwftjSuZBes8yzreXcf6tt5OTjp1Eum34LhMtG6Xtza3uZpkQCJPOmgbvSu9ot6KsjDAtTx4xL
t7Z6qLsNE90h2TfFSvMFgqVCrkMgk+HrEIPN14g0iFe8qa41r/PmVUlXhFtxiAEPwqaRI5AQ7YyI
SAt3Ze62zaaXvRxiKOfohkuzYwEU+YXuhN/hyC1mIKaByyEFMcROJKf9pfIz/Lq89LMa35TTjDwi
2rXcn21/vI/rRUOcBtZ6h8VbPO1VAvF6jIQ0WStuyfjx1m3jhCnQo1H5/GsRQGju+wgVhldulB3+
o0fy7XFXkjkB6kaUlu3dPVrOxnKU16FCMMdTHS1HCk59QAtvwVSI697j8ZNVsTtPTHW5edLDfANi
odI9BAGlULmhkgN4i5k96h1cfUxBfmlXkSy0dIGQfEgOWdXsJ7EJBsKXxZNNkBANUWghVt/CKSZK
iuYvGicwN3gMv3+wpymtI+GrQz5uCWA/LbSDYTpV63zZ5JaaKLYWVFJuCKY+RjItlcN0Vp/mr/lR
ertXr13uxcmbyT4wwKg6nmYIsenAu8cXXBt3hNeZDsJD/0gZ8JQ9em9Hvq+rzXwnJfiOrOUZXb4x
rqbq3Crnvq2QbDigMU2LhVqQfvY3ClQkoWAJPsSVZ4xrCcDQ/HTva3y5UbKLc0Q0HS4x3HPX+APN
BdQSlsLhF9Ma/s2+AS0T0DAj/2HeeiMTkrgtFPWgeQr3lnL78J9kL9bF9/ghX1SKPUAY5jz28qPO
1HfwW/Ntdoigoz15I0Krfeinc1xdjLZw06lcLvy7JvukOg8M3YkkrWbv3kCmRe28HQgZfe/X/Xpc
Z6saKtJiaZBiEhIVt/Am0jD6LJi0VXqK/dPqR1SjibdZGvt2OW240YtsE74N8obBSVUQVpFQuIne
x1cjmEHzGBtjozDwHNIHC8ssrk5ucaJ8ftKHO1mvQJ3g79Wnm3pq3pv37l16qc7DoWeU4jR9GAT2
TcCt76fuMwk3lpztMt6jZ7GhcMmCMYcpEiSbaINi6FAExgOdXcqEpboq6vW8sS08m7BG7NIdkVh9
Gbti13gxQvefOF1boFc/x7MmUqV96gDGFXAmdggHN0LWA9Y93xar5rbkqyFvi2lzI3hOp48b6Jl7
l2pvNggaP/Ckuas4GzYlpFFzq5Ojoq7Kx+RtvsTHDBZ9vzKls41LXDTRn+fkOk2b0mIB6UoUBris
yPC4P2bP62F09cvMowMYAeQQfOM5+EPMod5oOfejgCmZl+FZzo437hqS2MRLURwQnRmQOL/Nl/B3
FhKhiG+99nw3jjM6OXh52PQB7TGYP1eohQDaOAttJfWP5WJnTvtFf99o0ktZMTj2702BnTZ87Ke3
AnsCilXNr2k7wc2RQC362GihpFBRru/GW2GtpY4YH8T6Q+dWGDqYtL82pANpE95sRXqIE+4yqAiU
LzW0CgxRBHvNvjHnvhUFt1xYM9+7XVO4UvbcdJuu2yRicTg5/bsFGqnwpp29ySLA8G5jBneucT/V
6ai7c/McRc8TCijMDhi2Bde5PmnkwQR6oOyIYvvl2j402XLzjCP7ehUNJ57OyD+F2Vk4jgdZQV2H
pKtyart3uUN5J/zO45G6weK7I910TXT55v4Sv+NgqDAYYJRfXAnjo7uI2/xxEoNUFHlqvp3wuhIa
ZfoNs4sVtfQ96MJoeYfgAnV2m2HTP+GKk10v33tASuhL57IjBcLkvtg0R6/ujsY5aYmc5JeISCCU
JI2wU+CS+JDvpKeQuHTObdypfVBQhzmnxWVWT5W9UmENMB7+CjWav1PbV7TnyQg045jVvt6gpMiP
6VYCgNvgJP3oHpqveJvgTgNbEXs65vwne+FTu85g3z7YL+F9Vc9PhTCi0obCPo/3FY8udcH3MVvn
3bBkTWdabjrAOqpcK9vH0cqYvBK5JfSB63gFS0xT1kSD4SYXAIzq18AI98EXvn1A6sJKZSn+45lH
g5OaTwCiV/7sor1qPcM9Xjzed0bQ+eOSWMhduSNdNBCcC9Q9gRIQfgzDbdgYgDbAeftSwKWzsVdT
cIPeVq1uK5ND3OBIxpjCSSMQyIuID5WIrhlIaRKPPh6F+3IvxjhANRB0uxSmDMAODWwMRYDUu992
avmejoQZ0AEgGpmhzyc0hgGQxgcZVLq3WEaXjs9N6Fv3JGG6VcGroTFqfV1at+9GFDQQD7pznkDR
9KXYLzlf9VP/YulfBRiy7tztkoeoYIEcuz0Dcd7thjvEkQAKNfeb+SPaAsVSlVbxHb+N9sYzAHRP
Io5k+M5xtBGQEMZmupqEmNm0aWq0XnFfG4wbaRR1/73LO4VFHfkyqNVB64KPEYuc/7y8e9Ae/rK8
+3ev/mN5J/+GqQ9zhUR4++/JMH/YPyjtq6gAiZSxaXzjD/nT8s76jeUgzGH6kbL9Ox/4j+UdnQKi
51lRsssqlMZ/1DmU1b85gP+26/av0Pc/KQeicuxyFJHTxmaho4/Fc19O71Z6X9r0X+81U2htqtw2
w6xn/ISsvtQc6QSyo+akuE39pbitXMNVtKFxL0YvugWtlu6V6HQjqIMp7+zYr7dDhcL4TvRvZvVO
BPeVR7OxjPqaaxjUbXHrPqCl3AxCYiPb7I56NnZHS44f67wx/LkSgmkzf8oUHnZ3aiOAPqBixayW
PD2JNgmymRpWqIjpw9pHoEX0KGIt1H4FjHUJzSpjcIBAgF+fdcVOnb0YaCvcgEKEsE1Ws64UPyQI
MfOGhWfYa4bKvAzUGDsg82rqvbfFHu2kFxY48XU7wCe81o0PuWbYfYZg7zLlBdiBQgHV0pisRoqa
8d5G30z/ldHVbpYa3GJk2Gp9GEZ7JTR3PbnSKVmwdezFBD8y7ZfMA7Ty9o67sXuCdzxL6n93N18R
nSy8uTY9fcFe+s/35M7a/eWe5AbBV/XXV//RbLN/4+4RyCl0AtQ2JGo5f+rm26LhBgXVBqNtMA78
q+QCJxtrrvxHYMWfSy7Aq3SNdAwDNeU/7OYjLPjbTfn3fRd5Gn/WgVDylvQ071kvfklKwLLWy2Z4
u275sIh9U36Y6Q13CSEprDd+WI3SxI+vC3J63KY/07jPv/jjuJsozHab4b0kxxt5GY8LpjLRgd82
pUPDHPhcP7XFUptdVqqwhsisZMIbEt/jFdQYxLtwhzPXZR72VD4gGLjdxA9vZxrot0AjExfitbYj
RCr/YjfYyeE9/yLuHdImq+VPBERCQrR+ejouEPPc8NyIZF5W/Q4AzV+xgAS2gIAR+E7658B+nlAN
e/tfP4IZhE5p4YAPQqMJ9VOkxIt4Smyeu2hVPy2cjzMrK/dhdJ5k50MAPxdkVx55Ael1IlG+cgjl
FG/BTOhJcl/fKmf2CKz8QnTHzz7oDvJbbx+MUs7H61PEO/7+slEcj6XYDZFEJf7/yu+z4Q8+iXij
t8UrmR24mSre61cc6ht/pGzPBsSvUxsW/lijcpEacGBi/YU/G9la/MjaWBvK3exLdZj8D/EaTD1s
VByjl+3L6STiYMWGqBGwe8KYBNCH6jSGH7EB9ED16nz++PX7d69wXnXn1f61x+pSfAICQ5dvKici
DMQxE/s1eq9vb0dIlBz9J96O3RX/iLM17/r18C7eLWv4hOzGm82n5JfEUM8Env+Be3LKh3EnDsLC
OYJPJY6Uo2tt2B2x64cjFld2+vfdZuHuIX7wf38TsI7iEM/eG3YSfmv0PngN5m6334n9I7Fh1b3M
jOa8bXxlfL6KXRZGJ5Dp5I2xRxxo4/0oE+SHK2RVOWrrt2vFV/mWXQoDsbOyp7LN0WPP27W+vB1s
WnKORDLSbsExeRJCNy7UkO6oQ8HTS8OgMktgDTboxRgLQPo2pUzLVGWFXtaQJl/t1LPddgRA2Oq+
bPoPcJwItX2SuvbZLlq3G+m4eAYhtOs3TMlgQRJp7TZetROJwjBccufzs/VpPFMK2ewOhghtfKWe
5AXnz0+kdCUcGZZbbnxQPi+Et24CfHl7ktuFIq/17b1yFDCicTNu4vfax8YB1SkAe8ny1Nx3y/JH
31ewlQaynnmz0U0eREKu8KmRNs6eoPwOyoOyLNYsRxF6ireqdul7eLytxf8r2pa54wxLPdBPetD6
BVnNt1eNMMmWS0X44cQ1BSTmKEIkQXr46h5c5lENrlfVPTzfCDdJ/WyprEge895BqxIXXfrv70w3
XdwEj9OnzY7aFGmWn99MNUENsBD18HYE2rrcamvdH5Yifpnxgkk/4rbPlis+d74NOECf3N6AVRlH
BF9KCBLFkoxYXwBR7a8YzAvrY+SKPThR4yh9Tq9UfpzL9zejjys+1t0RS9IceS2Z9L+WdbcdZKGD
CGl3P0d+cugDYGjO9babli1b3z18fz99wGn3vunMnGgVO4LOE7kcYRESLEY1FAvb8UJsm/sJDutd
YLl2JanT2BAIixE5nIfd9+zw7s8sJzsCVgnWXBMVE1xk9310ZUKxUSzAPgB89X3xWSrzvp/fD+xa
yFSCmFK2QdwOEC8QAHv91G96V/eRWpHhWQQcQufh8klggJ9vRWD156XxLp/8ve0Gl+uVXQaHlgCH
in2W+WxLJH+PnFSB65LW4gQbzubKRxKXDX7HzZeIaUYjeyPJ195VW84l1KZ3dg0GsHt62Z6e7w7b
fn8U1yypyq5ANPkszPF6wWQd3aB3LpvrNSeNufY/Px9YN3NlDmDTqCPGvGhjOPzOt80VEC/PnPDg
ikvxjLP/8H7dkG5qcL8AbvIx0jH6iwtAnKort534CJcLLxkdbh2K+K7P3+0+I3byctjFzjZ33wMk
trW463IneLIdHiejcwmXQsn9+WtTA0iqaC14YRmnsVuKW0KkqHJXX3iZuLKgj7LbBXeHGfR+Cj6N
agLHQd9M3mFzugs62278teclR6H3izV3EE7R72tKbrxTcWGhC+MVm9aPnd3u+oyG/MeWl+Z1QazR
IfIOOxlB1U/9snuABuEEAn0hQNnfXMsH5pAPwS50Lk8XAFACMcWCWog83wUaiiufu+TpY+E8neMl
L3qAuU1lS0hEyRt2ngDWOg8PwYP4/Mcnnth+cBFnYnqNC68DdeZ8o667rZ70z+rlbVyhZqOy5oo9
KVxZ9sVhInabt7XXifdMcck7Rd5Lu3z5Mq8ifPjEdbHqnK3pvIR+6T5uwCCus3zZqVCXl/OG3sBc
0PZ11BP+kF22rieQvg0hDswgdubpffpgHGQk3qL9245bBoSAZglsb4EFLJcV1/BlRiSIjS24/pTP
YG+fQR7c94cdFDRqdfC6TtA1Wv8i7nDlc3jNCIK/vl93n4yaizcqYFwUXBYPGpuIuiAjyzIYOM1i
TIIBxKsapiHIIXSHkDD+hk9NdeLY/+QigRDFdqAG8SF/iQ9msDil7zxD3IuAz43k/KEBhGEsY03A
qEqgocwd33ifEBjcMwlWXOflu/G6YNztKxeSIJ1q8Gybdyi/nsGV0nOFwdeAIUrD4DC7k8dgKXy7
uys6eLGFK0HNMTOqAyU0NBYM0iOPBWgQ79KrCDQXOD2xN+JTFmsBw2PwuV7Epdf+mIHJkRfgO0HK
46pGxBMTqeHzafVsw/babJU8Me9jhfIjEz8EdT46iScHnAs66px/1d1dxQu5UnkiQY2HPsKCTnwU
bob3mjsEbDVHY+S5htAUu8SDeqCBxgX6+46JEZmXRA+kIOkb0kzckOEMlZbkDWvdjUhxivgr7pe1
ONxQXIJP9DIe9dU9WlJocLE3k2R/jvYsDrlBvr/FLct1w2Mocs4IO223BmK/cPWDilP45iEbtcEc
CtBhwj88ijcPGb87oi3V1oZXrnhGEzMGlslLduFj62N+Ce6+cmSKHDFkaXwg9GHu/afluDMwiJFb
DmQuBuMonpzRE626pUyY+XVxvsX+SNk1J/3zYxx9teEJR04ZsTMJ0z44e0eilxfou5wc5ctqil/4
DokoedJOv9GOPcMq8ZY84Gtw8ZTP1zBfiG2OKd42rubrSybzhU1YMxCUZaTtIqbkmWa4CHTq4jFR
0r2B9QoVKJ6VzhltOPMrqp/WB6IqsuGUVeZVPAFvrhmtq8fiUSxwi7098mS8E6i4G9ptKORTu9lC
xUq6o4OruKQTwzTGOkm4wBgaKqf7WKQ+hqpvKl1ht7RQ5A6IU11ETlX1WIbnrH8p+hfd2I0pa4WF
E8nv2W1zJyhG8u3d/GAxFTwM3XJB6y+BEc/aFrw8yQE+CBsC1GgFGqQfPE9e2n8oZ3kh+Cs6/jm/
TIEZPaX9U6896Ou78njbVqtmqz/oD80WCnk7/tLl/kwE0pP8/oVId7LXbXVAs9vhmo+XYXNQSXUp
zjfqcf1KB5q40794C/7VDiF3pwpC+sxnCU1S/7IPDNa8cUsvWgsqkiHSMWCr2nLRLCMg+vRDWXEp
gTq7HZ+kcPn7As/sOz8MsfU50bUGkz4/QFohf4x8dUy200c94L+lIEI8y0Fq+HD6E/XPfIBfuM8u
yUWS3ivyJKRhN3frrlgnGOa7Fa+CVzS+CgEcNlzlqNRICgNDwh+3vKUnmqSRvgE1gyF6RC21qcAz
7mdpeZcfs5H1nQYKx82/xh0Bf1HphQsmzSB8XoS9onC2xjNG5BCKp7puF5wT09MO1UpdY0q03J6b
tF03a8R4zZoTVK2KS/Zhfik4zq+Lp8wg+9Qx8Spc5cGpoXR7ZbqdOVpXmal96jar5gJCG/0V3xBA
E383F1hJTrSEAZJ+8xxc0joqHHnxXQbhYViBvSn30wwCInlcXGOKPRYYUmAh9bCORwdWD9eEubkP
68XDcCm/7YeBp9M1OZLBcc2DkAeW6TUrpJepQ0xNIyRKTpe9kmSfbDmh6kNKrMHdhBzOOf9vFrOg
J5ZtoS0BlG2LouB/rqzslfPfKyv/69X/qqxQB0GyRRDoH3XLf1VWqGdSJAFwZuDy+bOWWaUeo6G8
NGF6/1LB/LmyQhy3SgQbtnCUzv9EymLqf3f78C7/+timpFD3+XNZpURF3St9Sp/mx6ILUvgGazKu
CmL+wCLlXuETCPpqte/IWv3B1YyWMBhtsEG+9G8dxE3GQ0e6ufPdezI/ilO68GjA0VezwamwjFjq
NNxansggjLt95TaBWOoA9w/EHGdeJX62qWPn6f7I1/uxZyVzBHWQjOuRyQ3P83jFNurA/FCygA2i
WZ50L0EpCDOKesyCtfv0TVOOtt3s3B8TOtDHgAGXxxaUVS9+4c+x2wEu/bZgBexliym0ipIv3yrf
KtmDNsLJFdXU9ghhQXGjOwVY57bhy7TnS+YPQRfEimt+DPmnDNrWEsxsla5ZvTRprzTQuflOSHbY
5VFfdzwuedYaB+ozijtELkmdbEH1VSM4ZnkAQVGmLejcbF8T0AJHeuaDPfGy3KvR8younIWCk5E5
t+fiOz4W3xhBNMaI7/BpuvKsJBbuCMl4JNlj2e1NbSX2ad4PMvPdNfCE6GywsorEuqpcUFlg8qk9
xuUWpnZdO0H+k+yaV+mYFz5z/WXBubEdSLwEX2RoupuzSQ+PXBM0Fw5dYw4pr53ZiH0a5BeTpTXR
oMZTZzPBn1nFivdMyy2RzUBLGr+RPZgO9Jf13Esv0Rpdt+Kybbbap6sxXSk0mZVXe0Q/DKDDHbUl
b8GOJarbvLKPvbbNZKd/Nm5rLXwKtXdNW8enih4gE8I73Tiq8r18nlLm2PO0VjXWsPOGWAs+wyB7
l50oD8wEcaGedLM2aBwEwFSqjoWPkfX8ABgvGFiRipRpZg2Sl64wsb3mPEa5mJYUmOl5MwuVN2La
1lzRQR4a1i4HFnpnMQcPWSdZu2F54clNSYbws8YB333GN/hxHFPOCQIJLwts1qE0051D6Mx+zpuI
OTGzZaZkCRxBhDNMcKmRs5i5TM5z61I0YKV2kFk3dzvZRUHJzDGnPMICzG+h1dYvhnP+oLfok2jh
rZE+uNNDTpMw9QXq5vy5u0AMcOWH7KNASMpm2PgKXD2XPBUImN5iyQmFF2U6reBpZ27yc3weWDbo
AajrrAMq/PWFoMVtNtCYwXMjEnanNVQIZqWhs5HY4InECq91h8dHVCW/1sHEaNIITDxpxTligoTW
BHjcyvaKDx4uHvT3L7r+T/YuuXTsn+XzD1DioRLaWcQmvKOw6m23d9KhvpTtsKE9PL4181ZnXeIO
ukDo3yY2TIQAV2JNPlB0JiwAcH0bsDiMfSgD6/wbkcjHHfwbuD9fcYZ18aVC7gYZ83jzbscWhyLY
PLqaFF78F+sE9RGvhgroj/67r5z65VYJIMrjE32xAM99dfQ/f5i7LgVTGm3IsmbRwtcgQ/+TB1+W
39GLrT1ITjvjFO6TA2mA7+HJPnY/9Fu5PPiogB55beFZq/YERnyjrOr9z8RpGZziQ76CR+StKpHZ
gZaYkyaarqjxVs/V9qWDlK5zUOIAHAGpXN0l3iPdoAqCH3QdLcXxF/skUnQFM710f0Jfveo89VXn
6yV8ryBn0sK1vd9J8JsDK9VGLIxEQYWSylZcDzqfafOIhdP9ET5ObVu72a8TKjaP1mj+BrzlPN84
69kSpYaOsKXcd1sk/ETXhu7XyVxjiZI1MXexr0TwPCeP07be34OWejFzbuJ12VfRpCrRv/CsiX7Q
SBKPQIgJW/nvnXhYumbJFFaxLIFcxfL7/5t4bO3/89eJx7959R8TD+s3+kQEnwN4Ja2VucK/WjoW
HVgh20V2ypwHYtW/Wjoa5iogzED5MIuSlo5f9I82q/obXVuMlOKnupib/JOphywpTC3+atAGI0uj
Bw40fFucWX+deqTh1OXjrPRkGCMDjW7Rz02kR4zh8B4b8j6vcvSTJhKmsLa2sRV9pwvl1Iw1xQBJ
fzaM4XUw4WjaydYIE68lfjS2n1PlqYJeKonZtUXzptOdEfrlaETLQV4ltrSc029jeMzL482Qtqqq
egN8pHAmTnKMTvqQXuS+3t2zGXzHcFjMyrddpkjBpNato8WpgVEf3dWlBU2DsSPe6RJhk2g81VE+
3OCWSk14LhsQQbIKwrNvR9qwsTMRYF01x7xjXR9y98Xq42KoDkkCB7O28QrdbCH1KRZhYGYRIqGx
h39f5vOmumWHUu0IQCq44++5SYd0SHeKWu+Lux1YQh50n1XJMwqlWZpmZL4ld9I8QjBOdphW/r3I
4HQaSbUs577cylVULaMk+tIlrEfjYN4OcjLTS1axVY/aUzdjv6xmgVMpK4Zx6BhzEKdFzYhT8RAv
URvCAVn/996woosKfdJUaHDiedP/vzfszvw3Pdi/vfqPG5YeLFGTumFaIhryz7J3wOgWNx1v+v8E
7P+Xu/Nobh3N0vRfmZg9KwgPLGYDT4CeEklxg5AFQYIA4c2v7weqrKnMqoqO6G3HVSrvlWhAmA/n
nNf9CYOVBUmYDDHRhUmKwGX+zwsWQ3SVVeX/+2z+Q2a+/fuF+HdRe/yd//Hv/5M1j22eZHX1//4v
RuyT/8afr9h/+eTqhNH+iRhxHYRK7EphXBB7+tk5gwPaRZkE/CTCZFaInRQ7YFlyZwgYdG9f9RIb
KQOH2dEV3NmmRGnyCXlxQDQMolnatX1pIek0luDO4UlZELgDOZggsMc+g9GMl9+En8W+HECbp/tW
7Es8928vmvkyvBKk5/CMB28vuBWtOdWfM0Fk0nmULA0nr8xJGPd5HfauhbPDKNc8DgTPmXJA+iBB
3rC07ciZ+hpj05Mqa54pA67eFyWBsTyeBcbuU32XH1dDgBMUt+ufYP0Twm19H13e2utJQmTbreNR
WsAiP8Ih5eHvEbPIY3FEYnQTzdmBb3dGxU+bEEL68bcvspGs+7o63t8n141kHe9hcy6iIN+XW+A+
7Dqz7ZTOCME9ffnlcY3WkwBE/OWDepku5jD7XzpiB5P1bEOxvzsXxwxmfJAua3ij8X5ksLGeKGD5
Uaefc3W4pKQhOcIicZkLbIagP/e/uUekAoOH9uTyQTutXUoG1SP6kY9BfO+vSUa5bIkjAV1c3/dz
ZzI77oERK1AMJ8fLOF4Ty7mbjiW0QoDVC53Usl3qAbHwbCoHpcVQ8s6dPywJSQSUnqBTjZefDB0e
Jh0UiO0xZesaR/VgXgX6jpyhbBGvnwRH27zJmmpMwqOjc2I/2efHx8NGb5G8PzEbZO/zLu64BVKm
2HoupwPPyTSY0qfkKq5gN4RGVo50ro7JOltgeNJYMgAqx4cT7NjQlzhAy+/G5iwH0Q7tPHx1yZbZ
bUlvIwld695vWSdjbBxg6OzE62ypAjZ9tmfekFMLpyk0nnhDy17HRyX5kY2/LZ6cwizeC47I2jjE
79cXLpBg4CgJhxwmHPKOHfK+l3FzW8zwOUa4sUKPIWyilcx1AOM/uC4o35jTbwheYgeUHJOwYsMr
83I+0o7zxhNkfoY3+g6evwAqb8yzvVnk1gRZwysg+GNTrVJbCImUXCp4gQWA18KSvNTldXsTbWMz
XaFcwKg/0Zf4U/AM5wyfHDXBbYtPGQRBZk5+RxM1cNELS8EtF5ANFj3uKa2tr8j73KFlzF38zHWn
RcaylmP/6mIYbmhmH4qxL/WR+Vg9c/92f9Fva5UUObwe9Ynpvp7L6ykderQ13a0RvjTrUXy9ulkD
NHKDKw3t/baOBy8WXdIvecUysqV1xh2bUBRFd4lRdZUwaXAmmZFOYmtMKkFBpQMPadsfXpivbBZK
2aJ6kLpHNt9K0xDSvfXXNzZYnPntSOr2zZ7fjspaKTz5+XqdBtiCvOEdkUjeeBNSOm/ebM+itiRw
Gps6qnWy/hb3bwGRZwvShGoXIjpJsDioM+XAv30PYAOEBQYf4Aw3z5fYyPN5eNRzivYDMBWUFd5m
Vf4e3x02k9fA+pBd2BIcS0ggF0gY80H5YPX23hB62r4NPD3aphgYCthLjN1xJr7zAl3+rjAcJilC
ufDBBvk0gyQLWzdx1c6q5DWuXwOWEIveB2ckslbDGOHXWp4DwIdmv8eyRrDFQhvN9hHSlOeV0wJQ
3d7jrQjL5qcTzYH16dPwBvetdvAIut0WBWLpYPTuM1crl6SH+/Otor2IMAaTV5EsUf3Qvd4O0dv1
sI/eHq+zdetjV/GU/Fm9BZxbiVvUpdvb1cKb/yVlRXafRCoJe8whBuQJNTlxjooxxWDLmRUxM7q/
QsQfof+/9I1L1mk72AU6mYOkTXMeATURYYyf1IJkxwD3a/Tg389wCoAaZqYKrUyYYnv56N/6W7QQ
W3xD76ZxWwwl/TWDihn3NEuCmrzkJw/RZhxuDA75oq3izsFqjJ0UzM/Po5O8TLDT4Oqfmof4/5i9
z+hSFyNByNacPFvubWoI8+CzZ1aeuvL5+a4PrljacWRG6+p0pSduHVl3iw6LkTeVmEgDq/1lQuqb
lMh2Z/YdVwscZl1wULBr8sS1jV1mSMIkFNklrVtxW6HxTi/la7nCz0If7UZESGrSpfUmooPAOgz9
N2FFBm116aUXTV9GTK4T1SsG0Bk67il0EgU6hxNffqfHZfCDjBILBffdTifxzJwW/o441I4+kPqA
uoHqyR/z5tCmnjwen4WLySFQC9RfNNmGo3duXbgj6+/jmDE+WZWQwp2h3z7LZUEEs+ooOewCI1kV
5KvFm/uVsIRXkR73YVUvWgCHuAsF8hpWOdKp/bRjPq5M78BDkWWbTdj52OaPjKxbp33SDm9TmtHI
ISrUZuqwMLYaSn27usKczl0Da86XG+tku2om5FZAKqSsYJrfWWlanhJvhFvYnIytsW1Cg9NTd//+
gM5vu5d0xQwe33mdgp/TGUOUVXPiqDSnzr99j1yMmrbkNXlLtm3avFPFMDJfFolLgOd42yrKtvng
1zX06Ono0bVg7s8GsFFzAjZxOfuAW0ByQ0yNwTbumKe4HGMe/Ir5q8RiqrIzsh2v57M3euaENNpf
3dywSEo1iLqt2Ce8HC/yZKoIMMVyj6XNvvlgU8kV4GMpncUjeDqfAVQAihGpAtivTCmsxvZ/c0E/
VcnM2cnIJFVT/2+JzkuJPfFXHeu/PfufBT1z+qk2R8w6+ZHQAf9z9C/NKc7pzHGCxD7pL6RKA+P9
qS+m3Z668z8X9OQmYW1Bluffm4T/SQfONvxbPf/nTf+1bvlzPT8qVyx1UeMvHhkT2dv3c26LvSly
ob0Oq81jMv+6HxBS6itpYxTkvoaGQGKlRGTsomQ13g6KKe6Ug36pDZC87W1YE5nZjKspmW1KtSQg
UznwjQL7+sqoLuvCQgj0CyYgLHHtZ48N8s3nF6RdioikXL70izrHjHwEOWbmxwvX8qcW208ciTbX
RZQsKJH4d0zB7+pzT9lkJIiuz0PArRJOnY5Eaz9p5Zk4adBaziUxb3PcLzci88uZJSFvfMM5uNqU
O6C14EoBc0pKB71cuxq/JXSbhR2ljrDVNHQS2BEYfu4cUwDcDwXynWLOSgfecnJMKUFR+0ob5lhj
hH8wAESmLoASioC4+aVxkqcly5q3pJwss9LBgYEGh/r02VCP9/lmdsiWNXdi8Ja0sgXm6ewVPt6U
n8rNMLV55U4xK5aAHgBj2kEFeSpVoBF8SRaeEO8zeY/fhqZzfBaj/s6ulMh3Wj+Zgc53M78XlnkS
JMW+ZCRJ3kbXr5oroXdWknptE96uqFQla+hXRFzNldgCuW8Z8Pd+pFrN3QSxmMNJAJknU+q6MAqm
7H6xo6+ZPBhcftEVy8SQuFtJljrsisfnDZgXXyp+pg8vdydST5Kwb0a2gTC/dR6IY8D/gUGyyoMg
A7ZSz4kAz4OMUXz1+JwcYBX76dboSkLeALOVbmUIe6WbmXcjDtOiDfNsM+s3RqlPQMStmybdEoFS
dGOyi4rjLjfOlYQsrGOKxFeNILsRP0IWV5MQe+1VBxloiWxHjM/H6ev++5dMcq9m7TG1iT5isq2c
6sBJhPX4LXUykcUfrxhL9g1qj2S+vI9XM2GLu2xFkKAGfxgviGhcRietc+7pprzw5OcubqC7bylg
T82kk3FE/XKP3Lnqqcq7qLzXzUXlfCcqMFbB2lG0zniltljWvc+DRNV7fe4ETFcrTw15Ytv7nNPP
dQVmAfeJt+CBsy0DWuV6wHjidw3/i8vdnzv+v3uk/bXhlwmOEJF/oNZAAfIvI7qrnEkz/N/GX9HQ
FLWITyLjnw1Xufy0jobqp401NXqE8ZTuU/6MQI66ENMe8nDFnUHkfVsFdcxhvBIcH1NQjEJQC/bt
zM1d3muPt6jfXBG/pl2IRL2OHdTZfEEuDY+Eo9Ku48ID4YLQTURH6EQpTWkJyCb96iUTNFsvrXiO
kzh4ONwDBMnOWNsx5dGu+qkGs3FkhXWMxmyVuT08uIMIPYflwNIZFpyUGcGTS5WLfmY3l4FJ1+dw
vDvyt9C5hrLovGdtTVcAHBGKKWgR8t54rmpoKJv0ur8NribizYNJGYXBQTvQEELrYtguIC61ogtL
RD44V+iPM1ccLPzkWTmy7K2aljtRdnEJitKfvHnXV5nGdJxsS/bpWHtZd2KhZN+wN7PynFdcQqtW
OMZHcoTxjHr8TO6V1wWfqNg93aeL70lYBM+3p4TAG8vlSVJphIvRV79np3ozOxmcy1LI+34r3ZaP
Ta5FO3tJu/XYuU8RFDXKLePUXk0lnJPXC1PWF7+LHU8rdiJsLt7n8fgE+UxLHwWaH8PTTDlUYdGb
zerpStCMp0HN6NL0HmVGI737CA1/alkpe5LOLn5Q1EBzHqyzwIBoDoSFNRRAWfvR+nPZFiRaRvol
97F7GYTjFZMAwTMupP1ej7KA0YfTAmIJ6oatvxtOjyif+F8cPF+1kOXqF93lWBmo7592t+JD8VPW
uWbqqU2KIhnMNXgqfreSpksv5MOCBnNgr4C50+vNv4cVj5sVDpOqD0TK8+/pc9eH2UcetBDzbr56
8PQXANZ2XAGRgnZKqS1hEVzYA3iULW7UYgEAiuESXw95iqLEE4F1qSxNEXy2D7QVLgrCnsTJfFhL
yUICcP4BLOdGBwQ6wdcxxLYBKPQ+rJHkdDavxxtBa648Tl65tzr9XU4gZ2YDGZ2PKRh4nyCRWWBN
wKlcK/5E2V+BsnaCKW7xczUfgeJnLLMpREK0vU7Dd+iRIJkIxqFh80q8kbx5AhXSI73N1jje3M3b
IYP3hmFhHOiLCc0c149z5Jf+DGoiOzdsFx9zZ7ZRrfvcuSSvydxRwmYtIP5fM21nEGPWQQmTeaZZ
ugDoHC2bTz7b0y0CFWW7dT13nuw83RSI0yFk4Gp2F0ZuQWVJmflRBCL6S+qIFpJd0/rdjT3udSCR
d4v7tRrOwdkF1mCqbqddFXD1QdYLR/hGq6+GclhNiyJ+1/qJpZSiIFTDNPX4gRo+d88d6leFvbiP
PhpaCtwLRFRdJos/a7nsV4sSQBYahHebug746iUaz4UAh/0EfhwxJnmHFYooeRe/gHoSz4pqI6I4
Nx/L2QX1J6Rxr8g2LZ4YtOQ3X8lYqmHS8W3ATAPu9qV+eNvZfHdHoMKuj5FOcpOupxaWyqeaQcXt
bnMwQQukfeT71dIuxi1Yyofmk/OEU0PK1tCvdY9DyGNA3uMo6O62rvpg4VccxQ/ylCO3aw+orjOi
0j9YNIZvrh0ujxgrNdzGPzI3c/N9umQRg2A8WPW5QP/riTti3rUZaVi2NCzGtb58dkieITTGK0Fz
VXVh3A7V5+zpsse463GrHLQVuzH64LgoCngkB+BmOGpItttCxjPgw+Derh/wfHpCzZguFZVig2ld
atO8T+LyiUvA1dLCpYDCod5wuS8gJOPExR2+JRGnk5nqKvv2cUAumnzFcSinF9FtYLfh9BG9yvJy
MoEgGM4aQGuUhVwdHp0rfI8x3BYHq29YfMTtcsO+WWoUziN+bD0Yy8CKp51b3deMqKujAHGvki/l
zYkgvFzHrby6cTqkNgUs2r1hPT7hXLzwl1T3HljI5e0DG9yHDeVgZkeIJRhKmV3nqmHxXHBmFZsB
n2NxXx1wmqfqYHfxqDINOeWoOzgvxW6LOhhrCjPFdDyHyufP9ekXFY4UNWRLqHK4H6BlYHodvL/r
7oRFnYRvzl7qBN6DDDbFbnuItNTcfqcs6hi7Bav0nhbuFWg4QJ/rFTctrAEgYtql15PbzSGOF6NC
x2wCTnvFof8GgEbGfOHEJ/SClxc5eKfoQ/q+aohFrGfqjCtw9RgqMDpDDDau/4tBXNR4gqjrgizg
sSuKsLL+G/bYWvyrCSbatn979h8tJH5HUMRUhQrsD4LYHw0kvyA6DaYaIl1JmQI5/wnhSn/Dl4n+
EHkgiM0vreyfiJAsGRKoK15IOAAS7Pk/QISU/9BAThsuYKqEPhix37/Uh5Uqt8aDBOEF4E99xs4G
DxfU6GcAivtxHhgzhrkoYmkgW1czqcSy1J09LENZEVjTnu7fNZKFb2P/8O6viX/vLbx18QG5O4nT
Vtb1akZwPYmeJPsaRVZlcXHWp5LKm+dwn7oDdQgucQ4owsbl/HowzgNBD1FlA09gsNKxEhM8BIfD
2MS3xf1IUUaJ9tOj1AKtoNKpljokJW16TJm8Urxp0F4qJ9FsgSJVPA7VUjgljnRqaOVgufk3d2Kv
sey8qgt5kXjiQlzgYLQTvDbAwHDYMETX7NNjCRmdoe/c1c9Da963ayUQzyPsb22HTkmFNPJTDk5D
gZC6+oFbXA/ZaPQKOw0/hXXpJ973Y0uiwS9jfQxwQsEO9Nfit/qu79ZigxDvPp5VRA55kBDN5EzE
8Om+DyLQW2K+FXBC6A5y/oQGDaXNjuF5NJs0hvdkBkFABvfbMvJ7VFcaFcjo1w9ugBwtu4ZU1PLP
M6nj93Wym6onAAHsTeKQNquUoQxbsrBS9tFLzpCSKeXojOOktzeCbim7o0Nm2Xa+bJYDUZwEhfg6
IZyqn7tZUHt//Fk9yFOHYsYdjZHrg9vi/YBxlKAQF2k9ni8JNO2pOGRsrufLme5ikQz4DVuXNhsp
36bYV+tqnfi3r7tX+/cVc+Vwtv9Df/R6PfQffRht2xDa2CpZ1WHyqq0TNnr+puzlrbrVt9Cqb7Vp
sAdf798iRs5vbeOqX+IiXnZbTClY5SCOwyOPOlf3qQrc5qXH9Gkwc1xlWjbUzPuDmm0YkSP+OsCf
SjeNbD5UicG+1h1xoHncnX6O8dT+weBfer9Xio3Z4FyvzaFf58nSZD8LGq6VWwItf/Mpc8Gw1HEw
ZYbSuYRCayBCw+foNa3LV2WAWD0zW+hSO1JWbcYguTxxYtNodARuff7Cau2rMHNvZLNTnxKyzEVZ
2gaWC8wSf0G9ieg8AWcg+qSiUKgdaxqT5TwAGfMKJ4d1LUHrkfBgmphSDUCrxluY0WpKiw51mOk4
Zk3SGLtgNA5fnWstiU681bx0gbqAiDXIkxq9QPxuHOgbca8/8xrl4lzbfAynPl8p312sGlY5TT42
E2AtNqPWeNOFMUGnic2FgUhJ8h5Lletqkpm1SLXgV1vP8GF5++2kXJhUIyMDewQYvTOprpYnhE3L
lIBgADAKb8R7nFgtlDkS9XpKXSfrpnN+OudKbvCOlk7/rEXMW9mQrNHsKe0a/TCtOLMlBDGM9/dX
8YcWLvMG/4c+lk29cf7m/ohuQvloltFeXzcVFQssricvg/VoKNapCYkgfMibJnH/dMv4T3A8w8B/
G9/9+baBDd1f4fhH1QqFeBukBZ5B2iYiNYg5bu/Gow+de/gBEdYqvDTg8CN8sDgc4UpfKS6GwXCw
FBZIbL7KRRPiBwf0g7Owcz+WgM/p0uifjty8MoGifdulmz58qPSbTYOJG/5g7C0EbFydtcMVmSqf
9+O1Dgay1Kj3dUC5qY9Dh/UgHsiMkVNdQaDwUwdrhrG4YvR/xa4Jg3NaDK7nG5UFo2ncN1ngbbW4
feQrnAhatIw4SdEXVQ6dY2z3HyqcWOH0EENtOu9IjzXb8yM63Y/ZEvsT7blKl79y6vtOQ0jRe3Vk
30pv1Hf5QKrHI3du0EZzTBz2pW7GRwNBCWFlB0ULbvVEQIbInAE+Mfv6Rk1OAjLQ6TNesqDyeNJA
8UuT5tMv8N3NZlbV2IVs8nWDhnzFYgQPXsb65gzC3eDJv5gm37UI01+TtKJZHpSnBrAAUDTZ4NIA
Gsk40RKkzTxb4mlrPD0MqPC3mlUmNgjCnOjjYNbSGTS7ah7eOm5Qc7ySdEyNjLCJ/AikAWd17g1P
AAl4fKUlInJkS79bZp2hxmLeAdZgJkSCms3RUpmbQh0SPbyjersXbTWYcfNDvoGvHRgLom8wevz2
2sX21ChbocBnRbib7JfHpX36+eWx41N2Je5VHBWwl4O+03fKJ1SP4qiWZr189l6Y36goMUOmD8BR
fcWXUEdhklhQE1Zlf6iwo8a/bdjklWvIXzqwcmNF8Wp4fsFYAI0mYg7A/YrHVXcLu87qz2XtVO/d
6MwaL2sCbRYke0gRS4Q7mPw1ypllKgujiw6bVz+U47aHuqxN69LIuPDu9rxWzz5ou3Ck61DC4qca
F9zvU/Hn9vuV6Bb3ftas+AEs6mkSPFNiiCgMqrRiwUxuzEgpKlwdrjXRk62byfBTWKp7Z9zSTsTE
EUXzD5GQZGUNADPHokp/giFhf5Ouek/KQ+35he/HvbLbIyk7dBFHErW9SeVKJfQJt0p1Wyfvtjgx
wNteaCspiN+UIFkYBo6Iiwp7tMPgnm7FT/6VjqQ1vz4n/rO/vvX2ncpKdtPL1UkvCLgfm3SXU8iX
F3rl6FRs+tW40kOFyAEXTNd8LRi/nOvWTlKr21w5ctDu3RLIHFgYAvgSo6jukJyTz/pSbYpDGmA/
xWr78diA/UFhZdZeOQymbYmJF6AvAwtcFS+cfcqpPdAzFjvMLF+xItP8p8stizKC+6lJ7NnE+0dd
MM2tMFKEaHJ5+J2XMchSWFthm8ygrE8DIhuNF9WNv2GiZovvGqprEAb8ByjhmB98oGqfEop6mw7M
PCpmeIY+vyQLG143FwtHrXIi4AvRMw4MsBGEQRiZw1rAD441UDtMSno+tT3f6Zx8FvaBZ2g6LEf8
9uv488U/jrsr32Y+HJTpV+br0tvOF0ws7GeY+aNXmyfaf8xVDFtdIxsIuXNx+5RXJZkO44pDxYag
yWJjOgv28fQr8TJ4s3DcVIAjTH2vcJD5YRCtuCPPDlTSZN5RMj9g5dx+mVDSNDKzJjITCtYPOC78
mV61XDKZwPqhgRWCesGfDCE6Z1oFATzdTCQBi/3D/x/8D+UcF2nzI1MYH1VQFo2CcfoFa7sTon2a
wlUumql6Z2PDGvtcchkc2Gw0DvrlBlgxHoY9wwB2hGSGTPZ49vTXJ6ZaM09cM+Zcq07/Rtv9oaEr
3UwuT42/mwjl3GX4L1tSWLyjiOBfLFkTX+U4kahRMf1WJlMWT7bkGMCJ5sX/ThQykI7bs7DR3Dzs
t8Aw+mvD0G2VOzWHroMXMyU5MRF6VXjgtHWwy32df41ffKrWhns0bWoTUB3ZwMhT+g93G5+cWsjd
JwN2JT/LYfOM2yroe5d3vAJpXK5Qaua/PhzwxdFkcAQnwjegjANB6ti68g5TrSVVUXRR4XVdLWoH
4TM/jiTTzqfZ+EsHnevFOFfv1y+q86PCqHTydphedUDOOLlCzMz5sVqrx8ks8zEJTlYRl4f7uEhh
dkg3xXe+0mP/zpit8x+vjNO/YdrACim+Y8B4fCPJ5VngTE2Ra1zdBiJLhxWpmbzO9urb8+MZasyu
OF19fIawFnJ1ySw/ytPQQUw1sxNxHOvaJ6fUyq2ZI77Ji+ENKQl3gemniVf6BN1t49fniRfVbzQ/
cYFGfwzpx6IFfRzhr/cXSm5WVmtieGTuyCb+vkI/letOARmGEoL7PU1eEuSwbMCeYeVs7kGyG30K
11CrLFQvk3ICg9GE1WGDOx+vsU83lFK8xQFEEJnwr2GFqaKAA8dCWMPqMGcAHc397EvVQkxW7ujn
XjJWjOskr5mcvGzJl/xyo4iOUJ7Y6hJaASP7ggwXtDWPDk6JlLOOYSWZKR5UHMl4m5ywgXb2M0db
4zc5c9Stsr/ZqU0IHJQVzWrO9G3ipwbA8H7DPwLDPygU6FAYqKp4cv4ol5xpKVQlVIC+9qozuIQK
zPmDveuLtJ9/qbRcnbmO8XlAvFGs0g9kvvgYlD6MH962DtuQrgU1rjG1xivVFreYQ9jzg7AWX0Qc
C5DqB/1egnWTrLS9ttdtzZpv8FRg/ObJL1lY4c1Cpzo9S/DqoHmbb9NQyewUOAJNA3m6KyoG9UUY
ISZZWmVKtHWGc5lf4iOrLx7zQJCWUa2JCUxx87664peAHCb9YZu5U4MBJIs+wI/B62pUP3Rzi+EO
mqLvRMAa6Mjk/jItdeFozZdReTGYI5drodqXhOLGWNB+KyLm8bi+b+FYCxVOo8G9cjTNVbRQFs3E
8OJyN2O0BotmUPHe4DpXwPZuu+do1x9z7GruYyjJVoUA7KtA7TNaSWbj4qNXbkWL8DE+D1dNtRsG
ngPU0DR+eu1ccBrWKjkOGzlCURV189dnUi2QwrWGvn10hinX7KMZkUCfDy5IEMBaL/x540d1Y0dL
jtSaSiRzYQutBSVxegSiCpQ5cKLz7eGrbsb/YV7Ue0guyTWzW8MaYmMZPdycYDndHRaZIy9vJ8he
pnc9VZGfK1ZZrecaaxTEtDsjh8zkDTNmJ1hyjkaYQOTaJyEzQJUPmhRhYtwZDlhibV4DAEHoM20g
RmYLyRJfI3QiMiKjuWLYCbxys3iQaq81wcimXqlKq/VjtkimxaJm/tveL+QLL8dZ7knVD/QYoTBz
hUbMGukvVQkfJIup7+y2Qm50mzsyPjhv1RdyUqayIgVm0WJ2Uo/P7TOtg768sy8kCdxpSU0Pe+ig
xORdUu7GL2P8ogKdG6QDNblby+hrqNixnOaBgwJegVckelUlc25ycC1C9CljOACyYLoZ02338OtH
N16WEhqUhG6afuwxaz0Y7qzsae3hej0yHy/6L1V3k8LxG4xQuKZlu5DeC2YbeEcKHSmgf/xXTaJk
uDAQv0CrpPx96rMJZCDdtzZTHetiMMmA7lS4kjoa70v1Mv4kMr444GBcxUEGzw/iVDe/zOt+4dYY
3z5TnQt+MjSwC/2gHO4z1voCCwj+i7qLvoLGv6NX5lEzXylqqMlWf2qhNQC3IA0+RFucmFlcoT9G
29Hg9g4HjFWJIiqduJRSFV7LUxvqb/wIUmQ328+6r+Z21BCoRxPrka+JPomimuWSXowfP2F6mGAK
uLWt049u2OggB9ziC4BUutQ0ESqQMn2rXp/fohI3wGHQu6eCnzYzftiChv8HwdlKttEop4c5a4kG
NyOavxzzB5ABH/Q4Vdi79LYshLc2eT0zFlBlt6GKFofBpdqm1OYheWc/oKbfAxlIqHJmM2ZTloo8
mnKdRwCvSuU5fh4psanTeQVlU2FuaeXQ9WjD7lgC8H/OMDXnyrIM0akPw6q59M/FQ7OkGxRSM1UX
NbjZ6MnfMz2QJpj3Cv4E+gT20W6GNWvYe3T3Y3masaSr1AMgUiZJEu1LOElht/xBpmZpL8qXuB63
4zZNQuWlab6Sk7CAyoaZZeniZpL7832dYdh5hdll1VzO4fRtqnJyejdr1nkzGiQdHNsigSUPKFJ+
NeYaM7oP8IdJh2E3IXSPgjN6QQhEfIh4dirzryonGdbiwBJ1kBjrJP+Sn5/TXmVup105aRhjjDVX
LMMNWAfdoVPOjC/L7A0bc3VcxUSCMMT77D/Jf+AiEamfmkA4GP7MnbmUZvbV695xd2KgWi9H+Prx
WvamP7dFbKwJGleeKyanlfCWicsI117DWF0ZKz13WUVe7+yg3unV7wuYosWCPAwd7vYLLrWNvI1S
1+DuA0G9TMkqI1GExQVWg6W8KTV8xeX8bLBj7uVnkV5i7iRXeyhXglUfNeSus85WxKCiFSysG2dq
BRjlPQ46JEv/AG+i/QZXjy32w3B/YbnSzStNoQxmcXXkU/fhZ9/QCGNQXb5QyurWDOluZ/jNtnBl
GDuL0pkcTLrlNUSeN9hG50jfcCzUEM5QIjnAM+NrB7OxN5XCfAjQRNQwC2QfvMVgZAAODwh+NfWw
9hDjruJPkCaALzCwagHyyGNqL038mDB2wcxdJd3yFkBmCog0DUxttSsGp5hLedJ3uyKGosdB8WFb
JX+KDXARRimy31EF77KAJ0m/UA8fkMuTF1BDMBk2Nf4EpOF3aerwSj0n3O+bIN2DvMm9FRAttqoD
tJRPnlsduOI/y2nGyTvWF14Xcudr6sghyfZ8cGhNr2CPEKbY/ovwzd/0GdMJCFXgQGPA9jTRjo8O
HlVewLkmLtUHBCt2yzV1yunjCXfoqQ2A4x2HYjJ2TKhWeKzzF03lhuHwy99PcXPaFRvChj6iHWAX
L9Gv2P/+gzlg6VGocj0yY+MehqNWZHGNYEpdnUSIsegi+3oj5qx2Z6X3sN0UIGliu3Czi5O2UNeP
j687N8hVi2OH5Cf/izM7SC6D4KgB/eDmqMwN+b8Fqti9f+E6/qdn/4PrqPwNrSEpIBiw/gOP+gfX
UfmbrqqqIfwHqEr5m6QhKDQgGHFf/WVI/gOq4ldzHBDQMP7DN+F/AFXp2r/kiP7rpiv/YnTQDP2z
aW56sVDx+yWf+onS8CzDUhKCAWrG/XDXmTGNn8ahw6cpdmg9Nw+my1MO1EG+I99odWYIerXnZsVN
fQC3oLOWHf4SweRpX+Xm3egOtWR1pIbPqkBiRpmv78dopWzy/IsB5Q3XZw0j1a/bYrxd7vGqdNEI
g2lcBotfj5+ty/QJOIobaoEIULAJjuPmPIiYKZtqhSEL7PNHa12LHU/jgXwZd1eL97PeHWAIMbKq
UO5fLQzl82Fzi98F8bvhzp+3r3eRqhoyDSQLvUqc0aC0PvC9L/3qJ9ugn3xwKYuuUpvShzh4hcJ9
38OyAeMFOG07tX/JDmgj+t0scfma4x0HITCY06pu1IE5JUY/GDdP7Z43wFdm2PtSWPOU6nXwDAA8
2OfxMgfWmzmCX8KPYxF6zXGJ+/U7EEImlXJ8KKwXUBJ+xti1zc4d8PTEM4RRDdiVkm7mpEWQHTSX
mSw/nk+Vmcv78Yy+xMwex00W6QsaTAbHjP+EKOBAkkdPfbxjn9JaotCvvNS+B/fd45Ie7uSwLaST
gRmcP+DijqgeCJ9JW7xYYlC3ZLa9fSI/eEkZLYTd+tohxni+laB72Iky85uaU2iRF+gVlVce8ovA
FMJnvnV4bqSwWeHpwPyUzeSl003lCT6TZewH5C81eS3BDjv7iWFNSprJYf6JJ298tWcMowDu8nUE
l4jhd1BHDgYLt4eTRc714egS1Hdr/tgkswXiE/FLfZG/pkRPunko6Wts85PX+kSMOY0aVRIFU86x
nHamxBGGoe4nu9wrXvEl9hgnXPqPB+TJLfPrAgzwBMTj8WeVoEsJDSwGt4woT5BfGiCVym5grLA2
N4AzNdNavAqJTYH2ogADLLrzSSL4FPMBjMdmq3zpjBZeiwG6ByXoSeZ9PMBVUFsQe4BJWY11ZLzY
0hwzQE0Eu3JBVbCW9Olyt7X/jWnDL0g8pceQxkRHmlvExXxL+YLznYmJ9jtFofpAPdY5utem7vWl
cUb3SejHJllrpo6zice33DwzXNZLCnA7xUqSETTTGWbh0tW+3HGIRbmne3LQ29HuudR3rd38DBYr
xDlb9r91LHZhqLH4yeP2X9yd2ZKj1tZ1X+jHgei5pUd9390QkjLVgEAIISH09N/Y5eOwq3z+E+Fb
R5adVZkSQgg2e68155gxjQnaXhTj9ZDuNL3h8D6gjxFUT9eeqU3vQrAAH3lzjuSyf0Hs0RM1UKo9
fBJhg2LPkNCWUKa4nwiuuZ+PJ3v3Ui6jREFO82hWjyuaRq3fnLW1nGC+Pwe5XG7Vq7w6SdO3WlFm
qLEUKNh6mbQRMfRV0caJrTlWFyBfJiWESwhFbyZgchy3YgSK5Yr4UfUuvQ9V05e3FgV/+qntTkBU
n6K6SCUJS9wgB4LhG8DHOJEQi+zlzYlM1w+NbnUibZVRAxUNNhgNZIZQPkM4rt4JMok6gL3oG7Ex
f2Nzon4huXMTG5KQFhYee0FBK1T3EqWoi9uO6HTTKd4AWTNYBwuSGdgYSlLwydhV5J7O+OMyP1tN
ufdTi4N5KqpUOZLFEad9DI3yFKKpcj+hvfuEEDe6T2RT48N4bALCzVyMW2JbbwBkBQUwZobe4dBH
sOsBXaS/yEkf9Gnv8EoCsNYEV8oGHHNfhsUGJ8OltAvc8Xd6Hns58gGruMM0/JrprtyHUwc9hHp6
2d2JLuTJ3bzdXSQm1I1D1oE7W7DMmQvam8zXcNNGl6DREa8Kxa9jv3xpUzJRasMKzQ35juh5R9gy
zPH1ic4HwyhGmQ1YDcr67QSxDsqeDDDOqqbTbIO2GF9m9XfmlYjVrpEVGMEOP9Q8H+vuC5BDPXjd
XFWh5DNqi15Ob/M8Pe3EbYhbHWsw6swHaysrBEqYlNKayi1NY/A+IzvmXkMb4WM0CFO/Lm9iBOry
qDErL/svSpEz1RjnnyRSSpJ6z46h2O7jdBWTcApitG2xPjL5e0j9MrwED4hVeYuCwU+oyK0tpmWj
6jZkLa/C9kBjmaxq/1J31cTPksHDHjUQ0ky8lOgzbrF9LbvVA/itorZwxp5HG498pjZ9lQYDmmyl
R3OsK0dtr1jY4/NAADTuPaoje7MPP2wKUuw2Vl7Oh8t7vqPeJnsvKmXoMZLuIL0OVQkObObSUO89
mZkTZF7skw/GB+yyV5bd8BT3P9q3/94I8Y6M9VxTFYVp44+3+ruMXOSV/8cOM9zl5JD3rb/5Y0SU
20/P/mPOiKvdADWuETAgI2ESTO8/5oz2b/hcmE8iqdLgUwhB1Z/QcWLcwHQR86v+zfBOIpveIVXA
xlxDK/SfyJsIFqCB/rP8HV66yd7Zss2ppf7CHJebstStSv/EOm0qnCAsXq8t1/halieFQnY1N4GK
MhvL81nbpSMQ0P8+lAdte/Nz2NwLU8Hkq8JMgZSLap0FlRzUKRXZwbm/bIjcEClAagfHMCb0STOh
CbTNz7G5qpPA7mXRxwn2wZ6eJ67wT38fjOLAefWNLlKPpaoIArq0vo4/uUuAb1pH0loNqrlNmSZq
mJgAMQaOq1CiGWEvOSkDHpLdwnyquCrufM7rCHYifm7SY5bQoNfJ8ZJ3iUd/8+NWCa+smaiQ0Ud4
d4uVDnPSkOLsFdEzsP0aDKOdTuoiqu+zl1PssXH2Xqmb48gjAGd+Quncelhc76mnwzDEFIwJcGX7
+Sv6dHZXbndvzBd7CYgmZPRSPOvHhjuMiTLxw8GDKgViH9pTsBN7lDC5Y8juJdSnT2h1Y1GlLlen
AeLSWNlUPW1sDnm87SdzbWx96UPblccGLTqrX9Om4B7rZX1pwfzpySq9089VZjIKMX2ETPXu4+ec
Bn7U9otpPi6H2fg2FwSmdKoExpq8zu7naB1O43QoTcplMtIOp7nKsuFQH6ujNGjW1uy6bA7PtTmA
eoXAG+kusl6NMauiZ5r1EbryWo+1kE7QuiT5DB3/DP5r3fqXbJvCCJA6k9s1oIMgDZKZzrzq0/10
K6YnjeBwvt0PgAWatECQEExZ74Dspmsy1kkH6ngWlQaqIi7zRrCub2zaa3RdISzSIxHnrmHDxgdT
Snme0oqJuq0IL9pSt5AezEs5YqgvdxAnMbtCvS3ubpl7duve+jB8c3qjNnMMoLGonanP0UMlrMqx
DuoxI1gTAoLtWuf+zT+D9Xy/pjcOAJZnZYhw8OUm9ZeRkBX/HtUyAUhMRhbnsL7wQqevbK8gHAWE
eetd9X91qoNKcKUQa7IMlrH4/a8BdtgZ/LQoRz36t2f/qR5VLNSownrIAPqndFRTZdsACmRZAjz4
k3QUYBBjHnQT65f1uPobiB6qB1QNfs9m+Sdjq/n3oZVhFZujAAnpJt8Yeg+76aU4CfTI/0ue1Ue5
EhsR56Uy/RgkpOHK1mQ0QnnDPExtnrOajC/tea3CGg1j+WDFol9lqNNn38hOnf1VhOTeMsCfUnRu
OvHTXNi1fkiq40WXxucTgZcfzFsA5ChQS5PLCYmq8VUUaDhVllFAVfpJivigOo2V3HwM9NSmPpk+
RB/r5F4TasfkYVTwSLNPHdTGk3aCna8enaftvF7tOXoDUAkbRdSjtYdGUffVayxrbqt0SD+dCrbX
B0IZKy74j0F+KvycHsO1g7bEyD+Eb+HFNd/q+MXtQy0LqgDZNbqrj/jy+FRu8jC2ZMJ/Jw2tkYKw
6hcxLRI6K514aJOhvamyg/Y2p//yaQl5QNzvTaG55hT7/xM7+9by16uGacnPz/7LtIRgWZEza/+S
TyQ4PAbxKBh3ld8vkJ+mJZpOcInClSXOaSYLf5Sy1N8U8FfArhTT5gLqGP/k0sEn/PdpyV93XQTd
/vXaqV+2xPlF7GfxVc2TLl8oajya5S6pJMBtTxFdT9qfxl3c/YtzSD4JgSaq4igf9z5kumDII7JO
ntqGJ6DnbVjtgj7kH9cxVZO4XVZzHeXI/D4EUvzxCUSMqzkPPEGBSc9h9Qqv1z4TBckOORVbFA5b
5hYPmp/4VV41yK0jOaRvcCNeu4QUMk8mkMW9FyozWDLwR3ipU7TPI0g/l4EayLyonizqmOcrtDMr
HBBLolgSB0YWWUKmJnazmvMWmt3N8qo5qeP0tI6f/pYHJdUSsKsrlVTU5U83kTTmBJXCmulxJv2y
cOlw5rARTpsn9a4ziN0uyQJq9xxtPktQCIh6/Y9/2fDX8hbqQ+Pr2dAoG4E4hpqcpzsubyn38Jtq
8FLkyEJZSnxRK43SjIXl7sNBWhXMrF6ujCQSRHvhv3f2saWwMaRDE+vyVlIn7WdlkIzKStV/zPUN
qjC+hqe6BHG+Gh+SfvKIdWKSiqkGoQtrp6f0zsKGNATJlY/ZS346xIT6WbX925jN3l372PFPmwQ/
JjfXHTuQf6W2yx8e+t7xAD2L+W0+5r3xHTr0fQ6fWcx1sq/b2Mxi2+zl48c8WWuI6rjzOxqNC7pd
LJxQjH4ZQ2v46IFUAB10CrJCqNmk/mcj5Dk6IMU0bCmHPanxTS3XRNYDLBqa9BPLsk6Np4dblt6p
OrYvodS38J+gXmDZPjXrTQ8e8cliirdhck0CYpCUIVDibC8zYTNkN9IpZ1CH9b54SQ+jJ+qibRqm
/+qZgsZiCt+HSEIDG/A/y/d9g9H/F1TBr8/+c8wTPDMK7qZt/4dH8OdSjJ/h7dA7VOr/Bikm/4mU
OJun/sIKFGBjmAqmzDJOhHH/g+q9ZvwXTPFf9lyXRXX/L9OFa5p/rKv86EASEzwqqnIID4NMjpNP
BD+KjHZ1ra6vdlgloxaF1bq1SKV0G6WbEo66Y86QnN1bMsvl2GadhlfihvIe3/CJk5SSOysoO9QK
TN7VIJkI+tLTL+JGDwqEl1gESmyizDaA0U+NkvqhPEBfTUAUubCoUCW7K5Hkc95lza5COq7773eP
X+ttcNa/SKq2wqp/JaZEuDh2xnVWYB5g4NQ0qvpAXhENDWUXPtV0kD0FzBwRkZuC7eL15wNzfZ3T
kT2PT7CHsmHFf1C1zANsM6SPtBpsB+0s28kZEg2H/WW/H0X4FogG4KbrBz3UfCeTJOomrAyQnGUK
ylEHEiE0pYhNcHykEZJJpZvv7kv+clsmiHpT7HTM+dc5pNTmmC/RszGExKBkoGod1Rev1G5xD4hH
157S7ayTSb5rLKHf5VMxD5+AfjdHhFdm/9I5uyQfeb0PPtQletyrAtBdoNrOBLiwNAgqBLObfIDS
Lc3Xlj5G5PBaFSnqVGAKgWp0Nen73XtK02s6KpsHz4PahFALPRfaiOoWSYwXRYxIQje6kKJsatDP
1+bOS0A/eu1rKuXaZ/2pZlnVejVqDyQUxtYopi3uDfhMvCzxNQMK5kgqkpfAVSUbXQXDDmMguqEW
aeAqcVQfveQNJBphRg1NAdaiWL6OS4J7ehZm9FfAr09NpIHsoWcPTYq9gewEm+ol7zUpEk9h506p
icpnx7Z5pXcPvYZ6HVyILR5Ym2xA8u2UwjDUppoeL6EY+EKuzUJHUvTutTe4Nn3+aZ7OrpYMiNtQ
sdswpGs30ho+o1sySjQ/vXbhFgEwqpYPESHrZgC03/flraJ7v6RPfxlr1eSh+/cKVXI5lNK4KIcV
5wzV+nv/jgJL97MfC0OJxGwJ56c0Rrl8U/t51jfqbkK7ISVRGpf7Z3TOqvBJz//svVJAezc0ItTW
W0b3sEDNXySzu0xim4t/M4dVdxtZXLpcUAcCZYze7UViMuSIkR4WS2KGZZNsKQOPAsgkO2QJ+znK
wWX12giDCtLzPkoKcPY5CniC7pFBnZzOpnxFjyhpvXPaK279HIrOLcrKrgqEjDb7x2vLrnwJ2ki5
BPyRVzL57HfP4iSb3O60/kQDaNz26vf8VKwVKMzoRWuw0wo7VRII8J5cbERQoIjjK0QyjXlUbH2m
EII4OyR9bGreKUM3goFf4hT57rygg2EYknr2I4tUKbI3tcZs7clFSFZY6acIMiCl3YImQp4gad6F
6v8trq0+4qxZRjn1VkHrGL2s/g15Aa3szoUsgmpFOLiMhpLy6r92FSD6uqZFMZD7kM5t6n87L3ud
4U93xP/27D/uiPpvBktkJu4/kzjpc8uKrZtwP1VF5kb85wpA/03TVEuTmeqTmvrDkvnHCoBfdQyx
wNcNm967ovyT2yF+zZ9XAL/utvbL7TB/yoV0tpV7jMWLJucreB9uxyf1KN15HZKtkkYoyjtEOh8k
DN8ILI4ZDr5RgqCXHyJApVtBlFGkz+HamPMrouwiMJ++FJzR0YnJH7+mYilSdbPgyvgMoP2APJ6q
pqn6N43c4Qca6MF5npf0aEp8+OnXaZt+DjkqLPnUZQA0tQr6B1EgmGe4ekirkTw94szXLpEJAaWJ
HygEMWE37h0tiO7m2yq6k1YomODOqZvS50kDa3nnrryWl9W44+1JCT/T+DGuY+W7JOqN1htqSp1V
kPkJeAmA+DRoMRI8woSOXE3roGd1gnr12TOOKu/wkY5JcgxvGhaN8CZNn/XIwEeBrlJO9yDXbHea
9GlMhe+UThFFR1YPFva3fQHcsuiaN79CYK0Lj442N0WrLe/MqFu+JybK6sqjfNe/4yfF+FWSgO6r
QnibubaPnwb5JIRDoZmGxVdyqOkUfvCXRMSXoccEdPOKczqb3wat5X15D6uSu6c2MLKAwD1UefmU
gueCFAIkPxwb+kfty22zk6iuWuv6k+waecjkyiunTLNT89bFkMHyr3/rqcxgnkHr6Uf/URMf697m
9U5hGnEsh+V0eBtXU9Vw+GhLR1+8JvoiQQpVdEkPITAnKAdpFl5m7SpDKGSM+Z6Jif/q4mFjIpoE
GHiIGdIgDvrcLULyVghE+q7wVrk8knUYASbn7pnghoAWzWDGwzLq5jFbGGnXSdWGbU+Ky0H1vSAF
IiTX6qp7VjEiCYgj+eIwAhykIT88Ly6X4CtzvvLe19dHF9HZKu31YmcMK6Ai7qOH4V50+lViZtRY
H2N/U4qIbhvRPNKWJKiHd1sZwxpZ7isu0mH77puvCTNB8zJ+o+K36Ot91BV85hcnSzZR8GCgntiD
lkE9BKttgJZ70HJM+PL4z6FPhZGh9j5QJzAnvuZ3lj+PzkJj18ZvyLQ8x4ytYeM89snQHNtxA8UO
HHUE5G2E/TFsem1PHEHmMHTxLqPzlqMjr4owG/1rx3XWIZpBLoqwl1s65RhWBP+juvPLuP7fnv3H
uG79RlGHpFtqNWLNIlyTf6x0rN9su0ONxoCLLoDKf8Giwz5Hdk3irtb5/abw1+qOpZFMjSOL51Ec
+keeeoVkmJ8H91/3XezFX9c6HfvcPptb2cbQZbNl54DMKBkkWyg2LzwlpSdvP1/GNjtK9JiFm3fJ
woTU9tdB0GSB0b4Rn8LwxLr5gHKc4k7RBtlRGGUEQ3fZ+2FjwdoFPig/4jTCn18dSEC/nvzy5Nc4
zJDtr/QxgzYtan2jTd8jvEkTdE83eaAQXrcE68bO1B4WwEn5xCsGr8xXD6eHo69Z5DDpNw+GPHif
IAtr3R/1qNvFvTwEYzYhJg1oZuO9q7hsA7kdVRg40FwhQq2EtgKBBRdxN1lwzyoO2gvxpytvL/Lk
aXj4EF8riam3Y9k+gugHXnEyKBHuNoPZrCPYGM7EGOTWuKoRILWP7RtJAQoenZk2RsGzsB9gafHV
XjlqB0IJrJKUGXUwx3tUzlhQcJ/IBnVEZuKCSzW6uktCF3oAFSnWqCcyzFAELDYvtz9OovzEMhSz
DR7DG6gX97moELA4c+HnefXVYIufQ59CvoLfTPXaUR5xNob2SJpcOP4GYcKDH4O5CH9tJV/rkqVb
yE749k1/JBIAWVqgDr/4aMPQJpzIemNmyH0JKcTnxxdaqb1wwAlnDL/FLR6oQ9NdjbEuA3nFSuMJ
Am3z/QwvQBUKT2Tw3Ae3hWAFkOU5O894TIDt0J2LN594QixxDu6DDmVtJYB5hPv/+xSGoy2IFBac
o/3vRj5Qk5xNrbsV+G8EGM63yWAotM4wubhJz+lNkklnumOEF87exJ+FO9mZZCKUFzCLwf/223f/
xjkTnHr7rLf/CLkYHfjBE14xybnbbeObKqRsYcESDnJZLCyF2c92tvjEfPC2Hpypp7teHlHKrGCG
Iq4VGSdSDOhFN9x6oPRmMlCUaqBE4t4CQYXfeuXA3hgUrxYmsSOLxAenhUX6hB+r4ywp7rFzwrDO
Cvrq3ZkEHbg1yF3hx1tOlmtg5EdxNVWeEgrXGPxCXxnggiMwReprQxFv8jW5hiwivRwTxEJEb5Tc
IZGRHIvw6wsIdUo664MoPV/kFJKN6xHjthb2dtM9pEcC5TDh8hB8ZR6noo7C5UAj09mgeSN8jyac
MRPe94NQ+/Id4o2tBMen81UQ9nEUFjiQaUJ2vIXJ43yJGDMY5ejWv8rUW0r9S8eXEZujRv/qdodD
VmhEgWgrEyYxe68zbezJQ5vos9Ms84SpAmdbgFGej90Ajb3OnfXXl+RlxqAyxtGxd+uhZSfgTurf
oy+7mN6FIp1j/VZ7EH/yQH+NGDTw9pU46lAcN/4er20xlof6nBkn2TBzHeWaSqKaHt97yhAO+y0y
ST5RPo4eA3sz5++RWPWJ6BhcNCQeRsqQADvqjMShWNg68SapVFcJvzHnj+gGDPnFLZtbt91HyxQz
GXoxLXCvnPIufztlk4425ullCjCaXyR8mXE6wPXMrA8VCG3n0rGlsOGcniJXr7HODduprXpmgWg+
2SkyTHV7joD/TV3TdNSYScf8KbuQ6zqzzogJNMoa0HVN6z2fQco0c6o+o7uJI4BFqt+sOF0nKJaf
wl2KLQT/ohU/qeVwUQzznTjc8LhcAkBdahaTTu/O9Fdce6KgHyh4BTGqh4KSj+T9sTPXVICa3KO6
UyQjyiwa50rrW1m3Nb0PwlKu1PugOHsWoEJsfHVfaFzDqorRmzKhz32VIivXdfcVpH0UeuiDUJOS
Y/NE19dioKw8kAggImT8Lbbz6HIfgpqFXxNn/qw6ecXaQv3dF5fEq3SoexNdA9ki719NnxfoNpNa
dZYKcTjqyJzXGmaK8XUt2VXYcsrTAZiRzLG9eg9zrEZNwtIDGqA+u7wjI/PJ1dLoZ5fC+FE7VRkJ
E3GHo5B5as8ghQr9pcu/n0J+z/nKg8uRjLgqn+j7T+/kI15Qgvs3cp+iWGvGWN0j+rzOLl3kqZ1V
Z9V+17MMzqMsLckUo4f4mBD/LTOlJA4HSiXrjVv8zNC5AUZ7zUrSct+xva9BB3w3g2om2YG5Z1Ui
AkWXqh0AYSnNbvH54vaCVeVKJ7JwUmOUnOEEmnmoXS5ei0VFIiekkCvSpJsQvQV0tfe9a+aT5wu8
KQOyQYvhFCdKYGHGuxurS871sAe9Z2HRzey4rbdmscY290TnVwzN7fMgEHS06sloZKpNLlgZdSYa
pmVCd9ABD+hmwtd64rsCfEoEGi38hTJS6GjM+MetWgtMWwR5C6LYrRFALsQGSCiSrowixARZQvLX
wxTcupfB4uJEOtWln/UJ/U4jfn49ZgrQqJE5qPQehDweV/YyY88DG3uAG4+9YKNEdqGLuPftNnp1
y84cpet9DTQPvl2qQFklywta2mONZoPHyehcjHZc/RDCwvEAZ4hLi3fHQmYLPa3MQ/7amZRIZUeA
2roSqmwHVt+765T59/VoAMSjRUFtEomGYKQZs+YghA1XXDP4GKt90SveW524yPBduqf5+UiA2AUz
NRXPA0lm5LdgNUHkODlpU/USQ23DPvXqdsKM5HPi05o6fB4ea/G+RhzIE6u+ceblM6WHS+2uHWCY
PVqWHcG75h6DOG/cufnsFigcsHFs7sx8z1IbtzM5lTgWOuSOyw8Qi/m2tkTgG+Lmtx0AqNiCtpBI
soK+RbsEgC+Z9mqcdngzp6CjhLfX2pJGmbQoQAcYffM9Lc15po07j2GdESYm4fK95NMsnwKOuBX9
kgC355x/FjzMlZ3FcEhKcp8F7fDts1Fn3Pcbb9P1F5XjouVxSUCOotLtzqLJ0e2CTMWAUg9mx9ZR
0MbkHJSH0n1BrTMo/lKaaLgFbS6aMm9ITDtnjAry9zUF2OBwrT3A1BL4c9FnnR4KVZjmCHSp7OME
W/Zqbjdp0tVYnfnXvpZ/o7xqaszBHSSw8q4WKHG/1l1PnrJ8w876ARrk15tr7ZnK8I2u/xmn9reh
jB5Q9YFLFe4bNj+jbPec+kakOFWYjwrN+dJjA3c4CzKxyIPbRo575s2OVvCMGORnUuYtsABxQg0u
3BXT0BqafAdHHBAJBvit2t5gtHFT7r4GN4+OKzw15pYTzMmTaiCvnsiw9+mCuDIPh4zzRkt6XRYO
uXAiI15MUEqCP4n5PLGwJrnLgeHGqpUYOqYImF5RWf/n7s/0Ux5pRCcLNarqVs6C9ehIjm6z/wR1
pU73wqqbWYfcKwfSmDs7LyBiz2VnVg7ykciaS5xVH6UwpWYHj5BX0idhgmGGFnrXHR/o6H0LJul3
47DVoZASfdzNjgYta/zCXbg730IXBBSC2GA0tJZD5nvq7BTn/ogbWhONdxkzr3JF1LPcB9/J3jDi
QUEnqM05slEqUTzt4553yuF1fLus0MnncMhv+CEfjnRfXKkPXpkVg7/bdZYkUVMh6jVgLsGmOAKW
V4VVeO5eAoGv11acMl7bk5HZtpGIKROC2zN0LmnBgMOFj9k49en9DJgWYhoMTlhXV/WiWLYBknY8
3bf+ad7pprvy+ASvzKDGvNqDIklIYKerhkCD2SmaPO4jqLtMOIZTqvw+E3tS33ezqls5OzLWWJ2F
xiiLfxwWzskAnfDb34hsaoPtrZ7e5uRit4KqR+yfmCCy2lg0vWZ1CfKRmKmWroaslXzAsKCy0kZn
JK5pFzmtB0x4ky4E7l6UX1Dp1t9yT7xf7G/UJ549c0zdzl+8Q6tHyyL6YtG3ZLhneInb8OvKxo3o
NbxGdK7C15JFCfndN064U2BNiZcVnCM+GpxUNMZbL3GK4aP/9pMf56joSjcxlfQaiNcrRLWPmDpo
+2+0oh9/Id4L0veASMIe5QyPkozgSAHyJS3vTCItkYILmvZsiyBjTkY+Pd7esfgxk27D14bIPaFn
vmL7unA6RszgF2x5I1LrWJbMtXXidHkdzmdfU6Psg1mCMDxMzWy8IYOZy7Hdt84kcSfVdxUuFosh
YeUdkrXFFZkHuOoCnWM/VU6hRBABh4W1C7wtcYUwSa9dxRsWAuuBCwf2aEHXfZPHKJT7j406gBnq
cA8fkeyYOrOKk45PJD5/68xEY/7NAFk6G65aqLWDNzmTw02XmT/SZoIRmYwyvu57y69TMFvsRAL4
hpPCnKAM93iaxQVNo8Tpr4ab8kcUZMWRWszI4QtYRhyPEy7GBdnoQjYwZC83kMWDrM/t00f9D0YG
wuiVjZgTASZ9sMrb1RYx3fbkFr98PsSD+MDb/jlK+aLON+LU4XBrq5zIPpKuvyZfX5BARhJLvyt2
GezgNeISbqze3dnvt0BJ3DTWnS2IJ6BzHQccSQeUCDwLlohbWhvTD6gRFu7MaAGVQ0ZZ6mTYqI4k
wo2ZZLehYHY0ogLtfdHH4ehJ3uKYspBbs2rkC+wJb1ZxODIbxhgRBc/X1dkwnlUMPVwurvgSgxrX
Gycxcv1u7XJWLDhhG89f9Q8CD8ZieMPPhocpQ8rvg5o4bbDpeouF7BUfDm53hgN+fg5hlsRkGaIe
X6QhC0p2TFxgyZDHzjAMfy1YYKnsHct1X6wQBWZFdt/9fTqDmNezATZ08CaqmA3mc7GwHQloCw1k
Vleps9l1F7MzY4Nrk8gMXQ1nsfRlTLk0wf5iC1E91SvIHxKIHLHcwgfv4r9y9lubxWivdRFCzADc
u2vo8O727f2YdlN84SVYjUPFES929fYwlZ3xeLXaXJ3Rm4+C22ePBFSBGsmnd9bwTDRhdBFXtTXZ
NftHjqR4s4IPBxeDV2udXX+xaPne5XT+MLtjfN8JZj6DlrhxCc5ft/BlD+xaX/aOvDOuP/FhdMUU
gFPUcnxhoOjSYqT04gwX4uLr7gxndWZ8bD27OzQCNsU6mRm1d2QMZzRg2BvQm8AhK+7DvP4zUrEX
6y6+zXx173XGYlwg+tIzPYmSg4jXTHxrqLP0UuPzAA1KBNH1tmKFRSSIoPLwa6QpV06Wy0ioVgTa
Dpe3uHFTM2Z67H7x1r9Ttjv5fbB6OrwF8Qrm/HicUXKmIsXD9FjnEFE34DDJAIcoB7Bi3EgxxVuP
d8GNh5SxlTE1PXnIGonTvHGXpncepJyzGqvsBf6bIaOGGGioWbDzVPRSF/YVK0wixJDVIGgIMton
LDrAilFlZkIBjrgm1VSknJ5GkuoYbIqil7/YKQHiSL5gunF5NCcQ1CSpzKfcjRpK5okRrQ4vlM4i
PVaGLYXKJiCZlkIDqzOGlHQgks3+zXVmzAT08oQpVpM7CuXg/1FnNv6mvf3bs/+oM9u/GbQj4bbq
Oh5XrLZ/1plREfIDHfGtgsf1h+/hT3MDkp4/uobqbypaW922aDeaJjF+/6RriOLwl7YhlWWxt+wK
xFZiRwwBFDz8KbqVi7Y5dRLzE4O+Hz0JSVMmppWRSDk7X7cpDY/rm1AHOAGIVhNjfUUFJ7QjyF5U
9Xi7L2Ua/0eFLAWKLQolBs30UHYgnjk/Yunhny70DCEHCPlMEWtd6HUPoS6RlW79iAYG0O2Mel+Q
6n46JyTOK3USklpIA01GLoY+lS5cl/Va49x+xK206jAEouEP23fusFuWqBl7V5qD1nVWPiItizSj
1wDRKsIfMXeCj4Xahl1BE/Oimmmsa6n7bBaogdgPis8WFFiLabUdcnQcmev7IN4lj+JYKMrkQ8Gc
GadTktbDZjop8Tsxe8b+8FLohp5IZ0AHOIiGivhtHF6okY1eW/clmn6XKVFks3T+fFSeNNKeZIwh
ICJ7aG4eOEooc9iv/LOlqCkfP3eKFO9eh3IPts/bBcIeavnT4EMcohXLhN19gsZPJoh5DJBMDZ7Q
gXSn0GQcOGYcU9JP3fQRs+m5FQ6kkUKEW+GLtz2HY3rdP05eO/pUgczCiaHh5T4OdfeGRt8XOG0z
RHHRBVznPj1EgANz+6Lacdkqhg+FxvgimaubBhW2iQwOoUO8RM+IP6aT6oM3YPLIGCvxG+ytNpIP
xqzAZnun+gYrRpvbu/TIQhY6UDJ6xLvH+D4+bchQnaJe+RBD+BkqB8Jbg9KXY2HQwAuSqKx7nfde
pwD9hgLgU/So04CQgo/iBqbl1KMiSEfJpgMYo+MSh/qSnXp/+U4pyiVINBwpx1/rfCanWA/Toc1t
JRl+5Pg6lAOdAAHr7mGToBjwXD/W6RHa0ZkMMdNtKSp86b7k4pBk9QngQR8QmNacui9u6k8Y99v7
xF61ZLl6OJZz3dNX8uIFjZs+ALCCN/yFIJGcalX2TtCA1YExOrGquQPu5Twd3ZnKjC6uPbS+ir20
o9gifB0dMKkIYiWwMqhDFYrE91mxtVZwcoNsnFI8BSfh5/PsS3lRzmN5V1wEcfYy/0GZejM33xUm
UOSYwO4S92w7utPiZFVDohoUrug5sFCX0+MwOcvxCU6sc8QiWznFvEX7OoAIAzbM0jyhMzKn8lgd
KnHd1QfQqywpOMEMglyc8mmuTzmJdDg0wRYCF5wW4tgi4EEclFNx7JuTC/gMddB+SbvrCl7YHpzn
hdqZ04kow3WieTa5LwB76b28m6Ga398I6kPChE/Qv2zzkDyVVvPiZMw/qBwGUMWG8jtsSTeMrb4y
P8W4lQe2G3b0brsBeRmRcI8LE7gyDh7mikRnQ1Tsp6iIWIpANG7WFFKwoEL9XeWLG8BmincAzj7T
dmwuzkTk0E3GPziXH77CfImBDEkEa2HiQagzrNDdfHDAKl/5mqOKy7DJdxihtBSIjafZS4g8BvDp
b1IAvXIfwgaDLQV8lSKU6naISEhmDIvZtauukeQ9co+xih8wZHA1+3K2QvaG3PDDVW56VkhgKoo7
dHAMDgybnZDAymdIniJTRwYu9Ir84lmE6RzZIKOQ1tVV2CnBjddkqEVfxZaRGpqHBwqr7DyopC4j
J4MG9ObCrxSeRI+LQUt8Z6hjM3Ldf7zuEU+0SibUilMnI6lGtLRGuYhROuQ9FoiMXWX8jt4/ZHah
8fKhpGkj4hJRscFOI3qRjjdKvDZdvh2t2rbSNBmXXG4BArwfsrl8kIyTMfI6VHPo7gxyFb23vZFf
A/RyKPL48VnddT7T1+pKGvsihSXKZK9ZptWKP/xF4VmIrjxyDfMQH3K9B6RqZfQ5SZF8+fkCXeA7
0l6UPWOs6h3gaiIoMnmH7+jkk8fqAo8baSmebisW1OcKqZWfxNTMkNkJAR/JTWTRxPCT8gGdL056
a/1edq6rRNqh+tbNngrMBqVixvuugvO97ss4sU8SaXJ37n1ILqH2VUWYnL3gPAIDSikFpG1w3lfn
IHn6J5QJKomlcxitDVUb2OUgz7GqUVmm9mL1M2pQT780Jvw5paAPgtul12xO2viijT/TrCHHwEn6
ZTl8Gy+KfG2IJO+NZuUF0qVCxfmQGW9AB9zneJeth2+/dmck6EcGXERz6RB/13v5mHd8u3vZoE8/
be5za20eq+FrWE/0nfltFM5tc40ya1Evsv4nlEefUHjqOiZBmo4+zLBX144jelZURobVkhcqEfOR
OktbSJ1TqC92l/llLq/Pw/MQfSB/UNjEdoiC8qCCVgXJPjfDe78NYFOwEs3jR19bf7g1+xtbHqTq
nP1vbBaMIZvFhJZQpri7CrevjttGGkoOgDteXS20lVETYAAeSfa0lZ71FKrqN8w+KSRTTOeKHZyM
kX05+VV4v3f/j7vzWm7d2rbtr9wPOHAhh8dLAsxBFClR1AtKoiTknPH1t0He3mste599y68uq7wU
mElMjDlG672XyHlO8jU+6Wg3J6myuJo6YsB+OXMUDfbki6YbovIbBbeFZz2CnGwRf+Lg2sHq8Sm1
bhL0YLaQsLnxb3xpDEOHHTGDdaRxKmU97Fh2hWuK1o6DkxJFv1Nt5w/ls0EWBaa2xT7RuqsSXROR
TR79LqD4bOE3tpDS9CrKmYp028epSXKmn9j8iO8VW1b8bQKmLFaMLLIpt4QGBlj5VHCstC8N82sV
RJegx890okrqHCfedthHSekIirEl4FAtllNOIrwgTeJsigX0FnZHRmIfbtv2VhL9iTg6WDTQRPiJ
4pfk31ztNcE0EFQ1eyuJM5bfhu45RmcIO8qT7jl2yvYWkkbaH5Cws5Vad1uTQM5Hb9FsuSWqJ6yE
C/oyIVDuW61eRW3vLUZaPICx3qyiCzkZeuxChB27qWsSHSH8H631P3kjIkEUEiJBDiE4iflfgZeD
cfkFZKS0/8u1/7URMeXf0C6LYJKTOGmSAv57I8KfVB1c8T8DL/wesR/4vjR586Cu+mNbIkPQaBr6
J/0PbfbfYPvRc/+Fd/n1oXNPP+9KojLWh7gKrHWiaaeqNoYVa3D1VvRMalq9w9VMLNyNlDIlFSuc
azML5+Y+jVd1Z4bPrsjUXjUy85pleo4l925QsdpMJG0/MHHx9MRxC3xV+xoZ/9BsE/mxjzZaSDms
0fEpW0ev1YUBRSJL+C140OJxPOlfOn1teKSMF36wUDGZCSE7N3C9ZQIbGY4WZwgw4EQ3lmqMXiUd
GtwP43AT1wFxVER/qsxkalfY6z3ISj3sjMg99AUTNozE44G+gzC8BKUUgYmzNGqAOMwUA3g5N3qq
GD4r214c7LSa3EEGceXh0ciYR74OeuwkXu2TvdbTIxiyh8TqMTMoeZjcdJD18yyj22nSP2v9fZ29
SSrt6FFz4hwzushtX6wgBwbtH/zeYhxpkQNNih6uYmO5qmFEzK/M0IpHVfSf4ohIBJepuhalB0Gv
9nwQEY77pQeVvnf19GSICQVdBdU4PMnlo1oekoIkt4Q5YGpn4b7gnygxv9KRuqPvjX6bVdnGY4+T
wz7XXrJX+m7VawLckJpTMaX7fIoCxA1MTYytwKnQzHDhFHOyvhRNdPK+1W3RjeWjWUJgDnHjokMo
/VUqsUqbgqosy85iCG4BsW+M0FhrHXhr6GckN/yT1xcVUSLaRLSLeGqJ/1U6tJf+Ipf8y7V/NDow
XZiAOlOcmDmZG/4DqLN+I6GGGBp+qX5LKX/A0spvpkLoqjEJLZFGar+knCK8RHqpwEl/q5D/TtsD
FPwv68svD/1bW/RT10PuZCNWMmlcu+EGCOluMrvRVyHeSkxwsa28wR9Xj8NGOlYOSBx9djbLxGjq
pAnQtG6Ibp6GkfIJoJ8ETiu7EHDzGqtOfyeoUz5hlE6SxD0apgsWBPuF5lIjycs8xO7GSm4AbVOA
6ki8p3bGIwsrVaoQtnCMt8F7jImuUI49A+5T8EwiavLFNbgNVMoV+6znAXaUtJr00N79hkJzoXg2
IXw4oJAFCK9E1mpS4/9Ht5HgLpvigRWxXQBbuE7lcEcT1nTmprQzTz35ahflC8Fe4YqLdyw+YIIh
Vtf79s7dAAOawwp3p2cyXpMvnr2c8+QqvMWoxoYDIHdM4958La3ZIOBfWtHy4OkTsFEvuT4PVg83
3DKPkz/xHBKsqpj2Dw724cwJjq2F4TCiQIJHrOFBCXZTj5QbpaLX7QwkZqMemA1svGcdaczGX+OR
+jy9RJ7NQ+I2eWpnrnGSeIfC3XTDmGmBJ5AijjsBrzQXI3WSy48TJLLrNrwGQFy8AtPN+fj78gab
b5ii8u9dO3vIPCUbpNIRO7zBxhkCGTbNZuQkp2Q40QNR5Ak9yc8TarzvVLrabOYxn943T8b7Ggwj
7bD0ma40fY8tNegHTApPCgixWur+pum5enLKpiF+9hoKdtHiAyZqtjQz3o33wKG2XHIf0cb0N1Lh
0HBYcFvcSA/ytwGCacMb3wIACGQuLo136BfdJ2MPu7HNZKwUOdqqo3jewofjGry3UM876lNU7hSG
fXP9E6OyLJm9t2QA2SqNjnSmPmFf94oad97jBrtDK2SJCwLYSodcVQ1fHiRqs0ZYAF3Apx0Dd0PC
nGXFRKc6AlNVc+kxq9VXcA5uh9rO2osP8A+Y7BHlxk1AbpBVR06iesa8bBq+vvJzBmPeM2vmB7Tx
55ZxVcFk79oJr7haTPxJsM6lDfYWpL+BBM1wJ4fYSNRH+eg/6/KHiasGj4UL1LjzGXNIlZRdfunj
UaHTD9K2XbWRTs2CPzSLgkyZTfw1modIfSQ1UV+RzMcro6+w6RCP3AQPkCfZKRU9slKi4dAsoFac
djM9/2ghnfjXf46/jFdvnX4x1KvYj98lpsCM2c66RBgfsULH0p/zkGglVC88bOIUsVznUTvQI80d
Aoa/84B4reKvZIcTh3ycXhku+ayeuRaQDTeaPhiOtwQG4SEqCr4qWASSTTnMyZ7k1pMSJdqG17Xh
TeFFdonLVc8QKM19ekQ0949EFLIpW6nv+oJx5lA4BYkKxFHMKCiiRauR6B4INnsivky6GuoqgvJk
K3xi0rBCJCFDAy38vcbrYM5wmsqGZ3kbn3p+ORtJbqQKYa9QzXOM/xubGAiCQ67qOyGXHGUzbrsT
5lL6zo+MoDfcRUjkHPdBxA5un1MUHddHCHySp0+8XT9lk4lrxT5tbw1LCTs/HufvN6NEDtfnViPC
cLf8jqczJdlR2JV74u6xT+VTXLOhY47OCDf9nIbnAWNbVF9k1D2hkMqXEfakDE+4E8bnDnf0zy0C
TDLcNEVScU0wDHw3/msRsJP+76+bjP9w7T+KAPM3WVep7U3O6DqSqZ+snMwpwg5TE4P7/fZy+lEE
qL+JBvZPpiUqpmhq04zkj00GwL0kiyoRKYiSiSb/WwJi88+WCd+PnLGEAqOvMOmZJiM/1QBZnWRZ
kOcds47qFqfZC1uOk+axMtZkyQwe5nS+lyC67WvyiAZtVaY9lJwyLqIwpIzXi3fDw48kFGTOBmm6
zazhqtPmbxOJwM5Ej5dKU9xiT3oy8/yaezplw6jbOh9R32yWdCXWbHNGIF3vOIwUIr14GeNxbaYA
5S4IWxAmJUNRORKXjYhRSDkOU01tFdUs79VLMaQCRykKXD3OD7oIby7GGlJANzTvpSB1S1dbNNVA
K13+ijjOq2umjdquUHFbMMU0O+XBZzlUTI/rILd1ZXhISS5TMhJykuBIyma41tsCs76szRf9KFW7
NhdABzFqYeWRUnwdlC/LKt8ESUFJXWJQKQ88Bg+8JKBnb1Y4oXutqp5Df1AfExcBbhUESAL+uUcb
uY7YkojEN6qTOGSqTP/32eJBWf16tP2Ha/+xpRfxxtUmOx4ZfQwOaj9t6QmM5DDjYDP+Q8mtmrKB
up8Gw7+ULz+ONkVHaWPhBqTjQPT35PqYAkx79l+d03jmrC80HVD/q8qf9vQY4xOZWonyevSf/v1V
NE+u9VBRIeq2i4SfwDS8JZjc94fRPOb5SRoeRvlDLZFhcTk+dpS94Qb9Yu7BXD8K7bmXP9wnfi0h
2MhpyJPU4iXLPLsM4okvLhdS0lDaqouppIRcXiNZjKxrrcWzsT3k56GxoXgF1x4LR1lNLpxTxHwJ
gPlK+27Rqk9wxtFwivo1NVsg50RUl0dGFxv6nMdx22Nk5s2y5biS3g0mURRoeL1uq+XARn8W3+up
e+/gjt4+VL1jkWhEisVnpSwu7bHYqM4kl+htaaEttB2zrYgo3WHdvWIRFG2rydz8IXOqDVZaunbq
Q0QU28pInCI/S+Kifygs21BssYQ/qPyjET8O+VnsHxuEfReLDl8Snvilnjkg6u1tANS9TObzyfUj
6XeA/zIRLgFG7ohA90imq/zKl9s8w7tbF+GSXVXajLjREw+QbVSDrPJHjNrF+mC4nwOSf+GDL9//
cIEuincd2hJuwdFA4Gmr3FIyI67qgQwHVtGWVgmdxdwpMC5FXADSvKD7ue2PHq2OCY8PrhRFkl1i
I49hy6uwGk7diQs8aBfpIbnG6WTAbF30R5C0C5h+2c36B/WAkwjwv4iyMVzKKPEx5qxtnwQcFJKU
cLQ6mD2J5G9Tg/E65cFypLmOmIpd2FnzZ6q4Ca1ZySyIOHo68uLkx6+X8woiB/kBYzGeUklvFv2e
dsm2piPd9Ilbou5dIIDsVsI6fppovBph/4lmDoVHjz0z0NxUeWXHSRqYiXZ2jp38BBO61HNcIYj5
8h8eJ4UNfqtElzDxAu4no4OGdUumTkSAiwJT1DoyE6UH0lxQ5OAHYFx8fI/fa+QoK8o/ysMK0GZx
H6A/FWGOSvIM3h8t9ejQ+BvlnZkkbaCGsEQk8/j7UNKh3mCY9kBDqsmfKkTxCBEztk+tsjL6ezLn
nnR0W2k1N4WPwP+QiKoRUzKVCtPRmT3oFH3EYGKO/23x8szIbpk50ZcZnmua08BYBHnizsumDjgc
qUADWJZs+S2HN28UDtrDqoKsVHomMw67POXYvhAqkpbrmC2Muezovy01xMk48j5lX+wuc2umEznl
cnTM2Z8q7fgYa6ujCKuIM7yyHZhhy+9F9KGUutN6QFk92Kk0yYHb+Viw45pFyfSQ2Kus/HWQTJIF
fy0us2ljqRT4bc1Kms5swffdnm00b+adf57qo7YbDtGWyn1L4BTPB7yzXEWrfVLOxTejXRrJXH0r
MKpd9xeqA/BsgxQY1Zrnt2hbPzCEI+cS1j9YN/pTpz81xnLsHVmhlb/WlBe5xl9vlhJI9SI8a0yE
0Vqzgyq4cwDfb+uAhc/tEaPdXCtrU7VbOdtbPQj7TDzLl/6Rv/IjPbjWAAQjjpC3CGvTcaa4M18W
7Nj8kJRuXVqIQaSVzurFeNFvHJNbyDR4h4Lmmi46sNnyOfxy27NfPab+XNRXanZRmifReMrKif7n
Boz1ku2JdBrgsr7M97hfpSQ68ormDNHWAwc/XPBndiTm28vXnrby5RchQmPMZHUbaCv8ahuG4f2K
77kCX6ht6db1K4XU6GjONQz8kJnpsleBChjhvEkVI6zDOKRA2ObeQxqIsgQ5IFKsOR6Ow+TnyJ6w
4Dj22fhNX+y5eJhdPO8J5BnmJTQE2zZzrkDH5XMBMSADUKA+qheGo+WqwZwlwkd5o1vHMoQA57AX
JTvGAonvyhVJ7iNmWAYNFZt5eICWsbMz+JBoxdCYm5EY6RIfMrnokmEV2tKWYMgiWhrtIpv80qep
tx29Vp9sVxMm4e/fHtBTfyEA5684CSFMOw2f3VMu2GuzsaFuPJ+zzqw3CWhnBYV9JRqKM0h0LPO9
+UpbhVMa3RN6Hd2mlZ6JQdKHVVy+KMmtN3GofzPrNzoiEtUn4R4tNNjrZA6CepC1HN9Ra/uB9GZk
A85Qj9MUxeVDHth8bAB31vVxwiwahIxdBP8C0V7sMCbhfQa9K3ba+OOrs6bvf/9/Tk9kX5uvPH4D
qWX3UIaropr23Jj1zT3VsZKt9iqJJ8Li+b9C1F571Q4I0meq8ljAZbscGuD+1Q7Da+lEo0B7pfRs
vw0vITcs3a4oKZW5fBluNdjnsTxPOsGRiMv2wP9pj8gT5dA94QFgvcNmeMGGV41GjhktCYiBJUkX
1rtJaWvOJOTlpARiHxAfqvYYDJc2OsZBscinWeEOl1dKDhYIiS4hkwMsi/vp/1K0MDk7BUjnLhH6
Jndax/hmpNpecHF+4nq8JSWqOw/Mu+flr7gji2P30BZT1bLTrQcVqGD6KZDUmRhuGogK5pb1Pt5A
EHLKLsdNUl/r+IEDrNGxcGbtjCQ65peKAmpYs3r12YUfeRyS/8Qv+X9qkPyG8BbdF4pRBYFDS0cm
H0qHv7AgG9dk4/qr8nz02JJUJgnFEpoljG2io8HhpgzPw6dfIXmfWdduWR5pKu2KTf1gMHAOmGNw
znVkAKr07I9brJGt2hHGhYZ1rPQqgMqDrHicQzkBfyRMQ1gV9/JTeDeEi6AfyWJLxgtlzHATzNcA
P1Uqrwn06L4wgiBpYBJxaqz5PsNvHKqdQdzberSR/XkhLV3ecfpMpDUSTUsokBq5fIMfg7UvaXCO
K1Xb8s0QndMpoZiw7/GuHfG2Dsy5mHGuNA/t1C/FS1z+JGCBaGSiYhMDaV+E1TlDlZUFchte8/xC
0k070MIkQ/TAL4Nnc2+wsIhLtCj13XsOd/peOkZfaOFanYRBgfCwwHXq9kod6n3V2juC5QLplLSz
FIepEh+M6dN0rjbiYfRutS5+qGG5CDEe0OrWKRv8jfjgFO986sNnPPSP7lnY4+Fz1+/CSdswNpcX
3Y5nLGFqs5XybTkT4cRdCJ1xDqHeMESGmziM/TFU6OdYm3aD5gh5kiUynPn+mhpgookL8CMCJmRg
R7Iaqn31JLkY0LZTptPG9OyG6U/dECnQznv3IQ2vnnVUvUc6bLSg0FVZT1PKdcGkasiBhiUkI9ZM
QV6K1EpZVqxJC0Ognaeh+DkPmfL7d9VG1d+L9CZ21yZ8xTmvGw6ysKhxu0X62tGYicOPjM/sENty
guqVvIiUs6o0Vqswk21R31eF07K0Ii0MbmXnzJvhw9OXUrdu1Lc+2pquDQrkAR+wcs6xNqqUXect
fWkfMX1T5ngeJb6zi9+8y0BPcMaCzsNQ77E5r+mOy5hyzQuQPGsPsualt6Ha0IgM5M+yXLTJZ5Ue
Q5RfCE84CBtrxoJU53eEaRoBay1niRFBgIzsS3VGH5bJiZ+zXdPMOWlkeI3AC7JXMLAr34F9YcXk
HtnBg4xYJ8E6VM0SnyMSHywyAWfY7aLu3Xj1Ru0wFHxQTpyRjHDFOaxt3oiwBuLhR5m+/7iXuIZ6
HzdAbICFyNDNpQ6ivJSgBxbB+goDCDcTwb9k+KiU2Sp7Kp7oYVjq2rWr/Swcd8GGRGMqxV7nU04R
YmPkEh81nFav6XESZb1WT034Ia0k62SS+9Gyor9yui84Ofczad8GcwA1f4WzoACo3s69G5gYg1AC
0iHWUpxdZ+5L/uajSZjmcTMXZ6ea9ApbnZQcyRr2MIYHXQiv2DYSNbYfl+4iWLIIc+QsK++twF0A
ezTjXUHBf3GP5oyzMC9u/kxwBFHTID5zeSHNEdZYSxk2XZpr0/N/uKuIq4NLS4+WJMqH6w457BcE
2Q6t2HLSdXxrNLRvDGxBoWwL+5bb6pAOTLbPPAH5BUav/yJyhbtMmqV1usr3yr51i4ayaNJkZ7sW
e+ViN6VYpM+IvqZmtW7DRM2mOIThJYevOia7DEpOvfMOY918SNbKslu0X9pyWnwg0TDM5r/GTp+L
XWO3jrWUgAfVO2bM6ZuyKXb5s4G8IVlPQinEIgxskOLgS7WLH7UveeGvvDmyq+mpt8/i4sopYMZ6
wTiV52B7c86t2/FVRt4ziW2iBfuBGbKTwXa3RM4hze7YBy2YR9Fa7T8pNRCy0bLFUn+g7etvdMqU
M+IkPEqihbAO+7l3BgaZEsq8Y7MKP5ur+1htZRKZMMsF8+i2yCjYIBo3tHTGjYX0lknM2CbmBSzE
J4QOwffNfPTO6VO6dx01dzgFAdx8etrSCB0u5Jnooabss4ncb67epEzZs7vhBfosjiWTEWJXriUl
fERqVXGU9sM53PZLIqN4ejH6JISTtvXcH0AJzxyo5WOzrg/45SBDe44u+kt0yd+wKBPvwwuoUv6s
3vngTAcsBCTgAVUTetJvgap4RANLJYNCH9NuTvF7b6ce1bO7mihD0s4Z8+ButKVLhxPCeJAOUGFY
KZi2bk/CMBLF4UKhXtk0eLsEo6MjsCdsD23wdxVhzXnSWwlYEKgc3TaRkdlAwBon07marsFpJl+D
HZEQyB7yJ+zEGt7CeK9jtu7aaohz0bwXZjI1M+If3OJIP6XCoIBrHAACvToUq/5Wcxav1L1KK/6a
EkmqHDLlGBMcqhy8AGpOOXBBjNTyGrtvElhtHISUj+iqfIy3wbKzdNVh8K3YnrtFGW/t8AZF2INg
IV8KzUVdVcgK0OWC323hNgJfdlSV1YGwGFzaxo087ljfR32lZbjlxQwP7EMZzPPUJswLuYbwUZRO
fdIFm+FD8IAo61HjqEIhcRhL2gULQdpQtNfhmkOePVuEqaL8VcqXES/y4ziuSs1wun0EVSCSuyyS
B7/xsDnSW39XgeENI/O7+pELRtGr/1aw6ryJL4lvK8Vd6ugU2T0wuLdnoZaBQ1G5+/SJWG3rnf5i
sN+4u3dIyxEl4K7DEk9ljUgPJdsj2e4wipfxbJXmQpOeuzLY9KTgRSjT52FOtmiGtQeTviLzt4I5
v+mfsozV00yZ5/C1sl25eKcWKwWsI5h6T4GwKEuqf+3cFyN+ZrQU/5GxEzBGoj4RUXQSoQumuf3/
3j3dmr86u6n/4dp/zCqM34iPkHRixZB8GBBRP4AF4zcN63MsnqVvm7afrdHV32SVa1iayjjjW4zx
71nFNMbQME7nuiLggvq3dBrEXPypefqnh27Q3f15WGEVSRNlfVqtc7VhwCarJK0L7tryaCcF3rzJ
y5eKYcFc6csa2tN7TeohfhDdYJmYZrtNFOu9ZRiW6UuyhVDII6ClapYxKqh2XfpoNC+ueErodVkN
+mmrquwY3LdSSMXV9nIJVR0/xu6wGV1AyCKwXWbWCiW/1HVrPdiIamXnFodid8yFC4lw64KA8aIn
HjZeysqwd7UqZ3QRSG1C7AWllZLOpTY6ywMdim6gPRBKY2yn4VA95OaQ2Kme0wDwvH0YYutTyLK1
ybX6boYxLlwekaefJo0WERI9lEe2rN8jCrMhCQb5XhcNSz+3milvsm18BAUhbcA6j4mY1wYaDxbH
YNAktJfU+tPES9OXO3qNrvIouRDnSUeQcOWtC/27eAxWRNkOl8GNy4vcpsQ9BEay9QUG8kMUO63J
cN3MmpMrP+Xs9zWtBTLTaLJVxHt2Am+amwYrKWNJF4uTGrKJFUJ6kXWlQmCAfRlCDwsgpI5F8ZkP
JrliPfWT1qOX9mOA9nJsyn2W4CBSZPSWxXrkVNHRoY7liEG/W8KjaqdyzL7+p1HCvGhq7lWwsuop
9+RVGMvSi5Gt44kMydP+MQ6ehaxZd2EODxp25rns6HGMWiIs68bs5/+jiHqhlqWGN5GGdEQeBEKn
Mht3fixGCrzt8sKH7WySnRSITz5vQJX3qOyj3ZB0izD33XNVqipSfccrOmVryN7Bl+vPZuSiSHps
QUt4K3CrHWnwKVZ0lcuWeCARoKQjyl3BOcS8NfmKUKDou5G4F8StVGGiZHhOhRMcz+tRYiPqGXyc
i7VFZqhXZyhGCBc3CRTKsNB90KYetr7xiEfVOKEJrbJIsbkm54sMUUZ41XOkPBpqBNaN17eb7LXJ
+bzy8EbIoFeoBP+5S+232Zpp4YgvsyQyyP1vS+1O+sugCqu2X6/9x1Jr/gZypkqaBEdq/brUYrYG
icYYS4YBkyAofxkLk4nA4BcM9l/6uB+DKkRzuFEjqVMIo/h7Zms4t/1pqf31iTOs+nWprYY6DSy3
GNYG2cNdcNc9lFtgyqpyHv16zZhCHnH+89ARlLDmVbtk8cZq594GmKqZwnNQwiqVyc5ADGQFEZ9v
9pC1uQ8Cup6YZIQvdYvWRscK4W6MByOiZcOY2XsTPHpBHwPwv/CSSh+peW7Ke5O9haNjIl7wkvMo
Gys5c1GmoOod1L1AZqvK9Npq2eo1TkGcYWYz88GiOc29ea8+scXOEmtVZYishpPcxzdiKuBTRBbv
QYQqKmNmXxmWyUU6XHMxv1B0wGp0F6FL8EUquqtcudQtmCyOcnkN6EXqKb4aoCOa2eCUkw8Plm46
o1Kf09y9BQJPJhV9gCq1YhGLx2EAkEU/J1GityhjpCb90j3p3dUKYFnrJGsdNzccrLw5MSk/yA1G
lUGCt+VwH13dUWiAuXiqZRh0+83Bj3Z9/NL5L1aOKYhGcewybhrZUye3wnNrMBmaW9BbQRil2xxF
B8wnuAfeKmoNM8UDCyj+Y+mlzpJnRRDshFG20IbZKldZ/7HxbPTqwUuIJ/ZEb2pytH5NgntzNZWh
OGV507MTrYOLZLB37cti1nQeriUJtfpghqajykzZW6lPH8ucs4ma1ID9YyN9wC/D3MjLqNzmQg+A
VbOiGfJAjDNKIcU/tWGYLrPEfTEaFsifjsiH3yet/ydtkocsSOspMUWctJy/TmApU3RmxKJlom41
IT1+LiJ0vYojz9T6tT7pHXOSn0PV1pjkyQFGxYZ78amihRToSER4jr2ZjmhB4iIJfs3tJaGVpnF+
q4qln31l/c5rlxHd2QB75Abc2Q/Ay7rWlmg20+fSnURsbmbt2m6HgylkUqvF74MhPUY9TtdZYG2r
0WJqFz8nieFYPiV+nr64dM8MPyAeC9gByzGZoLVeI2jZGMxZjMepFXmLgL1YJ8EPB7NcjOh2cQJO
YvaRA973THL8r8yvv8KYtPA2iDDMi3d5fzBrFAzMB1QDp7aQzkOuO6o/Nf+wWlH45zVs2MUSy2lF
gEyKvGjG16KhutCzhQ7P5d9K2uilso0Lc8kyMc+SzyRdSLllKwpRdCNK8oiBbbIukF2aI5NP5ZZa
/kK13hueapPW/583FYbmP7ylZOkyo2dQL08g/U8Qi5CqVubL1cAWPLPTRNqZnLiMtGLiqZ1Vv6M/
LhA9+88+jcE2ySoOzCDFxn89je3V2595C6xxf732H6cxOGYDCQXgtKaLvzs7/4Q4k6I0AVWSaKjy
zzuGKTFJVjiFyaQ1/M5E/TiNEfUEjPH9Rk6ZCn9HQfFNL/35WP/xyA3lT3RTHnqERViku3ffUO9Y
SZB5M30vL/21QCh94+FW0OEOKim2sB1OPk3s9o7FF96QzJRjNIrL+l7BT4onBkyu+jJBxM/6a3sH
D4bkhfClCz6NNsgOH4nhTZliTTSrMSljoWxFrCUwY2vZKGzDdI9Dm7LNXhlw5Wfw2eSbaP1k5JWH
CyDX7ES3kinEdwQvMmgilFLRHj5xcOPmTFb4K3VZMQdpvU5ZvekiP+P0tihAdL9vTrtmr0q59Cqn
QNR7pjdDkxovs131gnsY+XfNHOqS0rsnieQef2EFJuxY3CFWUQG36gKHMfnYbnBHa9MPGE/sxwg6
OGHOVQiLpXTSXosXru5aG+3VRz2hs0zOjBY9w6LeAyHSjs7OE7kYn0AnKSbVd4hIKmf9CjRZ76c/
gS2q78lCRvU+S0/pq3rNjsR3cr09FOSEW3J5BuvpCR+iZbjRt/2+OWrFLD8Vx4wW0T/5QCbYUafI
4yhhuTOM76f6vyROHkSWtF9jTv5y7R/glCiyiaco/d3Z/QemaIo4/P67TJU5Xf6wZDB13N6nmDVF
RSrF0fXjMEb3YE6YIg0c+W8aNHyv378exhoQJf4M1iSsksw/FaOjJLlhGWFb3RUi3V5PDpkv9LlR
M212vUd/7GV17QeFyVmsyJJg42XJoqHx9TZq2P26SrJ1meT2erSqIgN3bw/vBvSVIR2A3oyPgxLK
C+Q6lC5mI3qSY0I73gZZbl5+ev3/Q/XB0//LqeqXt8BkJf75VOWbnixWoiatB9m8+Sysi1hMqaL1
tGB8LhcD45Gw8m1L8ZjyWT11ZqJhbpZ1yVJvGkDjsEXMxSYAlqG4Gmaxba3UcuLUmMivpDfXvqoB
LIjlUc7kESv5ql6ZkS6vSYEqVt3YGs9qOIxza8z2ieTSrbYmrx/kuOXQqZAVtCZDP+DW0rZHmeFr
+GiN2trz0/6uq6ZjdSUp7zIdu2YKxxJTyC+3w9Khl7dZoMXdUhGlN80KQCvZUsJjZblwxHcDP71G
eS2TrrADX32vI4UxYJpGcMqGTy6uaW3NqHNMSZGnFmOBZ6PUO0rsCssiTQgil6BR20beuX6+TY18
WQwWLc/6oWlb3ClwxoBZV9JRWARovtpcRkKQ1u+WHH4lutUAgCaXJEKwIpaPQoiOtk7Gd9erWXCH
8mI0zJaNeFMPumwH0WjOGsN7Eqr66rkfcZE5fZo/+DSLR4VC2u0np01ZnHuG/qSFwbsuxlPiKS9I
jE/mitNiYve+sc6FjhNEqneLomSuP0oaivw4UYmLT+SNkTfQTxKfR82XxV2dJnhHlmmwsHRsnk1X
ZA/QLgk1WzW4X/f4rWbZKs7N4IOPhkfHQkAdNgg0TY2A/m8ihMhOC4P2dxRqmOKEgvpqGOpzo0pf
VuOL2EFpMTM0rCL6orxZyqS/FhieVY0HaJR77bteDzyRAO6r9ZT7UIGrhIMgPLbmQEHV196D1Qfp
yswJ46s9Lbx1ckEAmdDWNDUslT0dH/JdklXitsXBsdPCBglKLiROJbpo59gppQJmkiL8RZibi8jV
5lrvro0KoTllWkWUrOHoCQhy05U5IhJ3WAq5WZ/6KjEJXg/odIhlgudjhF0+KvM29KOtruEzn8et
x7vqa5+WK8C0J7hi+F1B6I/L3qtpjHjhRu5rrLTUoVkRIE7pCk++NjW+8hbjUtW1PscSDNDMSacV
LANLj9Crz5qEtKEcU7CnNieRp6dzXo+xnj+KZs6IoYhDJx2ZgSpjnBG87obuSk0pR2daLUZrXxOb
nRCYymfIirS3BObmLRG6y8z1jaVMIEGOD0HZfI6IKvOZoinul2/1pK+LqZiSGxDJjA+tBF2LFaXM
N4zCjPu9aQjiWRw9Rk6jopUPoVXU7gYmjfNx72kfdZHH11Ir/Us1DgRQV3nEPq2TpHSdJamYk/IU
BevAqLs5cVX1cmhoR8w6s8CIN9HySzAGPp4Whae+jwV9QeYkEftY14rh1+ghlwvPs7JtZMZEuxiR
F7wZphJzcGTqJhnD+uBLJTWQr0jsWspRmdxk+2qnhILCHRY2fTvEUEFtHNlqs2HO8yh/GFUreVCS
IXXcwA0W3eBmJ6SLj2Gpy2RIqlgIQ2mg3RKG91Do/YesTK33dGwz6ifVwLhJisvUGQnHfDcNiRTf
eBDeU0MgupbP6JtbVvpRd93y7f9xd17NibPpuv5DS6sUkXQqUEBkMAZzorLdthBIKKPw6/f1uvfe
/c18a03VnE41TdM2QSg87xPu0A8dkJD4KqHJolyjcnEbMsS3RhWt9bhH3eLR3ldAg8GVGk2xisfM
QN0iKnsctK92edF0fLpzitnIGA/tvZPRhTfT4etmqoyy9FzMz1W5WdzLJH7Vn23vgW55vDbZRHO5
KuCJaT00OzWK0CywpZOWNOqaEFQc70ZLQS4DzmnMovC18l3qn6+2JQHFK404UPVnh4J01XUiRkqL
55B8ZDa97GbU4KApE8P7LyN+js97h4BDY6e0QPJiabZEh2oyGQMzzptPo6yknVk99o0hIaJvTYSg
R8dcRrcDeKl9B9R3UNTbS6mIaGdEKh4RHYYOdp34dgZQQykGoE1qhoyDvGihIFf34o2dDueNnqU8
ac31LZGj/f0Wv/3F2lR7sDY7yEDB9sfCMx4lE6kO7TJJGig9jX31C10+5LoQL8QR9NrRNU8q8EW3
KAFWA9xVa/IoqGosEJk+3A/3Oh729Y8TKQjv2kuvdc9rzVin0Yx76S3L1T09tUUi3E2L3FjlCAzc
lRrt3nGlafX+bn3BX2by1Nloig3j+KELT1UCkwUDiPgqpVcU3Hsdxtf1Pxu6D2mUSpIRlKWBsSdR
/N+HT0tt/88Z6N9e/aeUhIYC415TjR9fPDKnv5SSjJBo10x+/EMVmpV/yUEtBmFCn0y4j2rkU39y
UDIF2YJ289MQpY/679SS8Aj+lrqJbYfyD79f0ATIvf+aut2Ve3YdLRsW4BluatWd4FZCGrVX8FVF
NQgIBQHwG9ZbiztcvQ0gK+kANhHF8BL+LBzY+JWg14XqjiIU0qVdzo1DOqxRg4TNd+YVr8ah6BZ2
771CiwWwCUObWfs4ce9gogFZZu7z015CzeT5yiwaAotRcXPmwSSZ06rio69zSLddCFO2V76zb8SB
E5BeCAUD/v8hp7aGA4AcgbNy9vzkh3wLUQ4/ugPFbEsC9bNtEIH5NH43SU58GtTSz+w7gd5T7/lk
tnDc1sZCCp4gGnbi9RkfRikcv0aQSkFiCgsAaKd9HbJ1EIwfVYCRwBXuUM8UF/20yIUkLHkT1xi2
2XdnLHIgR6/NuQPO1nvqDoWgaAW9VfCRQUylU5i/2Tf1dwsVdorJhjLjS1oXXsbb83t5p+8hBcOu
fDWcxhObJJitUIYTh4PwyXs1Z5itxiGvPP69LQWZWfU7iBRHmtUl5QS0SSFA7ctwoGbwh9nKp8e/
kxWH9PHY8B58I8FlZpsYnB1yqM/wYtfV24Pl0aGrvUH2E+4ECl0Pr6OpvIPEGtbH/IgIj0VwvtH+
dfCZWCRQJ2gGIKJVjn5P8q58ZmG9k062x6ReOODRJXfanfSBG+GpG8M49ct0UV8YKRGLDGVf7ghO
wBUxvvtIN9mFwEsbu+STHDyetAmp4N0t202ugzsI7zFi8dNkJ8TyU48mxa6+tELPDkUEZ8DAI7RP
DPKAe7MxsCyfIdxM+gHGYzvaJ+2xfigh6CMhTw6QGH3nleJXMSi8Tdk9piBCqFOuWLyGJSr7026V
h0iuad02D3Gxhgk2Mxa9dGHO1lQgj5ML5zQ7G645h8OesCENvh5Vfuaki7VnqMo7CaKoAnqB5ibY
Tsb+KNRAqOrc+qIUAbv9qzrUvhYIlXkArfEcHjB9ktp/QCOe0noReGItyEItAEkMDsvv71O0t3pj
DuQTqCvHR2eKtmE3qD34aEf94mjAOAlA1TnPpVHM2DcsM7xT0vTTBr8TWruUBj1et9PMdsVRfnYe
X5NfCKS8xmBuIakuezKt/aKYNwdtP5/DWxOfQj5rLnqGgy18ZJ7VSDMUraAo6zTkWy1xDBk3rXXM
AEJa8oD9CWkWiDc4Q/6/za7WvMaUQcfKDKzHywB2ZemWkCVidKmQNOum6Kya0QIRs6s0BV9Hpwnf
MdS14GZ/wcY26sPVmNOHYhJQGUuwM8mqrF4jLlrJjej1X+JiMfm+Zd44HHDkzFvToXrjmH5m3QLW
LfeI1EO8NS/kxI96f+InzFKe+avE+apy4qocBuXVSi4Qc4Xsu3SB5Uwjin7SY5FUAQwM0ZcSovS1
K5/1g3GhVmPyHUehhGLPpWZP8AncAD27CbjIDeefAkLavz0WbAyfgl5+1p3s5r2GolyHkJshaINH
4oHdbyoG3NpjC/OanyL8r/gnk3ZT4XLipukIVp6NVzi/l+Cp2ZZo035Ce4YGDQ5sC2n4LIBOmzHU
fGN3fW9gGqN+jVwrssEmiu0aet9oMNkr5DwqRNZgQku79pP+GoeM+2iJuD7XSfHM2cwDlw4bjgcB
Xynny8G4pt8GcJt9R++NV7M56PRL8o7rC6r3rb/AEy/c6yu/43KCHa0CMjtW0MVd6cgR4L+Fy/5j
LxaucXmiAScDzwobMObIlVduFMBiAEJLJxASiL0T+7d2CQXVecLlxuvZTp2zk4saUwKk4kBoCn3C
QjC80Xjc9e0xrcFKvrJndCgocAnooLLV5koItZYSkCz0U6geoDjKjKu16Ok9sk/ip4WNtFdb4YjE
1O1rJM4ZQd/PdWnao419fc64lYcJEq+pWyuf2o0sK4FXAQPJLQ83N5s9VyCiovtmMi7T+y+wlYw3
bsTMmb5oVuOXaA42kPULDzebbni9lcu+2JcHXRUEC5t+KNCCFRhxvFsmp46+4mRNk1LpXO5tywVN
xXaMvta5PNnEhC35biYnSw+AboFcwEKJZotyNkBZasIYevQnjO2625uBqsuBvokyYdgB/DOfK4WX
wuekmZOgNQkWVMK3rZgltG5Vt8+nOGxTnDD/aixXBu139x9wpWYdnFQUbnHP0DFImD8f+yeKZL0v
qQcVuuzzF7abfsXk6TH9r1SyW03RYhkxby96U7Hj4IFC2GHdIRQponlMCBqOlrkF4ACS4qU5ZG4L
Yp3QJtvLpHrnSTIwhGJGkNsR943FcHyoUzsWgY4HhEOilE+YhPB3izz7BNgdaYUjaj+XzJXO0gfB
sdqYixihCjaep2MrUgRlEhLReuCSrn1uDnYxM/DzFBulomaVkAPpWNScNKSv8PZz0nLJ/pNYByvr
6hqNMdOt6fcOdW2OGSIcKQDQTuhUsMBDRnxRbaLVrJjftmRae/n7vh9eZQzbDSGn74zLZi5s2O/7
HlB0yQowhYbyfvs1zuq1jrF6P/+AauFhZuWUOwAQp35J5CZNITew8OJyC65IFneMLpbp5MNaIR9S
Ki8TiErtlE0gcyOFIJcg1ZANcRsBOxfTEqMlOjqfN3IdnBPJz75Bxvef1oonCokUnU4dxBw0C74f
lsgsJggXoI8iUi8qu7mGeFJY+RaKncfnMQIVxyx7dX0CdwY2gyMxKyQiEjiHWJuqnCcgcxO/u7BP
O1r/9xUDZ5xQVqkHDkln6FAcWE37YveT5JCaFitkRkhZTGuDdkm6jF9BSBnUUWSrxPudwSpUztlK
vnz2zb9kc+awNQ7a4ccAzbrAEsu+RfrlIfDylLzse4z3iKWwRltw0NQdzJvnyjpZJ9rz8fmx4wrm
oq4uXPfEBn0BGvWRhFKxpyELDQOi50L54jeNf3OxP4IAAE/0GLFeKg4hAXxKfM6bqQWF6cUOoXi9
6E8gKk72ZkzzN/sVhTcwmWG1G49o1R+ij3wDtMdVF5MPeVH58kKtp+rpdrkfqgmmhzAQq68nYqXe
/VBLLHhI87MiAm4CtACEyMm8kqnq1yO0PpoVbCtCCvfWR39sEXjY9Ee2SF9Uu4hGD8MO6aj4iEoY
e4VD+wlnCyj4J5oc5EiIezBIIUwSLC3iK4/MC1EVtY0QdQrKfcI48HnCJzwEEdYnkMpgUpCu46Qi
zOK8tCDp5/S6BeYqSi683/XVXLHSQfQRciIIvG9Sj+6iHmS7Gq0QkMMbhkRX8Ai1f0rvhy7e18Wu
LXZskfnY/ixirXdq4FBgGdX4Rr0EXQVy1Kg8FLYg6jffKiYZEBRfZVRJqEowRIbnlOBL4KJOqDzh
gUQbG9dkfLqdiA4aUFKHvJClqG4frjB1sZQlKsTDdoJ5pnXQdiy7LCpY4vA01mzWNnPF6hINWxZu
sdKJfaNvqnFVn9EyId2nR/jN0sv+kJVX80KvlB+IlZJVCK18cs7IReDjP3nyo1PlysAoDY1WpJjD
/Ku6++8j3H9+9Z+6W2M8C3bTwiX4N9zoT93NUBfyuymrim4hR/Gn7tb/W2EOxXwDa8cfS8g/dTeg
TxWXX15kGta/i0SCnf/3sluxFcUUJsZAooQUxl/LbmmcXNW+15Q5oIMnp046OxPSqhlBjrqPQEQI
I4ZTclKZPYuddaEKLkXpSuX4WxDJVJYx5xHsMw0yM9pPFKaU6zxfjxNK1RTOK7wleWwwIltTWzVw
bC16URYeV0q8t/M+VHs+HgJkz9/uWa8jc9s/cEfotiWjArVCH5d0P9rllBgRbNLSlx9rhsv3BDTS
EgpN91zJV5rb4Hp0aLDNr8dyYTgMmBGBYsHhu8ANPiu/A7EG5YZNWNFdEHU7nGquR+f13HgGRjwI
yCgpzt6wJ09w+O7PGXxd+VjuBF2X1YE6hFLOzcNqw0PKxQeIn6vzQfGUzjR8EuFP9rijsbaLIo1V
cTjyRCPgcS3KIHYBEJ9dHhbqlEKWdVws5V8/SUNzoJTgs6lxuUdm5/c9D6hnKF5PlEc8Awt6QCLF
PBGVFZsASoxPnqRrvkCSBCkbSjGK32vqk4nck6ATlZpbHVgHEKPGEOTIIs065+DyQxWEx0+FO5ey
I1QIHSVCZu2SOo/pNwZWEb3/7KuHEJTMLfVX//jFzx/VB/AYogbcLoqRn0JgC/fL+nkylQMeVCBx
+RUlhA6Ilok4H/VZe+DzDYCiGGnx90rOaBFgb9X7HRFaDW9O1rfW8B7qOeF0QXRwRtba3jg2M/7H
+vdcle1Cnmy46bT7W5Hl3uWZhW9puqkuehn2wCs7j3S4POTFPIV+PfGzYj4UwbOfkzo/VyO01QeS
Q+xF4fWJ0XRxvqHZ9fTIPupvuj26f5uLhpOyqT7xN6GvEs+Uuby/+je/DuKZED4dFmS22HqQak2r
6Y8DUTwNESV3Fbd/ve2TrYENxR0uXroYc4xI9MyTWlTlPxjfl0VgclxHS5+eMco445dxvpwvl4um
uWl8uke+JG96GDoKHnVgRpXXtNA8sAMwuse1tQSDtELOaphThWTKp2luO7gqFnzPSlpAdhC71MRF
WILiK5M0MIUhHciwzbv/Buv8Hnz/D4NXhej09ziiotkJhN0AAIMo3z/GkbyUh8mtVZQ5Rc8KlQ3a
SXcMzUiuYpc0yb4eyYlo55D5MZXAVBVW0nnw7UDyykBaavMaT5YygKAzU36pmGjFoKodO4hPBdM7
bWYdsdqaHNXVdXm+zk1qG5SuyeIQqFvcIBm9Gkjv02ayoHk49Wv92iw1DB9DNRwxjH2eCUyirSd5
BouoeaytAzd6YzD+ycLiV+7oQSXKDnXebtF/yuEQyuF4Zm6cRu+F6rT5Bx6SBIeYbgFXvBSZ0BZr
b7CBmU0nlVO+ppJTH+8XJQAy4htoRSHw8XA8YSsoQCVZWGwIIUWQJQFdljx81P4LV225w6H8zsXY
QsQSPQ3ixPW65CIl9HC5EwqGoxEUG3xsMfcckV0rIuoyP408C/Er2luP1YbeVXVI728i9w5FDOk8
ZrzEIB1aFVe9Rpbjy6snHt7Qh6SZp81GBB9q28UCTaMytEKk3bQFWu2luUXXgXgLGWqDfSDwGro5
lB3m8IWTuo7k5gufcG0PfRG8PGKk6ifGrGsvbIp94vOIN9oETu+vug94rECaLIKHRyQyabBRIUkf
pgRUL7iXQmufMFiitwelho6PxQUB7tyNbXekcqpPTTFrv4b0M9Fg0zCJFWDsMZSGLyKm7T7io6bu
W9oaAceGN+N+OOYhEVj9Yj2gAcSRY2e0FKMYNybi9vD6m8f+pSijyccZh8IS8mp9wGbyJLp18tcD
1tDGPnGB2rbHPRGWp90XVDn7ZJ+Ez2ZabXrUNiAUPxcShMQARKM1R6PhrcMfba6/3X192yxugqwE
49qJd8b+kcJFK317SIMy7acK9LMGMwRZlJg4WBS0Jf3H81VLXqKXvPcZ7DQKWshhtVCThapvq0B+
SxWaurMEHp87Qr5CzdU39sY68c21+vZ0bCZUYAXfQ2PaH59m7pfRHP7ZbTFyYuqhirfPW+kxTHIe
+5t9Lp/TQt+p8UJGj6PcWsPijj9Yd98zFQKYhQfXUM+ve8am4dLw6+s+t+h/TslVsdKhlzi1AoWz
poCuQSA8BCz09KswSsL9SJAAc0hy0CRRS8F8zIIyNa/aaMZCol0QzX+EHa4yL5EnA55gkr9CuA6D
M2LeNHt51z0m9M5zrdK9ckE1uxp/UBOXDrFgIkOpB+yMRZvlrPv3uNkZxYJ10FVxKHBUWkTO1V7Y
tF5n2H56OMfhloPPqk+a8ThG79nV66jR5PUdzx5og7Ogv6GyEnwHdIMgMKrYY/ApY/9uh3zZ4ZSz
r8ZpzD7yGvQ5UIs1vp9yEDmSr7h3fHkdzL3yGRwGKI1X975p80CY9D1WCXAsui4evmouZlHrgY2m
zxV1C9lTIFAyBg4Rw5/mk/nzYkzWJUnSlKj2NiQzQNkcSV+dwatUsEITz6dFijEcKT59wmO/BwgA
vU+eGyso3hRQ9azDeEfJt8IDDi+v6mcfinesODDPO0xLimK88YSr0nvlNNZs4I/gf3LkziIjECZW
6BEi7bGW32TNGffSOxRZy1ezt9Yjtvj3X5IPC3QN/nWHgybFiXQ7oF7g3771jTiEPdZY3dJol8zc
5WU++b4uhrnmNqmvrPhm0CKrdT2v5xixrl0cHpMXA+M64Wg5IJKDKEXsTq6wv9XDMzzdl5qP8j00
Wds3w+GHyVa/qMva2t8WzX4CHVXyiVcwbLUBumuJhzILOQiBYWMi/L7ErOGB1tgGri9s25xKnN5u
urY+ixJOrx6F0HCg4+GgARuaDkmC0ABMw2380n2WZ3xBrX7dYASJdicjHsbDoQ1ud2ogrUgbhdQB
gQ9sa9F0NPb6JzXeM3XW5bx8ybbD0x/0qf0tL9utTuT+opHC7q6Xj/fxW1rhxhl2W8DNt1OSe+Nt
qv5iFH+0Lzeg9jZ9/5nb1nMZUzKYzIMXvyylVT2bbGptSoGc6l7MkOwbMKJ0vM/fsEp0b3vMX/fl
tn3hrGxb13iHmOgXznVPG28KZcaNPHWOZA7xx6C5rTMdmRbQQm9O8nStZYni0d5c1UtMCrl6hG8h
bYAQFBGEKflDPz2PFh6VMnRfnvMJmL/GhgbNE8PBuRBaO5xqy3aaVyjZ+IJyy5C4tGYsCCqN3Ob7
RGN0xacgxLq3pyioIm2tr/JkW0TT0nRTEBfshmamZc4XkRTfNWN6pV2bz6R3yw57nGJtL8iNza3f
NUxgDHFLgSAYG2yhfz/gsZ7ueCz+2yxEcTKuSuvQ5a9a/sJAjgSgtQ6M3Or8lRqAXhI/7ON92h3Q
oeVxVu/TJTUCnR66OYjeHPmJJe/kFjGjV/E++MKSTJBGPOM9LRxaN3LF6B0cbLIktWQ8SH7BjC9X
Xvicq74flddYZ4kIo2Zfc+JpL510SrSX4RsDjLjd4/mjIbYbHSr7iPPRdauH9NyX1VyF271UsPV5
zON1Oj/355sLMePqXlPsy4okbC5pGJWsmSK9S8lRROpHyqxSQhV0j2JOmcygr6wwijmSGvYIcuj9
hI5Qu1GXiBrMu+WPW87UEt7xMpe4PMMxxH2E2WwYV7LuFT+Kt9RS1kWbBMomfixk2VfKOXh0vulq
kN8QLOHrIxfCThnQP5O83yq81Zk+H+UY70LpxXDqVovkm1+SedXVh3WhXgSFp5hHvFkrxlb0UYDz
e/QGWwJrPDs/P7uQDqCMDtYuxbSRJvvO4LOJaOgeSR7sGHzZMD5rnd3u+3D3GlQDHiFt8ufdmeCh
lq4ZW9z22baQp/S69Z7x551UB5XD5RiHEOnS/MUiY0L9hOwqCX7f35Igq/1pM/o1iKgno4FpRTmG
ScnEzwETJwEPeKpyZEfShWOvMepy8Llynti1CufMBhYfZnPf+okOGM8W7x2M2/9rgPa/5uGW/j/Q
L3QaDjJ8UU02mdv/YxrelFHTmGqqzNm31OgcJcr1pthxzPLqYwJKiUccoLxeVjG764b/OM0vJDCK
KbNDTnFObvMq7knZSdYf1fmh77kCesKF2h45k/kdLU4S/JozuUPYfcsIXnnhWuKeV5Fh84B7bjQ1
0QXiRfycc6Gb1i4ayUzvknJP4kWumKY0vH/3vcsQ4JnzIAUwY9W1SfTaG1geJh+0v3V7Sc4ZMQq5
yksqWzrNH2TR4gd2yZQ4HHhtk72QXeaYUlTKp3izF0W5OQ9qIfEuKuWmxDtHnXtjQQrBeXdisGgu
GCChlf9eQfk+40H9ewJH261STbcf7SCCjYPArRh7AdnmxjaWA5MRSOF0dGlEUAkPgZHMuX8WFYyl
TyZlYmh3RHPXoZ+pH2jj833pqwdo/kilS/aJBCBp6ATZPzJmGv2RNWXDh8naooTrE0w6UcwRP70+
ezFKpi0tbN1/ZUy3ajhBn3KrCTS5dEwrjw/UD8y94tWJWRf9Tpp6iBszfhPDQfhRfuVS29MLZcTH
r7kv6r0iYOpMq+iSSui4MOtjZ9S4+iUv927BWxT5a6Ttdc6Gs+nSGKA3MiZz9cg3qKeobiH0d0Rx
40jYeYQEl+hEo8D06dOK3Wk78ubH9fteBU/rwMfeXkcG1OYUd4Tc8nW1xhfpri5PWe3mOlJGqjOR
LhqOJPGsJB5bBwZ817u4MVBjfineVXllE+pzxS5eNeWyGsWFeI+8w4jJlV/22XHC2EOVyteiu66B
01egHxVIPY1VAWW+izcBqV/G+yoi//3uhS7aAlcxB5Vx70ZPmlAafdBG4OKXCu+BlHDWTOlWUz4/
whyJNIQGgsd1zkM+nSDMARoeK9rdSUTgoeam1qYvQfuBd6HloBGDORHoKou5HEoBNKyEPRKajct+
hXr1qdgNJipC6EiKZr6JsNTMZORLm5q9qCRzzkqO8h0fcA4MneiSnnf8I2BFG/c51RHlOvCl6GQ3
KvoLhwfXOJA22YPZ7JgR8mvGoj4bK2C8vOfdgzj7ZOjuDbthP+wxYujf9L0xrxflRzzDgmEVrYU8
xtRWvBvyD+4tm/Y441WzYtnMhMMqhpS+gWag6eSNk3+MrOemc6fr/5HzDtgCO98o1xEKyTsx8Yp/
3fa14YLjK08kUqvbEeOWQ3pM8GAZAvmjWqW7bCMk/0rYCtwxKORWQXKA08BK5wqXYZs/sccHz+Fr
zPIAgaMd0BqijFTOu7DvFupO33Uormubn3vIJck3NQu3ySU6WivCH5gi0DrT6tIfM+/uITsSFKtD
9ZUc8KteYWT8Ee1vxxuGxnVwXbFHFsobEhfolqlrZW4upUW3GzfaAQlC2CkPISPJGtScCbakAXf0
deOl+aYT5H8Pa3cc1jhiIswlUh/KzbjjRL2W3kHqGI95HGtwAxgT1kcx0U2CYjdZADvnlGOxmSA0
hmypNENkxEei/RYQoQ7VcqWDWPjm84ASsZqS4PCrdlwRx0lEGiwC2ANID4p2LGskfRhmHDBFqS0E
QIfdAAtHl994AP5j3EKe4biz24jkyWujzFbRjh2lbRitMcurZga+cpmv7ljA+SS+MB95nQMYuoru
MbMqxKroMcViSemYLWGQkW/792c/ixM3SdzicVBeDerKWmTDd7yfoiNvIQaAS/EdukPOPN80wS0s
TZku6oq4z1DUdgnqYtRaX8bm9JixDrQC0kMPQfRVF/QcMf01gRWh2TRM6T6x8UA1tqg9cimx5iD2
KDp6pD+cijn0SCdeywhaYadLU7RcIfjVk1JFK+Z83zgt0Nu2LvcBeDX5xG/k1UCkDxjisUc41zBA
QZ8HTK/uGQeQZtm3vCftymnmcl2J3cVeVXcgnjgUALuY6yVrcfSY9zG0ol1VzldRL+wXmjP7kzNY
fBC6b5OLdVGTEzt03C7iV1IcPGI5CnfaJzPWTuVLiAvA2hnTRXuoD1OywPqgfIUG3vW8CEWeT56h
B+WGkEPRjLzbMAHi7RHc0WO6jMfSHJeSpC8N+uJ8/QdSLuUvWPclhN+WzhZoFOyGmeLx5Qv0x2bo
tCFnaQfdjgFzY4vx8mjMkEqMo13dbVvG8pMPKIsgxkGIM9nvmgN6io9+fgAgoLo84GZ9MBbsv3gl
eo3oN3KP1JyQZLxUw64ZdiNStYeaHmZ9/E+eRAn/VhuNZUNmPPSvJ1Hrf5ZKx2r1n1/9ZxKlw4lH
1VyxfqCcpIZ/JlFITMrwnSaKKpxhoRr9QYDKCuh0y1ahIf1ojPx/BCh+TEBGeVM+UtOEivq/gwCd
/L2D/A+bLsZhf51ElWNbWNXd7OaalG2te/5poQ1+L5Dry24zTJmWY22Q9j/pDSKyIDvSkHGaX8mo
0MXATSgL4OIgrxxcTTmsMsDLeXl7ywxYNrcG1AKqx/jMvlX37PZxBaA9VeW8mdnPbN9UxXgYy9FT
GRCbrTBJAv8OpYFx2bDSrjaAqyilX2LU+bQY6Vho+MMhlPE0Zcw/EIrUB8ZEXGfoRKn4qt21ftbd
hnMDEMzCDG9Mf/WgoppyAuL6sWyNmxtfwdM135p6XeWAym+J9l3npWfGNnomIAvKhgvTmBbD8/TU
AXM1KeCOh1vrt3UDVX6wNobWBHoHShLJpbpmV3TjsjKUmQXtx6ar3DHHegyzUhudRsepyjHLqzFr
nzpANG14BENrPb7bysKV8V5vbzJWhYWM7xGBMmvUC5CYLwk4jY4V0zTO7gvDrm7ktTeCv0WBkyel
vrGzKiUt8zkqsGEwUrjZNFFS4tQl64wXNTNxQu/yX1etnaf9c24Yt82NQr61GFfHdTXtGUmiEy+t
lKZivB8hK2XeU7rikLaqlmakXRgd2kvGZHfN78Z51GqUQhUm7GYx0VlTNZoHRhOW+RioUh3NHtjJ
XksgkZMrfom14sWy9WI0LWqlj/f7hN5E8dDOt7Jd50nbOtes/pAifZnfCuRdrf3jZq2ssdkp9QDH
Kg/HZoJLCXJRetwRPm9ehi4q6G2MO3v1VCbyi/4g6t6bgoiPjnavFYjAALf7Tw5gKABYRC6sFXRF
Vf4liXKpuH+DsP/zq/9fAEPUA0EBRksqaHWw6H8JYNZ/W6puG8yxFcFq/kv0snVTYyD1o5z0M/3+
C359gsoH1tQK7yhryr8VvX607//Okv/ztX9Yln9hyVtmrim3rEObucQRGPXAKYkWEpzqpUZzNaNB
6yg0uNVpgjD8t0YS4egX/CNT2xlbJ8t8ckmpQbJYuC4BjmKCzvMZyZNnxa90Q6DYawDeGVVj+sRp
LMDW8ev4S9kA6vKkAHawl7uvJIh+47Wh5NnBbYm0MTLUjC3RzRYC7yM5MX92lOFe71GAY2WENxFD
zpafp0vZH3m76Agyl/Jbq5m2hybyrahePxln28uGIl1nQxeVfuykVxTozW2ZvurtLOkD/IUi3Fzi
pfqYZTnjBFc53S+l3wCxXqp33zjxDEZi4rXVsdCPyBWskhCoMc2F2jxycJdQDgJKzPbzBhFLFVr7
7bGlyU1bYnXvDlSxoF7YZeInFKWY8ha7VHnhB3jzEHsR2xajB/qgYDGnDdKIS4YPzRT5D+e9cE6V
W9N8f0N5eJptK5rjbxMHktv07U2UvNl84oz+I8Dnsgo+l0yinE8hupiuaVA7p68i0GfbU+dZDu6h
bkhz9LCeujUF+Nb3GcLsv5Dh3p62lXt9p5jk053lyfE/fddHEXI7+id/eUJ/FBnENzbMDV3GuGwi
KtROzGe/vU3DbxJoN3JbZxYcpuu1O3Eq1584p62//TqdnLUbHtF7d46h6/rbh7P1576zPkbOesos
OlgtLrMgDBX9zIC+T05PxK/MYfXMPzsVRFyhexqT4KnYzN6J3dvspfPvQTUDofbYcnKpaIVbG/Wx
nVn9hk53d0qXZP0JFIloS1PPuogGDv27JecpJykNzivoOzr2w3aWIQDLswDg0Y6jQkW8kDOZmt/y
eRLkAZJfYOeTC+l+9s1LS6rmEkzYPL8o3QSVJpDzNa0J5NsB6DEhoU+AsA2STUikAFzrocDP4A5C
0MUOUZanhTHV4VJWtxVZNujNtyszvSkWCvD9E1RIriHGVpy0jSEec+PB78fcq9Ew5UeVMf994wWQ
sriHE1n74pkU8eD1EC8Gfwn2C9TVD0lDYagHHYNShwy/hN8UbX+6bPIuHjZcq3wh8b58bBli2MW2
sBW/P4l7biUyj3N+n9OwNGb8QGwrM+Av/RrWwOYBswL1+9k0NoOtQ5GLfcVlZg2+LpyXQD/TDBHQ
5rOyo+/zqV0kDiiQrkKIwdIityFaDojdlmYQS/P6um1wE5i4VTYf8CbI5pm9HDrElWGJrawB6CSh
gyYbOiqTDo6JZ634vs+GYeWWG0cfXzntQLknYD9AHQExKgISJDCNOCfhC1cIwKJgHUBrYALGBCGe
IqE6Safwc2gRRDaSOHu+zVDClDPmRBIksNtjMy61VKhhqy5fsq2OT/kzm5z0lvIxmEig9sjmBiV7
b4Z4FzVTmj94V1F4f3efOeXUWduB3abd+VjfaVFrwIraI3q5dEBAgGcC8ko3ZA/wG3FNIohAgP/c
EJnXD4pvrGrYC8UBxQ2At236qV9BBfkvhTHP03UM8CMZQ24cs2dbMdCorUUH4Dvqgnv2YdXPMO7n
MZt6DbsvIMAf5QWNCtzVEhcUcaAEHGagQQucNGu/XSFO8XNm9ONycgDED2odg4SVAP251/Y9Bm5E
b07AFLPCwyLMXBHaQDti5bnAmkqgqUeQ3MuJHkzMsGXnxXMbgA+yY9ri2s8NziFj3sa0ePEEFnBs
03IRhqqAU2rRRmXMa6ZZmNsYLwuEu4soxJjAbkBnu3Goxpj/StPp2Fyu6ZZHUDMqS3YfoD3xFzmS
vDL79rGX+MAa6/ml27uGV+Du80EbpQcX3smf1z6ocACmVde78IeOoLVRc1IX4r38/BCZl8rXhaeW
nr4od59hDELLzg9at/+a/CDEdfH2fOjvTpB4bsqL8InG5oK/KHrMxs49gO8dqGeLZX+HXzGLzFBB
FZUmNj2PY5aj7v3c9FSr9PV2ej7vpDdzlL2opgF5xLyZvfa8JS7PeH7xSdmGXYBrWLOyHudmZVgu
WPXWwjhMrvyIy1oPDmDSh+dafq7vPZKcqGKjJMeFyKt7BqugkCRorumMetx4V3ERnSO/2qIZH8+z
DfBh+og4MYQjLSHQ3xjS09ldcfzYuQXrKbMEPbguhx2l/1XkCFfRuoq/+U9MQ0wG2cHOdlvFjfOA
hpsN0RiF1ll86D7aE/2468palx/W9PW8oJDHXeRNekxxX+CWL+wAcP5W9LKq6WQtMdKZItNKl5FM
f6/us0XazJIT2UsdAl6dyYiLK3MUXx2BFX98KnNAWCvsT2gXTlzppaYR6ZSLQp9J6IvjFud0H+Ox
fXkCQL6FDbKiuvcAYkP6Qm8EGApuHfJ7Vc76rboC4AO4JzWmEzwtkI59A+xjTIf9+OsKIAi9vn3y
EReuvs4BZsDDZ+1AWtaeJYV7/6gRmLEes+gry+ZS7UtBvigD5u0dZjQo8c3ky+L2f7g7j+bGrTZt
/5WvZg8XcljMBhkMYBZFbVCiKCEQBANAMPz67zry6+l2e8ZV3rparQASkcA5T7jDqH69fGSwzyzC
Ls6DByFpvOHLwX17ozPsvlBYUaHJqR5TCoT5o/DJCB4AsOVIAw/XAhwOWe6UjPOY0Lm95mbv2cow
AydD6ywu0GIv48s1uU/U8ZmkTnge5NfQkf1Oc4vO5+Qw1VJ2ONBUJHG+dQ2e1xgokwQu+kps/G9V
WaVQoaJDBH0UVVOdZtX3qf7e6fLfu/f/KKuk74fP//6v0a8qq//L2n9kCc5vNm5wJhbSMEmRXCEb
+KnMgVaKDdhV/qstLLxY07FRRxJVDlF8+JEo4DNr4Wz1Hz2lf1bm+AbU/llt5ecTR/npz2UOo3Mk
bV/Iz0RFH/T2fh/dD9yubjbAMI07nL9Et6p0sS+SixBuBoLI+609KDb2oKPfXnp8SegGH7zLsotr
9Pxpa3rWIcnV8RGLnsN8/xQb4G3U9PhqaFIDY+ld1NPV78WoZx/9/pDI10S5jazgApHtvVrX62o/
Ptw8pAvMpekrbdqWKVIONZrQdA8e21xnYHPP3MaBPL0MjZRGsUTLy0e/8/5w1QZVtFBvRhYCemBC
AkBPBPa07+tz1B995Ro+RI8AS5r01KWSTK4/Vjf3yjv3kYO2R55FD/y4d88Xh/Jxh2RBKn3pYeb2
70+QL4fpvoj6Os5b/FB98wRDyXego3zpKu0FnLZoQwXPF95hAL8Qaz9f5N693H2MuvxzYg18Lx54
K2ngfN26YOWtQMPYoT1ERNpcgxJ9npOmi3rsMi7QJsk8QB1jrB3Z9OvIAWCaEHTF+Re5EiWYmX4P
pOOYgeJUQBlbOSp6/4y2BA0yZh+wPNFnxoWIYsy+7OCJMF2Ba/hXlwY0VF2RVUa1CJf3v69tjpz1
r6WBv6z946EXnvEaub+lqfq3Gtp/Hnr0lXiaNYvSgaxZiiyexz9qm0DpGUiA0puA/4WA8s8PPbVQ
XQdkj4KZI8SX/kFt02HM+aU28Kcj137hthfUr7ocHn1y749nX9YAUBjXx9WrarsEuSTl9kDS0ADs
HPjLyjN/6pAXyTAoLSpFMakO5TYr9zQbTRApNcAvA+hCIYHOuh4BJWb0MzIlg/mS2zSkbrflLZfv
15DsxdWUThnqVwKqTA0P5t3AmKWhSQUyu+v6kX3GjuopF3gVN/ZOVfYZzYXHM2wfJTNzoYd1Y/CG
oo5PlSH0Ek9xcUdW9/i8wfC9fZ7RoZxKGYri1kHyjFNpQ5tycIDNpFDtgK7Vtook0F0OzF4CEtdh
eHd5JhhjY4GZAQJGDGBg6ln/bkv7PWlHd8eF17iGslrgtFAXwoye58/pMSowK8R6zzZczHNeL5HV
KKZZkdtpts+3Ta7vquJZOhH1Pbe8U/UtaOw8NGyv70iyuFVl3mYWvaFeCLC0T0ROjvsL4+RVWbPI
CAsh1PIs2jJpvtVb9HsH1qay4S/Ljy7+V0/VuqLo9BWYPPFEpTvwN9wYO/r1qTV/XfvHU2vJmulY
CJkZ4vHj+fsxVWMYSa3vjyfzp6dW+40eBZbv1PrM3z0jf56qZUNjZHEM+btE+E+eWuMbs/7LVM2h
Ux40GbBsQ4QSP3ckuv2xlnTLeCRnGzoIfWEnQTLIo52pxNJrHgMHH9xHj6AEKwzVeysRImPqjpW4
GjWjhzc0I2dSpnZ092XvEWhhPa1Kvwe4Sjfi4ElUA91m1y1F3SV4+uS4iNQ2667CfMvNluq0WVtq
zAy6v0d73S/7+HkNgfyqU/Pwfrsh4OTKGxbxs688c1fDS8bVoByyCghhqGUP8MC84aD7KM6CG66Q
9N49CSvKoVgZA7hhGT2YsKFVUKyc8HU6+kZ6uEfsje/P/ZhjKeBL3jxdSlTE2y9ePu5dI5Xm82Zd
b/smRj2oc3s3kifqlLeyw6MSKgWGKprjc2SgchtYuGxXHFLl2rtmzQ/pFBExSEAESE/SLsZiKPOO
mEVOvzfH3kH9cSocPV/ZklPSE04CwXmW4u0eqdNsyYlxhGUEhKPeMujxx2nIT3vJLrie2RKRtAIY
AcR92fteKkCG5ZRj4xqYu7yPUd0x/Qu9BnHAkAn5cwfqlYN7io2zlUtspHghYkDYjNSpOmVTvKte
Cyy2GpeRDcUpemx4c7PltUc55LxvpFVjPTmMJa+VQId4RjXj4vM7x2ek/OS4xHc6s+Kj5NKCtL0M
WbQXB9sAXI4rTnjZWeIde4+TvQyza8IlptfFLvTETHibvNHm4rDolAdGyi3CpjhYtAzq9cF+QQp4
qM05bSK2Q8LV5ci0OYK4Fnjg1yPCKpwkH8iTzJfLz09ekFJ2TgeE67vjQmlzeynAmsjbErpyYtVW
nXIB1mfJdQJaQxwQaykPv9EmnOvVEEGjNme7HEmRh8ozICsqvYsZgsexfQ1iTJ46X6rTJC1AVjAC
+y52voq4heoZGBjZjHQjKJ7CfOaEBNcGMdxMboIjmAhLwrCCbtg9BDmKsQusWbeVBRTFQafda7eZ
h5g0CDdgKRLFlQAvAG2DUQn2A21s+YetDusZgCkbFj4j5bbcIjeHRIvjk6kdA/I4vXUfc8RLO4/q
DZIb6G+MGjO+Z29OLEJDh/b4EUjBiJKkijzFYwxpxTiOlQWWGlBUm1fCxWvM9DnJn+PTR/PKQvky
qksIayDU/EYZsbIzgFtkYe8izVp5yYYP9Wd/T9tqoOvDb5TjOIPn8PpAYxBhh9InxeWXfHtoU8uE
v33yD0MzyNcGXm43HgVwFUAgXy4SWAf+M8K5Z7xZUCDkWmGY7GKn8oI8I+ac/pO0m5Cc+RYi7QGf
RwabrTLdK4E6l8pIT1G3P6z7ChxTcFJCvl8I3wktbPis4UUR69FFcDiX8FGE9w0WMCg81mgtXwNT
XtU3j2zdtkJlSpuSNqnUhAZF1lHVBycSD5xblYAVsXDl63QdX4vwQkEAS8cA0TdWd0b8fE53GMSN
ioik+kqLUFhKLviOX0yhhOwqOy1uDo5n05s543P8N0/WuB4zYSm0omCyKjiS/9+T9Vgb/zpZ/2Xt
H5O1jrwczsp8F+2yn7pvDu4lCvm2oqJ+zCvMk3+E2NpvJNu0bP4n/P5TiC1op0Tgiq4alv2PGnC2
/Vf4wE+HDpjhF+lPOKW3Lr8fZFpdl/KNe97JCTrlpQpfHIYNJdxDQCNd6HiCUSYOvIDSo99mp6IN
IXSHETXCJW6AX5AFNB1HaPM+wTv6Ojg/x3eE9mwU1JBAAYy8DzV48oVCJ48sO7uBqNr36DypEYhI
GEJCGOIaQeOSVzntaE8VP9pZtuqwbJRpz5ljKf69JYelmK8lRgL1LTqusVQCPzutgJwZUzPVUy3R
EgLsUKK1d7oMVNDQkkERmugdYgvY0RPWxLOWXuLs/gq4CVjTwHp9TIxZiaXU6PYKFmyB44XASe09
CZUWv/FrH6ToN3O1fVM/r9EBYWDBM4UU1b4JuRySa0A6aAING4TRIW0hgcGLvJd2BQMbppYtEkRs
Q2hYNIIri80lnFjwrLwIUmLhrKGwVQpXgJZoE3Yy+4TrxgYEb9aIn7dQWgPk4i0gcNnJZQKdCiQ7
ZeoJy8G5SlsWo/JjnGJwngWM2m7xWKF7MjOGe/kQqIMD8PnjsKaoQbS/rPi3T4tpvTyk7Xs1fbyc
U1qCU9jzI6AHo3tSE/BsrPgQ00OdQks+hdXkmYCxLC1X3VnzZ/yU3eYcHMfG/Gbs0fBv4bzF2bZd
9GM9vtMEABklyDPnCXBXsH17r100g/Pkd6QeYK5Ij0Fyps/VN4T0Pob99HlCAwx62cc17Acy3RqB
vjzSt7HejDeUZ4TCjrbeUzA4SKk2XCZJlKyhFC6+VWJER2dGIli6xzq4IUQDGDRPhOg0dWoP1zei
DzMpx802HwtqkBzul+3oPGpehAWcEh1QogY5SvuD70okVqLxR3n6FHQDpJWiPLHe+vfDtHIXEJBg
pkArg/Ahw4Kiq+Nf4zKkWITiTRsK7sjDL1yarJSVxSzj0Kp8edm/XwPIrT4Izrt7glf08D1jAFEK
3KcAwuchEdfQ8ulkhxDCAXSePNSUXB4QXucmYIpHHBDykRXRRgpGG3rPHMMtBolDHR2/OB8pJzCN
aIqBRau9L6rdwyusLWYKNluiNnMMz6HJoaI7M8jmNze+xU5iEW3SSy39U0T9yRMEoZwGRBleCQKG
AuTWBnTLvTaGK+1XWFiD+RSWc/r6FKHuEYAeZ21nuvfFgT4DKxpt8B3mQqNQ5pbwxUpOziZE2BHF
cey2+572QefSDceJDVvKAItHv/kPelXQvxBAjkGdLk6rwYpO9BkW0nGZvTqD60gOsel7eM8B9oqR
HIKN5JTMUA0pXkX58ggJ6jzqg5a/yuQZqUllcTPsR12w3nNPQL/0JFpO52jP94OHKg4NbBhBHp0d
cZ2Dvd+k15E50n2KjAHCTH7rLbeajyBNmPnTT8ujO42lX0BjHA+ooHfv4obB/jDALNDEfQ6xc/Qm
3qoXY2bNaIlNLA+HnEHhHeh2wXikNgiP0sWRMpADlHvYLJF/0MWRnVRh5fe4TWcxcboPvtXrhlBm
wptfxPcIaZ6BGuqLPGKTnu1LAfcp++eknjAIn4Hh4a1395zAxQjCp+8QVeEy40xc0eqfz3MXi9i4
CO2E1bEvzb2UBIIVYRSaPjzdSJA1QSCF5HP02tY02fB9hCagJvAnAwWBnTvbdjxxAHsMEw9cWSUi
qOYZ4yQyHmBIixjEWREf1KB/sW7YDH1/7gJ43gUaxorAot7yRAEhPQLDnu1DdUKJMECknRuic3kP
CtJFCm393cDAlDYlklIfzurO3Vck5hAkOVhOcygQ4QJPvwXhCfq3XQDr7CIQ4yCDMb6GTJitH7ew
FipQdrdAWKUfZ1t837G/JuSbSKZAqT8/4c8H+MHDokCHECA66HdB3YSwLoOUoJdGk2jNyy16L4BD
JSSgwCTDvJs2s9Ps8pZrQT9mgBPs+bG91WjqFe59dZ4I1rsQSf/39jBoDNga6umUMqlfEBL9Taxl
/i+x1i9r/xRrmYqmKBpEnu9g6+fCiIFAN6gqXbZU1TQIg36KtRSZcsofr/HSjx6GSdvDsnCRIzQy
TPUfFUZsAcX8c2GEEwdJimYIBVLNoSL0c2HEUloTZVn7mZTCfHiP2UHtXyCEUdwbXD4qMIgrchr5
kdT4pIKCOsLaJ8MpRt+ClL4Z3ID2AJa7ubOu8qXlzgGsTiESW7kxpuJ7hJAEOr2ZAFoXHhHABnCF
x1cCOUlsd+BEUmkB0w6sRJsIEck8WNahsT3AnIXmgykETG2c4l3B8z5e3mGUX+9jEZdMLrKIbcCV
E7zIZ/dMm/7UuAAREHmySCBv8QUfsj2kcTjQwwd980EPXscJ98F17yMGBBne2rILZILWxD2w4Q88
LFmoKfObme4PH/xOyGPpK/nzIKjvBDECZkHOXDezKn8r6wChw4K5c13f0m5xWXQnYAbB8bHBpxpt
gXCL4wxKTOIfYri1EO+B6wGNyCLkYt4G+STUgRQhE4juD0gQhPngHhlvLEA1Ev3ISCCqaleFe8Nw
hIxe8PhQuW6zJzqqr6riS2/24oR7DRwia8xqCAYtCDVcV54y9I2ISfI2gAnEcobFETIfCsxG6CXf
o//1A4IhqoTXDyG2VOCh/kCJiSCFSQh8BYcGF1UPYHlD0UH67xELkT1uEmg3o+Ll+qFEJSszkvjw
gjgp2ufwkghEHh47YO+sTzNMHBeKf+jmfbGBlvgFxgu/AZqwKiF/REwD3yWCvMRBCCgHe4Adw676
gXjfhzanxPJx/gAbI7srgg7Ie4yTtJJ8e93ggu7a634MYVtQQZDGiMTAJnyGuSNo64vhFxY9dD8A
btw0MZP80N6ylecdaD0vCHw9mnn0uwf1wALLgzAbcdJtSoE7km0XgpB+igkH+7HyWaJPooUsMoe8
xA4guJ62XfzAC0l43VEpsiFLW4FiUa7zGmRGj34OGEiBfujbFI7Wkh32SFItRJ1c4ebbX0GDjJvC
mzIzH5egHjr8hLEjfn8sWBcGvjIuP9rJAWg01PwD8VE3yz+ETuCBKnugD1VI6nhru8ewXWgAPDiq
z/PmGPZRO8EUF9YN8Vt6jR+Vh6os8VYTERxG1Ux6DHDie1dQ7AsXJ0/B9tSMCrZ0c6EGebXXeCoO
IzD3MXP8/lNMa+KC4UHi4nvAbksfMMQlDyQJob03nvrnFILtTFtkK338mLUDxo3mo9s48WF4Qa8V
rdA1RG3cZBFgv7m0DmMKAkdMhufUcnDxMnbPqYMPt3sYIvbhP+ZOfPW0pU7iARISDQtE0RZ40Yg8
0YfVguiPICaiFYQa7xvycWoEsFIIojIC4Ul5cYukf4VFcsDGxbMW0j3MuM0RpkVX/MNZyKDgqK8E
4Bseg/6jfOk/oJ18gA5jbfhAPVK5+UuJ9vDrzdMm2RtQOxYi9/vyraUkN1MQbm1w5Vk+vii5ry2Q
KK+auZTNceLytOYddlWW4mwMvVq1XJEgiuj13A6f9wiSLy9LO7xsG21xrMddlT6VIcWvSzW8tcN/
8+wMOUGn+MBEChzg7ysho79WQv6y9o/ZmUoHHQs4E78XPH6enU2dSZuWhiPLmiP/aXYW07VGtUNB
If7bd/DH7CyEwVTbVqBeYAP7z6S0TdGQ+WV65igcvNcUnQYJR/Pn6TljmaU/8WCrd50+cvSXiXQZ
l/1WNLvqWNJfNDuuYZHXo6r1r3e/PgH+a/EaR3GG2DdbqdLCIGRPbpddpuDJh4BM4dtfk3rX2mKF
k0NzcKfeyLrbpSm/dTw+EDQqnNj5ccm3JjK8uHjj+s5uD4c1X9Lr3fi66CN7YMN6cLODz+E4uCU9
QzxcoScANXuppodUoVMOxxDTVd07JQh/2pES7oyNtKQgMj9sAdwhRoBfOZRznO2WytRaQjWYK5D/
KA/y3kpLS4qY6lwgmszU2jEvk2zmg0v5AXRJAwocNXmsM5Ywko4JGoaiznJkwMBQbmiNDmqc6UAb
aWUEbe52m0oC7QTeCa0ikcfaAWXR6ioP7AtwIYoxRj49YbgAzjN7ENHDB4BQmvstfdESjiWlKQ/B
Y1K/iwxIkUrGOT2j0wLWWv6w8ZSrXmv4btp1cQqlLmzD1qesFBrHwDhFehOaordgJln4sYGHHFxI
qxUPVESgDO4e0jYhKggnz6gRT4xpohbrHtIZVa3cl3dl5JB6ON5jY7PRdTpYQd5KOzAbI9K6zqV8
j7403ZOengKNB7Ity8ujZnjhxAeQ3MgdFZGA8Q/pWnIsugtgmZE0JGvHDt5HrIWMjVwyfGRxNqI7
FB+x2AIQR1ZGd5oUn+oPOlgt6TB13pikC6MN1x7VQ3uEWgZdHDIxMuVIpKSEGVPQJRVtJi1V3op1
A+ba8fYRaBJ7NNWXckLDCZv1nuaG4ylz4YeuLw3Z6/RIZvbc2MtzRTunXhdbehwV000e04jZgT/J
rRHHfzpH2U50JTpXTwzHP8muMy/H2a78RAnl5oI612/EYO5lmwH6cuf9to87tgEWMnZIBq2A6Rrl
DM1yuy3ujw1SLEjWUh1Ht2ac+QfIvqDksaGnULfe60JZ4xBRkfPwGYIxy30r1hSv4hA0z3wDih3N
pQoVHd/uIDOK6V8jhMso8EhBuWLzBbVDdGAq/mLXduKkl3U+O5PU8nCKKyTahqIT2A0L7msfb2OP
GAzmZBu1Y5Esnz0thr3Np75OUTv1AAfvJ8RR1E7smGmYj/TmN3ynHEpmB4F5gOS0CyXLo7i+hHS7
05jtHHc/BJTt0yDZUQFZ9POL+77ZEEuysg0xC8lc9x1BG0J+ogHUy70YvPpmNJqiw7E9eDx4LgXa
EH9cADOh/F66yzm31sex9Dtaaay2oPLDtAeSaXke1tGwQVCH2OXDAh+8xCgnIMiRwXZ+WeMnt82J
7qGRntala4RZBHOLKtFJcvN1F+rRZXRML9Nbep3dIlgV7mfWhB/gTXWv7ucbe7KOoD9R5pgjsMUN
5STqeVrvTLpp6H6yQYTZ9q7h3zdHqly9f3uvd1YIqqf5vscvseV97L27Oy/d7eUaKOiU8dd0vSkw
JKWLJ1NVU0cajwIVFJ6nO09TRuZNVzEFFRsjwUqZggfJ4qVjIkVOdE5kim0ZBUrF10IUwfBAdhEb
UXw0AKjgav7baXR0t61LCZZj3GJdsCBYjJ/DfEZNc5j5RZiQINCWnnCvUEvh9gvL4OwVQtk2yaOc
q2aOqm1DiSg5DfMIR0oPOGxqpU56leLC5w6Kcko64Dr4zOdZcndpWosnNOackQWib0nNkXs47ocM
LlE3EPH/mUKJ6VdQPoJ8PNVSQcH4WIMrpkrDmOdD4KBdWg8NHl+6vV382cW3zfwUZ+Fz/tichuJI
MfT0997HKcCq3n9MiN5P8DZgUBB408NKpOATuCYfs+NuBQmiTuFOIJXmW5HuipLmWEPtQGQyuvtB
95TSBcOPTpvXSqmZMjCx4YTUg1qU9oaFQ4f4mEhvYHad/S4QMfQafRRXnzTuJh1NgXUGHDurMWWG
jFMrgKnkYtqb7t5n9M+oHhLNUnCzyL6UiIZmG5KJdUBoYMcyXE6jj7Xypo2tN2WmzFoKYHtvvRbj
44ZUgosvqnUo8QRCitGYTcl7SN4WBj4ASkRYr41Hj5Bx3auH1KG80Wgz2nwydOwZranvDu3laahz
aigBUNqrC+8JUQC9f+QWRTmrAiuPWiBjOOwM74Njf3iPSZ6cgicfHEVEPSADY28z0OzJ3WtDOUHj
HMlhVgJLN6Q9t95HU5I2UW07DdUNEmTsy/I+KfslCMf7J2rR9OkPbv55iDL/Ht8ZLSn4cX+ZiY29
8RQ+NLJovGvUDUSpMFuKljVJXEJpbCgGyESpPO5QOt/icTD5NNgZ0kRWwJB8WXe/7zfSrBlS/OVK
vUdOyoAb7ccSrcPtftXHDkno0Jqb0z0HcYj0jcThipu2jMQNLO4ufQo1UKfRuLmsZQb8Tb5C318M
teLOkwJ748ztKSM08rxMOxXuUAzg+888AKUYoJzOe7Kd5FnzfQSGgvl1Ou34kO0JuhTfFywTuEoe
i+8nj21mPCD6Lh8baRZWa3N0iu/fyAUnvVEuju2EZ65hFMhji4kp7Ifl2J4yFXAhuds55uTOY1aE
ecCUYcNrdLMkSz7F7SDma+akVAqcNB/ckaMDu7HaozIT9sbYyDzUncrPEwkk52G5LFCU4KKuDCXo
Y3MjpfOnhukRQ8Z+hQk0G5YCc5MlPbVU/fb7ufJh9rGUNuh9x4fIqZaPPFatkTA0BqiG+JzJeCGu
Hse1sfuAijDbEx+qlKIbwTZDzgGIQMYUqAGsQiCDyagMWXAiWdmKEWvPSZjMEc68G35K4qNiIUYQ
TGYIhPooomc8iMWCBVS3C2YyDDq+P69PfpnQpOJFKsNoE3IsokRMTXR7Hx7Hx8/8FB7HOUXQ8BlX
C1irgRIf3sqAxhwNriUpmCu5undJ7OjVIK80fNEiVxIB6SF7c/XowHDzDF9lD6XOy1J+EQYY8+m6
EzES1YLvuwdVz+8jQksvzVflShSquQQcmLhrCuEbh6FvqAPPreY1xZ05U2U9B7sqF6SRy1N6U6bO
QKXZsNFDRxm3SOz4VXrk/vDfJTARPXYGgUPk3YUaQFc1utYj2wh6M7zpd7cnXEb2UnWr85d9q+ZZ
NXJm2tP2z0/HB1vbv5vQCCm+dULHVg5ayx4d+0g+y/O8LmL5Omj67a1r0qrxLeU84cfTdH3NHNVK
yGzMLzfg7dWWr0s5xUPBpw8EOiUYE8vr6FWf0/acAmF+qJElp2CSf1/C97P0ny9+B40sA5KqmEpb
MMt5/PQxPcNHxbua/p4R0z6kT3ucf6ljB/gyxTKEVUjQC4T4YKKgVaVO9GoMfWBPqNSsblaIJGC5
UZ2kzCKwIzCHzlO5JgytibdvKKDDlubsjhGgE11O63JcqGN+P+Rpd07hKbdLpZ1I1+SkLvYnQTPo
aECZKCpsurz0DlQPK2QzL/eTWyFEY1Mh6Plw1BrVf/4712T/XGCbfhtBpXo8hi19qMbPjZenjd/0
S0NrL0MCvqvJ4FUdCHdWBQ+fD5ow+ki3ObqBA/d7sCt69HQIszccgjoHNVHp/qWFUYqI4zVD1ZfQ
t5tqGbXFkXRd3uRbdK3y4WGdmYxramzKHkpWyvRa3Fwk2Z6Vz7FlTwaNYlLUTyilX83t+9irjnIe
d3puQS6dZteXg0Xz5w5Jb9UcV0fce8xZxbDNK3z0mRXuH3OreNmf0T2Z1/3scRnm2ZCaC8dT2S9F
Nr9nu2MTq9XsUS5lc8alrMtpe1p3+hR4x7+5FoHHM/BjJL0tnGDNv3eINud/QWX8uvaPWoTgJuCS
p8BecH4GPlvOb6iHI8lrKRo3oyKK+D86BaZhwayHJqGa4CgpIPyoRZi8Hf0JBb0HUJb2P+kUfJO9
fylF/HziKiCP//dzp+B5zHrzeH88E0FKfmBkpZs+9YUIKBp+XXg9i2IfJTBtguAJOAu/ug3bACm+
qzRCDAV+ToVKPUAM+J+m/nob2IhX2q3fasPaP2pDB6pdjb4U2ErJt9ZXeLp7P7MDmHZFNqC0h5yV
X71a4ZUUkBR8aMF1Kj9JzpjYSMOYhr4nkLnJQ6aAeZNgNIBM9ssbAlSD/Q3qHpOvo6OxK548hICm
2BY+y5RqYzNpTDKrZnJbHd8MqGk8PXsSJpThMDkoBuIP8QPHklVpJR2neYkeEwWLCYlCdGhkPkJd
cPumZx9G1ECdUN3WFxd67aCfHsJOJ6KaLgidNLnxcqT2TXgNjOBbgdJ6m6K0RUlclNzVCXXzUhdN
fsS8KKC3r4Sguj2hWUDE2aS8fDcoMfiXCELgYYKriqnHR2XeWdODMqfVB8pt0I3PaMk8QAAieBU2
s3ogfKNPb1hGlzTG1e0NTV78Vh60B6ud1Wzvp7PgztnqN0+vh+FOb3Bym4l/9+lh+KKmzkhPCySz
CyKGIqw8LVEfvuU3VdCXaXsNzTa9b+DXmiNr6dAiksJ/80BhfqsbWIityKCYgVL93y3FkUFz9bPp
yu6R7P77vzAFgFQltBF+WvvHQIHCv2MBcv4LKco0ZfwHTFXGjuAX7RcGELZqCb4GzKk/8SPYko5n
IJ3Pbz/BfzJMQL/6a8Xy5wPXqZv+PExUzu3eFOfsSVGezDPZf4GrvE+fRWC9fpcACwfKMHhF77kf
qVl6seP88mI91iA2odIH15Yc/VpD/ITs6Rq0Aq/e8b3LJlJGkcj8kPZYsVFzfARKeAso5gxF9Hwf
olFA8YSndlAszqs7ISjpZetVTkgB57gi0L63HlGnA4RxiYvmRYc+Os+SEsTplKEjowXDlO7yUrJH
r4ya0ZOF/ZAIen5bsdnQZKrdiuRhdYjusUuUnU1FmtOvJYLvYkI96ObS4dF31tHfr/afoIVTAvOO
3BrrOHNQS8MLkfuUbRAqEzkTRK7UPK7qGeOXlLK7NUE9of31u7DUoGWpY04dluj+r4iTIzb1OI5+
f1efcJDamZ0iwceISic0lSv4IKl+DA9jdlaYGN0F5P3oN9ihiNQR+a0mUlobUQ5VC8dTjrTRE/bS
GBFbVowx4fb8eZ0i39Cv7T6hviMCb5YwuN4jtoMeC6xVfZ0l4pKgzujVp4GolHH1uHIiK9HiHsFM
LiYnqqDT6Pbbk57wM5vuYeEG1BgAvvJnn+h5rNXj2wUBsY2TibD6k2PS++Aw/s7T6nrGqg+yUP7l
t1jW1+LjSYoFF4VNsLvC54DuQ/HxAIoDHpzsTX4tVTIvlTxYiZwjbTR1Bk/Ba+DYIr5j0g5Cws2C
FU83raW9aOOMC2Ypv4z3lxlOt/5+2XGj5VP1nHt3OMaVHPOOE2yXe4NnwwleXxvrEL3xgIltaoik
V3Ojh/btF0jLAzQygFP3iYTh8UzHRKCa8pJ+xt5ooJoDpRryve83ZxJK/HBbT37Oy+1tmKXGMbRu
br1imXEf1GMHHaWYP5g5kOVBhYfg0a8HdVSqAb+hm1Rh4fP0ZXNwvQJk7kMTYC19SB0FIdxpUPZL
W2pDGQWXYXdbXiEgntcsodpujQxlmNszlilVVPOQKHkst8Pqs19xrLqKeUj96uBB1MfW5nGdltdU
q3wiRR8/CqQ+UKaFayPF1+0tViQyXtfcorVHBj3mqg6hNsTO1NpYmyuUZl7N5tnc2lSfTlKDz/Kv
VAStBP05z0quCPTZqTY158rG2TlLTOo32H5dP+/RKSUUp4uallMnSlvklrGmvV4WXNe+3nbS/Kqu
oAIp3tfVBQt28R+D6xddZ1/1VG+CZGvQjJ4fj0E+7xFEbkCA49W3pxXHhZraFHcTK5GWxRhFQ2Xa
Hlx6jD24cMUH9qBYEWMYGpy57z9632xda8QHBeiBHUk0HgIswMstLE8onjlPKPcCptYg0Xn4+Nzb
iX74nicp/VvLJyRJVxrRzQhO/r92dsSEFvSxEBWiS6YCc/7bMHqowMn6aXb839b+Y3Y0fsP7xqSp
9z8KQn8QkYzfCNgNUzEgP32Tif+IoY3fwL3YCqgf+XdMzY8YmpcsHU0hqIOqShfuH/XzYC//eXL8
5bhhPf15csw7TS4K6XJOHrpg3z7fDMTR72gR93YEPHl1ykdCNSSSMeIKjLW2NrYXkLaf2hoQCxaT
+FSCzAP0MqkWR0rTw3yQHD9R7aWHtOtpb3xAEhriExApQ2OWn2faFX3TCu+H641q/vHsnfeIAd6w
6KZKjFAlaOmsNeN8VlLrdI/j6x127RGJxuMWkxrANv0JHzq0JL+w4j6+nupPENJZFl4ecVOi+6+N
ES2XPrFNtNE2UHGzdIsqdlZGjQ3nXV5e+0XxZehDlstJTjiOGRwepej6VPHjHuYoYujDPUoCy4KQ
Wh/eMcyc3c6cIOxFoHQ53d52c4q7HFSvuYTrrCLd6+tLZV6tLzFdLnlTji9xvabt9Ti5joNJ30Q+
ULGjNspjacAPim7TjBotIovY1Y/kRKWIaS/rNT0WWFDNGurzN8OIHGIMS6rewnnSBoY57AIK0RWg
Q7AfI+CimveentD62QSIDr2f3GCz2jxCzAMePr2loEDhxxnQauT9+GykxZFUA6hjOhBtPrB6tGD4
9f09bYJmfiggSmNt7KH1ETsga3cqpSQ448Q6IBVKhAxGZ+rBr8gTbah9gy/VLP89feeYTu7gvXJT
hIJEr219ctNVHbNl2x1F69HmJFAjkKc4EjxsVikK4cHJ3YwaHATOXrmjRpUVwT1IAdkCFq7cL3Qe
3au7Q24bjAZgj6+4ckebAzhttGL9fVKkrLw5JN0ewzWMzMLR9HPvfX5Mp7SKQnuE8kJLOzSmtbfZ
M4sfIikt/M/+G6IMCNaaYRJVV8kB5edAFJ2lFXXWNU3EN1WAoYBYilp59QXaMtKxNQp1l2UPx11f
/c0GsT1K3CGXgE/QtaLGXd+45A0XHZMRTvXhU2nzb0kf/W6NIMwRTmBbbpzXzX1K7m73YuD5s3fR
E7+uv2iTEtZ8ApsBS0Qdb7rfcYHakUHbgSDUX6MMw15Aj7g0wwCEAsQagGZer9dYOYkDeXrperRG
d558T5thQAOMtOHtrCAsIYRmlcBZO+P7APOFVRtSstfG+Wg658EfH+ltLPaTgjfjegcMFWE+Il5j
aAgv1Dtle20sL6wV+jeH13p4fMURgo7TCBDzQkh41An6/GCV0WqFjP7/uTuvJrmtbEv/lYn7PNAF
cGAjZu5DZiK9LZtVL4iy8N7j188HSmyRFNUcvXa0QtGkymQigXP22Xutbw2zp8fzzSM3xtv+abq6
5BWwD3HTMWQh0HPGi54+JxabSUVuneTrFMBA5Os0mJgueslxVJsxKYGftW239oE/niYNbD/3X/gg
Org8AhX5F7rVyMx6O6UZdWRG0NDcZJtqr13DcZ4gEfcdUhfSh9opCDBBOzwlqiYkNT5gilJnFnzf
s3du9tZb77xMwRWp0x+6TXX2qCUZNkGFQiILH4Z42bW/lXf5itOrE671h+IMy4xT8AymydgfU89J
pSViG5Q2rGNK8tRtFVD1gE5QxuVzydhE4bqg34vnYyuv5FWzNTgnJM5gLESxThm36dxPsHAWML4h
r/l7OhsX/iJFgDWsuzkF+wIDWbuQWEAORX+iIhhP/Eh+vLzSEdJeEqZC9sxe52/jCTZJGS0b9FO3
D1+4K8ptd8mLjZId1OcCxoiywFeGwpIXkF5BlEzSAif4tP0ZuErQ4xDP9jlxveXsytusl4XTbAMY
BW7sTN8GliBzJrGTdpBN8AXyigaMOeev+YeX4s9d80jdwivA5TaeQs+aCYwx8QIbm9o7w8Rx4YpB
dxPTW+AN0Iy17gtg56Bnt1/eJf/PR0VFp4I5gDL92vHEu1KfF9qznR20gzBXvLj4mg1zuV3wBmDO
mStTOOWSf/UwNGNv7t7jkOPyg4vh8pDC3EN4dNRnXveQ7LLumYvKT+GXEQS88lfsadzMl/dJXIZB
D2dfRzQJAgzmJvgMqnRtrM3iP1ihbOmarssolSAZWPQC/207YSf/oFD+yXd/LZis3xQFJKyNkkhR
rS9Cp68Vk/0bMAXjD5GT+o0XjLJIV2lG0qFQrQnF8GfFRN6hgZ4Zw/dXJ/g/wC2gQf6+YqIPMlVy
gh9JJ0SF9fJ9xdRpmeymeTxusrK+z7uSp54MkrobL6lPpFJrhjdel2zVRt+nQXDfGgwY07DcyVWA
LMHXl0HPqLzrLrbrEeiQ2qg6mohpoQ7cyc7vbESEithL7loOMSYFvjEvkSMP+pigEoWnhAVTruId
PIVlg6cr6br9wt6Nar0u6C36sbLvUuvVN4J7W4m6RSX1WGaVcwJ3OtQYRXnDMhSt05s6S2vkvkQ+
wiMfjKFGRBjUOY+4u9roNB5aQhwSg8RtyZBnQYXnp6mwGBuetldtDx9LGIT06HXPJ509Nl+NovTf
Rr+T8nmC/KRUrgIViAqgZ54odn9XNo229vCMUgnEglosq5yojWBCuvhOZT9b2n4UkRxj9O1+DGME
R32Zw0kKonnoxRLHMUUaH4NGfspL7Tw2VJy1EZckHFXW2lUDbzO6InDcEm1jpI/xpWiGcg8NeWpO
2mmyTmQlPaGua2+q1jQJMUDI2KQFNUvrLai7B8cUCotnkXz4MtsZ+X9C1ud1ifQ7KlkdYLv2arJq
w5TRsxEPhhPHpcHgyGgyJGdFdGuNaLrbonF8TSa8L1K1G0lUyUgCdp3nq1YRvRMl9b7Na8aNHtE+
YZGSgFn7OJbk9qr7w3sp2tpBe1jP8kS6GeJU+oxkKXnTwBcDyvTsdSGo2V2bADkJO4Y0kvEYV5uy
U4O5kotk24Gd0WTOg+5go8xLkfqowjSe61F+k1VmQj4zpCAqC3fVCnI4IinYpaOgDG6Y9HW2QAHT
lhVvyUvoh4e9FXUvaiv33kOfhXQp+tCkGxM5hUGMlDVWd1KYOVbZgnobCDMphmrZlP6r6t8PnHT4
S4XcTWldx0UP3pwD7pD5wBpV33svmhKMJ9W9G5u7MEnp36tF5Sjjp9ka5iJXgbd5ft+eezfAdl8g
WusL3Z3FgbpNy4QxqFK2M8lAV1EYLxJ7W26NLmlnPTNcS9n5hd9ypanD4vYUJK2jR0g2sOardUj6
sqTI85gg8SA2TilYHV1JmLRZIsFpTwhTofkHKRxJjgj9S1mKE2vNMUi8etElKLwNg0jjuOkWtd3d
+zUyF0mGC9+Diez3rmkRLxYQZaz40kJNeu9aZvD1/BRUXQfleZV0FeHHo5ws4y7eJIK6qrIH4uIa
tOJF3OzxQ6BXzE4i0ndeBxbYlU2wTeNwE3npRinMu4oNKfDUJ0lmjOmBd+4sx3KtRRXGZ1PJmmOb
ME+sg+QQdNyjfWKvxhB0Ztx2O7An6yzJn0bVf+8bpGlyTuMwGfZ+JSm73EK0klWPmQrjKfNrZSZa
slD84LbT/XJRlf4lLFF+D6W3M8aeUCFFR6WitnBh+8ippOCUGXK9CCOraxkkgPIbnbrjF19dUcWo
UuQ8YK9VS3PZ20oRLxO/qTXu/C56tAdWRjMdhrfQN4NZ1yOj6ixXym4akzXCa+R+k3SZf2rNoP/s
yx6/ft01jGHhtgRPtJcZRmBostq+3EbczDifGpk+iDwKbhfOuV24N6AKdAWhYHLzARlHn9lxTY5b
iF5OQARoCuuuLl2mG2Fmz7hQdG7bqjqH5ImkgVzOGitwrBRT3VDZhL3TghNWia5s0AV55DK9zNFd
dREWBUlBsgZsXMsNeKKNQMrJukSjKg2xThrhk90JfABqEUmXwMroCVn2JrXpdtnKkOIOMSJjlvsq
oUVVhXhP9j1O1oU8ILwQMY+TBiwOn/IhV0wXt0lpATpgSTFG41XqhvhJbU0BKMIqygAffstYD3NH
BUQzb3XRbYo893dtJwzyxdPbyo3WDZvCKoKLw5YBukGPUNRk7oH1UQdIUc+FhZIkk05lVV4C1TwY
ObtWK9ayq2wyPQVeQL80I4FwqOj7dUp+TLl1exbagDyUoJPXtmLMbM11AKXUiyEj+i0udqGrE9jQ
3RmivjU6kCeemNVFv1Eb5a5DFls08qORxPsy9JGKptba7yKnLkKCQrwCi4Eahte+YM/VshsoRu/C
raPbL22tv41CUig0vps8/li8/NA1sbPGK2tXGjZanRngdbUiXlmiIVi0rNyZJnpvXZkMr+oEaCR3
TLb1m3ajBCWPn8G43ffHdq+NJpkf4Ri2UG/+c21uwgCVbRsm7B+LXtg3n8RfUX3aD0Wkaf/lu78W
kfZvhoyC3mYSbVIVTl62P4tIhk4UkZD8pmjsCb3ztfGm/QYTymLoRFyBNSVhf1tGTiUkiDFk9r8n
av+DMlKRp1vke5ubMCaoAdMvRPu6+YOOfmitPK96V2wqL4BUW8gmilXckmXWj8fcHZOdrHK7eGVB
O6SI7o2qOHgqZmk4fjJLIdB+0gK7exndiJlhZasIEUYroheQjEV7SlTUVIoJ8Wtv1gg9pQbN78ic
IIhtoFSBHKyNFDGdrNIvl6HrNqrerwvcMrkcP7iunuEkZQiixkPEjEFB79GTF+Xyr/sq8cyl5FXB
ReqrxpH0DLG3WpGCFKuQwhk5UFdt9JxjpTIcbIt2FCf0PJfwC/sm/pygX6QBurLGbE5l2UGu9dp8
b5ZIi/PaYj8crfVoDvZD19fJ2ktB7EcKVbDj54URLCpQJJsqrMkHi4xl7gMyl41mERky+XD5G9d8
2HZ+ai7HviJWL1gVcXmKbVYkz/zUR21NCVtvVExg2mjc5frISQ7CQJGdlUHeNG1GJCM9cYUrNY8s
el+6BvnZdrW11tVvSY6QXkqHe6nzxFxwZjR9wlpKhk0pOr9ICY564PW/c0L+ds3R/zrG/PZeJ0zj
+3NHIsxGt+pebGRLspdpq9AlyDyScz36/jXLbSzd6U3KrLu6D7viKe0PBttfmwSInc92kK2kUlCn
GvOBaziTe3zM6UgUZbGwhLs1QgYeyqdq74X1MiSXKZKt7qS9l6QrKbwIHbc2A8nBz7e98RrmV7XG
o4yAGuigZgkyst8rE8wDFVZwsntl67rDqQXMnFpk4fQ0hG9H4R2l/qXTx21TOt8sBOffH5z/hSXp
nAVpXf3f/1Jhj/zwPLFL8MiqjKltm8SR7y+PYQVqpCU8T4E1Kh+WUd1zUaK73h8QNqiGuJFHgppl
wFpKtUyUAs2TYX1OBbsRQD52tZdes0wUbiM3p1uhXW1lDCcoe9uC7JkGlXDYJPgj6vg/d0iisUIL
E3uuqjCYYJ3kmP33EgLMLN8NSX723V+Xa4NDOqhWU7cYiPzuYPq6XBu/MSFhPcbFBHnli6Doz+Va
MKyBAKPLKtkzGrvHV60R/EUyG+QvzYnfbc7/YLlGsfDD7TW9cQWgDDxZfiXyie9vryp3hy6Monzj
UzQTyexuKh0nRfKixzJ5g+QxatdGvU2Sj9LYjCUtx+CtYXqXBY7pWget1h3hYaPjHBgwqOtUsFdP
JSl/bb6OjbPEk5zFG79C8lyt3RSArz2xiF9i9THL75EElT1G+5oaMqaVX6LBHN5yN1/1I3w2mf4D
zBg2m2DFQak8uflbXLqflSmtYhvgiR/6EfZG5T50+31Z4pWx47nlwpio1V1bqusa80dSY0KlrMY8
E29MF+mtGOU7o5OSbSlYv0uVrmw+vva6tQugk5tjfFREdB8Xm7o7dAXG/dzQV1ZOwjwI07Sm3esO
x8qX5xTCcm5tx2k/gckkpTcCQYQeZechqZZRjwsYYXc3bprwgzp25yfSSeu6ZS71D0Hkrrvsktrs
kp3uVLoyC1CpEiCswH53/V2HPJ0LRsjLPZdfbfOt6UKPz4lxscATZAqw+v7JsKyZP4DBM6rxmuFU
1kZ1UXjqTKhMcaXR6fHddlgxlRzNV5gQgM0qBhSBitxJ7Izy0uwp6Ejm0Xpr7uesujqaS40vidhV
mevEbnFfq7QbPf5DPtDdUWIG00W7ULRxNVbywlebc2SnOzO0V0HJBH+s1QNxjBu50zkitK9Bwg6Y
cQzXU6TQugnKT6VCwDwddGIZqSSsa3yvaGBsKzqZb73jQwfKg1GsDADWSgNxJ9vlOptSj/+ZLnSh
vKX+Q7uItsORqNcPyQ0WRkbpzO3olrvEO6W4sOfjSzgPkxt3eB/cSU0RwMUD42HHi9q/ZpPmRXTt
rDaeU7ly2ELL/rb1nkSf74VAiJHilztQfWc0ewdJ2lUcjQNkdzY2nDAO50H5PLTvLSL41onyY1Oo
m9YNdyZDwLF/DCfKxPCSt+ZOx1Xvi5J1GL9fJ23lhuB7Ie2kCVjDSm2N5TKOQF9Qbo/ohEdrn5sF
/AiYPyJcwlRcqeVNnBDMlE/oiucc9cqk5vC6gMcvXaFQ3NmuSWDE+KIgelYb/5hMLkFrP04donbv
tc28tZ8k92SE+r6z30XYnIXO+E9g+sD80NvSrIxaiLxHXb/r43JjFgeg9BWp4GFMMiLqwJJWvLvL
m3WqQigMZ5kEdCbJHU/3gdhhPuiIk6tuUE6XrHyLrAJOLpfryNeVi5rlwT4Ph3qVDc3oxIpvLSva
6nKR3/W9QWNFGm4D5qamHG4lCzi5ZM2rInZyW68WRfMUkYM2oPFo9WPfMduM1XAuKZxLFQA1WEl0
DXd8Gx7Q2HSJtYnbfVT4yxHhtKq5T2nizzz6B7K0Vt1Dod7o2TW1Lga9/+g5bXguTq2MbU5CvcGo
kDVRvzYkQUJVIj1meCqla4jWxoqOdnpbB/sC9DFB01mMFgPjmuTOCmtd5FOyUXwIpuvRaPMMYnUl
jiW0oExeBjw8mRYv5RQZDgwo+aSn2yAKNtzokKqZCKmHgF5kq2z85iCqtyC7lzNacunTkD3W+m1U
XxMektHwDz0pnJ59aQA5SxqcGvqhfjm1KWIAtnd1isA8ZhFOkKUHsxoVv4Yv23LvK03ZhwTN6ZAb
iDIoApp0FoQoBTnpss5PevbmGVjBB3jOU0aBF2wkoA0qIkV5eE2h2bfeSpWkpdtjButCJP3kDNKi
RPqVdFtfYDu3k36fFYRVlMnCZNQckvwrxvHFDazXqEEkXpWI1RKwmMxHiHWbpzU7itYF6toTMAJV
JpNVgHCqryLHDgnKKlIusdpfQiOw51XPNTFCSHbD4MnzShTBSxjEyVmqM/UgudG1Mod6GxZmysNE
/Ddw3DiP11Vh75pRl1ZZmHymlruqWUrnipm8S4236EsETjEF4RirW718STRzHbSKuxnqdNW79l4F
aE2ThmZiNNyVIWActRC/qIeVH5QLX4oJcpkURQXMLOOM/n5H7vSo8VPJyDa90TBfgz0TEJoh70bI
xZJ4NcPOMXpBR2ktcRyoQuyIUrxMk/iokm3iQr1Saf7UXUsR868a5yeVqPZjJTqVCiBb0G4YnDz1
H7PmqhqzAx2qfGNbEfQy7aY3wmHlgjXGP2mj9Alpq8ZTsEkDbACsfx37SymRHETxo6DyTqJ+IcGS
lMbsOAiAI5J9Gwt1V+jsIhJtWxyoEU0eOLXXoMmfu8ia2Slx5HJ9NxYYxdyR2UF6UCXzGhqZE1T1
Z+W+++DYPW1chjH+V1rdBEQVjjqMjlb+7uT/27PKzz8bTOeUcmhbvkxwvpVc0ikcGi8hnCJXmxWt
v0Jr131WngNKhgath3KuJG/ddRDOoncv4VINOHeFvKja1mlsIK125XhF+ot75me3jEAnroGp4aAg
T5/cNzFaaqKHBL2Q09H30T4ozm2TzMKEEMrMn9MR3WXF4y/uhZ9UjXTVJ8Y/cywCwb7/hW7Q+Lnr
D9lG73e0NzF6Jb8PDP/2UuuTyP3bPsJ0twlK0yle0aaf8EMrKqNU7eJQzTbXw/LDm72ewNZjo128
P5AlOnstZs8mtlKTv7qa/AVmWLAisxWsNoyBMwyM9vwNP6hjLcvZLdN/HMBg2agFfnXtf/ZYfPtC
f5ibuZo3WHTsM0bMxmpcBkfMrk65T17UbbuonM5h7DLTCQQlq3T2fHe4Xq7P191ucgQXM+xXG4Qd
U1rWipStGorbCsHC/rjf32z2aFFI09o+PZ3RhDj+7Ha+n0yRDWr2SXfiktBF+YrpeJi9/+IDnj7B
v1x+DoY6CmgGMpOm+ttbKqKNHBqDkm0EY2MEP/PJNcrrHWfL0+ZmMzsclpvN8osQ6rzaH52j4+x5
kZNiZ7s/EjXvMmSe/vfvX9dPn8BpIop9w1QVzfzhtkiSJqzqRs42Cz745+lFkBV2XK+dX3ysX9oO
f7kAFm+ehpnGb/xhGRbumMKUykmtIYZ56+3MJUbnefhiXPtPneDfX7yvv3ZeDaEZuo4vBfInTbzv
r3eQBmFUdwlOZugFg469TtnF2UmPyexSgf/S/epi7mCJ5lhEMJub71tiOytaRHpu/2KpBxj+k4//
m/Ow/UPXoQ0s32pj3r1teae8HPOVjxgh6pEJ9dB4raB1Kvnqg3uUJ+dlr84yzhQxBjnfILovy2B4
9+IYCW8rUPW6OdTASa1pxK9Uh8ckt55GalaTmAuPbK247B4TYZ+lHLZviEXVBZXXk8gO+6ZB+qo9
qi0ucvRfkXjU+netwbehh4suww4K7in1XvXkWiRPcoJVPC+rZU2Ocp8oxB3r2wCQZB9+xEHPaG2j
6vjfxk8NYnGFMUsM4VFCRovYdBxBFddTn9DxwYYGEW533KqDNofxfiNIKFKK9NEqKuaOH1rlUsGY
AmKcyzST0VoZmgCtMHYlNZHuTHYYbKiw7tpxV4jsleHGXVk+ybjlh+KztzXGcMAeRA48AbVuB6hu
ZMPrGWsyn5r36UjhH+ziyFoOhX7nMYgpR3+lmPUykaTHqnkLLMBPiMZdnwimsVpYBIjW7xJDMbdF
R5epszi6qGRWQQgxoYNW437glJn61tHrb0t3MzVKk7RYybWyz2xS5cbaUTUQEqb6mRj6+4BwfxQf
ubuyu1XBzl1X0SlPrHlqcvbT13ULKoFpu2K2syKUnGLcN3a+TErOsAjLtXjrwxsxx0WDfVYmlYkz
0FCFq675VCUxlzhtJdWpE1sbHZZPDwBQJ4goFx98r4ALMph5MfPAcIDVThml24QxrOXDLiN5a5px
dtbZtPEu+cW9nj1LukTeazFXKGK1EOeotxPVI3Nf8BjJva5CFK/NfQ4RSBFkwgfLOPDXRSHI68Ph
g5VQIqU5cxhr7Dw+Cak+qbH73mfFaqy5JfIeD6fBLlPzmSaPin2wWYWLq8WkmqwHstwywVFuR6ea
I+R701fOoASnEv4Z7eI7t7CWjXb1C74aXxHjEScn5i5D8dyl7wleZDMhlvXTbnflsA3j00hhnqr9
Oq0gSXDrp9IhzffjAFfeAkGJ0is0zmULOIY3CsFuoVnRWoBYYDp00wzeVmrsZa0ox0R4z37fL/36
oGk0s2t76SvWpo6rk1ST/QUVoQ1XYbsOh6OinFN3XPUEdLHwNb43613/YdDkBePXuYZgo/HEImG0
XEXMTuPS0aTsYZTu8sZf5D54huSSJArQXYi4tBXrJlnFVnVJM3VnAJbNoIIVJx6bQYlOBU7IPHIv
pHcsXd865CaPja1oi6aZGvoNqedNzWoTrob8TJdmrM4uZzgzkE+KgLbKiCBCXpuVBfHxqB6sGwwe
Dey3yC3efHS/I26xbtgWuU0WLZAPzy3ewx6PV5giJ1eRgjaPtYuXpLm1owp9IhwLlGpHTz6y+h9k
Za1L2c5NcqQIxdug4uMlkbGzFlN+sKgDx2vjVVysaeU5Y5udbFj75iuHs5nf3eb+WXXHF8u/7Xpr
elzajkluBTPIfw8H+62Qr4ELG745KUG2iKVuVnNsLY4p2EjbHfedP57V+i4U6kKyjZvWNPY2a44a
89lk5dS2X/jgXSjFFqqSLCt729oIueyzCCxyf7pojQqbtYMg9Sha5UCbC5nnAuiE17LQtVcTAleQ
2cckrbAOkvmBHqK8dMZ9JTVbswbHrz5pGYVTi1fNbB8qGmxBAJJPardm/+wm2hYnG3FkHNia10ju
nEwjAdIcVqNcY1nQZn5GqmBlIu9/0d2nBIa6kjYr2Xts+3ah60SlgU9K6cypsbVICUvmk3sYmtfS
PMTBqVeHnVFc+1Z6HvPM6UQ2l3m8gyqAQpDNokraVgH2IRQ7dQupvTfnBmK3TOkByPGaGPuHVrRU
oLizkGmcOKnEwxAK0dDt/RGvDrewbufw4hJsOeSTdeJBzaJ14T40aT4judCU9aVqcb4/a610Mhtg
AiSxKdLKLJDZ+TQ+PTjNMNZqiQx3Tq6aR7bmNP4V6lvdhkgx4odYwPXwr3WDsQSztoqsiA7B3Hd7
Rxs41sQ8bz3hoKK+EVq+D2jCRkN4GLrPRjoFqsH+J210khki+9lF/Zto6lmf9Ekbn5N9J2Pyb5eu
FGhzTx0+09HGdIkhpQR6GtKY6vY1koSwzJd6+Ba5X45V1BKrIEXsKPuqP9ei9lwE0lrUCqYSzC1h
IN+WBaLt9KZvjJsgfxwITNC5mGNfCiBUgi/bFu2NqxFVqoiNnRSQE1oIWZNUVF9k0ZMXoxrwzYZu
sk6+hr4nsOYhSjdt9NEnw31CTqFvtAvZAwCePpMb/aDLSFj9CElSDexRZeyedWAaevCSMGxaLjb0
GTfbxkV4bLTnJAzpzDLB770OcZcxtw1pOaYD7vMueEwabVGwl+pIQ3Rxa6o5nUrOyvpnhVvej18H
ieZM3F9zG298W9AoEWif6wfCfTZd/agm+bwrg1WpPrco3uWI9iet49ybQgseXTVct8Uxk2pkKVNm
WPjsT/3nnpl9wa00c63XoqKX3LKQ1USLVp23qd3o5Gb6VjR0sYb4LtAN5Oj1JqiGTVUFV3O0q0Xm
C4yemc1+ghE/i3kV5uUXxeZPzouazFme+hnmvfjxJC8XZm8GqpZuag0BbIO2P0eAPkigqqxLYcBO
Tp/zyUsro9jBx2/E1Zy3t6tRDEv+m+SVUBZVSJrDL6Zd1lRV/6XqnoLobHoNsvolXeabkyz330jX
n5NsNHugjJwdOPHtdpfr7vr+QALh9e5meThw0rtZPZ5nN8szBKRdtEL9zrFotdlsVvv9y97jGLK+
fd/d3q5vd8P8cN3dzp39cft5uaz3s/3+9v0XpyV9Kof/zcs2fiiX49AK+s7jZU+oI0SBs4dJ6vz8
Os5u2EBBf0XzdvYxsaWT+dlGJo6sfpy/5PNPDCCzy+3tw25nc8gCdjh757DaLAxYUP/RHELV1gwG
O+Z0JhL/nkN4lBGSfGNa4q7+y3f/MY8j2Qz9LVlqHLImBe4ktf1jHmcpxC6QxMB5z4QD+MV2/+c8
Di0ws0FVcB6mK0cP4Os8TvzGCZmO2J/f9Q/mcar5Y9tjeunT7a/xe5BRiKnb8M0DkNmEDzcoLzfJ
oMe9kw4KE5Ekrs8NMVzSLCkymLujj6vXiJThIa3Rws6l2pDPlSeX+bxBjHMWbZvemkhz0PtJWnXb
ZgZEv8aHAZBpzPFnaHpS5IUhUYG1h3DSkxADMGiu81nU9BMcQ5iluO3qZnxNK1K/8tKWmXUY6p2r
iRtNyvOLHbgQ4UUBTdSUsfW69MyzPMrPeYo+GF1ebZ4UViEnQAFp6oAJXWQL+zTywm0glMGiwVtw
uCPDrXu0M22LeoUZoDQ09HKt2NQWWZDkWJZsu+RIUaLo1yK2y5ZTkEGFyOhvbVklElqplLvPMhtR
UGRNiy8QfQcy01wuvWVZSfZ4arUx748BOoZPM7HibRvW5UanCNy0WfmohFZ9ldPY3VhNQGpSU2fp
PgfC8CF5aWof89CI8Bv6EMjHgba6Z1XdSyqXYu26nf6CvjL/6FEClQspcqEg5HF2MQWkxjrCOJm7
qrstUcZCaNNzcy2NsrZRenl8MmotxUAcBvRKSrUe5lj56pOGj6DIA7hS3VgSHdBUUTgvu9YIF2Mb
30mt9eS30LHKFGEEA8L4UNrC6TTKr0FVX/NIZjyQa8c8SMh8a9aoZR3f8pyhbUDjS/yyeKRqhyXp
mu1Jw3zdsBPIpf8uW5BxZDf+8FVYhnK6taPmUdCUn6UVPC0MHcaYz0Mru6Bm3AqNdA1er1yV50YH
3pC6oCxpEzipTppGYd+nUUUScnNsrK4n3ZtKKtH4KAcQ1wmlfWxiFhaetrH7uiErEm6FVvcfnnBX
VFBXSBtYRtwy2xZpQFiNbFIYJNH0VWahO4Gr9gDTXFuQVVcP+7Ss5FtF7gsO4nbYPSIRl05JmUlX
Kfbk27YttDP+w/A2EYp29hRVpS4Y1fQ2S2L9qUhFtxBudGvKPUdOqaCrgTopugsjozrHA0cpCm0q
yApAyL7o1NsgSB03zBrYDRqnG+lEBx65OaKKzlb6sxI2xjT7q9qLEflvSTOWCLJD7TVrzPw0NpZ2
X3vdIbM42RpWnOO9oHXh6SLCm9yrot9VrSTqBefkFi6fZwZvQ+3ZPPtWkb0OAbnzseBgVBkqCUVt
7JLNQU16G6v1eG4LVU4vKZObYFbGk7qpZTRQy4EfL2NWwPRgM8mecTIfLnrVtAyLLd3NMAn2Ybz4
31ZgJeboWhDjFHvMuOg9F7VtkM5bmUcrQgFZIZn1XW4ybU+1z64fugVnavpjjWFsLbJjynSg4Nei
EuGirM7bDHGRHGoyoyEAH0UeB5fIrfIbLfCVu9gyX2KLGaWS3MU6UBAL+S3eo6KY67oLzmNS2+e1
NB8qo6QMs3O0AnZym5mdADggpfeMaox5wQGNjJkBs7BdlAtXQ1q1DNBn/DGj+e/vutPVl3X8LeOc
y1Su/uGP/3OXJfzzf6bv+dfX/M/3f+Rb/viRk+Lvuz84XwAUl+ajHG4+qiauv24a01f+//7HP/a8
uyEn7jfPqvolnmfvH9/vhUg6odbIdDBpZaInYcP719Tnr0JEhTbptzvpT777q7LF+g3FoKUhciSR
iCQiWohflS3Wb/hm4Nxb5P/yBd8LEQkb1ExkirT2gfvSv/1zJ7Xg8XAmNbHJTHDff4LHQEDzl5rs
uzf+404aZHWdG3bZb0rVN2aSre09tz+NWV3Oukz+yMl5K+MEeT2IvJEGHHaA17AfDiLvZonlLWmr
Ljt6T7YGRB1fSuX3l7iyj0PSnGpfXJFineVmWLrdJPq7D30cJJwsTBaRWpSPxaCIRelV9c7qcb2V
8Kpke1rjaxyJTSwdTuagNHNXAPP3pNRGGG0o21i+aKFR7Eerx7niotGYd307LGPo8CIEP1ApKTa0
hjOd7F4iE3dfbn1YdYmlsQvEqVMBFLD1tHO7ssAfKjyTGhpHUQ/vqage6qHS1nY/ASoEZPZaKZe9
Et3Y/aiuI6gYodyfqrBZ0L/kNZjZTMSj2DQqrsyqlzhRFbCAafXC7gpIQhtsjl2W6oHmQCe5aklw
X9plCmpAzpEAyfBTlegg296jhPK5lTN1icqG8ynBs2tbRf3iZqvOhoMguxu6QNUuiv4fd+e13DiW
bdsfOqiAN48XhqB3IinzwpBJwYPw7uvPQFZndFbd7hPRr13KVKUokQLh9t5rzTkmGA5lgk+OCJIa
+ISQ2+oTJsS17o5K5xcpFMwSov84kigVFefATL8zfIxWTUlgfO+GRdd+VrLyZ4X+v/Gan41iGLio
6huYyjCx/Z9qtqNED+a3a/5fPfvXNY9NjVxgrHH/8PazsPx1zaNLtug+mubPluDPifWv2bP+h8rI
ioHNspS/Ubz1P2Zzm2H+FKFJSJr/k2teEf92zbPp3Hbw1kHoMrm5aPP3f5s9Dxpq4FbNgnUXFXQU
ulaOF9TsW8Ix+sZ4qtRGXCBSUT60Pg7wag1UYbr4LVfGcltmDyT82oQ5aRQhbmCViDO/zCrcssBY
wjylkQDEsLM8jZiHKb4aJEE02ud0x5uRfxQTI5CC3xqMfkUbNrw+AJFicWXe6Gr6Y9G3P0KingTz
VgwhYx2ZYirYVGZ3WVZRKmZCjPa1uGfLfCw3WdsvJxriWX9TSToQzWKBnWnUGY7zCoayl6iwahrK
0REzpCba98NNkvdViGmXNKTQvLbyZ9Xtpo7cVOGrnQ66Vrlm9FwXoWNhO1ZMN47ezEfE25xnjCcD
yMtADWBI0KYUZAyEr/f7exN+hiatvwImcRa6I8k9OiWVQCDSYNoIyLm06FZpr3r0LDA7TKqEtxKs
LSrHSvpa6T9GyXKGMfWYLkro28gdtie4vubTPXzV5dy9P3g70nLo1wHZDqNYrEvZsAeC6Hq0Isll
hG8swSCvUkcuI7RC7wWiPam75dkhwgYb35nq5M2qGIyFaQVub91da6jgpcCghODQgfIpRT+WP3KO
od21MYkQLYmcARreVjiKQmlCOqzUCTyXok/LgNIR4iSlS/aFIqdgAyarR02QpdWnIVdq6wrUEsEk
BDJJkQhOBO7Ioc7MX9JaaAipfj9KitrY/xN0QYx6h2VGfV/KRYBsnGJ/nxzrblfQ4ysReSOVjPqz
gLLAbqa7Z6SmV8gfYs5qAfTLhNwqLOdAFyq6oHTihLrcuipPRm6txWyiWChT0/os6ks7vjQMdIFA
n1kHGIRMheUIvPSaamRF08YiHyW4M+1rQxZRgeyI4khcFk1FFO5xirgxdNusf4/v6N6kYGEAkcOd
OKxCAJzEVkYI6qX4bEndq1aHXoqunm2iNUlqnoLoT8nyaa/oAV8Vo9epKNnpVKPIM1PYuwKHLhjc
KppOGfJtSSXuk+ZYkOMeZSWGd8Y6p1rgBHqtrIuAakhTdY4gG2Ts8rBCbdgcrbVm1peh0qFaWuOr
ZnWhk0aYUrSUWm9XMaXvkXkagBHiYa9Ob0W+7KjWKhNRqWnrpfQxxnI1aIc+BeNI2BnZd9Snp9xk
TSr7Y9YdunvXboe6uGiR3KyDFrNPlCeeVHTOo8F3aAa4KtH7+iY2tndDbn5MpvRdCMpTWWNRyIR6
2xN/3KAU6/Ls7U4WK1pzL9LTF/khpU6Ri3jAYTiY5Lil4HHSR73Ji+dUfOkNoklj5ZIFnw+Mflar
eFl6rvFj/ZzU/TeOZdRyNKaE4iyLMkGxKdzS//38dS9RcPxtLPtXz/5nJYiFhylZpqzK0s856q9C
kPiHzIUOwk1nljrrav7po5mrPTMhUjcM1aIcRP3yn9NXJFG6BDDuTyDOfwSBhCr5t+nr3973z5Lj
b0NZZtRY2kpZXpFg79Vr9IBb6ZBvpRcWZOjULLryboRSdo+EeiVBT6VlTGJjewaL5hA2B9OAJM5N
eI2eAb5OdMKtNfI1JJlwBGAyAA0wttLq/s5wRYuLMc3tSGPonYD70uQWO9awNAD2pXff6XdP18Dw
vw8AZ60FoZRLuuWuvE5Kp6pcVoFTimLY49+C5KIOFJNnFQ0YtpitoXmaTA5Gtldpt53L2/1UbO87
0nufyOU0hkVPO/czXLG5mIQ+GyQzo5OvHu+0ArttdcEW1FySc7e1Wh+2HWPpnXv77fGeTA7X++NG
C4TZb2a4kGInNs9Y8UiCHV2jXeuAbSNh14YAPSxnjhqeJJIF7sfmo7jPXOX78Y4xFAIZaQaGDc9N
jVcqxo7RpiEWXviklaehWYcXHtU+jfqF2MyKLIrM5c/9sWfFb6ujZ0akBVpPHV1ZKzzztGnB1rF/
4vuh1zfTuGjM1Y6/PJ0Xx0FuLK1DeNFqjz+pjGvVZt/xmYObzG+Oh8tbJHho4UDfn+4Z+pOKeAIK
d3IfLUbSkMTdqL9EbwMmduYCKCwfhDzDu6sm/xH+aBAM0CeOCfEBR90GP4buR4JgD80wywRkJdFu
5sThQ1wVYfKUQfuhFuVk17FBIIyhk0gTHJXQ1ScZcMXoVzTq2ElKg64B7vYDFS0erb5z0xrWHDb8
iL8w5NiXzTM4chBkys0y5/7aJjA+c92uqJm0jrwYZVeUwQK7ydxRdJMIYPIitl6q+iZw94cQYsci
XlsX5K6NEaGrGMzknfIu6AvNiA+MKi91c96Z6xxWX7DLn8OHSwfY1LeIUOHToYowXwF+Z7tgjUHI
G7UjoD6ajjqDxQjJ+25s4d7dyRFX/VBcAXweF7od3xpgK/W2+TZOBpEC8qKw69UAwMcaEWeNizmq
4R1lCXxpbf0McBQmjjLCyUlWYFhcyDOzMCs5Vjc9XUTHOaXxZzSBDD+ndWH6J7sj4UMtQYmTE+/D
c3i+K069mtMijHW5qlejO7rSe78CVlTt42WmuLLbnMuO3APtNm4lDwrgnlqVI7vsC7Iue2QhLMRs
XK3Le7Xq6oWpgA+gwNa1nRsBYlVicipf769NTy+qtE5heZMVZwgr8tucWtIdas3LLPDNzsBWsJFw
Y9kF4VPMpWxr9HOmsN5Ml3s8g8OG4oPh3FUXd3ZF65oHQEGMvV7Bj88JS3K+Ho7J8Jl3fPHYyHtp
JWxGfwQK069pU+64WPV8Q9fRgjQE/0gFdhDLCyaPiOr98TkC+7MprkxCAZowvWVb0O2cDHQljSOC
/v+o3rJF+aQ/43zOBDeSHXQSp6w5q6fOHR3dT1e6T1jUzc1uqPjvu81uQx9/drEhAIEXiFQV9FKA
IRpxjV2UF51YhMqPBCc84SdpAA0JTo+tnIiu2B78/ikj+TFZVLtKc+X4kCMt8YYfj4O6UQG+Anyx
9Q0hoQPxqTSwXU1atJt5R62heiFGzE23smU3X1/T008KEqHJIylj84Nl5CrY723FE9acBDCsZBsx
1YK3O27CU7L4mfrFgSDLck1669Ig9/ixeWy6V27fX/mnftWv6huyFlfYkuj1NSe3ci/kgBEJQNi6
Zm++Iw4bO5OvKSrbTzCovnAzOCMP3Hr7u/MzyC/sEUKVwYS5xoq64lJb4YBDGLUBsEharHqO2SEz
sUpY0UHfxTswghs+v9bPiEf8u9cu22XGvJojDrA9+lC+hK0+RwGN/synJVhsdfceIifSTDDMd8Bx
PDLkiKkd7WDBq/rh6SkOeP2W8SjgndeHkP9bK/NssnG8h9XDVa7ZAlcFpN1D4bPL8RIsGh+Yhgso
7cr2LuePwgUH5EIGwgWo2cJG3QH3Xeue6UHNBfzJy4pLPjZ38mp8MuzohNvxuvCrXehFois/ozOJ
Fv3zuAwWTBNdjSPAFgru+ExRPvRgFi3THQlvG2tlufGOMHdfWIFpnLPeoGvu7kTAzb9itMO3aCEc
RxJy22ftNWIHfAQ/o3RnEiPnrwtt0tF4lfyaIk8t4PNYoH4JjuNjFqxq7oYTK3BPp6+vE8cQxuG+
Fa8D2QiTLVbwNdEkERDJeC1GFw2ZVvQZIemwR9iLF+pL9cY89+TDkB6XsCg4QtZkibERN/EpPT0O
GDk4PXJ/vipAkyzkTcVZ+HAf3GHo8nKQ3t9nxtkrVLM9Cnj3+XXOupk8we85W5HsrPNzdS6P8WbY
N3t1IdslARpkyOLHpP/tiZ2dn41be2if8tMDGldxpd7FH+iZoCqPxLRdwx86PNPeoX4VLEb7KeKS
ywgxnqN/KWATXpOtxsWjWQPdbJf/vfPhuTdIncQAJIxilIDS/2s+vBH/31/nw//i2b9qO+ofVGwl
gyLxLK39GZL6q7aDUxFWOv1PGlDUj3/VdbQ/ACPjHJRN+phYx3+bDPNibCKVJ6hCENaBCf0qcB//
7Jv/WU4Pfjz+8fVfPLB/a4oyG1eQxc64dvLZaLfOatXP93OUBzhmpf9R8gI5LpOL1Uj5IUXxoiJ5
aQ38rEnFan7SJieRHuFpKqkjZOUxB1ZkT3VTrcE8eXUUVIt4aC9hg81MHzMIkJlCCy0qLPOUxtQm
7oIg7eWm1J5/29v/Ysux6v5tGv/nDpdU7PcWVk9r/v5vm67e80wtm56wUmQ29xxMuYr39i5AwmtA
WViUMnqUPZU8RB/aYxrOiEUorubgUZsGU4UeyAnZH2p818GdJv2E3EoQfUtqzWsIg3Yrj/JZTjTl
mGesJZt2FIkuoPQxqQrp1YoiMKPtgOtE08TkXKF8I4R55abxVFbM3we6MUMS6ldF4a5675PYt/LO
b7s42ch6Qx1FjhTMLpFYu9oj7r6te1Fd+nqSd1VRlJ/NmCu7h6j5YdYD5VBHyI9pRdXLiBMUoWNl
hl4oyMQ71Ub1kmnq/UIXizSnx1sXR/I5HAWi6FlPqzhLqYU86G+/5LpcuJbUyNwNBJLmFDG+VgHu
DiPo2KAiKxZTHyrnsFEVT02UeplgZFxKVt4f7vIkNE6qhK2vhBqVrVYdF0XTiNMqEaQBYwldcaVX
4cRaNLRGI9/3Qt5Vn6C0G5Yzj1sm8KQSSwVQxAcri77qL8BdpFUXdvq70svzqUMr27Zk6mFm9KVk
XekLQh+96gr4pDrVCfwry3OsZGR1Fbrqt+FdWopBENimHo0kdE3taUpTgaKVab7WspZ3Xic3wYd0
z8ulKVuAl6fefAtlSmHpNInEBCYYJ2ONcx7bz3MU6cuxnDoPhkx4CJMsfREflgG3ssw/lEd66YTx
EkxTv2CTFirRJ72pUgiq89J0TKlMznJfQn3sBBGjpVSuB/o1OFMsMuniQSXEVhSXWERnpHKn5z8G
rZGXQ3e/7x+d0kVOL0hID6VHY5F5FqXpsdSI9LiX4UooDEqPVcsZSGfIicQpwXuoJOt7A60oQJQw
2JVYenEnhR+BAuHJTayWEMCkl0Li4CpdxTARTOJLnskdothScwIRVrbWIKJRHz9ohTc++Qj45eKI
uXKWIvPVSoV8HcvPFQViKiHL3UCwXBBNqNJ7/kM0h/MXjqtexwjAaPeCIqrFU2NGC73RQPcXsRZd
8vaRMBaGEVGFYhr335FAzTPXa3luYhwGKaIuZY27SGhCu5GUBotduEPeWW9GyAUO5XEkr2PVU2LC
KHpPC7JTdTCLD6zHbZ3vxB5MBMJw4g1jI/PKLGRlV2D8Y/pujVw1GuvsHPUF5unQzydD8JQUuV87
jQZzy1qC5qrUAUW/gkvmdTSL6GMc6o/7YKAdvWN5FErrSzF7Ynb1oViDosejKbIuy+LgQumJMRa4
mS3WEwpWSegyTklOKDwOeOMRE1opaUWiJfb7UYvbk1ymsWfS7roMSbIuzKq0dSlA36pWsHl0zFpN
quEaBht2kZQ73x3Bd+Rt6T6IUe8mQYoQ2WnINh4dx3VKqRM+LOYEgSGSLGGE+iEWwwFfpjxlmMCS
6WVKg8ibEfqky1hCtOzkWlilfd+xxsuomdUFjMR4fDyeWgsrYB9UTLSKZmvU8UsRN+YCRpf2IBbw
/vgaACr4YScg8U2TsrnFWE6nBRUdnTbAHdB5wI1guKfjd4e1ClUARycW+nKpjAaxRvB8vK67Z59m
oBxMlUV23YCWHvV3fOLPcWYBtp0WHbdJdwj15zJMiOdS4yvFSlzZUdmoq66f1fmNlHOT1ztVqrnj
9K2vWrjHBZG0vZl8pgqgSPs7Anv9EbIoQpLtpUaYgheX9LmUCEhtR2NDXpvWJC679BG8GQLq5zAV
qotWsqSSjTB2dauU1nHb4IOnrOqHtNm4psGRpVIJHt0cJtoJEEIyUYgrfKj9hLvETG5pysmQF/3O
RA3SAOyDqZs0MkJrAEd3Q3sdwXSW2nAp76GlL4vxLjy3ERnhmhqYkf8oY7zBhkzrQRQK5ROzAYFY
mVYXgZ+lrb5JY+2x7asq8cO6bw5hqKzC2Upi0u+ICVRxB1MwvGA00HL3nOEQDyN7EvTTBLXBT+v0
dYjq7tDGIuebrEBtxj0QS9rzWIP9FpDu2HllfIqTOuKGkV5LzoNNGN/X6LwWsiz+MIMSshum6LAt
dMMv1SnBR61PRO89guQ9lKJhGaNkStiyWFG9e0dzUxGkz3sbX4WH+alE+kKHEePHd7gb2P2cQhrI
DojaQJOucmH4sdix22LBbJcTmo0jeAAJ/kau3v/hgfovrd6quiGLs5SNaaD4f3cit5L/19kqk8e/
P/vXbBWJAa1I6rCIBC1Ue39RHyDvQ6uk/px5/j5hVf6gmIxvE8HeLzL5P6u3UJOoLhvAOf9M9/kP
JqyS9pOb8bsi9K+bjn/xr/O+Xjfbuzwm46r7bIwVd4+34PaoFuDpBhjcJMGSvWE+DfU6qxZkRp20
x8Xc4a6wRBJyHul+sHb6jsgf8WS+FbisSg/ilrjUnvKfAT95fuAVYlRPPDTnb58aa35N5aAcYpMr
325eotEDBEcqGdxXjLnzN7sFLhVgiS8P6ULX7mVUF4/v6ulxyk75gTE4Jrb8VmqAigjuoqRjsF7W
3JIxlLt9X9q1X5TrzNpGZu8phzzdq88UZxqQsm/Zt7mT22u6NcjafpIOcY3H2w5bh18Mjql3Q/ZC
RsfDRXjAFvPZfKte2B7Ib7yVnxtpsFp/0ndcuTxR9uVTvO0+ddbgN3PXr/mxUdiO4/wdf1xXbj7u
H4R4Liq3k1z+ldVbdmH3GTHdWSuHofHlaMVWFA/KeHeKgLa5U/QlP8MO0Z7EU/ItHfhMJxiQcH/q
T8qFesUw5xJYW9AY5mRjE5OtTekUh7xfaM+YeYTxK/Jil1zY52RdOt3stk6gyBMa8oGZjHkH3Gnk
EoACNtqmOVijsEAK8jqB2AUHntu45oyGwI6rcZUrT/hhpJ51lZ+YcKK5rvCBSafwNqgLyBCdtiGW
KOmfVX0pH0pUxaGdrMlHQlcJGQKfk6OGywEHSP7R7uSSeAufB+oXGFDNmqbjKn3GkkaYpC0QkKow
gnz294OIIiVFv28X71qyTIiCtSuo0cFFAKIdrcKbtjPL1dRemQ8iRGR0InBJnvHh+pMYf6UHyyPm
0oYKQdbgQE3Nm/dI6kK/37FlyRoHBornz5ntPYGtH7ziUOPLJfTJJF4iCZ+CYSeq9uMNbBOMz/EH
86kRZN+Beu4aGD4ZHVC9acg2kKOfNIsYp/mNtrsu2HKJSNmJr+jEFsVy7D3Eh5y8xmPVX4Vs9zgF
w0rCAg6A+tQmbtNgkg3t7GQZaz3x5MTvf1CXOPAbiideN+2PEz+df0QB0bDFmecp5CRASymdgZd9
Vh9smBKtCH9Wn+Zd0EHcGqEsEySNE2ZcDuacFAWuVW3pCrvikb3Pz+SZxz6rtI0qgQ1YsRfnB6U1
LPBuHU7krfJQ+WJVPisOIrkWxCr6Dyo0ok0E37QeBJwZ3uOtvxof2kf/ox2cGvTjGgUw3yoHW1kq
rrLpmgY8yUF8ONjJap+SvRdM64joxPk85D2gMR8cmTLvqXjiV7CbydEsCPk79rTHgy2nlfKs0RxK
FxAHhVdeaUQ5KOg7flZ7Zue0AH+clNMNBGziIVtcIzAal5wUOaskqG11sUPmRMffBeliRM8Ny6hq
qZO71ficxpzXvG/5YKAucutPQluieUeF+YY90hpX2g/pHMRVE9eLPMHwpVPQbrTWzZ6qXbETP6LD
bDQKnorrXKb8On3RR3fMeFkpTp8cEve65j+PzFkSRJwfhtc5z6a9Jx/JLilPMcclCeQsvsgg/gHA
tqAJ7PshudDxlprtWMEWcdj80s2/mb4moJC4E59ABy1ySpvZZl7IEPK8jVeNn/tzSTKmwEcp1H1S
P2AIm0FLHdo2yhQD4kZsdrDZKoeyuL1/hcJjM8+guzBSBua+Sq1tRuVTg7PXgj9Q0H+sTBwBiNTe
5txvMtMW1pHCIlXcdjkuKREuyHGmHgpp/WeN/U90t0A1FrivG17n4jx37qeIombsJQtk4GgbHCQc
FE2JUsCYzanjPhNc7uKP9eqV7EJaIswaXxEEzN5B7+IYX3Ocu/ZULYSlSQ3ZcpUjyNpjuNNW2Qf0
j2YBy87e0fhzojPpN9R7U5/i5zX3M1Z/BBkwyfLYT/bzsVmLqzlUt6FsV9jvlX2tCKPOnS/MebbI
/TtdDS+447E8tGs85lSnT9yWKZqzG+kFba54exyRMvr1eo3nCIg9Dg8CMHubOIRU9TnCcEPtveY8
Je534d8ldta8Y3AaM+BofLwkVGOpLvIQRVUaqYr98KifsvNHLnR3Lq07nDfEOcxhBzO5v7GVvUnS
1I8zv+WZjOT5G/uSZFK/d+e80sg5doQiDdz7Lh8Snzm3kNdttPP0/NhhISXVlpKyx8ZJzjtvglrB
4sn8ePru7Vu9xuxxgkYAQYSPuTNETfVoXZ/3RIvfN+vT9wOrGEd0EthM0My8E+OApc1+K+2PxOO2
sOxwvt++ctAoTtbwU6P9zTF3Y5tcCjohELrm6CK4nXNogUPgKbnYfusw3DrmnqvVfqqcbp8ukckD
RvDmsq/FMSY6E/gszbO9ttLP9Qel4DmsYm5uVJy58kJ0CcLgC4dCOUVjopvpo4LV3wWL+fwM2QbW
ZWuKyZTV0VY6DIsO+ujxaa6toxv3EP8u5u6RxjVAlWgvCV7KSTNvCKP2uE6v1orEO9/0GHN3wY1u
8KJdm47ulRvrq6USD+GJ1rSzjE+49wJtqQWreC0uqWv7PXXkdiOsIpYXy56qvHE0VjgmuKkYtLHV
fX13vsplQ7qg902Bnl9J6gGVfDRLi8Kvv+g0NnPF+S338ER9lUcYiPTy5ngPWpI3LvBVfEu4Ul9Z
fHOJIqJ+vTv10riwbqMwb5FD1X9QP3fhY+lcDvzA6nsQzqdTAJjKTbl1zU2hzF2v55e+v1DKYv8W
nVvSZvLunDBzwjn3DQ8k0bw30zfBpeNAwpOf+uRIfQirflPQhpmvEwY1O/lS6EYTq/FU+eSHbvKr
ge2XXsFibkJgK+AcIH9g/YLP236ZQ92bLWDsrbYQPYLOV28SbiVQyD9PtMSmW0N/ydxz08NMwI3r
2n4QTRVf5z6E+Y92UmA6FafgzIVgjwK9ZWvmexmNm4zTZE6rYM12SxguUjujzQmf04G87lxl9jkN
rYOwChbzTWW+6Oec+5FntwdMgjgRnP27PL85p/IrP32TCaUI6aTQHyK92U199iWtEZ80KOtyd0gX
oVBjl0/tE85jNoH8Fomu2+tEvjB3+t41TtGK+8T3nN4yZ8UE5PbKtnTraSVd57bHOlyP9DW52b22
nEiwkIQbXGv4U+z61CeBq2X0qfzm2iU/76dzJ4ZldUoHzFpx3nNA7xsZibs/9/ZoZR3q5ZfhsoWV
6tbcIedOkMWAx6jiz283oa1YzfH2ruLRB5/7vdyT55j7kLQaeuQ+7RWW5y7ePwJj5sbdiVyx9kN7
pTi7kmG70G7S+d+1fubMuN7PQJRAqKYOPxx66jNNtPuDzQdPN5+h3CYsxVaZhUeLmqbVOTiMmxi5
naNurvM0n7RaOla6R49sE/KuogNjGugnjqerOVeNK5aOG00dfK4+AZh8q/LnqyY8UY34MY+DXLkM
g/Om0bw7B4v/2gYNzQoWkUiECIOVaY0oOLj+vWBpI2Hi+02w9K+e/WvJS94WTCiYOyAq/xZby7d0
tPjIbyG1oLhHl/vPJg1raBwAv7RMLJR/rXm1P+j3iIqokFL5Z8fnP1jzaiadp99NkH/fdH3+/u+t
DilXR+UhlSsz9ZruWc9vWb6v9KWabUIKVCdXmQNpKzg41uOCf1bgBscsE8w/EobakzX7vpNHZ/is
vealszC90Em3KdxwY9pVn0Te+nNsjLojzkXruUCGAyEsLN0oNhW0VdE45dqHmH2ZeTVH0pjlQiuX
9/BZH3e0h+xed2cd6LY/tdf2yoqOIJZd9iYtpaVROykRsJ7RHXlUee6Iv9nUtPRZiy2Tk7SpBEfj
PsPU0a13kRetrcntf8T9guk1U3EWEa7y3F6TtfLBxKDIoV060nI1gY/hdlg7skwuuSN9KB/5E7Ns
MjJYLZH5kqPbcHqSMA69tZ2GbwGhfaF682KeaKdbjXQrQDt5Rohq50/w50vHYLyc6/ncaRCdBD4d
gdAR8teX+lYcWa+ALQl26sVc3ZNPluzRJtlT7JKqnhXvxHIE1Aiztd7GFUAHVtGey4EVTHFRVTj0
1HgVVpjNuW4YNacVs3OtZRXz3pJGnHlj+njNiARIeHOR14Jhh7ax0Z4VPtrrn5+zt1//zt4ScG0+
O44/yRvdlvYHcQTMYv5c6tQ7du66vd6TYyy8sn9qZEcRVjZm+ltaMSwD4ewK8wI+ZL3GXh1kjx9L
F1AkJFrPfarYA0xyHhsM1k/Sct6IXxuSnGo2MD9oHxdWislK8+eUAEfzY/Xah6xIahbfor4wOyxL
j9ArLUa+/q2H99cmkS8H6lmKjbOulzddbn3Qi8AtjkOLwPrR2OEtvhF8xmTPcFT3eFR84H0ONjm/
nCeKP5J+gXk6cei437WDru8YG9w7IwSjyMh+8zK3n7YW7XQOGeaOXXbM0Y2toQ3ERW1375T+C/Uy
bilVM5kSBVbsPs2wYt3gs/AG/YlZOkw/1otJvueSoB/IMMAld8tY2Yb12rxWn6r5HIiv5jUinskL
35geEhuFlGqTHYZ55e1Rs0wW2Kvi0324Ma9jJG+QBSCsUCEdMnSbT8n2Xrq8sZN0MnZkki3mVT1W
cSd7IVbAk5jywwXwo9UzsXP5JgdNWSx6vVuJG36X/BzoPpPvk0o6ZnJrX/SnO1oOkocWfKpZLESr
BOTNt06jZqOhZ1pEK9XOnoRkj9ymTi+VPzaIUL4gRThYR5kEIm2u0OCAjWC58JxqLid0DjdG/pCe
KmlbSFsSldjDQLeKgekFP+7MUp7KUZf60twYpT3siCdIvfrAv0PDoTHk9tkBV+PbsT7gMkEp1i86
ZSFdq1Pja4RK98eGghitW9C2TmLZwn0LMpPazdhtcnVxPKJO7rKNjmD7Rb7Wb0zkryaNjcdc8pkD
rI/H83k16jMwzrmXS/JT3xqZOcnjJD/RNa1ALiYLuMyYaj8J+LsvCw35UNRQQ3fGg6FuFHEN14yZ
zToB+5wdhGjN2Nzt60vwYv0QL8xJnYjZVcSFwpJHsIEavCmaQ9/L6h3kTVXCWm+l674SLRVki6BZ
XenhlIzbxK6Cp9DVyik79DXr1MK4O30Kr2H8haqQSUixsE4VHHsGu//SUjYgZ9w0mL3p5Muzt+Tf
j+sEFP5lXEey8f89+9e4jqmGnClEFxKcsT/DpH8JL/jW7C3/5ZuRfxNfKH+IGFXRa6g6P/BzyP81
rst/QPKntYH7B5GIaKn/ifgCSza/5feB/e/brs/Qht8G9iaUi4imcLeqTTRjyueMuZvRey8DC1PG
VWh30XkOiY7OtG6Jgt29vdXvyflt91YRNgMA782y+1u3xRbsQSe1bOQQyJVduWTxwSeGMF9fd9vd
jpL1MTwCd4mPd59yXH7ZYby9zS9aI4ml0IsEuHJfcBL8fCQ8lu/SYnfv3fI9PGKxc4hAic5GuhhC
V10n+wFa4F73xXX9PX3O1QZul3sFULITX+gE3oxPlUUZqhC7QKXsxwCVbONF+Gzfs72yuPvjjQ2+
f7/lR/EWLOd1U/5FGx9ny5emOuYtJETtk1Fa1i+3A1zCC3pNZ6YSHmY23uXDAPl3PrKyBp5HOpHt
Uyylupm6B0rgvCfbWrw97PmZ1vx5uux2pX2pbUos9geLfr44vL19fBwe/PMj4lMNC5GnlLzYYX7N
3UfpvHGt2zmD0Ur0SAG0mVbZLy9vlzdx1v/dvjZzCYFnuBbv9RDYBNM73APdS8S2XA6Y8So01vkq
Os8pvvPaUHKrLzKP92/FMX1t9+W5Ru/QeLA+o6XoqZ5kS/ZH7lJw5FeRKM5Blh3JRXa9NCeHJBaq
qbbMjMTMvewsaAw0bltsZh4QIcvtms+TtYKFhnQ9jLy3dEWNg6jyBrmOk53pUZ7N9ZguVX6BxEYy
xbHfBo5Q0iHFpA1sPQ5DhP/EbrZpxhk0uMqCzjU7ldNt9NJLkNMyWfYmZsNLOALpv3X3Q65sTVbB
OfUrAHYrfd1sRca8PHP6erGIsWLPgemcnIjVzTUnoBHyuklt69/yd7nnpWe6BwfkDVr3vP+77Vvv
vOBJ56BzgD4+7mvKwpzP86FrVhTLzHX7DoC4uaRf+bHei97gMiuzD0xt4dDZBH+j1L10tUtyA8L9
w5lie8W7hulFcd/BRrnia9kr981FfH/rvUP1VduiF2z6vbJVpVV1rLVXpXuZtsgChMYjAKHeBxvi
E8rZemIPK/UGHQ5Hl3oTKPzdQmtZNKhlVhZy49yr3/VvdOyvwHK6S9gS4mXrt27Foa73kAsu5jeX
QH6p34GucXWozdaybAlPKotXLptVs+VRk+LvuDBsuJYv5As4c5FwYhYAknqXvcOislRvRB28zgla
zTyo4/IrqgDzVG1Rhq/wxXL+1O/VSl2bPnE6swD+s/+eXkoKkRKAcds6kGL7TjyTfKKJlN29hvkY
V99WOaSmnRFssNS3mpez9NddSrBqR9MnPTf5OmHxbWGiCuHJ4yW1H5+lwM7BKErKUH+WverV7M8V
TwkOoVgi77fzfvtgvhCQnuswNkewK0jwWhWZXSwJLiHKJ+BmIu+tW/aZe61k9wfcUFN2DOXl+JQX
vpCuEsS6uBr8YT+9AdojUi15icJjN3iaRRYn2qDkZS3tBr9ad2frPcsd+cLvSlHbzvZeJx7OCmjr
HNoXU/o7rMcN3wik7f9yd17LjWNZFv2hQQa8eQVB0IuiKEPxBZFy8N7j62dBVdmpzOqpiXqtaLVK
SRKEIXHvuftss0ol5BwL63tpbS0MfKax206Fv0F76NnxLoSnrT8qOguLO0bQUcKQ96yEJ32vGDdT
h9GAndS3sRYtteV0Ew0Eg/qOnKwmfePVjkIlpJuoF3D4CzYpDbPyrptOHku43nMLg5KtBEHpJTv3
YYhmyx7bUpLPFtoDAX5jjpPT0px2cbspYftH2KZ7+qOsradwrS09N1QA1oI1EEwU7SoEe/jqAUwc
AR6pFffWnJnnRh7Q4oTKYMREWOmddHCzSyyuSIIaV77MiCHtW2MBJF1vCzQZq4E8YzzgLnwQME9p
5h3i2M0SR6WD9M6+cO+DClvCHHSt/ijqBKq5OaCMm75Kh+6k7iWFVqETX8Zzd+JN2E57aAj+7Pa8
mx+7xGoIWFMqBwHspwIPrre7A1j49WV4G7HtU3fZa5efeGdYcCAiWEdCPwYzo6M5vHpUtKf4Mctt
gTJcXOnWklQSHJLBJzXFpgnjtsv2UaicGKM4SMR6/l5q7pg7KQUuR/5mbGAYubPxa+2qLGIa1Aj8
C+RIoqcAavT8fGPa0pb1KqBXD8o/NzryTXA3ukQiLrObegOMTqT9lhS3fccWc+lNS86W3T82GVEq
yEwwm/yeLsQ+fg6f200D+gnIjhyDIrp0JdJhIxtUmw7VsrvKAHfzEzNUP0OABX95TylfixnD+wTw
7YfvD+czkQuLh/MMfangzpHdHSjJ7aeneclE6Q7CJa8E0uSB+9u5WJcp06eBP6Z3tC2tDYiw856y
Laxvbig8+YHPUmc4VIe5uDd35ov+lLr6rrriwac5ibVM8Z49ZqyVkuVMqqc5gBd94ixKSPvTgXsP
FQe+jIQZc2TZzfN8FRLUGKpLl3Rbc4XSTXQC5aP4FeJkraUOPp+ZGi5ZvHUH/Q4302wqYsrAf2dB
rMLtpfgUZRFurgS7VftboOvWuvlaEP/Xrf8siC31m6JKsgxuBdIF7wruxJ8FMU+BO83iPJGkUmPm
Ff8H6LK+WdhJoBUEcgMLm03NfhTEFnn00HwgTs+8Zqrof4BzKcqvyry/HLn+G7Uj0JpMDAlp2Y+A
F9FbK5y1FvGX6uNwXqwtfVVhhm+1GFiqrOcYpPpKcQP/FZE5N/w73Cs7JITQR+86vSZodehIJ169
LqE+2TqQmKq7BPM4Vpw5LWPuYGF/iUO0Snc6o3yMjI8RtZlu4aJPtGiNCGvKyXGuKXMAOGruQVHB
ppVbA2P4ADUYZkFn2SMuxXhNQXnEoUHjENmahzaIrntAu4KAq9e+0F1jkG4acVm0HreYN5SYyxKu
JJPX2FtzVuOybOEh4k2B6x+yamthtj5s0G4xebFd59ZJgpFmQS6Q4RiE3Y0fphuB6V8gQdJP7vsu
Xo2BvyJ80O4w2whi1uRIgeVylc3mwYpT9ve51z6ZKhqjkW6rqDm+d/HNfcaOxgTr/pbMZYHWLcv/
2u3NEnZt4WL3s/QzAAicnEnnUIx4UwKRTQHOEWLwoLRlY6vlbqjU+0RR9yzHvhtp8JyH0SZpvBV+
H11dUiVETi4atq/22GYg9kFvpqTyKpxwoLzgaEmk8jlI7i1Ey012KXqFiFBoEdIrAZv2kA27DAMu
e2pVzGALa5NHAykekAIteTXkghNp0W0nRN1NKIvAiaqFh96wE/DYLEMyJ8CXvFrm85fOJkaZXGhF
aR9SOd/GYaEvqyKNn8XZhgOrHwCIZJqtdDKxW2MClJygw+ofmNAtNGXbZ1a1GZhNdD31Lo0UyuTC
uJMwDu8YKNiibGSLCWLFqNwbvZyv/F7M7oIsCp3C1zaRqGD6SeVLa3PocdUaDTgOHUDGmxW/BOg6
BlCs+Fr5gIoSETXyNU4uUrKFqHUfTZjO589GhBtiRQMXorSSBW5Nta7IwWEErfRBKCJhBLV8mLMp
ZMAL9TWz0IruJgIyRCYJ7hyjtaUCwSN+kx0IKpif2Swl1J89EwJpVWE7PFkTPkFBTlhtCF7I5aR0
ryY+REqmXgbO+miHxBaIzTX1HpXcc53sI0j0lX4TmsRSoPwXkSSZJa1cimUNCz6J+A+BWmyStyIz
xoCmTvJZI8Ie8huJNTAH3N2OzQcCdbsSIE3V1LUW+Amwc11o2xAjznagdQq5x5p2mUaXz5pWEnW1
zw2KqeQioKIuS5aRYrTOJhFQc9NI4rKEgzEQ2jtpJyuZLia7IthgFRX9outEO69ZICTXLmvcGGZS
riMmrbYt+OigEMFcfhfwaqzjcanpPdE+u7YaF6kInq3mB4tOWo29AiFhrOdxvdj3Ce5wzXHQWMH5
Bpk0LgR0YOeNxg3kJ6s+MJEKsEInaKhhRT54hPDhlQlP2an1rZWQqicAP+f7htwHA0Pdf+tUiMOS
9ckZnO2QCP0luODzVP+wk/qryZLxF5rjX7b+iQ3Ndiuq+sU65Sc2hGhcxojF+g8A9KPno3wzaOmo
BseFDwyGSj+nQgTs0CJV5OvSHCIpWf9kLvzMefiV5fj1yDFf+RUZ8nvULTXphqSH4b6DkcbaLD7M
SnxHAyHvIjVtlsSuvKStBlkoRvIpYXKGBDXbeEaG9UfRKQg3WdHngXWMR/2Q9+pKUON915bP1dAS
84i1jLlIWvofWu3l8VaLpWBbtNxMlj686JJwCaOeAX32iKva4TZkIZDBJkxidIWMwyslyfsjy46I
NWYcW0RvR/JK04t5iXHuzNlFvBjlRVpPwR5fGQaccjZEKfOWaEX/HEeeVPx7v9p09dCYaXikaTpG
PYr8t15CO/1Xvdl/2/rHV1v9hj8YxRiVnkgXUvrC4FWp11S+wiZVG5ArAOZ/qjw6nYomYd3J4Xzm
lf78aiNHw5NBnfuvqvpP/cM+Cbpfvtq/H7nym6WrpdVofIICj1zinuEbVGthVHo7DxW3iYJLIDL6
5gauNrnFoEwBMhQ3eWXuFbHFi0umXz6omNUMy2EoFrIwLCTSvMrGXEpUhmjXliV25ZocH8QgW8Wi
94ek8ReHuq+aOfXXKhW3N8pyLp5JXW4gPft8/gtoG7V9ngqsrTej2RYANaTXiXFk2VGDxzLJLgsZ
z7tjKcIZa6JNHdebSDWeB+oOuqhNuWglQ1goDcmrMTntC9UHMtXLFDJoBo1fiunVBmZFgl1GdyEM
IIylzaHocb0s9EZ2yqlNnSyOsJw0jVszThxzvIhtdosb22S3A+4POcWs1qbq2qzzbOWNEFNw9Baq
tyoz7kOlj+ZAT9aHUWKSVk58fMw6m6H137nemicZFZ89pJbzAuf/U34epKev663/uvWPO9H6pnCj
of7807qEW/znJDMvxX6Q4n9x8lNg4EsK+k9cxjQRA8CfdyLzj0kbwVB00ZzXYv+oAaHNXY7f+g+/
nLg+P//lq+xJidR3tTRtrPWuh3wUbMxrsldhEaputG9hAlRu+KiCQcDqtmGb5jZuJjiTw59+Na9a
7PaLTOF7PD/jP8IOJ5V7yzussn3/YSDpwqnAntwWXi6WR2C1gQMEOX4AHiPPOmEP0NHFm62bnAr3
gpN+IoZveNWO4WOyh6TubetlmO0gp2O4j21HRXjaTDE34P16y5mNnq46Y9NvecA4U2Gd9ZmSN26H
1+lV4X/6ygBEx9DvJrwTXhWXoLlnt7xTdTsUl9wQt4RsgxrTD5AX42N81z82ew3UmSMWF0ymp8HN
H4Vzu8z2w6VfeAeq3E2/oDKElH+SjnDmofqbhwrP/5lUwbF9Xqvqkn/0i0Zy9AO6gnDY0DmW1vCB
+fEVF5I2DOA+drAMgWANhbg98Cf1I0xjrVrlFkFybyCmbNa/j++s0CDJ51cWtE25vdeezDnBfIt5
EkioDaPiAFJbrkJ/UdKsJuNjQXpZ5A5P+TushXT5Qt5CY9PnH4nxO9QH2N8Q6VcQkBEmKLuEpTWA
nmjDioZ1wWOJ26FSXXjjqj6wI3ZSnNsHDlhB1H9S5r3iShgv2hi6fhK5CnwDtk+3JPCpuNu//PE2
vCv/dLUX7SnI2C90AS4A58j2nK9YuKE94j9xUnbF+JjQGDZtHbz1oBYudHfWghsQ6dPMkY5cDYNF
CNH+gh8OMT1BsobyoexCvkI3vB2nA58BOPRFgUQxraAbi7dF5QYAd/4dnOr2NfmOZguupvQIk7z3
cR9Z158E81ZwJVhh8VlatS7PhebKuMK6lo9w0GVpZp3XFx4MHslrgeQu8WZS8qFLtr9RCugJCAr6
Vx0NRLUOHk0xWMx/9A47M67e3riyM1jb5nibkEkK+z9BSkndNq5iolvKpRIj3HAs2U0hXdd8FfQb
jMSG0k62sQt0p7vJyYqXs54PcplTRi70hg6rWyA9pKTX4V19ys+TamdX/aUi+Jsxfgnw/qRWK1CI
2rSbQ3IqwQDBeSFmDoSjPvArP+MVccqu0TbaJiea1RHSCIiHYIqaudRiSGwe34snnpF3dIfmvchg
wjO7YoqRi25E5Ijv+gvvxd4jPPjhIJDK9cBr5HWFwVjrZNez+hRMW5+IuR2TtkxsxMKDALpg+6GH
WMcxQd3dso24l9ckGLBzMM2c+XORbM8nOlr6Kj2qL82BoAk8kTQICBxMtO0LQJpFeiaSNnaSK++g
qmuOluZTZO3Zf4MWZMWRV/AYahzcSFSEy9u9c1wzDfLzxPg14qVNPTpaJz4Q9toMcCIgMpfLf+3E
SKlD7r2iKbS7dXXWcP3d6msnUyL8xrj7fesfEyPFJq13DRd67AfAIb+UqBpTHDQ/CiwsdWeR/9cS
VdEpP0VdVH9ffWnfsLT/M+55nkz/AQ6Jwe1fS7xfztv6bV4U1NYMk6EHsEaG7wrnZNNbNxZiI/qw
UDmX+glPLnU19btxO04b71p/+N95RoSWE1s3KERjuLQQ8rKdVRzSx2m8SYkxqWTfDusXrT8nxlpm
BImeVA1vrYiBZlHzhvGj/x0jO/2E1bSi3uVoiAvrKNTY+zAvWv1T48AckWiCmwf/O/uA2tcg1KBT
9WqdB49xeoVfV2gumP1edKZByx2DbXqt+yV/SsZWJt2sXGYlbKgluA8EupKOBhhWv24BSXl0HGCH
WbZ20A5zcC08NetAR68PVwnd92yRwvy+72/n/+eX/FU8D3fyRkXfEVg3eCS4jR6Hi1HT9z6BUxwP
hzi9tstoUx1a9C5UzPlGr+gQVCsoMxka7hL0klFJeOY8jNkaMbjrx+BJDp9NCD6Dse4u0I0ctDRv
2r3gpi80f5xH7BbO8Y0IC6La6B+RZwuvmOOHd0zmB8Itovvy+0x1mI2LQHWCBUvgD4GYwrf1xyKH
siTajDgfJxQe9J0bbN86J4KJ+zguSJ9eorfO+HXZncA8UenR7edLsNTpQM+MgICXWFAEZvZ35TQu
gn8+NWJw7McSOwLEAzM9PNgk+0+WQA+4DJEX2JG9NZdytC+TC1XDTm5n5gB92VmtQVPr7XTeoiN4
mwUGu8u42E3u4/xMRwOY7jUSoXSApzBsZmoA9Yi5bHfGLS1CeOM7cAK65bAYZrbGH4wMejVQ3LHb
WfdPHwkCCM2pHHVVLzNOZm6Cv6ArsuNDirjHt+/dK2XazLF4JJdouQsfP1vv7PYkwYUgLWwROA3y
NJgTLriV2/BeOTx5R1zVW2MPicTVVybFlrm6dNSG+qp+PL4krsshHbgSXJJDvovty1xvLc2tue2I
dERPotg4HXGeAf1q5uXEDm7H5dF9CW3pBdzAZm/zV+iye8MfiSsLf8vRty8CDIb7yPXRZL28DHzS
MAYKjtzkgsS8aHKZLNm8X5EXvr1PY2qwyQ4cAE+ns9PF5ohMjI9xrhGvNRcP00uHyQSFner4qzuI
IMjKl2B05jZYvMAjW+A4tZZuYq6Wbx9FhJF4/KW4IClHHzaMBFNC4GPQFwWKr/hTzAjJgm9MvyST
6YQGcnYfwo0IWdD8vznNpOMrMHf1iRVeosvgQ8XFiK8KrXw2pAhwRngjgm1+F/gXbeZ9ginVfCmM
jQVvd6aeWLxag/sI4QwCubOll4g46GGWPDQQyrm9jjg38U2HCzzLPP2bwR1c76Rus83APvWlBlPf
m7f34bejCzjO8iz1ypLgUOxDzBBnHlJ8A6MTYux8jjUVYIj5X7kqF3y+cySnda4c6sySonA2Itnw
R30YtR7+Hd5xa4IXNVICb0CJqVZjh9FG2sVbCtIHwSOxymGYGtFYHsYc1SfDEy7vEGqW7QNlXbzF
NwAxFLFHcGLDWQpZLhM3vaancAtPmOfm+nY2aJuZxMUdEc194fJwS7FSwj1Or5j+UoHPQx61OP4a
tHl3Icxf/uCx9MqmYrxrwXiver9h5OQYygMcWyGcKbDvHCl32pUzo+B2MUCM3D7mIvC0QolNqGf9
ADl2Pv4elznkge9IWQ+d5XJoHEN2rh/qA8MtjvvkiKBPG2AGr2qIujdcEnZETvpAmcvXQeb9o4KL
EbNjzmJqdmxgUnvlG+aIkrmB5NPxWH5wB4oVqwCbUzkELq4ljrDEXFW4ETE/QcVoR8fpJb5yADOl
2OeVtND4v9mfTWIWxgU/xbRWsyPWAbTS5KXyEp9AKvgSn7gmXFTmBy4dV+CBM1FeOJ74FHPbRaQ/
rxmT+NQ5uvn8TJN8tW3AvbBWh1NOtQ4ZuX5g68TtqeOP5UIeV3z68wcGRxbvC96QS8orUBV+8oyh
8WznS3TkCOrCxX8PWjdXhDOgnXW+53Mg9ADq8WkWys4LGkTCV2a849MknZql7i+r/AbzAi0+D+ks
/WB9yZs6t60jvrZuqkK4AshcSNJzrcB3Xffqkpj4Vo1XQvGamg+0WnqXNyL3CoIUa5DQbkXgeu8p
sc69y/tx5YRozZXjKV6geMuqe6g+8LUZKhIWbB6eL+4J117eJTXW/GDbSRY9/p3twgd2Zby6zG+w
D6F0bPRjuo83HE4DJ/TxiXeJeYxX1/IjG/SXvrgPWaOnjm9uWmwGt/qxYWRABXPQPBo1mLS7tQN+
FCYuH2QLD25cJMVjjvclRzO+lsiRKkdZaTg7Ihmy4DfU8n5YcOxktVUfkbkQx5s9OXoKvdULV6K+
RNEG5vxYrVs6KsKVt7amA7slro+X8x76cT7DeQeatJ3PPl3WIAVX3DtZqm+Z2anEoUQ3WAtBueIT
5PNepue43ErU+GhdxnzDwx0LEm5Uen/DXLtXmsMSRPHPPC6S1WnPZDLu8gf+CwNEXKMShYQe+4hM
V+bkKGTjUaAUi/MHGdqMv6ib6Mi2MpYTLnHe8RFO9ixpm3ghoTqhy48ynIpVesZ/IzpVsC0J81tI
46rQHH7LL2pjT7KLVaI0L8vkJ/kl2kI98RyitdXuFhI31gGxi+x3FTVXjlFuOFZ2GXJUxBOEzxma
bPbfd6nTQjoT8TZE1G7WZ095sIZ7qZhmKnhW4vBYP2Vw8mMZhRSaDSO+6VVmE4X7Ryd2Az6+iQlh
A4OKa1rgBcumFRUbl8d0Z/4x668WQre67vwNwl03PX8p5m//AGi/4p6KQlH+FS36XA1IBEeTL6FI
FgX8r2hREU1+0gQpVfEOtTIqNKa4hGJ0OR70RX/1+cLu2rvuDe6lAN3lziNR0GcGLu6LPW05cxu9
Yb49wRqi+wZ/yrPbicSFxWStPO+chgw8ToeTEcJi4ZVE83HJYzUpQGslcJLJHRCzTQt+s3Ebb4h5
u8vu+ac60+ii2/gONqGKb+i+2eR33pbI1BtpnzynsIisRTvZA+OjsjIfJyZ6vNJF6dh3+0TbGxM9
PjI/26U54G7YULj0CybFJbt0+I1Ry0WD590vp1BbEHKkJ1vYi/xIMloZR/9I3mYO4UFeJs+I/nfj
dTyUgCTtgL2EnSu7ARNC7oOrUi6FBkHZjPIw3KFgqUn3KZx0hQfwQn5GdsLpUwxwwD6aikr/1AQ4
DNUkY047xSFjUV2WKOUOzS48hKUNhZEijwU+S9V4NVnuPdoZhkb9nKCrpYPO2HIJ9/Uz8UrqW2UL
W2X2092osHmzK62iuVvEnm7yt/xN3KvuhGyaPuS+sHOcV7ulhEj1lfHHA+koT4wb84iwRVMnnMxX
+FoWiUnjjUpxme2Cx/5STAvVYFzEcWlHSKhQbOtqIxys6+iaZ6u/VvE5hylZPlbe7ai+RtmmFKCb
1dHdkH7Mo1Vm5yV+kYwXzTv/IKgjqR64vbnxfTiC8VGjkugPMo1gK35s3r0STahBEBQd9kXLPauL
d9xz3N5nvbsd8BzgXn7iPmkODclJdg36LruMNWcfofdgI054Z00SFms/ctkriQRLb3Kq6I0xEZiB
RuxCJzc3X2DqSAXJEon5HFL/E4c2jwHFOoQHnc8LHHkZzc6iR15vJv18c2JeXx3iM8KK/Dxqx5uH
h5nVlZ7ZcTywUPDuZ9PUfheJ9b+W8aTNHuSiMbt7M7DM8XQsuP9vCcDO+IXx9F+3/gE0YLCIVyKd
XMLuPjuqPxF4nrJIBicRXNdm05ovjCd1RhPmrWRILXS8viDwPCWBvFvIFEzpHxKepN9wht9PGzj/
F/w9gtigpalWYL9I2oQdMZadSCjeD7fyoVwHezxqDnh5U+Dxu3ltNVu9OvGHCobMwqVYdJKto8Xz
MPEAFyWoBrM1Zyrs7hWnPgPKJtEHl/A7/2FprRybV4xeRISA0gwRABTMj2Kswfccx1REwCy9sE4D
gYfqXm3oM0kXPAQrGX6JTRxYndgyowG7/sThJcn23kn37p49BmQIvJEDwKHfVQIPBXtGVShaFprt
s/eAqcwe/B5gzhavMaL0C90FmslK6aTpSgQTPIWP4RyKOesSO+pbrMJZT/ssCBYDvPvELi4cH1t1
HlI66t9lvfQfjftopS/lVc4odFXO6gq7MmyEZ/HjOJ++ZIusMv11tek/IupiCMhMPt+rCzuSbrEL
KvD5OeoH/vIMAH9I1+ggEUhK/VNfuWUF03rufoDzbLFZVNNVgN5OWgn1JduYq6lyJNamJB5Mi2bf
7Y/BG/Z+eI+Z6+TWYrGM3v7ZIgYhPXhjshKDbQUThWIaYV28BYkRi31Kene+DqJnLT10o7XLuptG
hWtNfVx5vjsZ2x43RQKq/eIOGxidoGKKEtBNddr5yU1idJvOh4JrdA+B5S0ajPxSFlP0FE/YU8Qo
kTLhVlWXeeDkEX6VDYtnq3dkECzJ2T8142J/qyuRvUrEe795NpbEqLPC1sOleCveTs27/pY9ldB8
qzVJck6lQmZdydl9FWsXJXvsou1q1aU2M5FqbwAT4hUZqAtRK4l2fTRX6ra95DKS6CYdjpgMYNer
PPQWdOFDeDT1a6p+74P0e1ZZh6JDEB2/Fj1TsJEilkR+Ooe+JJxzyXAfSBcGdoW278Aka2zRv00m
/pcMzDWitLIg/zxxtfhmjEGH4DuNg7XrswojzkVq/rupBrOvH5EMeLwqxv9HNaAj/iuOC1Xm161/
DK+wRnWNmDJDhNf3q1mY+s2klYo2S7JURfkNx/0M/ITmKqHj1uZh8QehFHtbmAYM2TLGriLN1X+E
5Gp/HWAh3cHmURUSb0X9d65BK09knccKnvDKkng/XAiKQYdl2QGDCPWzFkEqnTR5IyMfENP4u1f2
LG/L2pVmjqBovaZBcRPoE0xltaZbMZaN4485BJzbGmKa30T7mvG2opkp37doXIQkpLMVxfdFocEA
F7sDFpk3AXmQfijqa59w+otnFWtN6SdX1NVj08nAsNMAxV15qxRaW0mKCXbWAzEOEg2jfKb1KcKR
9N47Y1Jfm2ziVOoVprqVO0i53NuGvIFMShZlvUk7TA/k/k0lWodghJiCT8QTsEWNMhSIr/2RW9DL
jfQjiz3W02idwwk7T5a/OsW1lqO8zQcYGb62N63Mw4nIf/QVFiU+01JtMDVsi7KNboXcOibleJ9b
w1qVUxMpT3OJPXy4LFmZHRxtlcyIDocEcPE4Fl6MGNDIgiZRjdBYBX9jBnQho7ZR3hN0M1rtKxuy
Pl09gCVOQAv+rkQyQAQUzbNpYfLfYl9YByvLKp8KwluCxNxWon/bKYfCsDCf8t9KtTmMlLeC1IBw
4hfYlnW1F/FV8oT7sMeIpzOOQ4/GQFNWNWarURMzCYQRJuIxkTqj1pqMOIRbtGP4HkR1u8a/EM34
VksVBN3VldqAuTQwRUdpZPDFIDxXw8WaavGgjGgbpokkhIIEPLtXugyDqOkmDDlxs2SvuubnOz0A
Hq6U6LuZVjiZDAT0fNZC/1LlJ5UXBgs6EWYq7Z6/7S/dSHe/jEvQNv6y9Z/jEmHE0hyLpika7SIF
ped/yj6egl8M70qWMXXQIGH97C8pPEWbC1NsQ9JM+Pc/xyUFJofKgPUnue+f2W5L2lzYfeFA/X7o
+m8cKGVos0yvQnkTScO50Ce+jf1BEBCU9JDKC0O7b2JzH9TlQYlGFlQY/j4qYY2BUIPsb/TKXVg0
4RYq0Qoj11S+TEV105QKuWlJW2xbo5rbsqV0r3WYQYw+fWU5jOKNOq0zdNNSCelKw8l7KLOjmghu
wqhQCNJZjCXZGYtiWSlM6br2oSVyvJ1GJCM+ABA5Ev47DDPr5I+D+h76mQ54XlpOT2bwrtULe7Cu
oUGmhmc2Jd6ynp6uIqNvTlNxF0J78sdsI7fqsQ0gZ3vR6IrjO/RApxzB2VEPgto1pDy1RJgRCldT
KGWGwdIsNs+4RfsovMunUgKzEYbBDjRBcQLcQW259RCqjQkxO/SAwIWwIeuwXrip5XLbyqZbiAm2
juWyEzo3L1sMfcej32tPodSAPBX1dmgHaM4qC1Tl2RJMiPn6rkhxpsY1Oof83okV1yNF0prmGD5g
PrpujO5pCGCRmLA08/axrhJsH9vNIAbHVAN/CMuHxoz2pFkJtj9DB8IUSOgrU/2uxGCAUJDPaGin
RKtVlZxrEyubfqLnlcvd2ziaG6OrA7caUNeFOCdTTLdy6/5PbGiTMcgztTnBOa0WYWaHOMIqVrzS
fHmZE2fmD2RPeupgy4Poelp9qwnVd9Oz0LKWwlYKpHFJev2x98UHS3P7Wpjz27BC0ELUYtrIr3/z
qIQOQBMhWsHzhRTJ4PF/L0YP2v3vo9Jftv5RLUEHM7GMsQxqnk+1zBc2mCoaZLpSFzH+0Mj+Oigh
ATIR2CAEkucwgK+DEllaqG/mKgsysv6PKMfSLCv6bVD6euSse3n+CxusrlVliMdm2vTmzazqKHBW
dGg0k4nj47rkyni8qMvKeOghbAFbY7oqPvfbfht6t6zYqosS7rt6y1Os1hLukhZvU7Zm0cnTRrlh
u0F6NFkqwuK6kFCFq6kIhceMd/wYL+l48gBMa+M2Tm692QpqB42o0jYYkNBswnlSscAcqZF6fGao
HgLjAMDGHxCS6BVi+gjdpr4IDxBvWrfFUglkT0XjsvIxCd/Cv6HwIxrSVxa8FqVHh3uHRZvAWKCL
MJYi677TClHrtGq22dpzxWNJyx/7VQw6pVO3LEDON7xNuI/VZU1TLt3VKGUrV5T2ODW2r2zLLviN
M2eH5M3hCPEBYTDuYfuUROic8FbH332B92xyot6ADDMhaOac6IfMrzAxLUzuUS9pqDnxe2sIxznn
c6dp0Ry6h3/tfUkGqTxTmklDFeFOMsH/3X15K/22ivkvW/+4L7E8JtVUhemiq8z/XwnT1jcYksrM
8v1rRAdlAnfzz5XPjzWM9g1ISSErdRbUQS1V/skaRhZnssmXWuEvp83Y8PW2DJsKjVXQ4OqWBBc9
aYgM14UsODSGl5K+Sofba49cr1Ufdy9BOPsh5U4cpxtzApnw8A3O9VOfI/bVEkhjgp3nKTgPdAJ8
m0TromLM34DjS/IxSTJQgPOQ9EeqbU/UXKXHB4rYHGLf6gD9jqcvRn+ftynQQ+xIUuI2JFq+Z6WU
P9WB9xbX9PKoLvqk3HoV6fSpEO4kLYqWklkjG5e4NcqwvmGNSiere5PqewFDY60f3HJ6EYyXyYSi
0El4iGuO0ZcwoJk8vaeSvn9uYquClRLBFxUKIRIE1noLwmoZjmBeMYvHHOvMApju24uiCwtTbZfw
qReNmpHLN8IrKTaR1RzjPnuABc2kOmAY3IUYEKKwT6XyWHT6TupJ11OhvkimR4c+h1ud4uhK4pFm
DauG9bWtpfG6UzBrYKpfBAo+jFlO78KM9I3i5fTCFGTHWXEcUowotOI9x2fGmOPA5AY6Zxhsuwgu
4UiGVTxdTdQXApb2CkZYQZOvTSHNH5tsDG5qvnBOmUxkCLRqBKFRMWYuW8CoOkc6wia/dGMen9pp
kukMT3MPuUgcUWmQwElmG2JlKcjaxlAa/O/GyvBphMoYu9bm5J9qMRVui2kKLq25TWt05pPZSrea
Au7k10MWIuXQQNnCXBKOrQkxknabl+g72fSX8nBnhEOxbjvihzL4eK3HkOtXMEazZFmKzXbIDewd
xTxcdeWdnOJ6oUSLCpn4lI2NPTQGtqwTvgcZenwRjCfKkQ03VutMotXfyjkII9nAVjig8Czh4DDo
lhrmu6pZopbDcWFMtUWDS5cgyS9mXb6bQXg7Zd147aToRU9rJ6iwaKWMxRzJgibVaNFaVEuG+ZFY
RZ/Qazmu4WeaYXvo20gNIGxhHtRr1kpO8BNQstb9F4+1hIXLyBtAfqhWoP797Vir/grIg+n8Zesf
KzPpG0A/Y6z4Se77TD36kxJvSt+462H9GfoMAdFg/FkEmcD4DM0mYzP2O/JXSrz5DVIgAqk5velT
hPyPRtvfNMja74eu/rYykzNPi2TNw6y7NdUXPwjh4IzD7FYOX9Tvurc4RuVUJy1xFuM+t+hK6eTk
AtXs0iK8kU1hR/bPPom9nZp1dL5D5TbwVAhAOoKobCTrLDfI4tQtfEhlWBqxL34XohJaX3wZMm+X
y1h1lFZ0a3gdHqZJg39H2WaO1XvFJlYEc+Vp8M4trL38PtlkDfmkesM7it2trj9GDe6xQ0qJYsLt
a5ERF3mPgrbzwqUfrBLEsqtBNJ5jzmpdeiaskQS4ItYEaCcVI1FTBJidhOKW9JkPtU7PITwWcXyz
csgaCckMYioNCziY3iqrZ+sNU6yRhaqKqtGE7wR915bGMk2pmZpcPExBj2+wVRMD3pVwmfEx5FIE
OHqH+qGt4S+06YekeQvZwEEWuHcrTcW+1uPnSdMdq/HRrnKtVVVH9BqeQ2laeiHWuDFOOtNWtKyt
GsvbVqOj51Ehtltu/aXlJY+Sb5xar8YYFbpAWc4mBTGNv1ekfoOyVqbSepKTMfadeAy6VaWCxLhD
Lzz4vjFOu0KK6+7Ulv/L3ZktN25l2/aHDhzom1eiY0+RlERJLwhJKaEj+h5ffweyrst21jkV4VdH
2g5ZKVIgiQ2svdacY5YVDLboUzU0BAN9hK6in3rA5hlXyTmofCsKTka07DVVspe0eeJeaoSM+Je4
l7NZpiWpov/TK+1YJIo0bRUNb052lxJHUmRQKUmFKHryycReN+OdTXqwzebs1QDyVk2KR+/IN4KI
ZJuazzvtavOmBRWseSMulVUcapgv0FmONNoGytFyvluGm5TLUIVbwr0c4SqXybiKE9FaZXKOUVny
Sj3/TmryVOOIrFPcTAc1KgiuaqcPuR82fcC9smMXsxJKQQV4WkuWE0qz5U6ljEKyU5hM670wCLDx
aYJNQi8e9ZohiQoeOYgkat/8vWjnR0MaD5Q3TyV90FWl9LtWDT8ENT+X3L6tqBwgGIr4g40FZhV2
W6M0PyQRAC14VaLFuLVH41XrxUc1M5jNs7XXhYZU70bPbIyKYEx4vjwbz62SM5eWGWcxoXieYmsX
9DryDeRQmua3Y78831w6hMPY6V1vM3RWld8kvNrGAOCWpyczW2DrWK6zO1m2PfbcfFyCLMMmebhH
cKhIr6bZkpAoaqafSjZdhnl5uVUZoACqPNbDj6mfXv6xt4zFRaWzZYYfYTEb5Yv/dstA5/+f2+Zf
Hv17ec62mVEswLWfPbll6PqnfTO/jMmDKGKgVBfT7b/9jFiliCPhUSol37+sjr8X6PyVrkhEUzP0
/ZfV8e/IxcWfNqk/Vei/vHJ6iL9U6JHR3HEGz8wOG3fECK7mD4b0xaBO9PvyXNQfVWLZwnh8EeAK
jUepvxE3giIAJGlIFelG9Ipr7UMWt3L7pAUK7SYYXwAr5N7p7g7K2cmw4ayggsJvZMDk9EuEvGiE
aUuvgnFF5jQS5xJpTrv8/U4h9RTV8hkf7hWxgsewFGXrv/4ou3A73zSCKJgV7+a1sktdbSc/9bih
cmfwyxMAMsMj/c8BD2UrzuNjZS+RFMErcCfyf/ud4Lbrdqc/tLvUv/Qfw3BO/cDJDoAN9G3mq2CP
nbCw27W+adfG0aANENqEBYTbyseztF/gZrPTvS+q1sfHcHW5fGruJyo19MVmudIf8sYW3BCP0zo8
1Ot6JxzHj+JAfsu22NLzszWvr8+LwHtR9zZoAJHUuFTfF91RHfEE4fE73AQeKCeeAmaNHyLFTTwE
QP7jcqAxPqVFtzrvloPOfOaWjBnReKK5dMBXMjBcIEBwqd4nL93kkztAytsCIHUC5xI4+uvIL8VC
ZWeYlBZZLhJej8k6jqNtsulchKwuThR73lTnDyadLjHZq9Rmw7Whc7gNfdWJecuWw+JI7Nxr7PZE
ib9OYePiaEGWugisFAcRHxKqEeTe6C1qc+Tg5wTFyII8B5buiKTOLnm0Czf8xYBQh7Rat4mkcHNn
EUdmYIBSe6HqL2C5JWQcSCbJWD1AJd9YK+vEmzFL5bypkjPz63JOk4rPgbBsHrhAWNP9/bv7BHVt
y0Bz6VXs2Kq4SP7X6obTmj9LKAmfLMpX9NXr0BUW2emanOLSRaIk8DyWfd9phxtTbfhKt+CkbMmT
2Atv1mRLW2lLakSzj47ZBuGkaiF87AGCxmiiAmJQwi0zeLKmeZrPymk83XkI/Xpn4jrgkE6QEnao
sY49L2XRtn5MgOB6Z/YcwsJzy2dbtJfqDcw0dzlXUhcTGXY1NwO2t6yKJcg52KS+BOJwvbyWmD8R
H23u9e2uQuiaXJNTgeAXIfudN1Dl40ge272+lTwMitAtdpITrs2t4unb/BHXIMzFwC8wJ/QcSHBo
WcGAJtCVjR75Ck7xvmioRye+ROp+eIdRd+VM2b+9vUG1C9eHN92WVm8fjb2JOAjPe2s3KpQ+Fvhp
8LsDutvVvF7eG8HlbBRc8wHSrf/g7+vVErTgpzbK9cj5CHdIEXfAD0M+n6+Ld/I2X4Xfs3QtNzws
4d4LbHY51Qlh2M+uwYeSbRR/3C5Lx+TshAHiId3cgA6sLtVx3vMy/Xzj8DqWCAhEJKgyD+KlIf1h
2LZ8H7vnfhH3Gyhsc6iB8bHdI6ba1BvDizgrMR2uk1PAgrOOG4UTNtsUSCgS30TluAt9y76Ut1JZ
FxJXmQ8IfWuczQ/tw+CLh87PWbWFzRIOnPRJuAjtkfyR9Et/7VCrP3FL97nWrekLMNqDA7Ia1+ZG
d1AR/lzMylbzJZ/4DEQmALtE19yPnJ3RNaYW/+IC4gTrcLOQhlVHJZRGuXQgteH83cZb+1HzJ/7S
kNBftKNXr1Wn3S4/qXOK9pyNWNadBiUstDByx0kc32c/o8vvu8DTLuETXRmun+EbL714Gm9cfBFs
gwre5M7ingSdfeiWC8U2Ily9X5sP/U7fcOjeosIbXZIiEI7leDjIQ3YWWT9p4dgCubD62jZDk6do
q3Q/biHbstwslvCyGpD6IH45lSeIxCwghpxgywgE9y1C0c3V7YGhDOToDYsWk5FtHHP4udFz67JQ
uR6TuuEuC+vOjUFxTvRA0R0PHlpTrya1vdlXe+N8f0YYzFb+O+qJ/hB0u7q2nB634ENGIXcTU5us
o9W1Pxjgh1t7flJQAZ+kryXJgi+Dj+baXA2U9Q6sn/ptQlwa3vpD7xOc2r7pSzI5rdwd/65TqHe3
5qrvpgQqGT+OvKXHKqGuVJ0fafglKn3UM1l65/aNb9e29MV3gCGldnCTvgpP+mrApmnskg46yOLl
WRcyGhRpvKc7nlpdA+Inuuocfo7jhiPvD+W5jDb8Ho62fuOotNQxb4uHqIRhyYYGaSLoHFKF1vrO
RNjMzsTkOasTD+BnaYrV4Y0vglvicsS8T/mWd4CXd9/xP638ohKM3u00a8+BzV/BR3UyqVf5cJzr
VXqan6CtkRpQojNw87NOEAFJRx1BECRUu/LKXKNbgJOY3oiC/+y9/pMOO15uoAI8an4Czra+uzy1
utPuFOv+NDxUvOkq/eXmWp2gv/2TC9fFio/qUNHkBYH2X/vKe/U/ptD/8eg/CleAAvSPl7A9pjuL
vO8P+z9Fq2ExY/oXZfhPhSuMDvAxkqiq1KiLMvGPgY9KGgFzPUY9kvpTgPh3eh2SZC3NjL8Wrn85
9qVk/3NrOe3UuU0m2pYmTE5SUu2+gecI8gyFB6FNxLwZJ7T8m3xzX/5wbr4pXL16N/gRPKoPBlqT
9KWo3lrpHa7aVjVgPiqm1+SdW8m0PCrCVQwXiestv2lH7WIc1YcaeSe148a4oJDf9Dvr0u/SQ/pk
brKDcIxOwoXx6dN8i07JNeTWK92Sk3JbwgLyU35F08gqXGs7Y6etgaH71XbwuVlzcwTZ6mqegbv/
/gqcNY9d0nAZXR2b0CvTS1gfa+mo2uUD2m/8//fX/rG61A/d0Yt3FncNA4Jk8qicRic7jnuBwba8
IgbV/G7eEazDdIIyR0N6bl+aBhTmVkw2MwpA6sIX3KD4RBvu8iJxd0btJoUHYqfjmm14bf6kIsiO
o2TLVrXUcSiPMqjlatgk8Hjami10PPh5dGmbgWIe7+BEXVISKo0PXcYL3urhaz4WXHhKQlv3M/K6
+G4i5aTFSt7oszw+5rr4WEYqfRzFj3MUNU6MmRl6XJMhxkzinXK/IFSyYJ0BVlceSRMBSxk7wfvy
LaJXcxhp3UZGGw88Pr60aJSx99w9ymYnupqvY7MTQoqKwp9prr81lPddByNdnplZSc/6cshjsKFV
RVsdEoEi+mqcucm1+iqeymDTqfkqpCDaLFrMclNDCy73SE1THFY4qGK3pNw1gBxjYlWf22AVJe9S
h2VgKbJnR4ucgWSbl+gBksNxOR/Do3a67y3sBTzM8OiVXIRT9m6diudkPs7IXtNn4hWQexbf6EV7
nCrWLfsOnuCa0sjGeCVu21fpR3ybH1JwCsVu8ltPPzx3S49gVWYvEuyGa0w9RFE64dV8b17kRwlr
aYsG9jk23Lh1TEKXAHaKmE+c7rN6IXvNTD3i12ZujfI+o4ifT1bmVwwYkJRZwkM4X6v73g1LbCx4
ASEN3J9o4GTCxxTtR5/3T8D4bq4Sw+7P8UP7TeNHP1WbaGdRMWt6cbaaC6PL+ZjvwgP9ofnQo6u1
o6fxVZFQKXGuoMXItceksKVUvsKqIO91qerDaxYeCCBSUgNx5bai77RqKuvpnrp6hwEfWAxdo+gM
aULoT7NLG4hSmdJ1aE2o/4ALS+dd9EzUIA0+E7AhkqfH5S43P/R8o98Rva8IvoBwrOxLFV/BlRPV
R5PaU3fULmUJOwMAFEARhNU9O2i4wzRCHQl4W2Sx2f1ZpWJewqwB/fEZ4Xa+NB7hbrZQPQ0kVyDf
RSavftBu2QZX4Xy/0Ng5EUlfv2FOOmCZGl5GijLlrfjEDCQCUxzs6IYeRLrUu4A9l8sQ1sc346Vf
5Q5K76UiD0yghwWz0ZZVZyRvfXxWE1KsBU72jgKi3ZGJCHgZBTYKYqrnVQwROT4Emn3vv5V8IyY7
+qYz+aJY+G7wLtrUbp5qHG1oSwALDLbC5ejD3EQeRW78VT3dT8UZBW90hT1X06b9kj4wuJGlLL9+
tdt2a9kNIyH1KEwOnS8OLrly3dWO+j5YI/EpqVSXbREV+oH8grdFMfIS3ejNzn7nHO+gfRlBb6ol
14sqCeD2SlIOnOSLC2baxsbrwAbjwpTOeA68yQOPsQkHPhfdMV9j9TqzDaoZxeDuIrLyHQoGb2ZN
KR36OR4waSBt9LOb6eEyHMfGcpqB2abXmTpVfEkfqRzXpNSwcCJg8JjEXuKMaRrnhvYVXbhudZAr
pU1+VD+FLRfBNegGN99JRwDxyLIjBu9M0Ula47oser1lHy10gFQ8kPAy47VrSKVeDeNL6A890Vaj
m+1nTjCKGzar0U05akf5wfyhvlqXYmAbR5b4A04u3zoMbGvqnY4P9guLHAJy3RfZkSSn+6m+6s/m
VnuZEIJPy/2BIPMC7R/CgzOUyC3di4jwZsKz8Hh46kO+ZpLJzKt6wYpzowHMyG1m44w7/BkOOYWz
vJHO6jXpn0JuDCnmSRYDvqUdrQ8PtbKxImVL7T3TLtyEVOY4Ip5vze2Lh4Z7fQP520mplwGEbMmC
YT8b1myykDZ52PVeG83XlXVgrCJfZTNZUcVvElpKw7ohbQdFxC4WD+L27fQYnj/Zd08jzjUkX0Z6
rb/bQXW67qSnVw1PnsT4rUFbD+m7HXI3uJhVDdYH/C8o6CVKDGPXPYD0WylP5XPgosbWzDM9HIaz
hIMFKxXd68v8OB37x/ZHyEf1ma0tOr65017lp+A5f23YTuJko8rOCWlBneSaXzGGpIrrD3tZ3WFi
4N9PcBQT2TbxRCXLRxBnK/Fd88C3o07qF0R6RKQ3aWTv7ScDwmSjnfrP+Bk0QomzcWBKYeMW4H8x
LUyDw3BBRiILy4CqwRV2g7yeX7VN+RRfMRx0tbfYCPgvJ9tn7elu4Yrb+bOa3KWV/TafqJ5n+g2l
rZL5h0V3yUFKWJcf6QcSFk5Q3A7RodmJx3zffWM6CN6sa/BmdCvlOp+mM/yiPfKY7yWFuK4XugBG
TLrW1bMJRii8lJCmM0ehrsfvTgpR5NRALFkvcNYl/665cuaQlxDbGopV0F7vLWbCaTWH/tL6nlyR
+B7snIhb8NS3+zx5ajRPBt8OMymj5YAHIkr2CHeY5XPFj2/ph3hUruaTes6eD/G7mrnm5AIBTLOb
wnBewe/WHATpOOsuYjPw5SkBg7Mv0nak+BqetAnDEhk+vvBBfSCzUUF8MG+5eWrVFl7nLDrRJ5+h
8XGH8wyLXvV0xAUFZc2AB3bUwnMQ6F5M5SNOKITjJN5mvCcjSqLpqNAGgudbSjmWSiU+TgmYWHWT
ZYeR9d6ppKgdzBiBrgZoV+5oX2p+3XwI4JpaVxurE2I+bsYkPCRvgzdms20wIC9+pBtjYQ5xLCem
ehvxFO/V0xgACgdFeKn1wwTnBnQRES5QY1ifn9LSMtCwbA1LqqfIpKnpqReUH3lx1BsS4iCxGbQu
ZuGpS+QXK1o2nY9yfSMPZhxpOZp0AjPZqZEw1fFjanlywex50xeXlvLlWkNZin+0Iwmsc0g2TKui
m3rjzoY7GGcxfluONl9e2m7CkQyyjKrsiMM2wNXyidHXemNux0Rc5H4IUhQqFwyBcVWjLKaNuUM8
XcMBgEa/G7gFkvHF1SkFyCrZGWZD0nxnYJBhuC3M8J03H4XZ5IWtYLMDtka1s5NoG/DulxN2dVZn
pLqldlP5zqheZbBy0uM4YAURDnqdPdTZwta/33fm+EMecD1P0UurmepKkbBkFrx7MPv41bGmEpvL
nW7qfV7rP3m/qQIINUyTyHTI2iJ7v/9bX3j8Bfy4DBt+ffQfs3Uy7PC5IcBd5IALw/uP2bqMeopx
qKkpP8WHfx6UQODhSWX+0Q1GN3/sN8m7gUS+HCoabUwZ0t/Zb8riIiD863bzL4f+czv6J4GhWatC
oeiKClLCfJtsxH20tJvM7UIsCNl3JyMUrNc6uZVsiUiClr/u6DjAz8XPWhV5sg/ji3DmpV0OEELU
aUWTeTk7OF71ye8FO9Ou4XQWLvf2WiB9jbZN+yZO/UpOgYLviaHDdqVipEJHcj9OoONUPPEUGo3b
DlcF7wN4HO6dXfsWLNbNaUslF7uKuuYfcp0FjTuT8Fpw9lZQNETULsNmrv0W8XEcO/elPMXDnYO/
4qjSYjcTR4pYiVs0Lu2GfxfxIrm2cKvjnzWBeLLuX58iJrlIPaQTEc7Rs1Tb+v2SxbuJtJb2QQrZ
r6EXzFPVDqgC529SlRuBa3JawiNfCdw9VN6Dt3Y8VKITN+Sp3SrVruZrSQXxINaPozLa6YNC1G5f
7KKE/In7dpAdozzOs02tZfV7mRSOnW28iwTzknEme/H4QxnsCVYJ8Z7ZZk3thb0QOwWQFiBnYelX
2pYN5Ij880aOewyAYljdC9sS1nfTpS88f5Hw0M+vkegPbLbpYNJfw5FvYbDlgwyKrSD8GEQwZHCb
STiN1nOADxCEwFytxIJ/B9jOEYEFyU6pbC1Y0kLm8Ftw9HaFXF5Jn5nsK0/zQeBnV/I/V7GMMx/x
oohXFSfFohNG2ft/X1F2xvUvo9f/7dG/d7D031jFixMCSu3P68a/ryiG/hv+CZHBLH6eRZHzJ8ky
8ZfMVTFL0Kv6/3mav49eNRIIZKC3NLfQNJMZ8HeuKGg+/3pF+Y9DR6b05wZWeJ+QVKP822gFtiG9
ZbcR17Md5mSqIUoQoUlNXUk3YTDu8TZP75atGRKUeC3oNrU2y/S8A6ZUKpXHKjbBJrXtemxnxGNk
VAQodUeK41khHy8f12nS7lngDlruoxpqP5JAm51ZSo5ar0rNqhzVCePPEESgRpByb6J6hLsnUEIl
/YjOhIop6/Wj0ZY3au69OffPoSxBgvwxRnfXKoh86ZN9kMhbC+LBIGi+mWleXSn2XXtmRu6jXjzn
nbG2QuUURPG2EQoS3YOhtq2q+rayRoXr1ZAnHku5a4Yt82Sxq22Eo/F2EjFKan0a0HBgw5+Y/EU7
te86LYhWm/FK3T21t/wRTZ0qQnq3iuxFqNviMhkTxWFbabf6Llh2YSYsZWN2mnTYjHWG8qK0zHOP
6nEiX6WcwYul6l6zAsZwEA+Gju/HS6pBxP0nWqm5qB+Z2g+8K9XjVFok5aBIHeUJk4nFXEkDN9Yq
4063tK3cDR3EEGWp/4QPoZIFp5Cr8NmKyUSyZhERMCvhH2meMjWV9SOj7OWGvgTS/ddFb23/suix
nv/Ho39f9OZvkq7hNyDlDl3Fz5X9e9va/I1HAbNdiheW95/1FlCnuVIgXyZg4acX9I8yQv0NBxTd
bhXr6U/T1d9Z9FzR/rrofz107ZdF3wyTlnZVN2ziInPDKvRyRd6MRrcXl/ZGervrwfc9F9aRAMo/
uxYSwaLjnFyKSDgWkkY06ZcBA7nq9/3APK0VbjXTm4kNy0x0k1k8dGby0auD+jA1iUGaqeTctZab
u9IIDOhDsdJWyUxTcLb0fiUSx1Fq0o97/jpnqeJ0oaAe9ETEr5xMkbBJqPYNI3D6Sd3MsR4ga1Ah
g85ps06kOrwqseRl4pT4gjqLp1pW/UAuT20bfEchO9BKrU59TRZ3N/iQUU5tXACsI9BzbIKJ2gim
nqa/qwZNM8nTRMThdZYs1i2uJC0hCnhLlXCHZItWUqUiUJSVnRiKBCqo9XeZl+lW6lRwogzd+pDZ
IPmed43QkCjN/CnIEAvn+YMwKsdcTFK7yPO1WXyJSPKKMNzjU3eyOtsj+fQSiQZDy0Sz/YwnzY0E
X2pJ4BKvTDmclv5BE9C+MtkO9qIjtAOKX5qcnXQoZLb8MZtF+pwW2SPsDP1krjZs6VZl/1DEw1Zp
jAMGKiZY7QBylUZZWd+fFMwed7k4pJXstSOQO0tAGlx66JlDpF/qUnRpi+E0+aFmByN8FqS1Ukr+
dO+2Q1d54+SLNddWIV9Xxf2qK7OTG9RVWWCHwZ1jmr81M/NkIyNOEClmcOkh+hXSOSp/6NI1Gc9a
E6/TKX5qm3baGCKNmnBydZp6MTBYY1+Eu8DqPE0qDnMiYQLFosJHkGsjpyrE26SSiFYhA1QunoxS
fRmm/mQl+FGUOPwUmyDiqsjGUh2mbh2KRzE96ANZUCr++2WfW0vMgKmkGrolBdJrFKa2WhmiLSgg
YmogCIq4Hgc/SJKOtGYt3tS9GNyiVIQiV9FACQ19qyule2/F4zTdchJYJeFVKOatUE5P6fw0yq+k
fHhydYeslr5KJreHQtx0oez39/aUjwyAFHnPzXcjxZtA01+qKgN4U+NK1B2luqnip8mEvowCW2u0
SzXqXmIyGDIUewZMq5oXpcETO37KSrlvpU8h5+4j5tkmGo3M1triXaq19WA1a0UUHgKVgXSXrbWu
3Rgqt4uUAa/Vh86MEIW75KifJMmdqMkjWvTxYxC4tBvy9IHxSjAzVUZzK88vYdJCcKJ9M3Fric7M
eLVMtXFIwNJ8lLQePhNo5SbLHdwV615gv11Vu+CuwLhOdDtvcteqYvqEFfLAEOatus7rdhMq4Vap
HzkXsC47xpjfYjE6hspxpMelKeAI0IT6JlCDpLwZ/fsMBGhu3is18vse9C8VdF9EB0HWD/dA2Anl
c2SVN22oaCwLs10DzWIyprwW4bRugd/KbKebquXufjPnc2d8SIECdcY66tboKP1bTK8RLe9OCY3N
UggZIpzL0TPllyFgBvbW6S96tZ3rAMYtmdpz+qCF8anpSp85nq3SB9Lj8RFSvD2Gb4mxFmDnZFrt
R42orxrRfP6fPMDuUc/duInICe5GbYbavzR7+nDZ/oSPOXO4rBG9Jn5TQSlx1alZ1EEaIOh9SYmY
xLu718UEtrIo9yxmJgGzTmrme6DM72Ij8cbJP2p4qLmuEQGjw/N1o0R+6DrddKzpwRDko4lnzVVm
fWsSHpMCYg73CFAJmBTewvwzs4reQyzNHGCoPBX6hTNra3kghqlUaouz4zj0yrFPe+W1HHsGdJFU
OxlxeQKJiENTvpM/MB06kf7sRBqqZPIWhhqrr+Caxg3vwp77x5gVT/TX0ci104slvmq0RLIYXso4
aGS2cWkjAYgJK8MjzqKSgsiSUrdH62USa5gfhSFhMzu+ZGxNxXI8jzWjkazs29XdxHYhp0BMp2mL
JX2nUg25XSRjwRe++XQOI835njsFAuSjlPiyldLpDPwAZ1BFE2wWvk3jJeFOJ46WPczJkc6vGY/v
1v0gKvVg14bycL8Hx6r4mmqa102MT8cs1o0JoMw6VNlBTy0eATRrRLetQ9oi5S3UP+OOu2PDrq8j
nY++lx+o8orYEqeWiWlX3+6Tvgr79SSPrxmbzkiCRJIojiF8hEwQyHxaBV4l/KB6JFzzObW4DCvV
pq6vQqK/ddawaxT5oS5uUfkCa0FiuEbSciQONuR8KuN3Jgr6PTmmDFdTwnjaoDqFtEzL7Cpikk56
0A7zYMshfa/woZAPEaQ8IrTIUU2gaWWTbZJIKkepO5cMGCFsxbpyjjttnaqW4HfcSpNiPMVh9Zqw
fJrsEJYYnPtTDGqwggzeVisleq6ZrBCKC8503HUZamap3EoJpNVg3pu5tYrmzXI5wQ5pAmZD2Sx1
Z3JBVhHJoNGt6kZP6/Aija22E2iaFZCzTCV3VQZiZtBjGfpUDADCxGWMjCXHiUUvlY9Bu4RhhNBb
k/uxrPNXq92n2juuqZNa6C4VO7o7gWRr9ovkNX1UZvg2TIU7VsjlEB3Atzl1PdIVvacLjU+4StGD
9e3LZCTrkgB26wY8YxUHTK8KXAv/3Hhq9pho3WGcYFoxJAy4/73Olvy/1Nn/26N/r7OJVRE1iV6d
KkHY/klI+b3O1n5bcmGw6IJs+UXXzOaaPTlpSIqoyDLBfH/U2UCwyUvCrEghLv3ddp3+ix34lyPX
FhrCn/fWymAMRhhJ5aYcpir2rLvF8h5rH2RkndYW/hfdfMtCWtLwFFWd4iaKZ0JOpgJpsx72W1Xu
dvcuO8IVNcLXJL9isTuWzKLBsUBhtETz2xga0THD4Zx1JvM9+RljOya1Zi+K5t1pA7Pwh2r4GOLx
qxzpuPfmNRBrV68bvwJwYmTFOSYTtkwCp5CYiTOfG6wncW427EHRy1nm7E8qNycpCQd3ECp/TCaK
0hygdTT0Vw1/S1AzAyPabPK72TjcU31TViVXMHlI8oPZ6QzQRwYwoyIl/+gWE1Emy4kqK1xeOTv/
625zgSn9FSH0H4/+fRUYv4k6rHedfpD8i0jK+E0SQQQt31Vguv9b2q/9BlhoIXT8Lqz68xKACoJR
QGJXbPxcHX9D2m/+oo9iCfx8vZbEEpVNEHV/XQLYsJQ0nsRpYy25ejK+EUZJnU2D128/IroSAxK+
dMqQ/jxqU+RXVHoGW6PMHoOH5J2JTc5wnAK1p07rFRXL48vA3PgeTQ9DpH+PVrfp6lPYnedZwXR1
EESNiVq3r/SnUSGkUsDThDKJyf5d2xbA12sI2xPabwqQ1+Wmje/LfSYkO2Qsq0CxjfwJjegiDrfU
KzhCgEJ+IKGGDOb1tvCGVaUZIEKcqjtSrmbpI/+VQvZLvVuU24n+VcHILX0UdSaL1LPMiMrtaFj/
3DN/GbiQBkcy6tJswaHISfB/N1cPkvuXM/9/e/TvZ771GxlruNlRBy4ULHqhv49rDOs38DQK+ymR
ycvPxK1/n/yLr0VHqGgCJyShTf7TuIa/UhZIDSc+SIjFQPk3Tn4e8Wuj5a+vnMP55fRP9UjmsjoR
YOX2XlJDrfvWRd8invqZ0HA4Mgrphk723n1XsF6PKHfI+GGgG0WuDhZW8rGqzdrFkkkD0uqNvC1o
8z9QAeucn3T8ln/4Pwbe2ktGh/QChUvzgKyAoYcMDxAeuAI8dEj4+abHC72Sv/u98QISy4RgZ2Ah
Xw6A0xMuYUXU1ZlfWHe+1FEuHpisN5mTNR6JzwuaXd0OaBnR7PsmBk6OwY7f42O9aS7Ld6JHERo9
IOy99pk86ltaqVvdDylhZ5ufJghnRxALGkEE/fGRblCNaonD5F14EbfEPzD8WOnEJ/FOcayzB2li
e38s4KZLsGSZyWueSQUKwBe6fLBM78cXeTq9ZGwYJwtH/J4Ed3xsw3ewRfX+GD0ujo8F6774PmgF
eMN29qLHDmsJGzxv4fTHKG9iHJluYdpLNoRxYttvdCu2QXyBUMNq/Xry0C3x4giKmCgKPbQG3CtV
Egu0HVEVMA1Dw0Efd1fINyJWAlRvaS+8gOWZtLvNMNu77zEFTlvVNw8qz4oQYoOn+qevoXKnbf8S
P7PB4R0wroQxXc2DfpY+7xvrSuhCR3LU/DltD+oZ8iQ6iZatoA/gEUkFSJAYIQ52QGlBUUYIlnHK
nChUPe0qnnsg9Q253vwkIeXsRVz97vDLjOVpkuQtNW2+IJP3JcdQv4prT0LyXjnJHuIIRxPtuy1s
SxBm3/Jb+H1/0d1uK530t+BJuqI1Mvb3F/EtQo2m2cvX6gHK5J6SWbjGFfsDW3ohCSoWkda4uexE
wap6b5s1QoyOJgAhSfolvEDG5EsJudjstuQyYk6MFhFGIbhGw8XbRrwYItFZwOeLgoWzqX/B1L8k
JwAiWd4P7ZOnHL6jjbBmJrpDBzna8eFxsRgpCIt2uHRX6OmQy9gpWknka1vtxt/tHjtfW+PwULH8
iK7oHmpSJfr92/CsEEXQYAAAK+qFbnUgitbF6lOM9h1NZvjW44uKfYgo9uJ2otxBa/rSOXw9+yWK
nEWrl/nCMXhFPCDAfWwx/rDpdkP+Wjl8xjh6Am/1aWIxsi5sUs2N6fQrfEK9HeLfuT2EoMXJtOej
WEm2sS1XM9nppI3wCzFm8frqD+GYPSHxXT8u5iQ0sM7whNAFF1EOuXJr3E7KWsIuEr8tYrfM/vxU
Vzd9NX4X9F09IMf4XWBNec1r91rugkeGr3d+FUEqT7WGcdYOXnvJZhcdoS5Euh84luSWxZoBj5n4
0alAecpb8oTE9ZTpDCFXpsCi9pYvFl8JREv8TiqaxsQeQdxNW/01gfh7wNnmCM/iD/WxXX1iLUZX
9dRu0710ns8t7hkEJD4KPffuUB4/8bmZ7wJtnh/T0dg1b3cv3obbcfVl8GbO536bYaOgz0cD8Gr4
pNG/NJxSiFjiTeOJqO5gPf98qhIzjv5cPljom/TV8I5Dj0SzHgdJ7izGGmwofEDqQ7DP7Hb1Ffeb
THXkB32zyMkse9V44Waxwmhbc3V81+xkXdPMxPpgrukpbOIH9cXwtbN14K096VfxpB2sJ+Uw4wiK
NyEHojvtLnBg8DuAIdYpvO3ZPtGkwaiGb4wwL0AODucWSE50LT+WIA0G+hi1VEc7xLxC4czZQHBw
cIo3/NmPZ+UABnlJIEm/1AeTVJlFGLSnS+uZp2iB0S9upBKpK4AGJz5Hp5gG2s+Ps//4f9yd13Lj
WLZtf+VGP19UwJsT0Q+XBEHQkxJlXxCy8N7j68+AqrMrTd3uqNeKVGVUppISRQJ7r73WnGPeAAFz
hoW3IU7ZHNazcdIN1w19BeM5309bCyT7FSQGBJO1xc1w0z81qM6KBSiz7AFF4J1PhMhx9ilieHMi
x0QCWTvn2UCD+22Nd/BGu0G4s8QtglFNdJKj6OBY2kQvD8alzhfZvX8WHW2rba31tISUtDYw+UnH
6LXYRa+EXO0LBIn8xxX1bmZ4J7vXweUHQdLpbbgel/6aa+A48noshAPRBBtY8+8ijc5pGT++bHO0
mdKKX0vZ6fdEaqB1nH+Zp2plPRd46Ryf74n9bTF7HWe/jg9ybVGjAUIORHpXtjhDPNoE99Yh3pgn
mP/YlGaTF5S3FaLPdX+HvSd/7lAZzTl0/IZV2krZM0Qu+4KQ6muin0bg/AfQ5fmziHsH/ai2Q3m9
48CXuu2FiIDjeCR4ub0UTvRm7Np1O8vGitsQWcLSeIB/Xt2m6xOcta+kuHqdPrNzrUaQ2nw70mWe
PdkxwLuAsn+VdhabYmwTiEfsdrvOL8Jruu0P/cHYCa985epUyEtgNPwvkBnFHT+Mh+xE9wVILJyn
R1W5ETQk1v6qz69TxZZmrDPrgT4RQoKS/ZHXJk+IEbVH3w5ouXDdY/NDXTdL+75Cj0iE65bVKmYk
oCVooehrL0npNBI7IsKwJ9lpiTRbI1k7XXm35DQY3qqHcRwuEHANvd2REXFS8W+CVK5s+c24DDqm
vZ4yon/wT+Nrbjrz0VQOHPgprvVeuhLyxOBgPI14hyJQ7SDj1sp2/hpI/Sh+GC4zOd3Eha3fNE7j
4P69zhE/syuMrXrz3i+0s/eVCQR4kz9d7tGdouD0bdp/O4qujfgawieHYb8Drbl4ekKw9fS0XNlf
ltLsMEIvPYxuu/OOyKqjgS/Nu4C8IlpIq8ilKYnxKb8V5oQY+3IBYwcv+ZLt4dBR+YlnYnmoa+zZ
xkh+MA2k3fNsJJ5wO8773D1D4LWxgWW0a3dz3oxlGzbqUcdyC5vMIRJxDHJokkO2zg6BvwxP4IJd
we6Je4jWhEmuAsIlQ5yV8uecJeDADNzrz/49QpCFsuEN2EWXiFSJWX7i4SEj8C7YZmtUse50lt7x
RBCPRXqEuItvaTDyHFLWqjvjybtJPrLDzGIvDuMuIAsvm0nuzq38ipZFdlMbGc5qWuEnvbKEjchV
aHY6dLSJV6IZslQo1QYbgQA5AR3llnHbULpiI+Nz98rGsI1Nxj/1HUJvztBvBJTLZ4T7K2Y7DsmD
q9KJXGPb7hmol9D3X3SHBXrRn7p16vAePGdrLg1eON9JDsFd/iDsy13u7YQrgESnWmMDsycseRlm
PMZ2OB2XL1xFF4FvDKXjM/0ckiVxTXMZp53EtYGiXVyLa2aFB99c+uykb+HndEvxNVO6GdeTjeJa
5wx6fXbRkAnD92ANuO0wHhof423zXJ6qtXHmF+vVgvFF0S8LgqmOw9m8ax7RcUF+Y+CPO/x1eqJ7
giGh3IiOtEXCGL203BPlnuHAJn5itsRqYeuu/pqfRNxty9icFYsj12zsaB90TVdIIo/huQZOcslY
f1hwZ1Ok7rTcD6QGWltzFoJieiFFjItoTRbmk3Uf7VZ34n7co7cU3eLFO5V7Zf00bOdbN9zEhDkl
jCoW6inlmfX2nbdIbe4MrvNoWx0atFA06dfeUekBcq9De3SrdbQtDiCWsmWwVcONHj40RKm8yWt5
XSLPljAR2ChDVt4cLRncp/sHBOpb6yIqy/AqOjKOBkZStY0w7SU+51cxXIRn2XnhMGVHu6PpjBvT
ndCx8kPr9N0WA+3qJV6bdbJS3fzE8BV4XFtuwcHFzL5QUAl35WO8Pw/L/ZO5+EoYoB6ziIys8IiK
dssW0rPrS9vqs3UA5AGQR62tUmBk9xL1KJZGcMCG5Ko7y+VqcUDTLpXYMflx+Rk24Ul/bGHAy5eA
7KgZ697fobPBmYmzplw2HA6M5lV08k0brEiAEKR1KmbLUrZ722LtegluRJwwtEVuKd3mr1Qtmnsl
cLs7lvsSm4bDOJBIybGwQxFOx8VgG+xTZjzrKb8ZzH1Eqhx5jrW51k/K7FLe9rawiZ38ZJirz0tq
DwN2S6k7NWusLMKw+fsKQ+iA0TnQFYISaZ59wZL+/w2Lo4xE5rtWHQ2LXx79r4bFjM7VQELpIrpV
xKKz+uObvlT8jU42kcQAvVFwfn1PQDpN8M9/qFB15460ZYBv+tKT/NGt41P8azrfoqbRYEd6+hca
FnQ6fhKG/PjUFe0nO2OdTUERiamywfh+X8jnPoUQzXDJ2hRn6jy7eA+wOWKsuAeVhIfpYrjyh/AA
pYmP8YMKhyDaB4xS63AbbguBHd0uP2ZAwvBlR8wP8HQGl7PCwdsw5S+0texvcTBZOZlMqzif3UzC
sXvlFNFwdN15Z7Nfxh88mhQEEsrl/pLIq3pcR44EbYZZMppreTfyF1h41qFmo7FA3WCJr1Z1G4uP
XXtMWYLYxMpVTjAdQvhUdjywDhSkqNXVRcnI6FDeAbQgXpz7h7XhK+WXH4Y6jbSZmUGFtuM2eEve
6gtJ34hi/IVn2llwFGQkLuAiSBeK3eGaRHhA5s+W2+ppRkiMzz3Fj0v4CSoDjuAlolMOaulzq82B
afWh/eCrYf0mvGzIwFc9evIu2dea4XTpJb4ktzGZa3CXcDNKZBLjbPGXvDicyBqq9I0RLYt6WZAq
K9CsgFyyKrEQYWMy0P/iFVkK/b6lAumJ/2VpWLTks75HLB1b5Xk8waa4Q/tefpVxDSTPN5m/ay7N
MgchwfR3c34rG7gOF6Ha95RAwXLS7fItc2nKgq2z48aOHvIRBz22x/g18Aic5TjBEjqgTd1XVINb
81buH6J7HXs3RnB4cfJOxMlN2UkDeBluiLvSGF8jGlY3frykglL8V2SIGqplMg6WIewLwOecNw4C
ZT8O/nV0+ExtCi1y8XySGcm9JPWH6aJDTUUpEXD28WhPIW7muwclsCFCehgWExCaoc2PKWCa2e6U
IPnYxacIT77q2354p/X0TbYC6znPmsngQt4zBOHIQQw9QogECkQddI60iverdUedBsRVWRYNGuLV
ZNj6G2bdvHJJTK5WnsxGe2CjlsIzs/IBXxO2s/gg6PusQyi1ZMvPOlfY879E1NvlTuYYR/meuVZ4
RF4VRWt+B804Q5qlnbkqd0aBIGdrCBsRUQxqXkwX0ko5e+JSOZtIsHnRFrWrHvJiheLSV1z+amjm
R3vaFqCzIKzTV6y105OuoqhZKGe+eZC96JatkCCZvXS80nhZoSxwSd1MBtDJ+1iHKwVQwO3ap4hm
16LsPQKqXc42HpqFt4F58qbyPiWMdpSbuc3MmJk2H4Xv1rucTC5gNO+120m7rtuoPv7MV+Gdf+4R
FI29L2eqvVN4NsRMYG9F6UVoEl8gWoyIfkIQMWRl76x3CxHlk6xsqmhdZoB6bEQSFYUICwEYjmEd
Iroob3vYnSJMS5tXnA9fWk7YAtNF0Jx4xvyRr6u3H7U7P25+RTUq+7VdPtTI6aErzAcArqEDnxGp
lYpuE3mfiMrK5kj2prRqh70m31oEBDi8xryI1vXvvFMCn1fpokuIFhXlP+di7OWHn3fKXx79R2tf
BkglisAKoRnSyf/3Tjm39mn2S6aEYpt/NEMB/tgpJYiyIipKCR/HHH7x71wMBQklWESAVjLDiFnh
/Rd2SobIv+yUPzx1ldHD97Ndw6rbycqkfqN/jMf2omh3GuIM20CR96YvDXHfnVKXc7K2bwcumVWn
rIizABLEyWopXc0P4ttsyXOGd5JWYNKopNbsxGQ9/+lmuA2z+wS3QCVcQlxUNG8RmyXNOvyUhmP2
OJ0EF5xqvvKJ6CHjh9BQ4xbDBJYNz9zXd+mztJsTNPE8nEhJy6a9YuBFzyPZmVTotgDeZ28GSZ2F
vyeMLnHwntNo6271PVZf0K2c7ItqIWO0gvjjw7jBL10+slHwEdGqOE1HWiShsDBWNavkOx0oGjHW
1tPuEFQP6/40rI1wa+B9Q1fyPN3BKnkub0kYWw4fyUV9UEkCbD6qD84H5EpW+O4LO6HrqdO9cgDj
YrMiNrC6Ex+6D/W1+9Bfu7uSY1RxKU/t7XTXXMJH68N0M5Yqtvt73eM3MibyJ1NdttpetgtxGdD7
h6zUskrOgBPsEyCgcYIAduSjg8vDHk0+KgQmmm6cM1vSQuxkrbEOECtMV7mxw8lmRWlzguZsYR9j
TmE/5qNf/m3veqa6TM6YvBEIZomyaP5H3sfO/H8/3PV/9uhvd73+m2nM0zzNmhcT8fu73kDrIVMW
Y3P+Is59d9czzTbnlBo+K35BUf+465GBKCxQosjoHayc+JfcEtgsfrzrf3nq87zvO/+VXFlF5Evl
tDEyQ6GTFZjpq9G07y2WvvQ4edCqpmuYzIkIuFBxQ5jEWkV4VOuQ9kvab/LBw/k0OFUthAqpFErq
JlqoungHJwnfE0MM2QuLo28mKEOs4Uk3w5G8zoljYpFZijuYc3++8K/RlL8Utf6pWv1WljBJVOYp
a3tzFcQZMwNwlcgOG4kJeo9mctJGN7KKjaaM9tA22zDU7wSTurKy2NCHtHKbNCrd1MqsZ7if9kAS
wtRP4stY7aoxjQ+KZqKmslp4PTqxPWEsLVRtfFV6pgOysszJv0Fy7Cr8bFNFx0LE6iSdwyJbVeMo
2WmrH7BaQHOOBOInC+vCaefVSIA19KYMV2QfiYw14uiaBdEyF1GNyXq/8ieo8okChrrPLWYtndSv
YXzQDxfjbFWHCmlcahUve4sxZuzXbjlkjLMMIbb2RlgDRDYBu0a9uO+9+CQVtM7iGkeL3NUwk8kl
Mw5jJn5IdPT8ajuE1sJiWtT04cojTlHQ1AsatV0Ccqmcz9VqhCOU2ONxANeVs5hFoC4CCcCKAY8z
JlKusKylpIJPxZ7FU1eJzBG6de6TSxc/ZJTqftq8tK3YkHwU3ulD/z6aPdlHaoLnhughUAoiUXBF
/252CD6D0GyRKpDZVsv5NZtgcViltCT1DpiclNzrYg/jzZfBggz1xg9Ngo1VVy7ldVgb26nOtijV
N51hoTnKr4EpD/ZQC5mTSRkUqZFxqCITzdviTatF7VM18xTESvw8pNlz5+XSNckbHHeddiDWCe9N
AXdB5BCTQfNeoDh59UCJR925azvEltAYpxYaaGkAOgd4XqyK1HpJJZhWAu19n1SglgblsJea+7ZJ
X8N4IrmpTm7aoN3mXYIbrx1f5N4HV8C2UYj6Gob0JY0o2tVKlj/joh+Oo0zMUqc+M+LPezSbYuZE
pdkdxak9WGrVLYWglO6NVOGAlMfadZpy5NyGUjHbMfr2oaiiENhCLUD90okx9qTSv9FxOi2zPs89
+//+IVrJm9FYlEKJLW8c3bTQyE/y112d3+ocIlPUI2LcIIXtnV4i7BitSYM80UroR8VStE/qfmP6
Cn2j6dEAYdDOGpYqsLU2IOJoo1C+q2hezPo66fIxmOhtezJZ2CMS8GJI/9aKEbJTyMdl5cYCR3Ta
1176NvyPT6PypXn5V7/l+JJ+/PMfewvt5I8NmF8e/W2DsQgqwIk761C+fDTsIn80YIjm5bN0aL48
O9/JpUhi01EumiZpSP9q23yz48GawjRIAUxrRuPBf8ngS9fmxw2G3tEPT135qQHjJWqBJDzlPFUF
qxYXqD7asH/QGZjauRQQK3XWXqjPetam27FXZ0unmsJ39GCdjhGLndgmd1lgHbQYY3onriyTkXmB
rCq2pNMkBs/WlIm2iE1g1WG9Dz286Y3pgUYFwA/JatuQfGNLQnVTpu11AhPgI89HeMYcp7fIUQ5m
319sPGERJMpSyJY6AmCpjdd+TFIt5abaAq2SQnQrjIoJWtbZI+bEhNH6LAzXUJlrKuwBJemZIHri
8DnvZ7s/Mywj7x0B6breHOqwfs9wKyRSA9eZKAWNQRP6bB0qFm7KXRqYL5mi3ELkxvDf6Ge137T9
myr7bl90DJDEYwxIv2lfZ+FwrLL2KPR8zoq1IrTBr9dBxa1NNGMMEENJXDQcSlZjgvJZ0KHOaQF5
k/u6vDbRWxMTOh3YWXf1dHB8+Kg5HXsN2+5DE3zUsAcaeiVmsEGU0mavkZeiwWAcChGCp1SpDd0G
tCZKuB2CdWhBlYn0eZQepkgwhPqgj1dP9vaqrBzZnagZ+oM5Sjv4FSJjPEyNIUYDmcqTdaudXA3o
B6QfSw4QnMSLQBm2Mn4agMtJPefpPpshzyAovbOhfWJjwgxNN41OUeKBliqO/Qi8rllPUoXxEDsk
MzKU2qrGEI7Of9LUxDVjgQGgq9Htw4WZQbCZirVhjMccvkRS0TfL3zGA5wbLtNWj6VHGnZSInBiK
kGRN0BJ9fUhzrI4GSDDlVZEGJ2zbTe0P9wKTP7/+zOUWnWqb9UAsSK3OS1yV1aYR1G0RUkXld2XY
v5l0CMo22ff0CtWsP09CyDxIJ/kgaO3By56KPrkZO8X2cfoIZge5NQnXahPdmIG2acx+pU3Dpq6j
hzCFe5EpjuSn5x5ZbRyBqU0FWLyDmyqRm9A0zKyOqQEzql5YNxwAOnqKHR0VX/ksEL1DBGcqOW24
JNnNubPy7DYyKmccEWjErjwZYFbQyJrpXZsBKBEv5lBurBHlVMZOm3GFodOaVOOqqidR25cT1wUh
r2CW6mEtKNfMXCV1chV8cu6NzFEjY+110q1UwJRrmEDU/oMsIIzKgGmT90Fu7Ni95Pgvko7xnCmu
GqQwQ7XpjVVgtk7AsY4AEw50pgzdqriaoC5GkjTGnrIOnC1vSmSUH4LWuCL84zJocyz5e/o9QeTq
SQXbJ4luFNI8KHsBW7SZmyY7Bfpb00SvKdhlTeIlQTKc4tFo4AslfY7djFud/l1fhdtITjkVQm6t
32VcQMrcjMH8Rmt3ZpB0waMRjdzK0c2k0X8b1JUPnifwU9uQ7xtrP2jbuPsMrZAuDO0pX9hiWiRq
haGet9PrjTzamg5tmfIlBvuiyy+tcYriyplEAiJlQr99MmZThuJAyOAsaSIeewbXSnQr9q4B7S3y
aZSauLnUvcE2HxCom1uvdKQEONB+XK0AUcpUa2Z8KEHsprzoJrcNIUNGoy3yDDXeqJ66FIpQC33Z
unA28Etv0SkfuYDJscZ+EB7aYdxIw0WwxmPmiacxLO/pbNl1GhFBbzEV5CztVdUybOI7T4L4llYn
QBUHH3bI3/aUyV4okxNtiga6UVNk/PEfiwDxFxz6L4/+owhA/I4Hlw37Cw/5QxFAZTCfF4FozOZ6
DnjfeksEqzIRUg16ThqRHqA8/t1bUuGrK4qBDFtH5T+HJf6V3tKvQ5gfn/lPotF27LkwhMHcNGno
LSMjm/EbzBSi2EJHJTJQiAvlNoZupnX4YqbSdDs9vqjzhWmUVNuGHN+MUyDaHkpOU+kfv3thz7/j
Rv4P9QN3atbU//yHwZTqJwoJF59sQvtEKjsrvH88BWscVfHxCsams1r0KlZw6GtzJ8EoI/6Me9+g
7WWIm5FrHVIcu5U+Tt5KKoWH2EfhpmsMnavCxKJewcuTGUdwhLwMZSPaSmN9cMom/dAgrmvksMc9
HnQk3pejtrb04VKR0tOU9U7RmaSolYpeEW1HIqfDqoimamX0+knF7c3ko2gXkQrv3Yvyndr7Tj4P
1Kt83SSKGyjyNupSR2+AD4bSrVKTIq3Rp/ckeT2V0zGQ8lWcDVTt5DxkVkKkKlIWQn0CGFHWWK6C
qaAmaHj2KThLMSvcOtLfCpMQU12WIty6g7xWW2UjNuFNG81GqkQ+NvpUsjylb34kHQtqMrvRoJa0
ggVtvgwfVeSl//ntUn4VIcNQlWSud5MuCJaXH98uuZhKrbR4uxIrZZIMrGIRWVAtU0NCxp4hctJC
JHtG7DsKL30dp5jAI553NCJIBReTiOI2UDWfnbo4jRl9OdGzPpNwutalzlhCa9m3h4dRzU91H5IO
rLeQ9E1Uw6m/zNTx0GjKvi2tp7gZrzXP5/eTze/l/p9ckNKvd8xMiWWh0Jmh6tyIP/6ERW91Slor
7L9yfVGzinx02jFR3RTuGCuVLaYNdK3wGqVTtGwsqXzWPS6usSM61DMQD5SkfYtStS268CnpfMJ6
/j0P/pPnJ8/f/0dsD5Ba8pNVnBXkpH29Q9+1jbyQLCQzC/SNFY2PZSo+yy1yRNnjlR/BRhtMOQRJ
/+hJsBSk6ZrrL0me3Gc9Wh8zI7PDg6JupatGU50+VCBBTkiuAjn8L6/j73aMn54o9zPr3myCEo2Z
ZPR9f0ts5awKI0najGbmdoZAw0SDdqVpTMrw3fbHpGrPPY+zkyqPb5seyQ973BT4H4kuML9JtKgZ
z1KZoe7ShpXSGQojmGFMnkr2Vd8DsMex19zkkuEtcqs/DKoZunWSMTYVJBaGukMGxeIHp6eRzM7x
jVhfaJUMXCy3oNg1tbApq5qFsIwF1gzJn+OC06cO0549pR6Sd0yI6yk0pnLVeimVrUVBmRYjc7yY
JliB6kUmzoQvruyjMp+4xGmSdUJq2VY2Ljuc9JPa084hBievg/pMAlzJDcFIdGh0a9GV5lXlXcmI
ol56CQknwaQSr25WH0MZ7w2jYtYqi5sqC171CpMhRxl1M2oZhuPWejRD7aYue4Hs6im3zT7zDnjj
4XpV47mIkn6bqKETphhEhThYaUPmNkH7nulm5Lai1C6Ik5cbJt6ppH9WeY+CI5XeaBUSUyAq/UWQ
etyTuaAfWwEVnSx1D0ohdlhUii7eTVaKgNgcHrQ0k2wVvmDbl+6AXWJB9MxraImfVtidBrOx5cJ/
rP3oJfMyeRUPfuUEQu0K4rCF6QmtWyONcWrRZbaoHZOW5me/BK1w6w+ggEuVFYDvQ/1fv0se3xND
mSZhJfchT7EUNrjeeBfPbGmyq2WsLak4bboW53EMympobyPzXRvamwbH6NQDnYn1c18aDzHQ2d6X
E1f2sdpEQYAsPOW7SVZSutwTxkLWEyCogtzaQqKfSVFzvDrLYVC1m8nqHa8UB/YspOO9LDwPGj3b
wRPgApLpU6kVqMB6NxWiHSURCMVIXIccZ8dhxKYqkqcpH+A6MkqmQpxrzbb3l4NcHiWzOCQ5Rvzc
3EagaCZQrsQlYbIl4yErb3Ir+4hjb00a+krQYlfyogN9qEsnC5ihwEGrI/OSz17w3oQ4d2bbq0Fb
uO+7a6shjw2Eba15zDomfc97eF9AxitgR9DGghdHHKDC/FYdaWmhsK+KcHboOSVxwpNJrPFoXTt+
YGnS0RdHdJaymhp6EvFfBWPKFcxNW4c2YcZrUUrfi2qYHoM6zZ0sgopA5Fu7HCJ/W7Fy7GNrWJUE
AS76CsKzBKWiT7TjKHqQRNC4hR3H0t4jFBwbvCZKdAVkzqGPuoqi30diMfTE+BVB4oYYDUYtcazC
wGjA+cIDUmpbk5QurNp46jIvX1cKrYU4BjRh7SdR/vDT5HayQPcVIw3xPCD8orfE286nCycYy7GT
9orWndvY3Awk5UXTdExEugF6cQWYYXc1xOmEIPeh3uqdufHE6DafWjfwtWtm3Hrk1rP2lPvGGM9d
Y57SuXXuWWctSM4RFNTIwqnTJHdj0R5D6GfAyX3cmtOnFOvXIfVDQpgMIo2Ty2T5Gy0iSSqHK5JW
DZxLyTpFNV0dRQWWlktvBR5sUaEiwV0GRZOurx4/q9FhuKoeUQOcabCyFNQGZRDcSBkjO/YyBBTo
0kSZjKtZF8g9w0lv04Ucm0LSHRXxo8HlmajM/UdW2GroIChLD3IL7zJvka5wXeE5amatiNzeBGa1
YS+whTG4BCTLDjG9dHlaVUwXPdXf9ykvZKcQcxaeM9V6nkrxcQrMi8E67o3jzqqIc5gALnvDTqZW
kjnvidAjqwDnh9JkxLRyM4RtmDpmNbyg4EEnXMDj1c9Fl9wJRXJWPZIwm+xmIGNT9VgWtEAHu5kq
J/7VU9MIh56U7KVcCPemPyvG8/PgBdUp8Iq7QPEvFWqIBD1pUI9LJWyWCV5UZYxx2U9rQUw2YZ13
tOXLiDMeE8s0nN2AzVuU1nOjaEfg16xoQkZhxsWhRPIxynLvaCMkpnDsATn5t8yVthEhc0k03paB
cYlrysSStA6dfnwY+EiEOo8RhVTbvYTIUqk3oZZdx0i1J7PYZgldEl7VZcTRTrPA1wmxLENxaSuY
qKihsQgvcsIhzyNccrIoW2cAyLP0Ok9whEgZLkyMtr1BDy+gC07gByIocsNOUVFPZ3KtT6NPTZYq
k7DvQjQxgzzQX8u6ey/yp3HRmNayRcPf+/1nJkFptYD0eaAnaA148U6j+RYaIhuOmFecyuVJAXqQ
F6aysaahuk4ZlVzWaKceB+pujCsQYMHQqm9Dg8KxRsgsArtfZFUXqIi4dOXkJ3kGGISbUy7756QU
l0aeDw8+eL7j1IT105RINdoZxNF6IMRcZezC9RAwsjYIF1vKdXKoKlQbYWGC7NRBy3rSNjYFcpJF
pxqnzURHnzR1xtKhZZ0FJhU4wjIAZRGN0SNOfIDXoZdJwANZ3Ur+9qFtFP9N9bDLhQWNObFt4Ymg
a/BoMQhUiIrdNIGTYxp01bbcEK2+FPGJMvZwjEB8aMtcW/plxVC50F4MQTA/xbJ4jJmGOXEBWtXy
kbYHMqS0wsg+8yL+pCNzThPto+4VvEqDFI6bUDWGdetHRCvpyqEMASSU9D1jI+OcAbSj9OBCRMg+
dXRDamzRQGldKEC2F9L3HAZkX2Fs5gc1qr0jXJP+RDVe2R6Rq7ZcY9tRmDd6VfhsjqiLksy/dhL6
rgZislzADSm8p9ADlG3FkKljoChn6s7MrvRAWlo67TOBO3Cp9XLB+mm+cWnQuJJVDca6KYiXioIs
IgVVX8kjbvCIyckuKgYRCx1VRBa6iknknl8rrtJEOT3SCvOb1KmwbgUzmBZGpZvbokmIkJfLjGSA
HhyGKLfBC8UoCq9uHIfIKVVWRugV4zZVG1SGeeeLlFOaV1++6vK/I6uMyTPjNI3+AzZqRu7/hVVm
3P8wEfmzR39rhui/QT5ksM7M/avhwUTiG0NB/82SJJ2JOp5YIKsKp4FvzRDIC2xuuLo1ERArIpw/
miEzQ4FLwiBpmmc6f+ovNEPkr9Ppd0eSn5/6z5LUNINVZJppt5FVwTqMQXEOLI2IA5qZu1rtqL5N
ppxWfFNKwLansVNtk5xf2Pw9rWSWbJIkKZyGOL8b/eKc6P22VD0oZanwEfgobqKA9ANfu0uMj6aM
SGTkzFOW4D2Y2ot4gEblpDN1WY21elT1/AypxxUJh+5G2QRoYxGorkUtpnHaeyxqnfJoGMWj4FfF
Mc/N5NKXGaWRRBynD2K1EOyqrN4TxfNRbmKM6BJzo4Wsh6lWFgtJ0J3Sk++jcegXmiXdgkp7C/1g
WGsz9I+hONt+NKMA83lpN1Q6lHk82pPfqvtkUMXN5Pk7X4U84g3ILzvFXClKf5VrtIFRPINZWqDh
KSezZDWqhADF68IyUfQmHw2vStfRbK905uYmJCIaAiB60ilDL+CBbvcJG3Jbv9m1TGUilPt+F02M
aPIbiUkuo9FyfDMxtCVyiX+qpQmSh+WdoZe4mtUdK90b0w/IiRMm/CxmMNroJebluoCsytEhGMoH
Xynfk1QBEyOnDCR8DZicqj5Hfn5rpOBc0woFXsCMn8RXSIg5xWEV4lPOTanbVLV+8vVEWXmRgUyx
andj3T6WHtKdZsZwKVLo7SxfZuXRBNdstUMmaWdA/ZRo+h0nxnyj6xknE5pOHVPvxViIxZNiTjhH
qz44GmUXrBksI0IQQZxLpX5iw2fPDqM7lsDBBRaJe6cS1Miuil3V4EbD+DmhCLG1ISbpuc7IG4ph
YizzTvBXTU2Bq+kIFcdJcJnhXcNSgA2legGA3nZpzlP9ul6rQLUwZpqXfvRcrR9tygl/IaKdW+YA
8YLJe9FyaW0OZJuN2CZN+TRIhZNI02May69KzJVL7z/BdhUB+/CbV32ii90Sflr7btHiUxiqs0BG
3Sgv4ViJXiRuaorIZMwfogSyFOCk8aXxleCqdCNvWtz1732LGljTpmNVF2isaX/wzIV3Y4y1XdsU
dOi5DEu6FzQsoONNOhEwmeQJ8Ly9GWyk/97p+juu5zSZNYsF0mR9hOVKxv13LaVfJtxH5emH9fzP
Hv2v9RyLAUNsiXWAFrf5O/Xjjwm3as3YD1qBqiR+4RK+redwqvkLkwcwc6eeRfj0bcIt/2bMSkvS
lDTtL0+45y75T62wH39uvtH3HSbmLb7nh9a0GRMVc47MuZnZuoFWCcm2W/klemrD4kosY8S67UgQ
ojpcLTHqbZ1pki37wqkr6B1J5n7iNlNpGfTMjeHOi0vWSM7/Gijk0tCLdTVp2kpKsnMBdVJVSCQz
BMjPYfcylvtB754mDyYVE1jXH7rJrUelWyUtVOW5CTsI9cbrKieSw4wdpW2OfjEQumMM90obmqtR
n1BPVbUtMJvDpJUlbpnGL1KheVdL8fFc9Y8ZCe+rttekYmmaXrWxCshES81syIjhP05YzOYHn2Za
0RGlkpiW3SgdKQBlveo1I3ysGzG6j7tJ25udljqW/liURr2OydvFSkbVLGeM0cdOLC7dBPUhSXFr
j370v9yd13Lb2LZFf+iiCjm8EgRJMCdR4QUl2RJyzvj6O+DTfY7b3ffc6tcu2225lSgS2HvtteYc
kwUNyE8jRah88ljfFSb2KTV2pSKXHagn5inJu4Ch+s5QpmwjN0ZyNo2ICJiya/TFNFUI0RoLlvU/
tuKa7zGIOoSLAWSVcd/Q1P130/cv7tDrn+7QXz/7pztUmRUjoF6RKfMt/l1xzf4gWSLUjFGSCF52
5s//focqgKRlGLAmesb5BpX/c4cqJMJzr8OfVyT9x7v+RsWFoOXPt6jCLQ/BVoM0zZPwx1s0lo0g
VftMcgkBwYcJdEceUBZzbDoIzHhKfBRNjgLWZZ+z57fmPzkhfDRDlyZxIFhNWv5ZWmzwveqERBal
M61j+ta9mG/6W/HSX4YTbtJz/IHhwGBbD2idyAoBYciY83vTpKSELQN/I4AX0b8sy+3ug2pHr4re
2JlHJhoFQLsdmoLgWPr1bXioQYk0wdoPYrTKnAY5AYorpXVF0YbEl9KuAn+I+AyE/CJGNh3YBugG
rIbkOxpLzXfa0dHkvVh/GNZ7DaBguKXNXjPXaUrw+a3SsXHWO5I81KcgeAMEJ2JAku5paZdfOomK
zbXK5FvKk1Ne0vq9hb4yXVRlZUXcthzAVojB2sp/yW9z7uGTTyZMtcCMYBPQ4xDcQQbPD0+lSn3m
L5UL+7V1aJzY5Xa0iUYDcGCyXVcHhVZ40YbLsCdZxwf/z3ywUu6d6IZShS7gKYsYuJspzu49VZuS
71rhQGdwKG1G1CyfJp0PsmXu0yO7Tg8hdlPju0djaATAoa5q1GjCsfTWdbNJyS0VAliuabvMVObZ
wyXDyNQeSBcdL6F+vE/it0KbdhT0Oyt7EYVH1A4IgJYaGDFCuKLvrNv8OA3jP2Zhix8Zl4w8aK3z
Wwf5YMDjwJASmRrt5JRpg7lViQESO0j6EfWjggylVdu12N/qljNruDA8+VW5dHg1xumSICoE961R
fWMQK9+UprC1s7DX45deXVsASXKn3oprQum+8VEQawC3gHpRzIWxUZ3q7PlukQFxVTtbETjAS54r
ohSPIQRInwqp0rnn5CzRdL62pcLTlnyJiOO7kTgOifnX1oi+B+VeRn/YHSm5ZBnJQL0Shu46Bqgi
yqJmqiTAzQSTy11yS4yD1S191RkHbLajuOyEfRFtVFTwRrmi8yAxbPtKoPHMyAcCVg1qKBzgiCpe
LQegwgwW0a4aQc0wWpNn2aUnYIf2ef88bdUTuqMa+cjiuXLoICzm9OFkVzjG04QsBhTK1rBFZfmt
9TYKGWAzSiRdR6TMpRSRblJf66lhb4KLkio75lbLXrvFib9NxYQuwURbEtTxeLFkMgTlj0Gls1Qj
4RWGl0YI912OdU7gWMR5ZpVQ6XpD99BgB9QeI11MPNlCgRSHrn9dVP6yrYu1kBrEdmIm49LIy3xZ
NNZ7BdJO1gElcC1lpILVBsed6XtupuvGOJt8b99kXUgeCY+me2rVJ4FefdC/8vVVJgS0xDUalLJI
e0U01wI24ZppRSsAP4C5FBoHXiiJeJVySbYPiwH5YgtsFBj9WRtIlYrsywNjOH6sgMsK65RyNkFF
t6vI3+AeoshIPIwEZsB2/Xx5fN89yBhvkURLXuIkXUeHubv/tJ38xQxRk/+icvrPjoIzZpYO/jRE
zEpdQdscSK4m2+iI9K0oOBZjFsRmqY3BQddc8eIn4QZHyKQtgaxRf+z7+GtWmgxPYmmnR+Eb2KIW
quaa/pBDzUFnZ5zT1tdxhXWxIjQJEapw7lvds8WAmK93hfs03oJwaiC41a23lOOtArcw0uqZw9Q7
0qoGQ2tbc/xSLDg0Tj1tYfjv6cMsmJAJvJ5hgWL82UBiLZiHiIrPuNWY753SUU6PmcyEZJtfov12
evsg32ph0sP17grR4pprkSv7yRGSW20T7j6GOzK87RwWbW5pbh+1FzpcHLroaitwT9IlWKYQHNai
Z/A/ugrjxOqFzQFSMBIzWonW2eful3HpazseBVJzIY6WJqtbVrixk63m4O8ZzwLi87df5rY8Am29
6iYRjwiZ14O5qYRTMWdKi463zTCmLeGyEmwtOnPoO8t+4FjWuptWWbeWzE2qr5iWpNeCPMmjv2tN
+TCO6Jr0wAISFWENsmTxnlTRMfeJDPOqLWBaWOs7cxLvtRSvDWrLsL9piK/6gS32K/QRR0LnMEa3
Ge36m4dGnbZFxhqVNaAgoAW9Altqt0p6m0BqWHM3wIMB3OOflTj8T1B4my+PvuuiriJSqwp4J6ji
w3s+Pjqv2BQ6p3Gc6bQLMTLxrRp15VXOdKF7SZ/9izXMVK7TheDGLnxWxo0xOGLp8lFm9yxL+FmP
Uf4IKog64r2ynlXGNqzwh6haNRox5saRmAVXo7+/L+GQOf9aFlta805JzHq6q5B9drd/IZi6YhOJ
y1rn9s2+hcLnOGwnyZEda4W84JZfmv6sbFKUJ8Sf6cRxP4vggIuN8WF8xI6ym//I1dP4yf8jy4oY
Gd7PG5BtVp7pZMKS/85rtLhspGvRnwV1o0svxfRdDj9pX/rKKt2ygPd4dmm111ttRBZpx9KjMo86
0tKaqqQ1p6s0nFIPX78AmUPcJl8J9APp0kRYEaJt5jl1s9ZwAwzIDXNhxZOqHXCVcuFCwqFCuvBF
ebNOmNwC/Z5NWESlgly2+tKBVRMkREsih03L8uCRSMzqqOK9QhPg01g6AOUgz35OhS5ZjD4rGKHJ
MZH99U32GKwwmrzRcLAAKAiv0CiQsQ3arRpfJxP9LXbscMcSmmyTZ40eb5m+D3HjTC3kLAZYpJNR
cGzST+Y8sboEBbRM8uV5NEsAyAt9ozKrIFU72At3nYXzM/r0MzaCj+Sz/kjWM31Ev+rH9PkinYfz
ePW/xksrnavWXIgVJu7gNfn0oOVQu9DpJqcTdgev5iH12Cxd4Z7YKDgDmCGG5DAZzWCURx6ruAgl
jATKblV3vR2N2zo6+TeT2bCVr9SDV0OSeWVm8lD3mZM5+Spfpav0FJ+Kp+zJw50xADTdpfqb1BUQ
g15acaHr23LzRTwgIR/hDUxe0d37fGsoGHRcOdsq4Y4MbTueczfP09naN02OONLOwbGPS8UtlOjC
8o7UEpIH+s3/vhH8lUdfwQLFDoCmx6Dz88d9IG+9AIuQIjKi2GrpKzHVBiu+iIahJkggzHZEtIqX
BCTHyDpHmwo2nKriEPGvHpz7uZnVWYeixw1h+52GjoFcwdB/q9LDmOMsz2KAr1+6eu1X01ahrCUJ
L/lSDWywz1LN3CrcJWJ0knK+MuG3zCU1E42sT91a01Lk2iY8s3goW2kkrIXu/SI5Qg4ZGISOHsQZ
7wgIW6WDV+qkr79E3UEnEZ7Xa9lutNcA0pcDrN6dbvGXCBKwchmysbjXjneQD8Z3zHiDRVCCjEOx
uJMbOLkpdz55jYhiz1xoR/8muMG2WP/3512y5tbET53oHwdCtH2zjApdqyb9gvMdEmW0+qKH3p8w
pg6gtFf7hvS5me9kS4ojgzRxIHtEbD8dWRMYxEShWdNsXkMfR2Db2phAmOyDtZELm5fpjc4jxw45
sDuwfUDTia5MZuTi0K47YQvLkeBe1qmr+l7REXVVvEV28508yCXr4iW/3NO3+jNGZqE954wJ2+X0
jLMJSdE1XSOJ55dyDAFxFfQzR+z7qzhydPwyiktJWfY2sNQqh+Qd20yN2x//S8NLXtlDfezqY+9t
ptQdMYVKTseBRP9ePBcf6gx2i3mdOkfAM+0tGe8nVv7U+ZG3TbGSBylN0zpaW+MhZemCFQc6Lrgx
2VlLi9PHB4GVYNey6uAv3GvoxJcJpUO8ljbTxnd48DZfEgbXzCgwV8km4lf4iueclqK6SqbWVoCY
i5uuTtY4unP6SJ4TjtlK49jol8/teK2bc5ZeOQOKxnakfnyrekclwe80kutcMCJFTS8+96xNk8X4
GPltxp+EAF+Sjxb9jhWl6LmBKI6whkJaX0SfLGr8tmZSD6Zvghz9j+a1K/7BHRKYwxJqO24FUKkS
YNef7qg/dUh2vwp0/+Kzf+uQzMlY8LcZdik/KNxzN/K3HqZhYv7mO6roWX4MpWie/N4hwaWDqFcy
RA1/6vx4fu6QmIqJVpVmB0K8Wbv7Nzokv6oNTQxC9GHArpjkOjJo+uMC3Ae9N1paTnuwhF2qIh0c
WA+bOSp76lfAyP/lDP6/5Y1zw+XnhYdvCDhdBAyjgG2eIS9/qPwbMdOUQosJdGG8vhWN6LVN6HZo
aM2brr4XOXYUsrE+NaV5lAOxs6hoIWelPqnFNU3VcZ2F3nFoi0vajm7u+fufXsi/OJv8xRPCs23g
2ZXnGKVfKbd+o6YC3pTa1VtL2ys1t1CXwBFq8nadtHHqDNFvNKH/8zn5tUc1XzwcgfiO/I1R+JfX
YEoxyYVxU7i9Ij+CRGXH6Dnc6350nirkpwKDIQy47UMeI+Fft+jf+94mHTgGp6oO0P6PL0deMPxv
Iw4LhW5tjdGHZ2jpd6SB56K1DMekZCd4hY2smXT6+v9uKv7FM01I1J+uhT/ccyoX+c+nQHB3vl5V
xewrUZ86sQw2Rof4wdQ1ICxZdw5Ew9uo2uQtK4OTOaOmXVf1LdbZXKe00XKkD3lL6nMcRsfaQB6p
p4QkGF6KNFmP3EpKPReFWY1r1HwzsFNlqkYqShnQc/Fi5laG8DSYRMeYMT2+QBZhuArlTjSCr0mG
8tlqbO1Wr+7FnpOFl0pPrZSZtjz03w2eUsTcuDP9pB0gU0mky2ZMVnvaOmJQKytdmw3MantSUUpO
Pr5hRfpoJjwrCq6UyYiOkMspOGoTRM8gh0s1ni6SlzFKTWD0iTQkfRHkoSkEA/VXR8lRRW8kMhRQ
P4RlknqVrRT90yggWgoxKAtte5GSPtqTR0tCYjft0lgAdhL0RIIU1a4U3rweuasmpk+pqTmeaJx1
BpPKQDnTB3nlCFMP0Dd4EDgCU6/gG/RV39lh2DtyNnLchH6bjJthgpGYK4ay7SSNsL1qGwC7SdG3
NBYxxxJnV5CKyyZDAzcXtay4iD/k+kAc6WgHtTUnL1XIP5X0nQekfcg1dluTga9S8oykQYl8ovND
R+xzRPlyGQOy03J9rybewHYpfPOG0rRTLYU1MWRvqdRkbqzUlCkgHlLEbZ2CbdVLo22ALmqhBgpa
2eCFywnXOKCVqdWttSEY3YYImznzRNqahYSkJI92BnNKqr+Wg20TjJsMc2uAdayQOIWIsTi4XUZo
ea54PNBS2yRtg345Y1ii6e1sM69unkpjN624KlodzUjIyIzDVbyt9Khf901QA2oGlDZ47z57dOsr
ICt7UgfpJEhK9uyTYBKWzYbcYMMuFZ3mFoe1MYFsGRbyVdL96lqJ5XhQKxqTCst2hAeg7aEueb33
nnvKfqLYUb3pfeKKWXDtE7JsDZBw6RMlPjALK8WhlJjGsoDtBf6ZiGdTDnap3PULcVSXfUBBqiff
MFvvmjB69buUSKQGmwNyIq4X8kpqarOJm6kio6ayDAXXJO4yUVASwr0HiddZI7DTCOgGhD09k1pC
pxw1g3lnHJMelMxiLGS1X51ZXg2fQpJO43gerRLBvuTJs0d/N0ktp2e9fTIzmo+VrkW2nHpxseft
zEWOa48VbfXK0BdqL/CzeUbi1rNeIKnDVzFPUyQS+nuPf3bHOYPzqnpL2PIWU0Yzu+5NepRTtAs8
SdtaVVFNKyvNqOxyuLg0YtjQpVdrCkObubAv2q1ZDGjwWzwVcfKJw1FZel0/rhJBnj4UJgUwOAo6
nkM7pK+VH1WEqjbz5B93qVwggRgD37oDnwmJLwuEPdYYfyX6RV/acYy/Z1EXsfc+oNcuKWynwbjH
Ui0Kr/rAGNLO9LKVV4KQ1OQP4OfIUdgv2kgt1qg7R9hNab0OixSyrBhXdC6IdWTuR6U5Tl0n0E8Z
5FU91OBDtUwyPtVY9d7bRntNFTVQ1xjll2pm1ECpvHK8WoVICM5ACoenDGRKWzgncnNg8M3Kux5q
yO0sp/5SHUwsmNM96plEyCmyjT77pnlVZAcWkCU9ZZau5VwDtZ+TaW5qeMQmPHUIrOGKBUG69Gor
toVxMG0JpqlO04gZOzznLtuLaU9nPaeet0LUXLWFVXRAkatr2tGPmsC2cs5komlwIAZ6c6qsqiEt
x0Txh+XDR38nZbckG4xrN/rqSi3LR6TXiVMP8bk25OCo1VX5UBl5vjcFR5e4meneUbdXprG8tpXO
LIeFgqS/WIxelEo7JU3gUnqQ11XmL1ZlNt+FXj32pvXlNyTdo7P7qoLic/DkbL4UkmOvxBhMCjzB
RKUrqJoL0I0RUV0Mg7fKqPQLXZj2UlpG72YC7aDo2wAcMn2sXYjLtuHpQ6ly7KoxtP2xe2Dl2k95
KWD/0b+lAky0VvdP4hQK17gfz3pjxMu6rUh6KJpVF0x0Xlhu8txa+QK1lDnwUqi9cTImmaO2kbzh
/LsJZEukxrhMavEujiIdGz1bIwjEAmmR+yBY34SQPoY6Ixy5R4qWfoJCF0k9TfQlLfQ7WYofFB3k
slXpzVg4toU8Id0922PqdsVURFbSJBmLAJtjWBFwHOm82th1LprExSIV4mf2Q2NHBwNQezQK3C3p
WzxfOmFL9FxKn71uyGMhT5QkM9T0Dwvby4IV29V0/53wqeUw2y3Kkfwqk8ZhTV8vFRCPRgX8nbYz
N4E17LI6LCBGqJDU1JvVzS5XOHnmoOMP9boEmQvNdl9Iol1FBIg9GXQNWfAnu6x5DU0z81dBmNxQ
hUDFLP0SwQ4JN47Jno16WEY/yaN4GixAgGLuoiB88S0zX3W1j1e7DJo1g5mcg3Ob9CgdU2E95hbz
wq5ivsj6L/aeCMzeC29ch3SeK9ZUrLmgzSxLWLZT+6BtLp76KNX4SrXoxNFEg0LLLCJu6NzWabVS
ubRUMQ/wYeUrzZpjyLLR2MVtcu5VC0B60pLqyCZt41tRUXAZ6UoRCDJLNZLJFDkPHE9rr3WRlZsS
rhVdFjIx4dgJhC4fyXuDL5w3X6PCowfCIdl6GF/EqjmkAmknBtYQ7BTL03jEq16ajqXSpG3LEJuH
r7vthLrdDN3cn8MGCdLSBmEnpwU2MmORy1xmxC8t2qHcoZnfmCVt5SHg4Bxne9MX3vSmEl2jhO46
QNhApUMI36SsuDRJ7cMgMKjcEXFlorDEd067sgJekpGKqJYyIQaq27OuFw1MQJPeI8YXS+tWstfu
swJ1URqc9YpVBhnSo8MKZOghi+XkthGpYLp47YqYRUV2a5MVqp/kQ9BSv0m0GSfaqmHiHUqVVUDE
2m4NwmfBp0RxzlRBZ0XKISXm+Savxc9Eq92oME+x9DXw2OKIwrdEDJx2K4U+vCTHeEuws4E7gMTb
DWBXVHrjxl6YZrPfXPXozqhIjiGzavmKI9KtFoL4YvWEXfoZ18AQPQdN9qqU8GVaNdmGQXSb/HAV
qLJrySjNs053JYLtbHr1SIWNRz9QAfmU1Mqkfw9ZWhyjHJONNmbc+tifBpbVhABivcP4YBWQg5Os
7HjwOlnJY+fI1nQU5+ZCgUqsVKieizpYtyLPzjibsi39Ik2+42XqfQQgYjdeXxOaGJACErwUkcAQ
U2TebYlCvhkxq09p10CcrbaeybAjFYkrBypcVrHp5FO3V+PKjjNxlWG8XJQq4YuxzIuQtdLJ8hmO
h6GwD8vgpka0YTgxqintj1jrpW0vVNuojbuVoU/dNZ/Nir4lfNdLhXaVzstuaqAQuxB/CZvJvW/b
ztGsqLTVSNuYneTWXfzet4warYGsnxi+gNzBj0+iLxP4kJsI7MahpLHnxvJApkUI7QF5DDdnIdxG
L2Pr02EILfO+rHEp9uBraY769qR20UdswSDjCt+PXApMUyRIlknrrSyrbW0iWCoManPiZ1xYcFU0
i3UxEY/V6N/EBniBJvvpalBJn8CCukz4kUZTWMh9m6wib3gR+iAjjVMkDEuur+MQuHmIrd7jY6yG
iXPve4v/QTATwr7oiNX09NExJlF5CsyxXCSxYOyNoOGgpZE+ezYrP9y3TS7B9iGEZQo5lkyTHwEd
SI0lin7k0yEj2hzgG30QbyUU2tEUy6fUS6RNo9ZvbdgLTqJCt1dbMb5FaZc+0hTWuI9qOwdtLJlx
O9+96bBT/UKep8yVdKFxmXIUjOhTynm87Ss52gc/jg5FIWISaI16wU6qE9k5BrOiMKPZyJw0lAEp
twP2haLIrW+TUgauWU7GLo3G+tzJKiMUvxETyo/41mIr0BeCVrMRUs8e5rxOOhrRIlSaWzOIbAQd
vlJ5U3Rj4cjFPKmBwKzFA8CG+C6Hxocmdf1RRid5NmpSM4W4WdVWSrvUzF8K0dr7jeK5mSUfcp38
4dyrXrXOsp4YVgJez4Hts/En70jkJMxzJHOXI6NbctUYomf4d6PmXplE64hkQQkFQWpFRwoq146V
tffUCj459298L3Oaknaqjxg0zqwnKwGzlHsAgxCdhmjYjmblvZl5/C566p4ygqLE0pK1NNYwZvOS
s6oAzYO1x18UE30XjSckmg+SZlExQJBquyzKJfgmc9Vz5wnC0G6BRR3FgeaJ5E3bOGL6PBk0kP+f
7oX06xyZ1gmdix8oRGVu4P3SQeirNuCOzHJX1LzBift+WYVptI684pJjpbNbkZRRGkWsAWnyKfWj
tOlLxiT/vZPxazOdRwHtWAfTqIJrIdL+j32MSo3Nvq/wluoT8y49TJ5FkZgvVoNlb5mrH9/sHyoM
VdHaAxgwdJhD/09Y4kE6/yo7+9Nn/95UBZtJpwaNP2Cl3wRkvzdVeRfR4qhC0aL+liD3e1OVRCzY
ngotSJh8WMMZevwuDJ3DsqhULVShCEd5uH+nqYpU7ZfOFt3Zn35w7cd1+5O+wQAvYllJMUH1wBUT
rhWjc8oB+Q7W4HqiJCEWK4w3qI9dAVAjjF49a/Zo1GKLeQzmPEa35qJeo8QY7IKykFE+HC6nurHH
Wc/FCbMrW8uhBpKL4nJTkVOkfIv2wPsfPW59p2Juf6peQO7rb903QO0uNjFUBYQdMUWkqQDInd8a
kxz9bVRXsXQPYgK7vO2ya9bz50inruZkv+hWWulGe/7D0C3h9HjrbbQUXyX6LEqaaiVeaoc0MPjw
1YscuiSQM65FR8PHMBki0onvC///0G+RMCFTesm30j1OlsYOh+Vi2gEMXefb6kTS6naeWs8pR7v+
Ce4OUenVmt4H3jt+bOxdxjOTbWXHOwJagQxbUWo3kAftQLj3+rNlXdRgQzIIh6CYqKPyLd0Ss5pe
yA5RdgzJMWgmd85P7H7E15KbvOFLF/1KKZ0JvvdHcUu3UAGerI/SHh/SorxUt1lSwONESH8yIXKj
ZPtg1p7OD1VGk0T55vRPPArSTU7pxfpoDyGWw/kdzNeRqR1Y9QgV2CbLOZsFLyYRM8pVueIkvepn
69rtPJc59LO/LQ8MmJftU70ecC4+ceROL/WBrCZ+EcoHazw8GuRChUf/OL2oa2Nh3cKHcSNqC0ME
3NR0oeyKYuMru6rc1nO0Ck9bflF2hPW0yKNCFQK2tiwGftzQVaXPouSx1fsE+QzvriqezbnB7S1a
wDJlH5/axNZLV73R8Sk64jYeHEpKFVIdI3Id9NObBkCxjxjTM/azCcVZtyuLgS0EwOSL8zc+wi/f
GNnA3dYEnbdKtiVD+QmN2qYyzryR62tY/8z8TbCTucsRTz+Wmku6tP5hwXTVn82P+ubtzM1TeZYc
YZtNC7u9t+fuSlDRLl2pm/Km7uRN4IgnI9iM5ZZTTMhIyzAIWYfQjhiLtyhDVWtFLS2WjryJuEZs
0udRcOnP2Q/VFxXCIkbB9sQerldr0j64d2F4BU7NtWdsA1Dv4YjjLkTmPEctNIfhsznIu57KNXbA
wWZvIQLOz2o9/9/ijd11glTGnXxA81I2N5JI+Idvp9HK47GD+ZbJC+ErxTrRGZHDQ0ouCkRXsjO4
wlbZG+kOJsWUk/ZnPvafu4+Y6IeR8c4wZDZ8Nvqf9uc/D+eszR/3kb/47N/3ESZwKI0lNgz4L5jS
fp7NAc3RZHpJIh8ypyf+NJuDkMMIS9Vg28g/Rli/byMqXw8nk6FJbHs6XJm/s43Mu86vw7Kff25d
/0UeIQZZExpBN7iU/pexl5ciAiQATDvsNKWfvmRPTIWX5cpy1WO7ZSHeBOeo3ULHCg6cTcZjT2G9
7pZEzinL6VRvkxe4pmK3pPkOhIdG3CpqnY/Obc7ttXhNXtujt532Ub2MumqrBwd0qU5PWI++ouj0
gotOk7KyDXPbkKKAuQH+I/YFqBaoybrAwbZKeb1gZQ72zTc2AT/DRhYiKxs38sWPwW8S8BQsh028
tmzG+WuitqC1HI2j4HguyrX4rNTPA2nXcvQd9CorrPbcElnDstXljwkRyKCuptEeddu7EAGnLj7M
7dQ8g6xH0FSu+mlBP21FuuRDIGePB03CT4hODbHz6KhPAIfSTbfP7oQc9NfEn9z+Kr839/qd5Mlm
gnZaHor81PoHCRuUO9KAJCqi4o2B+ce62zfutJ/21R4+ghq54SPun/D9+/laRwWHuSJZxMKRyBG2
H39xZvmx541g1weObrot8asoAbL1fv98vZeLNyt4T9trpF97A4SY8M7TqonrznMU2jcxAh2nvKgU
tw7ED4g9B5W4tpaQPnTJtrnO9t7BuyR3FJQ5PSTEKSQuoX9sOFAusnN1JzigPvK6znoLZc/cAeb/
J6l8z8fKnnVgBBf1yz0CwkVwbR7CpXokV+LY9qlbOdWGaD8HQ8qyWDyRALCR1iEBZumh2ZUoOSx+
vG7ROQhhl9lDWdPEddJDyV6ebpUd85aeFDMfDfSiejbvpOHBwD8aNsFu5BV2O5kAuc4hPuoEPpAA
n25Lt2c5bQgTXGfH7qvdx985+ZJOQJv2km00JOXhuftSv0me06Rr46ChrTDdkqcDUzMtgL1XLoXP
aevv/XXsGutZkv4O0Hecddaz/hhdHsBWegidzJxqzZOWHuWv8No78TW9Mnao7sF3KXAwkyXfx/fi
3B/Fg7VrD8UtZ9F+03ZoppY9osZF8z16DV5n17RNh5T+PWrUU7UXTuJW3MojKnrjViCCCxfpA1YF
dZ3GSGz2EnI+5lJ8TvOdhcgUsLe8hOmjkQiWUvFtCjedkUOElCx4P0mmJjATGOsWI0XyIu0y2zXq
NQmpDaVtBrhXWg/chowLZSi/Czpupn8hNGTbnaZd8yyei6/kQecdzSRA4fYleocugAYuemjZcbrW
r9Jb+03ie+BGZRw6LGptmZHAGG/LdYLIJX0SHCSPDtg3dclROntPoD0+5Bdli1nylSedBKUM8BVd
Ukd+MZk9PsT4rXgYgZ1NvovupIuB06HsRToDmFf5IrKOQDPOtkrkiuOKd1N3hi0pkRrXnMW3E5zm
uaX+I/lRdsRiFe9rAsZ1+XtK8z8rvvnyp4dux5T2PeJ1RbMLyg0qlKYoN3rbvYrWgbxMC0Gr+DqP
LPP4qIynTCTCyToWETLa54aHybGdTAtDCFYtPX7TKxiuLOiOAORrjyYDRWtV6GcB+ARiwvhI4znc
qP0uDJal1NjjUiSQyVt5G49J3b6VbJOLHsAI8i0kzbALGeNlmKxADQv9RbdejXVQvEMQqmIwfazd
AO2Fs2x8gH+2NWLdPoMr/4lo1cdrjKGMYrp7WbfORCQZOHdmQnXzYlLX0whiaLqe0g+ThmSKL7Pa
ifIGn2ds0nFBdrjIPzxbxj4WMUe3Y9UFz2ipy68xXMn5RiXDGV5A/SJdOtSOvolaeVqVd/VZK/YR
tTevDUTKciMQzym6DaUQCa/JJtnTLYH0GTqjaGPNXBS0AMSFr59QKg/xuuYFHOw2dYrxEsHdoBzU
7RjewpwEC9FjFQcYM0hlGW+FtS2CJ5zA87J8TRCilnbGeIHzgjdn2MI+S5HVrvRroDB0IFauRZZG
CsiVD+HZF9D6zyCKi/mUgGYov1BQcHMcZURrxCp+Y5ejVuMmMxdtvdMALHB3tATZYWcA6/GOUmBT
woxzqms2uvGpOkA9FBfMlr7JK8wp/Sq9JcKxri9VR/RXTIBY6g62CogfmdYC4H5tQj3dl/nzP7cq
mw+5VE1QqTmHS/J/t/HvZ23oH8HGf/rs/1RlFqJQEdidJms/EIT/lkxZ5MMjmEKfqpsYTeeD939O
91RcqPVnzOLs+aJi+70sU4iIp04DhPgDt48L7O9IpuAg/7Es++MPrvzadfLBW6p61Y0up2f/Yb7J
RB7676zyoh2J5xHNvYzqeTG9IIYsv/AcHCI3I3znPlZkP5OozHnEIu2ULEZU85eEOZE9x033jnGC
rtG9wAgXK0T/TExd3PgC+vOEQdu+yk5oYFmu3/hc6o215Bp7wl/KtbCXXK54Ycdfnt0PzkzU2Y5b
XA2sNvPDImqYf1g+8zM4ikxB9t3w7BW4q9b+Q7lVL+kjog64z1uZ9MLZJ6mWnfnEzcjd7b1xyBxW
irdFr78HD7MNXJnCkmhjnN/ajxRpj67DvOHxE6DjDdwuXkmnfquuWef5tI7jabpQ1/r67a1btg6x
kOQ1ol7gt3UaVsJtjoRk9uNI31iP34SbPjcW3OFF48x9616G1bjlmWBGclKJgp67ENz5TviYHwoL
pNus5HVNNPnA3ywexIhwYiWYOuVrtnPPYvF4qfCSdKvZrYGpgtAReY1bZgldzRZ2s1+Gtxa58xIv
sHJ8fyAOn500OGoelIv2/AHzl4kSvGtERzJ/X9Bu4ajK8PtNfIushe4gw17xaOzvvIfwUEIqp1Px
bRJXwi67idCRbAO9JmpwWgZvNNXJy/vRKuDgzr/4faezgC4fXOGKzob7v9yd2XLbWLJFvwgVmIfH
CwLgTIqUKEp8QViyhJGY56+/C+5222V3V0S9VrTbLlscQIo6J0/m3mu3F6Aq/2oJ4R5ROHfTIgFK
wiu4lumzlj4Bx7yHjxQ5ic3EH27LQiRace5R8GenrZlcBGsz3IyaM35YxgbQJr83KHeuCqYD/kFb
PxmEyeKPAMG54aZmsp1v1fw7eJV9GF2EmmxHFVTSMpPOyS6jicN+Pa5oCbTvqUy80kkfH3zpQzor
0TolmtJeD6vqKAWwb9dactT1RWxuaJNzWRqjnAW7F78IbiAKLL9M1/wSbGjOaOeJ7CQvuAUgzZZI
+UMPBn/+gbYbUEtoeSFG53ydM5Sw51Q1bkFQ2sxieMyIrHmMXAPqnFsG62SDopuMA3qHS3oyAoFU
F3pB/JkkTFneCLDlcmix0WshyJUThOYI9NSu9xOmv9TTrtGwlpMlb2n9Eu3ql7Ty0k8m9OVLzdCD
yu5TYWTwiT6929A+kZFAw077jCd+CjcG5pd0QWeEWiv9pI/CzQbccY/c0gAW6IXPNbqXJYq1m3BJ
dsTS8HfjVr/M93xvsXPlPEMtePMdsMqNq3S0d3kWIBpyY/9BQAKv31/pSAQ0B7ktD5Z+0phpzMe7
yvfDQhWPDzCdv8616dIu7Nm/bfGoEt1DAay63cizh888MFGQmKveuYOxV05cAvE6fQDwatFo29JY
G+NKpWk0PxDFFt/iYN16Rb2LapfL5uVxlc20z2kP4RGXjzJeJJvuW3bkMjRsRgedxuApUegSUbZC
O3vHSjmROh3yAXXm162S9VysuDBTn38H5sX19vXG2Gef8Bywvb1zT9RHzw0+ANo7QJ/JL9nzFeES
7ZibcnG8Im4CPZyUi2pf4RXFSBf0qVcU5ylHftbazSXqH/zhw+pXQr/iBh1rAGVKd4SJHn6kt7JY
Achm4/fQz+DHEp9BI3vzUGviqDENC+I9JxIaMHj0V1GzfZzqybFL3+P0IXHSTXbrg50Wfo5YSkm2
ePMRso+QAmnmYrp9S28cg8VVcSn2/CaS33Et9vx931zkawzycKFe8S+lXCp1Ri8s2nJDr0zexi5p
os2etlRzGVR7SsCbb/Q3lS/4xs0qdqOpH63ETTDQDPzMWeuYQ7eUOCsAVBQyBg5FlQKGC5FX1G4p
idL4azJ7xf/pQFEu2sGVMg1kl6C7w4O853yzwS3SVSvcxWOCcp1odE7m+wjTS3BFYBYu6ztENlel
5xouKus8ZZ702BHhnm30+4o5fs2RI72fA8lFzxDP1Ci7eU1f/tGlE2TXeTQCRVVFxP1XDa29/n+/
lU6/3vt76WRhureQcsMkVvB1/Ohn8QVDZgiDqBmR0DfL/Y/CyaD7xUyP+dW3+/1cOFFIgU+VDNz6
skyD6m8UTso8YPmT+JvC6acL/61wuqexUkfQ59al9ERBQZ7CvItr0U4UdrSI7tImr7wIE8nyZd85
MivkOkQysjfjjXmj54XL/ds4gVtptvZYQy28YRLS8QVjzccoCXHv0aBQUL3g+dvYg717HkWUbvPC
IUQ5MhBRjgwvViIjEWopPtn6Hj2SehNPVn7C02JULqqIl+RT3miPBDUoDPKg3++JROb5eJB/OV6Y
sTDmNwmIJ2MMN+Sn9ogHKfnUSNmc45ORX815ufzxLm/wNPKzFdcuF8NDNi/Vi3JE3XDjyqFff2JI
ZiQT72jhb1NlwcCk88Z4xRvDK26MNYhHrNvMWhioYPaPd8xpMNwhyn0YYay6jGna/JnBDUMY3gPl
2L0b0c7czx1wSJLzewXP8HT/nGc7iG829U2hYbNODgWR6sk81SBDJ3E7kJZb4VpQmmy6+1MZbSwB
/OhTy6GdltxHgw51dgxeuMU9WsE3SzBfDusKjzM8JQIvm8UslMbxqi/LE39TSxvUE/+GepV7jPM9
y5N1FS/CW1ovhbf5f+NFnIiTsDnYmrQylBAXNSdOEckqFIYoWIZfms8AiMdn8ym+ayeQPfjN+b3K
H/p3AxJC6eQKccIu+wjU2ht7BzON6r4MhxsbTaK6KlFO5iEBkEf2FImXMLFO7Ffsi6PWuYwnAn/D
7eVop1jpEnfBvA3epJPKMTmaRTFoiUZcquzarfmlkYtdVK1CujF8JO54+M4ZUD8fWZIHDTd8Dp/9
a37sMPx5Qu+afrRQJQzct670PV06y9NuGNkjeU8z21QXof+iUZDE4xOYbWXhXy/D5R+9OOpAf/Bf
0HkXJYtV5D++gt+6/XsJg8ev58pf7v1jcaSfT0cfBwqnwV+WRxw6IoYPJD1zPs5P7f7fR8M/nSs5
biog4iANER739/BwCIR/Xx5/euGy+os3ppwaawr8aGLcGn0WL6G5NDlJ8dNrz5Jj4cR68iIv758R
Z86if+z0t3zkLISclixDo4CZi1YxdlDd+8ivyVR8to6kaOTP6CKG+oUONr3ElnSPDa30l6j2/BM9
bL85W/4e1K55so4R7cd0I1gX40X+jMklt+VP4X0Q9h2G3HA/8R87+pRY7ZlBHymNqZ+1K3V0xEws
fuWcAkXOlgueaaWsfDIahUW9ZGrLTICym7Esnub7pr2AZCgXfrFrQJDQMPvgtw5XrkC27ILamwfS
eYTSrednYP6NmOaNJ0Ia78axlx2T7ighf68uPBHgjqpYUcYDepN1TrS2JpMU2XstIcd0QpMjJ6d6
yZFIZdY+kECwHKZd/9Hu09hLPabIHLsYmtL+oXTa8IiVvuRvHK+o/4239beRMoeA/qKsrGv1yMpV
34zCIXysWVSPLQWoPc2vDLos43rmz7xWDQUeBg1M2co8Zs5vXKCy4smCaSlxQhSdsXeZbheQoze0
vAro+anNMxtv3BvLLYWk6BhvNXnnuuykZxDYVVk5QbO5l6dJqTeU4IsBsVILNknhLOY/wCl9mDZw
2YEQ+K6rpot29IoofMIku+obJ3+k/mTi2AJFR+VDqLo3EEdpEFftbOY6mJ4d/XBPXlEBQ3chp+fW
XahBY7egJs2P8iq7pad4026ZXF7S0/BBdVot6egu6Lc9kuFu8b1Gd4mcrXc74jH5y4Z2Yneh3Gz2
ExP7YV3cKEBDl/EmXd/WSRwepPtgKDo/NPdjLDvfmi4uuwUrZMM0lJvob7QmuUT+iccHvZGe+E/9
mpOl2X0wPqVw5vXxtbsnrsAics7jiUfZpZxe8gD+IbsZwRqiRIVv3kOxwFFKWKBZGkG8LJgRczUx
dTazW96aeMNvY3cYhGec3fOlu81ef+NcITU3xtc8F1V3gGL3dve4S3O5P96P6am5VBf+m6oCPToJ
h8EjEQt3ZrwFTiMOvhBE+xXzZN4qXjM59wyFJZch+jI/6lfGxE5xYxpd3DiUrXgS7pMfGQDDY+Gd
5CzAN5AEoBv/3vEJmEfR4qpa8qBI/kmoYMqeKUSMsKr+Y2VHElg46moLrKeOx+8vNhAN0dlvG8if
7/1jA6HzKKM7+vd0l8bgD9mRYiqSRGLv963lR3k9R7T9VJX/XF7rGl+CRwdEi2am/HfKa/NX6+Lc
lvzxsjX5FxmaolWdKasYKan+pB2laWWg2XFpn+OaL10qQXNPVZlLGwrf0TzUQG2ITws5KmcQaW7F
EakKSzVrnqg59/SBVQ1ByfQ1ddTCq5esb6xOChMx1nd6QKzOKbOHF/oW4lGsqb1vRHHRSaAvFNSw
NSZQKTvxuBRFD0/RQ+11KCnPBUQHisWGhYVPcewSQPh2f+QE7h/iTXrj56KOX9PTjLVJlhmQIaAE
+8is8N+wSOJ8WCIs5Hv6D/10A5E1DPObbAGxITUSh7z//eneSq9/+nT/t3t//3RrwBElOLgcBTkq
IrT48enmS7T4camiR/ilPNL+UDkdYlZWZVn5Jnn4T3mk/UExZeEvRlQ36yv+VtsdM9qfy6NfL92c
1RI/ierKOKg6YaLRRB+GDnHyPL3LS6O1Jcl5CfStzoJ755DWO3Tg789D8YT6OXmu6KVvSuswLqZq
pde7AXm0O3hGS7dtWuGzzYyVmG1f6k++nhtophmNuWj50Xza9SePBfeAYa5F5syaVriEpHrRyDT8
c1yQmO6EztNBdWgAsTjmBGvC+5ilduoXTTvehwUUcqIRGHxtiAXjkJtVmP3RekUnWp729EbDky7n
PV8Ihs0voNnCgb6SGG8lLBIx0u530JChB8torRRuKGwNhF/85PqO2pHcukCXREiFjR9vNpqswuP9
8mHkzn3pO81VfxV7sIlE1S753Xc+fCdZ3pd9h7dyYZxjz91ljPA+gA18RJfmGpFfTcZ9aRfFhpcT
DPRT48dyr/lO7Egr6RrdSIzLh0XsGT5rBD4gKFSSEe07y8us0xOLDHeTPib5ibiQ8l25hSX/5O7u
sjO4IPhjFPj90typ7VpdT2ckcXT5cVwyX+Cbh/98UU37qMTgyo77ItNF0jHelBY5et0+b5Vtg2it
CEiHIMY0M6DyUdsmtguCC2zbgvOjY6wtx3dxgqzSfboPvP7aX+fZ7l5Y84cVv/cR/xYdP5PHbBE5
xTI5ztt2t1e39SN1bHBlWs2WDhkho/JAfoYErVrycLfkMdxE3rgKPOEh3Ruv/sFYt9twn1+Zugai
bT1Nr7MJr15RiKNVrI+Y5A4jiWursfWkV/2grcMLEJmP4DE6ilv5yiZOEUCD8P4ov4lX8W18Ex6s
1/ZqvJrn8g3fwEp4Kq/mYepcfllQj97CD8hdKnK/DN08nkyvYlhMLqJgS69D7H4N9/GeRILX8Rre
KDCXjH2vQ+ug1VPrx5DzqCOu6CLL12TaNRV4e4Eer1NogKLXJU15+Crzn0Q2MBKw7494euKbfK0+
ir3wGhyD4+kz/jDP2mv5Zj2ByDkYT/lWc4K34IopZhfu+PwuZbxddv45T1/S+IZfJHpmiqUu+Vc6
pjQTITcDk5tvREDNJ+dhZrxM95l6vdMgjN6iN+kV4bj1tUIiV254AOZNQKY//rFrP9gW+mcqomeO
x4YJPuGv1v6H34/Gv937+9pv/sEgF6yELP7eONR4Rs36D5Hzx8RV+2M+SJNVpVDESFDXf1Q2BMyx
TVEmkbvyjW3xdyobRft94jpfOZ1SkesAp/FLadPHej4ofaWuqykkLMBv4DnqU+/U8p3YF5QWogBE
siF5YCQp2coNbZFY7bAzEx1zOtYAIm+rZS0292CpE+W1T8suwK6IuWczVgPdod5gmln5L0kAMioN
n6rhU6weZiggG9uxwNYItQypq7yWuucG53mShCWkpH4fWIYXKtZSBAQ8wN6MUbKGlFZEPSOLY3yr
lflKY74mhMLe1AmxDHqnvYfnsEHpwnWb7S5MZZCAOJ51A6HtuA7k/DpmmYf2j1aXfxIAfqcRHnFe
Lt4sEL0wFwtjp2YftZrZoRa8WS2xoT5nXNNEcyEzlcVnNEwyueO4Iu/HgeKLfKtVphPljKEuxa4f
SD0WrqES5lemdQ+m+AFg/aEvdhiLFnqe3nzUTnKJ/DBoTjI2UH4uE3GMOADhBGoIS1NSnTTNov0S
FcbGROOWTki+e7W+1ARp1E1bEOmzU2jB9Wn3KE6oyHLpIVaMYzICcpKYHipYMmiujfDFU+YI8aLX
JmIuv/gQEMbwLRQizy9KDlh0FnTMZz3DwcEfA/L4kuem4ztU5tj8tJiQn4JQUQiihJ4PFh8STbqz
/XGFup6vjASjGalx5pD1S/bgKc8PoI664Bi2MrSAobH5tH8V2mgfp9ItRZBSVOz9hk94JRqgLify
aNwUzN6FTFimqA8WFvndeal8jGp2lFBJiTw+G0wXdY4Jfaie3kB8ImP3EnEHE25oHJ+p2BhDnfUS
5dPS4RQhw7TQ42RI08bi2LQoA5p3AndQm9fdi6LcTYQ9fbpMU8jHflEwvM/k1uAVlqyyglbepmz4
2uTGYxaJDBxzcmaL4Ki15kMSlCiPmTwRVOZ0iXGIOxJ7x+qCW2khC6bbM7QJSXGJ23fZrNdG2rrx
8CWUrznkpmlOOEs4sHbPMizYpCA7iszQQlhEOirLDNZhpF7FwrwGMF71hxTFctwAos29AX4nhYXV
9MxmH6YINQMBtjXATL7HrVgtQ7z3crzXBBCiBMTZfbFK5uCP3lqMdUW/NnPVMX2VhZpGyM2g/ZoH
iNKBspJZ02wG/QDECV4ExVoRoDbcCvlOHSU7jV96/zLhQ0qEC7T3RYXaMyHwkIEesboGvfWkZvNS
TCRJ4F9rTA8has1+pdMUU49mCFCp9cTqJI/XMturo0vayiEXZacOTCfkfevIh2aeYkvI9E2Q81YC
giQoLmnOAhCIyyYpHolU0dr8SNbDtu3osefyZQpLAqwR3FdMh0cAJk1Ob66wmMPdhj5/umvGOdO1
vQGvnr4Smx0JM8mz2SM0iw8D1j9vyBGczaADoUDCMCTVUsyemrzeCEXmJNNW0sY9lAA4ZQluRZxp
qvJVwHKSGiaWeFQk5WSLDXGSmbXqTYghskw8T/rSNsJqlN46GRqsag5rKc9AF9xVJ50MayP4ghNZ
t3/0rsuWq3K6AZKDWvwvG9I75flPJ655z/713t93XesPwFCyxEhOZ3P7mZ5tWH+Q6S6z530f2P3Y
dtU/wBOBbQKP/c3+xGb5Xeik/sGBUFFEtE7fZOvG39l26WL/+cT126X/QgfqWqkO9SFX2PNCE+fm
nGuTBfd4NfSi7xlz4k1mTYxU0qp0yBRm5DVUhGsXHFs6cgBDI8chLQ8QnMixzkVbqJTVJGnkbtOI
KAnaiQoSd2Qlbzx/mLZjOy0n3afZ2ZfpKSuyDlhOEEJUJrAHkyqEaI3c2D7LHDmXQF0U9L5LGbks
mpo7A/E2nB4bwZpt9XQsMLBL1vASlqgFwiF0dLU+AH+4xJqQOfGcGDREsmWzr/iOrwU3+iuLtNMO
BU1zPwFSDEag6r0KD5/FBlZVBgtQzVbR3xdCOTgyuhWlJqmIoMLSYcpj3zmLwlagvJ3zjIa0tjYV
cbLxnHNkTAWZZI2jNA9q9ni/U/WLpCE1wPYT+RYSXgJ3c1tVO8uigUkOG139lMNUzrlU5MQ1jvQ8
aUh2grK0um5rDOMqikR7GnMG8MOm1pmZDfSggYUo5qG8A10IDGGlCcMAv1Pz+kJCITZG2qIPcNaA
4QK2SVReYJBkHaFAoXmcUWgnGqmFvJjc4MAsSoh2IB8O0pvoo9thDqjBOoLk8aDdY8udRmEbBCWd
Vn1aU2S9mGZxC3JNvIJYwSm8jBoFZQAAnZK1JqqdewP0xDBcoczhGJgbHyaIL43OXTiJrbWemltx
Pycsu1VvOTJKAzhGY493Kl963j2dDrH+Je8acA8FkS7oFTL1rahY0wyCVnROgyEDzaYX3yPQoIpo
PpIROLhtZURry+y7laLV0iEvSJ+bQ7SqOU4rMt7gfNhZItFOR4Uq+o9mlTo6FTiVn2S9U4iX7HnE
cRHv8GIKMaHvUb+QzXB04ookU0OnZczMU0vz93aSVxF1tlcY/cGvtQO5KORTpuF2nD+I8T0Sbh2s
iInzInAGU0zvG5nBh9Rz2K3TW6cUTwY6C2Ww3NIKpYvi+8tcY1wsxccqIZd24JREkSKgA9jNoaCD
9TKHeWaNTMCjgZNe6+L8YA5oAEnrIvRGF4iBZOc3/I8olCbAOk9NkR9auY5c36eTr5GOUJIJ1DcS
M4FQhWfJO/tPXvHxbyKWmJdSizPOX+Yl7NXlryv+b/f+seKjl4XnRxTBLFGd8wh+7iDPGDg0tTOD
8M95CTTk6KRp/xawsg5/X/GVP3A/6+Sj0BOcLbZ/L6HqWw/tZzzf3EP+8cJxVP+5x6ZBGQrLsJvW
qC4XySFQXvPaM2mpaZ75bVSoGk5CNVeKa0tB39i75XRTKbArPA5wP1mLjz7hA4ju5GTFjQfxwVz6
ZA5EZ6JAFuFISOWM/CZfUucs0J7Dhx5BrHYO7o9+vA7OwXkvaGduV/ooQvUKKaP/WERnI760xQOP
xJe0+CJrWJc2gkLG4KJY8+BOt8PUeW4nt/0yPvuE2ftLVdmUtY3GEhtMs04jh+St2ZqTrjkbWLI9
NYjqe4KvbeWOA3cB4nsIXlnlTUduHMlgg7F1/v7q+2c/efMraxddson0FmJDt17UP0EW6IOVLmO8
mOg/Hep81yA4T05scBR3hKmgbpMV5J6a5EK2WqUSWE+YDbZ/JJlROrVkthonX/naBsIasv2pdlSb
evLYoGJYDoMt5IuE7G/UwTgYV/STFDd4J9cTN4L/VlmuvjVUuzqZjMe200UvVpYGNhl1fnnsmIWd
KBmnSzMx/nJIdkiPEII0hBU4Yj+CF/86MJF1jdIO3rUSCNx8R2ZtOwv2zaVb0gLlMVfVja80aOna
FVO37qIJz+CWGURhlNTlN7CEZAp8SbJ9ugn/NcWyPIZvWJrweG6q9ODn5JOSW8YAsgS8wivP3oC1
2UzAaANucUgiaxuR99UebyDD63350m0KLDcIXl6QFyYJcQ/RrI9sVBwATCQeE9ATUIfoCS3QPqpI
L5svd8GxhmOJO9T/LLf5eM4+M5kGa9jYe/G+ZDdJL/DPKls/m+VjvxKjo8aOjKwuXmrDEuMHzJzw
o93G+3/y4ifLDBZmdT8lISvVXzWZDiqDxD+Pz367978XPxJhmD8xQFB0XaePM4ss/r34mRK6fgmN
Phqz2eH5c7GrI8rQRUB0hMIQ1fZj6VP/UKEt4MNUKIRx8/8tECoBNL8Vu/OFS/MMTwPWp/2ivogT
v6MLJuClnHpjW/WSgK5VKd/BuUlOELba7h4zpS3E5pTB/uKDrmqdTb+h3yaSgXCZUqRpwPZ02BeH
5ERxswJD5hTTl0wOXlIlHxy0dh69A+UDFkjkUkOc0xS/fgeVQ99p1Y5e2rEs003THUGQbCPLvCkW
q2A2uro848sVWgjGoZJ8NGaCqzPtNXqEvWA+oi/AWcIp2HRFvgpAqFR55IjGAIKCHFsOwpqAYU4F
so+mSxdDJ6SCzUXFK+j2N1jgap1A8r0ZxF4FfqSYMJ+FGpQRV5MYcpS93dFqUdOVDz9daVnQH0I0
pCQBxEDByGUYIzoqrxImwJExhuHq/VuZRtsIhahZOETG06gDwP01ijZDh/NHcatgV6eIDwywB8Ky
Ud8iwmDxIUWHERdCJazj9lOne5V394WBDbUdFLdUnVja6eg+MBG0x5x4F3Hp84yAgYAVtQhZB7cZ
75jTP43uvmrvxWHADW9kq5C5UTmBBVWuOr3+CSA/soz+EtM/76Jl1i+C5jIvB9oauOZTOlz1aDkp
LqOIdT481WCoshOAsy8d4yNh28XvNUvFqJ2U+P461BbGelZJ69JgPm/qE/Q5hM3FAKda84ipDeHm
TZEbtKO/LMwKXg/WUl0GWd0rTy1FfjdQJk+wUpZmNgoc9KtZj5c3IutkmXLgL/xmOcWTflRGCSBT
PByySvwQhI7uCqrnKgTFZAS0RZuxwNjelF/p2SbEQZBeIKiQvvWGeZE+Z3fHo/gkwWVcYSErvphC
36/KRiyf28g4kvsYuTRNFXiCRfWPXghVFVmYBUhk7nD/tUp3J/5eBf567x9VIAsNY1EDSAkPK1Jl
/agCqeQk0M7fsCZ/WgiZr8KBkqR/EU9+arZjbzIQGNAsoENBq/7v1YAz6vo3lS4UYlkGaENdaf3S
bG+Escrzu05mVqJUWC/KjCO6JTEyxGmRNGc9fpWTfVyfCsXi1BBBDyNJmLhnIzvkycMcptJbZMrj
/Q0p00ahkfZd2+7UEveRnygHJTwM96fYr75Uvfm1YtqZ3Hu76bNF3BHGEY46EiK4bGq9E43uRP+N
nBLcFSKu5gkbCWrXuELmpXsGXtNWtYf+yhBj17U4lAccDncBQydHSylkeTyIxpdxxDJr6lUIUzh9
1WoIDhHY46Uii9duHj0m6Gg42ceQHyOCIstLkQrUjYF0X46NgbX0pU0f9SBDZn+I7texAuFYM/w0
hlOlCovARKOHjPX+NaN11mt4rXLN0VNxBwvR0M2FauXbrnkp68YZIMEpOud4nz7qVHkG2EepX2Z0
IgaGd+IIGELcFDFbQCSfSyzh0aS5/Zi9jSHBCEnBFcql/6WK7/gp4rJxRbV5CxrF0+7hUdICr1Nu
giIgwjAsR0VXlkolHZWq349qP5BeIrgVL9QpiZbHXlNtlU557Or7The7s9k99DWijHte053UZxxk
roU+38ohVNhwcvoiEuhlt8sNZP6ij5sCPpuUlNtMBh8+tdi8iu4zrVn5LL9pG/xN0viglupnCsoY
y1tBjJalyWSihxEib2mvlqbqNLLKGqyMsRe26JHJYVvL1ieoWpRfRB2hC6etMhd/LGcExVI8KkUm
ebJZfoVFxneJ+lXxE8C2Q9HQwE+eU2m213V14sW9mJybe5muGqNXn6GAWc6MElb8eqffxedWra5j
M5BpYi67bEgv2d2siUDh40N2jJC06PfSsCxXWcs0Uq1JJw2jc05bA6AecGA5Hp+T1mLsOxJlWhaN
q1baY5B09QM1Q7e4W8M5SeM3OZAHV22HO1myQo/VOB12LfmHSPgC68XqG/VDreLx1AgDsSsF56Om
ea97NVjeu0jbVIliLPQhQygwfmm7+sjmwFbc8sKtbHDUEA9WZlpwsGbUZrkJc/EmWOJqkvvoX4f5
/8kNN/7LIvHz6jYnCv5JjFEIYZr7ibQGf4hRreujM4zHqyF3J6UlUKQrr36juZ14vfO5SQapPBkg
9jzi1LeCRrDGlOonX8VJ2+sS2zjChf4uHmRfRQTeXQKaZZQf3S6VdBYWzVrmYnR32wD5ex0q75JA
+LjAoO4whWB5kYwi/e4SzVwJ/p1mxtjG0fOUgX90NEUwQD5L5TKblK++Lj75mjv0xaIQOVyIKD7S
yC3iZol2amv2RU5WizyfSTsZJlBKZ9FMTT4XMZLJXjEFL2jNnViVnn9nXs3cvGauruBh7pLIyYtT
JuBNopFeKcwXLG18r8hyFmOAiKlMjaUE0JAZc6zrmB+EprCs/X38tCJBOU1507gBQeJglbT6LHDc
3/xjjyHyLKfjUMAfSKsJmGTD+986pweDD/BPx5D/du/vxxAIYRKjbpX8ge8e4u/HEL40d1k01fpm
d9HYmL/L+Mw/MMeADZuHAHPr5qcejPmHwr6sYbrRVYmO6N9yybDJ/qID//Xa1Vno95PQCalVKzQU
CNsS9YO5Cat+3WAMZIykv44YVuPFfTiLYIlKvA2406DY6iTZLTC3YA1R3bR25RvrwGxfxUmPKYtb
AcUvHEQWRNH6e6Z8pHmpZ/iCC0X+ql8/EX/Ib9VF3FbgSZ0icdmG6PaPWD7XPSBAa4JlNbpYZVjD
Z/t9b1srLckcmBPyIeZhN8Zw6OMr6S+J/IoQKzEXmr7KRHyKzUIGC1D1QFuG6EguD4iW1gWhqyL3
nblhyqOwAshp4/Gp3ZcbfSJthQCx16/GtTUluzEUmxZp8Rhsqi2Qead2ot39ZaAPgF9XcrSbdqN1
4sHfXWDxW/TnenFmBhZu+2b/sHODxebVWAAd2TMkw5NqPqswTP4DRLluKLwXc76gUtvLndsfH84f
D9EidKwF5EKbJBW7sa+Z/bCzFtAqFsJzs6HT+wpncjqjkHFb0cUyx3sOn0DPHAH1/rp3oXLbCNVw
d3eOtB4X+9vsei52iGBwFetu7voX8VZiIX2ZX7+14l3lW4X72LA9a0uzA9P0TXbvrro4gpNRkfC0
Ts94gnLQ1sgAhgQT2YIbOrFXeJbnbySvcWjdimd4W8sav9BsE5+jd/TizfJqrl51JqjKw/lhTZoY
m6H75n3gTxEkDySx/QXgskW7/9BmHkdSl1vyxlhu6AkHLICracsRxp6bagRV3SbnRmWww/gMUizf
l6Rm4Zc4YYvkze2XCbGLi2DFHBzoT+zwDVzpM14ZbAuTA1tfnD8aO7yvCcdMFk+KEy7OE5AYRFfk
cbaDOwJmF7bbmyfOb8DsxealNVGHIwKZ85cgfrS2Y3W0Fh8k4ayy/PrxgaXLQQa1gocTNE49wry7
oXdbArhwa/emEyhElrhXrCkR1fsy7x1+asYznGIimzg4p82BYOWFemlfx9dsOxa2/5Qvpe19lRxS
3Gg4FnZmacsXke8uhi67t0M78uLFy5z510mDo1uL+tyD7uNdNe3XxpbX/WuarYptOLuSsYQjQXTe
ct5W8SECqgNRZfGJcckJFhoZqgylPYvIILLCXFKZ3RYl3LvvhM6dN2lYTIsEj+ywKpeTgz5i0bqR
/TTYOmo6MmDdxiWPmUQvbU1mNM+PE80mgJb3/2HiwWHQAMP5SLi8p3cguwuGyTbvX84nBDwARTes
u/v8s7PEjLvA8GvrNgCg4JhBmkrWvVes+BSusWR7+iLjMy3jaJ8vd/2APv6qPnSrbnu/+A/mg75O
j+mjwgeGVsfCsl9mO7xlH3m/FymJiaTq2k9nHHTOxIuuHYB1i2EbuEz8XYzJT/0hWUlcuO+kzmBX
q2hfXSmsSTOkneoFJ7widkS+obLi5fOBCr2aJ6BIdF7eZvUjdryFsODpOm/2AGpH413GOx8s4RfZ
b4oHXoeB5d7gs4RaZ/H2RmrSbkYVoCrV1zIZwISSfIBOXVg+P1W3GOkkqU63EMENk5VVe4vfYZ7T
eV4r0BkHm3dxpkURfLWoPeuSsER+IVjtxOTpwqSywSXbrvhdfLAW52Az5/iljujiurZB062DFa1g
G3B2sB12o5utDXtwqh2hmMY7Bpj3bD2xasa73C2x3tnKQ7uVkFfsSXKq3+LLTChQgB3MZKaSC3my
FtU2oJm8NZ1qZRySy30f7Z9Km0/q4Nzo9rr4T9bZmo4IVAR/EV7SvdStjAd/cdp6R2acLm9i4RZ8
887NFfygHaxQSrncF8ej/fVTKOxyhXDbra/pPjyBs4e+0hfI+mz1EF2nI9CvL/kzsEuiOHtGaCyp
D/yUsKqxS9j72/HjvbPPZ7TlXuDmy2RpOiwY6/DZfDQfhVP8RfSkhbBvvWZTrNKrdmDqzCe496Rl
tspWzUpw5Qf5VTlj9fMyp1lXa/FTeSGXgnS7jbks1hI/6v1z+BAdmp16ajckS6zJQ7G+3t8mymW6
/L3tW87U2+U2XfY23ItN6D4+vxxhMWLMdu+HO8MFcwkBjO+Ougz5zEf2x/v/c3cmy41b2dZ+lRv/
HBnom8GdkGDfiqLaCUJSSuhx0HdPfz/IznIqXeUKD39HuVSyJKpICjjn7L3X+lbldkummZt+MXIH
T6m1/rtuzP27WFp39JibpZXO/Dt/dqqyVWjO+rcCFug+WNnNexIdDSIBV91rdJPd1KsP1nua2zgw
MwI3kZXN0LyiVJ1pj8pS4u95Acr15J/l5R5IIX+XfnxV49d+duK6bD6SzYH4sRYZ2CpwL8vHbFPw
C3e777cL8jz8JyJgjdnOPCbz++BA64nloXQnmMV3b2HyphP/NSMt1Nt4pMUAH612NqXt7MRVAqpa
IxdlVhyIhZx3i3LDPsTCIS8H7lvAo7uIRQ0cQb4rNH7WPYMPLvNFvfZ3mvJixCjtVqCMCp+GJM/U
eA7f7Y3ZzSTEaaxUNAU57cYLU5olsB7sJaMVFr67cufIc9Zh72pfg1cqbX574M2dF/1qHIJ7WX33
vQOGqOEtude9tVPOTXY41Eo4jFaltqnw/PKXta9tx52CO/Mlfwil7wanB7FtEOiq5069bRAr4fyt
4UI8dTlRPACqWA3HSw5nE2M7R//vzIRMQlQe+lfl4ao9XOG9PaDAc4oFkj5ahUNNiALk+Y6rYqJa
QSc9Sj3bEPu5WKcYjABr3YXb6T/JaVB3pbVFJOiO8F1WJI/jWqKrMqxg4t1JR3ujSjPUSbP3kdAe
4VraSX3qujl/Bf7JH+Dbj/BT9dXnp164i/11x5UyuOHB3Nhu3e/LHY/zD/lruZvgXfVOpQHLH7E5
aAqc2TO/pxJLe8Mkq6IQmecjoZDLKYkSK19IwrfKjkBi7mC91P4hSl31LnpreKp0KNECzOuPbgmh
jJg6UnbdrnnonynGhTZTDsxypG15bC+Ftaq7rdiJByTL3rF5jZqTpB+hiM89GX4qyxY+Ea2Gq5oe
M0QLPqIoUGCgnWhczD1o6FUNWtZ8MvRXP5iTRFhDy+Hs8+Bwpdwldx2qdeT2a09bw+xyK/lsouMX
p8C79YobFGbIFglUt1j3JbRWRBUxSXTk6jjYGx3ilq+/y9FdlmwVBonjIhkXol7U2aIhFH6DTEFX
SfVxE5Ix6IVqK7NdOeS0d/gMc3sXam63iTQiI2YBVx4OwnntzF9Ul7PbU/okAb9y5rZPsAG5RVej
gjaGwxDlW3G2gke+isQlrVxnW21UTmCkrxFutlSXNLgE+Rk2prSDFhwMNBtuli2e8gSFwDEOL+mw
lsslaQAlHAiZv1LQ3xrahWQZ8oGVRVbSygcHI7J7O1wzpvV27Q2pBuHtsFFgpJDdNGiL2gJ/Phe+
mzgXNI6o39QDtC2xNlskMHSgRjyK2IOk/ZB9JzMgE0uE9WW0kpGQmeHVDBHlayfR3rfKP9pl5igy
laLBPB9Jsv6X9enRXn+pT5FW/enRP+pTlbkWbVzL1h0FcdhUaf6oT9Vvk1AM5jWDgd/lAz/qUxUt
GXgrjDYYkj+FAP/SCCjfHOIVVIdn+TsS+29QHOyps/NVIsAzp3GNUoHOONXy1+o0Dyss88NgbHAF
O0WFJ1FYMBIqdXz0hakuawgKsabPIgfOAXnSfoGIK7eWxdB7c0/TUM6OTMGYso+S5y9sFFYSTmch
F7PGYyYl9SldHCOCjE+qp9JkN0NmyZcxhFtvNv7RyiSVE4aaYmaIlWVVqhaa4IyMI1Nr4rPa0kbS
ypQtNnOUExd45yhEu5YfVaWAAh4C1R3IDk4xRSgYiWL7FJjB0yA7t36HY6iA31f0zyrLhT7Km5S0
bbPR7qIK3mk0jjOV871VyLQhTZBcxzEKN4YV3id0dgtAP51MJjdIaYKvaMvVqUEHuOZ8KhfGIgj8
fDn0dXoxVS9ZE0FUsD1b+oYwjm7pFb6FrCxksOjANPgnN34QREJjJ2AHL74uo2/8q8bP4suNRfPk
T4/+cWPR3ZGZkuDtlBnwTg2lH/eV803TFQTZKhpG1Dk/2/+n5s7k+DTxvzEP17/2fXRdNaCn6Bbi
0L9J+3V+aan+/sxNXjHmDqRHv7R9yrEyUsmg7QOFpIu3Em5MbG5BtbBDD30NCnH1vhnQOag3DlwT
fZ5VG7Lcyy36vTTYFCgzfCLZb0LaofYsbl8ZRXjI3QtyW+ZVvjONZXkFOCoPYNXwNJCd4y2Q2/fS
zFv02iymXY58W/HWafwYG9SzJMyc7XFm1ROB1CYUmwqT8hCgCc15yw2clWWtU3YupjzBwfyAWSp7
iUv/Nq2xskM1LWe9/zLAkN23rrlSHqONYqEevc0T5KMPWZuRikQd3NHwdw4x1h/4Ih7YqISUHoee
ewpgdSF63x2qfatycH6OwA5kZ82pZ0jqwOhhm+6PEVb+4lmNboammlkNEKpnko5KcSXhCUZCv2wU
XNo1XLMtwiPkR0p08ZwcNScD0GNfHojdqZ01s+ZYPikA8jJ9TtRUX2+d21qbj9+1CvxINauP7Jzm
Gt/W3uecu1VnL2ij3PEO3YnLbsyX+rth1z1g3dqpF7oVNo40pPYrfdUtalBKZTKnQ4cXt1e/M8zg
JUOPUTZiRz0M4E5eWft0F6wk5PqwbTmZewBaZsa1u3HcDuYcbCZrkqbKW4xT+jMZgg81ilgBVXgv
1+dKbJkh0S2jFiMR3M4RGSwnPb7YD+ZWaxdNNQ9Q4b+rjPjJsk6OCHrY74lU6++KpbrudlCB0Q7Z
r2iK7MlLT5DXqwEPDkP65JAvge/38w/+S6R4p8yFB6Frl3KELla1v83yO6WnWc/RLHZDF0EnZTOV
w868yGJrp7Pbl5B3yl/aEAXABC6yA4cL8+KoqKKyF/FgveV8v3iQroFYRqh2Zukryv30NQEfS+VK
uPa+2cYv2lu2107yjbJpl7T3Z+26MOhG4Pp/SqnwWxc44OTDawSGhCVOuRLOy0W/BHd2sMQhuHfW
9EMnP1pwwV3DdjeLUE2k3UsZ70eUxqQ/kQQ+W5oJLU83vUxlvUdzo8AC7Z3LdbXs3qrHfO1drXEW
3kGA3lRLpJ1bc2MtxCG9y0/trdiOj9XLFG8dU7k1riaTSsBYv7rxtpyzpWaeXB2Qjo8I4U7Ej60h
2E3vhDKTD/01edL21QsQjuQcviCl3bX7mHqaI7PbHbwtX2Ufwk/xoj3qN84624Trepeccn4/pIEX
7lW8ItV9cbHWYlWu45v0ht9s39dX0B4Xvody7qWnE3nj3ELtB+yIgG/4oHZeSetqwe1sDovhY3w0
t86OtImJ73zXnppne8ux1XaraibxvRwP0SOePryy46N0ohmyht4LNBU+wQOVINVOX7GTLyWkvtfo
gUPB2VZ9Wh+U14v8rVx62DC5WgEyms/6cIrGIwQTbn6mdufy1noA7g17iDcU1wTjUZpS3TyDocEF
utMu1gX8YcxqMVPaM+EGBkaLJW6HdXQrbujU+SCHdJ0uLYGNW801dt2dI89UZ98O79a4T6xD0z3l
QEeEywxPF/vpN63HPSLxZfKaP9R07jSXELiEktd+a/0drbdtePRWKS+NemITUp3YZFecYAApq3NP
LR+57wJonjXFKjw8KXQtaFWTUbXQT1NHjYWRRh7WeRRu6ESsGHZfTBrTzL4lQ8OdKNblTj9753SF
COWmeeRbHo/zb+9YGxfe7fCG1PnFPmkrg+SDCHfkBiXkwlfX5SKJq11iqHSGFtoQ7vifppkrVbRx
ap88AXyXH7XY2dy0gUkPUD0jVqwHZCbgqgB5YEMWJALZ73n0aNT3Gt3DaG6gOg/XyogzeMUPefV1
LDDs0oSe2smet+mKtc7EoJ/yXud9OXf8k+Qvqal1MryWrYWR302NYea15iJBhxQoBt1opSB4t6LN
QJewQ6Yz7FXAvqID362eQm8twhX/h/zSgZfFOpAN66JZh/JHLK08kznwyUxPguFdk82J1u3lK8h5
pIHK3jgMzP9zqdzxfAjSwvfD9RzcKTd423oHW89MOFuBkF7LZi9xuyrvRV0sRy9ZRSw0WnYEXehP
PtUef588F/kUOUdGO9rIMh82TsWeYV4B4k2z9BwQVuuiFhICGKhRLONmjZzHIQ+z72i7a+IqPOXM
O7RSy3Sh5I5r28A8PJ35RehWzg5nkkrbMnrwSV+EAB8vfRYyK1l5Ac01QqXorKQwWDVvPhYBXepq
YsLuzIQUFvq0nosYM05OOg6jeCGmedk/lJCAW9XUMNVwMqPq4fSGku8/HyB31i+xQ//m0b8fIC2y
3AHYcU5EnjCVWH9UZnzLRIyIjZSC6PME98fkUP8GrZjHoH20VU6X6Gl+qLfJi5gqQYuzn6MZHCP/
jl8HCdEvpdkvT92YTpg/DQ6DxMqKIhhI837DSE9w6W35BuGumPJ5zAOXsmFt8mY+AGF90VmvAdT7
xRumGu4fg+a3caLIMROXoxdTkUpfqhZjFDcL9yRSc8wApWA/MOwhed3CRkiLY97ceD4Dt+QNbMJw
dHZmP8uZDAzPYpIqzJqb9nZU5+OmYDWc07eAH4pAAYrfm3cvQ3t/L58iEOWDWz6NG9o8fnDSrtU2
f2vRRxAt0NyMjLvIVDNCt1zyFeZjJsq0csbMbMfCwWP6M80nFmiAQI/OOjrQCb8hbY6f6ZOn/izS
3XDBoMQDCLbYpByk1M34PXvjcMDyTHxpT3GKkoLysCo5Fy6a7N68U585vmVvxDuTraSxXJGg0d0M
q2GFZBrIrzz1+p1lcyMOKq7bd/0Oj3qyeOXlTpRNpA7tTj5EzY39MiB5muXwA6wXoz+XT32hcPq6
UEm2gM7X/ffRZ4LW02LDPMVIkcWGELOQZOH5wDmrwZuIdXaWV64ApjBsRKSsOo4SwfAo5K13r9/F
uzJj/oetBYWo5rJbX/rv4GHbc1q72c6P3OhVUjcyenbXviqXIAdxQf75QtUwRS7TfpUoiwG2QMeZ
cdYyP7r4vk7mxlY0T93w2ESuXxrzsWfWobxEuGRK5c7I2wWtyI4Qwjha+dY+kWcrivz8lTwP+t8X
zaLf2BariP2SLlNH+T9DB6HPdTBmWDf1ca4xzENFe99X9NvmDLw15jvtbXtr6zO9m/D/UbHVRhcr
arxSBM4aqLjz+J2NOuREClwjui8gSiKq97trHJ1TW9rU9hU5zqLF1zV5nPgnWCrZOvS3jpO7llxz
uZziWiZgHWyDVJ/99tBFx6w5J5h4PeomW6O3TxwiG1vgtsNbi6anbNSZ7m91VP0lTwR2LA608pm2
aTnsw4GZRLgX4+hycRYbax7UL46zSB+bHIsz3Yo4mafFxsSTliDy5UYISukui82LLzG6k5ubepxw
89laF8WSyXb1CHG3eyMQrIFfWDPeV4ZlhIxWUDFYUrFy9Hyv4rwt8mvK4apPaQSrtEXTG9kk9U5/
iTgElvVCi5pxplvNXRmfs2BdIz9qw/CUleOelPJVCdB79PDROUjslepZjoa5JQ+HCmqQOeUGwI8c
S/1loJM45/bi5ZSJP3cC+70aNl2Nq5ZE2wj+r7Mlcd1Q5zlDcM7eNR4r5upPLUNtZuv5rHHCBVt4
MpH8re8D/Ip8VuMM67jNuN8O6jP/D31KvcWE1HfrN85xiA3QPRyCyZE3K9/MZ0LNODTbqyR4sNeh
uBnQpvmobSDZpm4RPCuHsl98VmntygPfle5iyL383mJaxywsxcOBjVUrSTLLwbLwavjoLXId6c08
Zh7czPkHVIWR31T4sFIoj5/rYWPMSLlmUfDevX5WPxHjzLPHxN4wT0Ib0TAySPt93O/7bG9gMXEF
Kshmwx+Dz9FLk2ylbXx7KfKFpp/TV3NwG23ToNcWXJKgcVvkF9FMfs7e/rmbN3s2shzTAiuhIu5X
/7L7s1cvX7o/bKZ/evSPzRuzrQPe0dEtmiu/EXD/EN0SJ0/DRZ8Yjp8xUD+6qto3VLdgejlK/AbH
/WPv1r7h35oaRs4P8NHf6KqqNIt+bat+eea4Gb7s3XZbxBi/u27T1LFLW/UUIedLCoZHLb0AlUZP
wDBpkLSKwRmjxbbAf6+M1ktHm8ar5ceqQx4bwJFRtxY3pM4i3nvZUlX7UwgotRdnvbtGmvJY+vUy
kV+qkhSLAWJOeJsYya7q1mlhFXtsgK5hfMQe2y7KtQLZTvgWlvGD7I/mWkUP2jSUxaU+giqgGxAe
HQjgai+O2vhBuPt3Ly0G4sZHpi23tiB4NJbqh0gmjSiKqKqH4UaSzdd2RFIn4UnVlo72yVBYDtPQ
zqieE4EiwsLMql4FzNsaoaacN3uze9c7IhSbcR0Cfe9HnMW+ytFat5amne8c0nXkyRA6inyrNtLG
k7r6WAzmfYrrDgdVsHVsY+sY5mMRk6lcAVzsauh8wCwRxrpIPw6p+dgTX6xJukrzVn0PWxUufOvf
DLg+bFm6m4zGtVq/efmwD0IqeHOo7yqnvE0jm0rXGg6aCSuoaAg1t4LsYLKWRxoaLqleSiDFdc1/
rxrNpA0smcSuEJZdJMR4y9k+zQpziS2Y3e4g+QZMiMgVg3FX6vYyKNJLYKceAHhrzX67TVVbeRy0
+tDmNhkw8IE5MYT1pcG0H47DoS+cJ0G+kOj5k2FFCTlJBVAidx44AA2Mh5zId16u3mueOIdtacyU
pJXnmYjob9FS1E14nANTyepu6HZKefZ95UGKMY0UK1PHGBexGDJYDHz8wUaG+Ik4RIAPoRqfrCJD
dvxeBz3JEBaYZNJx2VM0e1g12h5nNzVvj6pYmTdTAR/6m9yhrGJCNjgvdheuFIk82/Le016G6GKS
AKP6/mq02IaGxk3Lbcak1w5Zhy24oyJY4qeE+0g2A0OvtB6XldatcomMGuOS0WwPPfBbNhc3sZv0
JirpRlF03tpk20ikARbywIiXe31Wyr250BAVS51ykRJ5Q37z1nSIsvrHLsf04GUWVfrR1rR0fjbN
/3MtdVZ5J76oMP/86B/NePmb/MUCQVX0oxvPtwwdwf7vUET69D+WY/sbPEeDagkqggZYjkX0RynF
tzTk+izG9mTforv/N5ZjTF9fl+NfX/dUQ34ppdrOrDzZwOKok/Uu3i3sVoWUE9pig9CpZpo4lSx/
S/POXNgLItTthW6sqDyyZG7T9dECFIvOe5Q/08Ttw12/aRL689XCaqWzTAHTgT17tNLumgnv3DFl
IgpdixiFrf3gAGwusDeOWKQaGkJSA4D7ZneRt5ApVQB5AZhTYtrXnIIlbdwMMcDXYqSl1viXiYSd
vivKVYO3Zr4aBpgBeZtKky0K3YaVfaDBqw3ky3MOtOVllG63sGJWNofAJBsXkcoxWRMHBvdI4hs/
3IAFcTPrth9fUmdjpo1byycvoXmN8shqIfXaxMnZxipbwXcrxUv2znReyu69aptBPjUyb1/2KOgV
vAQqeOxOHMpoXUfrQBIvaWvuKok09cGAG1DM/dY4edm5C+KXpG92Fgerf+zdx53HfaDQxSArQMEU
xK3wn+++nXP/5e77d4/+cRiyvxkWrEeG19Nd9AWFbX/jFnMYFNvcTr+FCPy4/XBcwuBC4SxPnEiQ
jn/cfnQyGD9jXccwBPXr73UyEE1/vf3+9NR/GTIbI0uR7ifjJi2ORpdV9P2EsvQjInR62s2ynTYP
fqRG27CtFkZNCF7bIcSTir3ftBs9VMTWGMAny1pbQMDKfVT4oXwvWaH2LmKS6Y1gZPYiyTzc1Euk
MTGyfaNDIdMZHScApMuNJvRH2FI4zAtyfStZmtldhqo48zmkI2BZq2bf7sdRbwGo6tS18cAMiaat
NtD7ppoFv4Nzv1rWAqKkXMhXvYqUHI9fsrZ7DweB4AyHu0opOrCqKXW/jmegjMisLIH98007lEEW
Rmminku8Qp2RvBYlHoTE8P1NLWBJWQ1iI3WkFdHn0Agzj+2wGMaVaqe3na4QBGL6+j5pKiSblQ2R
yClowa4SGrOO7l3b9sm317IZ7dvy0Wu6JTQmkE3tXBDWgQIEBhGR92YBtEMpXSmS3RLciH7OSWX0
+l0fvytt6spU5p4uKKWjZcPcDzAcxbm2K3QYHoEyG62zLBZivNXAyOD6bFgYlWWbOXMVkVXPtK1v
T1K6KbT7nsG706KObZuHAS2dMaIQ7YiQJiTB6K1dIjlg3/x1PRxr5ZIobuM8DzWtZTG6XvXCAI48
BYSAw0WXD1r63VHAsPWXkUFSXRMvJS5KsYMwnqlbiRSWhKZ4dddYJT4UpM9CLCtvHaVvag6/tm1e
44Gb7p/aSKXooXHJgJsW5QSmYJP8z8vPXv+6+XMP/+nRP5Yf55s5bf4GfP/fhvH/2vwBHxGsq9kA
BX+YGf+1+7P8YM42rYkq+5vP4l+7/xS86/ycCP+3dn9Wq1+LsS9P/XN5+rmRqsjCLFJT2+gqQIkw
1piOJS24NLMuD53UWowHFIyATF0YntZZtc+kI97yhQpcJbY4z4s3pdXctinMbak+VDEnb0Xahf24
TmynxFtRgh41tk1fP6ilgYJPZ2JuK4G09YdT2j419J0iRTuouDeS3r7a3FTMcUdiGbuwWAxxfj/C
64Ht05FHSd206Ox6EQronZ2DPpQ4D7LGPAONMy1Gulm0dGaj/ypr/rFTbs34WFabkBqxc+aZKV3M
7qSTNBkqa1U/RuFpNBfVyPBX/h6bhRvnLELlSe2GncDaAGU0yLfwhOYlXWEkYnGmrKtO2tdwDzXu
b+VDH/dS8uGMJJsQFVXArbdI7vapa8qQdW3gyB7BmWkEX7TQ0NfnDmCRSRiH6A9ZIJ5UI3oJrXuv
7J11paS3ZUPNa6bjsVV9Dl4QgJayoJ9YZJP8J8oga4RHmH2wL3QgdUG9itAdywN+smpU8/smFkAe
izfb09d17CjzLijcPJka26q1TRXyEjCzJ3MSim97qGzhOC5jHRmh6d8Gsh/eYMs5DypddbuIb1PT
/vDTACgdXzCZVOsqOXxp/VirpnbxczU8qm2FohT1aWcs//9fQl6+p2Hmhqgyw7f652OIOknF/mrd
OGX1SxmKf/OYH6sFAxTwDyh3FExbuJw5dvxeKjggSFHDGWDUQJ//ps75/bBimN8QD+kMg34X5/yE
SVO+0VuyGdYweVFMCD9/a7Xg1fwsiKMaQRlkWqjh7AkOp1HJ/FwqdGPiGJ5WartqNIwdZlGTiAU5
WDR0nI6jCO3j52dlXwDJRRw9jNvUkCvZHdPYO4wcw1xTMrBiJC30yJ/eyvNvsrz/yZqUrNKsrv73
/30Ce35S602lks15DN4GEZgsyIysfn5yNQ2jWk+MBnn2dL1KAv0t1m/SUD2nvOmmD3UbDAtZxY7c
RZxA2m5j6UL/0CK08/C251nnNKculIeTRGH+189P/+Wgp3LWRLBooHlSpnOj/cvz4xBqZjDVop3i
jauqz/KHJNCqVWihdBZxvTe8BhSi45WdOyKVI+cPAKwa1ckB/3h6UaO2O4ZysP78N0G25oiBl2U1
bnd9ZTU74UlviqlIK8FZLDLDdmGl9rYYfGMvqRGRxLaKqKAYNIseO+yYMVP8q4aqXve621QV8irM
0Km5nV8Kulqts83QbW6T6cPnZ3aTRpv/8qZMc7ovfzQuXK5rwkq5exTgA1//aI4u2U6tKe225/13
hQEZu+nH9L7y7GIX5xjgB70gGcnqi8OYw9SOCPBtqgqjhoiHnW1W6tK2IsYYanPoqhaCjwgQKoc9
/hjNUIi8I1uvl2iDYcN9FVVcr/qwDvZyD+OttVzTqMU68kMH0NubTtc7UWzxrIoWFVeupdtKZDdR
g5Coyj35mAjVnw1DwPhMa9IrHuTRlUqSR3Q939hqXx+FUm34lQzN4wqMSlDfVA8DxNj/cjUp0xvz
yxsHjUSGnWAwoWXi+vWNY2hb1oZUEzeuO5s49lG0NwR7OLLv75VeZ0ZIxtlMClVQLF25pW2I7tIz
ufKcQfqtzvyPFunPFsHXJ8M5ZgIxcpABqS9Pl/5PhwjAEr4ah2O1NVVSs1MlKg+GOozs4VM9Y5n+
Ma3xD4UJ1UGGicnqipMmNMpur91LvoDCNH2wtcWgR8Ee4eqyrBt7MzrVwSqEvobt1rAV+vWIdZ9M
KUXO8n0gLTpfDM/gdua1B1e70O4KiexOSWTtGpjtym8Mfff5oWlh1rt//HtZxtF/eRfUP/9JgOYa
IHVYJlmgfz1KNYXUVkJziq3RGpQhvo4EPn9UopcEg2jpGUS1BHmy7mFfICW06DQkKjq8yqIa6qGr
HNDKWiS7gA3rQyJ3oqy7b5ql6iTNcShZS61A7DS/7P7LE1d+acjTAWK9pPjmA9eNLv9yLflVm7Dz
6KRPdgi3wiY2l2PWoHga6ikyLspXhk6fI6WQCbWR0NeSBO4gMay51eOiCSLndWw1ZRcKep/RgEbE
r9A+Z8g4/nq50Kw/LaJIDjgQ8+ZysTE6+aVaRmGsel7vpVu7QJtvSeD9I3TGG8NDsGeDUlhEioGe
b/rMz5rfP+v0iMRO07Z2gpnDLFbq6Hsekb+phO2mGWPqIAi1Wimr92FSGXsnV4lSlcRhpDG2U8cO
62uqUcDWowbYp5dcFKS450EioMu0yht3FYQSNrJK1g5Z7/P2mMI4kgGYzW17IKsHQsPMqyXjtjMD
JmpNXj1ptNIKBjKzsO1qbPrewKFxeEiBKG77wQkW2phf4qwdV2LUQBQ7wRTzVJsMDDOx0f2OGCKl
Cy5Cia4W9Oct7wtjy8yq7orUgP2jfATaaJ/knOxiLycMtVUjfyWpsXESgXA2nSm2Q2t0G0klIUsM
JNSWOWIcu5GutpNXC90ZPMDWPYMPWXvPWp1NO+BSgsUbiE3bonaMKr+9Svwc+Hw5RMSDwTVvZHG0
euEvfDnDhwhDY+bn+JxUSzrWduefbK0Pt3riX/TcN9aeJJNLRRZeLiT9qQzCYKl3NTdGzt+0z0J9
1xavg+Xrt7oAtFDbRT/PbOUj8UR/qUvNmHvOFMplB2961Qa7VFOfrTG5BFn3EbWKcSdHKSQ+hfs/
HLKbLMlJWMkw4BjWuK0U0CFN2eJiaRR9ETWk3g+VepCNzgQPldwqpQEhLgqJp/e0nRH0j06baY9a
7MzCwrxvKik6B06+9E0NB07jnzSzJUnZs+Jtk6vI34BsusIcT22RY++Wxt71tFys4H3MpRRv0FBH
wU2HoKAZguYhNDxkHmRjtFFSHSTRPcVxhhnRao5xH0jrNGtv84VpJ94u99VZN+A7bnUujbr1ZRh7
8njTDrE187Wsmgqw/igXuMmSgeaACNtkk+rWyRhFvBy6unphVG138WL0cwncalPu4wpmLf2mdC13
OM3DTttmY+ZvTS+DpSenwphLTBm2XpA52xHdWOhEw6YXbbZtDZk1Wg5uhVdJhzrWpMPnZ/BgDGEd
yhx5BJ3ws62kSPKkjMPjaOFjCmCijlZGymUXewSvDuHgKrooV2qcfZcKzbyJU+cgaVHHZqA3ZINp
JVLC3y7HJhsI2yHoRDExptnMPOHxiYFsrZYBGvI9o2U17ixpaud+l7wefUXtYddAAmL03VWBwXIY
SeLME9Pa+Vyr8zDOx4XWMsPK6QBuqsFqzj7xrnbp8yaqMsrR0s/xuTdhvNMmJHiO/LOVjZdBJT9E
EtrdaKTaWspgjlUZd75RFUcrz5qt73fNNpw+NMCupbwr4QUY0U7vdGfJW7zVwinaUXc+pk9GZCf0
nXssv41pvUHB0bYc1oK9pHnJZmyoDj8fPfrUxZ2Zmlcqz3DNTI+ng8LXrmT92jZ9hlAmQDDbJvLS
TkJ4Lh4vOMmllS8F2sZzhnY7dEG7zbKiZaQqAjJTuL5FLqyzbxE0XHcJEkfHPH9+MIyJBNMOGNmy
TGEKl4tF7Ns4WsHTIpDOsecWOYrMVN95wsSgbTDq0grGCA48nn0ZqegFPj8V5Y4rrlgqo82ZPfJg
AXf2jZ7ZNrmUDCKEWfbuH18LU5HOlTFzVur0I58/JzfppdEd0ujbfCWjhjkN0wfPAnyvOvldaiUK
yfDT18IqTNxh8IpFkEXOqcKAw/Ax9vfCjlFAUWoftHxo7rsEKlsW4G+ppeYe785M7yXj6supcysx
pPj8ISfOo7NWGpfPf/Mc4a+rismC7GEyDM3mlbAJZWd1o7LLyAmNS63bdY2hHaIyl4aZqScxEqiW
M5p5dTpd3emiVXdqHPn/5ayoan86K7JpogigY02TC7r31+NZUPe1Hhhyuu0bCDYddU+wCPOEhPWs
2Lca59qhI+snqo19bZv10ukmZntRVqd49KtTyPWfD/aw7UAjqzboOjrnxBxzZ94SFUGMX6KvGzs0
T6JScG+WzHv/et//9RXQYFNh8IAqoTunko/xywklGixyHizO/3rQYH53gv6k52YN35LMHbUI16pF
F1PYo3LXSSVb+pBOCtwkcA0P6NVnBai032HZK0dLEVwiAUblalTmSp4Ze99nJlo1wca2hXXMOHq6
f/0CDPvXkwsvAWsaT10GxsL55fNA/9MZudSzxisVw9jYdU+etdQ010FiKuxkYboezdFfmHXrHVs7
hPNMAGVQb/JC1BdSKOpLD8lQTzXvZGbgWrXQ6FxwyM5prOJhYY0CR9j0qj4/fH5DTnBfRiqgQocR
cSajG/I9x7jVVPgY/v9xdV5LciJtmL4iIrBJclreV/uWdEJoRhoST+Lh6veh+t8Z7Z4QQFEOk/mZ
16gIZ4HMe3VzSs3UpIf940VvkM3ZMZdZ1xq9V9wDsI43HcCDo8Q0Gw3nH+S4BpSdESpJ5qb7viuQ
b8r8CHAui8daVUzRuZjpCrhZ3u5iCUh/kGnEVGmTA8CyrQvn3Z4QRHKUjk6Gbz+FMVUByh5IKxI7
qMpqjVUFUUcPGdoTPnq7vanGQ9FM+UHU5mVwIFTBqNXFUxjkYjXNmrIdsf8aopz/HfeTo/CG+N2X
pXM2O3CapYpOWW3/FEWsXh6LoY+rnXZVDQi0VS8FvalNGMmC9BJGaTF7P4Oh9iEYlWTg/ujdY2ow
yLOqtzBy5g8lysbZVJVjbxVmM38Nyfg04tf20fuaxoOHmtPO7vFp0bPJby37ZN/R0z0XZtdD0AGd
J6ppupVDdPoa/ESb5Fuh4uYSOCAEkjQi1ultdRmWfLVe1kK7nY/Wq1zPc797DHWPcWw2QWeFAlP4
rJ3s02NRFr59ypdF1xkCKNryStJ3PwZcVgD8wcKwi+n+WEzgH+6olbp7QTUBKbv/+wJNJaNBrxgY
eDhAyl+2RruH+GFlOReobl9wRfkA5pfvg9Ck8ZCEErx7U+arkZjs9Fj0/66hhg7d3svUtikniBtF
S7Bju8j/Znaor4BexmzvyNbftrOwIW8/Dkrq5uAAAHWU3dztygZyiKBes4xPj0Xty+mGpirAuKVW
oZbSxWMtXzbFbByM2e7XldX/k8eXKK+as9n6zfmxVk94yAQC1YWyB6aSS3OrhdZXS0b6WtqDTw+4
sQD8z8P7Y18edGA6wqz3D50ZNQchKiCCvlF8Dr3YM4i8WKlZvzcDjSKraft9T+dtHVWEzdPggI8d
HdgNcRy/WUjpI9KF7tkM7Q3XH2AbaTEf21kjPT1F8rle1trQxAgkG9iXL9lCJIbDWKDrNyYdgvtK
YnZTmRgQ5ggs9+TWZ1GDZHmstcvmY22KVLHLU0gMbd4y0xbduOkznd1800pvqJL+bxHlLpqEUwtR
498XkBXrtwqgKIx8anx6hBKV5hNa80vdT3iNvPl2bIPGH8Sh7J0Ws12i47afnwM7Rk+PmI7GWEcR
PYQwkRQYIzpmeskqOp1TNUNwI7J68bSjLjKKPmc3Kl8iPYpLaxTnJPfIO6qgEGelLe+PhVUDFfba
vNoaky1XoeeKjTG7IYWj3t9Lnb+ZYkbqXUBBUCYDUtZ35flrAa81arvh+N+ufHTgpqX6N5jSFu+u
KdnYZThshJ2Xt3xCrCauTfRTAWHpOnaecqVhIsSMx42W5nvmg0YeLVttOpn/8OrSOLWxLvZ+Se2p
yDusxhpEn6zZeoppwG1BMxSbsq3N7z1IXItu5WvsO/ghlPPP2cibPaK71FLUMG/5Pf1hHBt1JMvF
Nx2y3pjDmmrHBEO/SFwjL0z2I9TOLQ4GiOYGzntZ+81etlqdA35EYDXZsRGjtw0GXBqGGr4FHhEX
o7gOdZYDS7YXzx56jGXLNbTpBSEZiJ+NCCEaI8UfXVKnhV4yjzgMLfsI5BGmxBVq9zjusbCbkzmN
89WfYr0iIsnBN80RAHB67Cu71snu8QQ1/z5fWTjj1hahhrA8bY/Ffw/f47DY7T0mOJOpYHlXlxfl
uPrjOcQfEx33v7VonSffzrHbkxBWEpFHV1KSap0leb6WyTBt53jMLoMrDRiHJj49bJnxdKkVXjuK
Fgi3tbawH4qzz8B3fqBNbGHOB22JKU9cTbibpRe19xC4Lp4d+acTIxkxt837zHR4LBKXsupsZkcx
x+kmT8qObN4lQIopWPYe8sBmkQ1XDWaxcQQfJnqaN5lY/OiM+OQ1CIfbedBeAnuu9lYKbNmuHaC2
WeYRFMw7J5okirbm+Dmp7B8R01yeeIq3o40gsY59BlJwN9oprX9EMj5rF8GyIgIM2df7yFTFUzDZ
+RPYQJRZQJvUQRgday+HZDnpI0Oy/e4aQ3FiCI635I0IVXhld3XSHyoNxS+7kSi8ux4ISr8x92bl
6KMda6Y8zH6ocbRU2B2e8h6YpSo7933I5uJGiRmhIhGV3+JBp7TZCtBEAYyhJfhwCpi0gRd9n/xM
btyUMi8Nj/5Cot5fGBf/t/bYJypswEqD/PK/F7Qq3X0eLki5OrTjQzoV6ppRivxamCkQuNHON03N
6Y7Ssvo0is5tdpPWiwcyRbZlEI3LerxGy+JrTF32UTOIqNBTIbHiu0zmqtjOAOnWnWtfawxCV/Us
gMZbFWh4D3+uy2Pta9Pr9N4tu4/AGn3s1SIc0nJ7GyyFzrHFWaSSas8cVswvtQfiWpKrSbOGkdDE
FTTkEunlf//C4x+V4Rxd26bOjkMSXtoePdYmt2ljJKXON17V/miFF19t0pusNKvnqIYq0is1bMMm
864SiebYo6cQ2wOS+suiGAFJ2uP0rCJlXeaMziWCnOPqEUt0We6t89z2tlmN3GxgROeKSs9Wl4Qy
8+DWl8fiEacgDdp8bbqTXR/nKD7laRMiftLfKzemnhhDiciTCprtUhOSncM5DfKP3u3td2gdp9gP
6pXhGdepjEPUCLJwRVjWvOhk7t9GA5xFA4K9gZvbp1B6/ST3Kc7V3blt5nY3UdF7DbIRLnNRjJ9f
YdQwAMASyJNuk/eKPgreAORYvahuj+i4n+cA3jPOdZQ8kCMNMIlYWXZ6aZTsoP7mWFKHQbaVvTPe
H4uiiqd7y0leWrHJ/rEvDRKBcbgi7JmCzoUT3nFX+LGiHz4OF2toFyeDWKDLk6TxbjbGYWcbMAWm
TkOVjcwEDKkFICOv8zUzf36w2Xlq7AwKe+M0H9rwskOpYw/PPBm9I2mNLSvIUyyFhjcpsnJT2kJt
3cECVl/YZ0Hj5+Sm1Btbz1GfdgbGnpxthu+p1WdcNpum8+K3eEBoN6mtQ78cVUxdeyiURWPMOwZj
0b5GAl8HGNmhzKpXq/LlUylQPI6m6vWxy3GyeV2b+CJ9HdELfTUr9+vFxy6zibZDD9HE68v61Z18
KPeRh/RW3AD8majD5kRG187AzKAaRAQ8Z8CTne74YbDxDzNbG/y0y11kDvndN7huJJrmdJ6IDDAv
K41rY2XnCZmLddX4aLxoaiMbo3O7S1nWm7ioInJQzcNvxTaohX8fbTj6hd/RhZzFQNLDc56YuLAG
US8u3jSKk23U+bGy/W1ituL2WIzUJph6pO5WXljoPd1RhzQiJbCRPlygLo5uE3XuNRIPfGhniWOq
p2znZFn5PafIkZWg2Jnvh+1souczREn0bnVM3l2T/NVaffSOisfWJ7fbZDJrv6dzuh0713gfmhnP
KAONt38jOjX38KbdrZ23tJcysAVub6TP6EugDCdqRCpteNFzwh1BHWuTzLY+V8LBxcf+bs65+ZKY
dryVjYc97vs8jdM+F3RwfcOKvye18Vxnbf+SoJSuJlfczBxKy+hm7cmcp31RDdz6+bxB47rZ6rwG
8VG1+YaCgrl3osg82J2NVlBspsfJ4IL4AxLVYFuzI+98MWqrO7gTWWSY+EQQgF/+ol5J2T3Xi97y
cOlS7d+THFC/gc6ANfm/5yh5dgMqwmMG4GxI3/FbVD8bY9gmkQTS1eG2UVYRzkNFQEAZjMbPUhro
MC6ctiIvD0VYlguY2n3tZbcPakSXZdz9Xc0Kgw5ZI99rzLg4Tsm4S4CsfDRGeUuHQF/sjJJZHoLV
inVfn7EJyr4hJUGghKwguHUog8CwPMxjNtoGI6bH4pxJMPX0qu4wkhEAa0m4G5pEG0uBn+1BPG5G
D6dOUaEhAKuvi93gBhjyW0CHdxO1teQuK8QxIdjnebN/+aRiJ9g4ada6rxKxLj8tKbEi2LsyKjMi
MoyqY+k48uyaRFthV5kHYeQnd6AW2AAbD+IMfUy70JsSrOsNjn8Gwns8JuYIeA3lNVPE7XqU4Wen
K0jReeC/JsfYxINvNu3zDFeIJn9+IhsuThqQ8n5Kpnen08VrcSS3fu5bke+ouWHW4nfzi+oxOxFp
baxoEcltTZ60mex7Rvp5Cp1GrsacYC2t8p95jvhMEuCIBVfi0hGs2ADxd+LZrvEcjEH+ffQtVQdR
VzQv0+RSa9S0EhOWvOMyUnXItj2GcTVSjU55YMeBs2b2Vnej9djdvMbdGrHV02xAZKMD+Z5JH+OW
GBlxPxnFsa674FZyztB0jYpVHwfEbW639fFPTZy+2/Sq+a16FMFqGwJYqAIb4TIEZgVabKNbR09+
JDQxjvWD/DG+Rb4BFzw0rX3+2+ky+ImRHE52k7Tr1jJi/CTRJeda0OZ2VLObRVd+1I58S8ZfdR8B
/2U8H0H1laY0LoYp4cqP/jEheF5VbrjNRFvsK2Ehz5P8ncMHoMcy9Cm0z5YBT0vvOQF689zWiLm5
nImmqI2dkxgCvwYWQ15EK9kN86l0tP88Zr460MaN9goPNBzJ9Gp2dHhJetnc2uoz9yPzxR6DFxUM
JUFlC5mxQqS2ifSZio6/60zv3aqRIQBLPx2xkzNfxvapK2gpGU73tzNISBTbyTSrsxOLad23/6Af
7lK6dsGGSXQthsaZt33SqjN3otrgxIGMI6XEbZQiL1+otr0M+HOa2vcOQ2T4p8Kffskc/STKfN0l
WVrCYz2cAj/rT61Zb3Tr1GeJVRu41SEFke3oNSfht7D74Jv7LfQPgjlwRS+m33v2/NMkYHhSlAx2
Y0NRZ5JYfw6lf+aMLLR9C6Em36rv2WrSdLUh4LtRal/SHDYSqAyHEQigO9yudU7Ll7Iv8vSFRL3R
oI46e8SlRduf+yy17oP9T1nHKL4k6Fz2cE7iCIfdcEpTKgcUK7vk0jqC+kZRHCIjBW4BKS6y7A1I
rksURua2Ciaoju78Eg6m3NuDdUn9bD5D5hqexh75gNnI7IOrm25bWS6+6eglP8lOXTBDu85zml9m
GYAWcVKUVjE7Occ+7NgldLXUdOHP0BlnjoJzhcSdSaIm5Y84q5pDXiNYb5rTmuQqWV8yzdRua1T2
B4YPUWGz1FmaM6hRaSEwg8Lqp3eVQ6A1DFoTicwiqEodl1YIvU5TcZMe5NUqVdw1rhGtQRs5OCEG
F9tOuhdBV0jUfn4KVLZl8EL+p5u7jxoFIBMU0SoPhwaDJPOez0TKPeHElKsKTZ+KJmtf0I5tgf0j
jh8+Q+wNPTt48RuBwJtZY+E1wxvg68CH1M1rNuXRMaHjZIfOuB9VJqlKeSS/opVnlTGomiCCTYmy
nzM5WJ06sIa89CO28HbH7WTcO9pDDMT6YYYR4iwjED3g+/TyCvg6tmFdKvhbc+0YO12gWhAowVyC
uw/kAfWmEic4aONgdf9YaZkdEw9aWWqM4xqi2kdUxZgox9I/JaFPFcamYmskiBaOBXil0RZo5Ey0
ElzXO6Zx4F+HKO/WrR/COHWdfl5RI1ni3+YWUu3qy5L4rUlG7mCxhM7V2ZIYpjeILGXjuFG0pgCH
0DCjtIoKk4/UICA/zp9smr1QYmOBfbQoor1oF6n+Tv02glDTam++5y5PWSuQGPbSYA0fiq7HpBB6
H74nfbhYzeB5NfrtQQkUUW0MzEa4ptqp9bqSXI5A70OjcrF+JtPo3Oqbr2AYuw2jd5uNhOs7X9BJ
r6uEGlwPAXoopI8Wm/wN9UltbPOgXds5pNK5SaQ+TroPih2eCeg7MXBZOm73jWfvkqgw3wv3TlBp
UgTUxr4JM32fMuRGzSy916AqZR8l635kdlZSU9cLisOADEfbvQ9d156XgWhFdLWa9btPXXaTp/Y3
0fT64g3P4biIbJb2b/r1+Yb6MExgFaRP+Fg8OaTHRxnP7SXO5O9oJr+pDQx2Z4TU4OE679ZgQF22
EvMvJwUXnoXOPqpdZnsxyD3dfWTceKBehviDsjyjDJYIW2iH9QXKXBy5v5CR8/ZDVyJHNSJHqUV/
iezZu80m3C7cJXb1+Fs3hfvs5sZZ9iaOGZX/VPX2j3m26+1MrrOnilB99l6LgBAcMdcw93SLIGDW
GFF6I7zkwUI3cjKI7xIfiZ/aXSd1iwAvBY6VJ7rh0FcwhDGqwNsitM9BFHfrwje85x4wlKZFsw0H
fwSqa9ZLowYOgRjKO+3OW1+4060Lp9eBefDo5lSXyrzZjl7nv3dqlM+ZtPalVD7WRTJ7VlS+PJQe
O8UMZAb8O2rjm7kFJNOUgqCgQA80JUSelZ++erH1U4f/qBDKpFbm/GphLr0qDCW2OSg5AK6bJjQ+
24RcsEtuocRqJcAmZiuz5q0gF/Dyrj6HEe38UsXkE4rmkEYYCbvMc5b2n3HDyNIq5MhGv0C1F9f2
qi+sSy3V8EQNf7nTLAsOuTs8TWi0ZtqILpquVarUztaIrIR9HR3Syj07pWkcx9H4pmJtY9bGicja
pEAsqq2uIkBM2cZoOu0Fkzje5GsxdbSAQBxgYAzpvmhROtNlRMscxkYiNZfKJbEIUu+ZYLqijhPg
zDC4x9bp1lWozUMQhFfFbbLXZQ2VITb2aQzx3AeAeCpz1P+yMDm3PUxMMyuPbVRn5zKB3BgLtagb
GNPesNAvMsfiGoFT0DXUMDEj/6IZ4gtcLtIynm8Wqq+jGZVbUPfJumtVv7dz8doJpzgrOf0Swzxs
BTRRlFDhleioj/ZVHy7n8Yeby2jh+RaHxk1+okvWQ5kqi61svV/aRIOmsYqPXhd6a1BuHhM1bhon
KbZpovAGLMdqFZv+ax1k0WnEK8YjKn7qPH/a2fhWbdTwqx5rADmkCZDvoRR7HSa8CojD30yM6yDO
P0flVxQRQFdXvfu91FmyVQMittIG/xJk7mInhmxZFvfjIdImgkvZ4OwdDEngnsoW2WWVzChAB9FT
QN55sLOCANeNEFenBzI51T8iQBx1HLJTE1n5WkSxc+itdSy9aue4tX4TbYecqqV/+4Yxnswe5QKi
XnVsqh0R7m3CovgboFfwCqZ/xUWk3qiqlW+uOknAN2QEGmvCUX2mZjXdXaxsK/RkTl71OdbFvSzC
fDcCR90iCNJsO4vZyzNkvKeOsDLcPjvYekCLTNgoInldvPddjdIs9jSbrI7Rtu4RKxB5oC5O59T7
MgnVIYdITHf9WenOu09NMF59P7nbCa4tde4VTw31sdFBWUHM0nxLU+MjTc1jZpTlb2u6lCDsRZMv
ai1QAQ1/LeO4vo7w++oqmwDWjTi/ifhdMNOTnaT7sGmmLXMsWBKZwJxGkT4s6lOuJWD/5hPwgQbw
K7GM8VV04Fmu14Q7UAUqT5x0gnhn79f2KVUtJ2H2jy5OOjsHROGx89QvZlvcjFvGtdRVtIBalMXk
CKq+Ly6Rq/KX0ITFVBYRwCE7PI4xZTZzZv4xAjCkFHLoeshkX2rxW7WFfBqJ4UcBxQcbzXjD8z1S
C6zRYp66DA2kMdhYxAhTmEXHaGasCwhIwGOwADgAjuSx/XiFqeHO2OntnNT0qC8+DpxHD5U0EuBT
IjSM7Trm+9KYsdzG5D6Dr+BnCFlxL5z0smhV7tLuWlYfO51RdeXh6yX0f09RW9qYRSyrrSur09f7
vz7rv6O+PuVxwOPQiPY3BbrlXX98y3+f8tiZUCuBbLZ89dfq12d/fc3jZzze8Md3fa0+9pqPf/P4
yZSy+ZyvX//4d3+8449v/+8/f/3H/35NaZkm/3H5e///N369/99/j+7WAUXOef/HafnvENtq+j/P
3R9n5XHQn+fu8UV/fMrj2x9HhS0T2dcV+OP/fh36OOCPvThUvacizW+qTJuDkRhyA0bZBcYSTKfO
FluAKO63ZMrRSUsSvLMem1qlqyZ2h7ueKh/Pre7WlQYuRpFG0VXNoCAHWTzXZpte0j6sNvZOMYbv
MuUR58WJ827MzmvTIGuKrA7qmbP9DBPf/Udb4jWo8/y1nNQBlAFFOFl1NFm98SB05d4E7XkfXpt9
r7hi4KWzl9lqJ5IenRwGcOAvePa1zIi29xfu4F6bvU+yak9ku8F9UKK/5eEvlMDKaxxb2VYUCnn4
ZROpYHst/KLZxamfv8ExWmNYZj+ny1Zautie+1N4lLMLcX+mnQRcbGxWVI4QT+s8/qflNfuIdB1b
NL+xxa823EhtUS2prflg6dQ/P/6BJ5p06w0jSXFQOvuCKjKy+m5M3AqMN1DKvy5IgzFI3hu0TSnr
uk96OWXLVj2Rr1Kb/z5OTvw+quh7pBZ3uCJU7xSF0SYi2Ts/NjHTSjauFe27RM9vEH/KiNxDRWP9
wiBwQORm/IA/ok5eRrXAQ4Utm23nEx5ptdc6ZASNU/ezVWBxPAKJy+PVfHjG9i1FcMY1ATB5Knty
jFxsUgi5B7tO62MUlUsCXhHxe0jzli5yllWdI1SF0FE8yOQ9zfRrvKQcIkneB0xED20w+VcJDmAN
NMFiCnWqYxKUUJwgjF6hpCCdPtv0ggG/bZSPYLcR0KIYCut7a2W0KJw+PrpwqXZpkIU0uxy1TUaV
bh+IHSL36AgOL1jn11H2KTCsvqQ7lzjPoYeTbxr6Z88ZqNyZQ3zRSe2vqB4mxxZdlE0nZLKtCfuO
amrtb3RjzClHth1l9G1hNdgEE7cTigUI2zgUPeOlGTLZ5NpxgzAWZpEm6jmzCTjQOYzxJHY8NWvd
tvFJTt2rShNwvDNXoXaFejWNEeHXIv4RZqO6RwY8irCWTz0R+SFTFUjiBts5J2jOSlXh2o4T92n0
HefJccjlkjo8jLPWP8sRj2U3wTS+iArjZLiZJJKmtweGxbwHXo11tI5JOHFb9fPSOPvVMjmlQX3u
Bjd/GUdKRgU692U2G2dzzLrnJfx9kvX7tGwkTe5uJ2XC4xeQTajUIP0Am/6z8KpfnS/DWwtw73P0
fvSRGN/JR+nl1+mNc64+jaafzrYuYwRjeUslUrV3jNDYPl6NMgl11Zny0+PVGtUON4/C1RR1aEt3
nb6Gk6iuKFcY6y5H6+lrE7jpKQoLoNgDqlpz8ZlTAq/WrpzTlUjK6hx3ZfUqmkocRyAsK/lPqNr4
HFDsQpeNsmluJs1lxDhwUzRp9rNADz9DJIb8AIJcMyf5E4ib/KmxhNyjKUzAYlarwciTX10evcV5
1nykGtXFjrK82miv31dG9gFIxL+ii8IjHcAnBk6FeqGoRpTqjeFqAlzaFB5fULZqH+TAwEMC5x2f
nx4ap/3ulF6De33X3C3bbWCuNGt/3omeU2nwcN7mEKfEKDAgmQRx9GSmYClAP7wmdRK/OjqON7Wq
uJdACBgZwk2+E6PQX0ZX25TJC4iC+FgRTABGZfOxsIq55Ml12l1OTgwiJr/XrXSAkMSrpbf4OjeV
OpmUAjDbKSoXRRNNrm/lyYTcctdvY9TM0fCHep35oUM2ZMmTUSY8YEm1raWoTpmBEoIEEvl3o1em
F1nXOvMJlBufkG4q7W0sC2RNe+nvY3hOGzcBW946fvDhk/is5jSAx8BpzNCaoOLqb3u7Cb8ZstnV
ykv+jhjoVxqW+xM0L3WG7rTqNHMzDnPRuyoAF8xNZ9Aj7QC8JMbLGHntjYnoLQFK/CYrGmuN/Ga0
ODd1VQRaOm+e+7ahPxBQXlm2ajzsnhyuwyjFNWuNQxFk1rOshflcmG58zqzm51RVJm5GhmuSFBLA
mXS1L74pEYAv4ytP/dYjdn/1dKBekSCMDqVqkXIQUfPsestlnvJyT6cDkIJbfS9LVO1a2rqvc0S0
Ow/Tjxq3gXaevVc/JR1PSR32bREa2AR26hpPGAzNPkaPRZWTONb2a2JW5j5v0fAJMwlyLAjRDFrI
RzN9h2c8FbmQVToeDIqCdyv0/5loyB0a6nQ7P6vcUzeN6X0qA3etkwCxbCXwI/VTe13P0HBpNTwZ
6VWXRvA8xI54SScdIisDO+WxWRqd/yKj/mQamPA+dol6BKoQp2LlRYlPaYJ31cr/jc/hgIjFb9Bf
3tlR0acMpub1a6HqX1ESIK6oh/DkluZ3u64NsssW1W4DzBPzFrY0FKLJYVcgYORHXECkTYfEv1um
TUSRj9mpD6hjaXg98xx6Z2tZxAsiqJrCcOfN7V/25AtKwIpSvsrJi5uFHPcfQy6vipfSLujY/L/7
qQBhEzKLv5jMFX1TGZXnNKzK80gZa6O1wSiWuAV4CxYCiamvNZsuws6rxK4Y4qsbZg1oOtrrybJo
rSQ5/7vfL9UpTFP3ajRR+ezGTzLtixfwcuWLX0EaDlLHXoVqQHbb70cY0p1xUU5gM0rH3V2kCD9A
hngGr5TfZdStH2TGigrV1y5yM26yEfG3iqBIuIDtHxNzG6NTHMw5ZgRGHz/nWV3dZxcxReAlz6Lo
dLQu3H41cfPe5XLE1MuL4avwrBbAiNQhhtDQrTaobA038jzs5Q11bkyG7vVjNbXC5OjVYuME5nQR
CxaiH9OKvic3J8p4ZkkdIuu8XR674+XJSrMK1jiLx1oTy/JrLZpMrFrd8rc39qi9wNypGAAkmCmN
GrIjWnJuOoT7x1n+GhKROfrfzq/tx0v/7SxG/VmUYNnvUolp5VXV9M0e8tWMJ6XTQ/C26/Ct84Ds
edIrD11qEgc05EvK77D8XRaukf5vLVPIz4LlQzeb/alyxyM8m2shCvMpjWbzSaHR15Wle/IxeVjE
Zcp4m4jE3TwOeSyUbuuTLLGfQQVSTOX0VzC6+xB8UATnMFgHuit/IRNDWwW+0Uefgw4Ugd7I0MTL
BKD4W9JaxTbJWoyplk3UMUzw0MisP16llZuuQwsvmWxwsTSpxdvc2fNbcDO9yQMJtyhjJV2zy3EV
PWQOkr2Esub9sfDq2bwXHVWkjI4R6Wli7mZuiZV0WtCShrEYJbHGsNSeiuFvIJDJ1V7Oz2Otrs9F
RtOmT/3kKkXZMXQvRzy2GfZBwvm/YVPqQ2JM8RtgxuwYphTvE7tO3hrGXRQX0SjXRvxmD4MGYA5j
Lke32DDs6GhTIHlGyCV7zmc/g0xVUUX6dx+oauTDoADtaFQDoDNTN99OQSw3j7f4SZjtYguV7ce8
RqVhNeROBUiNGBJTpABLw8U8r1TzeJ5D6xB4RgEyp2p/lp4gmklBAa5mgYZ+6bYwPVtzP+ioPOZR
FxN4VFVDgM5qKH1WCeeyHf8S6WoKQhdPORGxDYWcKDOrzWNfbmrn8lhTVMeMoMbSqMU9CEAKrd6+
aG9G1N8fxSkgtt5rksRvTUI53kOnZTUOc/mZtf6xH4MJNK73l2XG4WmyDHy7RkTcviLuCvTGid7d
1omBxFaO+eEDULrmsq1WeZdaH3Udz0fauoiJAekFp6LSY50O40dKpQpdZw+BvCgZPyaje00xQdnT
oGPkSSN1iksrh2cLTTotkeN2O+tkyHD6MZXjcXL9GWgPsWCCFVXsif4VSMiTC0X5e5UYeuuKtD2m
qsxQdtNybRuI+Edh/9cQLcKfUQpqLInbk84QwItridJ+7jNgN/FHgyQCw7r16Q7OzzROn/KIlmPd
9f2tLtLhJtBUuCEE452pkK2d4JyV83ihWDteiolGFP4DbCfLInSGeGfHeb3WQ7Km2ta9Ol7rvC9b
PIztqx1Ef2xFIPMPOQhYJM4ZyZm+73lVh6+mC7BmEgxMXZAYr+PYypMXOcgR62S6abvjctKnMn3u
L2+o9Hcic8rJOBfWbrqZIpNEaVkAVPFvimbskCuxs4VVnbwALH4E9WTjDp31vVnGLiHT51nSFALo
Pj2FMwq7SeLA8vUsb+uJKaZSH5Y76C5lSpuKrJZrZG5olnxWaa2/Ny1xZma535nvmhsKMJ+gRRYe
vx0+dy5dg0EbCHnYkqe6kVccnoOvNYsq+9RYNRzqwYTNo8vv/T9h/H/YOq8lR4Etyn4REXjzWvJe
ZVVdL0RbTGITSMzXz4K+M33jxrwQgKQqVUkkmefsvXahfeolCv7Ar0l5suzyW6RyyKBRQvo4ZVNm
VdX35Tx9v3LTT6hBlsMhuliRnX82ZYCWPPdmAi2vTqyxRN/MLS9LUgcOCYuM+XehJkYIiZMB8kVe
fTOQK+hMAx9dLxE95UG6Xp6WFxiMNNsmADAI2hck5S/Lj/WArGx4Y/WesJ7ym45EcRSt9UHjTJ0c
A4Tx8rRqmrihWHmFWRmdY5p1t+U867hym0sR7JZDc7TwYqbRh91rqE1cpAnLu2q0CDgqY+ulapFs
xH51Xt5VnBpM89IaUN/8t4S5ubUbsiPwsPVniM9ytbwrhSScNcKYgefFGjIE3WH5sRmfwi5LjfTv
y6NM2zP3mt4cHA0XNXok5M5/lFn1aGAcfzp7yhPvakx3y8uLKmx2tdNY2+VpidRPjKjBa6WX00UX
Fuun+eX0CoaVxFLF5RQxZUB9p2fOedLT4quvMQgmNBAOdZ4HH0F5b0ChJDi8vqpQJk/L/62c/z/F
/OlMDnl5dph8yNH2T1JCjUWiPOzLAqhbVCEI7dM62Lg5Ypq4j+XN083hyaKI8NUZg0sDtxquFYXN
iK+AFbd3ZJ76c5rIz8GkMawae2TWQsRX69UjPoKSRvVBtkb9laSFufPDXtsuh8b4FSa1/VkVqHni
BlVkFvIKSRXj07Y3nZ79DBA63kWH/9I0mZkbtcJRHjWHvizEOm3i5Nygln8p0/wHzY3wa2pQE1cG
4qdu0GF9m6X3bE7hNwYE75vjIRan1a2jViiGj6wnp8+MfeRLmbsl2GbaVXOn3ExK+oL1T5fm0mdZ
ajXlirzbZBCgvjXcM+Okyt86zV6ZDhoYH52C0BH+lUk+PBLrbDr5+5i42WsXExuY6t4+7EhBtu0E
IW1k/fa8pN9heyGf3mqQHw4RZcGkctfLB6ar8hZlzoem7P6i6Q5Q/YLLJ0I282VwuaVGZ76IrLDO
RhtPeF/4VEij+lP4NJNaI5q/+o17z1L/G3W1sWyqnwGCLL3pD0maOC822mZKBGaxboog+Erd+JL3
VfzeCZuLAwMtLJqp2rAQirk3aLh6aMCRckWnogmdrR9O1hdr+CyJSX1Hl9WHOizBUjgr9P/i4RAJ
R9Ex+94IxPZm0ooTPvDydeyMB92o7HsbAtMwiJC/jojGyByzLrpCMuUnRvU9muw/fponL4mJE3xQ
jVwv5/M2pAzPgDB6QoAOzF6MoJm2Sem0X7h4eyfEcDvG4ghvQ26jKKaREw/aoyIAmo/V+vKFRkux
ABmRjFWEFEQ5H6YiYyYqmAG2Dda+ZlbhkTdTkLpjRrp90ROzW3m+3n2v6/Te49F5a/psk3Xo6dwp
oLJYNsP3cUscU/O9M7xoCyG3O4yT/9uwEpwYQ83nE/TMSbuCfNZAPLtNd8T7Ym5M3NtYd0j0baay
2Fo6VlbNTvXvrZGcjCATHxU8Oe4G41pE+HgarCpWEVe3qCEZIvbuRdqvZNxbDw3L6UrvXNJEa7xb
btCvhkrkG7+TJDmUo/oSjnqnIW2/AHUK2r441Qz/KBECcmBqLvYajqQX/4jofW/GzEpOORXU5yzq
6yfTmpO8bQYi2RgAVotseHZ6qjmWhYyALCg+MyLijrZsWJRFAnWSShUqgvhcDTZNG6OvXqROqEwo
6uSH0UF7rIKqe9FDE126DT/d9tXGz5X8Phk7w+7yHxXPWnfCmU4ykdpdIfB7suYHzF7/KAznZnid
e6WdTYsuleY2tIf6LZfNLsdiPLCK+aF1ccnip8lvdF66czAiUssmPN4J5o8TAwienR9lzT0NYgbW
wj43r/hc8B8Njvdj4Dsjkzj6avjJG+WvtERNR191BCSnhAVosYp+Zlm7d1xEh03PrWccrRASRoas
RQOn0fEMXLyxPHY4FCKjY9E4etaRr3N9z4C42YbbPpzyl5Fp3q6YdfcjvehPGdvoB2SvuK+XX25t
+1fBOF6lVkOhjvtwU5POkTui/WySEJA3c+0TfqH2c5PMY0/v7duwdU8IgtpVbIr+s5qYpVu55x9L
zVSffXipmrZ9GHL+CB11aVTygPNsXh3dSp7aUHNo7DM69WWf72yElltZht+92hyh0kv/OVbydaQ/
+enYY7BFQcnqmukefuau3dDVf+lH3FVMdot7pEW/l35G1EIEsOOo2HP9FxsUmva+94Pj4Af5KyI6
pnNDFG4LLfnpWJ789G1P34YduuM6YfyNhPVZQ27jDRjdS6ec63K67KmSwuXceuPkIBbgr8uNktaZ
K7NbCtDwdUJDnWAM/0w7zK+qDosN5S5Ch/r2w3MKotp1Ia+jMPU3mzt+FVvjZx1If18VXD7uvBoN
AwIQmJOrq23CoInSJFxZY7ub3+JnXg9AF200XUm0K4au/KxF8seTRnVHktU9j63xcOcxv1oaOh4O
qd6M8ajPYl5kgps21413pzBReE0ZuvG+EVeDt/KUK8RcmR61yAqs6e4IGx989pI4nvuOM+tgipBg
TvEww8LYdRQFqP9OR5z6SIRyn+CG3DcpbiXVEWt3eWwSM0VcNh+juWD374nlMT1vky2CsPc+Zg2I
zeG/N//OmaLdoq6qD5qAm6qrrqMGNmWnOrGPwD7qXaYBuSzmjSnb/2zQAiUZpqL/e+yb1Mk2y5Og
ziQbSxGJ8+9hdwz/+9XLA8uTs9ZMD02CGsn3GmaybHpmh3/3/n+HyzlNobs28Xkvb+3fZvk1y2G3
vL9/v9ZInqsa9+YwJiiyxASTJ583/ugQJZatlzNy7l2npSOpofPYckgRZdpU7fRdiZAxNkN+QymY
N4ykOv/vn8R47q40X/hP/azbLWbdbjVvlr3l3LIRWo3NZ37K/zzvfw6XlwW22FcMNPvWJQTXt3Vi
1lxFLdhVhr4J/I5Y2cuQufFJz4f4ZOjqK84cf+PFNXFdmoU+M5g33fwNWPZyUR48s49WyTB4mD9x
iTIgYidNy0eXUhZPq7aC15vCWzFsy5gJVuZx2fu3catMrjTR6VS27Ai7VP6iiUw7Cify1gUriCfJ
EHngF66lUJC7RxJPEpmRBWwaMcHFmQVBMPuVJBUMFGKRjqapJcW+M8xP5ETGFliXs0LBYa6cMmoQ
NktdrmzpwgRXXrZpzYmlhjSoXk5IyCzfFbdusmApGP09qrvpxGR0Qt6W/JIhYCv0MOTm1VV7iYIO
LaHwmn2Evuqtb7DbtNzh/h5WuFD3FBYsZKKILFwrOyJ8ovw5h4m6YZJvR6Kh1hRIreeuktXTUCb2
YTmsUvFAmQFMda74dxng+PEN0ad3Qx0R3PNMNWs9yL2n2EbworSRH+jiWt/CFDNZ4f9pitBBGVa5
d6ftmDBkstsaYQIP0U+CjyYbm3WNgBZ9KwzHJtbWUY32paerhmgkevNFO55T6VAJwkuvF0dhEmaS
aCQGR4lzxUYV8EbXSTDEm6mDjhHJ9KuyH5MV67tRA3Iheu3FQF2317T+pQDkWBSV9SCxVEl5aFqT
DoLYpp4Id6Pfh9t6IOiUO0mLU+MklPyDgo4YGbJDanq5Ccp79PnKN8hEy9J6PRFbIszpSMfkI+lm
5+TMpEubgVjFdJau2zZkWIM72pDal4IqWIzy4lrgOqlGkEz0E3GCOGm7M5jRrLOUAKFYRsWhmIw3
3o91RFJjH4OQqyNst2WoUJZjyWUbgGZjmuUE2nqQ/D4Xgh2jLxtAEySGz+5kd/4Jy4/xlmf77S/U
bAVRL0n2HpTfhwqd9hj03nvS1B8OEqbjiGH81gJleLLjyb+6CA5XduI0G9rFJaPYVBwN5PoTASmp
QE8M8KxDr+h1Fa1+SS0n4p8Q2CWAIz5Sq0PZG3kxGMvML45Q4Wi7ukC53Q6ITBYbVJFpqeNHmpky
ln43p6I6ISQ9aHmNJtkNCXOgkMF9EBsPrTjYoENIzl4CNsosTi4m7M1Y7+i5PGU+XuA2IDgsr3CZ
pMkgYHMJd+1Ncp+2OgiEGRr2b9NBYDsGRY6Ii0+3tqv6qOo99dDmQhnPeBqxjz8pTT6HaZHiXBus
Iywqg5vhygzmSG2f4L+uSE+gQ8K5b5ysF8Id16E4SpKdqNdvtFmanhdX5Bn2rF9hgxEGP155TzOC
PzU7+YChMmPL0C/Vfn4QnhgvZeTpeJlkxpRCi69+FbXPky3b5yaVG6Wg9y5HVjEY57y3DlSO0BzM
G4T44izH+1TSV7DJatPT6HdrW8Uzsm0KbB4GemFsfjtUgRRMxkNqKkxUml3v6wnFG5hF8mF0bMGZ
E6xYVQfb0ecL5feOXNthhdGjpqrjSLVzvbw5yFniPrqghZe9f5sqTN56SoEo8bwLNUAkqYPT30OO
cJ/ba+k55W7s/LfS8ABpedk1cChcMMbKnUNfD5GE3qyNAdEWZu3oGFtI9Spf+ynInfNjpG4ulAW9
DX8SYSOCt07WwWc5tvYuTdOdVZZIr53O/8Qr92qUSM5wPqhrApEsqD21rftgQoI5IAHGLkCOz6we
1gpMCXqLBLVIIRy1qLCoKAKsYkxPuUlp8B46GhzF9EU5gJo81b9D3IensgYk5cjqrSCqSsUB1cCK
jzFnUoiHA7lF1XVfKiz93ZCJL00SE+7Coo24cTNw42qSfnBGk/zdTkqyHEXoM0tRgAZc/+gmeHgG
1MIrvqLlQeTgJ+sMK0Xe3sZuRGJr2jlrYLchcbx/QbHsvWoamTuYBhA8w93OO6Ijp7KjZKExTqPs
1FcOPKdWoIYTLqcT6odMl5/q9neLZtBIXJbWBWZi2Au7NmEBTKUWbwiDNdSJvNj79Uw+UYzaE0IL
LDT1phWIFSv6v0E6L1g7ZqLLl9GTRDeabQ1B0QQANNXRC1XMkRZ3S0RSacY3E4+4KNBXxBH/PqPI
3+uBm7c3S3ycdZuLljrS8Ixzc7A990IlKCe0A0qc0iLo3aZDZK8Nh7vJLx6d5Q/iQn4a9NVOIcf2
O/IV3qvYUon0Zqhvs5GtRmQutq+j1fXxKjKJ8gXWo9E2KTSbJYUlMbHOmw5hEEGX97IzUbgIQl8U
k9sgR9LS9ao80JllyBaks+E+fOVaBZeQURywyVC+G5H7CALbOWpN7dzzwfijEBagQLe7I6hhevL2
XuYVDqzkV1+TtZ16+cOte7l3xnsOewcEJOZN1JNcprRnnmL4JcfKZAbR6vesqsAUDyFinM74kahR
7jyMT+saj+6mlGX67k4hxDODMgsQHbKNDas6G/g8KS76B2wlHYW6MTp6OvIP3dDq1digkDDUgCvX
PhB0mWSm8TJqxhFSorwOZW28QKIjkNIWf0T6bGCVGoSW7DpXuxr595qu93vaZuMhzks6TYbW74Sh
U6dulYvmkU1hd8+yqwGLxuahkXFzqoRJ1uyg/6hw1pLFYFibrgjMrcXaSJfMmmvRtienwdTsEJDZ
mHPYQ0sOX2aNamWVUNC5lkGLOe732AHHGUYZyp/C2ASGD0kgbfc4q0uYXSgqBIWCp3RsaYGhjDzk
sto1krIfi0ZaDuVeq0Z17sYppIs03jN3aM9VKLrzQBgA7ujZadp47dnjSsRt4b63qq6f3Virnu3B
XGeVUBut1+vV1JoP4cuJO9sYnScbI6clabnyPZDHnq7aPiqsDWz3DVk1SC0z87UcFAacbERq4gwA
s9FcJ2FpngsZwtuftJ5vGMiCrOrjo2f+GssY8J2D+D8sdbUdhD5wF1AP5Vr1CSf/MZotJ/82qV9N
kqgvTo4EpG/5Oetxmt6K5CPsRwoWDe25HAoNvtXa3jRjD+NAXBB3BPdJPVeopC4wRe5+pUgSG8Nm
rWo+oWmwui1TCsCMc5IFvSRfq1sC2LTjmDvGMVOx/+ozdy01nNFJ06db03rPlELBrHr/UDHjBKXq
aXyJM7yH+lWTnlyjakc27NkffDoReaWrQXLZTRP6IvQoJ0ePnU0UgtutweLomKR3pRW9d005HMfR
+NPDvtouLkERAoIzEj8lrHoeZoHQPeXBlyRhqLHJDggTbFE5jdGVjiaPqa88zI7SPnF/+cyOEJwT
fZo55avRpOM6n1i+B/WPdPZe2phNn4JKUfNUZ0kS0Nl260eG+hXPSHaWc7ujF4l/8QMWo3Ejpid9
jCjhNKhzBmQvdhKIb4FL6a+xImMDbrl81GRqQ1da5e3M54lHXOyzCezvntU8FzC2CBsa1WOs059e
06lbQSn+Y6puy1l0XnvMfLjbLCJ9Ol1ED74/9NNZhK5jYITZNLqXBXJUmHqw61ryaTXmeue/WqWq
7SISplRIsbXBzBvZxc2VMntqS4+7aotnXI0ZwYymo1/44un0Czj0C4bJuvwYBpAGKeFk69yPEbUn
CdlYoq5xHyTDbZCfxdSb97EhkIFOqQkKZPxhB21+XE4tDzo+qDiRpu7apt5ydVJ1qYaGDPUhNNeo
1cYTGpM2EflPtJjRGookF6Wn+nXnmOkLWrXsMow07jphbXyrqwDZKnelW0UJay377z3ufD5eE6Jd
hg6hzxg5DbhIb9gzLHUn6BWOuABHcpot88xgK1Vavky4WG6OUcPgU+VLb1kFeldNbu36V2+oGAPi
WH+TofFTU4W/S8a4e9I9TGG1RBSRab157JvIfR1AZWz81ES4JOtTUaMmasfK/ZaggKeECpyjzs45
Ky4fLfmEKrHo233CxXQfEzocGXmOqsqOOnzMAwgQOWvMmflrlbXhaoDqg9vmKW+H8FrUfKGYcp8y
Lw+vkaWfAbA6h2HwcSXmWt6zAiKJD47ea6kXn5RP84djgN3zBRk8QdVPFAUaKqRlb6wRsnP9DoLR
uUAAwX3bei80uGgY5vNnut/zPwIBuqeV7yAxqjtS4piCsU4LpyMZjalDeJChrn3WhGtX3cPmvv7O
IhGkYmbLe8Yy90AJdFhb6aDtsX/B4vKLmz/1xXOAZguVDEEd32LaHUbcaifFQm/DMsH7MBrnbaGK
2BU4H6Grd5WUdF6ZDRFKUpvNSXYoDpa9hlvnyeb7iO+NxjTWfZ8gY72vKuRgjr3trcg9+RRzT05O
/olLl8BjYgJoMfmknUIK4UgFVNqD+2KaxY8urK1HbBr+U9woXOfzYQPmTKVGsu915jwsK0GfCTIW
7U48ayBJX8e+T9fWhG+JBa9raQbqvFLHjVyM52BKzAuIROmkxl3LXOOu3PhjUGlwXE7pWmfch963
0YNmCcAG/dPDzXdHrumsZ2TPsVcqebc18LmOGHFTNtV+edDVU/rqTpK8Z7p16jOaGu2iuy669GEv
CutOGr/BVXd7Z55+NfxD8ANo4NtUIGhwsKH8nP3dWw4n5oSxsFDUhGLV21Z+z9teHXsY5Fv6/tpH
ZNk3xN/alkZ8cCrLFeAUJCmouIvbSIoa2ELdP5tl7J8hEf9n00HAsOBxH32YJuucVgOdI6RErKPB
vaRnILr+WWHeQCWNIm/de120DfQp2Au3C9EFq+TToDBGlcaSW2UPL2UkfCzRdqefYwMXjRgtdxfz
LWSmrCf7SMyrP+ZcoSbKa2Im35ho8QXK/W5DoN1Ad4VvVpYDlHYyoX9M2vCqxU/IoeCt/uO8pOVA
/ls1z2S64Lbw1LIxG09OFZE3T3JmUGf3qnLykxah44OT96SVszll3qNa4q+LOAVWKoI5zyWJX6G+
/4mljUs3vsHZ9i7OrMWKbfxtWIMPy6dUzDoTX9q7/3yESblerhMamRXdJ9ZqVWaW11DVj7IuSPKb
sT1Rg2UePaK/XVA+ib9NtNG9ggFtbl5IWbXyh1PL058o8IvD8qQRuNTRYHKTjpWPr46J77VRAY6L
PGZyBHuDrC1vGOtTMG9sVb3VaOJ3trCN09TE5qnNAJzYbvjTGSaPGXIWn6ax+MDU6N2XUxPTpLz3
8ztN3+oy6fl7F8Kn9RjYmQAk9baVNayPqsl2nVGiYraN5CgRJZZjypK2srVN59nI6zqLTHmJo+dU
+BuakxMJtcy8norfFmqLV5CdwzoauX7cEdyrnrUvy8bqH53x/PdDyJw1BPTkgCStIh8Qk6seeZ8m
8+2fMjffWDb571WRBMzTKRZO8ByQ31qvSqXfgU7KHwyXBO36oXhJFfnsToSpSqaO/TWG3yCWNJAv
WVW7VTKcUWrKbRJm6XaO7IPUmtzqsmmeXQqCzDBpcpplyq2YoyZQh4k8iUPTZAXYN9wASaJ554qU
g7+HCPj98/IoWB/zfTlcHi29hggoVSLcES9WWSefWTAaFAXr5OoOmX6sMv6apmvS1+BbR2bSCuuk
eW8rVldwZMp9zw3h2aBfuYpKffhpBt9qqyrWmgf2uAuy5jQ2egAnosBFpyZ5CFoRcr3rxYeeRQQi
FjHqwfnRqAYZXwTTfaSYSuGDIk3Y9hdc1JQvKOPR9W6JUZoNFW2HoWLUEbg3KDT9dKQ7pcL4oOna
fnn+8qxlk8/Pb6rppFceosKxsUnUTZ79sDNv4bwJUmHeuOC4GTPnjrwi2cKuV+AXJ/oOI+xMGUKd
s/3RpHChd5TRKTIve/+1mREBTmK6GZmI//fh/z3WVcGd59/jy8sFigHzhDUxL1ek1hX8FyfwOuFw
65nLrz0jjY+9aYSPifa1LbvpldwM467T9YLVET6cXXAI6QYiRW2Yf40BEV7Si0Da0i213YBo5i62
PmUHnmpwZHBiouTTPvHatTMHydlFKq7FyKPL+JAhQN5Qw1NvfRb2K/yUIeyeKtk2yhYHS2EcTCPr
G/P+jukVXBp6KJQuNcve1GNB37qyprfBpCofDWn3uwze3Kl5rYVr00PP5X1qB3nXHOcdW7N5XI6W
TS76bFeGpyawo71hZfm2p+D1LY6TU5zHzqscd5nkuktZiu6F41cgAGbmTQU4yKbqvFoGMB+Pjgot
60UECA9TEzvw3xCQUmADpit+rqLO+2Vpj8Eed8W8X3EylcR1VY5JadGS1KRbQaURzP6L8NMvRfK5
bkbw9oUSZ6cCk61y8LB4CUnyiKpbn6uVjlbtir6aAntZJU9/f2ndx48y/NYAgPkdudovvVHVoxVX
CP6ryC6f/5GiUrOx95Bm9YNpcfNHng5HZDTNbcGQdfAQySCfrZNtZ/TI5dpnfFLph5J6tvNMT9v7
eG1kbHWncJz0c1N4L8tnOfpBvHPqwDpYSckfgYbhXWnBmxOX44Nci3YDNHQ6+WMQXGuaTHgBKcIn
IHrQah0K4ZCcPs9UY7PTVqKNf8tJc09Z0HLHIZA9Zn3ZWfJZlMQsQoHy56baSRuS4Mn1Km9tjcud
O3uEfFl2fdsNN3ys/GESjrk5MKMclG+eKB2bJyMX1n5UeL813u/DZ63eKbd4C01l3O1SfJiWCYQE
49r6P0P2nHNU0TssNETmLcv9twJnEpBUVklt0+HocuTvprDlM0Ia8HcUmrYCMkCJcrk9ZUmBTtW2
x08ahBvpaf6bTjFiVZlRv4sNJ7+Leabp/yi9UbstJxBKZ5s+SH/SUo/PGAtiwq/ZuEjFn2qVWzcw
OeKpZox+7ar021hpmLJhuB5ygtC4yUONDMC+F8LXr+Tbz5X4WGrmamDttdU1opFsJ+fDlKtiMPlA
jGlnyyTYe69dxxCpfRVFbt9MKlFItxFS4cwoPxpyOSDoRVsv1OonL+uQjxgvnk+KC8TPzAnP9Bkh
M9oeV2nsPxcE8G7swELqgO5urz/o9RN9pyO885JXrY22EqTsvYx34yTMlw7+9jqtsYxKL8CWMtXG
RoyOv1ITgsYYbp+CxrntZUpBHznTU+owj6JC9tQ3Na38IcZ0npQ/LJn87jtTP0aV99NvxGkq5+zy
aeq3PRb1R+TudN+keiLpaTDHXQVprXOD8Ei3TBNvU3W5uLWJ9sszknDb1skltYHmTvFPPZTmRxkO
d7ur320jH9/KJtMOdVP/qMBXHkRqDScqtulKl6gKDa/VN1OFiMbPSetMBQn3xUQdYNL18HtIr1DG
u6TU1J183yZatfg3AqOXF7o0ct8N1DSGOB+vYdePV7A/0g03SbfN26w8LZuEDp7jbqpP38jM45D1
rN8EwqfLkldS9/6wSkthrCst6HYWBXOocdZrqrXDgzJLtEGwB7F4aIxDZejNNm7NYlUBZ7npCnzu
snG88o80x25blKQb+xTk/24IOI7XBnolulNJfCGhZoOhg3Akz44uYt4se/82y9M0rdqEYIf+Pq0G
ktTzP1D/ebKG9H5XBtZPU4u1U12q8NTaivL8QkB1qtol0Wt+6O8uE4l1brThYTm3PGd5DYsRjbAr
b0IGQ7N1abEW5s2TVA+6ot47RqnHV4En46zcYTrnGoIC4Z+8WesvqDlAyqHMUeRg7jSXCAlWt0RY
UnlZpQJDpdWbCKcU6u4gwHsZum5GQ9IJiJoT1NMHbePoTBnMlqsgD/WbBAeMMqhUu3ZWkEvtJ40W
7TTVapcolR0rC6a17xuH5eFuFpz/3aO7c5Fep58GvX8iL23f2bmrdqPXbs1dVBTeLW/1kIDw3uL7
4O3HuEBwwfxQriMrTVaQpTSksERvxtMdECGQDwSGFxEMw9GmdxIP9rV10QkozHkAcyIvra5xdvQG
aDOZlWOoQTKxriY9PkPwexHz3+wyb2c+37DUjrxjVYNezqgbkgUp0xtp2/a2VvXJqtsPxoLirlLm
0u5rYbBSyksJGmOSx4nkPECh5nTNy1i//t3zg2njjL6+cjMwI6Fhg1330ASL8rUxQDMJl5afYql3
tL0GcdC8Z/nes1sbtzAa00M/KCQntIJUAqGAVfnRa1dRBC0o6Nr87Bc9N5mgARKHFROkhUzBiPrq
B0ESp5nEcwsTq3yOwuY0zMDDMf09CNgflimi1yJgLoc8Fq4Kjf7XHGb7S2dpENGGFAOX9D+cIh8u
deFjpUt9/+SzCvR6lJZpFUOOlmg6LUtv16ZmeZcIXAWy4Wq4t1ooAEhVwSoaguDTokg6ZBaFvcwp
TqaYgg85+AgByEEqh+BolvCmsIfvK1HTx8tzJS6JyVuP5k1AIQdeQ+38JWMuS6nlARo9zMDmB5Zz
3YCQnmLl2SUl6pLHYtdpOBo91unnBE39edlbNmqwPMTYpBOESulv0vBOVpr6a1/hHixC5CzLJvt/
e5EDF7Dq4oM3myum2WZRT9GIXEDXKIPNtO1EQTCKg/U00N0sUo8gKic2H4ZONjLcbNydT92AyU2J
/JQokg//xTQMfhuuJHKfrYcynSAtK963gozSahiiXeWXj6ntS7Drhbiqpok3uJK1J2ca+3VlqeJe
5m++5stDAvyvf3IVHiUI+zmGOdYaPXid70hV4EeU4W+nFnfHoeXWBkDRXSq9F1H7yYXJyxAbxs0M
DevE6gdXDGk7sGeqJ6PP4p+mnU6rwArl1Qp+RpJYr0lWObKoZVvEV9N4Wd5LOJbFzauQbnLzXzYK
w/VGR+O6jqf6Faqs/BXU9rPVj/EjwuC3EfHwCl5pvDsUuXvkKM+a4XjPsHvX8UhnekWDCpafZ/cZ
ouaJlHflo5AwvJdMVy/LAnhZCrfNDIbXm2y9lIYaz9hFM/AdjARKzVy9EcxkiPqtFx4g0qZRkKcR
eiQUeI6+7W/iRmsuy6lwPj94w7cSc9dK2KLbOsw2ntLYCK7EkgznIZ6uZudV64a6zw8b5m5hP2kp
5GjQ4Mx//+1Fwa/EG9OPLJ1ehR7VXwPqRZr4dYUvn9l1ktTWPuVP3KLsJyQskWDl0ZIhw1An2+lo
h0SIIlhAfA4TQF8kgK/G3LQpKdivSKJrX+yChZzj1gomo/m1LGfLaSTTuzhID16szNT41SaguQIk
1jdNTMPNlzSP/+cBYRfWIQH5CqmMYuwM6Epny4HbNR0OhTMh98NlkskvyGr9JReU6vzXepxxmamF
R9w2NzOqjGAT08MITeIv7l1tjd4JN0PRDm8TmpG5uIcF0MHFFHrILPw/09ArBojaf8sthnTlJTd7
aPt34pv0fZmioAaU8NQ5UbGhAditDb2u763EENZm7crqunQ/9pr/aGmuZSR2pmLct0DQ7qNddW/6
k17ZB5WZoHZGT5aQbqJ7lJt8o3qyk87WNHj7Ssce0ximfm49Da6Zai7dHOvjFfX3kSinHT3I5rKc
d12qrxom1o31f7g7s+Y2jmQL/5Ubfgem966+MfYDSXHRSskay/ILQrZ4se8NEsCvv192dYNAA/A4
WO2YjOmZUVhDGiQSVbmcPHkyD8zHQYt9xoyFr15tGFgZXPZJZdnXGbxdmg03mMna6UXPW7a42nmP
3cSMlDxROFwM8+kn9kTQghcfNwOgAQvJt8QPIvglM2+P1/4IECA36y0atzMmnVCzDl7T06caYKBk
k0+Cd+wKYc5yxGjDmD4aHcI5ymXb+fz9fDz8PPaX+IYhi/BCsslgaGYfwSDGTLKwMezpKf2IyOzk
DtY0EqGdzpU/9Rc/B1PDsPRq9Ojdwltf34cpulmDeHKxIYi97obD8OZxCmTX6Y+yux7w8h1rovK3
rF6f3phuOP4wH/VWr8xmOv+0HU8AYceg2WjQRBfj7TJnu7S/vmYNRvx1GkSv8V03nT58n0FrtP0M
nXByt52zJna1ijefh0EPZ7kc/bxEEfCGcfgxQy3Ge2ta4PQhgjhvM3TOLnxvmjB6lKZwVCcrGifB
+voxMzA0s3UHOkuwvn1KyWImPeYrttF6+rGTmlej+WbOKGaWX0M2ZZwyXvm3hMaIZtoifJObdHTf
nS3JkE3y69wE7EMajrdQhVbJryj8fn5KWyj9Z0umjFr+qzEFxZfHlRFWyIbhX5bYUEL16M3yBwsK
wc8GbAIIp72f82iWoVobvnucii6XdA+KP1Y9f0z0mPTfzVaol2WjMPsXFMN7SvwWs1+z6BUbfz5t
+svBm5AW9puky6whyz5oMmwZP4zJ9+Hqz9av8wnETPKGe38wQ3J8ikZULxlLT1Y22WzRMBoGMCvC
4fKuxzawm05vDJExf/SQ8mj1L2l8TxaMmNGoXs+eUJoYP163WvH86jHvB8jOP+KtxSN0w5G5xjCf
yOlzVk71V1b9Jpi3Pm2nnfHNaN2afvYzYUOZm+2cyblsvUWRfcGcHUqC0+318mn12+YpXbxhXQkI
l/xT8QdbwN/0UrZpF///diBzrPGlT43CNOYoz94Wf/TC3vRtd86hSYdf6Y4gBk09yRzd6r1ZZ18f
k1X/Va87TH5Z+cMLYsL6epwOcTKzrP++39/239t/Wk8G76czkU3d3pon0303GENfmwRm/mEyfIWK
3fK2Yzat/oUfh1Be+7BistXHIh/CDL8vN93W23g1Ht9Osxi21BCaB59pTBq33txnLMNadUQ2ToLz
gr7h1RAS8t0o92dfhxnKSKwmefrwNGUiP8S1Ql8gEet63C4IcVGMfsE0SD5211FCt2lOk2eJJEYf
00xRBHnlZajAzTqd4XU+6Q7fwKFeXOeAsZ/9KQzQ1DCku2F1x8K86vRaF30IZq/5sJAA24bdd2YE
a3L2FL+JO9nwFhVsFIhRi3yTB4+rW44Y5SRy8XN/kLFkGAxkGCGMDwa1hjCO9ms3idBrm98vEDJi
Wav/G3xIVlYhfnk3HkedO9qmvyzn/fENAmrbm8d+fs8wQvieYXLU2KP549f54/p6GSGRyxzKVzME
3WCDQ+saUG38r/F2ftdhV8ecMukrYpir680ih77HD/7ch+GPzP0UlcnH7R09Czp+42D2ddCZfQrH
P/diUpE8Y6FENgteQ7SjJ7aev0fRH53odE6bD3CBdYDZ9D1bc5GD9WbfPeNL2TS8XNEZeLPux48f
7U+YDxD1TNLt8G0SgDoMSAqgho4zRgrz8butT0LDfjbptr+NvM6ANo2kKR0ESe9QuAAGn/TYY0AY
uRiaZH01m0G5Qa6TcWQv68LN6USAXvPRLyldgCtvDG1zyBjhZZSSuZMc/e4XbdLOIl7DHFlzK8Lu
0zXN36/2bzPUD+QT7PusBXhKeJ0nJtPM0zaAA9oyF4PBdvKFMZoIOcY4+oLmuOA9qDdOM4g6U9Hf
IItHlmcwaTHefOevEA9ETiO5XsVgCN4K8YjxcNG/m46mnXvm4mbvN6v4KoCVegUjC5n/J7wmiztY
/JMRL8JFOrpZMNz4pc/6s9x/pAuN5hiLh+misgztahUwhzfvfEN2CoVcYda3UB8gck2Tt6GPuiuo
+OA2bTEyxkxk/hud//chl2Se51/CfDS5afUzVkAgKrKQInqxfmzdjSgBZiK8X/wximabN52euQCb
Ht4vqS8uelkfQLsVD+97q+V7thGNLvot9iFuYw8mDiTk/uPs5wHbMq6WvW34SdZWofflCSFws7hN
p12wg3EEN2u7eTuC8nAbPMI22jyyjCIkh7oPZ9P5XbbaAFuxcvV+04NiGa+X70KU1D4P0UJ//bTm
wyj+ysbQ4COTtkwCovrOztnp9dobBZdT+BwMvq1GNyykIddgwm3ATuvuaFhsnVveZ7QqkRbxhpfx
IJ1h5NYvhj0UV/j+9LoLx/8q7yb57TJmKeSKsTn2LJCfLk13dhNNtsjpyl+f/3h8pJOz9bJfYXqw
BDBvcfbnfnrjr0Yc4O425ucIUjt+GprrofmdRXlwn9mG9WHc6uZ3YdJLb8ItmtmzbNF9FUfR+rU/
nW9eZz4p7sTv3cCd9tG9ZWRpFbIjKJllnTdz42+v41bnofikUBcGovCvtuE8vEkSWALX6wVEl9Aw
NnjR9cOnOx8R82Ec/NFP8g7hLO7cz7oM6yL9cBWkSZ8o3f3cDTvhu2yGsFJnPvyw9GM2dhlvEN4M
F8y3dmaI8qwYAumKlPZ6SbmXd8DWkT16BKT/NhiiWjIdITYdDvPhZTpq5W+TrZ8jc7tI+dXS9WUL
aOFDDuWcVGLxJU24/J0bL4+XvUvY2DnEpE7//WSSf+AYRb+xHGsCAUjStseIqNEdEzCeS8bin6gB
8GdoJQ4RK/k0hrTRy5a/P6XB4i7YAraFCNcjfMVyLT7OSxTTWcAnq3KWoc+EDbLTy5bf+zAaIhQD
mfYOrhnpsunFV7gSROV6spYKSUDWIM+8q1F3Gd9CQvvXYpXRh2el7zBeEOEn4827aNz/dcIw3+vB
crx6A/bRu1k95f2LoruXM+511YHi+mUzyRAqGv3653vWAlad769Fli1rfuoHcWpilmmh3Xa46i7w
1oH/OFrHd6gC3K4ZkUzZHflLZ5FHr7fx0/JqFvuUFXkLCdZ8k73Z9Gd0uTdzbtL2tkf9SdO+1bma
MJP0W8sfvI4iQElvPpgRcRBxGlCGvgvH5Xa4f/yx/t/uw7TcXb786Z/8/Y/pbLNASiqv/fWnz1TT
0/E/5d/Zfc/hv/HTu/4fIB/T/8v/9LtuHqbvv40flvVvOnhlfnr52119y78d/OXVhNpu83H1sNh8
esA55H/+Vfs+eJvyQsVu9s/To5f4S99UvNuzL/Q/D8Xv9Xkze/jxh9l0mX8bXU6/P/xQ/v9333/8
IebTj+I0DaLYg77GlCOLjv9x9LLFWzv7csyI9vPVd35IFLYNMSNLYjYjy8OrjWARl19upVmb8MGe
55BjJk9c/LQ9u54zx9GvdMJkf/49Z399ayWxBowr40cxa9UDwGo2MsapkzVMG/6x7xs2GxYPN2/f
GlnYps+SeCZh/kwelkxiey3WQO07DAgZUZImfuYhicXv73A24rbxQ+NnSAecPBtp22dZJQZLrDVY
yanJGtyUODC+F4PpB8z5pW5nI+TdogcWGc9ag1fbPxvGa7OpOzZMntqvazsbhjMR0JyPEs/3stC3
n5Z13zu/9pf9RtKOI8O1M2wpPTBDhMPIAi8J+IKm0xAYgnwYZCag20gVFmVOd8O0o0hcQXrmNGRt
bIDPxNrFE+iyRmTiLI49OIAGgYCAg+FkjbjNqxAkUlKT4jk8FGnSjiC340Ziaw3rl/T4zebPhm8I
08FJaxjORoRfDeLYfl1XTJUMww/DgBUYjCgQWx2jSNDO0tQnqJ7OMEzQDk3GZjk0EotHnzWazrdY
8kxgte/2VL7F+moTlNZS5kU5Gwihh2kc4NngbzlGkbAdk316MOutNfBC+8GE7DP1UAIgzOj0GyQV
rLv2UxBMjjjZqKMXDU0UxDBNrDVqGUYak51yU9K0PDv68q0o8cOULeyERbJCt+wzbCdsdUMpsDwa
dWtkEoFjSXd1hVaScMS2CIZsQgeGiCPr0F6aaMXtEE23IKw+9LrDiNspOuSI9bOTUx5l7lPSLg5F
lgVBGvqGP5yuiKEkgUiPfXcOYd9hmLSNcBy18Z5D0ZSEivtMSYUCloDHfpCW5fRLzwah1XhJAk3E
Pth23xq4zwCpb4r2Mu1SdjZIQgExJNNgJJZ0ydFhRG1xxEVRfmCFtC15aUI9bG+IBUzUJJ+cCdym
BMEMUC9gk4XTDcFt4hJD7si5MxGRipUVPQZRVqaKNWLPJ8vwoKFE/MXJGlSjYABpRJvaPrUbYtop
Mp1ZnMg14dEWS0xKdUYlCcoSRj5FlpM1iCUh2BbZpX23vNrBTZGilaCKS7Ff1+YvOBthSmANQTB8
zohbusVNYfMxRXp5NI4TjDiJQoDP0nvydWWxBCgjEQwiiWOCq1tkBQjmeGHewzMBrGXShOSjTC8y
a3NN3jNJsigSHMPzKFtdzwQxBAkEcyYF54aQbqUG3LN4tN0QExNPAeBwaWh0kQc5+YuoTVwmNHHd
iqeeXwACBh6HELC5eJTBOkVkTdhQGtIeICOP3LwnN4SyJsDCu3d74D3JTQFEyezUwuFNR1ZaQ3z4
hw4jJaSCjApCYK+IdUtqHEZgBNPiftC1YCCL+Op0RRLQq4jXI1uxz6E1QLcIpjSNqgREmTW4Iui2
EVYlqkZcZLcgEhFSGQDkRe0VqTsMuon4Vpp2Jd6jL6TS6/RxoAE9NBAut+Qz5CbEZFPmrDVoWRqp
7q21tFlDggk9L4gGAvpxUJxuCsEkoegFErEXpQ5kEEwSRr8AT6w1lKXiFKucB9pavo/SvOfaP6Iw
IYX1OWnWGnz2tWASUrSgTWiN4Wk7G1xxLgiuI8CH4lLt7/dSICNuC5zMXSjTqvrZEBYCLiqp+ksK
i1bScFrDPg1nagY3a+A3UlCRlNTlVEwRTgbZHU0EjUhGIp0tAIZYwomTw5B8iz5tGpXZ53GigX1A
m3FNxaPsUAA7MGoDgu2hiCE0CbdgkuA+I5BeXqXmKBI6a0GQlQmIMkcB/su75zRHBiQGWMrNCoYE
gjI1qRpCYGX71pDWKg0IOihl+0xZtYp8Br3OENwTXAHCbFlNv9RtQkJAtsPs+sx89gfW8NsEEWAS
r0S/lJ0NST4RjASESSEgkG24+QtCKk13QUQOzYC/TLA4bqL0p/pycAp1WiO+CSU99p2jRwYETCg6
MgOtGJHn0HcMLGWNFCuEp+UM+Uq8APItIRxcwP6l4DSQdQFp7XVZlcF6cIZoYuHTE5rKJcfwpS6C
XML3aK2I362ZgbCJC4JBWjz6cokYC4BWQz4FUHA8FEGb8ONJIbZ7t/vWAOWk0klBP8tcQ1vx0Xy6
TdgQ5fPqs9+3hiSYfmxCelIqC9O/gcpH5wdM6KQ1JKegjUqAKs+GsjxToiiYBXGPBEsiqmsUxXXC
MRE4XZ5jCAcFS2phyr/isfmcGngPazSNcnITqPlr7hOUkxwuBcmyZtB3KGjYQAyIqarBOh2LD4gG
0AJpudVqMONzN2D7ZmUDwLNnT89paJbmGgHowT7hg7cfej3DSkgtUgySldWHvkMB1Muvx5QApBCA
Paf6nEOB1xScwlrj2FPgkkjvqwarPk/RsN+MA1r1FQ/rOO0kl6FZS2ZePPrOBr0rIhzeQvipjmcj
asNjQdSooB/xfmt+gwxDOFq40NJxKCxJOLrQLijYMYdzb515LfJsQJriOb4pfBX/Wp0NfQUqHi+h
F8yHKhMUbn4jbBMxjHTYD2MqSbiXQooHHLGJmL4r0jTmTVDFE9t3yxWoJ+HU8MBESvshBW0N5XRh
k8GhiphCpY5+eZ2axMQlQ8OseE50AOi+g17YL5dTj3oSDWmRSUZIvQo3lerd0Rps8E2QgygLsHqi
AS+eEUQclPUnHl9XhGHIVCaeP2Ae0wfZQ9/DCdGK/TaEQGbvzpQkTGXST4ZISvu6ePQFE343OFTI
1DO4C6zjeDZAMqU5VAI3NS9KaIWGIg2HkrGlzBpCj2dwnbVrTNFCpinP7kv9RtwmA00iCHA198mw
BJ0HkO9nJpeiK1KMcQN2oqHG//AZjg1UYD5yy1g608VzIt+iVg35ht3XNVmj4SkBsksAkTAUErE8
NfeZ+W0Yk8zCwha0jyr3WZyNhHFJ6QYIPyCw7v2lVwSeK64CsKJE++o3BbQPRx35NJWLRx/2CZ09
DhkwpbdHBu0aWumHQSRguKh4jq0BSYVMPCrTMn1VawwlnN8eUiPYjnOzCI9AnxrqwqmbQkoeCN3a
q/AdfZVJxCWOGThj+g60wfVsCCMQsrM1xqmqNYXf4VcUJW1ol6TkZNF8mAgR4AGdrQEZSwaAT54N
Eg0kIyWoPPsVTTHlb0CCOWaQ4WqJhoyQkOnuZmqUOYzmCRiGukPovcVTgzKkWSIDsQFYcfHoayuS
K0JlxFeQNRITHXNxsrcgo5t80hpcEYpCNEOSMtFQaI2ESXNiq2FYleaRozWShJdj8td+9seVSUig
YWKgTFKVBROpTOhtAX/KrIDz2WDYijcLrnemTmNwF5oGpiitpcxviPtEKYYpEvjrfKKhK75D6QsY
UKlAHJ8NEA9h75TwuLKzwe/W+JiRVChnG/CQahn5pjwsHo1nQ0jQXig8G3AqV7+BbhLMe95mHQIV
GSuuotpg0nDPBJIBRDD7oZ+o4WNmd0HW1JWrZD/Ee4hGqJPzz46nAc4TsHjVOqplGJJ2ysQEB8aa
SV+XAKphwbMDAaUF5pphwKcGOURrpcqn9q9IQVyC7gdTWrGnaHS4XUZzygSiDuxwNmhiiuMsExCF
ZwNAh0PB6Y7g2LjmW7buYBaleGqVCWcDfVAgpBLz06ZWSEyNaZZEDMjRViQDdc0wiok+GQu3z2Ew
ESiDcApKWjZNdPVMBPSjw+pnTHKDP8gZcfSi9NfJxmE9Fk8NAuWmMP5Im6ZKTvXlW3xSQcZHynXn
hLhBGZEQ5RNmop+r0poXDRjSpN1WHh19dZrMjyB3hIgj0mDOZFgmt3g1xu2Kp9ZrlZlVbmPFj+Zb
dOUbtoPELYaWwZUGJne6KXSQBF9OqwhazzdoJBFbadvphLkab50UGjSF+zm4IojB4peQjHzmsChD
+5pVw8B7CrBcBpPj0EpFTPFTATv6eibNuk8keZCtwmcUz7E10I3hyMDrKR5lwaSYupIJfHgqANqO
dISIqSsatnz+ZTCpQRlwYnFLSLMTx4tHWTCx7hOaOB8Wo5UkHY7uE0kh+s7VpHI90QDmEpFyRoTt
2dAHZUBS4ZME86P4RkvNyRqF+hZ2PQ9zAbaSzcB70HhTJCXnKkt6QM8YPpNr8YrHkDB9utdadBcR
zCYLtdZQ1k+TCV66X9BUmOElG3WU90QqhA+eceaSPX4C30k4gMym7byssggbcompT5i6RrfPEdgQ
ZTbcBrp/u5uwn29IgWKY4yWoqzwb3JRmrcHbpKGPTGHx1L0ohD84GjR1y5ukz4vSLGhWAIE+kiCJ
tUMBSYWdJ5XqurLKRKoquhz0kGBJo/DpXMOj9ksRX9GUamkXSkvwWAQZLAEefYcCqgr+giKNqw7Z
zzG0ohYqa2+eC5D9s1HgO0L4q2hMNnTpYQgTUj2hFqHUByjnmnahpoNDYCTxmcK2bw0U96GAQK8U
QVR5tKXkBQuU2E/zPJApIbeeAb1W+pQUKPbNHg0tUsOntJ6rmUV1Y2oEk4bVdAD2YExbc9QRDRnv
JberxiwybTcFJBTOhCinoGPorLQUgv1FMsN5ZmgPvjSMQEqACvwrvJQav0G51vBOH/BDqcdsklkr
XlPZ6YPDJvDszo6qJFSm1pldhDUBDUkEl5xiCkkoO6OoPk4DG3hRkZqJ0em21lLoRUUhwbAAC5u4
iiSIPDAyCMi028++noQCAYqSUVa115QBG9JBoWqV7mAKa9VV2ZF9T4J3MfptrXGci4LyMAoPR6Z4
9HlRumsCzLCDABUtZx0RBtEwblWO1c6GZF8xF0ntuEXjmTndM7qJZfus1kEpMnN4uEAbu7OjyYuK
0J6sy2O/DwJ+fKS2jnrpgIHIAMP7eFbSPqzaOBsMI4m+Rhlz9IHlCOTIcCtKnQgxOcI8hWwdKw1o
l9jn0BoAG6x4YRhs12zUlW8IBEj3T0SOAUbBbt0iLNkX2YaQSw/NwKGAGClaoOWh0Fe8cmJlM6Zo
MYqIhmOigdwb0tDVVoaa++RQ0EyCSRz9vRnGX17vx/w+4BtcibLpCZGmVl7iUJlCAdEsnr/31z5Y
HfoX1oIWZApGLolIwsWC5W2D80sdXMgeFcAcALhdUnxgDUoI6jdaKs/IriZ3z5VuWtuBayGpYvEc
J0YMcQubszwb+tx9s8gtNG8cOvyR4qmnAuDYLHaBWF6WGLpuCj4YpxRBskVX0yckxfb3e+lNkcF0
HFlWlynNIrhoXkDD/Bng1nRFyIhQ1GUUjkKPfJl9ME7unn2XMnNJJW0PxXHwAwIkYwrK5oa+K5IQ
jFi9B/MaJ+os5CvzpUwtWn9xYqyOYAKMXXrPEjVXg8A0X1dSN6LEWWIKtbMh+WEhqb2H0Gi6KWIN
lBbgDbAcR9ZVubI24fMykLvHrqqHVtANughKawdOLlUDdTbUQqinjuO4ETprMkxIrlg89TTRtBme
MpBYbVKu6Yrg2ZtU/mYtAh/6GVjOUFD6QqFQCtlazWuEqsEoZVe8WwmF5rUIWpPEnQ4mOIxImhtV
vakPlmuYUyJAE2iUtUYNwC6AKFob+Ax7hfTVlQyLgk6i7Qtqy112SjQAKdF4ZCyoNEbNGhJM0JWG
51U2TZUNRDROXmXumFRC1vjtRxFjWGyHGgjKjbsrpCqmCjrJDmHyLXjIuD3XTrksNASCOu0wQCfp
/xly0/Lr2g6FzOE2ulW5LnS9fzZkqzINQiZxS6hDWS7+N5BXRdChEuWsZZ9CXpWtXqi62Zuiq1wV
YId5ELJOtueiLAZ+6Og+ST1Bus4BO6x0I7tjHrPMx5SdjcIaLJgW8IkhQRazu1pDUEq80M5LHtwU
0i6GihAEKYONMr+BNZpdJxGxuZrZtLKHg20PrAGww5dZI1cmGhZi1JSSg8TIDBUCAyl0I/v7vRTY
CUXsBReJWoR9jqxB1UpIKY1RpjWarEG4a3BZKmAFVV9cy7fEfYJzoQKtFgmmE0cvGGSK+anAsVwN
YDSDlkGtsrl27YowSCYLmg605LWlXTJvD1xN0kWfwNl9AumJVvw59ynEP9azllCGPocBikEbCtiS
VhXEPMdgQtMMVdjKI9TPBv0/8l0wJLXBBAgUjSD+lILCWUsLUIcNm9W6gOOeCS1XOFcVXfO/Ht+h
nYZK1PNNOAitJBqCLWaIx1cwmCq/0Xg/jYkg5kKeiUQH1hCtdM4gTspeFeulNIXWhukTcDVlgOo4
w5DyvVKxLLWqNJmhYbY7Kr8YtkyoakhwAXPJ2j9OTvFoq0xANKDrQ3egt8gtdtykK/tBSawKMsrB
3aBAQ66L8r3UzNFmBilXCXP0+YglVE9uSDDThakHtbFqDRGhD6wBiwQlbEiJz8CPIr8psuBIF+DK
SIFoErtOkDH+wowQvajSb9Y678iC09OGn1nxFCzSqsZhCPZJGw3xfMBZwDrH8RimkgkRCHI9x8z9
syHCjLHI66caq/ZGxwoR1mES/SxVh5yOCg1bKfWb0JXAc8C2YI9CInBKwmVKiGNBLr9LpPYPBfx2
Nm4XouHWGsrORvOsDEy7awJIgbNvDYp39kaSp9NqKx59rSNQTyMCxJwRBElcuwSiGkb36LTcHBkG
G3zAWpUuFi6wT5o9WASSPtP7ruUqo3JgAGdw8YKgKTGrQor1nQ1RIxHysuAZrlAGPATYYDhSexHq
N0WsIavpdy1pZX5DkGDZANDcSkTgU7CdM14U+icQGOenbLL+1ycagMAowp6GuSTRkGFLZGPt4VGZ
kov6CdsV2FvkLHGB/KmsQHxOufdjCjcFJEMcrQ3karJPcZ/S2GJOnWaxM7+d/SOhTMPQcKgQm2Mz
UMBVjB5lHBUIq2xSINoxliErnBzXN8VttIaYxjuzfySNRHyPjWrVNIBCtI8WK0cEJoIQj5xxcQo/
KC9lMKnVaXJFmIuXH2jPjsJgInJPYPcodDhvv2OHKEkV0iale6wloVgDHqFBS6PsIOmzRuNJKKzr
utJHkX0mqHVVag7KHAZ3QxgI1K04/kaUXAlFwv6xV+C4WSLseRJdZakFkw+8+2KEQFjBrttoYiRa
0XGgiXZYmcHRAbogIa0uhcacolH6K4PMfNolhlFvFgn9Vdb/gK0Wjz5rNM3DkPoOKkbx1M9GIRTF
+EBlDW1XRCBgSbPkYMuWIjdEh0SL1WVC0jlnjSCiTjVyfOTRV6c2vYIaxIYOwDlryBJAzTKdtJdl
YoqjQa7lvGMDaha7y6pt7NyEWhIuU05MKTzTNRS1ByTfbJgaDYjK1NFxhsXmDcYHZBN68RQQq6rK
TGCmBpdrQPahl27f7LE1WCQrJPGy0WhzfV3WkA11jBqTaJAgOQHisicTlgVTNNYax7UIADFU7GpM
UV9lBvYrBTtrhdwVKZkeoFeI5znTMwoAxOGKiW5+8eg7G4233OkYVvB/jYAgLXdaKYSTkrKkLLSC
YUQMlgg9F3TLeZJXZNGpd1GctzelZg1aR0I4ZuxI52ozrBGSKaHgQIOA8WZH/hbWAFcXeaTTfgO5
PXps8OeqR19MQdkEL18slXWt05A4QRAfUcGzjCXZoYaXquyhzhrSPUMvi0VCeFPHmXdG28ngdn20
+lIa/AZOBT0+8hv76LIGNwUJAFa9kTkSFV1lOrkpHAv+Y0NG3RoyboNMF7YvjaGseG1eGqlANiPe
5n4uLocC1QgoUqUZlAUTwbdg6fBRQTJrZIsVaRUDBLWSBDOEuGf6I+VxUXYapCSBX0S2JaEuQivL
MfvEa0J7qpbyHEMZkos9u01t2C/ii82SU0hXUE4pP/s6zAU5RZYYgxeo9JucDRkooRFOnweKnzNf
XuIzGAAf+r6noCFQiLMQT60ZLM9BWYHWLL4FtF4po9QchlhD2vo4DGVRVNh85MLwL5mfE1/h5CmE
zcdUIlved5XX/qGQJjuJLaK1Kk8DjWWE6kk4+QcnM1CuM8iMVF4JXpwo1wGzgkp3S6FyDLAF67Al
45GU2O1QQP9lAxgL0U6nVhJMkcaXAXiVnoLUCtia31AOhvhOm/O8dCLRoM9KD108b/HUgC2sIbuc
8SP2ywpvSsPzmZwKiObHV4Td9MKeLzEcZTkF1UfT8ta4X/yw/dTr1hB5a2bOgNzLU6Erikja3exK
TJRZ4aI8YzQHUURWYpLmy5BG8egrQsJGmReCWmDes9gv+T0V2d76emXtEQAoWcQGJUcma2wG9FL3
KTK1mCM9vySAMAKnUXrx2swADwKmK0ebJZWO2sWMKBv8ASf/4Gb45FeyIqFaNKOvLm1c0ZP+G69Z
PPVKTCYQWVyyK8SU+QliiI/KOZ8X7gy4OnC7GSnEd5osCEydswY8a9gufI991F0QUToCVOG/rFd2
FnAO0SoEKS0jZi3NoiATMS6oWmUVryy/KCIqh4KQj5oxntMWTC/3mqlMG6KFcTK/kKRTlo0wmGm/
rrI8a3RPF+UI1c3u3e57Uc4GDROy9KqHpM2LCv7Kdq1i+E7oum5+I2JZCN1Ubp71G3XoImVognhK
u313dpQFVvmgIiI+TWFaNzbwv/SmCMcZ4FherXhqADhng04Ds2mxPofRsFIMzXW0cUouX+1Q4DBQ
VKJmrzg52q4I5G+KbFm6JukWG8Uc8RyCs+gElYfi2Boe69HkUu5Cr7IrQvLdKDUHnjeLU866T5Hn
pq1sraEv7SILb3L7EAJmTNg9t4IOgoksIIcWD+9651C0nQ24Q+AsCbeEooKzze/3UvcJ1oeocMJ8
o323x60ithylbNYtW+zKqrTmYR2fYS2ZcLfPYblWbC1j+RBHw35Z301pFuSC8wqRY6f4e2QNIi+Y
T6WZrTEJbdaLUpCRVtXMIGoYNGOQEbJXSGGiEbKID5/G4iEozG6VCavs6FILr+X0FcnITknUC4BY
md9sFuQTAQw6qfYzP7FrgFlN1huyWLp4tN0NWuzFdD/qWKIm70g44FDA/KVndEYNI5VpAqrjqqWk
L/tEnwLKOo0eEWNznp2QPWWiwHcypop4o0EOY3+aQNlNaRj0o3R/jpl1gqeMZcqWB6MstQDREfAN
Eo3Pjm0cnvXrL0+0KEd8REHOjhdxJXmqJF3ZFSHRYv1EAPOUUTxQLkeHgdAWoDpBs944Y2wVI8kV
tHdHWYYlm9fhJkljBLoA/3WFcig14KBUAoX1u4GCOiMVGL5sM2o7FLR2wCBhQJN2GtZiu0E5UL3F
GFUeVVfXB8qR/Y5oLpV+9T+VaH37Pu5PrvrLfNH/I/+h3BN39/3HH9BA+qsCdLXXGH3L+/nq+8OP
P8RAu8xpIc7/PD21X58a6tNA9jpW5D5b/2niaRH9wMBj9IMQ53BuH7LOUzxwWZ8eIzlgiGTfpqzI
tN2Q5knPpJxMGlrvWLNGQXqmGfMsna6rZUQQgQIujh+9PJBKR5SPPdIk2SLGXqvIYsBO0G9Qd51B
RBid6INxj+Fq+a7q2GGbtfJsyRKq4r6nYP+GFH1ktjppF/Y04CEYW2D0C6DBCcmSQSKg/uCoFGMS
gEUfYFxlxarMRZBnopZokO8ksvEhluTCl+eZQmaW0tSe/fqhgNHJz8Pgz31WZcVH090hD9lLWeIl
T91hSncooVXg6ys+mmV0pjLPKem7fQ49hTA6iSn4zJLR+Z/KrGbTZf5tdDn9/rCfVpFbNi3/UWye
ZuakwmYO/GbCsisqP1NhN/qs0Sx2A3WVGETXo3i4CQfWgKbCFgfEb8vhXWU3RaKIMVTVQllGW8tR
Z42cwqOeYY3oyZtChoVOJe4VuKh4qF+VuU9Z6gmgR1HJRJFjRYa0MYhF4RqKs3EcTNj4IpJbZYah
7GwUodVDiIJYSOlI3HPKMEA5yaxp//AyB1fEAG+iuMIPsY820KJg+yK/C3mNJbugbU5mYJofHREZ
IjrpMAgmTPQhOF1WbGUBqKZAxWGA8lKBoHAOrgfA52QNynE2toPRnJGGSdlwD15EPLHW0leuQzUo
eCOiLunKxmGQhjFGD32V8irUbgrZJxJL1Gale9V3UxD/kuwZPpk0xt3OBjcF6JhxlNIYNIEO/EbW
jvHSsuxsZ62/Gkz+wnVaVqyAy15/9P3VBISp/7D8uHpYbD49LFej/N9+w/kXOAK9Dr7182b2YF/8
QX7qRv7+03Nu90/55fe+Uvy9+zAtfs/y3y3f3/Gv/tPBd594V//2G/jN5NX/GD18W/z0/wAAAP//
</cx:binary>
              </cx:geoCache>
            </cx:geography>
          </cx:layoutPr>
        </cx:series>
      </cx:plotAreaRegion>
    </cx:plotArea>
    <cx:legend pos="r" align="min" overlay="0"/>
  </cx:chart>
</cx:chartSpace>
</file>

<file path=xl/charts/chartEx3.xml><?xml version="1.0" encoding="utf-8"?>
<cx:chartSpace xmlns:a="http://schemas.openxmlformats.org/drawingml/2006/main" xmlns:r="http://schemas.openxmlformats.org/officeDocument/2006/relationships" xmlns:cx="http://schemas.microsoft.com/office/drawing/2014/chartex">
  <cx:chartData>
    <cx:data id="0">
      <cx:strDim type="colorStr">
        <cx:f>_xlchart.v5.9</cx:f>
        <cx:nf>_xlchart.v5.8</cx:nf>
      </cx:strDim>
      <cx:strDim type="cat">
        <cx:f>_xlchart.v5.7</cx:f>
        <cx:nf>_xlchart.v5.6</cx:nf>
      </cx:strDim>
    </cx:data>
    <cx:data id="1">
      <cx:strDim type="colorStr">
        <cx:f>_xlchart.v5.11</cx:f>
        <cx:nf>_xlchart.v5.10</cx:nf>
      </cx:strDim>
      <cx:strDim type="cat">
        <cx:f>_xlchart.v5.7</cx:f>
        <cx:nf>_xlchart.v5.6</cx:nf>
      </cx:strDim>
    </cx:data>
  </cx:chartData>
  <cx:chart>
    <cx:title pos="t" align="ctr" overlay="0">
      <cx:tx>
        <cx:txData>
          <cx:v>Specialized and Focused Geriatric and Seniors' Mental Health Services Map</cx:v>
        </cx:txData>
      </cx:tx>
      <cx:txPr>
        <a:bodyPr spcFirstLastPara="1" vertOverflow="ellipsis" horzOverflow="overflow" wrap="square" lIns="0" tIns="0" rIns="0" bIns="0" anchor="ctr" anchorCtr="1"/>
        <a:lstStyle/>
        <a:p>
          <a:pPr algn="ctr" rtl="0">
            <a:defRPr/>
          </a:pPr>
          <a:r>
            <a:rPr lang="en-US" sz="1400" b="0" i="0" u="none" strike="noStrike" baseline="0">
              <a:solidFill>
                <a:srgbClr val="000000">
                  <a:lumMod val="65000"/>
                  <a:lumOff val="35000"/>
                </a:srgbClr>
              </a:solidFill>
              <a:latin typeface="Calibri" panose="020F0502020204030204"/>
            </a:rPr>
            <a:t>Specialized and Focused Geriatric and Seniors' Mental Health Services Map</a:t>
          </a:r>
        </a:p>
      </cx:txPr>
    </cx:title>
    <cx:plotArea>
      <cx:plotAreaRegion>
        <cx:series layoutId="regionMap" uniqueId="{8BD5F262-1FE8-2443-8B85-ADCA1BD070E6}" formatIdx="0">
          <cx:tx>
            <cx:txData>
              <cx:f>_xlchart.v5.8</cx:f>
              <cx:v>SGS Type Name</cx:v>
            </cx:txData>
          </cx:tx>
          <cx:dataId val="0"/>
          <cx:layoutPr>
            <cx:geography cultureLanguage="en-US" cultureRegion="CA" attribution="Powered by Bing">
              <cx:geoCache provider="{E9337A44-BEBE-4D9F-B70C-5C5E7DAFC167}">
                <cx:binary>3H1pU+NKs+ZfcfSHiZmIa4725c49N+KUNu/GGDDwRWHAaN8ly/Kvv4+wvDb9jtvNRDheQ0MjqaRU
PsqszKeySv/1tvrPN38xT1urwA+z/3xb/f3DzvP4P//6K3uzF8E8uwmctzTKoo/85i0K/oo+Ppy3
xV/v6bx0QusvhqK5v97seZovVj/++79wNmsRDaK3ee5E4aRYpNXdIiv8PPsX+77c1XqLijCvm1s4
098/lHk4f5//aM3fAydUnSxPnbec/vvHePSjtQhzJ6/uq3jx94+j/T9af52e/CdBWj5kzYt3tOWp
G0rkBF7kOOrzw/5o+VFoNbvbEn8jMZLI8iy/2c9srz2aB2g/DvN56kTbjV8J9CnO/P09XWQZ7uXz
90HDI+k3N/cLPThZpGw0pES17Mo/nzf71zEC//1fJxtw+ydbDkA61dX/a1crjrJ87m8EGNEa1+OO
732//zeR4NgbnuclimYlefM5QYK6YYACy3D0Bgl+e+ENEhCmBWn+o3X6eBxI9DUURy2/gONoE/P3
j9nC92EIeRT++NUju7/m3z+a09d38zb38dT+/cMoFn5s/2hdIaJDqgMTODSv/b38PqKCDEQ5YQMY
Bds5si3qhpUZkeY5bgO4uL3wFtFhC9JchOhByyP4NgZ2tOkSRD9Pf4iovkitIrtGRBmDNr4RUWAl
yaIIqE6g5CSZguUKGyhPjZMxWhDjEigPWx7h9gso5/ki9SN45F940f3jDNPcnPwQyL6ToxMMF+kV
YjlgSYubCVsr2XQ2+/v5XfNkbmSJEgSWbczzpOsT5RuGk7GPb7q+E0wbaS7A9KjlGZiOnLk1TxEJ
nAHpTkd7b1v763n4foWAjrjHFvUP/V2Asjc0JdESJ1E7f3pipCIv8BJHN0a6e5Iaf7uR5gJAm/vY
tDwD0PHqI0oByBl47lR0gGcUvWd59OZdI6LSrEUP5O9ClLmBcUq8yP8iOoUJyyItijSzseGdo28Q
3UhzCaKHLc9AVMsyZANnAbrV0AGgTvieRdfocfv0c4vTvg1Ovg54KJkVYHmHlinyNyJDIVhqPC11
4mobMS7A8ajlGTiO83xenudpd7rZA7ltfXVx7a1IWryxiy//tOeUbliJEWhR3geuh3BKdc/JcxLL
bvywLG39wcYsG2kugPOo5Rlw3ttF+L5IW2RenWWcOz3tMT06xdUBO+AJTXbq/VNckYKKjCAwB8n+
Ia6IiATEuBK/zVBP3C2EaUGaC3A9ankGrreLhX8WoM2JDyPcoZNl+J4XFuz86gDty72WqOwikz9F
lEMHStM0SzNfhkQiLJlDUMSJTQy8cxEbS22kuQDRo5ZnIYq85TVKo8ICMXBGYLRT1N5UbxeH57g6
aEfifUuY7mzmT6FF7IPAh6YlegMtvMChsUqInSSZpjlW3Ow/6VMbaS6A9qjlGdAO5sHr2WTRVkd7
VKfzNHSu0VRHlNFibqlt3/aneLI3Es3QrHgSG0nUjSQKIrvta+VdNNbEuBspLsHxsOUXOJ5hhDsV
7OG6nfvBIkV+Anbw6kxwyI1a7HBnCX8OmcjQFE8x/JcmiP6SFSWRR7y7ca+7THcDXSPNBdAdtfwC
uqNNIPju4VjD/DxSaKejPaa75tcHKH3bYh6/E1CQ8DTDNPnmCWP7SQkhPJLEUyQ3YlyC5GHLI9i+
5vd2UJxhncOtcvZITt/m+1726tAcCP+0uJdv6yHhUQVGhOtsghuAdthDAk1OlGiOFqUvzbOR5gJQ
j1qeAepzlILMOQPRnYL2iA7nsb+4Rldbj0eRXWf1Da5WYkQOvvQnEBmKlcH6NT74JIIdbsS4AMSj
lmeA+HuW2Shnj+N1W+aQv28x029MNAWMZFKy0GSSJ8MptWVSAoOxsWasc+cSmo5zI80loB62/G5Q
tzrag7p7Jq7P1fLDFjPadWN/bp68QHEU6INNJAS7P3G1IoUkk2N+4Wo30lwA6OCw5RmA/gZz0Cho
j+aVMwfUoEUr35aOcDcyz3KMwDax62koJN0g7JUo0IDbBKihDDZiXABl/7DlGVB25lmOOoTsrJ6z
OXn9WG6rEMg8RJnPR36FnectQ1rM87exQALyEMS08rYQgfvJOmWaQwfKNEOhuwtvIG2kuQDSo5Zn
QDpy4pqdC62zMN1paY/pNC9SlGOFLX3u+3gyrs7vDnmQBgoA+LYSE15mmV30c0IC1RmoJGJkpRnx
PGXiG2kuQPao5RnI7nrCM6LcnY72uO6aXx+gTL9Fazsn+OcdqSjITD1M/UtKQeAo8ERNTrNLfZvI
aCPNJYAetvxuQLc62gM6itLcbm0Sn6vDdMA+g9n7ttyFu6EEShY5umFqv4h2eab2vw1TexLtNtJc
gOlRyzMwPT8P3SroANBFGcxTb3GN3WntUOinnan8uY3WBbMsw+9TzpNgF8y7KFL815WajTQX4HnU
8gw8d17zTKf7qaM9pLvmV2egffGxRd/uwpQ/BZS/4SSGY1n266EUUbgR5BrOJrc5peAbaS4A9Kjl
GYDeLcKPdFGeFR3tdLQHdNf8+gCVH0HMwzF+T1iEYU+epTmZQ798ZJrSjcih5pYH9/D5OXG1/Y0Y
lyB52PILJM+wwObihynKoK4MqmsXrg6wAfvYYr6PquVQWcDxFCs0cc3PGQrHoE6a53c2v4l3GjEu
AOyo5ReAHW3CEMrUCd4iEK1nALnTzd7yxqmDovn5FQI5AufO//NtfWNdVIshZ5zv0O4kGhVBGAjj
xcbudgnQBsZGiAtgPGp5hNnX4ydD5/3dX5xdrLdVzh7JQRS+X+XYZl8GkN9XHc2ivADF0TT9iyBH
ukF3iCCIbVLLne/eINpIcwGiRy3PQPQzkyiCV5S9f1Y5n2GgO1XtYVWi1wjUwRUa6IC9bYm3u47q
T2MdDIqJoGEZaVucd2yp9RAnX0/4Ehrcd1nQ1uF+SnMBrs19bFqegetvJCONgvZoDpGJ2PPgCtHs
M52WdLtzf3+KJipqEbVSLN3w6qcsLabvURLSSgyCfn52IziNlW6kuQDN5j7ORnNbGnuOdW5VtMdz
tIgX82ssKOlL/1DfV60HtDD9j5alX5A/IiY4iDJN0Q2Ru3MKDZrSPy1Icwmahy3PsM1dInEOnJtz
H4a1t4vgNY08RFNXF9cOWcxtIzCj70lEWBS2Y2aYzDQ1CEDsMC6qBzolmRPBvm/4vBNEG2kuQPSo
5RmI7nL9MxDd6ejAQK+ZzhsxQ9QlfyOmHCux6CKbotkTTFGwh2kMTA369inamGcjxgVgHrU8A8zZ
700CbLSzR/OaJwHeUj1QP982zCne8BjjlEHY7WqATgxUECWB5XDM5nOMaSPNBZgetTwD03sncDJv
jqUAEKSeYaQ7Pe1hHS3K1gAnwdoH71foem/5f8DS7ozmT0MjDHpKHFg9qkk5T0oSUB+Nssx6AnYT
6J643kaaS5Dd3Mem5RnI/uNbUQBq4BxQtyrag6qBV4jy1mB+ld3pQJ61hPsdafOnmCIpZWgUYG4H
qvGwHForXC8lsjRPbWmk3bBck7xspLkA0+Y+zsZULT4+Fqlz3goJOyXtUR2n89BaLEEaXWOQNOCU
7y3TFCkUe0n7Yq9DUOsYCaULqPw7sVBIUVeLXoLmYcszLPT8VHRz4sNY9855swNwRq0OwLxCr9un
+y3q/tu8LoZSOFC1WCTn2DQxxVPATBRa2A6a7VLgJnfZiHEBmM0NnG2av5OJbnVzYJjNBNGrS1wG
3F2L+z5igbvBIAlTr3W0i3tOjFKSMFeQ2iYuOxffeNqNNBfA2dzH2XD+Di+/VdEeTtDBV7o2wi2D
qSrfhyfoWp6lMNHv64mAdc/5ubjQNlg6oXMbaS7A86jlGb72t+PcrZ72oPad1KtRvdqgiEYN2HeW
xsuoL5EYxD2fn5N8FHM8JQH5KoWDPj8nnnewkeYCaI9angGtWqSfpOwZgW5z6sOOdJzZn1Pzr87z
jug71vi2DpT9nDNG8/zPsS3q/CgOc4++hBFStCDGBTAetTwDxt9jFzZiHQKpYD5o6rxb1xjZDoU7
UEUYvfwu+g+8AY0lvppOFF71pBdFaMtjYPvEJhsxLgDzqOUZYP4W77dVzt7V7ppfnVXeUp0W/fht
PJFwwwiwPRaPxhGC0o0Awp4Bv7uB+LTf3EhxAZCN/JuWZwD5m6XTW+3soRzOrzW0/ZxlPNhlf99A
ImC0jBGYpr/82dGKDA+bRZ3tV/1lI80FkB61/ALSM/rFnSoOcIuKMG/pEdbXzK8wv7wVCNb42o07
/il4wg0WlkGGKcFjHhqihJIv2CFmjZ240ub6F8B11PILuI42oULod3i8rVL2ME7nWDO2Nc0XNy2M
XjuLK4RyIGBsbPBtULKgCkShrjTY2NmJHYL3EWGCgrSdtbILsZoUcyPNBcA293G2a+3M/XPXr9ip
aA/seO5dL483bAnDnV7/1Da5Gyyth7FpTAv7/JwmIlg+CLt5HLPZf9JXDrhPaS4B9LDlkVl+XQT2
W5xBo6I9oGSeXqt93rG9nVL/FE0MXWNKAuyvKcn8Gc26jkgQwPV9fnYX3pon8pGeeAmaCDN3Lc9A
8/wpnZsTH+YiJJ0H8XWuVdIXOvwU4eb3ZCI8pmvKqMFkTmeIgeijJV7ATOwNjLsrNrys0GlBjAtg
hPz7lmfAOM2jFER53vrfKhZtm2et/wVo/m/L8BchVj9Nq/9z1ghZc9VDjJUoDUtMB7zCHvWW1Vp8
bzdK9acmK9xw9Yx6iv0lyYeSTVR1bpc3OQ2VNtJcgHVzH5uWZ2BtpIu6RKE1Ld5fixT17WeEvjtd
7T3xT6f5/5OF/nr5+N3S+uo8n2ufa/IfrCD/r/dul54/afpLe9/4ge47Fu2H28Vs+nroWkQZJ4dM
5mDt4/p8zUk2JgwGdutFftl6gbnUf/9o1zQwSszq1wEIqGBBNP2jVSKvaHbxKNHncEHMragvGdZF
P3//4MAtYwIqKkp5qu4sRLiYLCq2u9h6oQeGkXhkVGi1ve3byK+sKNzpqPm7FRbBbeSEefb3D5pG
nxJvjvtSchZXit/md/UscBz+H/ayFDKT4pOewC1JGS1Ev60l7XiwKqROKGSEjcZpQVJdeBA0SaNs
XdI43mBJGfqKJIoKa7NkLS/c+KWwyMrpr7qFT5ZWponL9i3FGk6Zae6TGJT3YWTelqmjJHaPdfW2
1LHsoSx2bakrR1rAVkqwUuKYcOGDa2rUSk8KVagEhfZi0pYD0mbX3cpLIpKsGUstrLuIVVbBgqbv
2ZUWCK88T6ic6gXtlZZXhNLF8EOwSc7rZqAUDEnv1u1pjy8kQ1qbxA/XmstYPZmNhkvNzFe9wnK6
TOSroThdreeB3BWCQs2psenHiidYRFzmRJBSxZZ4IzQCqZtG83BRUqQdPppZL6wSjQ/NQboKiU9H
JGLaul1Gw9Tt5G7HbkfzYCn0s3ZguBX/YkWJYi35sRnelrY391dFXywq7fORbEznCOy3KK5Sx7Kb
N2Ts/vzv+yjA9+fbGvYbj//cv8yhfsx3b3Y4saHNCzi2T9rv7DzL+mRWFKW6N0WxJkiEf219WCb2
2Pq+aN1YX70Mbr1Wo4Tp2hhbg7nsrK/exUv1ciioRJIEkUY1y9b8MORKY1aTzHMMqvFBEu/ND+XB
qCWFSfII4zBRXPod8+No9A9H5nciuoRBv0PzS1wrXbbXQtINRFUuiPe4fmMMsSA0rT5ZQl8IbBL4
JCvVKtCCx1V8z/qK95gWCtVL5FGlrNOOkA1W+orTVrpYyCRbd4RKCcUOFfafsg/sj0TVZ22Sab45
BCFHsg+cq50bcURgfn7XCVTaVyolZwbWPLIrkkqkvdSFqpfxamTbpLS6XNmFKS65Oc+PYaY8RZzJ
UiZVj7dUs+qEaWeZ9ZKhM4ke1mT9GiVkxRtBpLRFgm/TJe0RVyqU26eFnuCO0uqNc1VbDxSzy8aa
3e6LIpEtEpoqt9S8SFl1sDMhy0yRIn3ZscfBw0KM1MAw1XwmPFOlso7UzDXw01QXpuoZgVEuNWwX
71xdG4QUsRaBYi2ch3zmJCTNiZeQOO7hdqwVcafuNBnypuqqdIeeOS90TqKV4uqiqQY+i0MiQovO
cCnroTy5FxUJzejFmrkv4H/e2Bc7wSZtEDAqfI/UdeleWRrSgCu6XHd9ZxkVnF5GOIesAF6hrJR0
PXSStuqTNffE0KQUKiIlsrpcL4dRwfbzJCexJRt8BWWKal6qq8wjGvxcXw4VX7FUsSurphYqRccf
+kNLL2flrN0m4bDdxS/ZfSsdbHPGH940VBw1NrxxMPYnyyHXz6ar4dKaBWr+EuguqUIS6NnUfM2m
qYHTvXhTu+foVcfS27f+UHw2R2K36NvDaLYqiUUR+X79HAcByTqhq0oam40tlRtV3jDpVIVOPwsj
vms/ZK/+wpo6Y6rPzKScmBQxMyWYMq/UjHqtXtu38nMxE5+lu+SVs0infZ/MpNF6qeFb5pXs1V7Q
LuECwoYKV+j4Tl112SZ5m9DPK1d7t4fu0H9oP1cz+6WN+3N0ZrZCF5EpXDa1NclUqU5oKczMWw9y
dFlJW8l5NeZVuuwmnhIrS6v+zZBYyRMSTEM8Bi/MLF3Ew/azNbbGkw93Id3xz8mrfN++F7BmZ9Tn
VevVmjFDe2AP8PwazISnSfQRkELz3ZeoIs7jylc4A1spnqxoNQm0ZVuvD0qJ91HFSlEp8ZtVkfAN
/aPz6rzSz4xF5PfUU72khxOoMZ7J5eLf1vcj6kK+y2EYDh5Vxow2RCi7Fy79FHnh1TdHvv+r1vvI
i0HRMGr/GY6hsWjkzvUjJmOwZDonInBH74Bj9q4fCzYj/MPIrogOgGJYOOxt5IVd6CjqKcs84iha
+i3Xj/eYHLv+U8l5DKwcuv5AzCopSRima3cjLevRXXtAj8MB/bSOSGqr8jhOVYfXrZEzSrv0klSO
shosu8WdoHCKTESS66tx0rcfnFnskjVNRLnXDgklqKGlsUlH8Ig4oLvmvLRI1Dc1uOplovqlYmVK
slbj4eqWjgkzSjT0C6Ym8IESzFcqrco632c7GVmrTM9LlDRVRV9Z+3D/Gv7fptWlZVDejJOURCDr
gchrPKNKH8GIC1TrLnk0J/HAHKI7mroOEVd6aWrLN7sLcRFIvuVqpqGD6kbzlUOWg/S+HZH83rtb
DuTCWNsab6tmSrLHaO6tldQh0WPokDQi6CDNWFlDPLGLLR6vQzmyq7CJYesrolvaqmN2bd3hiMcR
8zZ/jU1VNBXz1kQH4t3ncGQi4SKdc7tcSqiKtH3FvscPPpms8p59j638m5g9ZT5JCyMJYMyqGY3s
ZUK4SpMcgUjydBksiWzfodlah3TQj2uOS6G/rvRc6g7xD81xcvqJFTvy2L7nMw3fPqP6SwLd4SfA
9eqbw+bk0Wlr9JOzVsyJGWTESyMlCy3CwJtXQp+ihpXw5Lys0N8KCvpFNvIU3BObro3IXuSympro
Bj0SKSZC4sVqufAqw0xDUjKuGjPO0IImEovtxrY3DdJKDVxHCR6qfCy4Khc/MG2r1la8Zh4SpzJS
yquVxOYCYdqdMOowZlsVy6XqZ5JmuYXi4F/MdaHLfOYNBZeY7KMsxZCrb4lvoUDSUDMLhdErRqUY
NV2pXqY6juo56lrQXfkpzR7bbC/O9ZS4lNZeqcoyIz6lLVObtJkhO28LOi+64yKSn7L8bij1Qj0w
rGE4syN1LeqSMMgRiJeKEynSs0TrwdDqRUZbq/jbYOivlqpgdbKKpjVTHARD2WwTmzNsqjuQJ5Uu
EPcx1wo1G+Qf4kQ0ZIPRY5J1V9pKkyst1yo9JBKZm2SllCrfm8UaemyFrYhoeN1cS9S3RF0rtOLd
po+Crzu3lF6qbZwnYcgSJ87Jmze8RTBRKF53rbgj+86+M1kl65ZdVhF7STfrVmql0vOyq9iddOR2
AlZl1PwuWSrpiH+sBlgZR/FHpcoqjApdKByukK7VSiaJHXfMtLvMdIkVlDy2yLJYqo5m66zr6uaz
+ZyXGckTeWInjwyyIzsluaRktKAEFd8JLENaiqob9WkpX5FYNRFWlESujNAjtlaSohPNZBW5E8lx
bU43oYpClcbPMXGJq8U4vOiIKhP2Vrfe6i1c4o+ojyXxuu1+ZVQGZZS9pW4OYaxC2GdsRRZh6MoH
FwmKy+jtdYw4xahmTkiqfvzg4RfxVwQdcbwi/kSM9SBXKImYrykClWQqzNIVCdqqw6D3DidBfsdN
lmqlCIbfFYylHjyqwWM8YM1hf9jv8G3ihaGS5cRSQ6UkoWLljup7EomTe8EGpWU4bcWe2B7JCxXR
QRkMHbUOiFZGOQ3UVPH0dJjyKuOOw0ixtdUiGnN9rhPovsYQoe+pkLRTEs9UeVov+rWiehJZKiEJ
JTUljBr2HvwJhc18rtuVain1xsRRWXuSElZr9/AQaDxCEIZEOm636tsTT/egcgdAtNWsV/ah4S7f
jfpRf/kM9/0eviHzfuBexEGstgdRpL5LmqnBFwIwV/FIqfCk/+HgHFAm/i5w69MPm7wXpEJQ75HH
knwsjUCFCgEg223rIoJJ18g6fHftkqKf9S1VVhHF3LlQSIjD2t1QcRFu1WEgfj5nM9dwDVMrOkUn
4LocEHd5xXll39sDQcssUhltvf7iu6YWUXiQiteyEw6rjqv5WqoEkA7BZTc07MnUtXD+Av2RhTvP
xjZ+y13pToJwuIdupLIPgb5GINcJxrEBledGpCNbMXCPnfAB8nbqr1gtJ7EKEiJPVJ60+9ywrWe9
mqNYPRcigbvSqQ6++mZOUiNgFF+jiNuLjXRoaw6lMjOkVnXIXMe9ZUdWeSAACdtqNUs52EPVKRFq
myNE4Ai93aGsYmfXhENFWG4q9tDU2gg5qU5F7BcHoXPVB3oz/tmBAl4tvTYVXxG7eH5VC//jcZbw
wVdcJVZdRVZhiQp6J/ztKrzax4NlqZPJ+/sEGAZdZlRQDyvH4NaEShWEjmGuChr6a8q551mSO29O
pgBi5Ff3uatmfemuJPUNwZbb3m1kEwTefarvTvxJNGb6FB6P0Kitoup4OtNP8RRGagQPU6cwvjaf
xyQmzyEZjUIY/ew5JZay1tpGiafVIXIvvEvvklu3vxrlI05nSKI7irbWBIeEGdGoJQnvxMdiXEzD
STT1xvGDDNdSEsFVEPXfmpr7YC8EkfCl4gqKpVdk6sDkkJMouUJrrAKXqwXdSo/yXrSE8v6942EU
7vMcKEGh5gf+ZTzMPf4cD5+03sfDIi1IEqbwYAXnzYoSeyYSXIj4SU8iTN7SIHj7F3htLJ4GVgYE
CQLeg1iYRqGyhDedshwKJSn2d2gQFDl/EQvjZJiGUkfrQh2rH8bCnOnkTBo5bNeNJ+uk22a1BAFS
/MS90MtZNVmuUlI6YCq0lacLZkLsbv2TYQMld2BAiCCfxCn9JlWKFRo+QxCDuff+vXPH6mmX0jD5
Qll2BeW1NKJeqCZKovhqBh6D61jLcRnr4djX6+2hCsKR2PgH5hOhMDswe6K+Gvi3iaNEo5S+NSVl
zWvIuEkbXwmOa5NixA9Sfz1yambR7kCnhJKU1EYUfv/CiGr1sX7i+H7Zcwf8FH1cEZI17oHQCVkv
0MexCWxWYxLNnyB791T7xZ7Ei6XQiZFRisGY51/zEoGmSxEp59R2roiwSc/LSFWsSeHMCtlS5IBV
lp6ycrmhia5FRPw39jTXDPrpNIvRyScgR3NdXGmVpeYR/yTGqq9GcI265YGjUWVNVkSlvVTNFZjc
RWYjU6aQRqtSqlWe7rsmMXMl4T2sGBmQlNNt5N6hrawTlhTSGCd2PxJLc2VNmBWC4YhDLxwKr+GE
94zlcpytM8LbnVIiNEewn2or6NupcSyNsrfQ1ExcLxA0xK+cp9n0XWV31iTUOc3rLLtpNxi591xv
pTJKRqK1YbVfuGC8doSemXTWEz/1NIoesC+l/QB6hR8WsqcmqsDerShDfsh8BWp2NVdjxjQ3scQF
8xQ/hsTpFnpsKyarvYmlRpeaFNR8wUtKPVOzWBGCyVK8rexKoa0OPKfj6iVvEujPQkinr8pEw12L
yWvRvucEIyxy9d/ZbdWvfcQbrOo5gJTEgU79V2n88NRt/dR677awtgbzSd4epfCYhyjXtRHwaMfs
LYbZBSzOirfYNUMkh25LEOFSJZ4C6UCj7Ol33Fb9HpFD8hYZPFaKQFEb3jeL8jb8OvZaZpGuGR8c
QjeImbu14BlVSCsctc5JUC5JwJbFNA8lwhV+auQROtiMRWzoU6IR25rgWfSrz0kBiTzHENodu6S7
hfgg5/ybmX44fPvWtnwVUXPHNe/NUPXbE8fiSS68h+G647Ke7oJOH5iu2McyLLcMCIUh78pMz3cz
2ShzS/HNsCCUTKcx8b11rucCRjmIHMwyGkzxcgkTW1GiiD6+TSsRl3FKWC77pSTdg/d2tTWdliRY
32UmuEiQ6HpghWA71xjgCCwiBOsHy3ITZPjs7dLiCBuHqWp6fidhs66TrVPFzIQXx4wWJrJZJ+Rf
8qVNKW3v0ea1JfoAh5Sp98atxLt/Z6tBb8fghah4nRRefCL9S6tBCf+p1fzUejvwgSkKeKsGaCwB
QUQ9urhjvzB7oS5MkOqXJDe82L7Dh1kw9bzsmvn6XHNqT35hDAXkHN7sIOI9dRgt2Q4GHY1EYaXg
5u+jYUfY20+2cyg6Ip1j2ykFqTCZyqu6y7dc7LJj6cV6jFKd8dWVpVk+8SN0KtNV1gtSnR2Dd43u
pWFQEZki4TjyRyt5iDosw6Qm0kvsESrRLArhOD8NOQ3xQIgePSLuACMT/NTnNGaSy/U52TE7diXD
dhAxOJXmDoRwBE4Df3/uXOpOqQov+VNE3zuP6VPF6dFHOo0mwSQco3d126r1mPD9dJ0rdUYsIt3g
1QR8i2+REtGAESe9QB44Uqmx49AfcTPktuCh3ZfgQxoyxYM/EO0HfkqP3UzLUmIXCi4cEKtUbWgh
IFAAWxBIjJ/SS/oEeZY6bmgjpIhkZyoMXbOHhgzoaHewfBOQwjxKQ4QXEanag6qq9xhVL1XDahSB
kNZTdUmr+F+QDaDC5Zvjk7LHjle5wThdSBHDOWUmOBQiDVmhg2OgEH5KTbwPeoyfJPYVelpOygl7
j3RvdZsFRB5ESLPWJHAVRu4nSjwOS52fwZO0q3dHcxFNsTOvlyhLMVVyT3G0wMhfK3dEx9qaJEq2
IpLX5/v5WK7aOqumz2sjkXxihoQHc5kHRHwQH5hUa2NMWpMfmKmLDBejUxi/oCf244rTnUxb8hhU
1b1yxgkdZpx4INeI15MwxMxocanHY4R+8HIxWIvXYsgkGMUwsCF78hAz9swO0/VntEW4LgaZjaTL
Mj3prTTHVKrGfi9ZknjOex2P12KSPrYn1n17uOo5XfuRH0pJd108yKLiFAj1FMfsMQURh8KUct/9
sayZCF/WpB7lWoGS0GqN+AjJiiEk83orUHZL8uYT2lhzOsas4zHi0XBcPkjVknj21FoNKY5EL4Kg
rD2lWuQ24o5ayXrQW2MQT8Fe3KuckwzFRrKeWfWNFhjoGcBE6GCCv7hCjeNOVWoMLgbiMOqWD+1g
GE2sVZdO6q3BpPDUPE/rUwUTWewJiEM9o1wgrRvjCvEU5/XL2zWODl8dKyNJfId2bJ/u+OIwUVY4
7YyLIBjrdM3BLTetVbDkiV1pltlbKcueWHVWiPFkkqboCgkG76lbaB/HhIEGnaV8n6NJIXahxXoj
3bNRQdCz111xiE3Jk5wabQSiL76OoN2IkOBSxFeddW/VVhArRi/lg/jKv5aLYqVkBm4ilwh2JQis
O6zK9pd5rkTLMYXhyAwHgPHUrHXP0SKlfg5xD7GKlgxYskk8xSWg5rh+ZBz/tuRBdg/wWLEzHty6
r3ta3n7GmSrHIW1hiGP5GZRTDLHNx+O2DHH2chj1lopcdfBQhCA1ELdn8VBCEsP6Knpg0Znl0WOA
odtELXIDjzGea9w3gyB6nKnZG0dwFBRlh31oBEEB2FufONxd5i8VBKyiQU+sos8XajBNh/GQenXG
McY3rWn8ULM875N3HsyQ5HZSVim9sac+9PDRnkcD0YiUhagtlZlERqvQJgkiAotIGKK9o56YJwzI
KVSh5DDEsXdf2iqdD6pUTTCImZJEDT98n3hlH7clT1ZGoIdghoK+BDMo1XDgdnNUR9SMjgt+BEyS
OuVeBaQtVgEaj4iJryRun8qHmWOkClhFMnqmQaDVgbhAKrBo8KugKkp8gcIgvbaxAh8adSUSEoG0
X0xsxPimLt+Cl/kf7t5jyXEsWbt9lzvHMWgxvJDUIhh6AgsJTShCPv2/kH2qKzPrdJvVtCwjQ5AE
sKF8u3/CAQjWraYVCIsfewVwUsUGF9wlhDLN+X05FoYbPyzYJpH7koAJpV7mQ8vdltUAzUy24rzt
rgC+rft0Yw9HZ/TatezKDI71rbUUaMjJg9AxPhWAOe3S+MLKBIKzXOUUOtop3mvr4l1DbOJXO8Pe
w5s4yd3glMBleQB29IBgJHPYtN2AcnCc7KfTbSOue0e1b6AeFfpY+6EJYo7YJyIAG6IRjHN8br3B
GZxuQ4EFuHcmLAMuchiB0rcPP+ozUMiHh4fUBr455HbQ2+Jgf2VOrgacYR1I56A5l8z9roJQ4mAt
B0ZhA4Wt8e85A8wCnOElMCl4KMUuPeAnDv7Eje4uyKTDddMsq1/OQG7fbOVguoXzdcdWnk5XtsB1
VBdckoPL3tiJc+ptcz0S++7fJb5zbQ22stXu5qdyXziCYzkgch6Dk5w3dgLw07+Y75fvwX5sN519
Pl9i9nO5NhZgHUjqZD08HQ6NHW435++yBTuLH2aqbvZj2RPj2Lul/Vrb75lHWFj1bmE/fsKaj05x
41OT/c05d1M7XzUAybFX7S3+CEzHdLjQfaVei0EHmMYLhwVGvTROf8hXIqOAWF5QM4tzPL+IkR3B
PcB263ftO/WgDc66YMMNV67si+5byslpKJpTMLfITaGhChj6yF+uz5gxkLJvwOJAJVNgUaZFp2R8
lwWarMgnRLDmBXzXuAdI2Q+S4OVcNMtAmLWnTf5grdtVHJgec+4+eoRM87uN6ehevbU+O4DMxNVh
9pxVep5LJ9JWWrRON+IKWDAYgOG6rbBOjjFVOKCmcTLWEOwEFQMWUD20ofNZo1YCO/0G32ST4ooz
QZbDDRO0nxA1twWwe716jd191ifFUaBCJKeyYXQeucHX6WPGnfqycOxscm+9hE67Mu4VxQbXtFzr
NLwDP7ogHzq3Ax9Yf4/C3fkcuXrp5oSuBVMv3M1mWXX4DHzO8a16twal90IumJCrgrjh6fWPo5mj
BACwvXE286B+at+F9bCtQLGX+4RJzc4+Fcg8m3ugCdLztL0+GNFGAGr1Fww35PybXPzD5rngQnpW
g2Z324VBv9N80ZPccf0quaKDmuvHhZbZgN3A8+aBoDd4E4HroXtX6yB9WGBc83/R+Ajoh0uQe5YN
fEbEmOV6lsFThYLLZIQmMoL8MWO6yO0ClkhiZ0WA0AeZYw4fcBTWkb8EleWmv3LJTizdHTU+1KnO
4U1eds5pgibIX+VtRdggtvmCxD7lAccSZDloQKjuQ+d7gfOZOy/dRYONiJyXl50EafEy50SiGZLL
OCdr4sT37PSeyb0c9YEo29LjABL/sKDGm3gzQQsR7F46LqTKGYXHPANKXw59Hiip2zH7UOA+9NmP
eLoA2cDvOQSCtea654SGW1l2WDEDhwk4tqtPw2WEjeq2RMgFSLeY8JhVgmV3M1iZximhxRQPGnGh
y4jJvafb8dW7QjEGoNMN8DXSvNT+XniPs5YeunftJQ2stVzYC1qv8+OhfeLKeAjvBMWW+bzDh2NP
fYKDCEuGLyIf4golTFjKoj2JEr8F87+LjtM23UQ3R90+LGn+lTMZ73UPigFdjMU9xJxGgc35dDXn
QeOOhbAAE09hK3R1xVtNsNw18Vlc9V/LPMidyzS4DA3u4y7y/9Elr6JKMiUpFSDiO1CT/wwU7XSK
/590umAuIM6/Lv1HyYu7aXnMJBYoy8LWrVNy/i++vRif0Gn/IdxY4OU/S15aqNCSQ0KEy8O0LND2
P0teXIuIQJaudD/Efn+n5FV1RCW/oUU/jxzZ768Vb54Ws5mLrbRGOLDr3d7tvJGEUlyH8wq9mVbv
lWflObeCJjxOmq88TwgsameQN2lzLt+AjEJYzPBSiGur9W6xO1PCFCJiWyhF7vnCYVkV8UDc7MOz
ulE3nXddD5p/XVuWbdWVPYyATeI6utMr5GdoC76v8JOCVyV3lYB4xLLn+C0b3hrZBqIZxy1va5Mf
a59jF5gEx1zzTFKY+E3PL9feloBwVBW2d3AHssKD6LSPyd0+6xpnBp9OnHT2TbZ/vzee83v3totP
0d1tlx0a/vfkwR9oKqgESKUtW+oc1lPMDq8xXsbdXoOxcZc9Up7bOrWLN9HhEIQThapfZ8TE3C4R
mVnGilVwfITjjbR5U7zVj/xSIkQxz2lv11RZz8WjeR6+i0fRuZV2vq52lkTHKaVnS9PrD5lJeL4h
eJGew3PxNpiOPNmcFeNj9nWijWyzZcaX3jMk8ZvtzblfP8YcdNll6IZlo1txUZr4jYQyodhnkN7F
s6mdqnLVP13TY9xQKPmKvlGFr3HbCXd5eqwg7GMXLYZVuk3iR6bXlCuBnOa6Ru6o6RvUGJbZ2V3/
UrOJoX/p32899er8PDeXDEHHjdmDoKS/6te7idxcLHdsttgXe0QaiEYQv6TZffiiKSvEMnwvB9Ee
1CeEHywXjpu8OyCWaTnsDh+Y0hP6Dm1LztbA5Y+baFipKgIg+IrimdFQKBiS14vvqrBaFmFwUWo4
Q/nGutnSCDbiKvkefUaxN1+yPSqBu4a4n25v+jY+zM5MwB4eNCQP43YqX8J0x59GFDtquJ+dVklX
qpGt1ZJKZz6W4TEE0Mk3PWKfyWse2yhICiebNHesAYz2cfPYc82c1Obcal7dtG5fHYR0fa0ODddM
FNr1rpbtRPMyJDizI4hXW4j2Enwt87qyK7KdDhCgRHYaHvTJn+djnKGLjIIudvtURzF0NLjG0YAM
XXBFfHINL7V4ErgctLvi9qyXR5NblxvqAwuWvi17MhLFMY/oxB9jiinjPT7ozbprXASeHRfOt+gn
T/1LudK9DhjlOkDa2EXpjlcHgTnqQOml6qG4w8mN0+213BWSE5WrrNoo0Urp9wNqkGojohBayagg
KWqexG2U1K7JRXYuEaJHpdNkENK38T66ojd1BjRgtwp0iUFVSGLGc2L5ApWWus5l31IPnbo257u0
c7k6BO1kqG6UkbbX0kbgEvmS+n3fF04pbK02WynCynq5qcBdHTfh7JqVl06bQXKsEio9QT6sumgt
snJ9M3dknJcs0xBEBn137M1dqa767GZLCZlm8xRHjjhDrSf/6BlRWxTq0Ccgq5AWzBz/eUY8yHDf
v86If1n6T+qE5ztYWFtkmdlPXiTufzK+GvzH0krjXwr3XySQKmTGosX8l/eEt/6cElX08CgkF8R6
8cr8rSlxmVx/mxJ/Hjpml1+nxPY6x1UqFso62sqPlXwaik0jwqxa6+qE7tetPuPUtqgnH/uTPtrt
2VjJX8JTj2CW+uRrQsd7Vp5ytw6STbKpBLRxbv2V+kyoT/ExvZR7sDe05MdiH657iiwtwPShVR7h
lliLoI7fhUP/biI07v1xG57Mwcm+WJoa5WZ68nDOZa+dgtSXAHF05yo4k7ydeOFql0ECsJs5IQWi
+G4Rj8XnvjsUqEfI+GuvJASKlQ3BGqYur44tJItdg+rt64dkk6MbAtkDo0MIpdrsjAgPfFt2DRNJ
f4k/8o/2nK2m2S5RnZjuNT4I8mlqbd1Bo56txvucuIG4M7LrTfMCfuVNr0Nma6vWYQ2QNqwQuEyy
i9cOlBqIY999sTawqwaI7PrMVyhv812rGX5fnLNzfslewSkBECpXkoC7nShyODiYX4h84dpAvdI6
lWirgq1rzmR4Nap71KeGPVGfkOgOu+7qZAAmzCWV3VX29JmC6myU1+l4A9KNENDnjli72GLqD5nX
bmfKYMvOhNdoffqob4EknoVmN0TssDPrbv1xXU3H+c64utnNTZ9KcFBrttXsPcYuUKL9fGFnNoKw
ayZ73pgXeXhKH/XO5qsf3JyC+0nLUEq9x6aTrMfCwyqETIyQF2UOKiUlek9NroQFVkJYmDkW1H66
SOtTN4mRzaT7byRMN8QrFI7DSngZQHQRHvpL3QUaIQVTmANP3UCeLzH+gMK9Xr0+81Q4YSddyiIk
Z6qd686wzY7pGeAHDjl50IbSY+SoFRi1GwEf7Ehr+m2frttQ90lvnDbufcnLdl7Qk3lhklKc6mYL
hTcbrv5RG17ZrKrGb7xQlm1hTwYgJacupEoDwYFk3Av67gqox9kBi+hXwo5fF/Sq3jLTZOQC15WV
HAZUFGnAd8MVBIVd2pqACgbojrYxhLXY+Vplo2wq0OqcQtFRTqZ3Q3sGb7BS92XlKWBtyoqXxtuy
dKhtcjYmBMV7Wvrzi67uEZspJzYeX990qknFTq9v4A9CEkxUXlxSd7PhSeZjpm/Ybh6t+o56jqqs
HkD9ritx0Ut148eIyWPdhN+S4U3JcUIWOjjSYPNVIf3cllg9Wkf4bFe9tO37NWYDIXsXPvl42Pm8
xRLXdKswGqR//Toia+vh/m3sB1Mq2eiqqAdbABULYOMFdrdJg/q6Vm5uNKNo3XDM2srrxyCB7K0v
Q+nySmi5HHG+IsmZB5saNL4dGTF/sl69+2pXy3LLEdWoyAMXtGLLx9mUdmLheM87Ygty0q/T8FtW
g/p2wIIBaDfuNPlifarIPK8OB9G6/0fXjjz3D6USyn1avP93unQvnX6fKVH2/7r0n7WjjAfT4CGR
Og9u/dmlSe3I5KngBaNcXYRT1G0/FY8mtaipMcv+SwX100zJAyIoKjVcDebiEP5bM6XyfxSPPw0d
/8GvM6VhdVfLyqt5TVmS1kmgGL1Xj/gGiP/tzEyCrjxBKTMhniKLI6Lo19sOJVRm5S4kUQrABGsU
5AvVUV3Ewbv6lGhec4FYsp7glXjDHvYtt7SbN6vmOd8pH9CjwIyDAzfYIIY6Ns9QjPpr/yGf0fN/
pMB0R/21jR1IwwaCx7I1XAf6K7RpJt3HWU9SvXF7MBGWkY59u+Ejva/Va5RQ9bqP7iA6tcsCchff
NTgdU1Xji2fcU80KgUPzDD9JPitRHcJnFN9y5QyazXbJuyE8rR3LN8/lRrrPctfY6g7p9XYIOmRe
zVFbZRuoKdID+KrhodubmWcAmgnu7Wqz22G2NZ5CDE1b3oi7bW/aUF4xqI/uxML9oD9Z1kKjFZsB
pWpmJ3BQxcaM1sV5yuCVmF1z38rvZ+xusexk4+pWrVg1vKNSezPZyHt1KTbVcXqw3mtnepTs+txc
xhj2LmFWbo4m+QMlwDsEU7EMVQZB/0EgPTCK8lwd4eSgLRMPRT9vDCNsVbcnR8jdbJO7oY/TDLhd
Oih3yp18Mu70k3XXb8N1QQoTYciT3jnhD20ATTc8QIgV53Zf70v+RRt43FVyMOzhOzlEBxRqAbXm
JXn8YdsgtF9+oJhbuLBI2Tb1Bn4y23DYyrOyjdZR5/ROojJfY7Ia2d1krUpfFT62vN3lkM683cBv
39DsoRzrIFlrmKgudzA7qpdRI9KVXvwIv1VjDYS+5StKXzVEZQOE2UIG4puTgs63xHNO5ZZ/G5nk
DdJ3ZEy2Wq87swdQh6WFl5ixL68a48QvpR6oTaAgXFdXJhXIPtcPtbZGF6u/W9m20p9MnG/h1lw9
1CcJUfZ1tp3uvjv1dwB028JXV/VF5WEtsScejXg11Rt8fMmEBdiQ0N9hcga5QCB4tVXL70dyGU9e
pVwjjinaCPP1p2vL1So46Nwy0e0XXFRf4MCMe7ccoAKQ1oXGJiYxTaCfWF2MQQ8edj9+3fYyAhzb
yDxYm+sr0vf+C2yVV6vXOl5kg6zytpcy5ocLtAZ/AEOi/mfsJCUyuCNrynQA2dRjSPlZwSiBuZAr
zL++lkfN9ObBK4YTn/1nzyOSgopFFQH3aJ/z3youGgD+dR75bek/5xFkM5a0CNN4itfPFdfSdHvp
u8S89W817Z/zCI8/lYEodZOnvy/imp/mkcWdTPcJiccS/egE8Dd0N7L014oLYPLfO/6j1PxZaDuX
Ya+X44SVPrj5UxCvVd0NH9DRoEGPHqNHXTzz73pSjkTcet676bBFqBI7nbBLfyhrUiWx9fGIQERX
n4eNmQWZCWetbBGTKlti2SvCgEjxCbPGU4eTJXOJsUSvONwgQcMq79IPwO+iVYTBd2uAfSRfyMcI
AjrpU+cuOJpwp6suQJpwEO5MarPQTYaVHm2yYVUSq0EsAtCSRCJHlU5dtp+Tg1IhWbjqQbtfVBTl
q8Ztc7WjjKSawMpNEG+WP5YfcyA8JMb6xm42wXSUXuVasMXMxxAM6Q5pf6oRj47w8V3kqZfGazyM
QJNdeVLQFIEEIwPV0qC58DofCt8niPG28Xoa09USsfiQfETxAGNv6K6c+WhU2mcBFZ15HLsH41W6
LoIIgiBxqgks0yuOUuUTw0rp7macCunueuaWzTe3fX2RviZhtvFD+Ndzvikvt331OgnoTraD/D5E
O2QA5cQsnn4a1/exqhdJkiln9sjxRQtLOXlcpDvDeTwV20f5YO3UQ4z/I45WcuzjoCOpcA2SYq9P
Di1EfHvAQ2GP+s64t3aLr+OfHCi472i1YYo0VeO5Q/81UGAJ/j1Q/GXpP6AZ+X8Q2ono6STrt8YE
PEZjCRSyBWwjavT+YJt/BgpeR726IEV0l5ZQzf0Bzcj/Y5KHonjVeagn5Mrf6wuyZLW/QTO/Dp0t
/RwosibXp7xNrHWhaef2hoinTpP2rR5lqmp9yN1ZrMONdMW7LbYqbJxVf7fjNacENNPHUIwmTzVK
86ks9cppu92kGg9mIWn7aZmn9MILa9WLx5sTDVO3LeS7Mdtoae+0WhzQE8HTb6pvFDDAUgcpCf7N
QzuoTgd9bUTTQ1vHiU8aj5nEMokKdlNUeJZm61HKATYL3QjU/IZrZup6JHXpJr8l21BP/FLFtHgL
hb0+9k/CbdoZWXgYa/mYIoXJp9DJhOk5aaQM4FvHZDoxzyNPyUB5soe2ClJlO4qTe2UKr6NJXEUa
QUZP5adJz70iusWrvKNAjabyVFija8wNw2TVCe0FyhKu14TM7eP9rXyTVIpnvAR5VWLkCvtnK6mO
4Tie4tG62qkVn9J0gEce6eFwIz03v0tDq+9UMX7IM+7SUEkcLbseBL3dMyXJThQ3WLEQ3ujXsyHS
vqRAqxdOaOju1OZQ1Ll7K3Z9enXLdF/zIyvM7+sMjzOOxrgt23ITSea6As29gW4o47AaNaEhzFfP
xXzdV2JitwLm48LYCmWyNUsBJrpKehdgz6vGXnfFMJePZmPI6ynvQpiVJl5dJcTzpqAqQTNYQ+Fa
wPIbI8XlNihXP41LYbL/yfGFZ68gtMUBr8NYSrSE+8/Q7077i2r+L0v/mYigoNb+lP/+KZ3/0QVS
BuH9X+X8Yuv5M75owL4kIho9B+l89YvjR4Md5blOBg/TI3GQ/1ZBa/01vvwydPO3+GINWWoUeSOu
DWMFjwffGF1bxAW5sFLy6RCq15UgjgsTON12JM58Bh4OA/em2skIOwS4zWg+ZthiosIe3dGd/any
prdIPMbwktmhtKt1mchbNbdZXhz1PebR74HrtTLf5sw3LbDUxqXBkYigUPaEZmXY2JOPxZvSb/QA
4/2dpnw9F/KGljBevjbmU0XdltGYJCs/caJDIhoPSgcKLZxUUoOdAcmqGe8KGGe2Kg99eUxuiGIn
X/iorXwraJ+33o737aFfg/Z6mO39rtwWuPUS5V55HoaHYvCo277mVSv7yWhL7xKaNNkHUKaJChBs
9mUgqDppUIAv4WfRr/rbaSKrCVfmp4pY7U5ptsu/GQ4x9qsnPkB6lXxxJCP7bmGvqk3/btQBnKOy
LYL+PUE1BW23KvfCHfCumgZQfMVePoVr4S58gcoMsq9YeYNV7J8k9VgECbXVAOJ1BVQPXyABx0l1
8IvL5Q7uj1ZNcJJ3XdXZxQOfm7U9TaOArZDY7IsHo/IMOMPUute1U/8U+/30IXUnuEhVO8E0mrdj
uDZf+gLnE/glLvXS79KPCv/OD6bSfGFRqE22ZxGtv1LzbL5AXEKXNoRNSMhQ8sN1xN6wcT5YQWOu
iYNrFbEXgg1zrdDmhG4iB0/MfZHuUzCPz/ByEdre+SicRV/000N2D/fnaZv5Oz+YH/Hd4Io+hS2v
wyZqUrDwfx/zdwt3fV6UM1pDdwBbfk7uJ39wI0eRAtQqleDRI0aYPClbzeiCEJvOx+ub0dg9hPn9
4OoXlupNR/2oaiexgvAoP6eHaT5gWdcmTwBk1xgIa29u74OOW+Iyyy/yc5RVKxMOYhnM4NLd4Brw
Afaieax3wjk9XN+gPMv1/M1Y5+8R5vRWnWA1GVHzqELqi6tyHXHrUFiHF1xMgQmdSR+HjzzftOHR
HMCXJ581qjd8Y88LQ6qjU/INBq2w71p+6RHlJM1ZVr5j3b7Wj/oHx9JI15CryoaXQnaNNg33bC65
l1HZw/avXyZzzaaye60ifUfUYNkssmzUeuD4lAbI+/xqfmTZDsJ36gIWvL69MJZ8fp2dUaaBUOVA
uZbmOwPhULYQtR6/cgRZn3DOOC4LeStvqvrRRJwG1u5276J6nIezZT12EleLH4ePobLKv4b3ELAX
jFqIXTRy5S7ODnL8kmX3IiLv1JlFHGRyvrP61Qxpfks/0kRcz/m7QZ+lW/5elVdX6ldh9ILIyOpe
okxC5APIbEYIpkJvUaIu380DGtRPA7RCEWLbQI4Fra45AhC79JCKvSOOOwDmW8+MuUWYJFx3hbJI
k34g1V78VYMfP6VfOG6QL/L1j5006d1i8KgcOoXxqBycJep/VRCB1PySlP9fS/8xadISzNBBa+FF
FZ4h8LOCiAfJ6pT0kmb++60/Jk1aguE1k+gos6TkP3qM/ZGU8xZ6JCZ3upD9wJX/zqTJU6V/Tcp/
H7r226TZTWPVdSnOA51WKvl9XFX2+Ky2O1naTKTK2SUznfF5/rAuAyxX5C3iWNqHqUVgDBc1u0Rv
vRlYF7O9UycnRm4YL9/p68IvoeoX/YPavVnD5YZqnB4rQrtRaGlUHrLHcK8dy/JT4NrOfcNYz8pn
SvuA1yzaN36+i3F+vU4Ob88fvZ+hRjLwB6zqARbR7Z/byS7oCELHMb29i9CWW0XvxPWZxfggX1bm
G9GdMPrTvO8BGNrG72JnkDbldEyjN0n+6hq6avQPmUxnwVsQK7Fttok3U2NbF76Pzar9vh5l2S9G
W5R9jfvmXZ6Cmn4OfHfaLGgHLzvr4/31UgfqeBbw7COdAG+oN9lGZBY80vKMxme97GlIZ7w6mCBa
3ci+rx0xJ/OYAmt2ZwDkaLe0RaNxy6qpaN9ktw8lngGEjnCt2wEoI7rUzj3d03gN1rW/Pg81mpvF
IDSX6zrIfZl8ot5cL4YPEcvLVDIdpl19WctIo4rNvLxavLaTd0ME3thSuOFEYm8uXP3MMU283O/2
C56fbbJz8Qpxu6FPm/JkQTitpkX/4Uy3oGWCida7yot2t810qiZXvV+44+1wiJkdT9VLI9JTBU7K
DkELLvW5e73eMEngeXqVKpcA6VYXzB3bbg/Efa1WDJNV58c2kFbXY0tkVz/15KGRArjWikZEOXLP
i/hxLdwodoXKoRVKXh7CzIfyHDe3EH+JnxYejt+48EzF63EZF8dEgA2w5U/9Xv28PjUrGA4A18NX
v1o6uIExgYyDrtJaAUoULhe7IWdYtOcVPeeC+iHiO5D26/gO0R6eaDoHw2w/6XZBZzgafcB0bC0n
c04nXg1GB4zGa126uTHcpAuK3Q19j0+fNk/fCa/aBFE8PD8pRUCugmDoVdiXO/SyxVrbICnSNiMq
5aJw5MZtHqVNth78GxgRBLZJpkbBKLmtP9Mdc39dSQf5dFuRgd19WXf0svEij95zN5ptgqd3X0q5
5nqHuzf8GsmDZd/W+gYnctDnfnzfeTOmghuJJEi9WXh6wLfSfiajRYkXQm/fPIsiz77ea4iUYvcV
2d3odo9msLill1ZMJk1Tum+agTT283WHqWCCure1449XCphmj3fINRUtmFt64HE496mf+03nWBdl
2CYelwP8QbwSq10Cz7xdHPIAZpyJYMi2tS544TAvBXGD1Dj+jqy3Xk6OoYwEqB2e2tzpQnU3xOqz
iOr2Rmc/sXpVcvEpEu5GpXF06SYBXV+30ujeRGf6bBAqrc17iOET9iLPOCQBwroLZ9jjuF2PlNy5
3zqKm2xnEv/efbbs9/vEfp/eUFDQm82yj+veNjxlX9B4w9NdE2VegkHmXXyhd9V6DvqNchZe5ePg
Tz7KjE3rEkI5h9m6dqOdeFT2+dbw9LV+jxm+2hoHwbk3gNFjW9teXUaRH+tAeV/cDIkzHZPga9ft
Xl6WFkM9lofZJl19SoJx+enPvHaaHW90nu6gQWzRqe0jbiSvgAc6ctmvvxInwrGROHNgvc2B5t02
nd+6p4/TycCUnzlB4SzrGvFXwNdjHVPdj49db+tub3/tRowkob9bLBr4jh0SGT9vSVcHOAx/USY3
eF2iy+IqgCq0GeURNbXkHNLg8wKAs5tceh79cLxs3hZBP0Lx0XlbdaDCtEV5uTqXB7SZ99qGNJh/
hxe8TXjhlUVHgcfB6j3hpVJtiRZSX8R6FGCn5GgINowM8I0aIi20rRc6/sTgqGeAyQy+bPDVp5tq
F5Y/ZqeE5zgsBh5zm69MX/ffJre+L04asnF1e9v3eM7krXY9TtctncDy+C56W6YhpjoKMeMyfpiv
opx7pkEGOuDzMPT9GJ8l+i9aUD+zjjog/UzG6+56q75VifZJu56WWhdFPxUzPkCSRxrCAMQ7bZQj
LkKxhoFEyQ70Y8haYbc0HGyvxGTSexUlgd09m8YanqU8RDL3jp3U51v4dPMStC6hl4X71joO88k0
8CSaYONr6NtN09K1QqbX7Sx331ZE5q4MO2XYT+rKQqeC6Jx+MrgUFsPJ4tWpt/U2eTfosiPe0bmt
PMm9PXN7378d0M25vQnC5PThZp/mB0XQgjZz3FDbdtbggVVd30M6UpiJr+WgQ4Mvv/9jc8ZFNw4f
Q96IwdmiAQkUy38GWg76//9Lzvh/Lf0HkCv9D09E1gzaR/8QnS+QyR8aO94yMHWjRtf+SAz/yBkV
ukIjo6PjLYP5IaT7Cci1jKVHC20NrKVltPR3csYfTwn9Dcj9Zcet3zR2ZqMKJZo+9J17kxQN0YmP
Cbbwumj2ouK7kxFg40SE09DQcEFkf+VF66qooR61OvbloKHKHDFKXmmVQaJSI3M6CjPEEC1ig54u
Htolms7ImW+XcrTleNPeXkVMrHK2jaydnHmkJGpFbbNJ8sME5ABpXJInoGEfLkpZuzKuOeRYt9ew
J4xNmx9mYUVd8YULU9BKVHcvpUjXwnByyJTCYU0WhpyhoLNcLtDiIGdWyOkCNbtZuZ1RJcReEweq
So7I/8xrI0ATyq1Eo2uKLR6t/OtDtBDpqftsgryKHyWmofyuSLZTAUpykqLcUyQ2nKl0ByGef+OB
bCFwyqxaWpsKS1bNMXi9jftadBMSseKpVumreKlMNzuJzf2owJfjkTKCvtzGae9K+WaQATUOM93+
MF32O3neplvHeEOSTPCMF8TnUxkcUOgcSKFYr64CYgKS4d1SO9PArSKf3QiJOw6b5AnXdYKMdsC5
jmJtlUMiQRB/JTRqnF9imrHlLz3NXkwbr0pnmX7MiQxLdHKfA6aBBzpx40eiyQpdFeWyXKhlESGD
OMyBFK/0FRKp2tFCVF/OHH0Lro4ycdgr2WNNWvgw7wU+y5TxT44oElYTHgFJN3basS9U63+JKObT
7xHlL0v/EVHk/6HB6NJsgRX/IHL+HVCWqKHQt0T6V9dSOJ5/I7cyD2ui0wMP61bNpWM1pNEfRShU
Ey4WekEA7FK+/r2mJ3Q2+f/+wgz9vN/qbwElLcamlvScrmg+PUITt1OC/n6m8btC/m9fX5pT/9nd
ZVtkqbeTtZ3Xld+djS0NCDHBd0xRuNq1J0Sv3R7//FKyXnHN5uvFaLeXHcUXbN/yUxIGvzfv1O5j
kF+7YrW0WiLtJwYhmW0rXCm04GQe1ocXi8k7oyITSSMIBVm8uFfnJTzYGmDsKkk/Bwq4YqTW4qe5
dHvoD43xiryu93PzQaWcjkBt8+hNV0j8jHV5M12rp92JLu9HbnMkfZ0Y2w0bVGhKzRqaK6l67Ynk
zFR/N31vvFOyTZVvxFg9X4vKv8ke71wRvURrfVhrs9tbPosso+6bYGGEgkGJnI5bVrptZRpuQzHN
ZPUv7X4K6bJPI5nRrqiEY3r1GZvJ9CgarjRvROecRju6cuvZQSr+H3dn1ty21W3bP3SQQrfR3EeC
PSm2ohq/oCRZQt/3+PVnwE6OZSdfvsrjTaUiy5JJUSSx915rzTnmHfVqXyGfqhx0m/mLxg+gqhW+
Ct0J6rD64WdfUwropA4XlbVqwi8xUqM25hlV3z3vJQVOoYK4VjHEJCw5THR2/IUv2+VrGm3RkPkI
zUYWmOnPxNwonI8CnvLazt9w+oaIyfhBVMSFY94lDSYPx7iKc4niBYs8xj91GbYHPhEfIy58IwXv
sQ8Y/WDekBlRq/481c5jcxGUMZPhj8qmooF4G7XnENamt/KapyBZNjzHAuc0UE5ogotcPsYM86fG
YiQ7qrY3sVq7s8jeKI4MY6dE6rVgbiU+jCe/miX3xvAoiaWJEPikmzMVU/emw0JuiscyX3J81ToM
s2a3roJdBC/KnI3nlflFfCmeQEzju5gB1QOgh433cbLy1rf6rstXT5BR6cQq8jKvoDeE20HfjTEi
oP7VSud+u9AP2kbM8ayckOypR9vdDDg97mw4hOMseMQCgt5shib0tQFmHjlgKCF4z/N3/P3ndhXu
1D0m4722mP5Lt5DQl2iC1rwevQ48MuZqsUbwZ2hWndpkzeZKbBFhRbvoqhfRysUZxj30q/Kcnz1v
3zPG6x+E/y5h8TLzl6rA5ah0m1TMpepLpS7gcmrDVkFugSm0+6hB4Mo0b/AsG8thDtt9X1jQyouF
4uHuOMqvPH12cWvQXAW8x2eTzbc/GMt+ofYI65DYsgmJEjoraI+5wrZsqtX8j//16CwXjyMpDOpL
KVFnLqZ/K1TNSdHGNiVND6TymX7Mw13bJM7YUvn0ex19rf88fUFBQkisgv0cl1/4RGqe6au2Ie7U
mYxmjFJNWRb/3tOvapmghaZBI4ZGTpTib8eMp2nX/uQw+atb/9ExxVgpiEIA3fer53IKPpFt+Fjs
PfgyyV74sVmRqoPdki6uYUzn4yl05I/NyqBjquA7UXGmwBfUzX9y+tWQ2f60Wf3poU8d1bcf8SZR
MWiD4jX+NqqWRncOGOBp+sllLYxlPIfAgMy1a5CEEGjnwMLTIafzxDWdML43g31Q70q6kXZGSbft
G1CZxVYq7lq1dPSBNlryVQtx5VVLOXiT68DhPp2O7kVtjrw/FaSOyGgaBBKPekEbLGFPSrqVGyoL
39trDaOwbKvmhyE0ndK6hL714uLX6HjvSlyhvspFOE3xDHMu7IfEpRlZnaKKJBN/rkIGLZrXmJI0
5XGPAHb9ILlOMAOWxTThfb8qGi6YfczJDhx4b68HmRkGbTvvXceDYYmHwkPSVAk8XKikjItkSHBh
1OKrayNViIXmPwvJrval+ywPApdHsZVDHU278tDDxgkyLHzOYIsnW/erReSNAspS18BBEwrtxMaV
If62kxcMvDiigGAwHhPJlr5aUeRdmizbGvmm9kI6qsMq7xfCvjYV4y00TKgkTJrDAVpXaeieCeLA
TVprD7li38l9R9+7ytuFGVNVdI2cLHJfWqLSWJsNY8cUFoEAqRvnS4+B5ajPoSb6MhZA/WAV4cLH
4CKGN9+tF2nBOCUwLRpgLLDjU+v72FieKmAHIVjqctxFMVrfmgFjS01tyvPRzu5895TWz4Osg6E+
CzvZRmG5910gi3G9HhnIDc0piy9p+SZa6aZWIAsTBtVtdHBBMGS0FE15UdjBTPZQmkXPKUZOtwGu
WMuPVcc7qkvWrq6uB6V9CJp4EevQJ2lZ9YdBebW8gx0XC12661qeJioVOeDlHuZyccgjFb55R93D
Thg5iZ4tLOyvXY4/p9VmWv7cg4tUxVm3Wie0b366rQwObUzKBWLtgH6fPk+7Yz7S4fPWhdkjblnK
dDLwlFI9ZdIxsi81c+fa3AU6l4BHScCGGqigL1veaNk5ik+euzRaqhOdW4+LYmwcidOSRRFkKela
w5ov6yhXNeAnGBMLXhICEJ2etmQ45iurlp4yJIfCOmowXGgOuqmCo8ZyfF13tIbNO4vvWpme3YhG
CHLw8BEBdQiSXRszj0gh444ArPWDSL/meQ2JhxmjcEaznVX8EjVHHVF8sWr4wT4tmCDc68PVQzMv
j9uofJAL+anueZYN7toA3TRCD20p0uoY/3TC7N2PvsYyUPa243xmlNCii6cOT06dRlAxd0W5yAJl
xsAZiukyNDg39qexbeYuOkbmKkOmLrRoZSTvQaM5EWhRRd8WQNc75HiwteBeP/nds841mjynOoxy
bSVn9zVD+pH6Odm2ynVIpH3sUcNx6QS4x6PXVHaExEoVT68EOAqkWMkwj2NrKdJLlwJcx0KmxEdV
3pr8DrH5WkOiB7kZ5gyDGN6MAKh4yxt7o9eWqUlWBqTr3EX3zIGEstykR9Aqm39zxccGY0GdJCiM
ns7fq4bJ3vxpF6WH9Kdb/9hF0fpNemGT1s80Qvy/HtI3cgFiPzKHyOZhy/xU8um/oUm0IBNMQ0vG
lRSgf+yi+m/E+QpNJiv9283+kU9TkX/ZRb89dAiFaIJUhWhDc1IVf9pFh9bK86p3tU3lBdQNhWxS
n0Wgu7J+POTumOxkFQ+9NzmuwyK6GVVx5wHcaMl2kBHz5zW+tLa7ySai4MxbVFW/LKdFuKgdS2uP
iUofXzFnCmkSNUYTiRG9NgKWDmJbeWwDOVgbbGmerGKXktv83KiiXxelRwEQP7iuyFZiam+o8UDS
S0ZPxOotCDJ8uOGQMZeSVwVnqa+aBe0kixWgcunHQNxtBfFfZbgReTwflOHOtrg8R4h4uUS2hW+C
QAr6eRrgOm/M5liWHcZKr6VjVfo0ymsLu/torUdzsB+6vk7WXlo360gpk2Hh54URYMXp8k0V4oyL
IoMWGsQB2WiQ6Mv4WvI3nnOs035qLse+uiVwsYq4PMY2nTjP/BCjvq4Mr96oENP00bjPxWisTfuR
ILSTMsibps2e9AANNbpHYgks9HpCZ1Jnu/pa7+q3JM+XkpQON6mDWatR55p+vRo4/wDLl2eREhxE
4PXfrQBv/f/7a76j+GVQ/ct73Zjok5/fMIlmNoKQAW0jW5K9TFuFJjiFoJ1PWq06pbcu3YsGOim/
c9gVz2l/Z0DgbRPmIDQNAhIdSm02AL8beA4Rb7WOhU8jqDG5cxQzQsjqyodq7zXrZUjOPe6SupP2
XgKjPTxr7GV9rjiDn2974zXMn9RagyBwX3DOwRSNbeJrZcL8ao9BcLR7Zeu6w7GduogM1eT+xPo6
at5B6l86MW6bcvGp9cPGPqXwfcZfqhy3f+3JTtcRgrpJ2U8+4M9Pj2EFaqQnXE+BNSrvllHdeFIQ
YfkDinLV0C7yyNBc9ta5Ui0TpYBAY1gfdhFdjSDaaa7+0uuWWVHz8eZ0K2+Tt1S/DerZtthFUiMB
O24SGFN1PP83L9ekIyq2MDXNhvcrs3T+5wbdXvxc9PAW/tOtfyzXAkQq8kqLc+e0Iv/e8GexNgwZ
W6Kh0hb8rh/50fBH080abcKTUb+7CP9YrMkVEvCSLQQtmAVx1/+Tkuc7R+ZTouOvD1yfFvNPi3Vo
d2D9CneEagZUeBN9ZCRTnUjWMZ/yjQdvxN4MBUcpuJJ71T2UBDGWD+bwKHNqcoZFUy3pzcRbQgzz
FlrxUjRO9lK7R8ltF7HxJkVfGkzKUFiUJVfsa7ubxHU9KkbaWT6Oi61/LW69O/cjZ5on21OQW3ar
MU5VDiJGO19Y98znS33TITDcMJZ1T9g+3A1XbMtx35xtyGpDvJePfHFys0mX7sbdUsA57eukI7wl
q349U/W5e+IE46DkXjAgRprImM+jtfEVNWB0i96TO+kglAXKAb6qGNtYmugk1on7mFJ00g1JPDfV
W4fxGe+JdODHPX5nnDSYdklXG/ajflSzJSLH6MbgesVdDdn++79qNzxI4od4WNwIw0rYHIi4G/QD
mkXCaKQJywIsxZtAA6aFfXfjUaWFR+kQi5XXh2D6JsxLSmacfkzFintGII9q4jI2DA75MRb+ZOos
fm2+gjGmX3E/nBxpd+iPU9oRv3BJXky+hXCA0XJKueOxoIKk3zI9mfyieNxIinkF68Kf7imCzbVo
J8DL9NfJH43g9q6bhgPPKCp5RqakPWL4SM/hqV7F8ZmbDsTp8R80GFln84Hw5195UrgLfhwEG3zf
u+nleUS0ye8J/KZ9DNRlu0O9hwJxqicV9Qxc2EmxVYfppNdrPHYjlJDJfJw0AtZrOjIt8cq7qDz7
EsqW+5o3GmTrwnN6OD8hyDhCAVDL9hwNfEr5AvO5NqkquzVoLTCN7oX93EfTA0ET3JyAgtZiiF2k
Z13Bh3jiW/DaTKw9xlahq2ZsW8g67pwZdlUBIrkEr93OPQjiWZir3PiaAH8C8QvkCX/B9TOxA02Y
jO483sarQF3wmQ9d0HCqcS4b26ZhTEt6IgWjRKthzuNKxAo8GZNyw8W/vau7+8Z/tmj2wUO4F+Ze
KDvPOvM1hUqYiwS9vFztwnfUWCiVVEic8ZMdLhAgms8UlkFzALqGHxH6mov7d+ISOKO0njJXFGmN
ftJ4JSWFDscdz+puYl/aJ/PZfG5eieIgsuniXszn8N3exLDISBiMV8RAMmwm7mXt31kH7WRclGf8
7/fmXHkmwKN571d0KTCaOukhONmrQ7VPXzIo++WV57WNX2vp0qi3Zl0pzkcz22mzcj5sm48MYbbq
qM6RhuAi3Y9vw9a7tB2vn9ORXHLEe+HyRJ0suoIbolLu/TsoBcqEF9Yj0o1mIYFZ3kIBWirIoC29
+Xwg4aki2IwXiqMEP0hCbEOj1wleC5Bx9hySwMB7wV3r9pzveLzu1VEnUQWPE4oSkzBDjkvSXr0Y
i/xfvTviK6QJB3YGTzvqxb/dHbWHPxUzv976x+6o0L7DXWDiaKBm4Wz4Y39kp5usDoLvTmkjP1qC
hKazM+JrIk5ksuB/ml9R54Aj13BCTa6oCdH2TyyQGpP+Xw5fP//i09n10/7YNkrlG32mbZTWtw7g
zifWh5eE676TXa57v5yl9hhpTlzSnKnjdgm5N1+ZObmlbTzOfDNrGFj0NpFJdZgxDC412moCy+MA
0yQo1kHeT8OIrAagNe7I6FiNhgt9qivic5qnLQxWj0rfkuSza0kciQVJOV2aztVMSWZWjiibaYJk
MxVP6O83/nitaZuxP+STBmWt2PQHihp3dc/Sq1eHqo9uIYDieZhK46kPVGhkrs2yJrwvpB0yThaH
vMxwvCezQSOBrluWTITtaEr0w1AgAZ5wO+CsBdcr0BetMvWVpHSctplUJ+gNzVHlFFHI3bGPKxsd
i7ULIyu7M8f8oQfLotUnPb0mCbNxuUbGhREsUr/4IbLL1N2V5d4moiQZPxRyBGM0chmmJpkJ2ADM
pUy6ZStpK7ud7KAoi+CMjEO2qhJ0WQaK056poM3/FqDZgG3DlNZC6olsk8Wyy5WBFmEgnM7D3a3l
tDa0CrWTCYgjkG6RPZxSkjYjgdyBXyYzyzVnOCe0WiJflVckaY4AoCAGBVjbeBIJASbjIO08D8F1
ZIwbSyufLCsntFnIj7q2rHt3FdTaQsdNmuPN6INqntTETZnmQiqyYxdaW1cwxlOGeYKdoLE3Y/0l
Ty4RKYJ4oOaqBL+I90WHfz9bLZcJ0TGh8ZK1tTnvc2+p4WNI9de8tMjP1fKZUQOH1/GHd/JbYKtL
0jeuYZ8AEi3NYGNbXbvWRKUcslxjz9e8tzI00sfAfG0MG8QQ8Mw4dQrZvVplPDdoyh9zjMtvjIux
HBhpc0Bs/WRJ4Y4iuXNUi+iysBTY7+hk+ZqxEsTH01BbByp1f252B7cSh0qLlLke+7theiOGSSB9
aQV1PEV6NAIXjJOtCgJB6VSs8vGXVsvvsdrhZrNpfPrKTXNdFvV6aSnhsYwy6OfEpDbBHYHq9j7p
iYOyn+rp8dfqVHpLOCzaMDtYvekzmSpdJzGk3Zi3xdp03wNfGXejcl/n2aFR0QW7Lj54QcuuqPRD
VxMTiPxwVhg8s//mekhnUMNCxFI6ubyoOv9zPXSnr35d8f906x8r/iQ6UCiIEMJ/H+f8WPEJoWBd
NwTzHBqmTHp+VEQYX9kExO9NKtbhHxURSgaDkRWh4BPm5R/FtKjfvGQ/V0SfHzrW/J9XfJEahV/4
7bh5opaJDp72nJGhSJdeYEzauOQKmnSBwZtD1tScZNbRsv6CO25W4q6B7s9afKTeEZxD1Qg64byX
T9bKja9lcMEGS/P0yvl2iOHHImbl7XrxTwAxTXHxkqsbbryLd7mTxIV/V7hXRPB0jPkE7KYZ3pr8
xD3xLRHeVLEMm63E0Zhz7oY7nyMScqJLMy6al+HBRa/jrnRtW8Dhn7KnDvUmDubtRkWOG8SbukZF
OBvrhVEBGUcfnUCB4cjp9N7zZBubq4xe0T+wpPD3Z5eTYPTqlsRV3NIRCuUCNjsBGITNsJiuDZU2
2ghm/VBl+7raCfBgQzjLMHbR/GJ/K2YhxdU4IwoAQCEh2xMzHrubcm7cFrCwq31tPGlj3sYzgjKC
EuVj/cWPV30/k9A+c7pr57TT6HAdPW3hvfXFPg3WpD+SILUziTc4W5JDsurNyNe2mHOuQ2NMCgff
yNzleKvHVSfNXQTGR/p0onf4qL17T+5jD594YRYz700gvEcxgjZ/2e1tshRu6EmtGfe5ZlKMfuEO
1uO67BFECemhMFZNsTXKlaG+DmR9jMULGVbxlgb+Kjsa9hLCB3UVqtZtGR/cbMN210fz7Fp0S8ge
In31NBJUrQU54IhWFTGvB6d5o6JGX+6Iu+Kp3eZiB0CgeML/HwHIgXvMZzV6OyWe69doTyAAKQFA
/qeOHzLT+oWYLJukXwgl7kexy4ZL+pGqJKz79YzjMk40KhUKQ5y6Fwse1VoOjoIdOaTgWYl+1TUH
CbvT+5Tl+G9e/JALYOAhvxnSE0zfv1v8Dsrl18XvT7f+ffFjzK2wW6ooPHVZptHE4vL74se3yIRi
Oq6q31tFPy1+ukKDngApFmSOxJy+fyx+eIZs4qeVbwQRlsx/cNxl3P6n4+5PD/1b9N6n4y4t3zQ1
ykAlpL6/5sa4qpDxSVK76LtynOWmoMq29j4dey0cRkA8lvmgBRWQ+9pKF4OLADmvg21DESYF60R9
GvPyUBdaSEZPk28bk4A9dVEo94w6o+XgcUBRgxCA68igOSPjrlxL0+y4L9KjHkvLeCLUS8pVjhQV
jmm+KCfNkSE+EClH23EYe+z+IAXt0HsHH22fvaHX3wMvZUpvFva8C/1o1zC07O0vgVm0jmvVxSbu
XCNZhWZXn8f8EpiAC4d0ozb6sfH7neSGw1Ie3qvRnxcAFIeSYKDsUKOQb66uH2+DSiewFN1XkEfW
NelKDyRz8Vgo+SrhpIk9eYLiyQw41cZFeDrEJGkHaPEZF1MhoFM9VGqBfMVaMpEgeojJAlairGhW
Ha1lrxOPgYIsps0rdATYTCz9anfas825ZlCNXZ4om5aTfebBWpRREBiJjo4+K0ns1F2Gre1j7zOb
s0gJz5qHqoyJJmo2vUzTS7jbMShutRXumfWCUBk5DEujrxB4nRiXwopmFhk8yMCIxLPsRQlvaV1H
2qYbcapkavt1wJJptpW/LHuZmBE/UKCJNGqz/J/IFKPZo9XY1DHpHpUcEMmdeyvNjlbCQ99GG8fr
owvjBqS/vbx0RUXXpXyxsHWmbSFtFV8ZFppmHTtPvtmc1yuJUVAjS3MRMBgVAx/+zauSbigUw4BA
YMRp0+Dvb45k4v7XVelPt/50JLPA1f0+Tpw0nD9OZDCPTEQ2MmsWy5X6+UTGMQ37oyr+SMf7tCgZ
fJ2sOOObKgdn5D9alP5iAPLp96b98POJrKp0rY+Getx02GILfDUQHefWHYYIzSMZYKnKK2hDpXmD
9tYBvSQYTH7utsie3RPlc/mkBXtocnyLKKuYq6Qhf4tbg6fj22YB9nzWKw9WQ/dtmD0RQk/yljyP
l1YE7G1nvibD2aWhVZkn5ArwibwYYTyyu028pF5ZkY6k2YT9kO8DOI5MPqr+O3hvfKKtzVfUn74D
8Qemzw0FQbNk06ZQtfUnz1p5m4Yg4mLeCihlU1Ik/7bACU1vwI7BAziQhsyF7M2V84rdf1zV23Tt
LuVjocwFEWEz807BUp5jFdtwN8GeKr1S5lKyo0sKdUhW9qQJNW/clh/BR4lwBB0OEY+Q+AgW467l
J5KSfQ7hi6Fin0hCZ3w4qrpACwQwDDAYRxC8ZATrxPcwywjmVMkk4TQkrhkpl5GD5eb2770uCcez
FPzF32gYtMj+tjm2s39xi/zFrf+4Lq3fZGZAYDmAQ9Jm+Dzpt5jZc4awoP7ITK0mBOQfpZL+m/yN
1wFrkmt66oB9ujCZbFnYj/lADOU/a46xBvxyWuARcOpgX6U/x3HJnJpnn04LoTs0cT+qlBSJbiy8
zPvI7JC91u1efEO5iwuiP3oTE4hbWjvf8t5DST1XfdmifRM3w+ieOpPEJDvYGS7UW/y4vn0L1XsK
sIWs4qZnvp42XJwCz64BTVdZB7a8HMN3o7vGJPsZ8g4Q2pz4yrk7MtbovbPowkelLfd5NG4SuztI
o/pup+HFL+TaKT3pXHX53Mu1pVUBuTBlfy+4Roas2mk9XZGeCO3KvaR4aQtlKlpaBNSlTlUQXsui
OsZNsSFGYJ/62lXqikMQjOuutDvyFWw/cNxEcldmxOKi9K17r6YwBosMX5jWdOsuGcxZHkOV9Lpw
r2rlXZLbK8vFfpGPmjw3ErXCLu2ZXwIgvUx8Iea7IWLbJBqWnhEUy3RsMT4WXrH0Au+rkEeIwJ2Z
HZQAlIapjcus1++bSQtRjAM8n7QYQOWa9BT9MCnBKyPvMtNMmWlq/6+W5gBpJepSBuHKwFf52wv2
IP+pt/GnW/843mtIfQjM/N6w/rSTWgraVy5TxDe/I3E+X7C6rNIDV8EIMID++XjP8FhmBfi/W/2D
nZRuyC8X7LQcoP4BggBqlvVh2mk/XbCZPWQp+bLGJhlE3C/SgWOfm8T1qTHdVpolBU4GhCyMe41I
GR7S2lYiR6oN+VR5ckkQmhKUJ61t8aL7TQuzSdKra5sZxsFsfMB+mY5GZGZpzRQsEhKtUHvym+xJ
CE04UNb5LGp6GeKqZpbataub8TWtLPLESlt2gtJQ711du+hSnp/twA2WjVaETmFiu3fd0F9neZSf
8jTlKF0HtXkEeqYuAkldsIjgvEISs08jL9wGmoKRqQqKhu5ug6nYzvQts/QYp+nQBC+hFRNZkAVJ
vos82+ZSKwHW1no04DAoR9+YNw11w9qySvjeUil3H2U2os7JmpaBEdqhemHlcukty0qyx2Orj3l/
CNDIfCAwJH0irEuS4FJc6ln5qIRW/SSnMaCaJkh0MvyydJ9DVnyXvDS1D3loRAyifAG/fEjNmWdV
3UsqMyZw3U68BLGRv/eozMq5FE2SwDzOzqYGtKgmOuWau6q7LaOkdik7cnMtjbK+UXoZiHatp0yW
wwAOdqnSUUCdUB91DeFoHhBD2Y0lHPmmikKn7FrYOWMb30ut9ewjFDXKFNGNlcrxXWlri06HATyo
6mseybTbc/2QB8l2KJq1LvcLVvbF0CJO1CV+WDyWC53mk2u2R52pfKOnG7n0v8qYLVcwv9591Vul
crq1o+ZR0zuW+EpZKSgCjJGIJis7+w2uWMSoOY9XrspTIyAypm4FBUIzF6kwn4bCvqVRdeqk5tBY
HRaXTCzZhHgph2ETJ/mkWKTLpnn6xu7rZimlHPb0un/3NHpiivFE2xOWiltmEGGDZuHK5oTVjaZ/
ZRZiEbhqPw8rlw6f0QN+S8tKvipyX7iz0g67RyXqQD+VmfQkxZ58bdtCP+mWGl4TTdFPnqKq2EhG
Nb1mSSyei1TjrOpGV1Pu3adeKkAnoXyDGhQZ1SkepMZmblMCmge2tS869RoE6cIN0f4KXz+nCGnT
hKhkH8FOZyv9SQkbA9T+ULVnI/LfkmYsd00a6q9ZY+bHsbH0W+0RLGmlwcmw4rye50lPxJsWMbTu
Va3fVcxQSLCRtNacaZ4ZvA21Z3PtW0X2OgR6eooJdV5VhlqmThu77Sk2i/4aq/V4agtVTs9p5+GY
KuNJOUf1ihc/8MncZAUkqS2moVma43AWVdNieLaEmy09qQ/j+f9YgZWYo2tZG0mxR+JsI/r3Zdtg
17IyT9x7Squg66jvcxNJa6p/dP3AdqpBFeC3NraWBZ8oHdznRI9Keqwy1NsM4RpicyLxbOYsRR4H
58it8otOr/8+tsyX2ErWiZLcx0KUIKvoZaQxcUlCuKsyydAC5jVZDRUWIC+3c1wsdnLNzE671bWU
3hLKMacY1L1WKSj5S7uAYKIj21sGlECa8///0fflaxKkOFPrMnirP9eVUHX+PpPrmNYvZZD9xW3+
OOXqv8HMZJfTv3s4PnF0bPEbbS1FMCKmAFQ/09SFAWJH13WOoCZH7p8sjGy1YNYtuDwYqjmV/qMR
sEL1+3kCrFqawsnbpBloTYNvbToEf9ozuxF5pauV2g78othFDcrrNsI20dCtO4xZQE06fVb2BXGf
szIfxm0i5Artf4Kvf7Q0dW5Igl5Z3EKo/FTS/4U28Nsw4tOwggc3eTRlTuEc6JEMT/28Tw+uHriK
9Vg0u0LzErRAmSu/ctaosFPY5bmbPpCjPnCadiUHUrajt92GhCL9QwuVZS6NhJR0dnPsAnk4Iv38
/lb+j9JOfdIm/vT4iJTRsBHx+k2WH2YzPz2+qWxImReHO8Wll9in+WPsa9UqMPXUyaJ6LzAyBHPb
LTlAe6YeweRyD2pYkwfolslFDdvuEMg+ofb8LYviGQdgjF991O76ymx2mSu9AWyWVpn2VQ6NAJdH
Ym2LwRN7SQ1HaWapaJvw9ZgLvaYvPqaKd8/C1+hud03UTF4FKaLpeeeV0wLV2tsU8d02nj58+4ym
QPj9pPyfn5RfNAWMnOhh8JIZOlePYv76jrJ1ybJrTWmJJCaxJBNgJ5p+TB4q10KQmTPHHPSingdm
X9yNubUJQ3lcNhWSIjuLhh0KUHVpmTA5LbW566qW6UTm47UL+nY+sQXWfWEbJExEvTPGxmtWRfWq
D2p/z+6DOgxUm6izdegFNkPsN52WX6xY2Rc1a5HL5FqyrbL0HDY+KqXclQ9xhi10GHCxVlqT3Csp
1kapbECh6PnGUvv6kCnVhrscNnZU7ZPQr8/V4xDk5n95N30TAv/0bjJ0IoDQTBIoNLXRf3k34XUu
ayHV9TbS7Q2uoGYuGroPtoxJUel1jSfEIPc3YO+Wu5IjH3B915262KSGL/7+0ptsZz+/tfFcQ/pF
is/qRBH8iyyXZrOnRsFI90aNIQcpYXkn1GFEmU35lZqGd0hqpSIXOqsWqbbuza44apm2cGu33Ute
xoRp+oDAeNBDfz/g6C/rxtqMNoTWgtwr5tb4k0qvHvcYAsa9Iqf53pcWnZcNXwwFKokbfQyFdisk
PcIoRF5LbrpYX4W++/YBubfvz3/8vSxxqf79s6D+0gLgvczMAmcBLjzqCSanP1/gTSG1VabZ+Idb
sY8bTz+Zfv6khC8xVu3SFWTU+nm87jXVXieVGc/TWB2nVtqIhacZxJ2hYqBTJtptH2CxCdPuoWmW
qg2/cShZS00/22le2f2XB678xctn09e0+cD7hjTHnx+4V7Vo4IVe4d+NcIA1yO3HtKmoEHBn2xQv
K6GDPkhyZRloo7TMSzRhfkxHzuzRfvuh/Tq2mrILssFhFgKAxqukVZwO3X9Z47Vp1P7LO81gvUAI
Nb3Z4H/8MpH27Vp13d4lTaLAKGRKXUuCWl9vhEusgFVnWI8Vwfxz+sxLm98/6/SQKCUKy13W1IQf
K3X4NQ/zta8E7aYZI3cdAnLQSll9COJK7O1cpdcnZXejK4udOnbjpUgYCqf1qF3KpJfmUYy4NPRp
hmCCK8/zlR9IyIAqGXBV7/H0GJk4hFpFMp0FVCyPFWa8tURkh+H3s7rJq2dN9pcFoSuzoO1qehew
qDxveEwQiGz7wfYXGgOZKG3HVTYSjDTafrds4hprsJdmqE87LOJK518yJbw3laTb8rz4jp2a1a1I
xKbUlA9fG62jnJPw6FLnzFo19FaSGkGk8zN70xnZdmhFt5HUgEnrkONWygkPsRrKHTuvFro9uMgk
++Bgy9p72ups2j5b7wowc7ZpWzKBQjwd9xL/zqkLGQuGGRJ01cjZweyxq3hyqjqxgTPdy8GIqaZ0
qK3OO1paH2z12LvoOVnLriRTfWk+ClVJfy79wF/iwODCyHlN+zTQd23xOpieftWzGsKThXkytZSP
2M36S11qwnHtgCAIy3/Tq9bfJZr6xRzji592H2GriJtMgqgzKFz/wcBpPc5Lp0kV4qLNcVuhvsAo
3dqO1Shw+pvAnw+VeieLzliWXXxVSsH0O6QwGl3SuP3+CbwBgaMRBL3CeGgqCXWsjWHSgEAiGu+o
GRgGG9eEUZar+axEQDTPDErjIldm/0vZee3IjWxd+okIBF2QvE3vK8upJN0Q6pYUQe/t08/HrDPd
Oj8GM5gbIm1lpSG5Y++1vtViFtuEdlnsvYDfS0YvfGpj/Tyk2Lwn3X1EbohMF7l3H6fN1SgGgJo5
QzWvuyWjNg5Z3r+Cd/XT8FzCTxqmMFr3Dj8N0i0F+gExP/dTwtLZzokI9oPxBm58HaSTycgq6tMj
BfyTOxdMHIe2+VGuWDMm21mVBlKyjnzRBj2eiq3sIPCDz9Fgk/ORq5MMc3QCIisYkYXUBqHOg9Oc
5U9REE/HsehzfCKCY7SANxY2xpVBGey35VJx7t3Cu9Ylgc/Ym+8+C9yzb+QUj7NXkKqN3mv2cve1
GZJwMyVTBMfAIfbQSvKfRmXL5yQLroYdD5wMHKAOtU3/5T8/xy6fdr0ana0pwYf7GMHQGhTTaebI
wIKrXrs9R+OBKC6ZdT+NkKWsbknIDicAsePwZuouJgVh2pap9M6K3ypBZuW8ZbZqAcMKiB+evO4O
eP3g14oP0RLIWmpFuLbZLZ4S/0PZJYiXXrg/JgtAHdSg99kFQWrkwkZ2yJ7vNtXNK/PupNTQnaJl
0w0CyB/ALatz47MzEInCR3yyo3DrKCf4vVyY3RK2nzfKTdBJ7+84M+0TxZq+GHaYHudFBv549qwq
uA8yk29ePkekTKIZ6REs+41w3vpuzDejraND26cwC5m+vhQhbzgtjb0ytH0Mg6k/TYPuT3le9Sev
KKCfDfy+i7Lw7soDutEO6ZOhAnl/bFxXY3vuCcPocwym0VwWmJh9n4YMzW0gdcParkq1tTPnHBbS
PZZutKeDXBPZU8fzpY7h5sAz52JRn/nFVTtz9qnZCfAy58F/dnLff1ZdajAnrYE9/3NblBUwC+Y8
2FvLQx6PE1320jkwqbO+3IukC56mZUPPpTlZQfmeeSnancdtURPhVmM0v9V5HDw1Brm+gUrAUvog
1vK6b692OXVfhjS7GbkO7qo1ui8GYnFnNFiOiyx4NegePB4UJGV8t2v35XEN5zchag3YMBFCTo7k
ws31zbM3zOY5D7FB1CABh861r3Fdwu+QTprsPagXRiTfgsGBt1301tlKyNj+fxQm9v/ppBnwagFN
XoFy+b/P77odW0e7ImOCnqdQ2HrwdvTO7IOTV5fepq6dhpQE29a9tL5sCfOTpHQTCfuUzKp5ivj9
l5OP2w7Zp+VHw7Nj4S1L2TNfvSyRey91Dp0fyaeiMW36ZTgA///eAdYcWGECHgLyO4shy/+oUOLJ
qyzlUf87utO7JtAj/TTZot3R1dqqooPllfNz4c/m+2AQGTtP2SZzp1Rv3JAQoscK0Ox/uqhcbp5Z
8BPRpCU3M8zPMncvShFj3nT66PuFd8OI6G/+72/AhRvx318CbwEvFf8646alfvmfzr7aybuwNl33
iL3PWc1G171NRuxD2YuywyxnRXJDH976Zc5DVMFVt8eSHvRLlIj2ZQwM4gPs8EnmSNHsCKc8Us/g
aW6SaevNBXKv5V09No87RKq/WrEFDzWwB1qMKl2rMHBfbQyjUmn1nLSp++pkIiU91xn2jzvdwWf0
I5azrjm6r0kDHYUWfXPoRkgJMfrU76xxjdWQINsYUychmBZjCS1kdZbL5nGpzCd1zuc2Z5mftbvI
h1g0+IniVAm5JIIkXuf2uzX5gCh1pU6GZ93DiK4AbQ9Mo9QOujRbAF6YFKohndaNh5awF8Q+MYrK
DrIWl8FGMbkysyonAzCTOE8rYxVT+8M4Nb1vos2O0h2id88nWkeAXpWFVqe0tn7IPNIvj83QR+Wu
ckDptkGrX3JsbZtQ+TnLy+gQ5bML0Lf2MNPjmY+90X2K6MEgPdNvobLnL1oWzQJuou+uEQD8NcTj
fRSj+tIjtoG1YxKaYfU4NquZPAEQvPG+g4Z1zkXXozEMStaX03QrBnX6PPjJFrqr1FFzCeyJaVui
qHV6S1+GZb1aL5dCeo5H89Vfz3O/exzqHsexWbS4UyR82LSdLCI72BS5Z52yZdN1BtyAx41x330f
xjrcZDZSSyufnh6bqZ+mJzgkzl7STYCn9r/v2AjbaNBiSpYvg7o/ro1WD+TfxNFfjnX7YqfyCxba
bB+EAgtKHNIA102BxYSa7PTY9P9cWvQVK+WmJHkVUzNST1PsWA7SxtQKq6szFGO6t/3W27aztFb/
eVBcNwdbT19tbTVPVmlVRy+sIe9wfHpsas+fbiAD61Ox9Cr00rp4XMqWqxKHD4NPQrHN/ncWYXUt
m7Noveb8uFRPCVU4SdZl0cuVyHz4ErKqrqavIKVbg9dt2sasDs48vD9uy4KuHHEW9cQvCNUcpCzx
53pG/sHkYM9B5MVMRP3eDGZxMJu23/eixwBVUjZPgz3d7NEOV1Tj0dtiEwilaP9u5gjZto2zJ0/y
+djOFbLaCWtTvVxqacjDhgArT+4IqwUlhwNGxRG8VoeZQAMvjUtRQjhGPNqztj7LehrOj0vtcvVx
aVI632WJm6zarOVMm3fjpmcqffOEmdySwPjPRi3j635qoYH+c4dtEJqofbtZP3p81agh9GUTOvql
2yfdxr95VmSt0mSQh6K322cHukvU9vNzQPNfj9R0JN3iTa/DYD3GeUkJJ5ILAS7mbirnFvCzmb+4
la0vvlIfs6OKF1WRo0TH+RxnLuuOMshJQa9M94+NWYt55bYZUcST5a9CRvQbY3ZCGkc9WP4qexNy
RsYuS3JCBQektCc14nNTCQzT3XD896ZstItzlVS/hKzbvWtOMbYSQMHSyopbNoFdi2A+173j7ao6
su8ZXtGNjDgeN5Uv3lNvtPHiw+Pq/Oy7yzzk1EZVvvcKek951pVrhGIdxYt5jwaZbw18+puircW3
3oz4uVFaRB5Qs6yYf8xGBjrYceml6GHGpAXcfhwbfWSVm53TsQWjLIhoJjVL5IqoSTeM96gLxBZ3
Bv3XwH4vaq8BCFLpc8A/EZhNemzk6G6DAQfKUGf7Cv/LxcgxMKYZzEkr6DdjavIf8R1aFjpqO4yT
uwy75I7NQF0Suz17wTyCRVxuo5Cv133QEdm4PO6xsZqTmMb56k14U2kgk/hlzMpclaZtriwYB7vH
HtT8s3+l4fwxdio5PG5/bP7d+R4Pi5ze5QQnOBUsz+qyHFTmH/shkGE06n9XsrXvngUjCMPJdIxl
pq4sSUrSlIFN+/EwkbM4ppfB8Y29IcT9cU1E0wUaAfPZaJ5v1YiOKPGj9AP5wPeqSs1rVKE/4pQn
kTBBUXcVGRsjXsahyj7sSF3juW3eZ06HRwZOtFVnkR7lHCWbbJlXKeVQIEU0LHs3jc7MPYdrRShK
Y0v+mOydZpVKY00bLzq5DaJoKwvaS2DN5d5M8NdbtY2rOE1dioJ5Z6vJZxQtxo9Jp79l5KvLxF68
HS1zM1UR7g6LqJfKLszfMh6fKyff1Lm6szJDYyF0fg8mK7vHvY4veuzOdRCqY+1mAF6IPuWQbL07
xpCfOASDSIeJxYis6GDUfNdJKH9aDTxvz3Gj19RrxF6U8JKsqOKUN1OB+X5Lh91mL++nfI3Q0nkf
0jm/0WJuCL1SxddoqBCFYReyybvaPYoPO5/0NXDVt8lL/Y2T0OZF1tNfWKj3F46L/7n0uE2W2tkW
BuvLf++odOHArJuhGtahFR2SKdfXlFbk50Ykqb0brWzT1HzcKinKDyPvnGY3VdUEfpsm23IQjYp6
vKpl83lMXW6jZ6Do0NMhMaMnH7JOvp1N01l3jnWtgcau6lki5jfLerq4YzhdHpc+r7od1lOUpowm
vVOaKuegM2sbLI3OscU1Vfp6zzksn19qNwT4zFrNF7W5nZqoBD1V+Lt/38LjHRXhrK4twtXjEIeX
lqE8EFqLMUZcVBmYmfZ7K90I+VuAelaUz6pG7AKNadiGTUoQB37XyGWmEFkDdoFlk49xtLHG6Vkr
bV7mdCbodkDa86glujRz11lmEa/FTJy6U51LOj3bqqCUmQenvjw2jzoFmmPzedWZrPo4q+iUJU14
037/VDoR/cSor/YZmByIW9R1fmfzmQbZl97prffBFqfIC+qV4RrEfkQh03gQPJRlzUsVz/3baDgF
zJBs3zDb7BObgUaceTTn6u7cNjMxjHT0XoN0hByY5+PHZxk14OIHuDfN2/i9ZI6C74E1Vi/L26M6
7uc5IKKRjFNaHiBtCZMDn2Ill0b7JNk6GfDAMICH3dvj02OTlxEJ7HzITGZbQn6WO5Igloeq1JQ9
U9A5Ozo3/Cq8CIAlkK2LOSBIgAqFydyPk4iIlBGItFFhIuyq/rVQBFxbuRkfg6yGT25DrbK48dRY
abVOG7v5UhlueiiqiEDCzlfvDrs2E75ijV1yePNlWmwKS+qtM5j2scuts2Twc3IS+o0t9LEPK3XL
FWu2+Qr3UX9EBazezo3eoiGyXuLaPPTLowh5aw+5NhmMuWgD8vZVSTwrhiB4Mi1fzdLz74UUa62m
8vVxk22TJ1sLPJ+fj+hldRWl83nn4yZBtuPQG+3dRfDx6kyYuUPl5sc4Iumym+jDZlRG187AqFEO
4ClTVh3bpCvQjlm9tRatVSN94VckhgwSOt8bC00xnScqg1U0FMa1MdPzFOSwyhvP3rYVvZGN0Tnd
pShqMFGlYg1asfObEbD/x/792LXrjZV7HVPIWQ4setjPY9GA6le9vLjTKE+WUWfH0vK2sWjl7bEZ
6U1w6vHB0blhXu2ZjtosIxIKGx/EV9JF6jbR58ajjy1q7EwJgmFKd3aaFt8ymhxpYQPjGeSwnUXA
yknF6t3sOHl3TfxXa/bq3QI36bG226R+2n5L5mQ7do7xPjQzflgD6NY/FZ1GlXKuna2VtYyXUrg+
Ds6BZwST+caWdXBwrfwYzTG/CPpYm3i2qnMpbRyK1jcxZ+IlFla09Ru3ILl0nsZpn0kmuJ5hRqBC
jec6bfuXOKItPjnyJrKemHcnbU9ihs9WDvz0M0CeBrkaVVbbm74kFYqGgtjbSomD1VmoDyORHCeD
L8QbOlL2hJ8eeeaLUZvoYyZWkWEMMw5LnPyLfiVtdxgXmHGHS5dU3lOckedg4C8zJ+/XrOJnJ6Aj
PKakaw3JezoP+kdjDNsYXRA6e5xERalwVUJGWNfBaPwofOMcRl3+BehRccjDotjPnuu89n63D+po
n/tR9zeINsxHft0/28bsH7Fmjbs4NI0vjUFgyxBUFyulZZaFOZS6qq/PWCDTrwILapphjcWqu4qL
Nti4GOM2lYXdthrzc+q314xZ1VPKspnMKRbcDUOijanJSetNPPWju04CWW6GRtr7LnKCm7TE14AJ
70a1pJlUfi6JsBce+5v102MpdmqxOqWtQ+6MTbJxQYs1XvzNpVBUhgr2HP6AsyMWEkhXioM0CMMe
6AUuaLoAou8msPJqU6T5fPNklJ5kMB5jgYusRZEtZNSuRz/86CrSR9osIL/6GAlBu01Y55nAcYb8
2YnVcH6qhM/yJZ7e7a7KX3MiCKPnvpUZyTes7hdV5YvuMXLJBKwAIyJ/W7NO2kwWItHOOIV2468w
3qpVUmY/ssxOwZvg9o0FhG6KFUvG9U4+W7WEBzu46RfcuKys6pLhZRJf6sqfgFjobG07HKm6uDk/
DuN6pBudsMNiQEcd3pvdjdFjd3MbZ2tEZs+wYRpXHTnT6F4wpUUZI6N4lMe67oJbwWe2qQdF9EMU
ULc53dYLx21sw5vrdfNL93G2qa1UrUONOzCBbrWVKryOTq3unpIVNY75nfUjKeCeIXgy5Mjsl92l
+S5Q/nCygFetW9OItklpVst3wZjb1uSbyK74Utv+Wzz+rHuV/OBosRmLeVNAfboYgmQzqodjTPEM
35wMLElKWSnBYhLolvlRzoxl6JNdVLcc8CrffY7tAYRkXRK2wyfR5DgB7NiQz4/NkCFB9LuBiG+7
8p7HlHBuxrgK6AxAktAkXMeuwkvc+/giy4/MU+LFGoMXHQwFRSUArrAEQt2oikjAzNt1CJZN5ICQ
Jt3piFVevIzIJnNGSobd/W0Pfn1HBSdEebYjsr769jeWb4fWtWOfQx+IxNDY8xZpoD7zS9QEfsUE
DdFK3KrEd1e5btvLkHZbUXnuYVCGd8q96aef4b6nzddd4mUkPNbE2Htpf2pFDW2A+D4iDDBQD0Oy
MnIQ7HwIv6TVB1+dr6F3kJwDV8xi+r1rzT8EBcNd0zLYjQ1NnSVatRoK78wnMsF2MYed4ZnQxFAJ
M9VOjL2jEuuSZF5GTktocwQayfHEFpkx8qXta66QAhic1eijzi51ad72MBUT82mwfhd1FFyTGJBH
H5MOoCA+hhPITSlpVnbxpbUl/Y08PyiDcHpffM8RzW1m6P4qVASEBgiXlTO/hIPw99ZgXhIvnc+W
HQz3sR9qeompdXAqGG2l6ZRbLRp99zt9weh9necku8w+/onZTtQ+LGfg995RPEpXU08X3gyTcc5R
8Kk3EEFZqPn+9ygtm0NWm1dHCIDUrR2vL2nFqd2qZo5gHD5kiYW0w6S2GyvgCBRmw1Z4yZPOunhj
GIwmkJaqM7Nrvlop4Ywn8ua7uF1LMOPH0DGWqD/ThvJA1oEVdy+SqZCsvewU6HTLwQsLZzd3X+oA
DiwqolUWDg3mTwGXlEq5p5yYMk3wpUGArd/njGPbdlq1bhU+Y9QNYYi9eI2EZyMIywzmCkudySdd
181rOmXqGDNxskJ73I8aNaxCJMyYDi6dRu53Fq5xEX47nOzJPo7Kdlemm3yJTIL+EjMf9zZ5AmVv
fhehyi/22Ho7r0MyO+UoKS3DvJRDsZ1r29hVeYq/RUvOJY7trLWv33RsB4fKOJjdbzMp0mPsRkBg
jXFcN3XzRZVRcXAj3zvF4ZLJYtGxNWJgRGOOXmm0ZIL3i1GC47jHJAq866DAhrdeGG3poffAbU13
qX+bW0i3qy8K6rcmHvkFy6V0Ls+mn76jQ8L8Oo4bzWgKcQgDM1qrLTWm0iupCz4/v2n2Ev2vCV3K
pIn2UjnjvO4gXwcgav22QXTIXtbKdFe6CWk+tB/Z2/WmLYdvcR8SFNXj5x299qDlQJcec/Y4ksxi
gx0q0VaugmofGqWz0z0rjY6wXE+TkOngcdq2KQxsc+dJJul1GdOD60sB6YPkmNHwf2UtfkRLHCrH
sg+Jb9/8echOVR/kO9+gbZxw4DKriBgvF3y6ysV77jxRVAqagJWxb8K0epoWx59Ik6caoJ3fq3jd
j5ydtV/R1wvyAxm827Z7H7quPS8HohXV1Wqu3nE0uJsssb7Kpq8u7vAcjhmxS4X1i3l9BoOc2dis
g+Q+TMSkszw++tHcXqLU/6Vm1je1Idi5XS/alo79bg4g50A5iL/spH8y0tCG4wQe1pODv2e6H608
dqiXIfpCW56jzJh72zCr6ouKN5FyfobV6O6HroCNONa3vpL9RVmze5uFuePYwpcw/qqa3Hl2MuPs
92IHT8K7l731fZ6tejuz1iHupis/erc9dLgvK8cQe6ZFitgrIBvuSNrHYAKjnQzqu9hrfjS1s47r
1qYCUc7Klbg5+hKosmkn8IJJuQoUkurcM9znHjFUxYiGmCtv3I6zqJdBTQ+Ub8AVHua3PnemWxdO
rwPnwaOzBA0UWUMOe+e94z/1n1Pf3Be+9t7pdabPms6XG0Iy15yBRMC7oze+mRE1W00hKQryYqMS
SuQFQPnqRuaPKvytQ7+ExyHmVzMB3pUbWm4zVHLWSBxCaHy0MWvBLr6FaGHXAWiFrZ82bzlrATfr
6nOoGOcXOmI9oRkOVeGhBwVyThM4XQ1HllYT8jJ6JLyxYIYnmJuX2tfDnR7+8kszTYTBznCflryR
ylCXiqkVmQs7q0rZy3oMs0npnO1CGMdxNL5qePgY0fkg0jbOXwKrLa8y6A6tNcLY7SUn8ahXazl1
jIBQHJjLutzO22nLWVExMleQRP2Kr8phYREk7jPFdEkfJ1iLeHCOrd2ty7AShyAIr5qfyb4q6pi4
UmOfRGGy8hAgngqA21Yagtzqs/Ag0gLYdJ2eizjGNyg1BYFtTHBuyBgUY34lM7YA3Su0JFPJrjjE
50Z/SIpovpnASkehCnwJrHm7Vvd7K5OvnbRzXFDTTznMw1Z22HtCDyp9pXqSVnuQdn3+3cnAW+W6
yQ+NE/+wm75fq77It37r/qwEPKvGzL/0VV5tDdrNY6zHTWNDSEtiDfegGKH5C++1DlJ1Gl21c6mK
0c97085qJ7XRw896xLU3sEzYoq1ZiBVYIDUSh785Ma6DKMM67JU0EdIeop/zrahSENgDPhEyH5ZY
KmeJ9FHI/KN+PEC9sTduOth726xOGRVXO3tbHRMo3AXqHrDuPFhpToHrKH0smYFMdvlbBg2MgoEQ
V2Vma6ki+9Cb68h3y53t1NWbbElJNszql2cY40n0AeOZsdBHcjyocG8T+KWviF7RKwjvqt2+3mjY
qm+OPvmIb1gRVGAXRv2RiHJ6csD0lLYpTm75MdZ4xvIw243IUYns4RTUmZy9XMOP9vQRVobTpwer
GowVyncYQ24X7T2nKld0+t1NWhMHnfUaJkcWaJDsNqCHONSHLCIGUufPuupIymuC8ep58ZMV5+Om
ztz83tAfG4ENreTsi7ckMb4kiTimRlH8MqdLoaKdbDJQz6BVS8Nb+1FUX0kE2tZlOiGsG72LJjVR
cqZndUI+Q7O403JUh70fdxdJClmY16cMv/Y6bz4QHyz2OX/cOJ5WZM0iCKHcCfCTu/JUxTZKCa+2
Tolu+RBm7+iYabSzURQeO1f/5GwLqanluJY4mhFQW3O2GR2UFPlFOTp7CQWC+SJXCIcsWI4RbTYx
c/4xAjSkNHKYemAdKCr5S7e5fx+p4Uc5YKSwBkx+fCj0Autm1WAe3KlsDND2O8QYpYqIbo51AQUJ
egw2CAfQkTyuP+7h1PDEsdPd2Ylw6S8+HjiPrlgDnupOsazA39URr5dEHMutoiF4CXMDOOGG38Kp
WjatzhzGXcvFx432qLvi8HnXUJcn1RbWvG6Xi63jl6fP53/+rX8f9flXHg94PFQx/qZBtzzrj1f5
9688bozplcxQvnnpz4uff/vzZR7/xuMJf7zW58XHreLxbh7/Mq1s/s7nf/94d388449X//c9f77H
f/+bwhSC97i8vf/5ip/P/+fdWx0EduHP+z8+ln8fYplN/+dn98en8njQn5/d44X++CuPV388Kmw5
kX1+A3+838+HPh7wx62g2N4TmWQ3XSTNwYgNf4NG2UHGEkwAFUi+C0vnazxl1qGO4/Y/VyudYAdz
hqdqKr2Xqu1uXWGQB66q/DZoPCgs3/LnWrTJJenDcoMPlWP4LiU1aFdGsf1uzPZr05AyvE3DLPk6
W89d5ji/K1O+BnWGVWTSB1QGNOH8smPICm9aVrikJON5D9iM9VTyjaGXTl9ms51Y9FTxYUAH/iLb
hFDE3nL/gnzmtun75JftidUuFH0t+1sW/jSatLhGkZluZQ4m9XEVkre1ll7ekGPgZW9W7a67xrae
k+VaUjgg3bwJx9nsFGv0tu4WudjYrOgcwYzpXN6n6TZkoFoNMDevseTPNtz4lUm3pDbng1kl3vnx
DlzZJFt3GFkUB4W9z+kib83WiahbkfEGGqf7ojQYg/i9MZ0zbV3nXi0f2XKtnliv0pv/Nk529D5q
9U1pW9/GPNTvNIVtoKKhOj+uJn1DerupiBuq5reQ6kOx9tBqrF84CBzsuBu/4B/RJzelW+ASfJHO
lv2By5OYswqvIKxjAiI1WhyXQoIcC+7NhuexsSDLjtjU1rar07ttZHKTYKo+WHVSk2leLAvwkorf
jQDNOfEmKWuSctQY0pXx4/ckrXBjseSQcfw+hL17aIPJu0L5a9dIE0xOoXZ5jIOivQ+W5MhvmduI
NiSzYMRvG+1pNG8BI4ohN7+1ZsqIwu6jo9OmapcEaciwiwC6eNQJcFDsGlTu6ogOL1hn19HvE2RY
fcF0LrafQxdKURKSjmUPdO7EEF2quCaqyhjiY+t57qaTPhxnyr6jnlrrK9MYMWXghQKBBt1sQCBR
t1OKgSV1bJqe0TIMmSzW2hFety3+SnFV2SwQB9qHkQQOAnuHddWCdPGn7lUnMTremW+hdqR+FcZI
LmYefQ/TUT8pAx8FRu97T0V+SHWJkrhpsosdNGety3AN6MW5j55t3/FsD+e4Dg/jXFU/ihF+lBMD
xMtVbpwMJyXky2O2h4aF9D23BotVRSw4oT14WWGcvXI5OSUBnrfByV7GkZZRjtOwSGfjLMa0e17K
37tfv0/LlbjJlsxq4W+FxGxCp0Yck9lSH7lb/uw8PwRQU6qP0f3eKzm+sx5lll8nNz5z/WE0/XS2
qiJaP55SYrfb20ZobB/3qsX+1toTmR7LH4S48tXJiPydgNIcs66rruEky+vgR8a6ywjG+ryK3JRg
4Bwp9uDxS80/Mlrg5drx54QMjKI8R11RvsqmlEfMh9bK/x3qNjoHNLsOaqJtmom4uYzR7G7yJkkX
t+gqDVvB+gBMezPH2R3FTXZvTEl+19RRsOB2JHMi/tll6i3K0uZLUo2C6qdDgVi5/b400i+IRLyr
3Vrs0gF8F+RUDiPbcryifxquAuHSJnd5gaLV+yBDBh5SOO/4+8mhsdtvduE2kPm65sm0nAbnSrP2
ZqI9+CgNds7bHC4RGQFeQRlE6i4StBSoH17jeokSqYhnrHXJbwmFgJFO7sqzyarKC3W1hB9j/hmj
Y0kxgRiVq4+Nmc8Fe67d7jLWxChisqe69W0kJHD5m6h8nZtSnwStgI3a5qVj4Q1krW9mMYyvvOuJ
X/XqXe7OpJJ7oc1qyPRPRhGzg8WghnxZAoFOiZlFEvl3U62Eq8xrnXoUyo1HSbdEc5ADVGxl73v7
CJ/TxonRlre2F3zxWPis5iTAx8DHmLrViY6rt+1JE/hq+M2u1m78t+JAv6qivrlj89Jn7E6rruLc
7BSpIm8FccHcdKQnm6TAxDEJyMptb5yI3mKkxG9+yWCt8b8ahH3MXalQS2fNc982zAcC2ivLtbps
3TtkADn68pq2xiEPUvPZr6V4zoUTnVOz+TGVJawexrKCRSEFnGCqfSEk6hrww7+y129JPNCvLizG
VzJw1KHQbbWknTTPjrt8zVNW7Jl0IFJwym9FMY3rlrHu66yodudh+l6TidvOs/vqJSzHE5YO+zYP
jdU4d/oaTcFWzV71U+XATGsEa6+xKMU+a5tyE6Y+yrEglKt6MR/NzB2eO06PmDyT8WDQFHwyQ+/3
xEDu0NCn23lp6Zy6aUyepiIgYzPG1Zpo+UZjiRjhek5XPqOGu5Fcq8IInofIli/JVIW7xsad8rha
GJ334qv+JIx4vD1ukvWIVCFKCD9XsUdrgmfV2vs1zulw9rpfqL/cs63Vhx9MzevnRtc/VRxE9BCH
8OQU4ptV1waryzZk/IvmifMWKW40olnDQm+a/S9RjrE0GeLF2m5RUWQjZvKAPlaFr2eeQ/dsLpto
UQSVUxju3Ln9y5o8SQtY08rXGeti8K79+V+HXFbmL4WVM7H579vpABU7xoJ/cTLXzE19VZyTsCzO
cCu6TVUZHMViJ0dvwUZGdfF5yWKKsHNLucuH6OqEaYOajvF6vGxaM47P/9zuFfoUJolzNRpVPDvR
3U/6/AW9XPHilXaEV8yGI6uHZgWwagSH0xn/i63zWnJU2bruExGBN7fyriSVVVXfEO02JIlNPE//
D+h9vj5x4r8hQKKqVJJIMteac8xLDLmVUVq0N1fWWwczxDN6pezmR/jV57tjSYXqz0OszfiSDfYu
K5kUuTZi++XG3IiREsCUhetQ68RzlioM0TaufeQlz/BLwTLmdkdaRFTf/PkM8koumheH53gWjPhV
qG1S7FZEjzj9lXUe6DwtPtc6Q/d62ZUGlEZHuRuASSPxN2ghukGW9D35cq6rTC+oQ6Sts8uEPVzu
hkzL8zRvlr1a+MWfvWjUta2yi9/O0ElStKlIMQD4aKaqRqO52bDmpkO4X97lP0Oin7G0XR78c7w8
9ffBfKgeeYGW/ebH7rhyynL8NHsAwaJcW526maYK31oHyR5hBcWhlZDT7Jr1Uuy1Er0nG1uT/+6l
cWAABifoaX5cxvZwxGfzlLu5fie9S7/Hafwglss+eb7qiRHKC7FN3IRIqPmUZRNXjTr58NENQjbc
sRh/BIO9D9EHYdA3gnVQtcWvWGM2N/uNProMdaAbzCBhfTyMCMXfksbIt0naDLt+PqyUr6OHVii3
50NauXIdGg3jd29fa025b1NrTm/BVXdGByUcoo88IaQgq2PrkFqYw5nK6rdl46hJv+UtVaSUthHL
0wS0DF8J+BUALHVNq8/LHsMS0KX+JxLI5Mmc359lT6lzntK06aSXPPlu0TJ0z2csxwz7KOG837gp
q0MCcfgNMWN6DCXF+8RUyVvNuPtMKR8ZkybezL6vEJjjmMtaOPyaGR1NCiSkhXnpczZ5KWaqkirS
/z2GqjrZFFiAdjSqEdDpJIRsx0D4m+VHvCRM8aaTgLzc16g0rPrMKhGpMYfcdHZAonM9WpQFpuE8
hQbETC1HmVM2gNpdZjMSFSA56ND3C7vB6dno+76KimMGdZeJBwE/TNDZDX2PXaZz6Y7/Ml2VFIQu
TmxFzG0o5ESpXm6WxzK9si7L3pynpgVq3Ihm6rYIUmj1dnlz1aLuthSnkNg6r0ki3uqEcrzTErU6
9FPxSBvv2A3B+DKwWjJ0EZ5GQxu3w2Cmmz8z7hL1xone3dYSSGJLS//wECg9ZYR3rbJWGh9KCZIu
fLCbPZJedCqxPCrZDx+SStUKMGN1qaJk+IDI8AoNhIh0KtEAsKL4JAojw2eLTVoWyQhs0zhpfjh+
G4vhONrehLSHuWCSG9+F43avSELuNhblrzLRiF9zZXOUcZGeMrPy1yYhA14Udj/6CC5HEklUYwlR
8FVK4KdQ/r6JMo8BuxYfdTZdGdaNh91b36WQ9yyi5ajarruqXPZX13W6aw9Z8kyFDPD1OS2m4UKx
drjkI40o8p45TuZNaPUC2mKm1lVP4pdTtq+W01jv8xEXY/NqBtF/HUUo8w8ZCti1Uozk3L5vWanC
V91GWDO6DExtkGivw9D4JyeyiLqtkvFamS0fJ30q3eP75fRl9cXMnHJyszUUWOox0lkozRuEKt41
phnbZ7G7M12jPMGbY/GM9WRj963xVc9jl+vL58mnKYTQfbyHkzPck8TC5esYztZxR0GlHrgEdpdC
0qZiVctnRFzcFD9KqaqvumGemRr2F/e7+iqK4oFaZPbxm+Fza9M16Ctt08Fi5Kqu/adxioI/ewZV
9rEm6ptbvI6bpyq+un9CkWufeoGCP/Ark2K0XXxFXZbQFxDxPaZsyqyq/L48Tt+v2PYTapDlcCD8
LrKzz7oI0JJnHhzw+aeFNRbom7nlpSJxnlHPPZa/hZoYISROhkNqZOWXgVxBZxr4aHuF6CkLks1y
WpZjMNJs20POHDQvSMpfll9LYHxAQlJSHeT8V3QkiqNsrA8aZ93ZMTJvvZxWThM3FCsrMSujc0zS
9rY8zjoOdoySwX45NEcLL2YSfdi9htrERZqwvKpai7wVawXrqWyQbMR+eVleVZyQbiuTqt8vh2FG
0GCdl+942PrLpAq1Xl5VhyScNcJIokiCNWQI2uPya1M+hX2akHCx/HiUagfmXtObg6PhqRuhp/x5
VWWPBsbxyQHrPPnejSRizO9VXob1vnJqa7ecJpR+ZkQNXku9mJ50abF+mt8TegWwNbFUcTlFTBlQ
3+mpc5n0JP/WVxgEBQ2EY5VlwUdQ3OumXwkcXt/KkPCy5X0r5vcnn//i5Iyb2g7FhxptQr6UTXIJ
a8lDkSchQxyC0D6pABVniGniPlY3T5/jOikifGuNwaWBC0CopLAZ8RWw4uaOzFMHyKc+B5PGcFfb
I7OWBNCeV434CAoa1UfVGNU3keQmCLFe2y2HxvgtFJX9WeaoeeIaVWQa8hOKKsanbW9bPf0ZIHS8
SwBHz6bJzNyoOhzlUX3si5xkkjoWlxq1/EuRZD9oboTfpho1cWkgfoLdZK4ns/CezSn8YkDwvhwP
sTitbh21Qj58pL2LdDz2kS+l7s4XQB/KuVNuioK+YPXTpbn0WRRaRbkia7cEsGlfNffMWJTZW6vZ
a9NBA+OjU5A6wj8QTcNDWBfTyd5H4aavbayvtUQnhbVNseraAiFtZP32PNHvsb2QJG3VyA+HiLKg
KN3N8oHpXXGLUudD62xYtjoBKm7O5RMhm/lmcLklRmu+yDS3LkYTT3hf+FREKv7JfZpJjRHNX/3a
vaeJ/0VdDVJc+TNAkKXX/VEkwnmx0TZTIjDzTZ0HwTcSHJ+yvozfW2lzcWCgXVNjLLcshGLuDRqu
HhpwuWbSqahDoOLhZH1jDZ+K+HvbocvqQ7iqXSGdNfp/+XB0taPomH6vJWJ7UzRAKStRvI6t8aAb
lZK2BEzDyDpxHRGNwR+2nvQOyZQvjPJ7NNn/+AD3XwTpt8zta8iZ8+MAoyjDMyCMnpTbZkxfjKCe
dgLK/jdcvL0TYrgdY3mCt6F2URTTyIkH7VF2NHPmV+xLjZZiDjJCjOCWjLxzPsyu2plRzgywqbH2
1bMKj2C2XOo3M9LtJ10Q8OP5evudFM97j0fnre4JLG3R07kTJGyjqIfv4w7iS/0dhnC0Syu3PY6T
/9uAMkwdr+LzCXrmpMTBfUsC+ezW7Qnvi7k1cW9j3RlL6h9FvrN0rKyanejfG0OcjSCVH6WZnLgb
jBsZ4eOpsapYeVzeolp9FLF3z5N+reLeemhYTtd667Yns8K75QbEFZUy2/qtIqCvGLtv0uneaUjb
Lw3tiabPzxXDP0qEgDzTiou9ugytF/+I6H1vx9QS54wK6nMa9RCBrYo7vs1ApGojQX6cDs8gC+uL
ZSEj2C6fDUkpJ1vVLMoiiTqpSzpUBPGlHGyaNkZfviidNNiQKNAfRgsRF2JR+6KHJrp04j8laa1b
P+vU9wmslt1mP0rO2rRkWpyVUNq9Q+C3suYnzF7/yA3nZnite6WdTYsuUeYutIfqLVP1njyR7cAq
5ofWxgWLnzq70XlpL8GISC2d8HgLzB9nBhA8Oz+KinsaxAyshX1mXvG54D8aHO/HwHdGiTj6VvOb
tx1BFaKbTj5c3zvsZ2elxV30MyUM13ERHdY9t55xtEJIGCmyFg2cRssZuHhjdWpxKERGy6Jx9KwT
X+fqnsrxwzbc5uEUv4xU8/b5rLsf6UV/qthGPwDejPt68c2tbP8qGcfLxKop1HEfritDYJqUzWct
QrVumGuf8Qs1n1sxjz29d2jCxj0jCGrWsSn7z3Jilm5lnn8qNLP77MOnsm6ah6Hmj9DpnupOPBK9
N6+OThZ0E2oOjX1Gp77os72N0HKnivC7V5njnb6c/xx36nWkP/np2GOwQ0HJ6prpHn7mttnS1X/p
R9xVTHbze6RFv5f2RtRABLDjKD9w/edbFJr2ofeD0zBTqxDRMZ0bCNXNNfHTsTzySGwP1jLEsH0l
GH8jaX2C8LJ5AUb70pL2sjxc9FRJ+xjc7Dg5iAX47zKjoHXmqvSW+EP4OqGhFhjDP5MW82tXhfmW
clf2rPrmw3PIZyx0qa6jNPU3mzt+GVvjZxUQGVfmXD7uvBoNA4IImZN3V9uEQRPNdDprbPbzS/zM
KvJcTBtNFwma+dAWn5UU/3jKKO9IstrnsTEe7jzml0tDx8Mh1ZsxHvVZzItMcNtkuvHu5CYKrylF
N97X8mrwUlZZh5gr1aMGWYE13R1p44NPX4Tjue84s44mZL1VIB8m2cH7lqIA9d/phFMfiVDmJ3Rx
fZPilihPWLuLUy1MgObQScsTmgt2/zywPKdnjdghCHvvY9aA2Bz+e/P3MWiIO9RV1VGTZOfpXdtS
A5vScyVs8iWHap9qRnHK542pmn83aIFEiqnoP8eg4kt9u5wEdUZsrQ4W99+n3TH8759enlhOThsz
OdYEASPorpnJsumZHf7Z+/8dLo9pHbprE5/38tL+bpY/sxy2y+v7+2cN8VxWuDeHUaDIkhNMnmze
+KMTnXIy2+YDNfeuk8JR1ND/c0gRZdqWzfS9kyFjbIr8hlIwLxhJdfbfv4nxnFw5X/qrftbt5rNu
t5w3y97y2LKRWoXNZz7lf877n8PlxwJbHkoGmkPjCoACtl5ua7ejFux2hr4N/Dnv8GlI3fisZ0N8
NvSOoArH33px5acrzUKfGcybdv4GLHuZLI6e2UdrMQwe5k9cogyI2EmT4tEmlMWTsoGuaSbwVgzb
MmaClXla9v5u3DJVa022OpUtO8Iulb1oMtUIK4q8Tc4KYqUYIgklSTdKdhGJprA4BYS+ozCNGJJ1
am3Jwv4lRAkDxbPyk2lqIj+0Bpj+pjV2wLqcNQoOc+0UUY2wWelE1yu32rudl24bc2KpoQyqlxMS
MnKz5K2dLFgKRn+PqnY6MxmdkLeJXyoEbIUehiyKqmyeoqBFSyi9mvDIqHjra+w2DXe4P4clLtQD
hQULmSgiC9dKTwifKH9alrYHDJztxhRLEwVS67ktFXzhQtjH5bBM5ANlBsDvueLfpuF9Gt8QfXo3
1BHBPUu7eqMHGaGDNoKXThv5hS6u9R1MMZMV/j/kTTkow0r37jQtE4ZUtTsjFCXgMBF81OlYbyoE
tOhbCQesY20TVWhferpqiEaiN1824yVRDpUgvPQwLaVpTSTYk/UeCeeKjSrghW5EMMTbqYWOEank
W2k/Jgvm76gBuYAj+WKgrjtoWv+SWzXJ5aX1cOOvTqlj3RDQIuUuIQxpP/pEQFWD+qfmTtLg1DjL
Tv2Dgi7V1okxVvRyBcp79Pmdb0TYipJqM407Q5rTiY7Jh2hn5+TMpEvqQV+pZJau23Zy6QzuaENi
P+VUwcgrc685rpNyBMlEPxEniJM0e4MZzSZNSmsdqyg/5pPxxuuxTkhq7FMQcnWEza4IO5TlWHLZ
BqDZmGY5gbYZFH/PhWDH6MsG0ESyqWZ3sjv/huXXeMvZfvMLNRupoL1I34Pi+1Ci0x6D3nsXdfXh
IGE6jRjGbw1QhpUdT/7VRXC4toVTb2kXF4xiU34ykOtP64zlEnpigGctekWvLWn1K2o5EW9CYBcA
jvhIrRZlb+TF6QY4bH6CCkfb1bVQ/7ZAZNLYoIpMSx0/0syUsfS7OeXlGSHpUcsqNMluSEoChQzu
g9h4aMV5NF3CdqsE2CgzP7uYsLdjtafnskp9vMAN0NNDVuIySQRZMBHYKdLS1CEBn/kHGraQw5ZN
C4HtFOQZIi4+3couqxMBVtRD6yfKeAZREGhSO009h0me4FwbrBMsKoOb4doMHNJqfPc5gAp6Bh0S
zn1jcs5mmzjXoTyp9jmkXr/VZml6ll+RZxBCs2wwwuDHK+5JSsKQZosPGCoztgz9UuVnR+nJ8amI
IGevS5UypdDiq19GRGnYqnmuE7Xtuma8LkdWPhiXrLeOVI7QHMwbhPjyosb7VNBXsIMBhV70u7Gt
/BnZNgU24jYHaWx/O1SBOpiMx8TsMFFpdnWoJhRvYBbJhNOxBadOAEU1CHajzxfK7x21scMSo0dF
VcdR3d71svqoZon76A7eedn7uylD8dZTCkSJ5z1RA0SSOjj9PeQI97m9UR5B4WPrvxUGeRiNl14D
h8IFY6zaO/T1EEnoNZhvRFuYtUmctZDqlb72UxbByY+RukETbfQm/EleqAzeWlUFn8XY2PskSfZW
USC9dlr/E6/cq1EgOcP50F0FRLKg8rpd1QcTEswBCTB2gXavZvWwlmNK0BskqHkC4QiScERFEWAV
Y3rCTUqD99DS4Minb5QDqMlT/TvGfXguKkBSjirfcos4uTigGljyMWZMCvFwILco2/ZbFxb+fkjl
N00ldGGGimYz91wDxxf/dnBBk/zdFoXYhDIktW4mIrmuf3IFHp4BtfCar2hxlFDMV1WKlSJrbmM7
IrE17Yw1sFtfxrx/QbHsvWpasEowDSB41uFOt9q0moqWkoXGOI2yU1878JwaiRpOujwsqB8yXV5V
ze8GzaAhXJbWOWZi2Av7Bl7tbKXAG8JgDXUiyw9+NZNPYFoHE0ILLDTVtpGIFUv6v0EyL1hbZqLL
l9FTNkyhpoKgaAIAmqrohSrmSIubrDq3MOObiUdc5ugr4oi3z8iz92rg5u3NEh9SmzIJWT4fnnFu
DpBin6gEZeushhLXaSQuEPgzrB078g919uTRWf6IteanQV/tHHJsvyNf4bXKHZVIj6gvBjPVaO2q
wfZ1sto+XkdmFG6B9Wi0TXLNZklhKUys86ZFGHTpxnvRmihcpKoxjdrrIEPS0vZdcaQzy5AtC2+N
+/CVaxVcQkpxwCZu4G5E7iMIbOek1ZVzzwbjnw5hAQp0uz0Vck1P3j6orMSBJX71VZ6vEy97uFWv
Ds54z2DvgIDEvIl6ksuUfswqhl9yKk1mEI1+T8uyWTMcIsZpjR+iG9Xew/i0qfDobgtVJO/uFEI8
MyizANEhj9ywyouBz5PiInRg3DAU6sbo5OnIP3RDqyD0opAwugFXLoHQGY4J03gZNSLZ21Zdh6Iy
XiDRqVNoy39k8mxglRqkJvatq12N7HtF1/s9adLxGGcFnSZD6/fS0KlTN52L5pFNbrfPqiU4K4zN
Y63i+lxKc1wjlvhR4qw9jtKwtm0+ByuyNtIVs+ZKNs3ZqTE1O4SD1qYSKGbKdp1aY7e2ijyg3h6A
FnPc77EDjjOMUpQ/ubENDB+SQNIccFaTKwnRbCUpFKyScU6uRxl5zFS5rwEfNywaaTkUB60cu0s7
TiFdpPGewqYGJS7by2AZAe7o2Wlae83F40rEbeG+N11VPbuxVj7bA5mipey2Wq9X66kxH9JXxFu3
Y0RsNUZOS9Fy5XugTj1dtUOUW1sznuOgZ6llar4WAzGUZjoiNXEGnWpGshJhYYLGDmsa0RoxxxrI
grTs45Nn/hqLGPCdg/g/LPRuN0h94C7QPTrXqs44+U/RbDn5u0n8clKr5XgMvHLH79mM0/SWi4+w
J3zFqmnPZVBo8K1WZJyMJJD68glxR3CfuucSldQTTJG7X86Zb2NYb7qKT2garHbHlAIwI5HKPr0k
X6ua3cC8ecwc45QS6/rqM3ctNJzRou6TnWm9px0pU23X+8eSGScoVU/jS5ziPdSvmgLFjqod2bBn
f/DpRAcBy1Jx2U0T+iL0KGdHjx0CRMHtVmBxdEzS+8KK3tu6GE7jaPzTw77aLS5BGQKCM4RPyHA9
D7NA6FZZ8E21ybq2c6b6AltURmN0raPJY+qrjrOjtBfuL5/ZEYLzhERvp3g16oQE0Ynle1D9SGbv
pT3D6oOyo+bZXZQVFhfbrR4p6lc8I+lFze2OXgr/yQ9YjMY1SZz6GFHCqVHnDMhebBHIr8Cl9Fdb
JCODWy4elVYfoCuts2bm88QjLvbZBPZnz6qfcxhbKyMdu8dYJT+9uu1uOaX4j6m8LY+i8zpg5sPd
ZkmJTVGimgpr+uksQjcxMMJ0Gt2nBXKUm3qwbxtror8RT5c/WqWyaaNn/qGQYmuNmTey85urCBNs
Co+7aoNnvBtT/SkxHf2JL55Ov4BDP2eYrIqPYQBpkDi6t8n8OfNKCCc9y6rCfSCG26A+86k372Od
gmdyPBMUyPjDDhpY9/NDy5OODypOJom7sam3XJ2keyqHulkbA6m9qNXGMxqTRsjsJ1pMcsV1i4vS
6wj+cczkBa1a+gTQ/Oq20tr6VlsCsu3ctW7lBay19L/3uPMRZOqS2DO0CH3GyKnBRXrDgWGJIO7Y
dOQTcCSn3jHPDHaKyNOXCRfLzTEqGHxd8dJbVo7eVVM7u/rVE2GMAXGsvlRo/NS63N+LMW5Xuocp
rFKIIlKtN099HbmvA6iMrZ+YCJdUdc4r1ETNWLpfAgU8JVTgHFV6yVhx+WjJiQmSed8cBBfTfRR0
ONKEWUaZnnT4mEcQIGrWmDPz10pry9UA1Qe3zSojHPeaE8seMOU+p14WkrapXwCwOsdh8HElZlrW
swKamAKp9rXQ80/Kp9nDMcDu+TK2+Hr3E0UBogHaojc2CNm5fgfJ6JwjgOC+bb3nGlw0DPPZM93v
+Y1AgO5pxTtIjPKOlDimYKzTwmlrMiGwfhxVqGuflVhZZfuwua+/s0gEqZja6p6yzD1SAh02VjJo
ZNxKWFx+fvOnPn8O0GyhkgmG8ium3WHEjXbuWOhtWSZ4H0btvC1UEbsE5yP17r0TBZ1XZkPpqq/M
+qxaFAfLXs2t82zzfcT3RmMa675fdGe9L0vkYGTt9lbkngmnUGcnq7aRS5fAY2ICaFF80k6xjtFI
BVTZg/timvmPNqysR2wa/iomzu+yHM6Ysy4xxKHXmfOwrAR9JotNZrfyWQNJ+jr2fbKxJnxLLHhd
SzNQ5xU6buR8vASTMJ9AJConMe5a6hr3zo0/hi4JTstDutYa96H3bfSgqQDYoH96uPnuyDWdzYzs
OfVdJ95tDXyuQ7bNUNXlYXnS1RP66o4QBHBZ5z6lqdEsuuu8TR72orBulfEbXHV7cObpV80bgh9A
A9/WBZIGBxvKzwR0/d/hxJwwlhaKmlCue9vK7lnTd6ceBvmOvr/2EVn2DfG3tqMRH5yLYg04BUkK
Ku78NoalCbZQ9y9mEfsXSMT/bloIGBY87pMP04ToZow8jo+UiHU0uJfkAkTXv3SYN1BJo8jb9F4b
7QJ9Cg7SbUN0wZ34NCiMUaWx1K6zh5ciIiN7M9itfokNXDRyJE455lvITFkXh0jOqz/mXKEmi6sw
xRcTLb5Amd9uNdsc6K7wzUozgNJOKvWPSRteSftEDgVv9S/nJSkGdbKJUFvgkAtPLR3T8eyU0V0Q
EArLOb2XpZOdNbIU6Tr2K62YzSnzHtUSf5PHCbBSGWTHyhLxK9T3f2Jl49KNb3C2vSdn1mLFNv62
VuuPy6eUzzoTX9n7fz9CUWyW64RGZkn3ibVamZrFNeyqR1Hl8WnB9kQ1lnn0iP5uQfkIfye00b2C
Aa1vXkhZtfSHc8PpKwr88ricNAKXOhlMbpKx9PHVMfG91l2A4yKLmRzB3ihL4KJjdQ7mjd2VbxWa
+L0tbeM81bF5blIAJ7Yb/nSGyWOGTGg1sSwfmBq9+/LQxDQp6/3sTtO3fJr07L0N4dN6DOxMAAhp
alQF66Os031rFKiYbUOcFKLEYkxY0pa2tm09G3lda/kFgkRCBXJ/S3NyuiJG4orPf1uoLV5Bdg6b
aOT6cUdwr3ravCwbq3+0xvOfDyF1NhDQxRFJWknMOCZXPfI+TebbP1VmvrFs8t/LXATM0ykWTvAc
kN9axJUk34FOqh8Ml9lK+KF8STrRI+PAVKUSx/5GvAbEkhryJatqtxTDBaWm2okwTXZubK0htYpb
VdT1s0tBkBkmTU6zSLgVc1QH3XEiT+JY12kO9g03gBCadykL8e8hAn7/sjwL1sd8Xw6XZwuvftWH
rkC4I1+sohKfaTAaFAUrcXWHVD8R7RHs6rZOXoOvVk04m7LavDclqys4MsWh54bwbNCvXEeFPvw0
g6/KKvON5oE9boO0Po+1HsCJyHHRdZM6Bo0Mud71/ENPo3HPdYJ6cH42qkDG58F0HymmUvigSBM2
/RMuasoXlPHoejfdupgNFU2LoWLUEbjXKDT9hMxQtDPxUdO1w3L+ctayyebz63I666WHqHCs7ZNj
imc/bM1bOG+CRJo3Ljhuxsy5Iy8XO9j1HfjFib7DCDtThVDnbH80KVzoLWV0iszL3n9tZkSAI0w3
JebkP0//77He5dx5/j6//LhEMWCesSYSx9MrkfMuTuB1wuHWM5ffeEYSn3rTCB9k2xxs1U6vc4ju
XafrBasjfDj74BjSDUSKWjP/GgPSmJQXgbSlW2q7JCIabWx9qhY81eCo4MxEaY5q8pqN4+Thxc4T
wtJGnl3GhxQB8pYaXvfWp2G/xk8ZHujZil3d2fJodRgHk8j6Yt7fMr2CS0MPhdKlZtnbaszpW5fW
9DaYVOWjIWl/F8GbO9WvlXRteuiZuk/NoO6a47xjazZPy9GyyWSf7ovwXAd2dDCslDxoCl5fcSzO
cRY7r2rckyMpjglL0YN0/BIEwMy8KQEH2VSd18sA5uPR6ULLepFzKk1iYgf+EwJSSGzAdMUvZdR6
vyztMdjjPp/3yVeinuwmyGjmAFZLUZNuJJVGMPsv0k++dQ7hj2YEb1928uKUYLK7DDwsXkKSPKLy
1mdEZ6NVu6KvpsBelGL1549Wffwowq8aAMzvyNV+6XVXPhp5heC/juzi+S8pKjFr+wBpVj+aFjd/
5OlwREbS+XKGrKOHSAb5bEU8l9Ejl2ue8UklH53S071netrBx2ujYqs9h+OkX+rce1k+y9EP4r1T
BdbREiRys6Yv3jsteHPiYnyQa9GQo65PZ38MgmtFkwkvIEV4AaIHrdYxl06NsZCZamy22lo28W81
ae45DRruON7ajllftpZ6loWV7KBA+XNT7awNIli5XultrHG5c6ePkC/Lvm/a4YaPlX9MwTE3B2aU
Q+ebZ0rH5tnIpHUYO7zfGq/34bNWbzs3fwvNzrjbhfwwLRMICca1zb9DdjFBe6d3mGuIzBuW+285
ziQgqaySmpo8K+Go33Vuq2eENODvKDTtJGQAQq/s5pyKHJ2qbY+fNAgJMtX8N51ixLo0o34fG052
l/NM0/9ReKN2Wx5AKJ1u+yD5SUs9vmAsiC/evHGRiq+qLrNuYHLkqmKMfm3L5GskRXmlYLgeMxcg
XVBBjQzAvufS169k/s6V+Fhp5npg7bXTNVutbCfjw1TrfDD5QIxpbysRHLzXtmWI1L7leWbfTCpR
SLcRUuHMKD5qcjkg6EU7L9SqlZe2yEeMF88nxQXiZ+qEF/qMkBltAubL2H/OO/4LO7CQOqC7O+gP
ev0OYCWEd554JT1up0DK3ot4P07SfGnhb2+SCsuo8gJsKVNlbOXo+OuO2Ho/htvXQePc9YqcKQov
5Lo7zKOokAFfqWjlDzGmc1H8sJT43bemfopK76dfyzPhjeg3pqnf9VjUH5G7132T6omip8Ecdx0k
lc4NwtN2zH28bdlm8tYI7ZdniHDXVOIpsYHmTvFPPVTmRxEOd7ut3m0jG9+KOtWOVV39KMFXHmVC
9hYV22StK1SFhtfo26lERONnrQn+ViYsMqkDTLoefg/pFap4Lwqtu+dtTLxsg38jMHr1RJdGHdqB
msYQZ+M1bPvxCvZHueFWtLusSYvzshF08Bx3W376RmqehrRn/SYRPj0teSVV7w/rpJDGptSCdm9R
MIcaZ70mWjM8KLNEWwR7EIuH2jiWhl7v4sbM1yVwlpvegc9dNo5X/KPMsd3lRRaefAryfzZBlMQb
A70S3SkRP5FQs8XQQTiSZ0dPct4se383y2maVm5DsEN/TquAJPW8B92/J2tI7/dFYP00tVg7V0UX
nhu7ozy/EFCdsnLVannqzy4TiU1mNOFxeWw5Z/kZFiMaYVfehAyGZuvSYs3Nm6eoHrQEaztGocdX
iSfj0rnDdMk0BAXSP3uz1l9Sc4CUQ5kjz8DcaS4REqxuV/lI5WWdSAyVVk84edeh7g4CvJeh66Y0
JJ1gK1hjwbPQto7OlMFsuAqyUL8pcMAog4pu38wKcqX9pNGinaeq24uuS0+lBdPaJ857ebqdBed/
9ujuPCmv1c+D3q/0Ijy0duZ2+9FrduaedEHvljV6eBOqt/g+eIcxzhFcMD8k58xKxBqylIYU1tih
77oDIgTygcDwSQbDcLLpncSDfW2IUg86zHkAcyKPUMc4PXkDtJnUyjDU/D/mzmM5du3asr/yQn2o
4E3FkxoA0ntH10GQPCS89/j6GuCVu1KFVBVRjYqTJyPJTKYBkBt7rzXnmEgm3GIiRhWC3zWeP7PO
vJ35fM1S2ze2RQl6OaFu6MhBFZ2ijq1XkmOnlM0TY0F27iLm0votk1gpkWEOGmOqtlPL6J/o8nRM
80A8/nbLtKaFNpqioydgRjxJBbtuoAmO81stgWaKdVp+HUu9rWrUiIPmW4ppXPRSOnn+GG36oUNy
QiuoCyEUsCrfGo3j+9CCrLZJ92bWc5KxaiBxWDFBWlQRGFGz+yBIYjeTeE5eqOQX36t3www8HKOv
IYb9oQCguGUWcznksXBVaPTfUpjt11YRIKINEQauynzSsnQ4lJmJlS4yzZ3JKtDoUVpGRQA5ukLT
qSjiTyafcfDBVSAbLoZzI3gxAKnCIjrdsl4UiqRDolDYS7RsJ8eT9VQNJkIAcpDywdrKObwp7OHr
Ii7p46VpFx9Cmbfuz1cWhRx4DaX2GxnzZyn1cweNHmZg8x0/v2sHhPQUK/c6KVGHNIhXrYCj0WCd
vg/R1O9/bv1cdYNiIMYmncDrOvFeScZOiSLTNTvcg5mHnOXnKvnbLV+DC1i0wcaYbRbTbLMoJ39E
LiAKlMFgbw9hB8EosNxpoLuZRYTv1VogP0sEgaIQW+HutNsBk1sXp7uwE0d8xH+NaRjMxnMq5D5L
A2U6QVpKsG7iAB7vMPirwsyfp6bPwa5n8bGr62CBK1kgqpGIwULpsnOe3k3BrDYh8L/e1js8ShD2
UwxzrDV68DrvSFXgR+Tel1bGZ02j5dZYQNF1Kr2HuDTDA5OXIZCkk+xJyo7VD64Y0nZgzxS21CfB
p6xGE2GcXnVUrE+/ItZrqooUWdTPdRYcZen681480lpPRoF0k5P/z1WH4XohonF1g6m8QZWtflml
elH6MXj2Mfgt4mC4gVcazxpF7h45ykWQNOMCu9cNRjrTDg0qWH6G2ieImicNCJCJQkIyronYXX8W
wD9L4aaewfBinbg/paHakFb+DHwHI4FSM+3uBDNJcXnvYwMQaV13kKcReoQUeLamai6CWqgPP7/y
5t8PxvCaY+5yYjVulxqzDTsKJOtILMmwH4LpKLdG4dbUfT5UmLuZagsR5GjQ4Mx//37Lt36Fxhg9
JdF0i0W/fBtQL9LELwt8+cyuw7BU1hEfcYmyn5CwsAIrj5YMGUa3U7WWdoiPKIIFxMswAfRFAniT
5qZNTsHeIYmuuaoZCzlNLzuYjPLbz3I2n0bhLGabypijoJNufGtC0FwWEuuTEE/DyaxoHv/THbGa
KZsQ5CukMoqxM6Armi0Helu3OBT2mY6vdqrCX5DV+gMZmPrVvJXjjMuMFDziqrzQILIQbCIbGKHH
aYV7V3DRO+FmyJrhPqEZmYt7WAA1XEyegczC/J6GvmOAKM17qjCkd0Z4UoemfxDfJK7zCAU1oAS7
1fxsQQOwdSWxLM9NhSGsSRpHIfd2PfaC+dzQXEvSkNPZuG6AoJ1HtWjvoi0W6qZLZFA7o1GRO534
Zz+VOaJ6spP2yjQY60LEHlNLsrhvDAGuWVcf2jnWx8jK95EopxU9yPrw83tdp/oqYGJdKI1sXiJB
Elxs4e1ixLASOSFT2TqBQVebI99gnLW5HYi1wFe7CXZDjKWkZ+Fgx01+JSeCFvw8xhUUaKiFNBPn
D87gDp63biklFAEac5hg3BY4naBZy1t6+qwGMJSMTSYfyArBZ5lgbUjpo9EhLCGXTWV5LNP4nko1
Y0NMEJ7CbFKOzeJCDSLFyUJiWN8bFyCz2QbVNIhQQnqlXKpuMvGrBBwlnbhGtz6cFQNuVqRl9shJ
bOsrsbLqckp2XphYm4Dy8oaYqGbvQYhfmb6SnsokaBfmmJfXKc0owqJLfsCgUe10qpull0vDkhgM
7TWX1S1j18oL0ftEQjLdkRNmm6mcGqdttfEeywGDZZ3caoiAK+zwKaYWU9ybAnV6BSDO3oJzZkti
rmM9Mgw0qllL40Qelp1lotC0Bg85izyse4NZTBbgr5jUIb94hrlIyrHEimk1S8Sm2Cm1VlpzalRp
plXKrjGN5OwXNTNkU38pTZk8pDglqBw96guE33tvCJD+rRqXkSAtUhYUz11rzqqQEfMvITYsoQJ6
s1wRUEj9LCIJQMmDW6MWFtRa5dDlM5dr7h78XLWBlHL2yMJD0UIvsxLFeiAxPLPEF/B+FeqCxJ/r
GNbRTqGFvdN9vIaEfdBkmLAfasz30eoXw7bJEGYybzhLUQFyPIcRFejp3JOdk2wmGEaxjLJCietN
QBrYygtShIxNJ4LyEEKHxndWYTGjUT0UPaSJtFsKgla6XRPKYOc7Rut5RPCVxFyyYa7M6Rsip8L2
N/qNXArXKffSVTII+V2yZjWUuZpKnHPWMEFkr/DZQRLMp2Xdt29jb1Q74kqocM23fq4SDfSCIfvr
n99P0exj1RyJNQpuzKSx9j9XgRLke7/koDHiV7ojwKBZT+Kja4/mYL12ehsuAj/Wn1optjknDMvU
iBlkCis8huEUHn+7NWTRMS9mbOq0NnvTP0Qp8rVMNstTFi+g2NVrzxyF0JY0BclriCrGai8/8yE2
w0c9+sJea9N0nVsaaqkYmQf7VGMaN4xnizCs1puxcfPJuaJv6MaIkDdJIxWvsQUZiWiS/tTnOPIV
hlbkC0zEfJFvF4I4VYNfkMv6xR9UnW5TSZOnBokRsmlyiCAL0YICV3hevGwyP96hoa6WDcXYu5Sj
ADVMTLoj0R2VufACwQ4RmG3ZWSDAJsU/mAmqyaLXdppnxWso2BCIoUXuGrlr1xxiLCfBxZdSZF0s
jRpIrALGpwY1IBiH/errKry28lwBMiKsVXpDD0lkFfDLTZqq3oa26VNdhukKgNq06sLmjBlBOWIm
h8ault1r2Q3LWgWRiw/l1YypbpDgICwpqqWPdCo3HlkdJcukV2CY7XKsGuR7vPA9ROEP5j6HMtlN
G3oWdPxSuXiNvOKqpLdAYyrSWARKWIW8RWhHT2wojxD94UQbJW0+igvEAVr5kdRccLBi8Us0pXnZ
FDstnYHdEGodOczzK5QRUE/dmOK9LlN1iJgUIA1NLSyFTXqYJCY05LPN3fa9KnoRbZp5muIBJN1A
uKAMngXkGHAasWNTH9yiQHIDrhM7smj5aHM8laJXmTwZdAFcMUW2GWMjdFSDmTuTow/pp03qVdqA
cmTgW6H4/ZLm7+tvPxXQD+Y9GErEAvQ6z9PjTDP7SUYDKph2FE3ZMzYaFRyjpj7DHJ/rPdAbcwuh
Tj7zN5jF5wdIbAL25o3UAg8Ep6EvW40agtgCj0jjKtzkSe6d8cUVx7HVXBlVqosiC8x/z6hJcAfB
PxbnC6UyklWFufE5JP6skTq60DDHCB6mi0oYmtvK+PBK7x3sFITcWVkvQB/gzJXre0WC7kpVPFob
ApYxPJHNG53/o8KXpGyaZ6VJspUQWkRAABWp5kV0NXTCJmEJUMzg/Z+rRC3GnRcQhT0nX9SsL+zA
CiloC1p8Dtr6SBpRYocCeYiTJqLEQYQcdsUtIi3DrYNJuc6xVfC+xFkQOFZrI/epHaQq2qxp3CdI
HtZyh9po7AijUJhDnZUiLzdWO1K2InL1PAZILLWhPiiQ1O4xLPRtP7Azfn4kMVS+4LTFCQj1nczZ
fDmIiezk6DkwvrXJikAa5ho43CIyrf0k/kmdq88WrUrQImLsaJFRsJGFJ5McCpex31j6aPzdxteb
da0RCtlimyNngflpbfrFSs0mcLrzj3+/6jo6OZNovaD0IASwETj2S8lYSW3CAexPGq8zV2rTPjaX
sflBUB7aZ9KwTqngNxtFD4yVMsHMLqzKX2iqOmylvBy3lsQUN5OCFdppCe4tlqVWISNILyxvV5rS
tNQE7+tnT0EXpkQhuZNSKitdRyWwHCqELoqJbdD2JaXfSEDMY03+DPXG43SmeefCx6wL+sGVDT3k
LO3ffcVTDlYBWMkr41MtaSR2mWKkrOIKf6tXAOVpMYH4M0p7qFnuNR61dbBHHUX69yiGWpInwKaV
uIkdIxGavT5JDZjbyuCtGYMjUFo4NUjOmUpUz4bOl99biY1WBw5q7AZhkhces6w5cRipb4RjZQiA
5mlbp3LW8FNOGH9fMv7cYg3AeAYrMQZWck1RaARW/dEbcrWRJ4ptBIdvAV8RrsXudCCmE8A3R+XU
ioTDBux0LUjBKYkBxSCm3aA1Y7psBprLUAJULphjqUACEoNciG7i19oaEdqjai368ET6xlrFGT5L
x4Oahi8ZZr5tVKftjtpHsGr7JrR/unsNdi/XQ+L6PGYWoKLk5d/nrMnSv6asSYYka4apEaYFu437
/yEEXBYHWeqSQdtABVgPWCQNsiOfvKpRt5PW126hSSwrGgEEazNauzEs6HKPJd+kaR2w/qRpL3hu
hifpTZCirapSlBTLqOCMA8QpYhl6UNK/pMP9j8/hf/pf+V+yy+s//zc/f+bFWIGSav7pxz/fWU3n
6X/Pf/O3x/z+L/58CD+pfOTfzb991OorP76nX/U/P+h3z8yr/+Xdue/N++9+WGSs7cZL+1WN1y8G
h+bnXfA55kf+n975X18/z3Ifi68//aHI6+Y9cfJfX/+YfE9YvaXKIrvItDSy/UxZ+4d9Pb/YX55k
/jR/+sNeef2Pf/31Xjd/+oNgWH9UDJU8cd1EsSmpInmH/ddf79IRGxCEKMqSaqpzkjUBMk3wpz+o
6h9Jb7BUsvlEWUT2xF113v7lLlHWeMOibCC+Mi3pD3/dKL/buX/f2f+VgZSihdvUf/qDYvDB/jHE
eP7gkiVJrA8soGz89PuDlKTzQB6QKXJutDsLaY4L9tWmi0JGML7MCjUtzOmFDNy63nbFxXzL+l25
4I6odSCWOvLFkPa+dBmaVaJAvFzUi5G1Wrrg8aoP4aRisCbj0xZJSYn6I8qmprAgkuLcjKmu+FcL
9Z088PKMZQP/+64+esZ5yHob4Xc5mXinsOTUq8K75ANgEXBE5UrMjsAv4pB0471oHfpu1hw6SasS
35M4za9svwO6k65M3e38BZ+FNfSLdEq/VaArFlAa2zx01mGM1ua45iOn9tMLayUN+D6hzHMUIfCA
Z6Vw486tBFd8lJf+wBqTNCkCC57jRb6tTtzkpJ41ThfYH/TX6G/E823Uou0KT3HONNkuL+ODB2pr
btfYNW02QXnJLzmSXIrwCLkdLvJXeSGas7mJPmlA5BoiDrHpHfx2zQ1BXgjP1jNyIR5Rz09SFRtk
zIPDW6jE+ZX15MgHCEPYBPPvw2TlJ6s57xM90UFZp4vqJs1/2Mb2+EitRX/I7L1uY5RzOaEujIN0
kVvbLDdtAzYLhtZqSr6L9MuTvrjGpwIfyJR/Ddkvfp9VH730TSdZL8FKvwXTBqSqJV7Mnwdbzbu/
CZBrchelAdVPnfaT9YP9CRsRP/km0YDQ8z+Qeiy8qGurd3jBrlKMy+ptAtOTyS8hh0uySN3IWrQR
+4agb860bnco252on7ioxoFshygh6wZO4iJOTtWbWm4HIrP7pSo4VOOKDe4rUV+lxWYs1h35WMqy
O0zme5exKGErfqqdCzy2eIn2/bZb4maov+PExhCwkVfRXjpVnynRJ8vKd6WNeA1W0YoOrgtDeTXu
gi37c4Fvx6mcyH6Xbd/ZVra0gJH+FF3Ds7adnLh0hYRmFmBFNQWFTY37Y8qdslgb7NfJVJ2X1N69
5PbLy9vL29ubAs/Sf8ZbJIgnYGyuhMlIdXrpKSmIkVJRwi6mo7k3HOVQusa4ybxFKn0axrnPDoGJ
pQueFbb8eZMagNQF2NKiW72RNq4QB0YjNP4PmagSo9O/jiOyKII1UTTNkFRtznX/h5NdDgRZj9qZ
VeuoB8L/InMVD28a1He6VfHSCh7pnBG+LaV7XC3FC86z7AUx/xos/VrYK5t6rbkweRzNlX7J+aJB
k0NE79p/hrChKa75oBWoP+RDsH+hRn3TC4d9VEN8IZWPYvCTxjS8cnsTKLRdP9VPzZ65FkE622nZ
uN0LAxPeHMRkWn5vjEdtAmi7IZcnWsRHhvDEVRzfQunCgrPfDZ/idtyK2wmr6zrx3hGbtfkHjtSZ
4Z+lnJpInqZz2TBPtuAhODS4yico7vUjfpPWybKkcmdX2XxZ5m+Ua514kW6RARykAi4xK3HGj6xe
3fnWlhca+TFfxrbct6ui2DBOBAEpNDZDD193hoLxoa2LE6usZCVOWyhjMMb0VeItTZVMT+QxB6pS
u+qWxK98rdPtPIb0S6tcMAZBd2GQCZSFRfv0gB9KT3b02ZbwEwDv1RZom61SbolAAWOo7GAclcZ5
jFeMt6ZdnCygzQDAZQcfvzF+aWtGG2+88wpBexuK9T3z38oLGT8UO3grFqswl/EGjVwd/6qHNbcl
fcWnzpaMRMaufqOkLHwYABfQaJRL3hvDYBkwNdzG1oLPy4BPRpFvkQS+1+rnBsvE15h8Qj0fYZui
GKIlvBXGL0ZMil7+Q6ED3bnEaqg2T8b1+MByNtjyF+cDt12x59gY7bRSivndcMmWA5hxJF288MXk
iGMpKdm8Wd4mDxoBN31l7qSfrGe+oLOViSIDYTQg63aSXV7BNmw7zCWnQXSJ9dl1O8GRuzWWGXOT
Ouprr7r6Rn1Fv3ZuKP5An7VBevkX7coqnQU6SV3JukwG8BCg1YfFJNL6iKelCm4sWmXdkxLevXs+
rCIfNul7xalmJ4c7WT1Xa/E1kWi3uZCxuwXtsnh8CVfaVTuCxD7Kr8gaHeYcrvK+xWTx6Ix8RVkF
xwN+Mw5MdSunTvmK3d1minyNrBdK6oV6kX1Ms45Rns1xF78yesZXzDiyTfwWyMZNcC1sZbsHvBRc
yae2Cdq1ucPFGeCYKHF2MkjAhoHwtuZEvwNdNtqR/SBWY5GXJ0DTi8ImtNI1T9NEmcgjNnijvAEa
xf1LQtZ91p2se8nWDjBBF4PDmOek93d1KbroYY9U65MFioeFwj8MGsLNh1dvAzZ0aJnOb+Y4vKN4
0Yod58GF7BI9Ie+5CiwSAJzcrZx0WayyVegSZbNimpE9vPc0WPYaOutj/JzvopXhrofI7dfr73Xh
yC6gatfLeZVpeCdi3h5Rw7CtJsdnGy0b2IBYA7VvqgKeLayoTSpsUc15kIbm8mZXiNFPOEOQarnZ
gbXVLlqkS5XrxnkcCZlHNWV7/U5cEmnh0Cnfynbj5Pqme9P0IxlfjcOo9jqG7rDy2ZMr2dUxWC08
PrPEB0ZY5SKPHR3jMVylfIF1V9xo5HkvM8r8br+kCp+fKRPYx/np5204P2PFjuniVexiX3OQALD/
3nHRme7IP8nJePbxZZ4RfIbMpahj28pRfMU/Ml2Fd2/JjEBOX9slY8sq/iWsIDIfx6VyKaS7nt+F
6FZysoq+1dO8C4eFuOypHe7nNMF9rn8Hu3FDSFqykg58sk1zrI71pt6E5+S46N3X8K6t9JO0QrQ3
ng2EvsRQ4wp7yLdu+xzvlRWhNm7vWitjC3wV2kh9n3sQV6IBrvoyWAsrxisbxwwFlSPERqgwdW5r
48mQtjkuA8x5G/1EDo3Tu/i+2Uz75Gh+FuVTvFE9MA2MQpTAYLox8BIZuxAM1z/79/6zfFHDvTmQ
4XSEKtBp9izd3VpvFNi10SGQpWTqALatcilQtqBnPskV6RL7WG7Ke3oeaf1j/voW9+1ZZeT+kl2k
NG69z96nb+FgHFA9nxEdRITjLWmwyL/ku/UAWZO6uoWdxV209UaU7VcCCself9+TO+fqp1rBdm4n
6hI0VvRNhp3wiDevk0Pa4BUjx7U8t3eOShAG2ru4F1aFHVxBoDgYohb0DTbUdxh/NJ9AH5tglaKx
OR+EQEr2ADCHq3Go9/Jy/vYki2ghr6MtUbsYosQP9bl7mDvkSHsaQXv5U6ebbqwz7Moa2SnXIXA8
ZpGW3Ty1HaaT+ZJ2WBVdTgjUQy/N97N6Y+7S2+NZuVpOtcYtjEA7D8/wiEtjgUVv3gyki6f2FyMp
kCzNCdBt5a7wPhM1Cie3lutcO0UD2MkTN7gk8ZnrCiTQzw1uq8mF2/OPiLlYnEyH0rz1+ZOS37N+
ngC05i2vr3X+xBqAege/HPxr0t/IxOJ2Wl+TPWuErjjIFw1HxYPfmOJFbB/8yfw8SAqZTDCN6Pzr
qC5Nkr8APzPRUAAjIxD3tswv9PA5lxAcXQMVzPiTT5sHmERzxTsdK/deAKV0H7+HYee3V0O7EoqR
erfKeuTlU3BWt+Oi2VM4wbyyl5bUiDf+Mdm8DC/Rop+nnnPjHTHvtnlLtl7JOXOe3hHIt5infkyZ
ZZZQRcmXiUMm1Wx8kojCHkwNBwpJWBFs/6U9yft+0276fXQNrgyn2pVFBl9x0cWctsi2KRWfg6gu
i+zEwo+1lPlGepF08jMQLCuKs6nd80kPI1pMdZ5neeOGjTJaz0y4WICFoK6IhnBZjvEsLL1iqq31
PPnmTmZedfVhvrFexEEvGY8kegOwkpOqkDjdMgrtloHVd1+6T1K2JFtcC5sLS/wFdMqLxmszoiUO
KWPdZ7eEIOg8tfbl8n2jabAq3rJtbW6xnuFd0RLyEe3omp4L0YnCrTqESLuY6tzLcT/5W1yHSY7M
wFF1lOarJFz/dh2FayKQnWZa1YKLURNyecVyDIK7vsrr+XHc4KHSgw1JZBFbDdmQnTLGdofQjbbF
qsEvb8fuNyh05iW/Pfd6Orf/YR4O4+Jfp+EqBQdRmesYpGLLv5+GN6XXNAb+mg3bll3FXmK53hQ0
OLd59aEnwKGjLTsor1FLs7kI/GMXsGtY4PfmjUOcg9sI5mum7EzWM7xX6pVvwMBwIbcPjmTuI1yC
CX49+4cd9iW2aOnOd4lr/ooZNje45tIJS3Y+f8TvORZ6p4aato0J1SqvTLyYKybJydiVyhL4WrkV
WeijX4TCiLmRiV4b4ZoACxm1tmrtmXN6eAcDkQSjlWQLH8yi519Y5RZl2sjfNumd2WVuIE6TPucn
u0vQnDLWQvOzyCw3BZ7ZI7aRE9J2JuhD23GNXSZtn4Xmvars+iWvXgzdHUamUftqDvTDG+IN1DuY
uXD8WOOaC++xBDzb+zSCzxqFCFbCI1FZG667oqIJ8tloOwTzwmPPklrCtXcrOeQQDx+1NW4E6JPM
PgkhZhqqj5d5xlysSw/UqPSJm8JkCTeEiuPBeZx/G4DiZfqMM4bvY/aLsnJK76L9FFtYD+jeaEAv
eUEVxZXrH55lJh3VsvIWvfBmGA4XSgTpqlqwticQSYcYTshh6Rb1VUq+pRV5WX2zEtAv9fWWjVEv
Mzu8x/2OpyjyJ2/uGjzKF2NBYYDayBRucAdQBXK0NeWE/JFdpwfDDpCHwfGeKRQYK8ugdczywhZP
6KZCO67WnXnjZaMn2inci1sUX7sq10tq2fL+maylnKzEAF+P8KZEa913S8Zj85b2EO7nC7RhKOXz
s0pPvIX6BcJHd2jKfTXNX8TYW96maUuK0JCSysLQJ5RP2F6Bbm8r1G7wPJYNbcqAUGyeBAt96V9R
ITjF98Bhh0dgpdqwppfQd3cMpd4HZQS+/EKxhMmyThsHjQHLZ5qMMhkDCxXN+4abvDqDMDtozA6l
iP6YgYc1N2tt6hKUH3gWSg4KYzAHAiRi1q6uL+4pWJk2SXWevx8OoJaeiwsuncRCZbFs6YXQLHIN
iNpsO7aiFG44KtnLceY77JgeN7xlA0gMepcz7KXD0+rqNz4UrdSGqDKke3zHkfuKy1ImTMLrwRnu
6hft0KSreX8stXjRQQRfjpfxOl57xG6v6lXboPv6IJLokRy8o8n6xLGkZfSQukVEPHBCD8Mt9ojS
bJrOTrTSInTcoOft/GPifG7YMX3Lj5xnCJej/V05IkMh806bacqv6FprC5Hq3TMTqUP08K7+LXmE
J8Ed1+JHdQCqeyqxjAELuHFlojRnFX1QP8qfM90Cdahr8c9f8sIbc0FHYF1vxQtZ9owy4Av77dDv
5It66bfBRjn9XNviJfxmzcJFf/Me5oHhL8Jv/EbJ5m14pEtALuze4nCrvhA3n7NDdmg/vGv0iA7t
rl4HB7bITnoNRdurbfkobYy9sOsv00kBVWOjHMjUhf7GOah5YbBlGhBPGxLRjVd1TTwPkmU7u7Bb
QX9xAHA+upWnCarGNiiXN4CF1HTY1/WNM0tBgrtPhNO6uOi7jIU8U3aqegJff7cVXHCGq5LDY80I
dav2BzU7p9+8Xp4uOJsyweGudiLW4MZEBMXihS3gBJu5HMs5kjqMvua0wKVZUt5lMyTVWhVfuaEb
DnFMLkkO82ZjJIcuIrkHxFH0q04G8EONmrBmnsp0JV84gfNKfGBeMti03iKYq8c98NGco4In4ZTS
b+t769n5eXjv8EuFiMAWRXaTnjC02fU8G8ZGa3sPnoKzT7SfP0N/yzvSuYyVX4O5p4p6YNwXPljl
M6iD2jjVb1PznLmcB1qSEm1qCHNddUfNsXM1YyVegDyMDtUn3jxxZGfl1PFV4pyTcLxT0WP6w6GY
4/mw/aNY4asmwHhRlQc5cAamVN5BveTfVn6ntm2+xeOCj42n+tuQbH9kpF9TO2aLcKz1DtMWSt5s
fe1mMQn5Fq9Mu2YqB9+reXOxVec4mhW7Isx2k38Nj/PeS795ENNLJi4H7Ds8RfPC9uQInl8omo8k
800On9mg03nnPzHF8d15L8SUT1zOndIXJ6Fsq2Nn3rW3+gbBg4NH+sJ54sKa4vjxP3mEui5PDDks
mrcitpAVgxiDezTXVh+lMe0FQd1r1MX5+ES4iuUv0pUAKlktla3S5ShhTzKrY8JvN27Kj/XCWveX
MmL6tmepT8ZFjFrKu9T9uZUR3nygKopB9lKbZs81NyTl2bC5qTskc9zgYn6kojt88Zc+pVhtw3VY
bAiAzUiuvdAHmrpTeaupYdaPn/bM/4Om1v93nSjZQgcgmoaGgJAWEH3Df9eJOovb33Wi/nd//ddO
lPlHVZRVXYM+p9CV/FsfypT+KBpAAug1WT/9ob82oYw/WrohGpaky9DJ9bnk+9cmlP5H2RIp8urc
O79H6/+mCaVKxu9nrf/yrv9p1mpEmlzlgMg2cRNCEhEVv3zCWIfQfSwfypTBVwmbbOZueOotDyzK
uemEKRcbaUaabcQiC7AM0qaWkQeMq7wBgfHsj1J0GTLzjZDEt8YYgmUHKJxiaQTVI7eGXdmy/pWF
JF2ha1cX6ViOOVqbPofpbEbNW4ugat+aTXSBYxztopHH2p1skawTt83VrCtrA+EdRFAd3gUw4mCC
EmQVEsvCbiBPevDS6mR2YIkcZCDeZ6pXwwfSFhL5Ck2VGFU0j4VtFnY7bHFAFoSW/OzcA7uep2bi
SLWcgTJUu8JlA80Rv36aS7Sn9HInalq5g+erOFNoEEtYSfpznYqwO3oRJLhQSBddnUrsBr6VoaSG
L4Hn2KBh0JXBVtISzPJ1Th+KfEsnkUUQ9VqnrGRNTta1PgwY0XLz2ukCE2wUGf5ahGRxK5pi0sG2
BeZCEaKIxrvcHSAJjAjUcR4HlkLVK9DYgsDoonNqSd6p9gXF6TrqXYSqYrEJ/NEExAmppGV2I5ZM
gnMtXJLiTHKrGtMb8Aym7gA+genX9VAy00l7d8ILiMyjpVVWUfFNmmeBPHKnasqvMecVLA//OkcN
6aAmBa8EwbncpZa8NhSNqoUUKMA0vOqVbRzYkzQVwAqMlDpmLMsLkvoo3gr4YoO2eaosc2YeNb/Y
dd1SNoX2qJhy505mz0x+iFQGeV/31vBCaooG6CLDruQsKkJfJ87GWhrB8C57xJIgrKnlZRm3vY/k
MaWeleTNujHUxilLLX6GG+vbbWjiQGxOgNvdsG+6j2rQTVvtiTpEYMlpSPVneK5Nth+Ia08gX9YY
YsNn0oUaBE1/wvKEpoyPEm6CWe9n9dGI6xdyo46C1Dx0KVhaxviOJW2bi5Lr+cZnTHi8zdHHiVZY
xBSMVTMR+YDNx8z9NhrUn+QSZqhxwORCEhFNwLcSVjpQJ7qDD+cBChpKjrKBmGRrqfbWCBOKf4MQ
aEsmBKQNPmQZGS7qS2eYNOKtevWzYPNZZrIQVYqnRjWKJFnU7yoMSQ7lRvN3ijcGt7BoJHoLctai
C67CAbUMWR/JuopI+D2A/0S/6PtAjaVMbg8WDkAY369ZnG1omD8PMj6VBhdKULbnCtt9p4dON/6q
RQG/MBgrz3/qQ9aa3fSrbnHp171M/VVu10UTA+afTGzvVbEgnPZzSnuQgqQNSyvo3qDBvektqmXl
knbtseqY2YdW+oFTzlj4dPIxeinlCucPCylA1+HCbPxwJygYn8n0Zn3rG7S+R1Dl61Hrwh2Y6twG
sHxom9J4aqOUAo9Yzakx02uUDJtJHZW1lDTlofSH8hSHwzIZI9ZzHfZvayAdLqxo7YQixSFNQCxV
Z5Daqf2AKDhYnJCjxBxAxBEQ3I3U3ZWbqqTXKKMGaZVsDVm7qU3b2n5ZTq4SKFgigoaZCPhJ28wl
MMbdjQRTGnelBQpxhAQ2VYa8MDXvlczv7RjrujN28ZWDlhmZB/ofW9BbQ0amb3UKKB3Bf+9bhWgp
0qWdQKu0dlNBa/c2voqmyanFzm76cpOPPnWriJlugTHXjrKOrCVwZ3zXqN10wv/i7jyWZEeuLfsv
PSZuO4Q7gEEPGqEjUkRqMYGlhNYaX98L+d59rCrSaM0prVhlvJk3NML9+Dl7r10Q8ANCJO6dS7dH
MVnW+aaIR3hqsT4Z40Zi+ID8Fkahdm0XVVI+w+8hThK9tr+SqC9AHmJaYdyDfTvdzuBlKKHKoARj
EloFw8A8ah+x1juXXAMArgiqbG/qSRNbaUUTWVTIFWBlP+iuFmwt/LSBJ6065Nog+oa+1Yh0Bz/c
vUPkJbabsfooYQ1SUbkF3EkSa3w1UWPHmkvsnaG3hyFMofv57VeKGfvBISMtYtQPTgouZvdoTXF1
qSMP14AohAxCK6ce1kMCYArBUn00oiohlIa8laivP/GNaZyBeYp4Igis7qf+erDoRNgaxD9Exv0W
OWi0MqFEPQGjLu8anz2QHcf8CMsFpmyiOZXlkrmKpNy+RwlvrzDT8wUY+2yNRYf5UaihvcrVZzo4
ICJbuEplP4S73HFvMFT66w640cUk/U1tOhuj7VeOU67bLnroiZ4PiTulS/nshrK6lMUMAaMqo/zK
zaoGrulgoy60J5fj3n9y5WcgJLSUrXSXxcL5l5Xfyfm/f638/uHWvys/9cth9VdofIRpLtXf/9R+
tv1LCsNwdJ3cCYUICfnP7/JP/uJnlHf8VqBTku7fyz/5S5mLPElQUP6XqOnf0CAZSyH5Rw0S5d+f
n/pfyj8Dq3cc6NV8sHOb7rcdOtm73XafnbV3MvLpsBfM91EKVRN10GI0dJp5FXcZYQI+XYnhUJAK
WfkoNBqNnpmlzGyfSiB5AXuSDkuBtCQDeuxV4KSvWeCOL8oBscTknBCAMifLY3RSfUWRcx/PxVvZ
qG/LHY4LmUerHVw8A86pJEckEwuKsLHVM+JN8p0DamQfu+VBmtN67HCTR+pBcwjSqfFee2NW79sl
6iNzc/dVR4g7usmOQCXxNtWEcGbJpSkXIa/beSVofdi0CfxUOb2bg77qCakHqItJrdqbvLa55lgl
BnpfZxIsNzW8sjWcSOKubXPdxBpH2hIluy3f7bTiNE6JBYcwFv0qTeJ7uCRs2uM18AlG67MgRRXU
/GbAYL3DRD7sCKdj0CKSHDmAma0KC7wdfnn6D0Gzr8Yc04WtJe6FTSKlpzttu44HcTH4ybVehkRX
NoB+jb5ZiWGB1UIfE196tE2A/i1Wf5cNsR2iDUixW00ybkaHn9LdIPh1HVnATlLyv6aRbDzSYuBZ
hiucek+xDemRkJ9V6borGGSuT8eAp24NPo3AXREA3EiecqzQQda+dZ3ANdoSyDwOnwuV98a3Usa1
WY+zShPQ6svh04HoA7bS6ZgoMVZoDCZBMxQdt2KUnNet5+rpoyLCk1LbEFTxzSGAoqgDVjcqA1GU
DeqJI3UgDr3t7pbbh44xrsdGy7e5ji4Ey+JxNtHRZR0lZSPkt+UU2TEbk9cxyxeYp35PDZhsml4y
AsNTl5XpdSFExYWaE4zMJ+g7RI/2577D7laSHzR39sBcLNRWbiLLTZm5b5mOY1yTR+zcmImclT8S
k/GIXfadRJbRs5v0tgvBRfZLsns3vWF+vXJzmiolUigz726ymPxvqzaM76QcxqvJ6AhMt16VNIph
ZTki38aV01+JmQrLqvuVhuz70c7MlqozkffzTM29sc26Pzn20D2VpEWWWA41dydhJ2x8neaqUkAc
c9wf/vpvCLHNJJrEdCha2oSVxvgvneikg061mmDXN8WdAk+fpf6VSNo92VvbQWeOrfm7luw2N6Vk
xCN/kRLwwb4+rOX8bDdMHCvkd3W4lsjaEc+Y9OmsKdw5zf2sjKtwzla+b0QbbaqWIiD7z91gFq2n
aUrBVqAjvHbEv9xgLqzVnzaYf3br3xuM+8vSBQMn8Y8bDL8CNeMgYVW6yVbC2v57gzF/uQhuLcG+
ZNi2uew9v/sL5i+HXYHfSKVLY/nVv7HBOPoiYsVNGxT54fP//K8fde8fXrhrLBvQH8RpOHmEbzod
4JRdv6XrRpcg+86+T8F8mMMHXOgorH5UlwSUeN0xY34xrBi67KIaA+kqU+m6OIn0m0FaG2xoBXJD
+nsMkLkzhqDPDJRprqYXHBY4bFffc4dFk/nCRuzoOL9m+pHOXegfkcXSeUVt2tLzk+O22tAvZC6G
8tZG7YYYhTkTEh5asxf0IMMDfd0kfhrqd1T2n/KwiEQDdH9qZ59QTU2X3c4FWyIYYTWvqKLkHvL1
2J06fl+gc1o3K1xUS+97TbMUrtX0QEuVmzO1QRqGYlV7CBZRW3FT3dR3/6Wg4o6Tt+SNaSj83a/p
0vii4eo+Fehf6+v6Ot+iRB3v0YSoZc2mQcvdOPYZmVR9N4x7/iS+xAM4FTizCFH5DnPCb9luX7XW
Sx4JCMJ1s6lu2jsegDbujLyykydiUC9olrIqO68TvfTAWRVEbYUrCW928paO9V2/VUwKkOz66zdk
Va0XIWxkMqavfJy/BnRFaoTb/sF6yl/BjCOOAzF6g465wWLdcsa5poNr3KTWhp4sM3o+vrR+Znjv
0Ir9ABUAg5OzFP+GzQZdc9ibRyJv6c5yI9Jn1BVy3Oa1ea2u2Ooe6mve+kVktojuEJ3xapH9DmfG
fCjOxBc/5u2GdU7/muK428X+IiVDa9bzGTHZ5ueCSvxH1dvt+IstAt3qhsmg8ZUd0e+BSMHdecl7
aH1pTwcEdvl2eTDUgpH3ToGSb5tXgSpvW70WR+2dGSGPGDhn8YCKcLl7It8elquAH+teccVHmW+r
m+W582l32MdX8vTeYNlenlY37nMOeu/sY8wl+3jLpXKfXcpTizSScQ8pbou5M/LEF/cNl4W/6CJK
XtTQ6KNHL0Nqi7+LARvh28xZuMxKYofQbC+Ty3S40pdPXHvnNfDI/IK/lMr9cm2Jr3vtqb1G85hs
XBwza3KwV+FTH4DXXs+36iLfp6d8T5LBniSla/Qu1Hp6fqXvACUduq3i66QBtF0pUmYqL90GHkfO
dXZZXKK1hQTtQWpR4f5eADucL5rR00kARBvrvV+/9uvCO4WHEIpkukbv2Ow6eXYOeZ2towej6Dx8
T9ZagnI/b6rzogMTxq1frQfXqzcag4fpnDAS/hB33Yt+NaCj2bV7+1bhLvYQ1tBnzN9JGr3CZYWk
CSeVtjWBJNiHqN1xvm6XS8gz7poP+7Wm3qHVsc9RkZT7hUVHXMMTGBjsO0gw0XfbEIhWob/lfsgp
/Fi+wsFhGQF2HwyjJqA9l0yl+W8Lo+5s2yuGwoqL+dGILhgKhkxCvJioyYByaxlNM4y17uhp6TfM
iEnmQdCNsMhGLBAcmNUmnEwhbqerWAP5g0/W6yOMkHvVb5be5wozsIka7sW/mM7di/3AK8RqrpDp
iF3KyPGDbqjYMbyN6j1S8B5bAGvUQ0nE+qpzvXE1fYA7n49VfSBybaOHTIRW2ut4NHfhI7Ab+aqP
6Hv2UbOzEYD2yDS/gH5TKw+stbGzsvYkIadnBiEMOPyn/jLzt0zV6CYwPRsv03RjMudECkLE4l2J
HH3NsBZB4M34gMEVXWcAB5xRiTuw3HjLCJer9JL/qFMgH7iPlf/OhJcp3XIT5ptMUXjoI+OWDNL8
yjpxm3rcIzwX8uCGCEEpVz00kSPjXmAEmxqGse7ht7xud/PDqrxxp/uSENxr5OjCY07D2IanwHyQ
u5uGLWduprzIFngI552f2ce30Mt4PIbT1cacj+aX/rXMEFEI4/tMQVpxYnjmXeBVR+KCoaM68Z4x
d2SceOy6U37sL1dMgfQvnjqPxVsiq+XheHTwS/zfL3AJy3u4jJf4c0Lw6+Wsro42kT20vpi0YXUI
6VzQHfeYe/M8+aP55ZwMBp2IAQnwQ3F/TccGyf4mumBkyfP33/nrhFB3+2WKvtxBzoR/xSvWv3j6
jDp//sCDMyWvX/lk+RB4OeVNfSMGPiU+6PqVkVZlrLgnngcfBMN1XguSg+raYJ1gLk8uwo6YE8Q1
zON5ypBuL513U/IAYbT3+6vlzSXokueSrMpxz23LG37ARwehnqVPrHniJdLN8PAf24OwHIlTyXQk
niD+oU78eakYwf7bdPUnH9RJXPy5RPwnt/5dItpMn5aBluNIQ5LATAn22wfl/MIctfzPVIaJ5YlG
w+8SUS4zK6HcBXXCX1ncS79LROsXEw7LprFhkDjjOv9WiSjVX4VTP0/dVgzfGGzpyv6LDwry72iH
Rj0cciFsBdyYKa7rRnfNFEI7g3ThxRAJVsIOUF12XJ6hlsanvlw4xZqVnoSPY9QvOTUbA1lHY3s3
K3VHXGe5jRg1dY67j8qMMbauL1OMli8fiJZyMs+tC1Wyj+21pYI3V08O5YD2zRq7R/jkJ+hkm6pp
L1tF3dDND0nrUNLE5atZ8AWisCKSmWVxprlmfqWy55hfBzcJoUQe+eU4ucjXptpMlyhCwuTJDzyQ
TgVlPL/xQ/cyg77rzY1q1kT37RwdiwrGIc2wrltpekX3XdfI0hvYu3HPF08PPhO3XosUHmWt8t08
CUb+jbjH7Lq2OaUhu0F3UrxOaUplOPbpOnAYemBm3moTQGqZsFyXWK+nkQSWLkjXzI7OzdxpUOSi
ayNj5FAM7ocGXWFLf+qicPDR8KvVOPrQ0VLL69UpZHBdk/OEPZvNzCnp4JSWHb1V5XSR+6gdqzm+
smIL9XIp0VApxtd9AmHFymniQ0dHCeiDTKON/qXF03dgxCjZTbr0/mBdhWbd0SioiudU1U8gDQ91
aV8biYifR4y6yCdqlQHl8RlMyeEi6UcUjGU3bUya529u5ZePChTOyWrxx6ISO6QGVaesqseZVJ5t
lo/2bZ+HSFxiIqJd08lm7OX0Hgp4d9e6Y7uPoR2R2hC3IXwC+wrSH7WcHiDUTjNUX0OTYKsfN3qf
X0QtfC6VplcGn3gsG2eVFZib6zBEf+gzXALCiXmuNOBoBIVByIbB8tvxPupNG+zTaEEVD/mHmVkX
GsBUb5wIdB2dK5OADtq3bbbOlaAqwGqPnL5i40zRJqjRwaduyHk9SWO6lbndxOuFUZGbVmjtMhf1
i8q0N91PnK9k6CUhdhEpiFFRD9pqwlMMgSXlK0Y0XXWIS4ZRBtoyKKsUHDhzEesPgI1DKAUbEB3N
wQ7G3oAww1lyxanS0F5qXOHVNZcQISVGK7qnsZn923AOXfnga0q+Tg2CZaA4YpXiv39xFMZbI42j
g0buMPpx6J80FuGXlM0nuGoKziQ9WbN5FKPzhlO0ukm0DulOy+QHlJxNPKsem9uktO+IxJMnp++7
t3FAQhlMZUdIrN9u0iaq9rAcwPeGRQ+nJOXQ4UQkic0qRUApMzteT9D410aWsrUZ5X1pN/qxtPIB
a1tf7GBc1teCyGnqGXdau/Q9V2KBi/v1cDfroHiY1AHcaYa3SC9IxcJ6U+nzs1Y631Fm3cT4xmS9
gGEijENO2J+6sXyrZH2CeWtxPjLCjV3gvPQhAqHFaZWJDpYAbyu+iXgv8fN1DnbzPK2i4U2S7Wme
5r6mvxcMzryKOgsvjEEjCUoXRFr0oZMPFm03hU22FRSUzSw+GJHZ6rXNmQoIBbJdjKbXN/4W/Gh2
NFvw2p1ZHZTqE3hObN4zmiaTCyF3Ayxfo52h1R4yhOWm/51W4R2iidYzdZ2CNpw+k7x9niDPUI3E
5aqtaijHpNJ5yVBf1GJcgFNtWe58E5UACPzKugVrFG6GillfzxHRqZI7xZR9EQWBZiRur2E6IiPB
oq1z/B6MbFcOzVVcd15InDepLHIFpGNNIxn2UPyVq9FloSRgqqbx1Om0GZksx6eEvWObqLq/JQMq
vzY6YqKgQUkMAm5RX8RyTm/AIf/Q2mmGGkrbx4G9H0t/3AzjZN37QpXbShpcPro2PwEufkmDsj7M
jGVYoaD37t2AFQsCV9nAexF2zhQ/jGg0QiwD9xQiV0BtNRAQUrXvVTTd9J0ehM9Gk3PeaWDhsIu4
75qZE81UWs9myrURL7zOGFcZCd5e0xFqwST7OOr6dMhCIdD65N/EHYBzg+RLCJQG/AijQLuPqwR3
IRkKVr7kYBuIQ6sQ/2v2Sc+HYhwSoLLOTdYelOAzZ9T11bultjFtP90YjX3J1P0csp16Tsoym9Wg
+dF+0Jft4nsz0h5qKyeVHoo0ditXY7yPOTReSsHaqS6IqvvWA0iaGTpQrh6QQ11EzW8ySfaajK5y
HpIvGQ/1Oo/CeZMCeFvnw3AKB9oBau4RzM2KM+RsvfddR5/UmsV1Kia8QIWx1dy6G2jHa/XeBV2y
n0V3mYfAimQsOMP6Dsm5ZrIAU4Yi20UzvVsHLD0qhwkDf9GgxOEh58+pGL/KkP5JA12xsx3YW0jl
yqFCet0TJhq3T2RXkffENiKzOPCSLL6bAWcXWXAvRvHacwA0Zb0KwCAloEN2aWLeGJiQKrCXwnXP
+jRcqKFi5qyRdEbwxzkv3Rd6bvehj1DaXk47ODo9Dc7zKJj3TjkhzqnhemYPl8WqyJh3zH2oz/Oa
n+66wHnUfJc0Ie0htAgxtUhrCyDxAQFNiTPfywKAomqLtzyOP6p2wkZYygHSUkHkd/M8xf1tbOkU
Gt3zmJKzAyWxGfUHYbaoqJOXVoYnwa5HJqO7G/zuGULuPgqmeUXaM8njBcy5XlyYWfM1VMViT5oG
VMFKKCJ3ipBxcwGOKGeGWDqzhhUn41gIM71cVUYCsW/IO5BhGqpHN8K22OyLcixwuQxyZc06klrW
8QOBwJt2jA1EuqH0V6Pml+8R3/a3qEmSx2jw1QIUC9h4xfBSkneRMl4g8ASXh2m2r6ZoyrXu9N8z
4Kkrm032BlooegffiNU1INrP/+xDhFQGAiapSzq8FPT/+3f/9h9gCif3zxK2nyPIX279+xDh/NIV
8S6S7jUr6U8z+e+HCKRtrgtsw5EAF1Ck/c8hwqI77RhwFDAo6/giaHv//RChS84l9MW5158Z5+/n
+f8BU1D6Mqj8Y595OUT84anLRef2hz5zM0wy6aqOAHLkrEEVbHPTOIx2dyG6mWPnU6rYznJtH1Ky
FNldofNdHOf4dslkKhBPaLTVqMeq/qIf8pXbak81p9aJIK5ZxhunOHdO/E5cukUUTmx7OX2dVLag
jsxGm/cJWirJF4yFaHYVxYdAqi31zzR/makq1l2gWZfqZ/GKp1A7xHWC2NZf95N1mCMQxUFi1fsQ
Tt8+1uvgzoz0bbashtqyLgLD3flGed22YLGCtEO/z1G/zonkHnZBFQFeJug9Y3kdG39aW2WH+1i9
WZxyAn0rxejjQGBNVpxRLtp6aTBB6TqZBaEVMP1Qxxq0KpflvGFdL/MyOerAHKplue9Z9/sJ+buE
Uxcm2W7yM+xcUGq10bzKBTilIqe1VnwJ4IlFELA3zOuszi44k+IwzolPxT3efkST3IS4NdtxV4s7
Cop1m/rs3eqC5ZxTilhr7YA6HD9wh0nRMFZOtLFRXSk3ZEaQuTArQVGNlVf2MDfIgWMTW9QkG9kO
30pHZE/44gNCCxzTBdxRY9uO0XaAH+nn5bZDMYuYBxGAx7wdf378aZE9FzxqcG9KbP6QuYeu2kK6
FRQ1qZbvCcu6U4SX5hgiATmvAj/lOc3f0sm2hs0IHGds6d/24SEt9Juw/FT6HaY42WB0nqKHtmkn
0PDJsWJqoXqSleRpsC+K4MTUeQtQ+XKmA+sQq1PzEeRy5FKFjrpUBAFb72QUDzZlAklfRCDQFgfb
+SF+yojRSu4tUrD3gWBed6lYoZG+YUUGBlbryJqXhitr7SIXG1SMUtsWK0aGxNQRmGiK/ciGEcfd
3g+xzdS98J84hEPmX1b8wFZHZbLbtOIK4y3gPgI0X7QC33c5PSTzw2i8dJgRoIIDyUhedMdFmCYO
XcCEByVdPuJmNY0LWSBNjw6+hHHI+K8wawhbam1WT5b4cEj3KkP0QY28rUa1jZ3KG2z0lFa9s5xb
1JEnRVSFid2BXKa8DWCOIHFcqlPJ3qfXEgEgdGChnX0royuQ7WXXHmyLFn9Cj8rtA0YQB7cyobBf
6/pmGhg3Ab/F3O1Dn97myZkIcp+DVeoma2N+DjhLgNHywHZ7VXgzjgeZAX4osG6Y97pEUtNUx6TJ
8nU2GPseNapbVSc/hXQQxLiDmnzjVgxK/IpM0YAmLxaVuj1wsj2a9T3XggcH2h7zJ3J2yXS6GhtO
5CZ7nAt6zMGaFpdPdv82a8DDmrfKCncccTiC0PEtwkvNYETjayetfAzd8kkuFUeuzava3GThdWa+
FMG0B4DtGRy8G6ayXfrkzDed/a6js3BS90q5iE7716hLTiWZLmZgHwRx7DaWEPgajvE8+OckeO3U
s6qOM5adqWooz+D5QoBqOlBftr6yNP1KReP9VCHFCF5je69RomcSy3UjYD8I5/FvuZ80Zo2qF14o
5K+R/BSraAYOfQHErSIAWkCeWyOg8b0iCOhYdWq+1ARormPrOckUGmQwjCKmkBRQGVODcI9ZXTvi
zTfnN9EQgCuNz1rdtDnhzE2psNNtwtg4d2Tzrl267ppx5SzpCeasjk6Py5A5RXChjaD0be01yD8y
t+hp4UdYNIZqaxUYlmbYsUPnr0qzdrk6robeBKbcmy/l2I83ZajXjAnarRYCumjKN30smQAK5KyT
P1CM8BYGkLLrgjWNDe/WdZ3PMSseEoeoLr+dnl3MHtS5WdRgXhhkAemOACHmUC6Dy5irqEQrQQtq
03OQdwxsuVfaEFd8OM9ZMB9FOd4AxIZnVzIESAlTpULiuD5NxzBuTlaF2LILjfisad98OmRx2+hw
URlgndbjnUEG1GD4O39Ah0fPY9a+Hfs5ZqcTo7saaNl03bUTYbdPL4VZD6vaNs8pcoAKzGNdPY5I
Kpm5YvlxRsCbl1V2qRKXW1jEWYZMKOIzpbMXqI+oY3ds9IGmrtqMI1A0OIwocdc1zQ/bek0nbK/9
HuXgSxYDf+FQnccmI9L3ABuUzzeHSGftM0asqbWPhELuK46rdX2nxeq1cwdIZca5Lp7C8hlCql49
G5w7QkESim3snOyNlAs6QFcJYOyEk3LrV3C+s3WZ3QknR9mhdmQarIwA2G9wLmCa+ButvnfBgkDo
lhnWw9CCy54A5J7X0kGorMybqIOXYbnaDtwbWxRanqB6ifn6EF8aEJ809tdR9mpWeDmxm5rhY21e
Jvi1kGvSf4QAN+vlEdrlWvozTHU8J/NhWU7qASInc69irXc3gKK8EDBb+FR141Z2w+JykScNzkgh
J88xc2Y+nKBxzRnth2nj5csP7Yi5hr4Rb3l577cd1xGNvSBOr9BpvrjtRSLfYoUdu1Abe6I9h/nk
tHgUOGm/o9F8HdDdj1WwG9ECrPXhukMy6CkOR0uzoUqCy7znxG/H+zJ+rJiF0cyK/Glg05+0y//Y
OhuFBK16g149xQISY+Nf19lq/6dm/T+79e862/olFToR2/7vgpk693edbf2CE770x/UfMcnCC/t7
s14XholVxKYXxgjhD34R65dLW91wXMOi9U7b/t/Rc/wjbGh5vfhOlIVw0BHK/AtZj88/6srETA4z
WY1VEW3LclReEkJmIF3nRcagbmZpHGCanolWf/PRWTE4arY6J/pEuB9ZSF6CmuEnWE25UhNn8WAC
AkKzgi900MYXDVj4GgmZcc+CvtKAcBLNntyXaOI9Q/SXA/0hwuKug0iofTDH/bPvlntpDvNWKLrn
vYEIa4bFLMzP2mTynGZET+ekBotRJ0aWINtVYGrXvUhv7dn6aHO07lWz47tbLxx7Y/Bs4+CH5iZ0
mgMatrVuDJ+cP108rGB+yXQ9hN2Ub8YSd0gwqRlaiZ1957hguwrFfDRvAuSDs0LXJQvwxsWIgjuQ
F46b+/sIETyoay8O4ouxWQJMSYToWLnpQEOOvsces7eMDDZm0z4TK02lYZhPMUNqTtDrfkELaNsk
geOTMAJ2l1p2AkirBQcnpMsQkw/6lYa0EJrAPIyuWtLJjo3bmVQgFO7IagQuRbffdGDZLLiMrls9
lVl6G6ZwiERw7s3L0nY3nMA/K6u9RNDuYWVoABZ3+65q6gsBMcnX7jmoI4e3r8eBnqE0d00PHZ1o
pnMQMa6ekrijQ90BBtFchHJT9MVO1e31aNy07lFmpkdn5dXQYYYMoQM8pmVVmsPorh6f3bkRl+ZE
BsiMDBptWRN7A0BvIHXzVRTxwp2KR1UyoFAM8SjVZvzmZLXY52Ocr/9z1yXUxhJj2HJKZ1iBMuxf
nf/P4i/r0j+59e91yfllGq40dIaB/207+70uOeIXi4FuLvwxZVk/h/zf65L9CwUZzg9O+lRtQrGa
/T7/y1+2ALzIz//rl/8WTJE+w5/P/wZPXdcViybPArG1Rafhj+d/Q1MjQZmzfxAl2esJCHe/Bidj
AkDq5gi9TJp3Z67SXrshsQUbeta1oNm7UjuPGe6mXJ/NaxXkwypVTVpeupjjLULYq9veaIgSMNux
C5hXJMHKJhWvLIr4qSXAK+fonrKcucS0uad68NmqQ8dvXwAwtsZnC+smdNUEM5Qm92WRdNO4IUXu
togi/E8dNgPkwCy0a2cu5SeMTKTKjIKYeeCTjt1DZQbRSl9ceZSAKPUJA0N7pX5U+/6Pgr9exPxo
runJhUlf4dJ4ZomhlY72X2bBg4sXwKexrM02vQwfjxx6KGOxDcS+duO2Jlq7pLToH2AucHEZJIvd
YFqMB+QOkpLxY0ZYbAn+YlBQP14FcsWIFFgMDMViZWgXU8O02BusxegQLZaHZDE/OIsNYlwMEd1i
jSgXk0Sz2CWyxTih0u4zWawU5mKq6BZ7xbgYLerFctH8uC+MHyeG/DFlLPYM+qdMDX48G/QYY5Im
269xMXQIA2uH+HF5aIvhI16sH/ViAqkWO0igMIZA7sfFtZhFxsU2Ui8GEvXjJaH1ha/EWCwmXWk8
FIvpRC32k2YxosSLJaX7caewPziXItGbRyJGMucO5TpOFvHjaqmsQE+3KQHBkN5+nC/1jwvGJ2Fx
Q+YkNavx45NRcvHMKJ2r5Vix466rtmy+Jr3GTlPq+Hh5m6gwI2FMxNunY090OtawefZf7aHaDNzV
qul1t9nOY0ydmYw6A4jcqZk5It71Bh/YkFPGFJ1hcJxaWrC2JI61SEJ8wEVu5CeciGTVT3WggXmZ
xltzpoi4MzFp23YJKSSX2zLIrNesIvYkGQIXRh/Zy8rKPqa5PultSLUaaMgPE7tkZK4DUJtGhqqG
C9R/smgMiJRydESGEpvtzaxpO3x/oOMqmv/jyLClm83yJDXRM0U1XDoN4jzrhX0RhcJtPMuMmVm2
TE2KcdmB3OzIdxiSFLnVa9PyS2JQWjJtgBBvjVrw6owGbYkhlmRxrZ2P/lDkN6HEvbZCgFqAgZE6
Wqcsabau3/nYNgkJ7CWw8LgNrhg23Fcx55ZySjn8YqbzWlGa9AizLzNvLwnBg1qVzm+6O30TukpN
4xheOMxwhLWB8nyK7krZb1tYGsoJGH8P5RNPZq80QQN9khqUbnlhphAqy/R+ZObpB+opZjZTApcz
0pAjU4DibnQ1QgYbZOnjJYMKjT6JyQOpnsNry3DTxFLoCcDxaAfichNlIa8sYfieDJAuAj6/TG5k
ZSFAFdZbPQ6vpN2uKwVWSIP65vZfVYTiSaMfGGI+Ojs5x2AyzOuNkTr9htZLe2FNy6zXD4cBDBAQ
bCaFrUSRN65bzAJFWV5PQ0AzHm/iskfbanhoTMYnrV+us5YTrzIN+GAZ5CQtzO9s20YaiIie1kR0
tnPGkvg/vIiPS/kxAVQh04mS/L6VphN21dB0rUkkqUcMrVN8nlIu6aKlACJGc50mCrD37KAzIxok
K4ADQJZiMucNsNuD0D1oFC+Jy+Sl0hSZnZO7Vn5xYnDhYZjyASB96xmNVF21m1nLyFgv7Dudge1Q
WruhMDcBZjxVd+SYZTQv4+uIeUYzOE9+K/H0djXztt5q3GMmkeGN8VhtHDIZnTGKn9u5VCujQz3W
F5HpMf6BrNJZFlG8lL9DMVJXdjBmsqE6ErZG14vGDXzUHozO4MdXWWlpEwEMGZ9xWkRIPWw9y899
lORro8o5mbowlboyPVdTTIeVjztpfemZaRicZLOECJE9c6dYsDwVutshEkzsWsXYj/wnX5s/WtJQ
7qawlV806rTME7IKCLDRWc5nK6ij3d9GSVY1qWnBsc9yg8M7LYv5ivTCwPQMI04LQl2kPRx7q4qc
p7i2ZnoROGLpVUgJtg81y7TRLVpaKo7ekxifooa7xXOD4AEdzEEZVbTpfWfb2lg3K+sYyfCtRhfM
NUMCek3zioBVJqvbkkw5rwJoFAmUMLXx1AM804F/RIiSS9wYRsyuMdtb7I8nrEJ7Wzdp87GGTWyz
iDjIZgiKo8hLkDjDsDGH9FYWlo/VOc1KloKyupDzoFnrLA9RFtixJT/+hnW9dBkmhMcUMDuJiqvC
DqHCal6PCLRxE6ge0dbUgrPJDD8YbL5IjUsqIlEnDgkNpoz3cd7g4zEAcMHfM+uXqaBREr9X9OvM
eN43wbgK9JZhL6+0MKd8T82ln4JK2l6Y18SmzuY57wevbqFtoeX2m8YTeVKvwumbnFH0KoaDnFU/
hehByV8iK7PqrhjDnA1F1EstyHfBmO/qVz36Vr5QgEFGhTp5Ingtkpu8A/TU4fepncOcO+HarRly
k5q+Go3iJqEpiK3ghELp3sz52KeK0Xxt64gbZ3SxofgKWUMyVTzqBE0gRp9ObgpqToxQJKvooQsS
Miwxj3EkOKaJ3Napvys5J2VDvKltcecjNXaYwERV+jZ2gr02pck1NWW/0ceBD50eE7YCJKh5s63N
vFrRu0DYitTlVTjl65zkl6PUUzxpvvOE4Gnp9Ajaa7qW5FdxMMsbx0JHPvXmczmuDIih2v/j7ryW
G7nSpftEUJQ3l39ZeEMAdDcVJJtdKO8dnv6sak2fNpqjP3SroEbTIpskCBZ27Z1f5kpBfExKRs50
0FrKwmy2pVneXkw6v9Ay8+qLXIvEV8r8kmeQl0aSArRke4ssIWqdQ5KKfEPqXqNb/qYtwpjFmhIr
0OZWWLReKokgTUCZBHcRMfVDyLV12xIOuxFYWORHOhZhDLIpknrJ/9eeTuYcC9qGqTENNNllKn97
OtmYj7+oJv/ts3+cTlRe20wY/zOc/IHY0A1Uk1kY0Y1v+cuZvvH9dMJ0UlMkTRAFPtdAPvlxOlE4
uABy46yjI9UK/1A1+YvF8fcf/LcUDAgIZrZhSn8NDLIBHTqfCiom4/wsICJg6s26pzCWqIbuG+ZZ
I9CG4e70i2obdv1KwW20VicgAYLcVyRgyvCj7iLhcaHjPCxmP4rK7BAEgMCns6HdyWKygNw38Joc
1KHAw6AtO7lQntWqQJSozPduzuQbA694JedqFuJ0gqU39tv7Xent/M5+Skkmc3lXjgERS7PNmTrK
X/BmNRBYwfoIlXBRmlgs4UWmS2MMKvq3cu6xAqos5Zpddqf5GXQCxwcnqmsqLlhVImGx4B5FLwXt
gd6gpqyJBkcgKm5XbTFPJjssURJCh4k1Z6+TlzfFiq43ycjOg4JaXGuhsk275gZSwjgYmcnsoMfs
Tk2lElxIqGPfELR429fPdMB6JoatOKGWHHLvYjs1e8a5uOxDT0DRX8SYx6n/Uo6lesqDkQa1T5Ej
jyAWy0BhVsYGs6sxXeKBZYOyqRQTwCByrn4UChLfZ9nYg5tqus+4FL0+N1GO8Xlwn0YRXmQc3h4R
7W2zJ13Sd09Tsliqd42TjUxwKHVUejfThek0lC5xTGrFh1R0OvN1ak2HnjYnaN7mA9FXoQV/96Cg
iGRfTBEP4fhwn+c2rQ7O6EGsNgxgcmm9SMEgxSuzuXY6zYwwnqKi8JpgGWcfUgn3qu/ek4kXHY6B
fynfhwQnWTlFlAy8zf8fc4T+6/KDaPuXz/6+/Gh4pdmdYJL+Buv5ifCja39Q8TCXTciKOVN+gLN/
X37UP1iuWHhYE/9M4f1YftQ/JB29Vhf5orRNyP/IYS1Jv5kjfn/o6m+ibZYzHDWMrF9J3Ph2062k
FUYN1rohQFlT+si5GQRrzeShEiHS3KdeQY6Q9XU1Dcq6TGOmIiYpuDEprlNYHlNtWFdKgC0iW3ze
QlrO45vu6QQ2Uv2zrWJHyudec4DEA1Ny0mr1hLbS9PD1GmWvaMWR0eBSSLIVhXqEAgLya4kad3jr
aI1jnMFdm1Po8yLE31MURnoaKsgaoZi8UIvq9yWrAD2fOBRDu2ywgfepsVIjsWEUWYFKWWj4s6TH
eBqpsTDFM96MD8pYRl/NBW1PDpuTCMAPTNYh3BRdqeE1J3Chw46VZVSE1T0IN6HCqAP4JPg2oAqy
PFykZoDJksyTIJiYVebKfepOymbCF1aaRo+T7hMhhG6ndDvUGlFt2DJF6MnMBLN7TkSdlsUaMHe1
7MJ204m4+JRoFfaUn6YiL2SiHqRxq+nDUHiPVDFI60RO7VF11bWKdCJpl3v5EZlVQja97plTksVt
NfjKbJ1kW4+K822snkK5+pJSlWuNEqnHIFRxryjKaxwWZz3LHtqspr39xll6EUP3o709gQAkk3k3
xJ4aOO0Q4v6kt4OdbVV3m6npnqugKbAkM/eXKfiG7C3BOlcpQ+/UHY2jsPwJyNTaVb9XBeZSAlQ1
IMSeoDXMFaF8kaHjONhob3u96m8+WWZy7wJ7LLHSDoOo4EqN4msZVfMJvtMQqRdKTJJtU7edl818
Fcy4LJhJ/qA3OXbexOhg4fSLkAptGZqotpjHYItlkEaXiIMfoLvg5pXEB405SN40+KhVpsmicRqm
YKmCTRqkO9kpw9BhfwPSuwdvaiH6xtjtkunmhYZ0GMXSSzH4Zon0LidcuTiCUt2Z4tLn8Pmu3SWr
6mQ7acJl2SWeMdbHRffRTtBFkyOlbcKqYZOfTsVTnDLKRv+e3tpQvl3kfuKXlvTDl6HjhqCqFGg1
JdwcHF08cmrUp0TddG250Rouw0oLWqdm3scgPA3QKlHfEzOYJ6ma929ez9nVofma+EkYe8nytx/1
/0rMiJtftpMsin/57O/rOZANcV6A51vFn4y172K3zodI0ig41hDXCez8sp4D+kAn1DSRB/TNIvdD
7EawFWQYIAqEmpnn9g/MbnQN/SZ2//bQtd/MboqYQycqgD/Dc2r7Jy1/zPJ9rS2VbEObinQibMtL
C6eCDVCR1rsFzAnYOORbB6duXI7ZwU6a7PEDH+YzAWi4kWSqMf/C6dzVH2C2/du29WYs+EqFKsXE
O9D3ZYoCTNgFVzJkD/VdyL7Q52kvtJVReWqFm+gJoTsRC2vQyHbR3zKcumt3BeuO8rPLaOcQl/qc
2ZVwv/VH3is/MUETN/QZ5vDvl8lJ3NQLWyWth7fNaXawK9fm3Rk+48GrMIrayE8U/Tx112Qtv9+t
S4mpABvAcgWybuoc/ixJ7Bht8V1+z8+pl5xMutaxGTichys2RXZ9GMztffxKzxntC4yirJSk6mOD
qhN6/eKhRG3Lz2yzK1sX0O7ZQTPSS1Z4kEaHyeEif3luHssjadcIUP5OuRirIPkYKivaJHum8SJT
ffV8p90GSQoLzEAM2zIHpl1P1TjhOL8oCjzIhA77G+rNQ8M2TiLUbnVq50rdW3dfTWCk0uIF8hrF
ceIyYrUmHGmLG/VJ5q27/vlvLAf/+XP2mpxiKosFi3+S14F48WfiRi4ZH4/zv9/seHLX3TVIjvHi
heen0eCdufy9MtwS0DWQNmmrAVvNLyU/8KziXeCvpR6hHRF/2ZAihY7hkveN+mvqicv5QXx/IMmp
4QHmB/X9Qqo3Wal+QXDVVv1YuQ5kbHPUxYWgeUaPIae4uZVp7PPhdahSt0siXwqVBzEmsqtVj5rU
+WkGVDw7jggEOXjb2yPWAwfcu0VY1jkeZb9f97boQxt2FKsl4+IhzSY2VqRAPWjaDuom3Rk8Ec43
1AwtRsN9a868ZzDCjrzLjvnDIl0jocRlY/Vv+sItlcu0xRZG1YWwcMrUX2j7ct367FlG7cx9jpFM
QStMvuclYVxvC/p18/1jJrBmN2vjSpMRrabCi3GN4mXl3l5LUpDsTBbSJjuMGvcDiFiAfzkPxaeA
XNWpQDVrN/GJcIACbFdEpD4nW3LN/GAn8aTTTdB5XE1+6YIiecYnhjTiDol396PVE2pUvsnb17L0
Bq1fCRu+l0StKsVJt5Oi+mry2D1r5yB0ptTm+aEmwOE8sCKRVn7VLKyic67Fi1YwUM6LZF+rTpNe
an9qN6HzhQiKzVnUi5zkhqfJxoApARN+SlWHCzoHNC29i2cYN6W4xRsKWhVSKToLsy6yvHNQtiYZ
rC2NjV4R542xj7oNkPE5W4ohzxmyQ7uWX4/NAd4bhLLBg1gmXutT66uu6NPIUNqMm+ipoWoII1Cw
TW8UKCLnbEhxHaHbo01utNYmXXGFCWCbc/I5pDIES+JBfD0eHx5Wk7YEmGcH1RKg3GvLRtMoTtIZ
ExZjElQdSgy9Tv4wELqXRAd6mzw4Fx6dFThkhLVi0Zk1rhP5QcgOi2h9Ve1+31zCZ/NTuERebsNO
XkW8UGQG3Fa1TF+psUT9NQcbR1KdOOrARsiXoyWxWWVJIFckC2/gcWrsrrE5pWM29mDfp6bkRveP
xcst/kJPLPbV0jNP9b/XXPMNd8KwGXc4QzIJ3NXf3de32v/75b7+3z77+30dIgrgVBETDW2AP5/S
TFw3Evd1GT0IH/vsLv9+SgOVAmlLYRsgaCoASe613+/qMyqFx2eyXn8Lyf4jFKvIbuUXBzsa0Txi
/89PrcyImJ8n2IR/wtqksXCV6srjIFJNzSxIe1+Yinjn6BUodjRi8HKEnsmxlCb3wUlCdNLgJpWZ
nZrV3UsiimP+vftBg98gYh6ncFMw4Nf87XVzlN1frhvpv3z2f64bHA6zXqALmqiDcuP6+F9TljET
fMmgGTM0mKsVXM7/XjmoAjNRGNqPjDT+7ej//coB4quBXjO5wgWuLQ7s/2A/iHL666UzP3R1flwa
GQ2eg2/y40/hh76p1LjRbtla0sTKb8xIL+0cC+yXfJE+BlX1hvP7tlWxTCYqDW5ZEAdYEFNu4yL1
13JI254Z7hHo3VYaSVEpt+zRhF7HScNcOAt8cFux7LVPBi/4twC0VgY9R3e5AI8NHSOLZMhSzEfN
MOIk3D5B0vyqmDNV0i0Xi1OVTn6ksx2alOZc681Gb3SbOYGvEC+zcD+wLzMByvfxsRpSTjqmuG4L
fZV3ojdkEjLW1rjlONdDV7wjay6WmTCSguNkWBrWIqFWrygY5+C+Li85P7vBxqLXkASFIF93kClS
DMcgVKG7F/QIotO3d8MhyXLRjXKrN35AksqThvmw3nbLUQjOzV1a91ryHGrRnRM8lSvMlfWhfM0y
ophjFG01vZW8WMbaZVTxSh/F96FgXLNIinUrzNHT7N1QJho/+kdRqy+MHSCEDMZWEIp3xr/Hdhwm
Fw/yl1AdHENddlL+MCrHeztcgtE4hnkvOeSJY4h2RenHI/MrCe+zPFBnxz5U74fACyam7tNGL/R0
OWXik2ze3AhHlsCvhyryqqRZRQNYR72BE2M2B70TVw834gClitHsYhDXkyPmgYMbdQxameXQrqVi
xX/VbskOL00h2tjuTauvquFF6wx4LOMkk0kviTH+i5caGX+VbCIkcgTkbsKK8H/nrI7670vNXz/7
+1Jj/iGB8lJAUGNl+vkeZVBnS5iKVx2jNxain2NWmLM4EhLCM8h94bhiEfq+0vAhZb6n4bLSZcbu
xj9ZaZh9/L7SfHvkREe5fwJKl387edaEtbMFVNcN9DeOMAuwUig/TNoMxK2arHwuPXZTZ3XSyexs
WSEYsapI865JDwAoIsPe4ytqThGnA/bD/Xsxy0K4+TBp4uXfaMwKLyUlXZMbU4cAAj8MwM1y9LMC
l61WwjmWpIYYLLPkOWFcKoiufjTueCNskYknfSwcFaiUldYTq5ru3Exf1ykR8iTVm2477SuGSaLh
5D+vWZtaiPtSbY3h20TGcstW1Bef45VIMHg4l6mnD095nxNfbi1hgD5gIg0xuwF7xdEvBS80nx4z
26zdYmSr3Wx76ZMOpZgAcn6UcWMqkHxMTsz1uI+7XVq9SjGmM6wc3a5QXk2quSjq0YHwHkavEwV4
TWsjWWP5mtj6xw8YWzmVLY1yP9Y7PFotA5keG+1B7HyDMUNyd8d2bZ5bojNf5Aaib2O1+xJf7VLY
SNuQCfJast4GKs/uV1hGTsCxhJnCddoMT8ZDtSGpgKXchgZkSz72B7elPgJDFm0I6GKj9AV8Aj/y
3K6wKigf7j26OX19i9BARarT01fADDxgVmSpl+FkOnhnec4t+ratSZjrjpTX4C18Ito1FGs53wrt
sSnWYwy/kKXMCgLbKN0m8sjTjwWHibWMMbWxbxzUPyVcIem+Tff1aN0hXav78Vp50nLYMJIGP2O8
1yf8/kiq6Sl4V5NNz3kWi6tFug7+wNeZQYBVVbSBIA7NJuPUXfltuM7Lqzj6Bf+55IjomKt77CSN
PWy0B6FYs0U/v0U8Uzhc3HI+07j5zsxt7cGkgZiUavGkf2Cps6unxeVWePGOWUz2TnA8e59rSHH0
xhbEsXXyJn/kW/kgnMQVO33nbvXLitI6CeH8JfOpqXMm0hhWs2RX14uenNs1XKcH5eHGccbTV+bW
XJb8HcVXbw9IrxjHrViPrWx4qxNqs2h/x0oDOsPDcLJAxXio7AWnmX5T+fImoLGy8YaP5rlcBhf8
QtG18LVV4y1e+7W20t1il13LQ38u6Fpt3hpqkRP6l2nPQX557YmQnQKgDaTM7ZSAhKU+dw9Uw29q
6uas+ZkQLWE3XtIXeduQ3LXSY/QW+NGm3yZvxWO2z51hF6x5L9DY1Ore5GflZC7zVbSkEW6WGMCA
0QQMogBwwWP1gJXQr5GAshNf2XhsL/ExepiDMasIj4CtncyzcEq3nVvj7/iaAxRcLGnGMDFXudPX
+7O2NjfDrtlVfnftD92rsVYeJQOKvbXgY0xZx2cBNZpA5/PiIHvRstvhgOA12j+1y9CNAYnabIfI
hwaX+ClY50eDLid630G+lR+1h22EXzpkPHpClOkQ44mZbF78yUN7rM/6033htEgH2MqZzFkEWbTB
zkvKuqx6Iz/oD8DVmc9RAtcfsQyplWt6sK6W8ZlT6RVyW3VSOIy7shOsZYeo4NXkyG1u++mTzpAU
NYAsdO3jZzQztAhOxAhm923usLt5L5/azY1aWbYmKVEb46MPN3cHa80+8OHPOcZKAXcG0Kqw00MS
UNR0ZNZgx84n2ywoZXVtPb0g91hKZyVS6yoH+PkWC6OdbCsakNhOsuNIUCOSFdIOJTWrygm3oV9v
mA8fyeD7pM2e+VDA54XnK2ujG5ynj8G5vRkHmWO9cICdEK3udumG0rJ206TZECrdwR+Tp2jD/3Ud
rQvML+E83ofM7b+2xcbgRXuDCWRLR6LuLQZYQlg9VZoLmo+CV8P4LONntX2UKRylwFj2SfJwXAJB
wV8K2su9AhCDnxaOAmvNaqiWCk6xUXB10x7BjoUHHJ9sFJV6HXi9fk6ZvOLgDXoNgACxMpFTPzMK
gkp4sTTkSMp19Gk7QzgKhNFaOkTBsmDXW/p80Ykfi3Ugn5ZVt4yEr8mCCnBXZPiVHYrWl7rcRmEY
hQukOOotxK26m3B6lYt6w+PRY5FRAtczXMyTSVWg6XY4fUxIshtdzq23pPfrx6KtvDtsgZiFRs73
WX4IR9GpRgAfAl4hmLMzbxhWcl1OzIK5Z9DxarV3PIAQtiaaFCiGRcqS1MpLumXCWgWDZhwanH7F
pQjEI8+QL9WZK5amYxi0nQYkkMQI69Mmlm0AHUH8FOa+ELg044QsZDpN57d0dxsfoAVY2ejJoN/v
FbOeRTN3WG006IyZQtOno9U+ReEIXizMhW79azeQs0oBX5Xzn4HzhOEwI9n/ewO5U/1fzqr/7bN/
aByyjmLBgXDeoP1C+2IHyX+LusxJdh5esLn7oXIwtUB6UOCWMJOetZHvO0j5D+4rTDuACnwrxflH
KofJfOR3lYOfmyybqGkykHO+0c8qRwonKdXv9X3VfhivMd5w8RFgM5T6VTxRaKB4lGXFCnWSc29n
7c0TwpHKFvqzS68nG27UdrfLgFPdzlLiS6WXnYT8XTc9JHCqmu8Suj0ksPKcrVUE4/cBj+2xAUJ5
Ry/uvGjLUjeX7cFEDOlJB6Yi29EWxRVttKBuG7O6R0MytXvwA4ncnOdmOrrpUDa1d2mJ9x6UVqjv
+EN77a/sPShoNelQdmsfxdnTipU8lxNuTcON02MNnHVi7DidNPI6G/5JvERw2uu/+cqX5Vl9M7Ej
SiYhur+78rfm0+9X/l8++8eVTxpPkHFh6LL0J4fiP9G5bxEVg3kfWsI3LeYnlQaYHXw7rnukP9xL
wOx+uvI5aCHuSaTxiLwJ/+zKn6/snwkVOgaSn37u349O1DCobajJZLJ6MmGCTJWrylHJpigkokN5
AWlnIXM0aE3C8eI9vGNL5ULVJ0YCt9shzqL3IEqoPdToxk2poFZxSt0WbOy6QiRLEkvAePFq9yHE
PHUYLkMojJ3XEjWTxVbcKNxMwgDKtzZiANVz6vL62UTUb42K48xduK0zADZfJDFBRs+nO9mHKGbH
onhpPt9CqYEpY5UA3FQub2MGwfQ+LFNp+KywShyBuMCPgUKplpGxgznoFbdg4UnwHsLUkAZH4gap
9QvKuVuQj6wAZOdn22ZHYZumksMI+jdjkSQDc5ExWpVq56HUJKshvW1GSHtGZZKIz7UYB2pl9Oup
CtNLi7//GNxCYx8k4TstPV/i2z0y/TKXrWgE63OrKxJsIHNGEedUHGvDSZ9bDQzu0M3dwAOS1Co9
t+IT71K9m87A/n5rolWe5RhKlbGl9Tc2ykMnTC1xqn+pd4o7DsFT9A5BZ+mW9L8Plm1l7tyfeRtB
uPgPBfwvn/3jVcsgXUYn/fPVNxukvgdeZ8UDLR5zFOVpv3qn5D8QOyjB4EWFTYo71o9XrYRgz3Af
hjlfdxZe/4niIap/vWH98tDF+eM/aaulmipVmPT9qm8NmssZIwe3fHgGIOOGjQYe6hYtzqZwLMZ0
GSaG8pqM+eINVtSaNB2AhVgzl7QneHo8rnsdkDGALdCCotXml1ggYFEYoV+2WWmXjKOTFCZGUnjl
oOcPUhbvJFHrTkIdZRxzOSsKCjlOceKwdh9lvx4j9uNCfxxk5l/pzMISZVqOtCn0NNSUsB0URr1w
LDir34nZy6gsPW4kMVsNperXLbvaWw32IjBXIac0w3ysI0bXfbtp8/pOSxXMMUlD7OR4WYjTusb6
4BWEe1FA6CbS7geliZAk6lASlnE6jwu11E/ycUdpGuXDryNrndKds0k8ikm7n5RIX4roWGA+g+sg
TPtFMHzeakoXIGbS7HWphAeSLJukjOg0zXBFNt07f7e071rxZZxoZZei7CVO6siudeXj3pB9N76a
2egqwm1b6O/IYJFT3TWO7kHsC2q4rhZfO2olam2VjXtwPHtVfWOAymbWrBVPWRA4Iw4LZwBDLF8+
IMgyXs34WWFXrd2BnVP0kEuH4QZU5EYT/VNfghmOdAH/vz4wGU0CU3OHugEuLqyzABEGCCRw7Xhy
Ky3etDJ8LBHlQ2w6V1/Al9TiXnSI89SbYLjrAM1YgLWqo6DBmMSXnrJoh/gHxD1cqwawTEPcyTdE
kzBSlxobkOh+t4OU4TQJ7O74b16VME4DryXaLmGsmYdzf7OLFt3fV6W/fPZPqxJ1QJjUNYxFoLS0
n1clcijYNpkxzX9B4EM/dtEsk6rEIEZSmfsgtv68l8ABquMP4hXL3/pnqxKP4i+7iZ8fOw/n12VJ
SbSbVJBFW6HU0dQOKE/8qgm+GTrFo3kg8CdyVBuc7K37WlV2tL/1+AetFBPazdWwl2CekNZ3FU1r
O3xVKblfF0Q9j+gtGnMc7B/zP/wXOqT6nI1O8kCeXyUxCIHc6nEWoQrxZrjPk52veodztvS13+rP
jCYMbvaogDTYDA6jAwTWKveDE9+w7nyRU35FuMNuMoq0IS56aK6esh7cdCV6gU+3ecpjsKO3aF+v
mof5PbeLsJ7FsnKrfsQXbQ1MdK35If436I+pNfkN2+oO34UT7KI9UC4kopqHybPwLKzDN3UWMLXX
dMszxWO9e6qlrNNLsRc90YNM6UaqZwACQcnuLSVwBZSPZ2k6PGdweyZzr0vbPMRibQ1fgzXdDpfb
ZfRQ3yzySt/eaOld373bpXMnF86Op/PeCKkDWj/NYAaNwPcP/QB9SUdfEX3+oKkoGX49efHN4YcD
o4l9f+HdJAsZW5mItm8ijh70ResODi0aEIJd+Ia9yCih9Dp8c/j+uBVseum2RGOmteIbO4WvCvof
M9FcE02uz53WxIEf4czwDOjnYa2f2ZydxI90ZZ6Lr/zEjXv/mNa076IiYAltnU7wcYKxIA3qXLeL
J4gvSXMxVkpAO+DgXegkSHG9N3qNS8sGraF8a/ywdHXwzfT5y8TxK7hh/oCG/5w/R0g/NdNGpBQK
h+f6YjCqSKQozcAQvkqv4df0WXO7tXiYi6LF85x826bPwuttwTpqz39WduVzusW7tjhHFZgWW3zu
oLQLqxiBVnJugVW9tc2SwqkOFlPq9dpD+GCyxjPm5ObFbBNGbIYXDceoWyxcvVnqna3enHB0eIkw
vuSK5Wrqnyccb4wGZMT5+Xn84EsOX2+rxXLhZRvdY3YR7S6xU9lsz8WNaAHycYIKPW22XMUed/4n
Pra5UEixPESWYmv2LCPu6hUnzO3r8CijBjfW/ImxF7rVrvBD1wNciV59rj7D135pupRD4XnCgmJD
vcDU99w5/Pnul0vNMd2Fm/mLffAyChbmWADG7Qb2kctOgoaGD3ifm8CzPgyH2cQDtyJjZTi99YHW
SV9Dbz8dKT7HEVTxq7Bo31oT4rDJMtrzN9RtukB39ftin13js7i88FuzBh8598pRAyMZVr1krT8d
6Edcko58Ddfz9/n4UKwnzRq/zuxdr3M0zsy9HXjNS/dSboIL/rK56Evxk2ut+npgBy89VVvYu3IL
sjLEKVOk8H5JVYgR+7dD4UcuT8k1dgBcESEkPEIjX0Qgi1y8lXxGMPsx1uCrYzoELIMk9wsCWrhr
eYIWj8IX5dJaH5pDH6p+bdcJZ/z7qUXl05zIx96LN060piu/N+NtAW3ry7Sfm1xSL1qH69H6JJuI
ptmvs221BbcGh+2s+5PXPTdcUq+zdarxhFXot5vZZidapafZGr5AE3Uag9Xb3RG9xXO/yh2SuP4d
UX7+BaGWbjOcbJ9Rv8oURzpqK21F64xtNV64apzOUdeGtX9TbbC8MOVsdh9L0E6r6Kg86756Mnc8
tQftLBzUnXmVd3d/XOMh54FoTrsJnIpfFE03SyjDmMgPsLKQhXNsgAwKrNjh2kL2xX70hY2gVS8p
HnPYk+4ifsLFiauBI1NwiFa8bceTvEN7SXaZn3wqR+MyHMngIpbwNBiH237bOCPPJ9vM3c3BTni6
HSI4Zt9+nf37AwFMj0HZygByNEIEZvpBMwd4J/212N7XJhLkpcSgGNs+cW/xYXjBCEmKXIit/Onu
m1e2aOKe3+bq5ty82DMckjPeEayondgJHR/mg/pAdNVWeF2Ia8FL94KXrYpV/PaknxqS4o/hkRLJ
NU1d/t0eHCpdbc0R9zF1IPE7g5Jt+STv+R9XFE5Wu9/07+jxDq/Kc7DierRDn2tgP/F8WAvceNmK
0/MXAd7c3U6e39aFM6xElzdb8oZtsaq2kLV4Mw61a76W7hO183xPfc8v2G2XVIhxTcW4+klEgCwp
bc7ZR3T01e2RweLKOLRu4zQ8znFdurVrNY4/XPFvFq8oX4qG8MW/7iUDAO4ZApd96RTTJdUOE2Ty
nQRY9lUAwG6LFkBhT99w4M2W3elmT/tpX1F2eyq9+EOnoqiDaHgqz9G4w+X6ZNZ+fc78Q4fcv2bq
0PjZK3cuPKic+kvWueIV3QA37EC5zru4YWYyJc5NIt5FG3xxolNmPeyGnb5ZvPOV60OJp46Hyy2E
8oolA4yn/MCO37qJa616VmSK6Mh4hu5QXO41tzTdzymyEegb4uWYiDw3RWoLlTOFDu5RPqzGZ6YH
9y6zenyyvAboMrFrN2EkoaZOyUmEjDr1hdTZ6840bEymlhwn1M2d/MOZmKgeuEPjwlrE9TsODtxk
46AQOaYMiQnwh34aCXsHA9uI4Sk8TO+F4SlYHaWbx2h0aX6pluKLurrt9JcJbyMVy2vVXvjyev4a
mGbZ/OCp3GvKKikd7aH1Wo/x5oU5OE5K0+FWvfqCK/gYuN1GP4Lw4b9Ojwkf5gboQGHbsOlaCe/U
9h3StbZhsmC9vAwR/7JdBwtxbue7CQ7SDpDGhlxcbMUj7+S3gM8VuciNlwRyHeOpOGPYcULndMKy
ioX7lG/z7bzzE45Mt9nXOHcnXC6eI+aBm9eFxVjSGWngaZ1HAEG+vlJX9CNtmBS7pqM78Je8eQip
8idoP0yQ013u0xNP/e6BIfJy4QxLmiB93Snc21bxo71gS18JBd+9mu+svYaPpcNzseIXgNs1dhMP
qM/nXBVD9uS2zv1h2SzvR/GLWDI6jhyByXVyhvPGY8hYq676S/CQfua7nKeh3E0bctmn/ISM6p2l
99n2usywl8ru3TX95MISNjm3JbF1D7CgH3mmE9sk8fnB2y1GI7dnu6WfMerw/DCdsx/lle7gNeKv
zgNfET4BOUpnPGJod0FseiUKb+XRS7butpiRqm1pvWkeC7Q1YF/NPH4Hr7nPpcETF3qMQa7F02Jb
bYpgs7jQMuQRznMl5+7SZfu4eIWeqvqi/cZVdFrwjTU3oQ9tTJny0j2BX+jAfF2iSMYXfJCtO7q4
cBr0H9HX+5nN1zJgrUQCeAFHfqSB/ZyfVM0WVcCaVnfu/dbWP6dz+1odal8/8sZ6RYO7VQ52SfZ7
Px6Na/vM4ThmP0jjzCl5v7+IXE64hVaCJ65TugzeOl4T1RZG4yp5geTBauFoS+29OAhPMe04ODeo
kOCapYz7E3idq3j5Pjo2krU4kdUWWXBHd3I0r+P1YAlbc208F62Ll4GybC4in2nni/kYb9yrsJ22
0ZdWWJZvwaHayv4LnlteusjxNf3LECMt5ZDxyAbnGlBuwyuD6zxe17sW6zW5AT/Y4yOoEz9ypmXt
x+tyBzc9t29rslVa9IRFo/2QfMkHj96KwHWcACQl+A8TY3m2fcrmexGoMDu6CJ7kTQ5k0MZBs39L
jsWFvq3oKHlvHKaceLM3vGllLO+NJfFDa4RLrRFqoM2Q0E9dZVkcYOAC8O+qdbsD5Ihpob8urtVz
sj2O9vbFsK5c87yhjqan2pYswem4hVCouBbX9dfOa57JwIbTvlfYYOSPIvtR2noAi+niUtnAjOH1
A+TKZvJm8OPyM6yig/bc0S4hnW6SH6r4TYZrzU0IEgFEVxj9RNzad8ErVt3NLQGviX4mkOaVnIHY
v1W+3R4Ej/ePwZmt2/yVwH4/yrdlf2W5py+OArSaOwYRfIfON8U86dwGSfaZk38vHkZjGyeAv8xt
Y/gao95sJa8HZ7HC7H7QDffraW4xpptI7Glg6mB8jKt/s2CBiQs1U5KRCUxYLX8nWGyVh98Fi798
9g/BgvwTUihjRUSGbxawHzIqXk0da6ysaH9KD/8rWCh/MCsUZw8qwOXZOfZDsFAIOkkQxBhT/umJ
/kcyKjXKfxEsfnns+m8Z1KRT7m08xYSF2JGbFEERVb/pBZGeLkYgGFtfPxArX1GjPr9tVeVVDuFC
u8GX4KIcdSh8yXNRvbbiG90ga3C0O4KZ1A52boUbhSzJ/3B3Zs2Jo1ne/yoTc68OtIuLuRjtAsRq
jM0NYZy2NiS0IQl9+venrK6urLd6OqJvOzIry+k0IIT0POec/wYQ7VxeilNxUtfqXl8rW2D1dbuE
67KnPQq65XzfLbMwOxpBHgrreCNAaMmP4wl05RDtaHZO6UY+TTqkYlMcUEQBnfjqUl+qPjoLr1r0
HsZLZmzJK8VRXd2t9rd3aDhF4tSUK3K0btgvsn1Ur2txTUo3lroUbubtvXup9vX2sXaTJVClrzOr
SF/kzWDn62ElsBTDckVR+d18MDOGhvlEqwRm2b41jZvcFrM0GA1vZC7z1qFZwpaK7h6h/UGvnfTu
PhCCP5m5uG1xVBBOJXFK6u2uxPOKMQ6B9VUfpNmqa2sIMPgeF/G+bSBfDTBCngiySlsgJN4kqYJM
kui9GO7nMSr9TlqNemIlN+NuznRW77R+lYYXQmleyhiqEHSLpMBrkNA2/hFaH+XZe5os5dseC0dG
ojWaDfklDTk4AfLMx/StxHvCJakfgTQy5yBFfU8+Zb6giXJTuoj4YLwPzVJgLm3fvfEqa+cmosx8
sMZKOBdo4qs2HfJwCaQKA5Gh8hKZkJwEmgu98/1IwP2DrJWIBOEg8uugDOqV4ZUrBlQZlkB0lYlT
upTHMICQQCuvLVzo9EN8LNIflYX7ss1IoI9D9S3eZmuMubkao7W6ua3wJ5oepruQh/bCJv+Yb+6v
0IDGt+Qje0W5RarJ/RsdLvMabX7Kvy/H8pM9FtFcP1u07+KP5DRucQR27sun17pa+ErEJiOdMn8T
tbCAVCN7OMiT8HH7aN6kF6ILU0rt+DXRnYTICpKr4DXPvPFmEzf4BjvJoJoqlmOzqqRVfmMV38zh
YzzdHLehubCNxkN1WzkRxXaZWnjzJLfjwDUnXJ/xavA4f0JGpg2kMqvbJdv2m51X21RBvJx795Wq
3XfzZg8KPq4LmjzYLGPYURZZ8XF4lxkKqVwrOPAU6gvlg5gRooiJzI4kC7uKDnkUpnCWMx2RG0py
DyJONT/C+9DYBOJ74UlQi3e9exe6DcURhsGmzMiqbw0ERReoLOSMusakiVb8bgzmoqsl5bIwrloR
aLeGDY7evwvu8ooEH/ty4EL15hdGGA+7dugSmZEotFA3LG9u5GjinYxj0JgwGcRFN7+9KvDvGPdF
tBV8Rkzo9g27P3rG6gh8XzEamzWWcq1cfXE5CLvb/m4nGwrv+oygMhxqs38bIFLJ5/snZstghXjs
xaeYudSesb6CvI4IKa9OGQh94XPmjPtKIA3b5HgIvZAUShEvHl6VKfhlQlce5CC2y3yHyZNFbhhz
wc4nZTUgYy+8qNat+5YLDO6WF4p2ChzDVE+ozxAINsf6jrEIKT/kAlp0s8XVCGLsuczkqzoScL2D
KxYf4KXVECG+xCuSSNzypfevdgF51GoEM1HWwtPOSTABFjmw7qprfPkBdKBxaXTf04gnCpFGnWlZ
72/x6ZGao/ew1zerlTE8DSoK5cTVlrQglKchFzkuTlSzif7e04/ua7/XX0lgpYzrA2ipDc288Z4o
h5G2GPG4/WSyEMQfMgMBnbmEwUCj8IUzDgKm9PkYaxwRbZUcgA1TVTM7jE7nzN6yl5q+GgEsN05M
Lj12QG9JbiG8Z3j5Fe9Ztx55IIhBsVY+ybAJUl/yW6cgDbRDN8oaU/gX5sSg3KzLM7KALZK6yQHG
dU8wc/390dh8sP3wFnk9doj24FAucoFNlBBy6BgfqGtpa/xQ3uf7OxSqojURr3Fq5mHvQqtbwgHM
v24uY1QHCovTeOnmtqkP2quxUN+YrV+e0/4AWE2mGLA4uN6CFpwDM7AK8GqJcaKyLXywsbi3qzem
W6cOfQL8ANpyZGevzC7hfEpkkCqHtDtGbAwZBSg3g4nVe0MbhjoPhMn6VnBjhLyI5YAJfKdrPtsX
D41W0wDKsDPIh0+PtAILezU3IjYTw9zWpQ18b1RPk/2LTn+oIIKtrMhh6AoBzm8Q8pIOtcTacrY4
b16i3eeJBWwg9QGbFT071N9AkDbm4lp2wPrEEqdYNIa/OXYvfeFc9kZVWwVCWAPjiakbRoOMXYII
GncsXy8OY3LV2DWsy/NEteqLqdCRvo0vVMgv7Y+Ij+oz9+cdAINNks7x8lq8oy0xIqtByFmg/7Si
wTG+EiZLDGgrc2Q4qDM7vW0aHHjJmLhbBCXwEQCwzj5Utw1gvHZMxgBKcjLazeij/bzzMoG6oQd7
RWMCJz3rIahbzxg2H/70Jtzx5ulImAfPTRjPlSNgtu6PDAzKY3KYldajdtkWcBcGEOigkmrO3Zkt
xs/q6UBwUs7jBqt2vO0wRFZunoFMd5JYp9yX1+w6DT3IJeCaCJvlbF2sHt/M1S/n+QE3SPJHDuPm
uZN2qK0X/be8kXZw2uGCAPVkGheIQbZztC8x9M5tUBeOGIyhiG3wkZ77BaxFxD3HwSNd+OSyUZmB
M+b9YObNtTlGHk9C2BaISFmjafEw3M3aVZEeG9WVLtMoPcmBGgSRTXRVCy6ewqz4ySm7ztbywTgq
u/w1TD6U3DFw6jOsLD/JTWnKozs0IXECI/xIhG4t+6AzGz184u4UX/1RxfnygTzYE67UB5Jijoyb
RsjxMGcXQmaNMzv+5DPUrzdY9zlJIa6WkSNCWdNrZBGr0e5CzkNC5TMjPMRM0mSRc04GjIiea1lc
tLXslmIBg1FO1s9UxZA/yPNw4H5/KJojhETHYTI3w9brERopYHlzFdSpjSWDZJOI02ZMH5gyCiYE
ydLVt+7+Iwv0KZeLY9lMY9nZJlkpm4H5yBQJua+18Gk4PGWOOhSDOO7PT5FxtKWCm5MwRXq3aIsN
zoW9/KO4r7UG60K4b7puzkfh+EilN9LUQtI/pPqE1BR7fYeAJmvIJTi/Du59uEK40t2fMRa971vK
lwNU+IH+epIPjBFz31ZZdc2ZnQ37JUxWGYdxtMX01uADZd6cakB5rnOIvEzHPxkGzM+A9RqEJfZD
DOTuptrhzfRzgBmZN2LozBpuQs6XPVsg9gGsTkwHZug9MIPELHBUPNLLFtAcPjj5KCmfbtQSRGiY
80GB/hQvLpz98tkcG+7OWHFK9aTwnUE5SIpviC/k/N1tIdSQhNf5ozRvt9vSGH5IjMeMZ/zWqpgz
YXi1z+6cPSniJFqJquCawU737Dze639yvwlzBr4ntA/0gXzxr/rNUPqzRQakn788+o9+E780DU8j
1ZD+Thj9o9/kxfBig53zOw/vV4B8PudRWLJNhLpf+k35bzoRsERsKtBCNZSU/1a/iTb3L/3mr8eu
iLzUr7ydJNYbwj91iKaglIOIm3Ox1cUvFSW715W7e32t0jnDiPWbMF/MScnoTuSnsqthCxE5yuDE
2I3X6lWaLaT2qE74BT7jEvojqbMfmHeZS1yGH5rNisVegFhG90q7th8W6hR5Kvo1/AJ4siqQ2+nf
l7LsUHn2u/HQHeZ0ILkzeWH89kteRovxpKqsNPa4HH0IMI66lI7dj3oL8uaVzM+vujvNa0Wb/tN+
eaE9ZKR+eQcQS+6AFwKlEM3utl1m3r679oz2vIudg83I2oJw8cK62HRSE6DS+voau+OICFT+XFRe
5ogrNlme/fEh2oL58hKZ+/2n6nx2Zk6Su1Ga2hZPSwG3a14mCmu/Xgrr4XoPi819gbKHg1Ih5u+q
j3QL58hsAJvu/Dyl2V4DYpptUNl/RwGTLEpzwBs24Ul0kbqJU3kv04FiFelWyGLG5XTQuRdwbGTJ
i37lpZSLExQKGd3Og/Lj6WYBLqOwdYYF/CL7Yu/hlr+DPlGdNBbcdVMwJYvOxWV57JezRRo8nB50
HsjQGoNqd+0xFwHONnGmtWfBxW8XkUfRzimbDosjsQq3sdrNhEJmzBlLPpepSS3B0xj6u5I1ILCY
aAC5+dpbu9SapvT4kiITmZmH79QiGYcL4Y3F2zxXJuggx1WgAkpBS0GwLERNIKv8suFK0neAyMEi
8nRf9lPQ4IQfpplgPq/wFS0Vn0NsTw+cjDCy1e37AaCL5RzGJXivLmFeOopd+MQeUdYJPD0jXQ9r
DiDbEYGL4ABw+Z2vYxpMDgjPMwcmVkMKNqpowKqNvNBp+4Tz/MkIlx2Sjm0Vr/OAnlTB/xmoTbcS
C5zkZ0eAl8rdm57mk8IFVHU7qUEQmoCbSRvMUpaxDfLFW4l4j9eJFzExL2ziCwsG9et6JRKu6fbO
dK1kDrCT7KNsdfAH566geXIvQeaJM6umQ0Dtyy9mL3wocNMqC7uTQ7q5h9ibuCBkcxfLPTt9aVfa
AhLJghImWooAHcaCMPoFnp7BxdMWF+8OPAH7E57IbwSJzu1hUCheZ98/DGrbwU72sbLqP7qX7sCV
sjqfz+GEmIRnilfzfG2sIOYgXPfcBgoVODf4pvewjFokFJfTuREcrkbBMba4jXhbb1UDhLeml1l7
ADD7Gi2xe1hCC2C4ZX3t3Y0bfN09Wr0l6GBI3sppMvyYLnXd61ejo/OhMFIFE5xuHdowZzQLsOY2
aBKLGOT1uOJtekVg8z5wQHGIIUaGGc72jUMNv2j5/t0cV5UpUas76C1nTrJuV6NdB3WguxSxtCUj
SP6FG26+DmQuWGBU0b2nHj1kvYy8ubUvT6Xs30VWmWuHhKvY1tt223uz8OEV3LV3i1v4YmdHYS+0
658Avfb+SL38iB7dY63zc18jHcKsmEjR3U1Vz4R2T8Ni4BBvFmCQWtEyzBxjRdypNaml7OyLBcS+
+FEwub2AVAeXlbx/YGuEGd1pOLXXml/Jl5qb6l5du7Wv2C09ucJygbc3V6POLUGvadKVWihRg2aV
B62DizT8CHUfHUUqCwxzz7z1+3E4sfia0O5YIQh3/emYg0hsWigWsZuHnW9sO8aJHLrb0oBOGAfW
3Nz2c3AIwU4dstcY6msuC6unLvJAXMj0YyuYn9w4c37BNvl5xydMpjblBlcYbiC6X7cDHZl78wWe
TuZpS1vGmCrgpu3cHAC5wMMkfm0BhVvW4wlInm6sGxuDbG/EHdfLgim9+XBrUCamQSt9dwNrSmCm
fMedndmCZlWHlsvjdLlKmWWcZplFoLB56EKdxq+1xiMAEkP6L1AzHOrMy7U5NAcdwxc7w8ztjPfY
LQK06zzwiPaMnfjl2nrakv/87MHzNgcNJzxGAPw4ZicdpTldssaPNLyIgiRjp/nlrj3z7doSv/gO
JjGZdTmJX2QpfzUHzIuA8sPJNmZ6VqiksB8oE7UlT634is/xl7vok2w2jrwLy10ZB7wOR1szr6SK
Bv/EyhSnTpeD6HGEIS1bmJxolka1EEnRQosHEsED+NlGvtbRiS8up9ThiDlPxYIzwNu74atst9Kb
Ilj9Y6nOGUZPmOUVyWlp883IPhzE43hkugkYVRJV4xQ7hCaR2S0ebok9HYgfxA2ib1R2mBNm2Sha
uk9sq40zrd4EYY3HaqP4pBdylpbqbY0y6tlvK066skyd5lBt/Pw/18tjKj1h/aMR0TDmJVkUrdL/
zexcyXBc/8w3/8uj/yhcJVmSkV5psqJPkaG/MjtxaKMynTKW8PyFo/kPoAQXGHUSiSgkcPxMMv0D
KMEFBgcPfAJlUSeFZPZvMTs5hr/Wrb+8cdCZP9etoxpnuhpDa8sZTEjpVzlDOQEDzOqPz3BDnxUQ
oS1fTCOUN/OKMIflXERkLG9aPahJg94+KXF36sE4g3xmly0aK+YtjzG0wUNnNHbPp6Ue+INVFKi6
dot+WYkLrksomSRIfw6R80yJ9XAJUpU8FFn8Ns5wS9Ewy81ECZwgVeVTj7AP91WUW5ckgGDI38Gq
GTLNPHVToCdfvz0XrNNsw4bVN/tioZV253H7R2/TAjBL3WaDKxM2TzI63HeBUmBT72D/LLj7jFNS
OwyhunD8Ig9wqGxyqwHnda/GytyZ+3fnFbV1dFUl6878oXYYiiSvlOfJa/cmA8SahMEwvGC31PDY
tKuFvBKRG8FZ6ekR8edFPFs7D0im0gKWavnwmEncN8KhwPou0RguI6UVgXg5K7y9i2Zz0hQK/8fE
jMRAzQK0/3mCqmY/NAudel+vAjHaF8o+ezq6wecDbPPBqcSP74ksH2R6J/iDuLoniwRA6LIj6Ijx
YviI800D0OJ1j2XKaB5R2pP4hyGAvg7873R6iDPmb5wamUFihH+U2Qn2PSbjErzcr3YPL6U9r1z+
oa9WCcRHmWfRnrsq/0zH17EllYUoyOdLRv7lSRb3j5FjcI3b+r6QGKzc8K7zisYL+N/Da2c2A4pF
Af7dkPiBUpsW3UXfrC95AWIz+3Au7tVeMLN5tLxV3fJebIRhM68NexRWaU9eKmE7WBW7xDYT6pcp
DyeOWr+y9SrxtfmiSEUQALN4JMty9Fj1BIv/JxQLcBxHL/v5RSHDFmm9n/tRJDvTushFJJVMpuF8
GszEeE8K3OcUwsQqI4kg4Yj7ItTvlo4sgdWfxL3LSe9RVmzqMw9mB3mY4m0Lse7Eqs+/SMYZgH3G
VqV+SOpH+2B3O2s9y7wGXS3n4uKZOkLPB4ylPUnzjuVOHKy8YW/jgd3gc02X62ZGAZDbvAQ/KGzZ
olSG7hlKmX8sbNvf9GL/VTxyImyLtvmf/zbEf7ZA6Jokymg4Eaz9tOj4RZASK4UsIAAdEcBLHjsK
V6UOFrPhLses4XWu+ewwrQ2CiqOjWyqfF93iHtdZK5oVthzgil2zaCM+RqbMYwSbc6TYF+30Da9S
Za/n75dhEyeU4TRONxs59rwlEdl6lNbyNQ3ISOScwJK50fDAS+pNDWcDGcTClH8MgBmphUgzmpkd
tAx44mRqds5Iyhv5obvmuwHpceAp3wLsJsLCHbBrOEionVkOYI47wkkVrEe10rjpBftxxvs7/ny+
EijwJfbuXA1ohltrugMyG3oZd6as7OcldBAHkC7ep09Xl6AY5R0rnH7QD90bDAh48bCYRxwszywR
hIbET3dEnQbRGm37lCrz3kzLnaRAbWCp+b4/PoywIL2pTFOLczq2XtGfWCg5N5zNon67N9xCYSe+
Rq9oVg3Nzr9Br6w44B1VMO3Qqx6yZbUo30vZHBMcUiy+mC8DplxfwqndCKc517K85HW/1H7L204R
kAgvt3499m45oUAXzMNPXQyfb0bSDhYYvvRV7XhYtWPQxah5l+efLf7ptT9sG38iCiG4pkEaIARO
narsRr4CNZ0a8JXZPZTtHBZJzdCCQXUCpPD9XNBEw61/m8j3IBSUp7gL2921Y4xIkq8P+kPbm+9e
nuJr/AqP1pufH60XvyoiEzynQ18oahuOPps7QwzqgDOT/TzqS5Yrxut9yGc1rxyyM/qQN8V3Wece
fG54g9CNoy1flMT5hvJ06y15s4gZ+WBjDIWn55t9PUN+TqgcHEyvxLTMvqb33R6E633R0Sinvnbw
IKdG+24Mi9pNGgcUCUyYoeUz2je2tNEo/EVbyWiQ3ByRFWQf5u2KixZYgm04LPRwroPbIQK+MxwG
hy0tLoEAjlBbM10xaWgTfI+s5i17rmsHLIbn44UejE49Ll5lsHrjQ2Hai3CS7jy39gxQQPHKQCxC
LuVW9TGoN0MF1hjh9tuclhaFsg83GJNN7Dr8nFm3zKgjon0kzbujy3xOoI+ygd4oCab2Dt87iEAt
DpNX6inaAcoFcwdgcZ2/XXzaZAeLAgsDjuA6c4SNRgKXc06OyYxJ0mMtogJb4yVq5og+F7XTuwLt
JGOft8vq8cl7K91qoUVWbMVvvccU1sVwmWZ8BzjTn0nsWTQWJgTXaiHVjkodQSSy+eh83LVYtKl0
gfzYr7UlnUVC9Y0xK2S7sJIsanGjcsQvcq2o46d2gBH5gx2epZSiYKktb/htQmteUtHvnlztnMX9
5fp4LKnh77h7QYmSnZ+VfBPUlrGcwLT05vEC1AhYYdMeDtbJ612G1vHHZMFq6juShrkSmWPbAtZB
tZkz2YAyuqodryo2E31UPQ+prxYs1aDG/PE0YCjY+rnNva0w28GIuHHqI7S6bNKtFwUSlU8juJhr
pTQrJS5i4cifWGOc5+lipRwen1wnXBoYMyhmQlf+xHkhnEJALgvIs4bm94zv4EwdmNKs8113UPHT
JJzkyqLx/OLe4faIdOs2WwnXwi3c+/62YhFjAk/Y71tFyIgn7Z7PgEgibij5GYxrY1X2K+gxGgit
qLuaFszTQ/MpQEjnnrxt2CqfOoHq1uXK56LS0bl8AOnc0ZZd2ARTC3ads7cbBzzWy1fqHW4VjWLj
SQXEpJM+nbjatFhyt9BosvSfNQyduLugXeM0NLjdIl33YGiauu/ygyw4yY8oWiq3s+Q+VOcBOnc5
KgqDELlbNdLEI4vUACs4mGXiF43b2Dt3EAOaPT9iw04t7bKc4SABdoq8oTTJtjTDbA1W1byKQCmN
cq5T59LPg3jcKmHK5YCh05kNsHyuxzLsxRe+uBleDtXojsh52pdbrxFsGjVtyc7c9zSqVRlwZVWb
p+n70r453MuAqoPTxU/VtyWXHHUH16XUbwmSyN2ZeZs7FBZTHYDtHP7Ej2XcDpOjUjIZibP92vri
48MA7HMN2lquXuoEXuO+kVUbWAenunns9ypmwlbP7eKh5RFsyceL1m9DNi3C7cnasmsP4g4FiB4F
I8asE8e19qrD8PWEZ+DXZy78kRWH70/98+Uqf2GsSh2NwccYDtwtuicowFBwR34rP/4T4x5oIX/z
KMOozcCh7V9n9K40DFX/3EL+5dF/tJAawT4yVpC/CYyBFv7APnDKIIYGBSDm4X+yB5f/BkTxh6kG
GAkeCAYZDz/5ev8e2jG9l//PXGA6WgAVkfQC5S8OkLOCQDbxAtpBAbUB6Z1JO91AG3w5xLdz2g3e
baA1EL0GyPSivd3gBzWM2+6zQJa/79XrjMDWb4mKHDNGCVmVok9e1ymz/yYQGnSnRM2vCOFCelcE
yoKpbOMjBJxJCyRXocbSna3uDUGJ0NpafNRKlSC6pyts+ozuSt0LycW6tW/IB3nCp3AiJ3GYbTXv
OcBxxnS/t4caKQi7yO1QNr6S+Yq27MdNU3govQj2tTRvAAxuHGFudrHNe2gFrB2PT1rOZEK6jTTI
0Malc4+zA13N1j+nd8lPcS4kaTeCiquObpZQeHgaMT1quDaqe46Hl2pj+5FxyCAKSBeLYNA+O4SS
jLTalaD7RbLPvfiQvjya2hY2CoS70S2C9CV90T85S3NMiudmPp512Zp9j7iUd8NSNAI+iQumSEWJ
EioKR6SPRjCR0Ke592XXo32U3pXejuJQqIhr0D45Z5zTXode3gQ89YvhhcIGbVpWONPbfsH08nZt
IhsiDGDqZTFZk8C8+2wXd3hFTDYHS0eXoC8GZyKqZME81M8dHuDJWYJ2oKL8ScJokbo1juKZLWKv
dJhmmqiQUzWEbCX42lYKhh1T1M3sUztAhxExXZMZ2Cov84/0mz2RHe+yaYKPZltto/d0H+9HuAJp
cB/X0mf/RvHqzBjxlsvbDBYyklNzuKpAPCRxZc5joFVwKXVB9F3dMNtN4TJ8fhcBM0SLFDeISi1D
XVRK7cXqe1NAxIJAbRfhK56uYScPl/WITS5yHxhUrwbwAzsWWou35i39xv0JA6RRt54A1j9URwCl
oGpKBra+sEzcnly7a3p4UCmdKaVPT4I1CJrA9smGUHWkAY+Zd2ZWDn4iEZlnArUzApcCOSQYQzJT
gCGT63QzpW5smOqujR/FVfhAijJRyUWWaMbtgnOb2O8S49PqUJyNk+FrLubr+wqKdezkL9kPAiH6
3JKtIiHHwkxeqkldMDxh3xdIPscge2CVVTrPTQXDKnVm2yQcQAYhI1Smviw3Olc5o9udEftwDqQo
4C3Ob6FB0isdGOYhofGu72dbeS0F7UIN4faRtEQwLKy6t5RP8y0i3zBdPVYanaN72xfTuRXIxoZn
3wH96LskqB05fP4QPm54pHHafvO8x3jsQffhv2S76pjTSizzRRb7oIEM9I/qpA5yknPu0ZU/FTu4
bPlLhhpsBDKcDYw5LSUwVtILHCBTDueWJ6qL5/vFnwb9bMzgUDPZIjuUMnhKyVgh/TGg6PkMud/y
1W0JGxIeVH68362I0TYasXH/3OrHmEEL2jR8kV9mpBygmv1paFaiZqXJpAw4GSvs3XRH+pG/cVbl
ftXnHzGpb0RCgS7MXzNwOkYaX1lo2OXVQ4qm2TAcWGG4sUUK7cuBZTG7LeQ3OB8Ns9+G2AOLJYO7
2Zllp5tk31CbcZejnfGy0Wrpcx4WiwPLJgZETgdeEhgeAbuGNf+5mj0KL30p0B1THC9UBsqNe+c1
WWpJoOKZVRraz6ZtAZPDWliwcrJoQO3Aq54gOwbx06I1/Z+ljqeZtasGkiYPNGgc+JH2shFapllv
w7DUEFPzHovn6o6j2uDTZtla6pFjmR1lZSMJRCg6euWpBjAbYVKbZ/qKPz3jf2F/ISQL4aR+ty/v
Kv1KeMH5TSv2vXJScN8rj7E9zN9nXUjad9+98+1Y/hDHfXe6GTukpMYOWGjsX9Oa0MgTX0g8CgDN
LiDeeAkQ5pXAWiOrHC1dc0T5UcET0lc6R8U0EIQaNo4XcUsO3gCcCb+DQARpo6SeQiOkbY1tLQKM
XAKqRQDx24N2KdOYaARoS0GU3YqL3ngbXsXb6YJDB7QlfSkjlEDLkfG+MZuqkAi19LuI/WYVe59m
ErSb12hMYtuFLm6hhgSvubjxtQafxAGEplm2y+QFem1/8WfzvTTf54KJoHEG/messhS6q1NqcLF3
UWqXsXtPlv17pGwTrH73WU81bCJExOBT6zCmwihZhbDTWx2VY41VfDNjvbkcZtXLrXEN/A67j5jk
+W8W3AdCxTV6zeG1eRGd+SJ5129m9F69GG/6d73u1u1O/dC/yAG7v9/8DN3PEddIb7YZAWqVragT
0wrREy6V15qA60w7KeTrV16ovByqmEBY9ya/XLh2PwjVeZm9xet4DTuZ3yQ8BJPc6vIpG7jem9mL
7lWrJ/qhe8BHB86mvI1szc77fBam8gvH36P45IcQa1d4V1gxkmu2L9F6+kpLgdtmdlsflRMzt7EC
kpvZCuDMUoIycWfelxJjgBgVq61I28yTCLutqlr8tP4kl2CniRaVM9MC1GNleK+cktGC6j2X3+VX
AQ/hncZiDhEYptDdvX1hL9rP31uu0vm7GPl8T6zPffzOb5Wu47mab/U2Q3fusR72LLvCqRgtjZuT
EkX7hClabutXnY6m/GFUYa72Jzk75TOktuPkXcoTxg9bIClBo2dTDFeLGVMgGeJvPUzna0OGtwj5
r1lk81uOhy50Cpa1qrUagNAIKq7x7SfZSzJ0jCjNm9eWxk7tnmGWE6Uh68vssVYqb1TWcoo/CbbN
Ni8buajx5sGQLrvuvVaIGiQ8yn0wxUT/ppx4dxf1PBnxiU53/6jvHxcJ49vXm9fgPDi96YF7p4bD
/wALX5P4RV8e9Jgwmpc9wdgEEuFnY8bwCkay8xyeoFVOMzWM3CnHtHNxTmmQI0KzvK9SYL6Vas2D
bCPYxn7+nyv6wSNaJUsITpSGZQhmRv9S9LNV//dPjcg/e/TfGxFD+psiA2FhWvR7rNDvjQj/ZKDe
0WeShFfT7Kdl/e8kLO1vKk7QxFoqIm7O6q8kLHzpOTwVrpiG299M/Ldyiv6JLf2f3vekLvqVgiU/
5fJxv6Xdoq+TFO9NHIudSzJTZCfJnoxmSgwmnzeu3ydB4/isY49ZXaL5+jEOG71/ti8y/Kb+yWxf
SD/6NDDiYMTC76JEMGG6KLHTuVq8i7kE9dPXCce1muilZMSfbGKmrdghCUxE7yzeWSyygQ5yflKV
ePi4Y2t+g+58gXcpZRf5h5pLF9zRckRKTpvWIndqMRtPz76h0lJSKmpDwC4fbjiBr1WWM7bL7srX
M6rG9j+6w8YLDEBUnRHmqpPA+guWYX+0H39vqNcf+df//Pda+kuH/ZdH/35hz/6GW/nvrTGxi/9o
sHHyw7hyNsf8Cw9JLmvg29+va5l0D0wlMbDU/g7E/tJuKyjSSGdUEaH9u+47HMpfuu0/HflPz7Bf
IJiHNHuOdd3IkML7GkuZ29MFhKhxshhFjRV9LXlyscG85blAIIUpuV6G+KJAG9c1n8k3MCFQzY0B
40MFSvAfBA7DKUMeiepIh6EVDi18nXzyWIU3oOzV1nuCNZRhMyKqWaqmplsSwyOYBuqASKawVdDH
3lhDJwec7B/H+k3acfFnHF6/5O9qfExXWe6o4gqzIGhBUCxmuzjIvzUI5tFrSzOgnUfpB1jGQwEv
MdkKxO676W6eOn+fl85tzkQeqoWwjDAbnIyiW9FSpSO/DRoHykiYNHh08Lu7qhXFs6dCZVI2Ss+O
7vH7KS4fiNVgMtlJWNDlMe0+1gbx3Qw8MQewvhCvYD2y7HWnAjMqfFnxdPGDv9KPkWiBFgImorLF
L3esDnnqiYWvSYdRDuQH+bJWUFxn77erup/hFC+66G10Z0AALm/uPTQ/3UHqIjy6AM/E57uI5fbQ
/Sh1YFNazIbNazBh/+GqJXvldw2yNsfpuPxuUCsjjLih3Jh+zZ4LlBGMGoCQ0pYxfsuoe7S1+Et7
bPSL3T4RUd33+fmCGmG+G1A4cvC4lGXO7aAYq7pycPnwEKuAEhgUVxRTt+x0jz/q7FR+V6vieygt
9SxVfnNjstwtBu3CXAPFPe0Xg0d2YBxooPux3tltrPgzAWv7zp2HomqWeKZo1xsSF59juZ8fGCqc
64lPlzWh0rRB1+OSgbQEQdbreNlKfKshi9u8jHsheP1h7fB2NIXgDt0Jt0WL2gw9PrPP2Fx8LEpz
9V5lVkV7RicG893SaCchZRVLhFX93YU8Rsun2aetZp7qZjnloJdHuKYt5pFrPNssVuMnfhgLFWWz
g0BHDYq7m1+rU+M//Js3D3q/CAX0+Dd+NXgDCK6B2dTd6RdGCHiIrRBGEZcwDWZ4QJWr2Xe7ogHw
2lW2frwKtYqHz1s6KQTIIYWEicEBvttpWEYLzPSrq7bWbWU/YAIN+4BClRYhNmLnslZQyaxjoGrE
lIyioRExIrBbNJGFB63+Ll7LY+RifEAalkKUOZ+rMGVhEWueHRJ3SvJicG3fIktqDm0UMIsCntyl
3Jf6/+PuzJoTR7Io/F/mHYf2ZSKmH9AGGINtbGP7hfBWAiRWsYlfP19KYGNR5S43HdGK1kzUxFis
SWbem+eecy6ITmObBhuE0+N7NexMg61C907hHBAFaddqSd201kenVZO600CRnfHboI14BN1WQ2JO
4jZn+9g6TF18EJCsvKU0/3xLrasKFIgOf7GHrg4NED1sz020ugHrTg9+4K7Pt4nBkrt2fUx6OOJF
mDwhlRG6bjpLrW6uvJACzzmvy6q/DDFB4C7Pyrb6fyluTFYlvN0suvaK5pJfRbUL9SiqHT37AzfW
4OATKPk3I82/hzWTBlQIsCXCCp1ucv/lj7AGsEu3EVDs3Lz2EEUGPSaq2X9Fow1GfRTWDj46/UcK
1KPF1F4vws1IqkvBfPAoU94NsWyVbhQKhcCJoYvIVsPPBsEOMg1cVOeLoAIvwGrNaa6IVupu4ffp
/thIY1ge7PrKq7Fpz5a3y8aMuoRNmzvSvHo/pYdP5KsJxTr0JxE81t6a5hrRqiooDYmjn2MXTjl0
GVANlm5D+jc6ivgfOhLcYv/uS5l6tlKTArpwe+BkLqEYDeIwmHTxxenf6pdDxFL6pdHigFRX69jT
+hV/4k3nDYX4W9HrK6Legj2Vktt0cwkxASHe1eYebVTYwiDkPm3rVwNY6M31vdWxOhL+HII16FS6
1N0EHVs/5w9Ur5NH5W0ZjOglQOPvqmAxPI7dCMa2obtU8ojvPgVi85xSODd5LPsB/fWo7dFxQlS2
7S48G5fnjn1McIh64ubCWXRsxKRNcFLpFiLQ2IeSo5+rsEWpJzXmbb0GSaDSpbjOQ+A38Sbz9rxN
xZwi+7zN31FUVZ75c5wQiJGxM5gQezrpreonV/p5hDWd0hipN+vJOSI2nCb6wNnDm6jVv4xvRq0E
Jn96N2uJTgj0f2qu6npzU48RRTzQUIVC8uqSCjGOQm3YssMqEjvl1bze1oQ4dUZzCf16rYO7QqIy
05qgk8ICrW0gHaFZi6DIz9pUxhYovpykI4iXkFApZ8GgDVD9dKet7a123pt5WBTBSgXDgyyUvCwp
Nkr38hVlVrKn5N581B8p1lOUXavdqIKSvNJSz2/q9aDeHThGhxp99mD5ChtliB+xtyagUtcP65wk
moBq5AULjKlg9V6Mn6mgOrIj+dGNINGO76z2CL7DiAK5abjj5Jp/ZcCSyKF9AirsqbeAd6tSGSZM
P40uh9XOwqFDm0vyAlkJUxMnookivQB8OnxQqk6ImFTlcO0BrujhS3O3rGKy793dRU9LT61S+ruI
6bHqoBhxHb0RXsJYrWJm44b0n5idmy5+QTjSzC+0Z+ENJsIyXSKqTAI6L6gOza/BLNa8V/NhiyfO
0MOdB7oq2AqUU+g0EINWwpoIpeWPEJcd6GaB4YW87IDgMPEpEvFRRz6irOt1tSbQBE78ltfzBu40
wOqFoj8NHjJnnWXNdNG6RFgILvylkxC9Q5eYN76gcH8OrEMoQ5/uwejj2fZlBFmaYq9nBs2Hpbtl
oHFVqQ6ALAZ8OaSB1VcspvjsVvWptfI4r2HGZWGCt4JmS2scr+9VMAiCZY0+1IIdG3Wmt43brfMw
a8Jiu+nd21j0kN3U1dTZNrYNM5B86GF8JQNnl1ndDMKbCRYz2N55VFfoo7kF18eQK6xHTRQQEXMC
6S6qlSGUDFgwcK+F2kL0nwD9gUQu3N7RgrTAzJsaihQKSjD+E+fmGeQHj7Kee/lmOl3sB/iILQIs
UnQ0h2LCWNWNB2fcaGudQZMJaD4O7/Qr82rb0NomXmxQzGHiD7wI9jpZa43N0UF3KXgYvCwebYhm
AqtO5QQnPxQvtaWP1MLDTO7cZMbSaKMGMBpUGoqvdYTtGPwMtAjMU96fL4XBC5NSd7wJJSLbQ34g
uOhIa3yY+3EVQfPAuYa1ItRHiMcRe1hVBSJ7S+erbD2P5AZlxyTAlOF82BZ2bGw4XnfmboOeD7iu
1PXWAJAWvSGvTTcLPkCEbmHEyMqBB7gVGHwJ+HINgeSjlMycYlZ3JmYxHFnEmoG6vyD5Tn2tbT9C
+hfceSN0e5GvYKk2pZaDatxdVHkMyW+/tXSHT3rAD4rsZea+2JgbIG2tQ2yg2hNBKGEfEVS93jO1
csh+SQcaO0Yja29se1to5+wwHPL9uAELwVp0KO6vLgSvnfI/XIlZG9o8ZIDtG45DHtx18sh+HU4i
+xcu6HgFCIY6RyE3Y8BzO+n0niF2V1ztHA4AVjyXYygt80e4BKsLNjic01cX1rNK2KAmBgMcTT4v
8a/NtQC3ZFsR6QtgEw7fX+danBmK0NjRs/cIgkaHRR0cgN6M+25puxq9pZ2puIMDfFmiH5osGhDs
cy2gMVzFBaxwUKvnjxTWgRW0vdf4N5o10nD0c5ZV/MoWCMYhKraWBunUmE8ocplO8kOjY++whyUr
xeiKLw9u1eEjHcgmovER8MDklYPr8glPWh4U9y6StRvD3rMckagIwxEO5cbVArqwk9I7CDttmthi
WBui2Pan8zomOyoSMmhLk0senTVRanB3A2HwHlNt/tbThOssunBeKnxa8VLM7WEX4i7ARCpu0B2b
nmS6n/xYrm63LyOLz73x7c7YrPESk2Gdjy3eMW2j4OUvITYOYBMYUmA94PKJ+Hx91GChF4pvMs2e
FqaYzyTXPIBn8J34mAwAPilK0+6ssDCGgqbCKRoFC3hsWzwWTc9s693Jeu1iPjD1LRkep08WQAHP
lm8RYt7OF/cm8YYVSbvq5QDWIpJN5CjWyplJy/pyRo4TI+XfciZ6xi5xebWZOTgomtWFCRawIMaM
xje97d2sR7uzCaqedNWIAOypPeEtOojW9bjfvwkp7A9IYCaWO95E9XiEa4JFYWC5GXcqG7ZAHISD
FDMSfxT2wsB6XSmhr26pzlQS7L3wVKlADAtpHRkA9scz4gtV5RQmoj47H2pDR1kRyJfdJZlcBQ+/
gTvCSG3UkLYeTOQK7mjas6ktAwvVvbJ9iHsIzGZp01rz4rM5pRWbopJhbVpz+E9JSmGENHOm4zKU
Gs1o4UZj9PTW2IstjobWTTze+hTRFc2bY4NsBTrGYmlttG70p3DrXJl/I0d/XgbG3XBa1ZvDtkZR
GZeGmFBiVvG8CGEyYowDFRfPaIV68KLW8wlvoovzhCYPPczyNWVzvV0NbhOKCHP1KR6kjj0dXVsL
6xVPsiXSyrXPxyI3JoWNX6ynEREKtuRY8TSOBNThcUzBERTbIlrLUWPuaM3x9ehmipVRdfsoU9W8
CkmcY2eqTN1lextTRJtgCjxydON+esssJPPuxFKNWVMBDLJaltUm2auql1QvUmw8NcFRHoBZzdw5
LZcGrjxqDlS4Zjj9zYN+MDVqg20No+b4FXyh3w9R9qZEzNHSxyTPNC60eEincBXPkLYNZhbXI8gP
6iPi4goOjBBlt5zkp6FYq/3aglbrm+Rl8JBuOlPoKiYpDmZy4diBIzfFHBtXNtPZjqhONpY0QUvc
aatPKZvWc+MRdEVvRCJtOZs7Z3NBEt2vYKRQHzFx7no9aMDV1XbEUQDfp6oOcW+Kj7/maRVff1pP
8VhZ+bEJalC3bACSfi3qVROit+WaT5CIetqbrSEkedtsahT7Fhjj9tx0hKKffFN/3TwoGtbU1c20
hTdOy0xR4o4T2uYQ3hd9mIHB8tlcOwmtBTdzuKqh9BhFN/Phy3ZV70UXycQd496yuBz0zudrJBw9
Wxhgkm+mCTLs6qCr93ybhgWTi23/MdZTvvPzeNMKh1Bo8fKcQaPWOQ46dq++QfAWLFkHqoLLRnPO
HSK9s3goQUjdgScCKPeyXhlXy7d5ev2WLONFsg8x4m6mBbiZ/LUHff1CO4T+Jp2C0E8nyeKJnfn1
rRhmJch08MvALXAEELHxXbLw/vmyD//Ll4ufFvSXe+VNNOtM1lW67WDXn13oG+LJONzdroDwSyrd
lDUpv73z9D8YrF8Nx9ffNB/Xrx/zy49/QAyktQj4DU1JqJ7RvEg6cTR0enLR8VU1AGMOh8HUz0w6
jts62E925YNemmFgQuiKpCGIQ6En6irF1gvZr/TbkwJypE7qxZDufvXPo8GkoOeCmBVyWUdDpd+M
KC1htyEhCDxpidByDQ4p/NHdb0+KeDg3GA0mjSnroi29uPKxL9PcgIT6RbOg780NGvpYEoU9Bji7
wGMPRwPsVNFs7uyXSvlWCnvmF01Kvjca+KRYiqlRwj8eBomO1BYC1jJOCrFvWoKKrWicyThQnRZF
2DdVVZZofJJPisISYfu0wMxZGhAdxMUpjJhVpiUiytgWhWo8WWVkxSduGHDRKR4QNbOrOBpiicBI
R55cxmH4wp/o22vDsBXk07sowo9e2CloFSQhncxHSSrhTqGq6Mvx3DURlEtFotB3R8PK+D8oErLr
eN8kfhiCC1S6SSGrqqIwAPyUCi3gTlobhA+oKThLye87weGkgClF0iHLGm1Ts6t8k0IRSbch4VZA
Z8sjiOzbk0JmAZiF6EFKwU7EZrnLKISquGT75d87CqQUksJRJl8ahf2S0TAV6EdYPuT3Ya6VbDQ0
FeIVoCShAyXSqdFD0BL58fMvK7adwxVCgkXdWoY4tYu1JQwiXxbsv7tCaDdJAFF2w/GTbdOC7SYa
w2ZX+XZPIj2cOU5nhmhhl3++l81/Q1ox7NGE7xzMDI55dJPOd0dmWmFugIvzX4Rh2VW+uaFC5YDX
IKxdIAGeNhqY4kuaLolXyy72hcJo4JWvabrO9lqqDcOiH6FM6i0okDTAVE8bBtxwSFtxa/w4anwa
BiAeXB6x2aFhuLjKdz4lzNGm0dIVgBzy8FMTDIvsgbzhcBAsmZwbXITutPkglC+GEP6w6TSphiFZ
3SXDJ+wTpmKw8/w8ohJDIL8jd93jO//Urvn0Ohrg+5ws5oOXxSHMybFUeIiyav90CAqv8YFt6mCX
Ji9jHsSGT3OCU6nCGZhZke8f5B1l2iZ+pjX4nQE5BI4/RkMzyKw1lA/SHsotrBCFFiNAFgDL+Qr5
p+bE4cc/QHqBONnrZVTkfAEZhvtvTo/DlzsYDcrOMPt4mWJ6ZZ0BljEIwMDZVbJhALhhcwOyR1tu
SWQVp+2W+hkZqybAm/zbFs/oBtgnkpXdXR5TriUC3s0Cp9swwQ/C5qlIL5MCnqUM4zMfjUIxxLRo
gW5mznP5hlGySFokM5yYbMK0wPiZXLKQVwnKBkwPiWEv2WwQVRDwFZ3+STB3qQz9XgT5xRahnskS
aRrmgz+dDeJYKsAtpFn5/ZJlmewUIvulAxWsHnaKE4EbgiX1INnG/DG7ijuFyWiZdKhCqJZdJds3
RfhAmicJ1jZOk+ruTPCn2cUv54bIKxjgX+TctoCxIAno5ayQ5WVTfikOpGgMaVZ20kohirBPEDKL
wVQ/MwDyZKCyfNKUcMP4UjL3XawCt3xVSOXel8CnfBO1HDCXADNKuG9S84b5RyGds8ep+ya1JeA6
/RjHg+FHjRpb1uwq2WzgLMChSKA17JuA0Pppi4J826QERGOF9297OBs4g5HGAgFgTZRdZQsf4idk
7TImonRHVD1pi0DLTBsJ1sbnUwcplUFQ4eD/EWTLdAbLTh1fOR9/d4ego4bCqXNXBz3G7xRdDBLv
mF/l2ihIMEHqifN8PLTq+olIt3GGEQqvBHieXYV0mwQL3Apoa19HLd1+AbcEnJ6DGNZiFCdytPWv
phQcLiyFUuO+6FMcDVE1Zl8CH8qvUtbQ2TNghpgC1yw2t/nuSsH6AGYCrmzZVUw3SbAIMpRLd9tr
+ZBujXQIpSACQpgFJ/LStDMJXNTkmJuPRmFuiJoQpVmBJ+f3y5d8f2o3e9Ro93tzgz65QMUM7748
Wogp9hnUFoDkPe5XtsiKskJj54BAxwGSbPC0fcM80+EzIaHYVciKOThYr4m2QhMmI9lVrpiSHcwg
VwrCDEPBgjkpz6AYwlKxsE3JsypWwqesyzpjs4biwoOyq2QxhdEgKcQzg6DI6UwRfuMnYL6wKdiC
dJPadHYVRgO2BeUgLC9l3kxc5ds3skO7CV3E4milnRpTyKs4guw5eT+JKRwBOAbtFkr5IuyRCeoJ
cwODlhwI+ah+fFopNi3gNAnpfT41pJIdWoEwmBKiZoZ2DKzvyFD2ezFFP5MEixwspLBhEGywHjBI
VPNxyI9BpaIuitgK4gnSB8ngtGMafFZWB7/67lBa2DBINMT5xYAIlo9Gvj2VaTR0mYaFfHoyaX7M
00KrWCK2wPEK+RYnEwACQtV+qyjhpPibwU7CETZP+cZYGA2RfVIMgAL/QW0s2RmeYwIovoFsht3i
5OwTxB+UW2hTxXW8RAxuYy+3G43yLRFOaJANcOACdjn1ZEK+pcgQDfYo1jHmR99RkrE9R6eE5zQD
AqacSYopXpy6YZBlyxyCdxnET1aKhogItLxkSbiooxJOiabiP+ydJ6WdGv25VE2oLPIlUpgUgH6c
66le70b7t8LHbzzoXabn9AfxaybQG7wlP9Px/eoBe7rJ8f2dGK3++r//5NyUTw8Vir383XPGgvj/
f3yUjjKlw8GdvfIhe5vdc3ff7/id33USx7f2KrpfPvddvige8RK/Pc3/+D8AAAD//w==</cx:binary>
              </cx:geoCache>
            </cx:geography>
          </cx:layoutPr>
        </cx:series>
        <cx:series layoutId="regionMap" hidden="1" uniqueId="{45F4474E-8493-2846-ADBB-1FC3D16287AF}" formatIdx="1">
          <cx:tx>
            <cx:txData>
              <cx:f>_xlchart.v5.10</cx:f>
              <cx:v>Fiscal</cx:v>
            </cx:txData>
          </cx:tx>
          <cx:dataId val="1"/>
          <cx:layoutPr>
            <cx:geography cultureLanguage="en-US" cultureRegion="CA" attribution="Powered by Bing">
              <cx:geoCache provider="{E9337A44-BEBE-4D9F-B70C-5C5E7DAFC167}">
                <cx:binary>7H1rbxtH0u5fGfjDi3OAs8zcL+8bB5C0jnTMIcOVfKxkv42liURYIg1e4vjfn6enq7unm5Td05xg
O4CJYBeQXKOafljVda8f7/7877unttkEfz4/rbb/fffn61ePu92n//7hh+3dY/vcbCfPy7vNerv+
fTe5Wz//sP799+Vd+8P9pvm8XD38EIdR+sPdY7PZtX+++ulHPO2hXdfru2a3XK/+tW83X67b7f5p
t/3K747+Kvi03u6ap4v1ffv61bx4F+Q3yaugXe2Wuy/vvnzCD9U/eBX8YD7j4O8FT2Bpt2dPS+NJ
VRRRFJVR1X3KV8HTevVAv/5HGU+SsoqiNCn47zPxh+fNs+Lm/wS/zMUvDjjq+Gnu7zftdhvQ/8v3
4JTN/fNy9c/ldrdZ3u1ev2IP034Uv35VN88fduvVq+BuvV/t2Fk+4Fhfv7poVs198+r4GT3h9J9w
Sq9f3TSb1RL/bLldX/AH8OO8OOtO7AcdrZ9+NH6AMzR+0gPUPPBv/UrnNbkOosvqxdMbiGcyibI4
zqoyPo5nOImLLE7KMA27j4kn58YFzz6lBt5xPM83zWpnh6Y4IYVmR/z7enPvIaDT8iyIboqxAM0m
ZRylVVnmHFB8U/oCWhSTKEziAjLKAZWagQsoceMAqEZpAeh1u/p90362glSekYJ00T5/2Kw/tl4i
Og/im9FENJ1ERZaEYX6AZFIUVR7GoRRdruMFkh0XTkj2KC2QvGq2O1xoW0so6XAUlOft01P7xxL/
4yWYZ0EyjccUzyJJ46qUoB2IZ47bM6f7U36LBKgdN06g9igtQB0qnt0ZKUw9E88XjADtHCJ+8fTt
JO33A02lLJyERZpnRUpXJzRtH+qSaeqySLIk45pYfsc41L+sds1muda/eDpDxy0lSaj9Y/5yL5yD
d1ZOnZwH6S00Xh+Nk6zWMszzBFq0+xhQFNUkTiv8JiMoDCuHuHGQOo3yCB7aj2C1zpfNQ7OB3fkC
UOoIYOGKM1JSdwtN2qx8tHJmMczWuTzXA6N/sNlaFDBiYuGGmFZONUnTokrTXMle/24kbhwA1Sg1
9I6bre/Wm/VqBym2AFSekQJ0vt7sHoPf1puPHl6Ns/htEL2XamsMTJM4LnK6Gg8xTeCnhDBthVrg
ipLYcAKzewFOOTqYdDh/EzAX0XmQnaXiaE8FM58kYYW7LyKVG+mXHzRumkd5EhXkpkj/h2NK3Dhg
qlFaYDpfflputzBfrURUnpKJ6nnzxUMJnVZXQbwYDdQUoBZxnMYv+JblJIEzUiYlSbD8w2S8cm4c
QKX3sBbURbtrNx+gevcPj1a4yoNSuOrP8M5CWsTnQfzbaBYS5JUhC3eSfwBd31iFvFZRmmZVTPIs
/zDJK+fGAVp6D2toB8qrOCWF681uv0GgdRX83Dw9wWf1DtlpeBlE03AsTZxNIgSEchYr4B8D2XyS
VhGTWLJ9oan7phJx44CsRmmhiWtEZpmdY2EpySNSsApq7+Csy1l0K934U+/VBJ5KFmZ5RGgdejJl
UoRJ3rt3+2iCmQDcOKCpUVqgedU8L59sA/D0cPbNFAF4Re8doovqLJlJI/RURMtJHoVIqJQF17yQ
v77mrZJJUsV5WApXxtS8FeI6s9IBUbyGorRA9LpZrr4E18s/2o2VkNLz+6D+DHcm+BmR/LvWR81b
J7/BXBpNVtNJmIcVbGDKlcHG7SPLbOAsZpcqaWbIsiarnBsHZOk9OKUFsty/tNC78oCUnM7bz89Q
2+3Ow5uUsZuMGYgP4YBGZXxcUjs806jMUvkN4sYRseEIJF7grwGyO5m/B5CzDCbRryNGj1hYNomz
jFtEh4KJJHZRhBnlyOQf5ngSNw54apQWgjkoeiTOSEEqyf27QjMkPX8dLXQE76VM4xS+yVEbF1UJ
eR7iGi0IcEPTLjg3DoBqlBaAnj09rJ8bu+tTHJHC883T03K9C+rGz7RncRMvpHVyqlmUIYIbpnH2
Uh4bkKMuIS0TVbjQvzynxQ2u8twBUo3SAtJBiTLOVd8kOtusPiHNA5PKOyGdVu+D5Hw0QxfRowwJ
r1QIIW5JzRwqJ0VSJlWWs0wMPgfRo44bF0T5e3DKI4haGD7yKJQw1svV/dbLqN8sXQTxlTy+UyUx
mRRRmGZ5iWtQA6yCZ1IlObKYXOvKbwpdk5wNB8DoBV4ETMMQWTN5z1kgKQ9HISnJvZPARXiFDMto
oaB8EucpSzkbQMIFRSItjiu6Ps1gPOfCAUji3xrIgcE9cToKylmz2zWfccF6B+W0gFD+Ji3JU4Uy
BZRFFhWhkj1NNvNJlqdVkhTlcWXKuXGAlN7DGtKfWf6zXTV3VkaPPCUF6ZSVFnWBJO8wrcv3QTqe
f4nYXhLDf0woCA8rVcO0mpRZjo9wW6SGJzeTc+OAKb2HNaYqNmehcOUhKUgVvX+Q5tdB8lYqwFPF
FHcn4jthXlLa5BDSIo1LQBpzMZV/mCDl3LhA2qfU7svjdQqLtn2yktBaHJCCE9W1z5/8lNBFcQE4
R3NKkOCskE3JY9KqcGD7ElqijigpECDKKeJnBIKIGwc4NUoLON897lf37Sbo0tIWQirPSaGqPcI7
OZ1Fb9JzebwjiCmieik0rw4oQnox4gZRCSHuPoZ8gosAbDgAqlHaADqkjohzxV5FZFNu7hqVD/cO
zEVxFqRvR4sGlQgdxFGWVMeVLpPSNIqLqDLQJDYc0NQobdAcLJ50QApRv8Wzjq6SX+Xxni6eLDkW
ZzkBaqTIinJSAvGwKJTh1I8FgZkA3DjgqlFa4PrP/eaxeba7RzlTfSH9Zfvop++yiOdBMl4ZUYme
oyTM04JCd/ieaLcoCqdRFR2nIpgrv0fcKCJuHODUKC3gfLd8Xm4/IpFtWx0mzkmJ6XS5+chKcn0N
2i7C9/FsrABDFk3CqArLKCJz1jB3kctGn1mYJ6nKiPYFFcwE4MYF2T6lBbLTdrW2LLMmpvqCet16
i+e0PI8uoB/5sZ6qeNGigFoTVPRRSNbAE81kYVlE6GchxSuvcC6pYCYANw54apQWeA4KwnOu+oB6
1q3Sr/KfRpewjWRo9XREWaYsg4siDdq+7i0yVKOgN7AoENplHyDel1DixgVR/h6c0gLRXyiQZ+G8
yCNSaldQe2fqzlEzn76TcnIqnMkE8VzkPbPjJQllOMlgNuGiPR7ZJW4c4NQoLeC8bVCR+7S2a4SQ
h6QAVfTeQcqS+vHZiJDmQKxMD/o9kW4pK2Y0kbKVUQ2ubIkNByw1SgssZb7EQjbl4SgoJbl/SKaI
Fr2R5ubpwslaWRCDp/ouw85FcCFBpAgtEhRcMOK5M86NC6B9yrEBFWekAH2D/l9fe5TqahaNlwpN
JyyfIgvAQtMRRZU83NAKAUJ+e8qvEoVzK1TfXqUOiOI1FKUFojfL57t1a+eI8kfr5tCq3TWrh/1y
+9iu8BjvJHWRzmFZSg14qqQiYlSkQDZS12TfKiqjSZJgqAJCuxxXwyoibhxw1SgtcL1Y3z2ifNYO
WXlISlTh0cKb3fqIaPImSH4bLaKLroYCyU8EAaUkGoiGaGViDWj89zIxSzEGzo0Lon1KC0QvNy0z
jYKb/f2H/eaLlcguxFkpYA8e453IzqOr4t1o+CYTBm0k8cODNXwxtwbF1fBO6Qtg4AtmAnDjgK9G
aYEva8lG/Mi2E4Ie39fGl/v26dOjjyIbvguid2MFj1KUw0eo4UxyCh7Bou5DWkUTZL5h/YqKP/ld
IpHl3DhAuuhTWkA6KHhER6Qk9f8+oBjCyzsVWZji3WixI5aFYY0rxQt3KkutofMlfCF2xFIq4MYF
zj6lBZxaJsXCpSHO+iKqPcI7zYv+g/K9NEVPtZXQ1ZJVGewlEtNDGzjNEECqUrp5Dc3LmiHAjQOu
GqUFroO6WroDUkLqe1dLNGqXEmJEIbpWeAnKMTwxawPX7fESFeAJbhzxlJRj49kd0N8Dzzkio8m1
vM1OlU9YRlFYRBnzZ9jHuEYREkQPN+uU4L8ODV+GuHHAU6O0wHOwZUTHpFD11jKq2QjCerSgPdJm
eYje/Oz40E0WSMLETfR4H+9XIm4cINUoLSAdoHLpgBSYM3QRdslz7+7PaTELyn+PFmxA6W6GYQos
2tB9IIB9O7dA6W4cxhVypPz30iLjdi5x44CmRmmB5tDSXTolBanPpbvRPMinIypdFHHqQxQ0TEuM
z6gw9k+MUTVCvTXnxgFTjdIC00EVKnRECtDbx+XuwxcPXdE6vw3if4+ocNGElKOeiKIHh5F71N5j
HoooUTFtXM6NC5x9Sgs4B5Tt0gEpMD0u250nV0Faj6Zx2QgFXJ4oVeAa9dAkSuCrpojtc5/FkE7i
xgFOjdICTpXltPBD5SEpSC8w9HqzvH/wMryAKEv8dsRoURzByEWPqH59liUr2UWFtgj9SsdXhYnA
hgOYLEwkKS3A1IICFnjS8/txBdYP9cCGmHtnEy2iRRD9W/oOpzotKe7HCBWBYkbRocJN8Fuk1iiq
IFUDgcq5cQG1T2kB6my//bj+2NiF6cUZKQG93DR/tKvH/Wa78xBUtOpEF6NhytqZ0HLfmUWdXtUF
FV4LqnZLZEsJU0NQWd8QuHHAVKO0wFS1I1lIKT28L6WK3jsxrZP3LM8hirhOF9M8zCvMpj5eWc8c
0SqFGSy2CZiQcm5cIO1TWkA6JP8tjkhJ6S8bDCP3cvvDLJ5Gb6RDeCqc6E7LK9SHZS80kQJOTJ2K
xSyx0DBzwUwAbhzg1Cgt4JQlQxYCSs/uC6jXU3Tr6iJ883Wl+xetEpmGNaJUo1lkbDoozGxUDB+P
axSTIstQTSwSPoaVTdw4fJs0SotvU/d12D9/QEFiNyzb4kslj0opCdjanz4guevpWpF5PAvS6Yiq
AlNfMfuqVJd1P8DBCk3hPGHUGceeFS/264aJGwdwNUoLcIe5UOKQFKzT5Q7Lm1Zsxp13t/k0Pg/y
a3mpnqr+M6h3dB4nokYC4ZM+pqgFL1A/kSPQcbRGhrhxwFSjtMBUVHPbCKo4IoWooPYPzup9dj4a
mmy8TlYmcIoNGDFXJ0MRKowyLpuGaLLRNmDDBcY+5REYbeDij+hf1h7P1ckuv9d5v7BC7e9V582a
MG5HjBZjVmAKv+iFnhqY0UwsEzHKzDB82P4CcOMggBrlEQHUfjR0TpI4I6VIvTajF8V5/l6e7KlX
I4qXYvRB5ZXq++9fjayFHON3UjQcH40Yg5kA3DhAqlFq+B2f2zE4yMg56ytc7RHeXZLzCANZrka7
JZEKKNFwgYHoHDjD5oEdm0QVG5L1wr5Dzo0DsPQenNIC2GF2rDgkJaw+pwLm0Sy8+rrLq+/X/OpK
0mQCMcWCSmqLOlLwwsKQLFfAIZffJR47BjMBuHGCtEdpA+nQUuDu8X1R/bndPOy3HnomdYV0wLWM
D52qfrHyELYqRkW+sGikmrDKb/Q1qhu3720SNw6QapQWkA5Jp4sjUjL6//70Nls3zy+C8EyKyqmA
Ym0wbksMQkdAQrtIownGDsa4RSluIAMWJJycDQck6QWs9e1seX//1G6xitlmAYU8HgVmvV7de5mq
myc3+Tvp9J2KJBYGpyh1wbQkjhjUuAYoKy9EkkAGgkxAk5sA3LgA2qe0EM0hC4M7nvqK1ueFwWxW
V/rbaKKJmWZlXsKaPT6zg5m6RRgVyLZLi6mva4kbB0A1SgtANTvVIrYgz0nJqPYI/0zd+DK6HNEs
gsHDxtjjm2JIaFpiSEtV0eUpb21SuTFm7V862UN9SgtAh5m4/OF9IfU6VCuGjHBZOVXrfh/EcnHW
7d81UmE//Wj8AJ6C8ZN/7dvNl+t2u3/adftysfurxly83XK9+tavAm0QSznHgsQRU+lYf4hZ6KIi
1KhJw2idJMc8QoyBOKp2p5wbB7WrUVpI6eDt3t0hKZ3r9XbvGaaZRudSA54qpnBFMS0SvibHjA0Y
7Kte1EdAJ2fwRGWgiutcYsMBTY3SAs1BmXRxOApMSe7f5RldJ5cQonH0LcJEyH1F6DfVEWTxIQx/
RXyIEp0GkF2U5zJ2AFKjtABy2OXJ4kPsdBSSPseH6uo2/XU0TZuwoRwlC74fYIkRAChJEJWi0kfi
QgkuArDhgKVGaYHlP/e//95ulqjztDBr6eF9LH/BSIiH9g8ULbUexobmWP1d1F/3V/6iO7tO5/ls
NKWADCsqVLED9YUClwpbhlhbjxgWbOgGMBOAG5fvU5/S4vs0pPqNP7r/bTpvNpulj1+kWf52xFk+
uKuxMgp+L0WeDE3P7mqoDVkcURnaAcyoiTwvXDqdvdnc32/a7Tag/3/9SqO0QFPeuRbKgZ7dh1OS
e3dl1/FtNN7GcQSm2GahVGRZD22vGFc6ejyOT3wBMwG4cZHOPqUFnvNl89BYDh8lrvp43uyCi2b3
2OC+8HKJ5rQ8iy5Hy63D8UVrKwrFhUnNjmL1sNzt79vXr/4BNykKUXGIlmducktTnt/hYAbBDJfc
ukZpgeqwCaQdV31UPZ5AihryeMxOD7QyZ+jQoRJyXJIaoEztwkFCoaiw5ckaQ5k22HCRzz6lBZJD
bk/+6D6QHteOp9hueykFZARftwgxSuBlfZugDaAMk+Np1xnnxgFPjdICT3kB2tyf4oyUoyTJ/bs/
izrIFqOZt6w0AkVKXxnsUuSsF6CX+eknAmrOjQOgGqUFoFeN/WJxcUQKz/P9Rg7k8g5SNlsoHy/I
yGYwYWYhJqFRQEpXtt0mDNTDyEW4UjlwnUvcOECqUVpAqiVmLORUnpPCVXuEd8DW2MmSjNlbV7Hx
hUip64iyVRgQUGx+O16/RGw4IKpRWiA6pDJCnI0C82K93+yWXo5Jm4Yw3m5lWvvUazRDerUssNXN
SKSj+j4uU/TEsq3G7GNEE4gNByQ1SgskF3Bf79a7XcDWWFzvt1uUMVlFquRJKVzfoD9972M/M4ok
gmLxdVT/oiDVNETCdbwln5hRnIYZbnL63phxjRy1UwWKbjCQpPsYdjZx4/S96t6DU1p8r+q2vUdY
BF8qDC9dUfTSQvfL81Jfq8V6s+O9XB4q/otovK3YiGVjuQqUhRowrXlP2ORaFKy4ldITxoVeRxcY
1uZSfaNRWoA7SP13TPWdqPP15+dGfCW8g3RWXURn8mRPvQAQh0TbJCZhkol2GLfCJlc0EIi2ShlI
5zYamEHcKnOQV43SAlLpCFnIKD27j+mb3frD8m7t5ep6Hjb9uvYfVpGMFG+SlTSCz7za2aRb9FIS
4CjE0UMdxI0LpF1Qmjqyx4aUP7sPqfxGeCeidfUuqEbtfoUThea6F+5UjLLAwChsFFRRSs015tw4
AErvYX2nDnGNxRGpa3S25I61f3BiRGY85rpPTPfCGofohUQenChs7MVKHWopMEzvmnPjAmef0kI+
B92idEQKTm/3CfKsxoiVjsj8sMnhlNkxenqQyYOLhUReQRWu8uqmyHKXv3GKLPcpLeAcnvnpbg65
xNXzzA8GWMU3o42TgBDC5ikxcYD7v0akoyzQgod58ZnYIinrRSh2xaZ13TjP+RKUFqhqgScL26ib
88XOSUnqDbZ6tEsMpPCwfKPGwp90vPwPZtkibQCBJA/liG3EJt0iP6QbRcSGi9LlL2B9h9oPsRUn
o4C8Xt49PqMRJLhCMY6HYM4S9JSdy6M93XdBEJJlX+kiNWSU1VBg7gDmEhDY0sIm34Vz44ApvYc1
ptJStZBPeUYKVq87n+tsFsRzebSnY5ohQ4uNgsdzBsAUze74D2WQ3Uf+YbpNOTcOmNJ7WGNqP/tU
HJACdLbcbvFfs39oPJTSmpVrjhlhwKIcYCrmvJgRBgwnBtqwoMghNdxR4sYFUf4e1ogOMnfpiBSm
3g4nnoeYk3Y7mmGEAf+4P9MEuffuY9ygbFlZWSUZOnzk7/vOKHHjAKdGaWEYXe03rCHSQuXKE1Jo
3rQNJmvtHn0UT9iV4+VoUbeG3RsI6754h8JYCpMSm7W7jxH/q+MbNOo6VSn3KS3gHOa9dFxpNq7n
3ksdv0svRiymiOIIoxNjU9nCGU2TCCFddb32pRNcBGDDQTo1ytHh7Lj6W8GZYff4+Wh1iFC6MHXz
GHq1+5hZNdR+Q+GWYpKmuTe75ty4wNqntIB1gFVEB6R0rt9W0TSug3TMylKswUmQLFOCqKXSsgmW
ZiP2UNEOAPlV4nYuceOAqEZpgaiYX2dxj8ojUphOm1Wz89HInUb/DoqpDK2e6rZgmGFZwhGFa3JU
QDHMMIaAljkJsBEEJG5c4OTvwSlHhlMckYJTfBn8C9HDl48WI0YWsK6hwNoj8kkOr9EM3RvMb6F/
YESLODcOcNZ9Sgs4B1lF4owUnpeb5fPWy5UqXfXO2WheC8qZkPHMMU5UmrGaumVlKVhhVYrV2YYT
Stw4AKpRWgBaQ2FuPlq5LfKIFJ5nTwj/7VoPvZZpMUfoTx7rqfoWW6wQf0cUVwmggSdGQbPZ4spL
7du5xI0Lnvw9rPXt0C1WdEo9SJ8fW+xr+GPZfvYQ1jpHRHfMVXMppm4lwO34NYroH5tJAMUsf9+H
lbhxgFWjtBDTIZlucUQK01+aj762yy6qeZDcSi//VDllgKGkHwEh5r2pzqkqxcTuEHGknKCUri/l
zzgbDkjSC1gL6JB1yuJsFJKC2j+DCLV28Xw0+xaVf3AwsRjwhV0NrPIPVd8oLOKCaYblOTcOcLLK
P7yHNZyDgrh0RApOvyv/WFNgfjsapswnQaEJPtKI7YsomhvRKocmKjEGUSoFckE5Nw6Y0ntYYzq0
ubE7IwWqx82N8xJtv7WsHThV28bYgRGWGUYDcyk0Y/OYg1gVEUp01bC1/vVJ3DggqlFaXJ9vUMb/
p5WRK09I4Xm7XN1v114WK2Tn34N+7QNmW71+dQFH5h6Rn/4QK4pD9gO5fgf96nTGhmYI7/5U+UxR
eZtHKFl4sTIXldhYFYly7O5jaFzixkE+NUoL+RzShCyOSAmotyM82PCaUYeRVnGEoLxIhRpReUxr
CgskW0LRbG4aRZwbFzj7lBZwDp7w0x2SAtTvCT9YYRX8p3ZYYYFIOpOx+dP1Q4I6CFQ0Gd4S+iqx
8TeF1iBLzQwfczYcvkls/QpegFMe+SbZRP3FGajvi8dLVLAUM34n9eqpgGGFHYa0seKWowYXq/1N
4f6ijJQDZ+A249w44KZRHsFN+9HQ3RvijBSgN3fN5sN6s94/PHoYhFpEdfxmRLcIw/yBGRza7gPp
1twi7FNBPVOCTjf+exnTpMhFVAfgxgFTvIai1AA8vnxj2DLY7tl9ywtDpu9abyfA19FZkNyMBiri
F9j9F5eiygwaQAMVY6gjVOnHL2z4JW4cQNUoLUB12A4oj0rJK+tIDa7Wn1oPpbWO5kF1PppNzSq6
0xJaVhX5GshC96I3CtuAu48hrsSNE7Lde3BKC2QHRaboiBSi3pYX1hUyr1ejCSr6x2HmYMA/v1BD
2MwanBUbp4mtzSJRJ69yrn2JGxc4+XtYwznERRJHpOBcYMfjDmMz98stW/foo5iWl9l4lyq2ccdh
nhWigMmITLGybkhxnlJ61uxJrcvLANy4wNqntJBStU3bwvQltvq3qqL3LiXQLcm7GE1S0TmeVRhH
LGbjHbGT0GuDvXRc71bSS+KSStw4QKpRWkA6qPsiQx8jOyMlqpLcO0BZVCe9kT7Fqc4Mi05FZcoC
VN3nUEZztMNh0RVFl+UVTqqXc+MAKL3HX6J6xREpPL2NTi0wDLccbyIppm8VbOkjNsrxj36TskJ9
lHZjFuLxCkPixgFOjdJCPi/W6D9s2CVooXLlISlA3y2fn5errYd36LR6GxQX0uI8XUCTMIqwe4yK
Xo44MVjpgLFcZDsZthFx44CoRmmB6KLdtSpeYIGqPCiFqv4M73QvC5zF42Xu2PrklM2DP8S0SPju
cy7EUttzpUtsOGHavcCLStcKNToDhZq/kT+KroyVysmQHP8eJTr7T2/FiaYB2v7HAxWDc9CKeOB1
ZtiswpzOjCasSCOapJCz4SKFfUoLzSoKsG2kU5yNkk5B7Z02rcv3QTTmfEpEe+IC5upR0wfeJuzY
EoAeHw5M3DjAqVFawKm8RQtA5SEpQBW9d5AuwrfRYrT67QJdp1huhNZSbtschoVylOujglvVMvUr
W8AM2gPcxnH0KC0QhTG63H5sYJA+2NmznLO+wzlvPwc1HtI2m3sPjdo6uQjyMZdWMUSLOD2MH6A6
LcQcMypWkmY0uZucDRch7VNaQDqsx4IOR8noLQaWYsykh0jCl4rG806Yv8lS1GKUoGHJMn8zgcIt
xOQ5hBc0EYX3C24c8GQuoaS0wHOwv9kdkgLUY38zrHESoyndFEkz5nxgekP3MepbUJUQxihlQiOG
DuWUs+EApUZpAeWw7YDidBSU583qbrP+feehcE7jq/J6RMsWVUoJkKIsGQxYLa2CRSdstH4lRuXg
933hBDMBuHFBtE9pgagwUS3sIWJKvzo/tY2XA57ZlOXxzCHUncTIgGUYtdt9TF0bThD3S9BdQZEi
A84558YBTo3SAk52+cEU2llP4qBjUiL6z03zpSP3z8LFtoTsEkfPJeXU6B7bloA566mwYA17iG1L
QPUCdpqQCBv2ENtJAG4cMNUoLTAdPHFOnJMCVXuEd8BOo9/SN6MV5aM1HCnrKskBmKFzMRIyx0JW
fruGZmgv+i0AGw6Agn9FaQHoEJ3LH93XuYLaOxgXyRmGqowlnvkkQ9sEX57bhxFVvmzwBlCkWIMB
I7hAxaFL6lqjtIARc+wbxN2Dm/39h/3mi537ybnr43nwGO+ARb7we9oTS8W/0mjxN0p7zpNrLAYb
Td1ioBVm4aDPX9Qd6FoX4hpD7aJmVzk1fUuXuHHQuhqlhbii/nK1sxJSeULqAu2IMaHs3kfPJb8K
svHKEpBpiSuUUceGQVSgVCwqszwXMUFD8U45Gw5IapQWSN7s1hs2dyH4X//cr+6bbfBfzfOn/wku
n9oVVm1uvvxvK5Tpr/ZV8cV6s/rceDnKFWtQoulokYZsgnllCN6Kmmpog/4dW+STtIpYNJ9spYOA
A9yGqUt4t9vmIigtoB40nqNjqo+noPbuRkVyNBpvXwHLjWISErA66p0i/YI6hhhV9NQGJ200Htll
mVpw4yC4GqUFmkMr6Lsz0pSwxxX00woO4a30Ek91T1FBjz1hCQZFHge1nKDOiI0FVSGJ/r1K3DiA
qlFagOpQQS+PSmF7sf6AJXDI4Xgnq3UF7+6djJ6fiisbxIGwfDcFlCF7GEqK2cZc7J3nbqr8w5SG
4dw44ErvwSktcB1UcE1H1MezC0R9Xq99NJnqchEk40V7UW2NyGCYx9SiZGDK8t/ohIkyMdnBUMDE
jQum/D2sMVX5a4t4rzwkhaqi905M5/lFkL2VhspRMf2LVvphZTZbVj1W5CPFcNHvO7PX9fqu2WG0
wU8/GrBtD37yr327gX++3T/tfvpR39z1rV9p8xLmMWJHY17haGvEalaxng/fkL6VDdc4jTB+S0ag
pe3AVT1x46AWNEoLVX/L4lhP67WV3yQPSamF6XJ3x9pqNj5e32h/y25GDHeghDuLkA56ySxjRllc
oZRC5HD7ZhlrfwM3DphqlBaYDmx/645IIept+9sU0/Xjd6M5wukEvW+YiSaaj82cQT4pMXk0x3ZV
DrdU8lxEiRsHODVKCzgXm+Xqrg3e3H/uqpQsrm95UgrVxfLOz9TeNEK+ezpaao9NB4atJWbsh4bi
xbLlHDObup1vnZBKq4FQ5dy4oNqntEBV5HJs4BRHpOAU1N7ZYnU4jcabJYta/SqN8VHrFvvXKKzr
CF1veVfRpulatojjzCVKBf4VpQWMQ3Qtf3Q/SnW+Wd9hAq13KE7js/Qb7VGGZfYtY+srJppmh2H7
1/cdZEcHev39dpDVKTo85yPaXxUqMlA7xe9j1uVqKAMEQrvEMbe/DJuauHFQ7RqlhU4YsFeODkgp
9jOs0tk0HqoE2gs+lqf7fb855vad/Yd7eubRLL6Vdu3RuInuUsP/1n8QPMFR3+3v29evUlTKRWgK
iLMXumBDZpqlqMOhVhBDPsEMPHCX7awapYV8Dq2U44z17+2f283DfuujlJY3mOUjjdrTIYUDFCZp
SRFpPNhQuZj0j0JXMftd/mGKWHNuXFRun9ICUhWdtLCna3FISu0qeu9ssXl0FZ7Jgz0d0QwimmZi
7qVRaM5qNiC/mPhPXq8RrwYzWELmkjDUKC0QHSykHWN9Ib3ct0+fHj0U0kV+jkOE+cJdllMhRbkc
pjIh3gis+tJZwnsClMhNGCDS33cQS43SAsSzp4f1c2MVW5SHooTypkFUN7jZtZNg1myWrYdQztP3
TB7GghIVVWGJwSDl8XQ+pBNDB7ISo225DWxeoZwbB2DpPTilBbC//Mkroiy0rTwiBewtUoPbnZ+u
7zzEtrTxoowwisoK1eYil284LUAUu8ewTA5x4+4jA2GUCODcuCDap7RAdKi+FcekUH2DOKWHIlqn
10F4mYwloiiFw+gI1Ge8sH4MCV8EGLENh9pnZV8RmUScGwdA6T2sRXRIEl8ckQJztrz3tJWS9cXE
Y/b3lCiISwoj/A/BRBwZi5TFrmQZxhCC2XHhgCPx/yKONipVHIHCa9E8PbPlRaz7xz8TNp1itrs8
wVMNHtTRYNMNFpfzOE94aMNiDTZ0KlbS84+QfYKOc+MCXZ/SQqeivv+LlfEzFwekAP3lc7sKbtao
cvUQ0Gk5j8dLrKaTqGAepCGC2IrCqlTzEC093UdazBxHMBGACwccNUoLHIf1vnK2+p7IOVrzWl/X
UM2T34LoRp7tqcIZo70VK8kBpwRNc0oQBYowq78QDqjhmxA3DqBqlFagPt0vnzEu4B8oY/x9/WS3
CVCelpJUcdF6p3brZBEUY27qZOG7EnUtHFno8z6ySMahRR1jRzGrkn90tUvcOCCrUVogax9/Fwek
wISj+fGxefZQ587QaBSPOQwkR+I0CoUreYgmxqQh7hdTH4A0oLnyJW4c0NQoLdCUQ0EtDCN5RgpQ
Se6heP4WFO9GtIpQOQyLFepVVDYY4onxsWmC8kIunYbirXENgBsHQDVKC0AHiCcdkEITA3ueIaHt
zkMBXeAEk9++judflDXvimhqGQ069Q5nfdToooaq518VI2jBimhSBDXSjAxs46tE3Dh8lTRKi6+S
KIOxUA3yiNSXSVD7pxlKrJD4VUYOToUTNep5lMZiFd3ByD2ELNBsjTEW5E8Z3X0158YBTo3SAk6V
hbEAlB7et7MVvX+Qxu+C6P3XlYOeWv1GrhWFEFkmh7gf3t5xXEQhfs8xlaqB394158YF0j6lBaSD
JnqJM1IierMLLprdI6L/q3broc6fR2/St1L9nS6o2EdVhujWkxZ0/wrvknNJlqCfhKNqCCqYCcCN
A6oapQWqQ4PFnLG+qHqbnKvZaPBfR3OH2bThLMIw0+N7QuE0YXQmGzBEv5epJBJUzo0DpPQenNIC
UuHF2mhecURKTr2d9D5L58lMysnpAlrAZcrgFB03jNBuWyD8jwE0XEANNMFMAG4c0NQoLdCUXo8F
nPTsvnRKcu/u0S56fjtaEwDK0FDfgpEyxgXKRijC8UVegIwiA0liwwFJjdICySsUBCKmb4GjPBol
ltjf++BnNIOVg2RXo6nZZIKpQFi2nJG9g2iFeXMWYYk6JdVS3a8XJ25c4OTvYa1mB9+cdEwKU29v
zhm75c9HNHEL7KZKoUx1LFmcMUwwo0JswzFS5sSGA5YapYVoSi1pIZzycBSQnm96LM6D9FfpN5x6
c7KRexBOXI/8ZjRzdix4zBYcsTxsXzIXnA0HNDVKGzQfkWvDTK/z5ouVuqXna9dm/xHeXZ0zrNd+
O6IplJdYnw0XlANqaFxIKRRyESEcyU0lM36cI5r91skU6lPa4IplqqudXYMrjohx1ceURyu9A3OB
eye6kqrvVPFExC8p2XbHFwt9MZoixZwDMmzl14i7KcSNi5Ty97C+P4fNkaEzUjr3ar/abX3NxLIx
HdF4PehYMoY5MlVWkQQaUVwWTcA9qtJ10hgj15Nz44ApvYc1pkNcT3FECtKLtdfjRjByL/lVKr9T
5RQrWFGQz9qgXnRA0foKMSbMZWiKMOXcuGDap7TQugOSPHRAClF/c7CLdIGp76MF5mEUVQUGmlLt
58FAIDihqGHCeJnjXgtx44CmRmmB5sA5/nRIClF/5/jXBer4zqXqO10+8260dHm8BwpWEfZ4orci
o3tUKgaST86NA6L0HtY696p5sp0ULo9I4XnZrjcP7W792cdqwzq+ZksqhB9xOqRYV44yCVHWApur
H1pg7iimP5U59j/yj/jDBCnnxgXSPqWFkA5LtdAZKUx9T7VgJtX3uV07NuzoK8OIxXAzBavHOdFp
UafjmUbpJEZKFHuQX6h/wWBTVHojzS0qunU5BTOId7i0n2qUFnL6M/NH21VzZxVmoKf3XdIporqe
VnpPy7NkOpp9hFUpMdvJWb1Qh1KgXQoztFCnf1T1gpkA3DioXo3SAtLrdvX7pv1sByjnqg/oon3+
sFl/bD1McGP2VHU+GqBwXxBjwPKqF2S0nADpAk2L5N7IS5zuUozQAjcOgLIRWpLSAtAhY134o/t4
ejtCq2bbaN6Plj1D4T4WVhVFeTyoC9MIi3HQ2ZaaZi5nwwXHPqUFjvZuqDgZdXO+aba74PLzEuGF
Z77lwbsoYB2/CfIxC8WgTzFMGoG+7gPYDFM3zLEjEM3G/PemeHJuXGDtU1rAOszUpTNSyBJ58DMG
vm89VLqzCF3Fl2NqXRg+IcbdcdiQyzZghYiirEiMhJdRZa51iRsHWDVKC1iHJdTojBSsfifU5jkb
Ej5aejTGLhyYPl2uYvVAM1j+gboF7G9Amrs4XuVNTDhgqVFaYIkG0vundtv+aWUUycNRaNbr1b2X
3YzMlohrWRByenyhLPMcE6LVhmRNOstJhUnwiBe90FbDuXFAlN6DU1ogOtAm6o5IwemtTYSkaJCd
SQvldDiLAi0YUXmoZVF8EmJXNkmm1ASkZTkbDjjSC1jjOEjLisNRQHZD/wNP06LT+DLI344WzkVa
FLkUdBIfL8hFIwRmOKOjBrvluo+RFiVuHDDVKC1kU7QyWFSiyCPqQdr6usszngXRmO5nmmD0K7sd
j9m3yIgCStb0Ik0vLptzzoYDjhqlBY4Dx3HT6SgkfR7HTUv2RNjtVEX7fUvg5svFmk3e+4/PEUQp
1KjbWRNUxEeFCNQaCRe2nRU7j8pEtCFLbc+FldVluW5n7VFaCKu2WtVC8xJn/UiR9gjvwguzHBPX
r6U7eKrEJpM8Qa4blUT8tjSARbgI8/NTRAhN04iz4aB+6QX+GtNIHI7SvtKy8g7JOrkIinpEIxcD
rdD9KcpMAJjms3Q50SQW2y/YhJZ+USdx4wCoRmkhooMCReKMFKCsWhsTIjwMEbH2nhEBRZtSitW6
BQrCug90qgEociyIDwnRld8krnOJGxdA+XtYS+iQWjFxRApPb9uUuo0N4y15ROkfPE3ULVD3CuDS
4Cxg6CZxFFUUuDfgJG4c4NQoLeRz2GQdtgCEHZICdNbcr+88FM9piELi8fBkax7RjxQfBBWQMEtC
NmCQPBqj3o/YcAKyewFruUQ90RJJEtuaInk+PSiXKL/3sZ5oighbdjGaFZQxKwfNSJhg1n1wN2qy
ieEKiDegKPCFOgXOjQukfUoL2RwSUxBHpOAU1P6ZQthscT1i9LYqkOFECcLRkAKrDsNSgjJFh6+4
WDVLKD0LwI0DmnWf0gJN+0wof3Bfy97s1vvff/e1bH4RvosvRstpY6VMHGO0QmhmVlCMgpmeUMIq
OdpHElwEYMMBSY3SAknNZ7RxOzlnfUBnzWoJTD839w8+Fp2wcQTZmN5Khow2ZkKScWv4nawRIsFM
Zdi/XIalcqDoH+fGAVl6D05pgezg5lA6JqV1vW0OnVbv0fo+2iXKxiok2KWbmlmWcoLwAVSumBlp
WracDQcs6QVexNJCEOUZKLxqGD1b1nDo3TUpW+G4khsh9vO9XdCY/nWwzPSvW2+KgsZwvJJ4XIWY
UQPv8St1mQWCP9HxLgdWXQluXISwT2mhUIfWZXZnpKTT67rMi3guvb3TpbOCF4lhjy8AWmJrYpWk
uCOP3pBsNxS4cQBUo7QAdFANQsdU3+w5X2N64MpbOzY5i9/ISOmpkCI9hhFgKCxR5QZ9NxNGTxVh
hF+C9rLuI79LlEVJsA/5jUupbZfmE5QWkGJINttBHNzs73mVpcVNSn+jj+3BY7y7UWu0Oie/jmYC
sVpqZKsz9IN2n0NLiC2FQXXucSVM3DjJbPceL1pCGubx61eDZJaOSOngX7aPzefGQwOpLm7Cs9HE
NcFY7DzH3ghqZTB8FMQR2Fy4vMRQv+5jlt4WN9hD4yKueA1FqUH3+tUv81eB9iOgOahxsHt0X0rP
95sndK/4uaaAB/pkOvlUDcwCfRGa7wkxc00Bm6KK3bVY/8IVcGVoYOLGQUA1Sg2/45CKUJ2F4pVH
1BPQ3c5PAZ1Fi/i9rMg6FU0s8sFwRsSGXgjbsqqEHHGEwogegIsAbDjAqFFawCizzxY40rP7oul3
9fQsukUpgiwMGAHNinVqR2b0HS0r0MNYaijvaW4P0d93grHj3Pq6HAYjnYoSR79hnBbvg2ghL69T
YYSKLeM0kUOGzLR1DhVbhHIhaSW/PxxU4sYBVI3SQjYHOaLijBSoktw7o3aeYOHofEQzCIEF7BQV
41AN8WShWjYhF4Pu+aVpSClx4wCoRmkB6PmmWe3sWhvECSk4O2K+QM8/QKOzEedUo0slLDDwolRJ
k74XCrMW7gtSoSI9ZthA8+iMTc12wbNPaYEnzFqXbTD8r/Sv0X/uV95GGGgHqyjGOlX7Yujm912y
/+kV3mh4iMbbbphgTCO67YvC8D+heNEDATEWilfa1ZQj42y4CGqf0kJQB1bI0+ko3et1hXz4FtbR
aKlsVHlhfXeFafLHI0RQvphbk6T4N/wjFAOFADk3Dpgu+pQWmGI81HL7sXlGZMDqSqXn99UuFsME
NR7SNpt7H4NFWAqXno1m92KjR4quQEQOOLKGmcSiRTmGxMHF4b83sqA158YBWY3SAlk1fcbCKaWH
92FV9N4ZSqyaP38vDZZTL1PMgkM1NbZxqVlvfUuJdT2gNT9FNJfLqvzDJKycGwdI6T04pQWkg8tP
xDkpHaw9wjtg2T6r8r30LE4FNp3AXQFwiMV3HzNOj66HLFLdLpVxsxI3DsBqlBbA2leIiQNSiPq8
l4stTk4XUl5OxxPVJSgRY9q3+zB9pTrwme4tmcvz0pAMzo0Lnn1KCzwHlcrTESlE/V0AXZeXQfZm
NDxxl8YYa4KuUHlXGngWmFmUy1VL8hLnipe4ccGTv4e14lV3odVdSoekEFX03qnceTgPorejGb4J
5oJhcipg45Aa5lEZT/Bz7BUuSCUb5hFx4wCpRmkhonXz/MG2ZF6ekUL05/Wm3e48NHcXERbYXchM
yKkql7U/YExuLhZ6m2FeFrTPygQrwTne8u4m24hz44AnvYe1iA6bTk5npPBEXPCu/bBZ+lmVKycR
jlMR+H1eowed24gIft/Cs199Y6yqXFakRNXbQmtMg0lvR6thQNa7CDEzFSnR7mOEBWHsIvcWZYkY
fiytMq552WgacOOgeTVKi5t0UNaUc9WPM3g91GZWXQTRmfQLT71N0YYfAlBZGHiIKW5atkb6+G1K
3Lhgyt/D+jYdhKk4IyWib3brD8s7P8eqzmJWXvl1A8moFv/XvmXDn7f7p91PP+qrYr/1q+DTertr
nvi0EJTwZBejKYjvRU7BDwd1/Ac/+OsK+1neOn8nfdLTdUOU5lj8LZpT4Rn1neGuVSoP80jUtMlv
MNf3xI2DbtAoLfT9sPx7d0JKM/idf0fj9a30SE8HtIiQ34llDcwBoChZQ2gSC927j/wmEaBRx40L
oH1KC0AH977RMSlUf243D/uth94w8hrfcz/fMLH/XrmfOpvFc6n7TpdRjPdE8KIQe4B0GYWRDRsc
/8UvdN9kEIW5Uw95n9JCRhdt+2SVoMX5MJb6FvZsud3iv2b/0Hgooqy8MxlT65YhosqhWH54aGKj
6imFma3WBPV7yYkbB62rUVogOsjEFmekVK7fxaaYSlScyVjgqVLKZupABtOK+mmMoDKTUkyty+Rq
Numv8Zu0G5F0VjhgqlFaYDoo74MpUuyIFKTejkhCLWB4NprOZYWJaI9Ch9xLWR8U8+fouaF0u4Em
K0wENw5oapQWaLoXJnanpYD1uTBxFk+D6BvusO7ywqPSfxA8NTuagp4iapXD5M2zF9pZEbVCZUwc
UeccG/WhqV/OjQO49B6c0gLcQepXnJGC1Ouo1RTz7pNLebSnqt9skqEwEXcm5exM9ZsiqoVZWLnY
RSI1BVe/xI0DphqlBaYL5OTu1rtd8F/N86f/Ca732y2mCFqZTfLIFMRXzeeP7ZY3xnqXtmU3E5ZK
C+k5FWI2hLAoMkjuizqZFbRFYvG7EWwmbhwg1igtIB54w3ZHpCD19oatIbHpv0cMPZRYjFhgaBL/
dO6AViiTFmWUsu2K3ceQWOLGBU7+HtZa2L7wSRyQAnPWfHpqfXRoMoyjuhktzIucARbEIG1AN+qh
Q5OGOawpERiUXyKufWecGwcsNUoL0Rx0o4ozUnBKcu907aLCdTobDVBM9MB8lgilalL4+oHeCv3o
FevbERXERlyQuHEAVKO0APS6Wa6+BNfLP9qN1R0qz0mBijKZXfAzGrbuWh/Dg1N04Mej9kSm8FMz
kZI1ZzPnGJ0VY9ovxjN3H/mVIkOJc+OALL2HtdqVTY0W5WzyjBSqZ5vVp81yjW+Fd7I6ja+C8no0
uwhbSOIEa6OFcoXd05dVDBKA4YuxZxllZQy7iLhxQZS/hzWiQwYJiCNSgM693UKCVEZ4Ja+0U81c
3KUVelhTijyYcyGQY4PqLaIMnVjdR0awuIDOOTcOcGqUFqrXISXTHZOC1NuUzAyeSzIbzTlFwCFm
9RIxNW9Ap2oSioBDUWItG8Z9HDN1iRsHSDVKC0ilfWOhc+UZKTwluX8qtzrLbqWRcrqIYqJvziqb
pAhqeJYTBO4xxjlRZVH9ANIUthq4ccBTo7TAs4sA7Z8/tBu+p8ACVvoT/ZjvxfrDer958PAmreN3
QXox2k2KwnDIaRzFh/4Lxkhgyx52TfOPiGlwnUtsOACqUdoAumwemk1jZerKw1ECerMLLprdY7NZ
rry0dWfwoL9V96THdb8V6E3Y0EJxl+KLoslpt1EGalnsVjRsXeLGAVaN0gJWqTgtBFSekYLV60Bv
nWDC0aU0Ok/XvWWJ0b7oXj0AM8a8AbaFhH+kQUYyytlwAJNegFNagGkfLxIno5CcNZuPj82zh6qW
DatO344II8ZlsZl1FDEy0OwmuWCGcyxWwUtbTFi5HTcOaNJ7WKM52MqlY/r/7H1nbyPLkuVfadxP
u8DWQ3kD7FvgZZajJ0X5LwXKdHnv69fvoWgk6va9Q6n1MJrBdKvVEsmsysrIcCciI15p+n1zwSXr
K4/hbEFA1JQURNDqnZgFyIui+cKeNd+L2d00PkHL2duRZ3Dmh8TsYXFeCXkc/u3M25lEfnBfmdYP
OFcRjjngfzaHBJye26Yz7PyVd8y5n82nCPryHGcz55Ei5+jNwxr9VyDoRJmz5Mv8FZylArFUmLZH
8/WEQVEHTVK3AfHXflAn/ooy/4HZfIKeeIzXkWcwqFmkSfWcbB7PMnD3V3/rqvwr9p6Lsmr85/Y7
6tBtWv/NMZD1S1Po35XWryz5uyOf/vLOHzCssaFQbYJDm6LdhnoPaKC6NDKGBaAaOwFxNBt22nui
wCS8+0zRy5OR/4YN9TKvtxtqgqIz5TetR8tO+MsvOxSNOhRoq4rk/b2ShvB5JyNUCSJfEPYZT+/M
65fObpef6W9zMvIMki7hvD4+/zCe2pdaPmdI/v0d3pJ16T9+T6IeK6/uBPDvMur/lKX9zz1+I1Np
/J8j77Vr8evCwdt+OqhsDJftnVRAPx0Jzjh76CJw1DB7QY9+OpjGZyyHtyN/IRXOYfvdJd6y/fft
pzPlt8XQjwVof5/vESDSUANsb6FjD55I823fOZUV4IDvFDgs/LcW3342n6Dbychf0O3kJdSL/1AH
3sMavVrw6+of3xvRRHUh1jrqyt8lq4hAkoSWDYd2gn8GNBFGQpeAQ1LVERnfY2AoEYTZfIasb0ee
0PDXNeM/lAL3Mqm3bPp9iwshWK5+Xa0oRO63B6mFQ9+c9+RE5B7Vb4FpvrZdfsulL5H75Wf66pyM
PIOcH43cb5folUm/beQezCl9ncwFc4oKpyjca9mgdzJXg8SVRGGfU/VOV27rkGE2n2TO48gzqPlB
5nxZoldqfl/mnG8LN8z+3tz6gJOLYrdIf1NwZOdUeQKbRuFUFd2zX8P5b9lyP41PEPJk5BmE/GCx
2/3qvJLydfz3QzRRlIn7D6CSD9ESuafIQVUOhuopSXE6i0cTXhbHQnb20DvenO1m8wmSnow8g6Qf
QjQPa/RK0e994m6O8K70dZVKcEhLhTR955OoHKrfIplGOtD6Hfi0n8QnaHky8gxaQlI+Rc/lc3cW
mnlcnFdqTtPkKf2OPc+3WbScfbQuf9es3WUbCyK390bewYkv2caIFMJQ2sGJxxvvzNr9bD5B0ZOR
Z1D0M9nGL+v0StNvnm28FO6Eu793Q/9tCDUK3n1lXV30YhIl9F4/7pkTa0z+BwBqaesf7yT+Mdhy
gKhfZvOJPbWtg4fn2I08Y099NOaxX6XXHfWNIeo5iwjzV3bq1gA18fLhBNg7fwmG2dY93uZp/TLs
sJ/NJ2h6MvIXND0DjTouxSvhZmmd4OTBd63SOZUvhPERGPpdGQ8kGgfzcADzNcZ4wo84H48KFrKM
1twvf4433kMX8sUPzOYTtMNjvI78Be1OXgIidX4Vi92F33q6qBwUZ98zsDDVkKV+/ZVIlKzwqnpo
pA5yvSMnWhuqOHawJ/c78bqfzWfIuXuOs8XrR5zdwxK9sujyOXmuNolb+6WHH79hTHki29L66K78
LpeilC6vwXzm35lgCsANDiV2ccBvx57HO+7VpWz/wDQ+QU/M/3XkCS/+BbJYpUWMLIEf/wsVC542
5f4ctRU9J8iMLfr/fZaxvb/rW96laZG0m+1R7G/nDE+5Ncp2HiD636UxOgMjMI94zj44/06Lwhdm
kdgOdGMfCX4viTmcRxt/BnXEY7yOPIPUH+oM/HLpt/T8V7CB4/XtaDnhJuzll2FUqK8oChJCAq+d
XE7EMJrI4h30I/g1LTGZH5jNZ9j27cgzaPkRBHl36be0PIz+dtScijM07f57f+kDMBXirMhWR7u7
99kX6MWkSjiXiRoXL3+OenxvHe2m8Qk67h/g36JOD2vzqk6/bW2DXSX3I67wuyJ2V5EeDdH2gAXI
dcKW24r0W4jq0FnrnYjdz+YT5DwZeQZbfrwi/Yu2eNxEftX/84/vXZF+r2/+R2+6fpqgmvwm2Txt
/jip9ntcolce/bZ6c8yNYZXuIi2/z6Ao7iWL0JzvOBMKE7X3/rKD7IRDC77xpxJa3o48gzMPKu8M
aGE/qf8SCnMpGD/+o5SoDyhMoHjbmiPsoVrBO3ICEcJBTORLHNqyH43ond7cz+Yzgnb3HGfrTat4
3lTPxY91/bSr1nQGXY9r9cqcf7rMt7OI5qr9g5t/GaOiF4+ImDlaFe4Mn3d+KXr1ILEdpUh27+L7
QULsCLyfzScIfDLyDH41UMcL/sYZZD2u0CtZp88v3S2/J3I0UbYg7tHh/13RCxuXx3EDFMvc0ewd
yyryPziZVxG920fX35m6+9l8gqInI8+g6PT5+an8sUmefoDrDk2bz6Dvcb1e6WtB9SZpXn9HAGnJ
bktBfVkeufoPGL2Sqqp7j/R98oSCowMcL76tZvw2eWI/m0+Q92TkGeQ96TJ5BlmP6/RK1vWjVzz7
OF3/LXGGux+icRSHv8u1SFXTgPWiRMWfDCa0SUPFkn2i6ftimRPuZRqfoOfJyDPo+SGDab82r6Q8
jP52+hRnHLnbLxO+2zOawOR56S8qV8Ax3bb3Zg+1go433qnT7YFLzOYT1DwZeQY1P5QHs5vVW/v3
OPzb0XPbT1eyjg7/7/KlCoJBoCrar7Xpti+wKKGa1wFpOBpmewN4N5tPEHT/HLuR5xDUA1wPA5hs
+rOspOM6vfLoicT+doRFP11h/WXy9qUtsMqh1cou3vJOjQKkB1kRkRGPd9wRdNvVF9P4BEFPRp5B
0A+UOXiZ0lv2/Nb9gDmLJ8dV/V3+FFBIHHUS+cNBjPdIIMwlhMRB5H3pp3cO6pSD7U0+Rc63I88g
54eCLS+TekvQReltWmBL348rlam0/DJcF2UvVXSz+5tm3Yq8rRv+Jhzz1ridIjUIs/kMc74deQY1
URb+xZk8w67dT+otNUldRDj3+j3d0W3qAPeVR2q2vTgEtNv4JcAAQYucYFi33AFiOAUY9rP5DEl3
z3G2Av1gIsPLEr3qzv8CiQzaWKHHNJHflbtAGVC/lhO4fUL3e5QBdhOShNEyeKde2aNBtlOjE238
A7P5BFlPRp7BqctnwIIPaZHWrneWYbS/wVt+Pb3Gt5PBMwGpR+QLhbCC3AUNbLmj3XuVCtMIQVSF
E19j4m+F8H42nyDtycgzSHt0Qs6Qwsc1emXZb13Va6IiA9w6ehO/y6446caJEMIHKQz76yRgqqBl
O6IycEt3UvqdX7qfzSdoejLyDJp+qCrxYY1eabp8jh+K79lzdGv/c+MvFMDbxsCvFHtPUXCpgprw
MH7fKdTdND5Byv0D7EaeQcoPOTAvK/NKx+/swOwPdx6W9fdZ838Oqf6pY+ufXvj3tXCdaNf89Mv8
0W0lB5Hdpsm/k7Co5CCgvgsgh19LWBRTwDQ+wZaY/+vIX7DlGcpxf4m3Js83ruSgwj+5+TKCCVsA
j5WOtdb+bO1s4QPUatsnWgMoemvtTHez+QTdTkb+gm4nLyFv3kYI83yn87BIryL1dfy3M2DnHI4Q
WF9owG7LfXPI5zvlQWQrCGjiiVPHv67Uv5/GJ2h5MvKEcL9Osn49GHwGdx5X55WWdAMzx39yv2O8
cypc/5Buj2zyu+px21iMRXlL9Gh9+fOOplugFgeWOPDnO8bcTeMTxNw/wG7kGcT8CHBwWJtXUi4K
P4r8fxu099eHCY+VnfVNtTESdO/r3zSy//t3D93/3g39y+SxncQcPf3zD8RKJBmV2zlN0JAEjzNL
UJSoIbXLSdpe70S8TpTZgax/Ofp5U1b//INBYoO0LS+uqKK2/V8D1Ns+H96SUYZag8vKb5l/+1aC
rjTeP/8QUWpPQedQTERmUdpFhctVpvXhLWSYbnsDsyj4glNxfxzmuUyj3k2T4yLtf/+R1PEy9ZOq
/OcfnCzB1s92H3wzd5zBwn4W0PlSwK2yx83FtgIePv9/QjZkJCFKs5HY6L22VLip4uplT8rBkG6r
aeHquWSKvZH3dteb7XVdkkyknnYVPAWywT1wQWbEXEOFSE8Zogm2nE2Z1FZbW/KNyrNi3tJKW1Dt
prT9ZBL3tHSM5HKYaKnhxraWkHBYCdU45cc9N2bZyzajjdIZiTxlapXUJXVVM03tLJxIqpFPMDV+
VkeS3i3U+/xntxZkgSTBXXsV/6wH4kmbfN4qtEz1LHqMSyomTx4bm5p/X99HgelEJNwMT+VDLkW0
VyKbr+bSHZsacjgTA9qIOq9NGtfoREMp7EA0uNweElPudSYgqUdaWxi5153a6IVZ2qKjB9qGDY2S
tkZT03bsjaQF4xoJT7iUOD1pr5OGlBFxZvKMXTWPzpU3qg2eplQxBotfaEZMHx48yehpMmU8UmmE
LUhT6HVEmmk1SueqlY0aPSapUWt67S1qmnDX3DI3GiydTwR25VORMLHdjJJJskwn4nUyLONk3Qpj
nzWkaRpORMPjPJLlMWHt2Ez1elROhXEjrzPLMVw9MELBUCe83tHKDmlHC8LoRWCxLmHvnavu0d8E
l8qCXTnKPHKNetWGhB8st58F6kArj+S3iUA8dRarLYkNviN5brKCWa60idzZ+CXOHvBdaU2fDHhI
fCUkvs9CKnEPCkuUB2lSW7WV6K1gJroZKFa58pLLTt4oKpFdWnTLapGOi3U5EyacHa78cbAeJu7K
84g2XIS1HrajODTYwKf4SU7N7iFYeAvuwV9Fa6zFVbrK7/mrpCbBIzvrB/wnTX2JVPIocPU2ng+j
fOzkpJ9Hj+GEN0TqjF27GMnjhifhBcuPecmUatobnE+Y22QZ2s2TEwXE7elQWpFgKNkIX4U6wzq4
w6qqJ5mZr8AZ/Swde4qVj4eRp43FciBxP8MwvKYE5jDq7xW7XolXwS2nywJekOq1NlxLcqizIfFz
7FiJJKJiZ/HUC8xGEMaekD3IjEyVyiexcsWJD+JVs/QkWq+yuyqgjLcIVBNfpWLk6rUSrER20knj
2p+w7VhLxsFNo+mZrRjyJT/KmVHZjhXW4BOzX+byVEoN7sJL7Pauj2LSxKRlLIk14sDQStIuRI/E
j81KnUS9jr3EkdwMQ7MYC1fSVcKO/f7WDVjiyoPF5iM3plGiKx2R1YsutruOhgz1fTMJrJ6lckny
zMq6QO9dDVftrLowKoXWzKrNORLeit0yVDZ1bvMe4WbDfZmuhlnYTATBjBTa8/Sqi4wMt1aeuZAk
s2qVmxItM+JaIX10TMdsl8KMa/ShM7pxp1BtI4UkvuUva/mKFwyWWVVYxKKviFaZpUB8CTwAnn7q
+FGi6YLlVjpzLSX6cCF6k345OLd1RgoF161IOEts5jpsCS/oFemXhUsql0QT5hqfUQRLTQiGS4bs
61F3wRYpSesVXmlbi7tnR+Kl5y0wRrXDW7XUGezdW+V50Azpyn8MJMJpBhYhMRKFZs+qjaet19VK
6ghe6O4rmpr4WZ1wMyxO+IiQokurleJSpqOyHeejRCJhc+PTuiWeRxVxMijU4SnbmUxIOgmMpXM9
1Wbd2OEIF1s3rvLgCx5xeZK7G3+kZbQaRlGr+9MmsHM96IlwP6yigviUu9c25V0ZkJadyBnJ2Io0
WWo3wkjp9eRBFJdZZniqWeCFeekv60pXCuo2owxbptLlUZ9Mo26adNOmDYhT90ajEImldUCkgdR3
dU36J5BK9QjPkd18Y2cc1hqpnGXlUSHbfqm5ngo0gn4SjQZPxJEK67ZSIsNlTD6dMcItnruK9Fgj
ZWf22phpzdYCxxW07Ix+Xnj3iS7o4cSL6ODEJMAGG8XejYSaahllrvJb4d6BkAmJOy3AtD9zXbrn
FMrkZlTyFJeNb2V05dA2eUsweTEjQ0zUJz6hMRXAPZpvqBmJKtK2hL3Ds9YCKWJIyAzTprw8atix
F4+GQSSuCl7PR14mPQs1QwS8lNi4Q79gC3HTMbVEapfJSag0Iyac++IwCcEWvFnJEkkXTHrRJdm0
EUmvjHPHNfOQluIQkbiZ1702EeOZG9w5XWpH90M2rXMjGKscFVo7ZxLI5bHWR1Yfz1SFcKAslDzN
5gprF0Qt7WozVsbSWK3p3V1nNLHOmopVMDdpbWncnciYiXPjj/xR9LORKSNceNPstp/UhZmU2L/2
UBohOyrA70owrVwrGFAigUQ+ccbOWBz5HYGsaxxSXwg+6fT2epgOU+U2u6yW7iRYij8LnpSMUfE6
5K8PPf+Uz/M5FKzjUXxVPMkuXdsZ87SYlKSYhpueX4k/nYLUnd6JtN/0mwh8e6f+xGeDS1alfE+Y
hTpmN2JEVJVGDpZADy/8C3GcDrSZOquswZUa3bt0B6o9pXOGdlDqo2RUusRb4tquT3l2NkRmHxFc
rhvmQTjlo3XkLDJP1xalSjuBSq5RCbTtSZxTXzKjhjBrKHs7twXS007naaQzRKTs9jNVStqfkEgt
jAQPb8QrrXqWiwXvLSE4HB8SSyaMS5TMCEIaZtMgXLipwfKXUXKn+SQILrnKGLAyiS+CORdtPsGq
VdmdG/Ckz7Fiyq3bQF0rlnfriCRSjOYZO00rzbK+DWWZRPwsiG5c78J3FgF7X7iX+ZI3Q20U8qRQ
aZZUOp8QB6pDMjpVLxPTr1rIpKXWGFpLmGZVOynhniJ5GsU1EdloK5gp7kwF0uiqVRvyKhh5owCm
EDuuTM2GcUNZCzvjNph2NUlupXXgE2Vd6U89UVli3+ZGShbZgsM6KcS1e/zq3PsRZJ5elAY2UuIT
F310Uo965vDI2fVYXuU/edyKH9dGMGoN0VJX0Yi3wORTYd2PRUta5D+dGVTWdffYaURYt+PcaPFr
cBn3ZFhkt5CcIxb/fMMTaIgdY7cUyzO9DqaNKS2q29ucYE8TN6eYvZnpldlwejgPY1LPvbtm7Wa0
n3sZ8e6iJyUl2N3+3J1HU97iFpotzqPnniWBTIOOaqIezdpJcwVqNDmRH5qQKNeNTwNVT+bVKrG0
kXPRThgdthyJ5lpBwn46TkjOk4QoYIIr/jbvH3O7HUuPXU2DUWowlxxsMo5Ko3LMWowplQsY1PJA
1IFolwNkkkvim+6ujIkLHeGRSCOZ3hYU77cKEVrizLOrNaxGU7b7Saw31Bn5qw7mEjdhLqqbwSVO
QoRGj0iu+4UNwajBfJcmvKuLHHFhS7MUWpFdI/YKhVsTZlMmFBaCt1CXzhQaqgnG0FYhN9WuNMpQ
12g1Q7CjCWeoNjdL5vli4C1F0St+zDoznxlLke61OuR912NxaMEsC9jmRRkSuVvzxSitxr7y0Dtj
lZ/KhS4khszqbkSvIm/EadOCRv64gr8jUlUyJGedFytOhqFZGp5MfIeUDakdwkSkfRo0qmxAA54n
aWVIjOE31C91qTQbjbrDJCjmcUCgrEt5JPSrRDBdVo8Z2lZEaQkXTDyZwrFIIf8D2otW01LxIr8J
K8LPBQEkkC+YkW9qujyXnkALZurlJBmLJmP1Ntye2xg5sxokV603KcVe4R0qK0QRdWjcoCNeRyKR
qHNhqfZ6zJIY911WM9XsrNhUL7TLRMTzU39RWd4kMFRILmXKTLVRsHLXta1dujeKb7g3ue3Nyhvl
TjX4mfOccDqjWC0UakbbZCJhyoPtBiM3XZbl1FV0Thl1jCmKphzY4Jyy1aV+zveLsJrmoQ05xqwV
Tocro9TgnuKW40idjLP6Mn1QLwI8yEMh0wxSJ4B6N/qAhqkOt61ydT6jUk1YLGhh1unSr6ZNNU66
SZ5YaTqBWE1j3eN1CN20NEMILciVkDjPw5PwJD1xAmEVUjVGIJIQDtJavOEn9SILScvRfiLdpTf4
SHjTuqQLiHAXzCqZJiHpQ6qERtUacPNaFqQmRbudU7eAhyqsUzjEP2PJDHMa8SSOSA+THIqqNOLq
ojO3Iky47K1kmkYQLp6lLB1DncsxSa6SVWdhJzXRSOJGUmIw0CWRHWaEj6mjjqps6dwKV5hCsApC
g4NH8QCFkaovq+CSfNBlh3pW0ZIq15vQTMN1HRvRSIUxACVWQPHQMByn5UU2LEEZdVYWpNBIzVIp
MSuGDJwZNqYq2CoupZLcIUJP5BRWAYXJnN2XD3FIPZe0DpE2kUsy+KYCCRpbWwaz4irpqKQYXqD7
iu55ujqMKtEQVxy4W6FCM/FzqvgWJ+ilaNWpvt3CDAkfmmKkzobHXKVypDuAREjyKGmER6cyIoS0
eApEqqVbrRnGen3dWt3DYGXXgxU+x/eQntVT0RBepfGAFdcF7EdXD3sjyGCerH3HcNrF8CTyI65Z
id1U1e5KFS4HVGM9bUK9qGkOE7ElMIYSn7qF3l/KtrDVc1VH2cx4wX/2ONUJsPKYZn3hu161w1mO
v/6/yzTG1//djnl98fRXDNlfcospnfzyJ6zrgOq8Q7Munss6qv7izXOgLkA9qAIBnAsY0rYXOw9Q
9K+hrqX0rxOo61ej91AXTmWJAvAlbtsPCODVFmnaQ114SwXQpSDnClnmAMNwzwPUBYAMCI2Gon4I
ZqjSFgU7QF0yUDDkUGqSIouYLSd/BOra5si+Bbrez1zAjd4CXUIvZHUaBc24LXxYA7maiIbjs6Jg
+GHvNyTLNL2HQ6/2sXgv+0OdUNjQ2rweuoXS9tWlMBCnhaTymWDTBiPVGw216Tui6+le4/pAgqTk
jot5Uw5tuDoeLd3LLNMzf+GpPk1ji3EjkjqwMT2uqkgnxDeS6HWbNEk52Oi9A1ueDx1IsZh3KuLG
tTgYVVBwnCEn7HDTt6UyyURgI4LKRJGpJYUIRy2ME70MU/G5d/OhIv9tN7aoaBK/PYaEpo04Gohm
RX+3sefi9cnG/tXow8ZGhTFofxxuAigr7GpPHjY23pJQFHYHxB739LalJOqOasgKVWWU0HkD3+It
VkQRFpzHEJEhzAof2dNovn66qXezRmQXR2FVXkR7ltNNLTp+xRepL4yCbDXkI0Yw8nCg2a14zzU3
/arpCtLCK4uNLjRlwFveaPudF2Ja+QENUlLdKmvuUe2pm1jQbEAqg8vo0r8QzGLEAgUTaTOS6UNr
peNEzynUn15CIYi22yzazEwWEfC6nCa6TDni4V9JBJ3ThakzVsxuGi1zbP15wS0dlQ6SAYSYMPi7
NZoZWMjStIiGuT84JPJsrCmBX1Z4hpBf3vOK3v8cbkVp0o6DqbSOK1rDS8UzEC4nw3PRESEHMGDw
uRGtwnUS6t69t8qeG9nOOk5X4oUkPVQtDHPYmmol6kxFFd4nYViSHlBx7d/UQEy0WKANQM9AnDmZ
2SuBni1CI3DiCdDGDDo9Z8dxZQKS7l29SqVbJdOBdQPYNt1QIY6uGTARKdPoTgej4rmEcU5ZkjO6
Whh9aEaBQ5yK5lK4ruqYFKLpySVNPDrkAjT4AhcOfuauEWiGfFPLlq/MwmQmPyQrKbSaZlEOJZE8
u1UJJxK8zzI0ZnR2kanz8jGBIsT9YtkIe0sMAfNe9J49kMQUDSCUo2IUz4NLcbx1MkuSArNl7sV4
MfgywE57C+UAM+Wmwn3rXQFmkWa1Fuo5YMiLjrW0qzIC8koCIzD4BSeuXOWZv82uE+KPajOD4y0Y
j0prcK2hxpLOtfcFe8feZFSOV42y7L2ecq6d0N4PzFZyCNbPFWhpdm1u4KmV/KFmLkXZSoAH/bcV
W9BLHLIaZQ6ViBEEErYhw7/RxzIE+JvA1a9GH8TWtl+TJCPyxEKBcgoHhXgQW0gIETRktWsqwl4q
hyDSUXZBH+OYLlT09sVXTSwhPsUq0IaIjaEk60eklihtY0pvYk7vJ60ifPpWFbes32dykQpjFoGa
n6IVjALERwAJKIzJ+VdCcH8L11VIYYqSOn1qqVxvRAc8OYucGVyNqNBDlXo8HH4Y4VpN5BUAlp72
sSH0c6ayYm2uuAZbmFkxakoD1uMAHyVd4tPySluzY7zbFXZ362QUrzngyRerHpdyNw0uVZA+uOnM
obBrwDbQztdlOHYls/xZwz1/jFXMuzO1NZAtXCINRpj29o492HX7irsRIgpfADePFQgeC/OD8YyP
uNsnyV6GuX0NZO0CH8AIPBOmiQUAIIKcnHWjLRCDygSZyLFVhawxcJRXDGUh3aRtqwfgelPlSNqb
YUo8lmjclayHVwUEumcEAQkjSBc/MmMY5PC91IbmbD2qEU3womAEiDXKH1IKOLrLaX8ZwWeCvG4q
PTHi5NIZrnOHG6Wppid9MwbADZQ/CzjqI7gSeQDE1FHtQ8ilQCa6cBTF4ThXg4TUXbJmOgD3jsFa
vaU5Zuw6rqU+NbxrCoMSEaYElquVF0zSE1fobKsBYJ7LZAgwD84lUj4J4C/zTUa4+qbOeMpUpujr
cT0K4zE7GAPgM59I4oMi1pbKcIhE3UUI61V5P1VbXDwvIkCXfYaIQzcv0oCUfUZjMSe5lBKll6dh
pYcJD6c5MSI1yokK6GwwgSTzolFIpqpaUm8XvR0jnAeUbdC5F6xNeqgt+TrIiDQNFuJSmEcOjeAh
KiSBtTaWbMVUEI/jt1/SpLIdM7iWMqiGFNiEw9WGyHcXQ+NflTW8SwHVdoC9Z/GFWqlPA2Vq34ha
E9NCcK0DDPOobmI463BHE4SjSiox0B16xxDgOcCpEbDo1+I0uYgvs4uqJMM9tGKycs2kimjGZ3q9
GKKWNqlD8phK8m12hV0IN3gdsTZ2DSPrijpX1QUHZSUsB4hpzuBE3QWRM6PJ9aKZKL7OxVNfuC8w
i0VheVYm2/6wde+jJwZOo+eOhKp3gXjXZnjHKfJMjAJbDQWdzRaadqdFoxBIo3DfzTmmIZEQksFl
aIboVx97dpV5cKEf/bu+W2eKjiOqeqLqkptQIOtZDDjDzBQ6xDoXjutsBNglm3sFcTLdSWLq1wbQ
RQEQ6zXtZiymwxicN4qxca4dBw43aYDEZ/woCImEmGrGGSAwkGpp00KFK802gqTBkNcGffDsELCP
b3CqrmyUYeSIz5q47KXnrrN7mEnKpHT0Pqa4ukekp+6OFy0xJh0A8rEzV/reaJPSFHzJcCpvLOdW
/aC0tAR40BUJ4Vz2Pgwvi+BxaEZOOEN0OmkMtlr6zgSOvfvgaJSd9Bct6cs51xD/RnJMjdWHdDZ4
95EEiCN7SLq5G5REi1SaZwKRrgBoac6og5Vh1eADAeGhYlrgHY/UtLr7b6tSYRVvi0kgpwpfcEa3
7uZfq9Spsj5Rqb8afcjmQL1anIbHQQQ0nIbO3hr2h2wODS6ugv5KnICj8S8q8qhScYBMwOkxDbnR
2zpDEhTxQbEi0Q/p0tuOiajA+XLBg2t/Ajq4z+n+97fZHCi4cKpY300dp/NPFavod1KelewwEgPR
zhPXjPt72Pa8hXi95Viw7pmaIPLzMytvk6m7QQ4E9M5MWwuqVfQI1dxG1Ti+ANQH3JbmoYHvnp6Q
u6uCBmN/Eeqy2Zu1KRnaVXvnznzrWbpI0EaUIWpLnUD3CmsY9KKwCrBjawp2G+qSZjYq6YsrIVyI
KWVYCORLLrhjYC4nOuSyLNOBofmqtVDb4KHtKAZFFc0qqmYmbHJ+GPfdTIovARLpycgZ51aEXAIE
GAnyC6hPoMeo8FDAbBf0QQeoZHnTzqyNQVdsgE+6a3UJydZiR3OFtpHl2qrFrDsdLjpdlDTQB5Jm
VCMpwjGNniNpIyf3i5gCgBp1ZEDIQULmi0Ke1u3IpaEOdYhIxjVDWMO3HUtEpgB7PZgSbow4HP7m
xCfPzPXFxUBKGhvVsp5Dxuj3sGhuRQtaiHBwkhC2kpAn4kpU8DZsJ+uDmW7RP101ykkwcwA1rJMr
adktWavRq4YM7bWW6pWjD7l1UcCpWcgIWvApDbKxQoCIyi3cGeLpGWgw6BdAGXykNKRTT8ePzUM3
XMjcRBT15saLVpE4qgDCm/gw646ZC4ysStoHEz+lYmNw5cTRHc5kGVsDoVKbmRfsQzNR73AXfMQJ
jKGSSTNJIOSwAaQUl00ha1vmQgnohXOXYeVlivHdhBNsRKNG249lBr7jXgoCDohzTMrAkmLCBwQY
TOzpUU5jdSSLRrApRWCAoTEMNq9aGuzA3iyr/8/ddzU3im1t/yJOETYbuCUHoSzL1g1lOQCbnMOv
fx/6TH/TM2e+qZrbKbvtVkBGCFhrPQlfAygt7vhX8WP87gUHWyDnjkMFBqRrwjSxovVIQGHkl3nR
d5TtBrPwqK6cMk92+NxwRbdbdwtxe5TL2RgUX2pupZEdliC1U7tonTTReWwS4gHCXyp3Ih5ESPlg
qpX53fYyUCETtTipDE0cbUWw2fjGi+jqjKkLBLZvepAmgI7xhr2G10vuK9p3T0D2eECedDwwUX/m
3JgL5FTSsVCK6ADMWDc1htwJjO5bFAU8OBoM6Nt9oBFklJLOGFZzGO1U1csvboIKS08A396wxfHN
33t0DonVL2gNWJCpVh8Q2VA9iRlfY2SoO4yorYFZ1TpG2Pc8IFTUTI0j0XelfgQH5Ix6hj0e7Q5n
fIzG7t6D/dnzXv0Ua/D9aA8/vq6xfvzAFgVHqMtWm4WQCzkclsoMCAl6K90Bj7dXpzG1E8Qqe/kE
iH5HdcnRjI9cJ6bgdDidML3FXQAGjFnXIF4aAWLnhtDqt/291zchBdQYGBSJfuz92MtAK+Mc5L/v
NqUT+A1r3H5bggEOyNodvxLb2ZdOaeywaqr+purHWT/eqf7Gm7iBPsAYjVJX9Ui/Wbs73qvx9ZHi
9S+33Q4ju+58UF12VL3oxmehSaHaD7UhDtJZ5hcrE//FYPEGo20J0ESlZFO7YlL7/1dSRNL9oZKK
f7H0z0oq/0ferAe4VMNW9jbc6mch3cL4cPUzaCMxEhOU799nUwTfwgUI0STUmgh42xDmn4UUD4k8
ERBi/A8lkcpWjv8wnf5prbfLX/46nRYo410cL9Bh7ChacehQMFi1ehlbFJoPaPte1Vsj65BMcKJR
aqCJe1sS9IV36IPnHXyni6Uublc4cmzWkQ8ii5cDsO98YjTfbLHBpMiKhxE2Yq40BdtECxhtsUH6
YGxM88sKJrt06ibUQAezHVkOeWJ230z1FkzFHY7MfgC8HK7iLt4XmUtPoFskCEWq/QjGZVrdfs2M
SPDR/2Ik0XSCUQJL4/nVi3JA9a9XZoO9gm4E31g1/MS4mr6jNUi3ZaLCwdow8gl6R4utCEc3hIet
iZ/QbeAVsQyeAILvvwv/96HtPba68LFMJp41ldDNYAz+wddBQqpoepuYZDI1DVQNVIBm8d7uVpy6
R116rd7xC6JJ9Yesgv/mFju/1l5VWgqElY1BNi7IilXIpM5NuVoDhplq2FHeE3MfEoNIuvaDn4wO
4w6CqEfgv1swgGWkC7ZYXGjpYPyr9pGTdlCP4P9CYs2JJccOlKmtBKWrE60ulpI6CysLsSs0KwnU
LbEFOACfUd9BrIBPiTsXTmJyVmJzlqTo2lkG5WUlZow+ZEXhTzFvd+gZKuhYZpNHR6Ho3Tb3O5g4
dq05oXfI8JU4qjHgN7a8Bb2nAcoKkhDVyh3J2+4HTRsIn5rbmo3Vm7lHncniIUBcd5JZmoJe+GvQ
3JqvBie94zkL5bOybyYDWEB64/bQPgYVMNjMlQHlSjbedQ5B0iv1q/28K87DXnwRgM+yY+k98KKm
aJUmGjizd4kZuYAz6a525XN2m138nbALC18OFHc6yzZvZWd2bHfVOzpKCcgGRjtv8ZlHw6bV5cvr
AjksQEF/9GS38Ltb9kAb5ZIxpG+E6Wtlim/RVd7HznLEfM7ubUC9xGYAkhODWL0XOdTvEys+p3vt
sAGEEFcku/UoHbsnyGM+MnNy0Y5gkh3Za4ImEPfC53KCjsTlbIg0nd4evlWn2Pdee00hf5UDKchO
wjO5cGd6xDq0T7U3W8GIoIfyIadBi8Mzk0WmatbQo+6VfR2UQR6A4Ul1Lqx2i9140WBUXuWhzqF2
qmbhxNgJOqewCkuz1+umGKV+6RFf9AXJwK4Uv0chdxkgQsJx4kmKB4AJH6Wog7aFxkfATs+uc2um
e97XDmWl807nS5/VfWU6Pcd5mIScvThQlbxSB3ok4LkQYxs4mPG97vjUmCSdSqb4Sa4pRHWpqb1z
4FBHw4FgrXmVHwCHhg8G3qnStZCrjdXPCzO+dqme7PncrjkL0jOIn96h01ScbNS1E/+KbkrwMSuX
LwV211cQXE1nibElOXkSjPlbE4O87vUaMMWYUUvjsatPY5hU4q3V7iWZjqqYXeR+1aHDm0XqjuMC
xKParxPgC2mwtDh7iXsn4qlddK01Joueklvu9SZOQrnH+9JgXsizOLTQ97JTfxPv4n372d94N7Mn
5QHd2jTH7giUi58gf5n1DHCYMYlWBWXxYUNcNhocsrtGBR5fxZssLrFaykw8LeXetOzY35gPdVvY
OpmZ2aAPgHP3XyAhDPbATyBbekoddsofP/98/vh9VcQ7ufMBFJJYxcTi3Q4nXCDnYv5GY6sA8B6/
i1Jv5fjsPVi59C5Bhw1tpepVGQ+VzaXJZ5fI9wjq0QlNyAwWHnLKEufPU0LQUqV6t1s8CIG07EPx
pCuUIWiuM6PfZ9cdo6+RpgvGLNuxCjJGF9pcpzzeKmR9xaVPxa0PT2ye4Fx+qQGSyDpUkoyLjWX+
HrVdc4BOrzZaqCVHMzNVKNlPmc27pNf5JzaRAB6zwz5sLpXn8i7+jw17gfj+yfxtI2RmHRsTsBwj
nezxC9qCxMf2DdfBBP0RsFPD/fgFwXmpt5AyB0Ntind8MHQ8CpmFUbIzeLxy/mhD3Fsb/2a8giDQ
dMvrIlt0hfi3XVZIsCV+oQAw9P/P0j+7rO0KhwinUQUFgWH/hfR/tlkIfZPQYOGqwhtM8gPK+EnJ
46o9/IZxaIhK3no/wCc/2yxEyQHiUMFtAtXfaIJ/RgTglX5ttX5bdYrMDsKL+PoTXhGJcyTFRbF6
2iX3pBGDq3bIXgR0WstiEwrisLOQA7v1GLJgogzIF/E0S59QoABHjbungDlaMItp1QHVo6fitLBg
HuB07dJKhtb567InAEBkiAVjUIudxVVXGFy42ZYv6UtWBk1rZxAvXfBokBMrl6BRhnZvDXFDZT6B
DDjdRfyJqU4aNU4ECg/an0oKCj91l0bP7Xh2Owd6w3ABMgA+EaecBwCP3BwbnwymJFoJ0MzDdj8k
riDnYEQg+JGbmaXc6wMW1mV7iDcWEuBIpFrp7OJFW3RPWGbWO6c8QL89n8Vr6baaCWF77Jyja3tX
zn3psidkx5jTrGqnnRrwIbWxm/1sp4Tpbj7R3WCXL0Oqb1PbHQgqJP90R67jYk6ZXd5xrjKEvWKU
LvT+G1YLj0h5i7Wv6Y1MTgml2Yr5LIgBCJy1VeegzZL3bSANsZ59ReaIOfr+gf7tzHtSuMm0oUba
NSa5iJfex4oJ5/oeXUf9q3V5qP3w7xrftHMRskN+iU9VqM/3zTUSFl/cHuPguX3yk07espAyIBnz
BkSxC++lmFBVsw3qIN5p7xI0vnAS2TnBvMkfySf3lXoQUEt31jg8sISQfuaVnwsWfxSv4rV6RRmf
PrRQcqzV2FuivRpNaxZofGvg/+SYOi0mz2cPm4qeAqV2Uz8+NTeNGYBGLNmKPSVcjWRfvtPXaUdf
c6rX7zOwA/ujtQp0B6nX+7wn7DHognqAWUAXHIhrdXpYfZC1AWgCHojZwnTNgnGAWbXVwHClcw/p
VL3SK+Qm5f0DtgtMwKszn7iXER+EIe2j3bZ1VWgjU48elFDdlXdqEo/CllC6aNKcSAQA7zOXBWh+
fTlD5YdyBKd3GoIuF10xgPwNFLnZJHrKmyq0J5u6lNylysCjP6hl1AJ0ooMpugIAt4BbnOqA5+K3
Wnn0GYvQU4FeqC7lox0P1WEM8eTxa5wNSKoyzsTSDbNzHxx1Gxt4/a7EX87Mijr0Xj76sDjgNYT+
QbCPJtujWI0EimtXFC1ez8Cx2PUDr9k6KGL5HuJ+aiycUV1G2SyYje21vYemvyzZAU9TiQuivXz8
a4vGf4drWMBx1sTcu029fzuaY0v8UjT+aumfRUPervoEZdhfTOYwJeJ0K0mwpuMSMxi/f5YMjN/w
wyKtBbGUosQTaG9+lgyEyFKN8ri20GYvxPXD/knJ+GGX/rVk/LbiEg/P9AYQqFiJX6fzsUzkZh5J
403q4ldbOzPV70n3StAycesMXTyUk/JBoqFavy+VIQOOu6d+FzazwWwyua2KjjHkVes6JW45f3df
C1rD8oLH+/y6UKO7jRpwPQNPgUEtoc6KPpcuflE+a8gnZ6ObLEy2E9QYt1TftC+dUdswY2Euwhhl
bF8adC6zKdnZWfUB2WLAGJ80ditnDgB2DTb3UC8zUC/BnL6arccFBJ03fpeZ0aeE7vqNPdkTzKj2
Pg268Nj0I7nRfcSwTECXTuwlBlmITna7Odlww9ALgdBWeBvM+/SBO8XDBp/1fu/TXXJPntSsA/Wq
7OMb6saTvmnn7CvWzwk8cvED092XdM8eFZxFlwFEKcYwAPhT7DXbb3HyGtkcZLPljKEd9BwT6L2K
DcHVIjO15O6iADdGpbszu8FMlD7We/woblmYhl8LtCNvA4duVO+YKYM7GGxSGr9Bvl/9M5INHlwY
rAP79h7fPEzT7VM7q2/jPXqLT+sTHtO79ASv3G3lESVRugsBzH2XAkunNwp/kfgGKV7rrokNk428
B8jQwVlZMQyzTYGChmkTY/EC0PSehoCwPW6vvsENc4JVwGV26ueX4jGijPcX7tlfSnsFmgwRzQBv
0BTfl7C/QIYUFifonQ6Nw8zKQPHS2WG+z6kdsQ8UqdivQvzCPffERjkLRxdkh4WJ0gPQYUSlMQZo
cPRSOtUCc1qZc7gWiIGKJjxamZWc42Mq45xZqKmZSND/6RiP6mPL3UhyGo/cXZysxpGf0nPVs9oG
z5LU5hhkKIsVxD2KDRYCUKts1V7yObyv12TCjFjAqiXqg4bh5MeeqcJUglFP2nXzjcOEeq5eKLyn
cFOEi0vyE0v82uE8yI6T01wZlwpa3ZD5VD6U6PeVx7ey+HVm4gbvjrEHnLTycKP9crODC3k697YE
LudFF5KcIyN9SoM++eCW+F4nAnhdC5NVtu6+Mdfgm38Ctv4xCEiL0976L/GJP3hpcc7fRgL8uESp
TQVUJ1OYwflC963oRXa48LA49ZC/+/1XDvgbYxwEYHggf/Bu7Ujxpb2BUf3hhOrul4R74V3MOBjp
RAiUmC+6l8wkLnELs3cyby4sdYAzC4CWywRnsvE7hy7j0q4u1Wejdkon8dkJU1FMna4259iLa1eQ
93wgPskT8vqQd7GqzP/xRjD8rBn6uG/2YCdp8eP8OlQuVsmtzNSEiD/o8Wb7G3SeC/Bwd7jwd+E1
fMmAJPQG/Mf9a68eak2fYDnrrLW68icRkyKBMEEw5+JNG+98bvIY+qXZLnAajCCed2BssMCOgzm3
a7QZTvzaXYCfNTqI8u4AujtvoFWH2dktc9TZf23xxOABW76GiBVckIAoyt+Lrvbin/z+f7H0b8UT
aR5EwUX0BOUvpKJw8vMAu3lcBWrTV/1ePSXk+m7UMLKxtowQ/g8EMRE0XBUBF44iCHym2j+pnliV
/xm4/vC+fyizPn53+w8iv6xt20lwqU+tzbx8sSVybhMIKwXqZ9pedKTyQApn8dPySyW2UodAqzEh
KdTdHFmNR6BV2lAlOSihjoKWiVhS7wzya6K4ePYMXk0sHD6yRnskZ7l3ljUc67BbQzYFgJsVQwQe
A5+BPNvqWprwOeuTuk/Qn8v6NNzaV/EEoXSG1ZsC3JaTG9vhuJCFHWvhbOp7h/In6Dy+KWax+KUH
ckUfq/iJo2aAoQRgLBRP43c35o4MCUpt5UDdikZvuQBWJSijBrOHH0q84VuFh4oyh4NjExQ2hyot
b/ODA5ZyJAeCE2jj4HsRgqGyB/hkzTQE392jzN1aeGygAAKFKhhfGJvSsA0m+K1Hay1diTiK8I6b
GWygpWqTI0yg5Mi1wdpcCuYIaN3Fyyp50mDDKuqVT/4tf8pnHtiwYDccSK5ZM5l0qKB+MxWrg2p2
GD0MY8ubMAqQan3WCtRq8P130cZhgWsd4Zpy6u8WZz1NVy/1dwcO38n8HEVr++IXf0rAqRvJYjOc
OwuY8BV4QpIvOhyUyOwXyOOqc/GIopdSO83g5LHyoLAzK78Qddc21mDKDgxXhXFWNTCuspNngHTe
2+xefze78nuGeechNi6Eo8pj9GdYVxg0tmlmgLaEtSaZgb0ZMoh3s0+IywPdTEZbCwVZr1e3os+8
hL0f61I90IdkD0CjVpJ1Iel6b5z4jZ5tFyd/WaOjiLs6E2ftaIWD6uXTOLnwQnFehco7mKWxAVkB
EC1MGf67X+u7N9hhG8kYXovdZMMhrfN2tJPKYIPKKhtI/kJMat6PGJPbLigBeNXQ9Ol97tb7NjVg
MzUX4KMwn+mrpVa67JWVXTybe+cObg5v3uSWIedBR42vzu0ARQPgNyoYCuHJgc8FdAk0syEDvkmd
esd/9zviq06/y/bDC9fCtp6/MsiqVmaKMERBMYBJlIV17MP/1TzpXjHJGa6luTuIhddl1EhU8N17
AhXyPiEwdsL0Ax5KryGKAF0B8sPJNLsSnvUtthNIOTKdrJs5DeUJ3DddzeyCknXa/g9IPTbE7tJv
NR2+ss2NBAOgj+91cWbRLspXVNXaWUX7h9S6zJzlru75++ImJ6i3Ifx1RMEov9JDfQOHnsCrZ0Ls
lWo2Z8a1WYZlhUeX0cYP9QSTUHzBPRqaQugxEFUQwUHk0cbpZOc7ilDQ0BHr013zSgNCFrwIdp4Y
2uMDnFwD8ZTRitGFB3hdHPXH2MYXXKnKv7qqwYGjQX+Ef0D85L91QCAo4w8j4QbG/XnpnyMh8owI
PA4UF+nZNMq/0rV4CIqmLepIQfIjrBe/ljUFAKKo4EJOEECp2h9wREUUEb4M2RMS7f+ptUfdvDu/
CIr/vOrqVvZ+KWsdl6iwyzDeKyB/G+CQV1AUGGNbVyRv6tdLIn7xHOzF/euE4kRsIH8s8tPsgu5q
7p18Cuji1l27K9pnz9kNwfIREJMNHnpMwB3HD7RiwAHXvHSKDp5EJy6DGOkdEMCjXC0hxKHwJhiw
3F16oCUnHsZMAfJEBKK0osEGXWssMllo2pBdA6QPc4ybWe1lAwCX8cBg965xUG8g4TDreOYAxk15
IuVlugk1XBe63SSXFYaiUq8eHQg5ISgPOEsOFXAVPUcbaWLOHcwcDlq4uv2EhokN6hbTyq26FYvD
oahFZqLqY2onlyzbj6s5DnsSp3Dem4VqjZ2RXEZ4SG9z0CPBQ+97XX3LGr0WjPbe37UzmDP6ln7F
XyKn9/e8M9QjJjmAdnfIkTC0HSE7Ai8K+dhpvsvLToKjgxrDTQINWPiDI7sgwtFoP8ZEX2bIZBts
R0hTUuCPeSB6Emg36SweQcCdYwyQfcDtuX0RzsHsVjd7HW2kF8QP1gd4G9XtXIXzM3biEwavIt3O
jAb+Nmp8YczuJlRCQd+k4Fg1IILHCEKWML4t3CY3mlBYS0N8K2KX00DnRp+axSE9AJX6Kh7jMHZa
97iRgPiYHZDMVx7Gq5C71SBoagNWZ+jOMPiUwVzAdQ9TZn3C0P3B3aQTonWAv5KDFk6v+QtAu1N8
bQDO0g/FYfv+RXOSc7lfTIwwV82f36k9eYuXYz2AU0/7COCxrCNlRXXTQwXPqTkdIJR1KGJCUij2
3ChgbhIkQbsfvGXXXMu9+jrsknO+73bciTtpJ/B7kD9NnC82V5SKNbdI0J5Wa77hDO8MiU4CUrsZ
oOfZiJ4st1a0CodKNCaE+RyaA+7mBjMVINc1IjjPbMgJD6UPyl3MDBJ0sDjb4+ytNzwlTnbqvdv8
OYW9DTOWei/sCSycWfrqHR6dMWzxEBbIdLyA8DUxW6kMGuCPFDYJkGMjY95DClFhtg88v4FX+XKD
n9tAWRtN4Wu+zbGBB0iAEc+kkP/eSbbdgV4mewGVCJo13VQGen7bhF7VrodC+YUceovh55x4oj4+
8LdrFGC2VQnZE9DNVq0PwbODj/dIPOLJYH3psQ8APR/Tm8CM+p5hJ6B4aNtDiUnMTdyU7mqrs1sA
uOKlPXEYTG8ifEjmesN2hcbayQFoYnP/2wktGD0FcEWSCqfb32GTuErQ/xSiLfny16V/L0QScEkC
S6iIiQgl6XfdEAgt3AbThSlqC03DEPUTnQRrBX8NPHfKD2Xur86W7dpI2xV7RThMwbzBJPMPBLja
/+pvQcXJmO8EjHPIVP2TdChncpcrawuL9If6YMt+Fl7E3BQOiLoAsLgQGzMKIx8jejLkiNuYeQSI
YGuYuupNI8vU1sBZX9tVyUXMHLG2ixNfPhXNhiXax+ggWj8AufoCLQZ0cM+J3tmxQ5u+OoIDqcKu
RXIXzrkxgB3VwZSWSka6E05C6uHGqO5nAo26F8HeZTRQBV02jmJjKQBwPkUXkDwIgxgcA7iQ23gD
kg/0TrP5xtpgeVgIKw+w/AQGRrVYfmwR+YGWOF9O9KlkAb5Bo/Nmf/u3AgvIoN+uziMi/RHDOrzL
0t+2YEf+5dc9/y+X/gksbD7pDbJQfoDoPzylv1G5mvwfAfG+FCKC33qw/7fnyxRXmoHtgqrYK3Et
8V9xee0/IA0Q+4tY4B/QgvJP9nyktv+Ry/2x7iIkeLC0YteH62w7Nn7pwaSlYYuYkWbHt5MjzWuq
8514rtbumK+yyWoIsXgF7UqvRfd2imIrm/JXuUkLGJhKIYindTFbVcIO/zIhwykvLcwdC0cgwiha
Tsf/gDynHagvjgegSMMuRvDPECHcKkvUW5RhGlaRIwSnbARZL7Oljr6NPO/HMSRD0di90lW7LCo7
FIw9I4F4eS6+TzEiU2Jx3wkIyVn6skfZXOopW/cjGlebdZovxGWsp0jM1CWl/uS7Fc3KpDl5s/RO
pZRfPKbbeYUKW6sRM5fC55KmFHWGQ9hRO8DFqmBYzJRqeqUFqum62iQ+8KSxxCkNU03m7HWIpdHR
SFt/RZFGnGxNATDWAArpkn3kPQwxGdeHIoPIWGmHlzQR0XjkJHVWaXhLhs4ZBgqvbofDeZKVi1Tj
bMCJz4xG0i1b6PIY2zq7KRO2oyBXRza2nM0yDQW0EFBl83zVpXgLIiOoZgxvt8hycPDiRebqDs3S
6KQD9Od0HlyGWT8XRvRuWvGggC4URX7mSj2jV84uRITps13ybyXXBHulI1RlZd0gtCLy12aFFKfA
/ZkcfUcl/rLckv1YlSWaT6hZGJ8xvOXMV4bsRSl46K65E91QHkWccz9Jo9IUEziSqpZXDbrANAP9
QLhIBOepcYlsMc20Q6pJlanWM1IhpwJhZwTaI5LJt2hgAIpS/EfRvtHb38s88YUUXEk/TZw3cXNn
M2Sv1DWhHhcjoo1mCPCINcXru9WBU4yzeE1GKJJ4k+roJMntoc1xjGqIWZuVwiu4EYppfoAiquUX
odtHXb6lpqhTjmY3X67KMK02RVaSMeYyesZxpch0hI+2H6EAog2I+2TGzMA6JFVFM/y5K7kiBxSt
eBdLvhT39zStE3tphPdkWJTDIA3fQssXBs+0rPqA+00QLThU0O3wiE6LuOhbwrnKHiShQ8AAkt0Q
hYmag4suuJSCaJEyPvb6NOUDRc6g5FHL96QcF4On61lcgNfLzVQhXQQIV5blYALSGnsuisrMRA31
ZMGHrXIAKuRMNNY1viactk9iQIBR1bxqCjJU5AQ6LCGBdk8chNWYx+hDXgEC9jViAZuOO85TQWFv
mn2aaBJSJyugBIMM6ibBDEHSEyMIBeRKxD4RijgRuPOiGpazXoamIcoWEB+N5LOKCswUEGpKLtLY
Zu/qSHAGEiIGtJDC8N1XkMrmI+KjYEsZo9xm6erx3YwkMQaHjJJqaOvWEoGjEMu8aVxfkFAccM51
FwHVUOqb3F/l6K3nuQsUX6uDRAgoIDCNDJzMPZK0mU2O8pDn1zPsAn0j0nvHYoSNpFUFA3lB0zBp
6GusFOl5mueHlmkYRKLVZHybIqEH0W/tWs6OUPM+hur9xPHwsa5IStIogr5gyy3cuqweHNNKY60a
BXUaKEvMJ4kd9bMYzHNlR1Pp9EsyY36s5JkDUbFmlyLPYbbn+V3PVLhE1BoWORmTTx29zwLAUC1R
PvohczS2DCH8gtFB6ftXSenmoGphORwFKSQE3XO0CsHU8m9JntwVbnWHvLH4fOZ0mpJ9ROuXqC8c
lstQItTV4glzwm59KyI5T0tWKyvWz3oS2nPPzZgHGiqaWT29yRk8bVNdacjuzOOTmnBhE0kaUgAQ
lVdqU+oQnk0nJL6m7yp2czvrGQwJMXyi2FyzUdY8DnIRQ1IVC7shbY/LyOWHKhLWk8bG74VBcDIo
n8sMBHsc0AYJKlqfbJLQ23fjBytxq5JEweZyAW6VPu9RB+TvXEIQZdufBbJcWMFdNSHnjTVfENBD
U9FVNP5aysWeb/tdXdS7OJbCgop2FFVezXGmBkJymCtHyBEpNAu7euzeV34aDWWF7HiChi7PLYjd
w4SX3qsCdl4e6k2ha4xJE8NOKrx0HQNNFg2pQkQlNHMdTr5NXRpTtHymPCS0CWRIIkVkbhksc+RV
cm6rEWdOQxPKbZLrioqYOpqDFu4BL5D+U5QBECKmTWjUU9Hnl35aITaPnhP8tKUIOknL6lAul48e
0HnOxTNo1Cvth0vdJMcFgaYrcndGcf4sRcTwDZOLC9zh+Gk3tTVCSLQKa1fOjFPsPMN2zvvUr5NE
g6WHgS+XUnUXscVvqxZkfMtNek9jxV5wLHCLAFvavJzp0gJAZxjj23GZ/TRZ3/lFm50yKZkxpaA3
hVI5UZYj901bkJ9L6ksVsQMvcOhiuZVHFNiInIOoR8ZfhQNlLgi0pAjoSsvkBKMtwogjLbaXrFH9
uVWYtyIGe6ogO8+q/kDnHifefEGiUZPAnzUjI6NuKsh2m1h7FdZWwjGefc108RZ+81izKrb7iMmv
EbcpZKMF02nJoKJqgcjMVB5Nfm2/ZcpZwyojCTZliJ0g42jkUr5L4xYCy5J+q10feSRHLiqN4bMe
B9TcgUzghTkJljCCjKSoBE9alCmOVpXb4QSLYDdWXrkxqr14ATxcrjiB5En/krFyNNRxcGk0vBUT
dO59kdky6i7Igva7IghnWxHQMOUVrE58P5nCiixM0sDZpDY9SlAxDPVbUsEHVEi9LUyIc53WK6fI
TidCc6ONpLDg3x897M7m3Glr7ZZKHkolHmyVIayVS1TYsolWTV4BUi/l3J8jIXO5aH7t8t5DPsBN
UGJbnNXLJGhQdjFyXebCG4oJGXNZEi7xlOu8Vo8GU2jmJlP9SUnWuNkM6SwHugwRExOcbaMYjrKK
6MBCQiJqljNA6GNkV+gpkHw6iudJKmcflQCJGCVORGI9JhYp2trJc8D3dXnqkm6vjMtrWyOkVsPW
qBrmSB08u3XUFGbd8g4Z1SCZ297gWIQGTOMXrrSTsY4AA01pr72SjNrqPO0iEV6JYxy1wZi8a7SV
3YjIn0s82B2KcFpoDo8NmmdFY0uIe52G+rxqOEZGK231mSO3Ydvx6+k8Ry3OB4xD8KbIm/lCjl0S
u1muvnVkOWtAPfo8ckokqSLXG8mhiM5S5Bc0hd+1wL+kHLTiKxxNYntOOcj8GhJoCrL9WPfaxQAr
/o+kM1uSU8ei6BcRARLja85DzaPtF+LaVQWIGQECfX2vjH7saN+yKxOkM+y9tpYY2HrIu555Hwtn
F6WsrORyntqftJPMY5x7O+pD3DSgfYduH7vz78VrtyMi33TqHjsBesUB4TsEFyfuQfnGbK2hG0h1
LPBXD1W2c40dNrVjz7cip7VsvLPwFBf92xq0H/kCGA1pcbKiV8g99DEwBDyFxoSDpS/DHepC+GDz
i0TN4PT8h1H03zAj/fBGHgmBDr+Y03iXe/29LJL3hrHpNDI7VDzu0i02mZFXwdgv0/1BiOrNlQYd
c3eNxo6iJ6lhkCd7HcvHZMEtUcDiRZVT9PE+mLtdYvyNrFIEOXp97DLxFcbJecn50cG03CmJ2LLL
n6xFn6Gh8PFsRcb9aCt71KW5pOCXAywE5YqUXSNlTAZn1+btMbfrteKR8a1570FVZ2F+GNYZzrcK
2BtV1Wgu0xDDnvNdMD7uekqqxQ67bvQX6FRpq/crL2ZhlzPNFViIOfzRMVXSORGx3g+Warjxq71x
+UsbyQizgV8rw6uZOYuXKcDoDsBGzTunas9uK35mH8S0z/jYL7iY9CjvmmaFrrMmwS6AN+NQV1xN
r8E31urOGvchj/F60oG8BZn4Yz0ArFzI3Zq+5qa8zGW1W13J22jfhoxbWYLvWJvoT5u0B9WMh9rm
T0ET7LjsASbwnmzs2HwrEUFiZ5WWifmcGRzsLpOJIWJ2Xo97JwIE7kYbpDL4BZrw2kblh4rSpwiL
QKUxJ2d+iHUJ4mRf/IpnSHzF/CxKrh2bendOmJ6KPHiRvTkXjbiG9bKtHO9Br/3RW+HTivCjH8ff
fi/QttJz1jXqzVUW9GgwJaoyford8SUC3Bhiydd++erW5pjpsML7A/VxHVH+V56zn6sZN5iSFy8Z
XoZ2Pq5+uW7U5D3UKyTizj9K0TwKWV3ntXgaCvNe9zBN646Bcrqdh+BoYyaMAR4eW215qi5pIR3O
1w58CYMYf3C4vOwa7YyX/zKto5l+gv6rZbI+B1Nuz4uMsm1UU6ZXc5/sRLTCpdfBo86KX30i2F/X
Nrtmcb1LYzYMnbVtcXIFl3aYTx8idMzWS2rkOE3yX7qKh74Vr3PBCjKPh584Q6MfccwCSYDHPsUd
m13NdoRJxVfXSbkRecYacWhcCvUbv1YHL7FwxH9tMV01/Y0TZV8r8KLZaXZ5FDwXPrdrnqKpHpb1
Va/RJ/dlcVY9jN6RqyRX89VpF4TLC+4XftWNFfI+z9JXevR/ZnRA7IJ5lAvsF2weZYuLtrV3lZti
jqAJX2yKsy0gsASeWzsk196kLzJxTmrx/4Ur3cMo0pk+goXpMOXTpmh5xSevXDbjsPz2QqzTUPPh
8TfppQqRSDguwIe4ns+2UcNWNpQjJf15kkXmXerSPzlh1vDP6aYbKNPfTW1+LbkjkUxudJDBlOFH
Bku5J3HhKy29l6gvD8sNE+6Ly7CgQxvSq+YLV2v2nMJ08tP5ZQ59NvAc/WMGm66baHem+yLTFxPG
+LXDL2kYaPusMIZe7tOMk2esD4Udf1w9Paxx88IV9dGF7dHI7kMHwx0mhHvbxU/t7euLF/0lFISL
kmVJWKW/aMRRULQYdOvpJeWpWY2kHjKGX4V6Mhrtc13HF2/4qVv/dURb5Otw3GifeAVdn9eJmczQ
/qnV1LE6RyK+Fm9l2jzYG5eE2/+isKC3LZr8jGfGg327Vs8mQMdXCy6++a4V091g3cfWRfnoO1Ta
ZudX471jGK9rXZ2rMT0qr7vT498qTZ7NRLCEyd77HDlkX+XFrizEVeTFu4jtRa/DwWdEZEJ2yJkH
ajmy7FniJ7GEF1G626TXDyZYj4FCwjHG8zHO81NeI3VIsm8Z5G+qC57jQu/TEDf33Gr25/luWPUx
jOsT/nREBUJeB/qhZq52sqeUzwu6YQykY6R/dE4pGDCBUmOHqzkOdutA0dg6CjECXDYXcXhVHOth
3gTZiPq6eqjjZA/hb+OiTOhyZHahPiYF8P3UuY+64FQkgAmSGCmcejKs5ooEuUXPscToGQKuaOjK
MPj4/cEo+LoF45daMGXQ67nsIbNyA1dxcNcL77O3TrdRRXE/+s29vyAd4es4T1FwGsT64qaSBRFH
fqzbeCMcClsVnTNvvrMRjUcNxznpvqu6gn3mt3dzEkKwT5lfddnXrLzHMhPTyVXIRaWPnDKv30rr
HnmIT26hLaofFAoyQROvdy4f2zy4d8p3wbvh5wjK8JxU/nYqhzdNjsBYuffMhLhTi+VaJ/5+atZf
heOATS7mnSyQndb1grwIOQmHc1ks+7YN71OAMkVNi1pll3XWXzzzR+tqrLj5NV7xFUYdl6uhOZ7V
l5+AtjcyxTJLneBpKDWV+Jst9BHJ8lQx5/FQKSxhdVd21a7v9SvTx7PP6K/L0wuqsLckB+87eYcu
Ebx7IUNC7H6MVzjBSRZgnm/lI+/T54A5MJ6jQ+i27E0BnE5j8ur4XK7YWZxW3dt23KSpwTBoDlle
v/ZxHm3daHlfF49pU/9UV9kVcs1JluOx95fXCphqldJjuPMuG1kpi2HnAJJtEkhzYIpUk8otLqTX
qlbXkCxoyLLp+7yw9Z6mXZ1SF1hXHRrmn4sBqrAoDDKxfGqjYDsnJT/HoB50sJdOpwBCE5CD6hQZ
HNE3mbJTfbWjC+W3+6fX8TWLtNpPwGiboj5n07Cz2l6jmcFZMkGqDXYp+tJ+rt/XxnCoxTu3QUoU
V/uE1yIvprcRQXKfHavGD7dVON6nC3Zj4x3igsOud5Zj0bDmmBb/HKt5a+rhuVn7387EE9BOKRxa
81n330mb/SxFA+I6Oc34SZflViPhZ62Tx4EzL0z6j8xxPnOTbTsiXkD3/GtwXS6hf6gCfKLN334t
rm3yMnXJ8+Qjr27Um7Y/TTy+lF75y2Ayqlxnr3m9wG++58xs7FL+FZQzQg7hJisnJk3huplvzzfg
C0+wH42oMRg8g3Wwn9IvH2eOMGMxjuI5KpkNJHKG9WWrnchgOJuCHJv2QLMtGU5il+hV9C1z82DH
ryj5UFl10bW3SQkoUW7HSeE9dzSPwrsJgPp5O4EerutEbJcuo6ivj55CtB7476NT7/2iTvkcPDDc
TLtdfLPEd1SJc19Qb6Lu2MaF3HN4XnOrmY2KgmvgJrPCk90p91jC9Y0Q8anEPpRhhtC09e4Dfr16
GH+lC/7UjoNrRfzrlBDC3eyAux8e0vxRiqTeOaI8hxJFftsWnzLG0DFI3C4UP35Q7qZa32ZwN7Bi
cZEiOBpqbc8XD7HJSSEqg8fOR4AhIs3KH99xjJt5Uf1G1d5u9SREr+BBLsG/yVcM6uUTJrjvsgqv
fdIfuy6FXd92DDHVL6cHNGx8dsotbtRUYb8K+3tTYaxNUXr7f/HDXWSKRIHGtq7agGm53CI44aAo
1491Zt/m8PzJMrgfJXu0INjzSwBYd4F5uXMJBhtYspYNKDhCBIqR12e4CaRAbGbA57v1qQn9+2aM
97Wz7J2cEBOI1DVie9nGv7zUvLoMtFWSnsK1fnBU/dq43nWBTFC10T6p3He1BrTfUvMPUJvZeJdU
z3QqZYHLGeu0nfdSFR9ytYdMMvFaRl7baRrfpVDPwgcrrexbaHnx2yi77yxS6WR5zCQS0RraWFgj
bpkqYNIZyQKe15h96vwts46spOZcG9xjUfWPJKoPH7xkT6JCYHzoQZwbs3t1fG/jLhEwlDo+1YHE
QZ59lXl/F5ftwVfFgV76VTs1fi10ayPOAzn8dsIQwk3OG5E2L3pVp2pmlOZ6j8UwHCLmlmuIgiGi
Xxi8k5HxNjHEtZR8N/5S8Zo3sN3zl0DiWQinXStAlZDy4Pvy2DYW6UrMrjM/dV71Nwv8U4AnIfHM
a4GNpOPG7gyO7jFCKrTsZgugoYA40PrP1cg5O9Xro2kx11K/yab9W8YeCsHpojTRArH4CCNUKH3P
59/36muRFV7BAmZJWz1VsFiN0z6lGloDos7e5A/KAXZPvznorkKTImikwyc7VN8+NsTa6U6+kveZ
t14SPj6tnHul1rMBtNaU6toLkPv0QlMbXOsw+RIZG40gRmCEej9IkQw2a8jGBew24wsYafW/mkUL
pwLfdaD7Z8eA+V8iRJ0VTsmaBdJHkWE7qEsKXnkJC8z4A4BiB6kp/KvPsmR6q73npu2fB5/UkWQ6
i3bBUqCeen8+kC/yr0z0W2/Ak3nDcbItLY+3q0I47033YGvbb6cJDUiy7uKy/lZMzdpMPtsy2CXV
xN6u/6kCBqHGv9iS+yMOX502PYxi/tZd++T2uBhFdcwTbJ3OYu/bPj4aj6cKjuDFqfUbo/NnK/I7
RlM+eo/+mrPU2uZTcFelGoKaCn6Mry+xr18rwrvc3D8oFZ3i7BZkxL7eKV9Chj/RMu0hNDP9a59W
xpG6rj6WfNhpj1NPCbVjxMSli/JgM/iceZ4arkCaLz1hCH3GwmINTk38W1oCJqS7lQBnO/LPFgfJ
ZlK+xtjwR/brhlgMHW4zBP8svKAjkNrltRDuy+FiGQRJ7fy+mdkTFlBdkRA5M9+tGjBv6p18R9JF
l+rJrwpS27xdtpYPS+g8eMkEY6KRbxOhI9kc/PIdfRXGebS3ij1J7xZWD9YRCLzE8LzWPwORHVZw
1roI12QbXiqL0ntJwQUUsffYyuxeuM5HEVM5AK58XIdp3C7ZOGw5Sk/NpHcyTq+Fr94yYhWGHkt5
Mvzhbj/Qd9wPNv3Kbg55vztOunpNrX8/zRH7y4yjvkGOx4goa4c/XtIqyNbqbWK+zZbI7yWwT2k/
1gZagfAPXVY+IGG/9EKQghTI2zC2kGVM0Fj+p1UVku2BNKq4lu6hGrpgu2j1K6/H8lgt6sGo6T8v
i/+rpvhPEs5M2dnybkYv/TcLSjoboftLvRBNg62RrlWFIdmieYwXtNZuT7Vj4vh+dWMy06T89nMM
UJ3h73Rsd7WUDBcuaBo+wd54kw28kvkwhHeDs9r3ZQgbdHYV/RFtUe+19WEYxC85QFvxI1Meg9Uh
tEWtI3px85LyLI9j+rWO8XdCtbxdJSz/oOUUrdLoGo/1sh85g13bf/v92h3ol/rtXAB4q9VK2Mm8
/Dg1HWvSe0TNBeXKpsleLYXvNnQbhGg1K+V25YD1YmoBNrqT2/qIoAuEtyiPuSJVv+uc9SUb8vo4
pYHEuxUBM07yBRF8DuvEbSNInOU+XghRGwV/3uZZCCoiLS7JEAzbWcI5CHzmFZbGiTVKwCQfeI3j
nbp1unOZhQH6afdFxKk1dUvjPGRwryLCIdgavBgs1X6TvNdIf7m17qI54O1VP+QVHop8fV6nX21t
f8vanD3CGpxK/Rk4iupkerYrDA0fwMuoyqe1Cf+UsZm2ZV7tVbP855WxC78KlXEB2EMumGLcJfkU
g+xAwTEgjTp2ga3o6tNUN3/cQn3G5IKMU/plREKeTYeRm9RALygufQfhJhRyQxVGlZrNCAGqncII
XeMP6KL42IfVdSlQAaS0XXlWnhBlbOPpeRglwxKaFu9QyPZgW0SLmg12Cpg77FpM7cTZNZG8Tjmz
DBdVROvXL/6M52AK2VkY2V7RQO07hqikgKzy0pGjskTD9+w39BIMZLIUlXusfLx7KI36snxZuQkn
wY4oJYEoAkHpQIhdF3vQLMqN81+NMGATDLPc2MBl3N8Md0z5zgG1JY4tAM+90HelJvlj8I9LbS+8
lRfVLfdmYNg5Yl3wCv/ZANSDrfqqw7bnTFF/yogtuLuyQvFDsR9H/2+LNW2OYii+ROuIhLBH663T
vqQNmLpfw9K9RdYcahFCG+tQg2TOnSn0423dOoFu5ftEJXLrhds6u2fpfbCCvfmkQ7rycacstZTv
HfMAVfk09Y/L7NbXvMiw3q0MXZ0O7EVIb9tW4k63uOt69z4b+Y2RZJxdL7uMqTh4XXwWMzVEV/GI
dB6OMRF9tB0BFbnllVXBdrXIXWoHIwfl/uT/82VK0seA7j6jubFxs6vYkPQV89kosNvByl06z/tl
Un+qvLqLgpVLv+3za5ZOCLaYAGLQM/whBrMy5JnNhDwPjr4rQg9kush/N2G7nePiK8+AAM3pb6ct
q21cYvxbxTUy/Mk++MvmmK6OSCybno3rPUwCB/q6QK3yyf8rmfrVJS8VPnYHdMtc6HO/MMztcx7+
2xoo7sFDLaXxkO4MzJegMdJKva5g/yY3RqY8Br+rdfmea8qHOlK/w4meduqZ7A9Q/zLH+6ecpj6o
INtWVtx7jXdplfiyTDiNGtY9JuOjDsu7pJyBu7a/XSO5B0vQWLQogkRAqSCjG/esmSS1GRTJ2M3u
msnR+EO8O9eT6Yar8BBSsdl8hhrIs4PgI2mXY1SQuZJTgIe5OA+3egMDUW2y3RLQ2Nts7s8yjmtU
0sx0VbocpPL/TUFwr4N667vTmz/B5w3FvVtNjwKnpS/0gxqQ8eU5KYbdMQr6+2qoIDnqlqlIgYA4
Dg/WY0o4hbLbFW2WPfF2jVhOJwNKxSdOZ7UFi+eZw4EZQ3BtM+680qZm55SUs8EiDIzk5p8hJjH3
1n0Nx6+S82OvEOqobE5X4sLk1M7PfsvcyecYd7L52CdZpg9rrbke3LFzir1YIMzsVTFJcWGiNZoX
6aXRhcJNvLd9UOtnscxz+TGWt4QJL1eQf0mTNMRtTQ2tZxdmxBuJuvys/TYaj0Z4oDOWcjlaIuc2
IoTDP/rT9+iuZMn4GeeKY85zEoykC6ZvcZM8JJEc2OE6nFqZ80yXuG6d9CZcENTWrVuTEJbQGdm4
ffRVL3fVHJ5LZX47fXuUqb2ybaYyIq6ycdtxt9T8oMZj/jJkPAxe6q9ovUZO3DR6t1pNR6QoD0y9
LY7k1qOSdZ5yj7ZltuWnF3fjXTOwVfKdmruvQ8jkTFazIMYenhp7F8zIY9JgepxKBBKt1pLd9fIQ
ZvQNxnS05yRVNhmHea+R2fd94mx1rvgL1XzXe/KvFwvU/1V19RfzYzTspxEnXOeXz0lLbJXoB8bm
TaD2s4mfumpm9Nya77pJp+OaFf/KanhacrodN2RnNKfZZyHQxGR9egjAr62i5oyzOuEyxlJj6Vaq
gYTIAP4vs9cM8QgCTTQzH6ik0IwVlISTDBnXt9R0vR+lbIgC3Kvz2B9q2pSMqYGOC7ZgSY4orxV/
+LAG6LDhZ4l2gUStioRU8Ccp+CadmvggxqZ8CGb7GKnwT5JBdFJTcRcXxtvQde2tnz/MHUImPxXf
QehfjdFMApfizS2J67N99zugHmUCyfis0GV2DmpulIAJb1ERPzlg5FGQ7ZgW2OZpcLlT2rWgVyHu
dBHug8v1snHW4KMcqJ9bsNP0Yx2gbSRBmNmi//Ih/3Td5MvN/HaXIY2CnlQ+RH6bPwnMjScTF8+1
bsglqtdfQRJOOCYwtveRd6bWercFINw4vSuU9yBy+QRP57GKk/+mypW7Vcd3/WoY4oYGxU8O1tnx
bkzz3okRbQXjQeTdL/YjiqluiFole+Lc4zpAYxN5rtz6S/yPlfHJtDCz+tmJ6O+ZHIg5bg797Xme
jNQIMYKTasqnvK0ehoChVX3r/vVoJ8RJ2fMaMY1IxvlHLkW9qVHrbcY+uY02IEslXbbvBub2ST1+
atRJO42sMm+YIwchksh1Ios5WVn1johzfIceOAyGByUsdjnUIGC9ky/rRh9NOd8XaBY3RXeD5Q7z
+xTjzp50/Fgyi2K2RtU38IljeHCPUV/8CSvzS3RIJ8yM386xRxUwJfPTbr+uPTv5EFRqMd/W2f36
yzblF6fZi/XFD+u1AzpEjObdgzQeIMR2/q+w1ceUQRpo7AKzNTTwFKZEbWVJ9mGN0ZHYuPCDIO+r
DgyeTb/7u3TOs8+rN8/xG+febcdPrGZQpqATVo2JrxQ9vpBbdEhGCNxqsJuufnrsm9AFBkQLGaEz
4Hspf7Nwf6s97ylOzEUMsCRCRBJbmdnvMTOgEXJ1sWkH+EUT5OdOLpegQJbhuaQ/+hUYlwHKfmEI
tmbW/58TVG90GISLTNOHi5BuG5Yx40ld9HtU7Ois27I7zs7AulrXsMoMxhDX3ieR/7VG+b+oq9+K
nn93PBdoO4Pg6LQYVjwKuc0i1gR/knX32ewLRjF0n+XIRLNFatLHKdFf3dyh3fDSd1vKOwYKem8C
doYL4r1k4UeEDQ/Uoph++OrZeqPeqYxPSi/iP6eY/qUaPYnvAH6vE2I3Uf4gAW1OXeflu6mjZY3X
uQCJy1hz6M1H0XvXOTboYCb/d5JPT3Uxv9ZZI06OJUHcZxc/zDUrD0Hjn4PsJheBFzBaGc6GBNS4
glBjagf3ZublMU83WTe2Zw9pzCYAHU+7hU4kd5ja1I733jj5s2sW/r/blVr0+N9JmXz0SgZknmVV
GM/lD8NBNjpup3ZDw+StkeV1rdqHyg8IDawKAGR9ihuXo8Xt2uAyZPRxiV/+rFQ9m9VL+Aaiv6kW
KCkkC83SJi9tQG5fVeGynJ+Kyn2tAdwHLpuXAlerbPrlGjUJfL52Paa5f9aJ/FztbUEMOG5w/yI2
AhhicF8FC7PZpMIvm+Z7j1XldkK8DK8u+x5U853GWDXLlTFNnbQvvXuzrqjiOa5UuFMVlH+FKYu8
KCaM8/A7CevvLks/ndW9Bbut56Gcn0s79bspocvpmgdEW/si5Uro2/LHL1h21hGpOVX/xMQNFYF+
dwy6BWWL8bclotLkPvVXR3SqCGKzRxBAPsJi+Vd4ObV941bjQ+ym83fTi+jXMCSEZCNiBozUheN3
t0Btrst+2GsEtQRr5DXL4jXiGhvmvL/UHYf7NNn+ha9KPHtOfc/O/0bsS7K/0kOYtyxO9974+X8U
iEYd87mQB8fOH0sPkTEJ2ajSjK0x69uA1vpAVzoyGOtoUCgb1kWhYirdR0b+WHl81xEXnejGEpKc
tPX8b80G+3dNJsjRLKkKLzjkJZG0XkZVRSZyrwgeCP+xtn8uegsYQgfnyZK32q+0C3MZ4dAt1H9T
P/yHUBnxYe2xCNAER1YxEI7RY4fuym6g4uojHn1C5bWHwmdNdRvdybKmVx5u0QdrAGFJzLhvQRTg
AVSVhcPHWhYKGZyVPc1oLih0vfDPLNpuIb6gjUOK+ADkUjzd8pNHgefdy5bXuFyj+87l6MI6nmbR
/CqatVSnQOjqs/NNTAEVNqWzacqVZART6RajXOX0fznNxJ8EtW9LdTWbz2FKLYybMWSwSLODjEfV
1GprH4tr7tDrvgU+/1Df91pFz5IlKLKs6K8m7tqro1oaYTdx6oAt9lT/GsOJ1dVGD4lMaNm0nU51
W5TjY2ZTZJwqTHglZuYzqJknAi7DIFb8BmVM5sHADzcIe9z1K/KaiShXEeWK/rZkxJ02rV1OeWnV
nRqH+CalyJP5OrgtXNRixHzZTs5PEnbxWxN3NxJl+T5WPcyaybHAVaBP9VV3UIl+ElWz7sew4LqN
kUiGvtmOTeS/uNMY/fHHdf2d+P2n54/hT8t57MisuHc7TZruAiEgbGKK99H76dLIeQiS7C7vzLjN
rWTt0s1kJYuSjKQk6q/eihQeuN7CcqaCwi3L+Z1qxdwL2Y4lKW4GA1BSxetRmpgXXKnkbF1XPGRB
hkZzsBPnfDGY6pyuWfCYdoDCl7UjtHUaVA59hoFGElF8cEcU3SafveSw2vItGlrmG0N5WnrzZhQY
AYQ+yHuku5OgOE9pWOnH1VbJZ9hGaFdbpK7OGP805XiLiwn0bjIZNiN6SRQ9umo/J3QDZFezo3BH
mzwsa32yCX3l1GG8YxR7Pzt2fU9kwAKpGw7hVPpoUVVbvGWh/BthOzgMimGnIMPgFCyuIFleTE+z
kzNcjkNSo4chYNLlZSOgmQHEEDDhnKjWBAvAUKpjQ9N7HVM/vyQzYgJpVMPkKISwoIfs6uKBjZkl
CT1WTxlPx1+le+czs6rZTdEY70bfutj39a9JeGCSJ9pEobmZouqPKSZaY56PzOIQ2JRZcaEzqehY
InGfOXn4MZlWbRvPXBKDPqASBbOSiJ3hR4EsxPaOt81ltD6JGYMxq0XoEhQ0ybLTLFxbzdPSeCD0
+zWCXl/6ZNBO5nlm38acZUhf58aAo5jiujrNbbbczZUTHkbfo47zVeIhwhnLf4QSgkuCtHo1IB63
g6jygycXGuWQG1n31CZFBJJJufPnWI/htp59ya0ovnN069VeiHi+uUyn6YprJaQY5Zwic6ejhWR3
0M3uaWJ9Tv8c3c2ui/tS8rFQr9H9NyK+TFJNe02idyE6Vo0aX08dEboWsGw8cla9MscsthFN8aZd
JgskKBf3ztxwxUcT+/XYZlFLihCzJzTJtYzbh2gSFSutKLWsAP3VjZI7W68RCnqbN4y+svorLV6n
aUnb+yEw/NhdQvujsKXMLE1QGHb6tl1dZFNWJz2Ayjd1dysgEgc5NJtDFXDPA6urBfhAb5VL+s+V
siUb1M9rspg7pwSONU9bdG9h9RCrSrNk/v//KBrr3cYzTt8sX2uRFuW5H+IVnbGW3Ai/ndpRxXHN
dex+ryUbH0IxstwZ9zicMPd14ZCxU0BPBP03lGRUVeEpt/4Y7doxDhElCsl5oVIvw5Mrcwc0c1lF
vCGlOyQAqZtCO0zPPcNQnsp1Su862XeMF3TIvuvbTiZEICxMFHC44B0i68BdBd0jOm3Wz3WkA7DD
bLRq96cyKg7PvUhKEu5RG9+ErFpHxrt3BvKQsUbJfV4DOaqasbyrFeS9Wi5/TJYUxyLGh5Cq/mcM
6KPpBBkWq/XX2KLwFsr8lzTVHydpxMHvJ3unYgenCTUuM2uPtrgMR/3aI3DbeGFHXBTZOMmFHSXU
GU3NEEzojiKOpI3q3D/rhPmhrSk/ZHwIKpLODdAIq8gILtbs1TH1WTixjx3RvKNI58lyUNzVovpr
SOUE1EYYCBrJXDqXxXrVfiwBkGWW0HK7zMgOZgU8roke6p5rm7OWZI2pRwWcr68qCCiyO2KfmwY3
eZMX1HG3tZMHm7QN/R4fS/hqlwB+ZFP8YsQS7xEOy/+ciATsXmTrH8OJ9JzUQnBuUyUtxzR2hnCf
CeZXWalJHfMceGXR1GEZngsy5b34w7t9jG40kzG+IvAJHJ9M0pVxWuey5A78VXwUVZ9ch479DOfs
Ju9YN/iNYA0V3tbnVYJf03+edG7x4xRH7bY4kET1MIrYp0AZu/0Qq9Ncs/0dvepSL+0XvyHlfA31
YNDyr8mmVxvhp9fa2ovXp++iRVXatri9xpj83wJjkq7zszHprQ499pnMrqkToEdMU1gLSfp3GDpx
LBLOmYnIQacTu5tr5WjXBgJ9KRid3raRLlGNbXG1HS+3XxAhnNRfCz1M5EAKbpCCcQK3zcEEyGly
fD4qUp/IG5mp5gyZ13Xe10FbbdM6uqbl8j/uzmvJcWvN0q8y0deNmg27gYnpjhiSoCeT6c0NIi28
93j6+VCtOlJJ56hbtwqFpDJpmMzk3r9Z61tnJzeWk3SI+nagknPx3kyDcbA6xEVlHd53eUOnjFXI
CumNqyS9Cnp1mxY4GKxJVEsNdezSjJzbQDevGFaz7iacgJ+gAVhNpd3amfnAcZmibgtfmwZKvdMU
F9+Az1d49Zl1lMU8gUUy/nL4RoEqjaewNO6sRL0bmvjS0mKjIqHDYueyGtoO9GcyTcd6TG/ypAGF
AqE2pQIaeqef9vqYZfZdYeKS0ID9yQisYV+Q8uRXAG5rJHduP03OagjKh0bQTab5rAqrc3YuCfpo
I+OBsbiLl7Y+3RVtTEBaLL4G1XucJFQMTbG+WFtzVzAjUX28lZ0N5clGTr0IrHzvSTYhUTFGyyZW
n0hE7pd+SA/aht6d5iOdS0J7kxQSbjgdnV5mDzIkvUWtAQLkCfIMO6CukYNmrEq7lC4FDaTqFjxt
IdX6yemT7tLK8t1DSfHIgPyVFpiNCpz0NhfvnmecEyfZ5wwXYZBCih/0NwQ1t0ybCQacjGXiy8fv
X6OfdZQSTrRVG4bx1lgjlNfRLSti9g8pXeTsqbgYFRaWtWr8BqO/yaLHrPNTz8JxU8gQX48dPRa2
aR+6WgHn2o8YVhP2bxYDw6RJx0VgwLGjfLxXB2vHWi41brLUww6TB+QZSDPPiH5jYsqMF0tP1Rlu
lxKxjT1jEQEnWWhjBlSRDd1issTdZObbRst4kpJuWOURlaE9rHO0tsCceC8KdCeYI0HZz3OBZF8I
u9QVQ5pzgRDPLZRo2lg5BKYgSHP6HepLb6o5l5XmkbC5fMnkl59PER0Z9WBJkiPOko5P7qs1mmU1
9ajr/Ern12U6B7nWpZotIz0ZvlL8llf/9WaT51nqymY+wHSJVFtS84I89hmaDMF0lZZs+pah7e08
tnhXTGfdfhjfVK9VT22sODs/yzC7KI22mQJrO9jBtiam2EUMm7o1touFZ3mMPlOTlxYhD12DGVdA
im0RC002YjVHdtfU1k9aa+1sVSmXjQ7ZxZ+4TXoHSX4lGZJSC1KcVClj+17tyKSvr0MUJLvMCXd+
AktlKMtt6w+wjMy8WNFxQVqcD9g+TO+nDkmertAbdQyT7SF+jz2KlS70d3wf/O3Q+JyF1r6qlKMd
hFelFq8bRvyqCOxDlHDJ9JmBxyseIOAHnkF1Q8DinB1Dpwf1fIhz/Ah2dxMgYV9OPuEeukA/q/sA
R9PwS6lRIZctCrYaSwwL0Yh4JEbQOjV7KJkBMvP/DASgFM0BFZl76ZfIUMenXiZXTQk3vUGoamCo
IwrIf6lCcRuFSbFEueghZ3aIgqslorHR2ZoqbP9giFm+WkhNi3lZmJrxycb8tUtC/TSlnr1E7LdV
e3ZCauNl8PTzPct7itp0wMqclWX7ohs4pCLJbVR402dfKxnmzUky/OxUltFJj7yihVkT+vIZLQJ8
kokBhhZtJs5dklTmqqFmzeNyY+f8+OSQiHVwwVFScfU2VXDlxQ5jywD68yj9FyOgS+xISFQbxgea
Zr6izEFIHBYrxm3PmuYNbmAWCa+wCAtfjn22m88Arx36TZfahAk43XBEh9dui5xssaHWrquqeQgt
Bnzp0MbrbqSuD7B4KCVhHT1FtC8J9q0UkwKlTC91gZxYCQ550dwWRQnup6JFHYz0Htu2udJUDLOl
Bg8VoSOBEpUCXcUat1HdsAek12t6n10CO9surj9oEeCakQ89S+jxWXecjVabrHNTQyA09u+1sM9N
7hN5MpUm38QQA5enQw+rklPvId6QeVVuHWK/V+icymU9VPiWnXqnCiQr3hCnhIwxmUdfPb05mbKx
Ulznlh2+iAaGUIDC2Uhqc52ZGRRldfBo72V0S3lGjCWSjiySj20iN5iEd2xW+DnXpxsh07MxdfFF
mPAfJF3FZsrxOxg6km8/pE7ysMmyFYSNwarVM0TFDidNZLLLGjGgysxSKk7HCI8xI3pqL77loW10
G6sVFuuwYjNGybFJ0QZOg06Vb2Bw8/vmhHjg2Mp6Jzpc/QYjJroFZLKdJabFvzeGr9nVIPvjkFS8
GFMwsbxcTbOjo5mSN0tJr2XfEK/qXwde8Frq/qYpTCBuVn4xodAVDsSdQBG3HZVjWwZMdiS2Pvik
lZxg1LZ3qRO4lq+sOwGmLHgKSv2ZneId+5QTFjA2zRl7FRiBbXLuHW9TKP3FAoKXpMpr2E8oU5qV
TVFI/RszJyl9cPX5w9ggCPU8XlOWufsuN9F1RO8e4S2T3EUW/LRGuU6jaWdaJfsBiAk92am7skEz
T0F/MDz71UL8W+TAh4v+LsReb2RpDfSuvJUe5V5NOgMCIUC79avtZaTT5xqxa6pQGFgO24GF5qHI
4gp9WOSBfZq6ym1rRCVLn9TXD1U15coeFPjenj7X/9R/aFPIeOM2w08vfARw/WZQ0XhR+eXKO+b2
hSzFuzrUO4aAyboRBiUrrP3CyXeGHR+HNDihK1nhGn/tpoLX/EQ6qp5dD+b4GirewuzYmKBkYfjz
lgcEmZVFucXHS6Smjh43Z7ooTgGR1yhbqe/D6gVUAWE1ZdQsNBEf/x2nQxSrSdAdm1pJlunYNlu7
KLgPzRTGvF+x8zeMQEFhOt4iy2wvSl+ccs/Z5QU5NB3qikXjDLRW2iUanaPazGp1dHLlSKnYOztL
GEi1W9L26hD3+mhglDI655CV1ZH2d5eQaawWzT7ucKR4bNFVx6DcNZ3bqEnnVQV5rAFGoIEA3hFc
PQGtTL0frPo+jALJ1jiA2ERPqFpTSkAc2z499qplaXj6VcDTlwQGGhAn7VZFmYERqC0H6Qy1fD3B
i2Q3WSVOeo3zWzwrXlWuUsb6nB5b4cSbtshQGWvqQ6mOZyccr+AhgKowmcrrvn0bK9lzk2RrzFoJ
k4B+P2DvXNitzf4RyKxKIgjm4rwE8W/P/U+ln/VJEfjH6pvIQB2Zm1LsbUurN1FFrHArUFP/rRFI
JGs40NklNCBNij/Fsx91qIS/wbMbkF5//96/IpBUTlmyOzSmubah/5RBqhuAZR0N4zio2fmvfkUg
CcizJHY4OgoSof+Gxad9I3GE8asu+LgSvt9fAcGovw/3/v1DV3/HgSnMxCh9lJE7bu0dCx5n4QVZ
/5QTgIxtTlnpQajcOuKSDwmNsG28xKi+XpUo3psay2I2zA5b/Gwto2HfSWNl1i17I66nJruLBKLS
3PY3RZMWCA8RByeccKiIi15mN1oanTTVaq9BKqRMs6nHBEoOZj31NdNifVMNzG1y0V3QCwdMiNNN
qOoIca3RJ+2GaImmN5Y1KBXoC6sp0lcMcjhGl6ma7npmKlWDBSqooMdxZvhsyGznoQonmqfm0GQV
rhVsXa5mhUcLk1COZLdi7LHONUgNsCqYzk1XRo2znweniW2UxKzPrGQTZ8OpAoGQqy8DeimjvU1H
9aLGzXmW421V+D6oPL37Xoxnxes/2Xe7Edg+07fuSnEDzOAQF2gVx3Tk6G/feFuinqycfprTSwvT
5ygGYVpJ4x0nBmPuLwf5oCGCYy7fWA6Gq3KyiiXino0w/X2pfLU9b27t0oF4Of1smq++soioyStj
bSjeko2PW9J12j0fHv5sMxCV8WSUw5pmemH7zEe1q549/RScG/uxKzD+hVJQ8cieUR3bWctlZ0Kx
BhvDa7gJA74fZjS6pRUdkLBzdIrmotatK5WQEV9EA4Scpjog2AB3antsasp23OX2qD53FvF4SR66
VqC6pg1p3VZPejBELj3r1pqoNaYJzA2A3BI74uXviqcyeXHOmghpc3JoMKd1QJn/Os/xovJM/Hwq
/eG9fz2VoEnBUBOSefOcwvhbMJvJYaWpqoMS+ntOxY9Dyfwm9JnlZrNWMRARcVT8SI0wvnFaaRoB
zlC6VcCif+VQ0qw5SOhnQOjPj/x3h5IRikTGha7T/OfNMQo18mwsCxCFCIGAoC0JaPd0Lf0yq1x/
qD0bYH2RUAkMGgo/q0bqOjfOSrgKBfhoLQUz2rf9ykfTse0C3TlHzgtWolXKCGqPhMdYadRmPvYw
usBkOalvmuXvEDE/+SgVB1u9+LmztXNnOZazzhMlHxL8SEdLZegfZqRtC+KAqlZjRTKeavvgM5ps
83ovm7uywcASsAJ2FbAXI9L40QqqtRZhaya4Nn7I63PF2tv2IrHOLfOUmfJm7PM7kb5khbMdqLIt
h5dhYVOI4EoUQYlXQ9wjfgA7zFE2ktbifAV+dtuAsy/MYSdod8yqJVLJ3xYodBOWAy3QGDRSy4pQ
xn6OYRrVs4ETPTul/lMMBrNd44dDbXFlyfug3+olClqe7QA6g81QpBb+Z2P2F8glA7G+WOGXk+lU
V2VtGi6uHlTY6AYSfMQ48lv20zzbUJN6cuSJQ8Y8WOUEQztPmU6CW6+dw4F4RItlSffZY1LwgEZm
RLabdof+nuFzcmhQYSjafSp3GU6/IqjXbQERms/O4FMWLwMOgMgwN2Oac8RFC39e8DVY2av0oTEU
lztrHfF9cnLsT0m3i7Lk0k4+hNHyKjU+J+ysjdboKzuTbm8O2yJK2HspHQj1PhzTkxlhj2bJmDEC
ZVUH+EdL0AwEctxEZf4YNQAvA1zpAdmFaUTwvO1ms7+nir5gEdAxwptR3/JRhG6jGnI1lUPMRQlJ
umquIIedjVIezDK4c0RVLln1l+E6YbvQq+memdVtbJzUMbtTHbg0cJT84FonLtTpFNACw5FKH3ux
rbnFQBufoHlZY7ezYabR5qI2eALVA7S0ii9ZnBsLJSDxUsNqKarj6OMdcYgnmWd7Etl4bbNC5lgP
CzjWIJ70o5EhCmB/303+NuoI84js+jMv5k8ZUIIqqHv78lXN8zMDH8AFNWvC2YFdYGmT5PcK86ZN
4JqTggx2CXxttS2QqDq6722lWTGVGJ6aEE9iiqeOrWKOKznumtbVcAsIxaoWnTNnerJMsfT7kvGe
kfEUczkkcXHt+bjl8MYfakYrkQjf/rZ3BIlxFJasmwADcvrCMPzTO0L7uXL9Z+/96x0hTUmIsAQ7
OGfOQej8BWFIbALyPF2Fncjfat+TfX9cEtY3g1w8+NGWpVGczkXtj0vC+qYLAKNApJmm8xH/GsLQ
mqODfnNJ/OGhz5Tp3xAM8Ubro+q3wT6uSVK/DjFm6MbFIxgsYeim6ld4hDymuk6oX4NKQ8c6S6wl
YqI7GR7D5lAhnXFynIL7odVWQ7lXylOnAddBuRunH3rkLHriysJ30YT4Rp1lX9FwwvS3BnVJOUPY
8FLUj6zOGCBMKAD7jRepbuAf9bZwZb7XivMYSZhrN1Fgv3o5U03828qACnJmskjC3C0E1M5D6iUr
v77E9c1EIaqh2i3btyQj8pzHPUUa6NH0Vi93InCLjCpZ3ZTtVREdE14OerkdHKJccDio28zHXYI4
0nwo/YLG2yQaL1po1g2UmJ1aauWH5+TTMjH14NlUnJopxrMYTUJey72IjKWvqqh26DOZAg5LhERP
jhHUbuxP5nXj9Nwgo6l6LFs8USBmMlYMAlxLartwtB5TxVE+7Dj2b1hG761iBwNhk/jcSINLT93W
k/Y8FFjaNVmtolDBZTpCFHP0ELe9/lCozkkMfYH8D8aOTPxp37cidYtAWYdxvJUtOiimYKEZrnq0
IL5xlU4G2oBVIEw3Ns52ybAYnoY5vgdeA2GELM5Q2ouQ6KZxeuqw0ojsqe7YTSUIraYDjLyVzkXF
gNktJC2Ek58C75I1z6MwIMFdA01ETVAdA2/cZEmznUzANO0lT26y6t3sFOA8TFOwbEVdfPZaABjt
IpPCLVG/Cb8EjvOcVRiVGdSVjXisKb/7nsG/ocGp6x7CNnHBQi7zbq8P51F9s/2zA6XNUE497g68
ga6gMxLjSpTnImZLG7EIrY8yQ2nGyM0ukQYV+AQ6faEXzwOONc28NpA1Rs59kO1riBEZmcyM0KLw
Vu+NVdZfFVMAdRsvCaLCaC2cqz59SkPmFMpV7Nwwtt02EmMYLwH/hD9zLUPNWyDWXuj5dYw8w1tb
3SFESGlFk1uid1XoGbF1M50kRwMEozBgyhKlioB/NlRS4YtZWDrPjzZ2ozzldcAlfwUtJWvwQWck
RWb2EpUhljubZz05daIGc7WWqb30x68Y9liYEmTrnypiHtpJYyp0NjM4Js3SGZ0FlvdJMqfmi2i0
YGGWL3bDSjLoQUvMady3PhtGVMpx9SBK8dQMPMsWH9oCQsBuqusEAvkEuWwKYzGIPxIBZqjrGYNa
jPGD8gmFh4ukeh1gRq7cnJ2ZQfpzPK0jNHrVcJlIsPCQSrMlHnPNRRGHxA89/zIuiXMy9iW7zJ7A
5EudPlbDU0BWI6/R9DmDM1XoG5HfNfDSp5QJ+L5Tb8dUOSZ+yHdp3DBPNuM3yhBT4aRK5u9EhFNn
y5aLFHIW7dlNTwZtZKNSSa40sZd8DYl8YzS/AknCShDF9ZKkNW5k4nSP1qCvMyRxmrcyC28h+WU1
7tG/L8dO3f1tb1E6LdUwZhS1TkAfKOA/BQGf7cffd1p/eO9fblGbcY2pOhYjIFC7qsZc6cclqn/D
9KKphspM4Ze01x+XqPaNN7W4XBkQWfNf/nqJat80bl12oCaxRvNE6a90Wsb8+X97if7+6zbmTuw3
l2iUDlWpWomzc9b1Ao5tq2+6u+kw7PRVweHxXF26j/Ymxv2yaC7OYdoV6/aaonWbuqHbgtAi3MB8
JOOgPbX3zi2hKdkRjclOkKd+gim1VhZrB7vuwll39o3RvvfaS5tu2asv6BJmVWXLSByFLc2E1yLh
JgGIUpjxgojR7FITBiODZW5X9lGEqeXbMPro51CxwUYWKelMmNZ35wpulUqGUWLfGwNoYR2Jhf9q
6clByh2anZXTQYvCIjREL8hwtBbnWMUnRMo/fwSELQj0XTGhQPeXjXUC1g2wrlhLZGzxS1pgZ3b5
myy+av2d1TMQXhE7yLvMj7qrNtgYZ2QPqCWQ/2pz0MZ9fQ/Pk4CA5/o0euZGb3jM2IuCZWDuJrkf
bRdYKwRjBKCIuY9Gv7Pis0rXIbgB4SPUS/VAKKLOJ0CFawbaJtXAkmhfASIQqpwUN3Jtb2ZjmmYs
Oqihvfbp+69Z+mVzDPral96lOONXunngN/yxU71l8d5JVkGKrYq0tvn/dFcqNvyQp7xxivdpcQfZ
iDCJ0FW3kIROaQscZ2ndmtfgZngKeHhCwwtw5hfm10RnYBFH1x5h12HgWQq4BhqcLwzi7Y0Jomlc
kfO94tF5zv2kP0fVgwXDv31C1tHyHJsC5hxi7A2ljbhKNsp9gAgN0o+GDp7sDg8V8I50R/Y61aqB
lcOPwZf1xEI6vbPGR4ULikvjYkgGW0tJqM9Ie/FYoaafZZm7aC/7bQ0GI3IjuZiuN/LFfCmfAhc4
3kji0JxPTrzcI//OGW+nvtg8gatDBq2KdUFPG0f70cAsTC7e8IY7EIiVcdZ3bBJWwyUHJXLleLsR
QcrJQR2MyfaRSb9y1y/Kx/qt9VYAh4jHK8gsLz7T2+qazNeDdqQgOeru/E+2zwlngBa95fsxIPpZ
Jbxa7OndHj8gDHMy4+5gp5q6Hbz2W6OMN56zMfgIw6a6LojSOFJPGsODGXwqM4wAbUbpMo/rd7Db
lPqFDL+EYnPcq/02txd2/wXvFw88RpFqaa1HIqLSI6YSc8To4NOoXYk3nj6nvG+NrR3yM74YSYbF
YLVG0kwgpr3ixly0ZrWiVZUNIhJjIbV69eNffFSifJyGfau9VspWFO78tqamLzPPWbXVDN0E3WFQ
wB46FDpTx8BwOBoMDILn+Q9U1v3mi+88J9ULv1DaZ6rmDs4jgAzV7cuNTuTW37fjm89sS3cwZjnc
DiSr0pj966ngWZz/cFf9/r1/3FXqN2J/hG1ipqRPMx06qh+XlUZu0Hwz2gSU/yE3aJ4FOkAdddXR
ebffXlZSOI5qk4dH3yf+Wv74P9tV8IXrNJWGJH0PnM3Pl1Wo5EwhQeLuMg39WWlBtmlzhBIxs2fW
b+NbQmeE0gzfDxGs9ZBamxAs9qGFybjytb50O6Ql5BP3u2S0+4PJBoKLBd9m158arSK2S0ETA756
pTVNwwjcUvSl2UVIjE3Ej/QrRvZV+lnOZjDoOQhrD5khHiqW4iZ8mWVSFCpugUo8jX6aqoDmnxEl
Rc+CwQnjHwgErldhDsWAntbISo3sARpLT7onGjUonT6pYhXHleixFy/yUg0PTRtE3E8jKhAsQy+p
6K7HDttmqRkb4ScPowaTULWqG6noR63QnsspU64wsOIKNGr8RTJtD1GM9Q5O3lNcFhJhu9ZdgT+g
7esROjlwrYFOGWs/LkkdDeEp+BZbyklwZPIEukahw/Vk8kNwbCAhm81C1VDf1NqHlNU5nNk3gKhS
e1qnUYnJljmowA8CJFjfBWztMTn5rKUVKEqb3nMSriunqL4o6RHbFA4IR8N6ba32nHl0wmEJVNuD
Dkh6XpyoJdcBQhMTd4brD5hWG5PtJcD7ruV0rsxT64+vWc5CRJe5/aiEKTPSasgSQCz5F6dTtQh6
g9haUXr7yqySVTVo7aKKwvo1FtO4Zbhy3dYVTqBuIv3VGaO9yOcdk+j09ibNzXurSsobMTU+FAxN
wavrBYfSI+s9LukJpFTLfRVqVOlgr9Mta3/toXEwqrf5PLeyAODGltqs6tKsry3p0S1oPmAhh5GF
n5mYiWjmULQqR3Py0TpHSoKRQEeGYWioiZNqqC9Dye7y77ugnYOkbZtRH2FpDLxM408XtIffj7n+
yXv/GHOZ36Rl60TfSIuSm9SOfxx60vxmq0yxTJM4DqKwSZv5x4KWmGyb41eYnJffC/tfDz3+inWu
JllhoKdmXfJXKnTid36u0P/rCzetOReEMZ9UtZ8PPcOclLwwvHJXD5DeAfYxX3aneD0rH6u1Ga+T
o5Fwra6H8cxUl6G/TzAT2Juv9KGo4PhEC6lCe8GxBL/tk47eP6cPio87Y29Ol8kfXZ86K9JgyCFv
bYGgbjrzXekPdfmesvllWWeMVxC5FwNIOpuCWcVptRS84LzoEQt0+Dr/hYeFFBvZlo+M2ImkwhUf
EvFglF/x+U3cWytA4htmJf0agynF5ab/VPMdYvotaTuSaRAlGS6BdXuPd2nEdYypo7uS3SUilZ5S
fzIw+W/iTbhPX2pajxXRk1dJeW21BLhtyLyuTzQi6QvNfwziYqseKnthWRc+OlHY6Qv/yW7bT9qN
tcOnspbxdfupeERG7wgPVw+U9bwZvg1tXZ7CudblbRALwS5bsoU96Ss0mRVKNkAMzYEPQflPQvkd
U7H6vjzBb01uk9vsKrsSxPSUC+UNIjOYBZoAx7qA1UPzBSEXpJjIwnt57YH+jnyKu6RtEfZTauWX
aUSxUrsWmSaLx3jn1ejggq/Cr+AO9ljiChyjFIIVgq5lteCYXTj4vNypOHbBlsTMijp6yg7mtULW
1hpU1ynbhOsR94+54bos8wVgF7nl/9bCOUGstIlpeZj2x+9/or1PS/sKGNmVugQ6vE7v2DB5izMl
Nkip6KblEloA9wBWiIQSPcrxOQ7ccc1/MNofTees7jtSR53riPSNdb8qdzC7FubyVXcTt1rSGuS7
5jPaI5wm8LM4KStllWzsm4/rfvFRb9WLODvb6aqDSL2BlobPFpXaAymy62HNdbcvjvoTBAbQOVcq
7cCRKUlz1Pbd6sRW52p6x7g/UpNuCAJ5ZayhL6d3mOPrZmVsArD3p1Ld8JpAbVvTK2qbZnVIF/ri
4YGZyhLuFN/B0xwHCguGPy5d4imdC7dV/6Y8z1GhygWf4ya45s7AwNIsOgNFK3SAJb+txSIyFtGm
fgzu2+2HdaZZCzbllv3Gh3mnfrT8Vvn7TligxLNFUCnbiJG0TXNeJ/zrqvWiuz9Vrf/svX9UrYLd
M3efmE/I+bj99QC31W9CGsKkotWkiv6fgvbHiIU9BRsMw7bFdxHNz3sKLgJdY/yCTNpAbfNXDnDV
4Av77YhlfujsUViIqCxKHCr2nw/wjlsf9HKQ7kmhIi6VkTSeIAygH5mSPHhl+Vr2VXA0iycnNoOd
hO3psW9MkrWqtutR96Od5vhnnA9uow3433E/PbCF10BsOLx+NJKW1aKzPvUQVlxAi1rOtPqJWJ0o
b2HdhDoDEEzWjh9uCqd5zET1ZTjLJrKQpivXZcKUUeIcp1q8rWR9kLUk7yPcGIVPScrwtucLXOUd
vLietI3KUfdNTg3equs+1VgVILb+brN0iVzA4btNBSFQXbvGzgVHUls2ee5OaUJqzF3G187U2u0s
ZIjCw4FIumCS8tpRsxB9pLoTM/p2stHpOnfSLo6y3nhlM661nvAGvWm3g/Bu2STsOyt+8q1wWgPF
2aoy3Mi+eIF1TGhNiKBHNgwp9GEL8T7aIfZ763OIxkqc7xsxcR2mb7Yx7k2m8NTOdwjhSobj9lGI
/G0wrUsz9CNU2v7DZ+Rvm9tWy24G4zI1/Z032MDaO22FvTxi75wXm2joXUZ9zMh7tqbkXLFR8NYe
9s9xPMhcJtsxVR91xKmhvBqYbvdlviyLvdITPgQXix0mTI2QkNPyJpBiWZh3uXNn47TRw9sx6F1U
MCPDX4sxnNlL/cXCKi3Il8G7OEgH0FPZP1utnbOTGvWlT3xXtPr++vvf78P/8T9zVhajn2f19zS9
97zAIeIHze9++593uIXz9P/O7/OPt/nPn3/Lu/zyIVevzetPv3GzJmxGrtRqvPms26T5Ed03v+X/
9C9/EbjcjcXnf/xbkdfNKwqyj8/fHRboG3n92nin5gnq/Ir8k6NG/r//9r1/HDX2N2o6g+JT49yw
f2qQnW946zUONu0PYj7727xE5QQw2H9+Lwj/sRK12ZbqyHh1DgZ62r+2Ep3r0Z9PGrpi5sk6nTje
WR7PzycNMjMj9PNBB5MQPsasRersYjGkIVXJw2fasUicwlcdtpvtJZs2A07Yq2eFH6wxiA8aToiW
DrOyuYJ1pgr/eE5/+en5XwBDL3mYNfV//BuP4g8PjnUwRy7rHypjiuafHxxgqTKkSTcOKUhNfd3V
+yLZFAgxCB03uTTxnja4HFTjKlYFqt1DOy77pXzs40NoL808OHa+7tZcth3a7MRT1o5+Ft10UvNt
NQTH0EHJH4wfqb/uAqLqnNcJdwG93aIIUdfV4t22byNHXDnqZznOoAwIzmyj7ILu+knaH8I86DB6
zDpFFQcxb5k35TbrmfvyYvVMC7qsJGkGXXgfbXvcfL31ZEfWMp/AehBlknZ7q+tINXfOmtLc2OkO
WNgLJPnrssazxXS0ehKRtasJAFIAACaPsfXooLzQ5WsHM6NNH1XbQyg9capMH4EOcxkYKc2riy+s
V5gckpAsdmP4qZXvxmB8tN14qKSoGVTPeyKVPOE+XCgNsqHWVbxbs2OiXdzBIlonSrDO9ZWKzSzI
j0WPJJhIm/wV2KzB3leP3nIVpwwJuX3OONFzUwTQrCsVFYi5ZW/bXjzZ6DdIBCqR6NvxQUzU2n51
5fhfNXFyUk6bwdmRErDACsgAd2Xlbyq1k8EOrVQEDNiawR2TPyWkHGoD2uTXwcBvOKpL5gueEW9z
Xzn3OL1zeKxS/5JOu81UHLSmARNSrbYOEEF8cdNuYnkmDY8j03yo+5F74VqGxmIaYbxB9B/B4Bfb
kb1YqbxnAFnV/tJ7lNBBxaw4vovr5EbY+qalU9ImN7UhdyrGlu8+elYqY8SSo+RxRstu4KcjdIea
NX3PJegwFFZQfncfosRJk0NL8ll52Hw73IFMXJW425suIvLO5qvu+m0Ixm/GmTQ+svQEXc54owFb
Su0DoQlujMJtPFe2a8r2qHmkgfLpvwesoScoyy/Lv1cy+1wm7w49FBOoM9CSbTQNgP6mQ5IWtyQA
RgF3anrbNQ7rbmbgQ3ePThcdEyQkw9bXUIoNbBLDuI+9S4kYXTrdSutGgMs6S1rM6jcTw5wZt+O3
D0WwU9pTYJA30341uFzIqllIAkwm4A5Y0RZDsK/lXThhhWZ9LstN598k/cnpuget1tdQHBL1w5oU
187YUXQsgySze3HqyJqerUOo+pcxm1KB1sluL2qAzYX7864zHfBn4g7Q4dGfqM/nH1BPgVfj3BsW
Qxw8GoViHBtAoXWwhiVHyN1KdZitgC3wic3LD/xk6s22mWMv2C6Z6kV6zt4pjBvLembxDksPOUgO
VcNsjw1Sf6Tbmya99OxJcI4uSu76Ur+2FBoEWTwXMf76gSDi6iRxVvbOvSWajyzYQyLYwIVZlqa9
qvxPspHSFHWIrp8g7K61YWInzlAey6EbJlcxA11XjLgyOHwyU3lPJxq5RutPfjIg4hdvJtqS1BBf
8ELesrI/AELx8RnCNATIW8sjcWx83xFwODFLoYlBZFxY9wPKDBuct8XKOdW9VLhxLDN9qQS1ii5D
wlaidFj0E764ZeG4hp4d8zFR6JflU0Amzcav3g2ATzCODoYd0ODVyo2m6c51o5+o8tQy27IX5wIu
4isgdlu7UuBLs90X0cZoiODp1btame6FsJBqVPZ1aGHfMwP/0dIjKCmpc89E019WDRuiosLUGo/0
xSau31SBglcCiylImkk8SJqYEtAu/dmdM4+DfxIIUQYwh2FohKjfZlb+842TK4pCxhfbG6N5VfKt
Wt0E4fZvWxXxU2YA8Pj/3J3HcuPW2q7v5YwPXMhhcCaIBJhEUXmCaqklgACITKSr/x+0t3fb7f/s
Kk93dVtWSySwEIj1rfd7w9pxBkaywPL/dDbXEuxfpdXh25XSaqf/rcX9t3f/gaBZv624mUXFoVDM
/Fhl/attYFi/res9Wtzryg/OMPv8YwGm/IbKgla2JMkUPpi5/0TQ1pRnKjhR/zck90ep+Jc69Wfd
+pfK43+ROPxl6PJamfypx40liKVLSNBC67g2prPUtTbSTbL1E6wi/rLikIiblKO5RYVU4dENoBC3
1QeKIVeqBifOIxJiLWPTL9WxmnSXmJvRm9TPzkP1u5fa0y37aGC7KmUoaDBgsm0buy2szFLYQrSA
E3asUSGBqU9agFwVv/bmc9le8NpkiSWuXWjsQwGh6KnSE6Utzl8AqxLVOs4IzMJOfcS5B44xv06F
df6VgVn6rdaCoi2NN+YuNvzF6DfGXdtEMtNrExlVCKZ2gQdLN1fP77DweqANDYqVv2G9hku/5HTj
JjteyPKCu4/PAY9Hd3iftnE4bWRhM44n81WrcILGMGzBg2t0asD9HBs19aguL/Gw0ZWzpmwuFWTg
Mail61Yc9gY8JXKM7Bjd58BRsyXOkE78VsZyyL3u0VAG+WeO5Tn40/XRRON1w9jnvQWrkRxztIf3
2I1fLzd3nTW6rWauPyeQob74inosilPspr4SwRXw6h57b91OgaVe4s5jYjJtsfARBoM5yTv5BZxK
/4ixwHZFn+4jKUQH3FfzHQQs+rEEeeKzDyPAKb9hUVGwVSPodryJRjS/nVDyT9uF387LQTQx4rAN
JupTej/7l4cuCRZISF6l7BiLMbrLl/mR3OHWyItGd4hqSooQRd36XHYqRoATAKj/3TXsy4Bhyy9s
cDFZJMMjdoUTR8AeB7ShSDWInaWE80ExP/jnJEfZoQqRueLXH5E7MNs0qG87Tph9sEVfZOhVyH4H
DwMZmBUB32eH+FhMBiXdN/Oj/MaRavoWH/ir7CoRX/TZJ7FRyw6ieiQQLpaZBgg4MV7F212JEv32
bGAXGJNFwg3/jENfzPBp8lgTzLijyk+F+4oQl1crHLdFMG7iAy9Kab4nkVmhwsRiwcUtGdhMd0zC
1lS32FthERWPFogaGkWf7cb3erdNcrpaCOHveAd/84svvXbPt/eqIlGOq4ETHrxr9hwkULGccaNu
DSxCzlbIRnXTbwYSNQng9GM+gwgmGfKXXrmbqo4yYoSZfHZoX6y7+J6RPhp3bAPKnuTzQ4V7JYgJ
TpD4P++J75flhVAu0xcIAAFNhGdus58MvLK7+Jabyn4RWHe3906CDI0boi8Jn9knQ2CDt+cVDPz8
YvK1jVdD4PPrx/cJqy5nJHvTVkG8mfXLe46G7Xco6OlBanj615HWH4fsaal2kvU0qwTMv7tWyIUB
h8TNBSfM9HulcpvuySgqWBczYf43rvHX2Uxm/jDwV9RA/iwe6v+uDf4+m6nBX9b4/9u7f85mCgl8
JDtpwHYrZetnP8gCM6TvjkBQZX76Sz9IRRvDb6x1YlUsdDN/ns3YENRs2F70kExD+ydwoiECZ/65
qvnX0GUdYANwAwHhX2czw7xVJKUUUliR7BGOjhho5zQcEk9/I5bsBUsevPkwThKDW8Qqv/2ADuUW
+FGwmOvhU7KY9BtCbZwEHF3j/v9UxSANGw8dQE+j6Hgrvyv6hheOkS6+jhFZHuW4lWvn+kWoenpz
NPxcMUfPIkYg03qCt/gRT8eMTqXizKRrw6ucPflE3DQ/W/2afP5tNWFZHjHiDsn7YEf8SmOPls1j
meicwsXzuf8QNvkXzwBho+rEMDrtC8Oe9E2P7/OGl42RGHAUuF/BKGlcnMivX4yU7KOnTPXSkM1d
v/D+YCC9r15C/U070x0bZ4dnw7y5VU8j7xx8OmdZHHH4ms3vjMlnY3wtxi0sKWlnzHejsLPmO6hh
+l6b/Nk8AFiYGQJBF+cvVmnaGfmxwyEyWnKALiOel85yp1UP8unGQxaDiUg6jqrfv7QQSHcaC7SA
l7DG5Nyz02x37e4nBlzVLSKT83Vef5HtVhRw13IcV8+QPovxzKm5Arl+sBExaGLawRv5xGY4p4P0
BKjZv3A4XfU0wd2WnhgMcfF56/PSrN2wA042lhkfxMmQiqD65n5c6Ino+47UOABDjouKhuipdjMI
PmdLEt6WPlCO/Ytx7l+4WvsxGnwuts6ZjL0Sb1LpQTEe5QxjAyRUYYHX2M2RTzjS8HYORD1xM7FV
xnKLPZl1jMt9oSQwfw5LF7Eb7iguzyC8VXQIQ0aSNq5GbvaCY0+za4idg9psda5l7IsPmubceB+T
GWHlbOkBSEW7rYJ5z4w6MF/qN9/Y9qOfV5zxvYFLtqIF8u3Yz7hNHCkiDJGVKiE6sHo/4+pboTyO
6rlHOcXyqvZJvc9PTX2Fk5goviqZpxE2VOEbb63XuF0gBwl2ICX+gcDariE4yI6K5WnNGkLLtc/J
wapd+ROQ5nrZcBDC87yHJznusxsQgaPg3Bb747QhYXbdhOGQrTSR47rlBwnuI48s5/lpkxKq6uNA
oaNx4bpASgZ3Jrp8Cdh+9zYILq9iKG0dEivHpvAQ42Rduse+3Lco5I+3+dTNJ6sIjEf0ACZufrvp
Xj/X8TOkvxGaP8x4a/TaIt61GKnBkDYT7GKt6anlCoj1w6T6VSzuwW3Okj4Cg8C8a2+bm8/qcDUh
JMtHynrXeDMl8ojUj/SplSLrsYLAjeHmx26g2Ynq3Ul2jZs7yR77EfmIy0EY21BM4AGW9gcOm/bn
x8fum+KQTmG/TuNwbvNzk9xLwk7lfhXEE85DPbiJEmTdbplD/OuYoqnJqUEAKbt2R2D1ld2PBCyL
PlFhxd2wROazoWOdsysurF3tRxNNA6GLue0gfRVHf5rwZAzidwvXpsk+N+XpJrhOWXhXXzahjdud
4Eqf9SmjblS3JFrx7voS0bh8q+hi0OjLbRV2oWtgZ3Aesk/zmVZM6wg4o0Bd3VY+OOs77HAMP5XJ
Qc6qeI3sXMUdfjZOjiZ4+rGXcxk1RwBIv4LM8t6d9a35fO0dfbt8sh/8mfpA37INkuKO7E1afzo9
pgTFvSCTa7A/tK/uKLjqFslcc2bf7RvvT1raBOAKL7yHd8TvrdO//dhQGdWn0vLKS9RORCfhK2Sz
ziAzmTEO+oHvmjOIJIb58fMAYKQQiOfp5R5e/ITXwUdKsgvsHRJcI7mJ4JJL80Oh+Mt8as74QRSH
6k6HAZOG8zv7S2jzLktAxpmlbJM24lxffcC/5lh2j/WpOWJEwxH4jAiH22Nz5OowXumTY1ge4/e4
8bhHl0/MhhMIungwYcrCNkCnbPNZ3ZDp5f/46uYMaNibz/Xp94tDnAAoDuai2H5yargHOgwT784q
Ud0ImrsAVJmdcIVmSJMH3lSR18zFkAUHK7DKQUz3X11R0TTR1LWHYMp0JP5jRaX/tWuyliW/vvtn
RaVqdD/h0qgURqA0P9EBbeXcmMrarKBxS9H0Ex2wZJXmK7pWXYPlBB//DxmZ8ht9FlAoVRURklmM
8x+gA7+2JX4Zt/qj3PoTONDdwLAtyxDDwlCfMDaniTBZ+rsAqLHYE/GYzmXqbyzchgu+YEVOuFie
oFSKU9JmnMJqFj+/EIP133zf4PRAPQotU1bRKnCp/v+V+EH6WyX+t3f/675BZQhzVLTot/3bBOMP
Oqr4m6yvwnhL02CV/pBV/LxzQJXWfhpmHv8q0n/eOYCAGlU95hrwVOn5/4M7x9J/6Whx6/xl6MqK
P/7p1lmmxNAzs5bDfiFPzq53ROspepg9zDw4k+apDOX+vgU0gDcPoxId1/p1/gJdnp38G7kSaqS9
GC/jNwUOK2Kp+2Xno8w66I/L9/qDwpKiSQ3whoBklQJiEIeR7JsnKX+D51qVAfHQQBSta9xSTx6U
HePAdC6v79gvkZlYS1nDJ/GrxAfcgcrkMLmBlIBLpvfrzR1il4lQcpLJXt5Rnc3mbqhCgKf8BHiO
/G8N8/TbMzo9pjSfuD+3egPTMZnXfM0CRnaVTUPaEWnoD1i3KRvjGR8h+oylXfgm/qDvXaA9l2eY
Y2hFPgG5msfLKfGWbXKqKid5uz6m59Qf8N5BHwLVVHe66htfzdfLHMjJZtgC+oCkESlQZbkdv8Z4
hiFEoY57zkhLVp8BluQkGjYXCtGL6ZlDyNvj0HwFhy8lR7iP3f5df+316KIe8n2/FeMvcXRQxSOG
y8Do3mXJvzrj4LW4b22SezOYQn229/syrOezcQtuzBKt7M5lQFT60kczLZCrGHKxd+TFWkEdFosv
O8cZl2I8uaj6NA3/JNKU15IYUZhv8EiBIe3EguKRyGILgg9NzojhemCSIa3qwMc5g5FHPeeWOBdr
qOKGcB5Pwrq2ME+ErUpAcFlxyjNYSQOqALAwAgpwiAKu4USl0uJc92Z2oHXVYysFXJDR6PJiqE5v
/ly8S9122vaQ/gHk1iBZzna/uNaBPRqxwzmTs+C6L+reE5OI85fZ2KdouGqaxg6kr57J1PC72W+/
piUsR5ZrjoxuD+zsK3kYvsSbo77kD/iaWqZDf0wrA+zU7+p7g7Lx3oikL/XFCDD0dKHOva1afk9C
iVGpLDr88ks5oRbcrbSzy0Nyp6bubZd/7ydXWTwhmkmcwuVFeVo0n4dvCbmRhU/qKCkNFtcEsQ0V
B40raBAxnI7kyC9YhjrQlpE1uMoBQ7r5riHSzk07+t1OW7CocMjmo3qyhW9yaO5Q8WXZZtHdnAuy
5ihGAs2gzM6eL4/tdjnUsNuwmXN653bHmifCrq/ubCFodtV6XsjcI1AF0A4fU6h0hIpGciiGYMfB
6BMUX9113YuCdIqE+qf6SztJJGE9GSdZ3kkpawZKZP3cvGD2/DHux4B134YF5TbZKjuWor60i4/X
kDimXXyWgktYf5H/eQnTJzVxb1yEmXhXJ30yz/oZNT+VoEQ+K7R2Wz8ap/kleTCP1gn1RZ8TVONq
s0e4hKl6FsraK4RL55p6LCIe4NG3MkvBzIapKM5+Bq65bHLZrcUwFeHmUNV9ITx86nZz+g3kUKWD
yOLSdLCIpUdILxTKurVvc+z7jztFQ8z13H7BQwRFnF+wEl0PgZaS8n14Xe7kw3I7yWWUQFOCGU1I
ylb1hQCo4LU/pNtio/vY2LqlJ3mLN3lNaAHKWsHogqoagRUogjfulM7vv5WH7H4Na3tpyN3whS/a
8d+FQPZlvwutyIhM+xVWIxdwXW1AyecP64gI9ScxnC4OCRHBDGirXWrBDVDD4/XHnucQbgLaoFUn
85h6nAEWAEHlpohi7NVtwyZ4fJNhXICKJ2b7URmpG3lTevWp4HS4U5CDVGzL0/VYBzQNARBdIQTJ
LPekIoMehmkE+B6UfKe9Cg+D4TUb43u6F74X+9sWHzSSJzwJimFwRSJEPQ2tFhx13GBmBLWzDIpP
CePVxxIeLiT+zbghSMHGMtJZeaHJ0XITX3BrZD6tk/jdu1p7KcB99iRLdC1IBj8nPuJPCKLHr5XX
yEZd3u/x6PQaf9mDnnM8A85vkbi5uCirxi1upQaw5rtwtyqnimjB0WTD2bGjjHOrgHDXgQAme9sY
d/FBeB2380bcFJwZnMYXVte70msDIrzEbX7EZml+Hnkg2uMm8XP/6mpsIrZNLhSXf1O5lPCIkFjJ
rMcFshWgJvOGg8wxDsHVP+OhDOEVuOUsgVvxD/bNqVk3Vfm03NXt8FlEJOnkfofP4xazQ6Y+O2fp
gEcjX/no2rO9hX7vsGryUBC7vYtB/TF/kiPLPmIo678hYnPUoAdFwcKZABOQ/ZPga6HhFgC6XyxD
PJylffSSJCcYOG1w+ofqITfP5ps044RaliHyjokHzoCu+YkIugH5dYYZh1uf5IDHfLXsiRwTQQOm
oxxAes12K1Jlba5bJdQP+n36CZEnPpVkzLduvRMACPz8aWSCQHwHihUpR+nogleteNMcyUHnuWpA
n737wmijsvN7NaLlilY98aFqy4+b+D69uZN6kADbTN8aQlmPAKSr7Nh3ZB6m1SEViigp8yAnKJ6A
w3OHBM9KhW3iL8InwDXINoI98Glwa24McPoV6D6wtbwzPUU5GxIBdzb/Jj9cbagM/4vRajhg6AUk
CmQoX/+xRt7L0d/Q6l/f/XNthegK6RVuTn9A0j9XV0gmECgoprHSYxWA4p818lq7srpCxKD/zov9
WSNjCaVBfjWJ6P6nTk6m9ncnJ7QQPw9c+6X3qk5Djef1mvt9ks5P8l46UwY5dRPqjd8VVMD9Yw6T
A+KMiIlPBxA80C06DQ2zQiCdpWaTo2joEHVSRH4VaAvA/MSTZHyDG042lFHtiesuX3jp+cIc3nrJ
l7qfT9CtiFCfxYfB7O2REIecAE6oYC6hh+iGau5jDGudRPWxeCQaASQCOcPneBLfEmDnBnKLq18P
/bDFJQrvxzyisO0mzPyDJuhlPp8jHCMfnQE2BjAp9AO18GTXx/JMKUyV3bxhc1TrQYe8nweAfT2h
lMU49k3EWTkA7Y6gFTEMUraPeJHztzyTrKM8dziB5lSoDk1VO45m9FT0h1b9QoMgAXv92qffu27g
Bi6SO0Xmm+Ne2ZI8h4HeInvsR9n++HJ9U4nE+7x4bI1B8jOOgD0ystsjP8utHeU+P9bUDfu5vt3w
w9iUZ0bM0HD4e+aQRs3Ns8JB4K29l0cEGHF4/3CN2LNWhQW8L0c9640rnYiEFR6FxymqPfkM9wrr
EuFJfri9Gp3daXgQ2LDu6CQ/4C0Rf0cizUy1uTxeotjVh01lPa1MGkRuNt27qfbw4hbpA8c4r9ji
a/mewbi/w7V0oP3qEI1VjU4SqA/id8FyFnJYvlHFjXfUlhcHFa2Dgbpd2B8gcW/iUT0PGnWyi7kH
DGodo6Q4SsJCinIqUOlhl4Tgn82Lse9xKyUdyqau0s/ykTgwPO7Gj8sufbp0HoC1Q7om4jGVANev
dPbIXTzSSGaZhl7d7z4uKslutnrmJUPE76VAKVxqXPllcIy3YMo2QJbGW/eCLSDvWSk3FI34ZMvH
NqYljefTTjqhT15CS32Rj6TSrjvN6R4D/+1h+SGHtjUPC6YbMcy0Q0J911NyWo9JSJnKCjNkbB2N
ZwZxRFBNp7rodsC32HVRYx6fL7vBsfPd7WM9Dg57oRCXToF0MvatZ7feED1jGorhOHlY9voC6SQ8
Fl+XHSrfN/Tt5/Y+ee3Re9/hMeqIvvoCrktXmzqF/+iXO9fdivUiz98hpAlln/Di+yZcvC5UKdDH
0KRpHa4lnRYJJ9afDjneLmoVipv95Xg5Zycw3n6L7T+FDJxOuqhkOW5EqBuUSvR+mTZbpwSlJXRy
Y9Jq9ajV1267N2WhEmGQwuoideiDLwxxdh9F++vi3zb6IXHHreDLJ9OpPCNs+P5JQ2rSeHygndgp
gwEvK3ZhMbPjGeZSCUcqz4PKpho4ktUNj2lX79A7LR/JoQwJ2z1xt/qDr9lXWzoKW1zh2FCKTza6
5w1/trHHE4QiqN1zYEG5toB5BbTP0NpUXuvHTrdF4Cyh+nYU2lfM4ea+dhVGhCTaxZHXWeuU0kOK
ygmhYvHmzcWXqVWHoBU94+IkJecQhSN1x8zZWt9YOBdKnCulSc+65dthLU52vf38ASxvP0h25jaI
mvig85G8V+275+feI8GN6guyGYV3xeVgR9tr7WYUS9R43RFncf+HrIguOC3wANNnP93doi7CgJ/j
EhjasAfjNTeJ8212aTC6SpDDdNiCU3hrBd4yxFUJVDO80dZeLfdkUXfxQNuNnGfVEyM9sD7k6Obd
vLXi0twLJeVabH59bYqA1uN+3mImGjC8CCaBe6a49i6Urj+URF63wXHfnYMxYna5ReKJos6V7zFu
9kr2ud4oPAwP+kuWnPD+pE4vKdyvx3I/vseHZttshF23obiBAsuD8c5g4bfeDDZPdT+3T6ev8xmV
gxO/rKtOCtNt5lHyhiaLSQHRP7L/jRayhdKxiPp0yNfRo3XUlpsFw3i6vZ/QCG21u27bbWLvtlbU
UAKs15lLVzvnc+XKbF5xaM553LjVkULXHQ7GN+lRZV8o4zZoCjJX1fbYH4Tydi1j1z+tw4LJb/zb
+b+6zqKoIYsYIBLflf9s43vQnb/VWb+++w8sUvqNWggo0lAgHGDW+ydpvAQWKYNDKkDnP3r/P+ss
zF9M5KPI3xX1d6j63yg2vwJpx/pXQW0PL+AfodjqWkD+ygr489B/xSL1azvdRHlWwyvP2B5SAOVR
7S5HHMAaMlghDheOiPb4HD8KG4Mn9V4MlmP7ET9SBWF+slgRWdPLkQpLbneUY6R0ERpC7Z6wJPH4
nUEza3bKFzI2xtpBi4wtV4IBJ5p6dz71PnHdivhlNr4gOyRtlC/jvNFPy1GrTmPhmo+83HqgKT+4
6vU7fARezysqbxieYShQrDVioBhBi2QQgIx56QimiptLe28+9h9W76Csl45QamXDkYwAsQK1X+Up
d6T8KfGbKkby9btI0OBC+9+CfkYtw1N7y2A5IZJk87GUjhxZuosf0139cYuw+2qJ43larkdeVYu9
x+mqBJZ5eGQRkIbdS0bBqJG4Pkz4VD6zIQ5k10XTcTqOJzBPmArrE3BlUPQ+mKnAupzxUHPCbWNB
3EEOB9t1OhXjrtnVLZjFphxJPPSNnU7IdtFikm+pAZBkUak4jbnEoNsGfsjz5ZDrDoRBBYZ0S61F
URmYJE0naZT227LF/SB70nEEuxvezdHJx01Kn3iOwHIz/EwdksaaSt/NlnWPD+ZRV66uoK0EQ9fC
Yh2mIxZqeMzT1BxCEFDUBYBfBanzzM8j4c9ASJK2BSdJRxS5CT7BKMpw8nyVYha6cK9Nu73ZS+xn
AJ/pD/Qyf7hWR6l7H5F35Tdnxikr/SAfzUhf+4tf8VA0iSVR7MEpunviOShNlkv4zH8ksHefnDEi
o3aYh6mLw+hp3ztrho4t7tVHlLcqK14a/OiCPTH5qjRinrEX1fEnpW+qelr1PUWiGZnbZX/hVqLN
jt2AL8K2JqdvWwFjT8w+45mXbCg6WFx8LG/kZBpgewgwmOD6U7y9vDDHkjxGC/tDoWX7ST4gE4Uv
7c3t7Zh/yKU9ni8vmB5fq/1M51Lxk4k8N+w33XgrAySxVnkR5XvqOu36lPBPATPTE5sBVNGJDreT
F5Xe/nEi/0l0h4C9GJPDsMGebign8K340UWWyXZDKrOnEc23SOUawV0Sgunx1/GFcHrEN0zJmavp
khYUVDSm6SLT+fz8/Qeiy9vop06PYA0luVoRP5eKux8d3+5s3a2zRvwuWUy+Ng3qaZ8z+4y7PrCw
iwjM55kqrlz72WyUtyYftE/ntWubfKwnmXtHB/DiU7G5fuBREDjwLV24tOCxu5yQW7TN0S0EGsGu
53un8jz+L0UAZPxP4GshDqPzJCtIUn8c6u/qu7/x1e5WJ4fPH3q58Pv/+z/Izf7+7j9mJoRnq+YL
cjXmCL9q0lC46jKWCZJOo3SlWP+BACA8g3RtmDDIjNXA8098NRNrAwWNlsaspDA1/SP5KxK3v85M
vw+dBq5u4miPm8EvfLXL0ufNNJnq1syklRQwnrXzzPKTJ7WewWtOXGvut5f1YXPE+M7cG6ytkFAD
hYEIjOjAp6OoHHEgNy+bC22yK2Et+kagaILesygeClG1CNJ4oxnHJONGY9oS5WV3Y0ZgicDDW2z4
cNML0x1yLT08n71bv1CuuUb5QKVIiY9/LqsPpgEqU1zQFQLUIAfMONuHE4suEaNFDFVgYz9IvcMO
Bz4rzYZgblbGmD614lOVoSH7VLtvJKuQx+OUE/0S8oyARe8G12JCMvD1mrZMasNUeiktu1pH4A82
fvWWgrBj8PhZ3WtYC0C2ukF5G9wZhrYtniCrheZJ+oCQg6lDz1rjPT1DD177gvGbck6RrFt3yt26
nlH3dPIiTKWxPIzQ8qwhEw6kvSZ1zH3v0jJawcyTqdw8GF2Q9Vx6BSsPDHaWmkXfLzwRRvspDfNy
m14eQRTs+yq4nPJoxBTqML9SdvosrGhCQRlCMPWo3Df72ynHG24+wHjSnvMIA+p9f9cFl0dd8hVt
o35OaxeQiSD/pLd43dyeDN94Vp5vn1hJDdLqulAefWOjuNoWuziepr7ip07mfjYOS+q74ruB3vm7
GaUPLJg5m2Nhd0+UGxETC8/mA/HVEYWJp7jYTNjDrg71YHGzD5kwnU/aR8FlL5BLkNud05OekxwH
iRq+L9YDaUXzzpo3HWRCcqOr16xxKvlpKA+kZeWOcuhIjc1JpCZTxE5GJ/tKv26wzoyau5NpUg1p
aOaENTJzknHndp/knT8q7xhSIGN7bsvvxkTLobsf8K92r7uCcRQOmW7mHojkYtlK4X1wtRBjvdRX
TyCCNmIFrvfkGLj1EvIivpfAr8vpPnfolvqa/lrOlAZ0X26hCS3uc5S29fA0KUeDmcO4PEjMyR10
biIZK9xj/Ub9EKXdOB26GPRFzUBng9bwaxq4to53m12VhFffKzgA4gpmOZLuXeRNij3kZQuadWWJ
gzQRzhcPdbo0ydMtFeFB4WY7S1iIo45o7638nCNAK1FN0KLLC7+5bZI7EwOwTL1GiIi2kr5tx0e4
8kq+mZNA0XxN8/HRnDpyAz0NzwjNI5ksuXha6S2TK02EgbuT5SjfiMKCB3fZlLfYJ8KVaipomKZo
TRDcFKuwIymZeDqYdXjFr5tAIUiqAIB28WY+K8RzAwExG+Erh8xrR2aEaG2adDu0vwtd/xs51LJp
kAsEhwY7SZP//+fVEg2dX+akv7/7D1SaKQQmERkCbBUKzyr7+cncgCcEE1qDLq2qP+x2/piTjN/k
ldSMuc/fONSY9IgqXgN/LLKkf8LcgH3965xkYLqpiyJu2azORPWXOYk0xUnMpCUO0dDrYa5gO8WD
v1DoDt4wwVzGorzddZoyCCeiHAlBut76y2m+1cLddG1W54VFOeoJTn+F3hX13pI7XyWourkf5C42
ECFOt2Qv1xT+xup/XFXZcz+b6N6SvNBprJZZTizoGGtkFZpx/6oml17+3hv809LnfRaTfLev8hsz
XHsp78kapCd2S0fBLzhLumsutfadFbDhThr1u2QQ0kX6dEPWNeUo3BOxnph9TGJJe/qwBt/H16bD
Gb++lAdcqlatdD40yDZfLnEy2GMuHbVr8miZtRvTJReYJBcthmGsWjv5OmNRGQsnq1fS4JLXKo10
XIatUv+epwI2/lMyOOI0UDe3mfGxaCwq4yk2HvRaKknEUloewPVobKpWVT76GO3CvKioV4u5fb5Y
1cXJxRyGttDPh0nlWYyyecCpmCZ+t/RX73oj0k8vbt/zgdlMuTT59qYqUAtzfPlbsx3dbkyB9WWZ
U2Rrc9bsiSe9Pc3EdKJoKpYLVYOVPd7i/nNKi/IgylIfiplgwdbVGWwmaOOhFRE/NZcaSFKfmg/L
JPm4btPhYbpOXK16nCN0qOmVmCwZpFq2hIRAAvmx0hiirl5WhgRCZ5Tu/emW31YOr1SZezGXuidl
nK/m2aiTekT5qhVQQNVEKvyiKloZcY2KyKQ1EwVocO5EqJpWWr/I6SUVjjCaBGujS9wtUUMB6DZ9
3X3OUourdi0NCfacatK8Xlj+ozUuJhKRi7nYL0v8Zowow9iU05Et3vnLlBX+lJMqSlVvtuRQySPN
3LjZTWad1ZGUJtHcg3EaKK6dKk/RelalXG4HopB9dW4Twc8u83SvLKIqnxUsdQyjRqpban6dXNW3
a6PLbk7yMKFsrHt19foxL+1W6llOpYnAEicHT1MnRN0UbwrQgoVgZlbzV0ksyGueILBmiLkXQQiW
2pwRug8KZF0d19lFqbeaIK5mkbL1XMbi3SJVxu6SilaHogZvg0vPtcH+QLcFfLv5DFdwli9IGlQo
VELWZz6m4iD2rcjRyV2Nwk3EN6QS+iWKx6o8pZqQcnuhsIAppZEdvFzxlrfiW7zp2htMJdanetYn
B1SzD00mjWQ1Egw/CzQ5e7FW7Gm5fiplvy8XGW1WsXyTrPlLmHVYrCZQ9rjQ6RZGiP7z5Uywnd9f
sXoykwXfkPqZwWx0QaSTPCPKpTu3U+hmSHXxgCGJGyf68xrSXcsqQjl0vbdklRNaIIBKd6zEaT82
Pfq4VGFH+tDRNeqp63QyY9FZklnSZbVH5itHhg6qJIPIVxKu35V5t1HJpRPVb+00vl2L2W10FHRC
jK/88IlpA97TGbqNXmnvzJKowobQdk8uzMFTOuJZ1FkDvYnTkbCnQYmpooReC4En8MdK0A7Xx3lM
fFMR9iLJ3bahj4+dkkHjimsSz3Ls9Fk27TqSoOmcl2dj9aTWG/p9XXO5M0qdzM2FfEwulx5nwyZJ
QVdqNDyOQDLarcMZtS0BlieseecMmxRuaYI2KRGXxi3w3XMX8km5P/vdtZrxTDfPiUC3oIdhk1qh
gDibDiR8H0FnuTFbrh4jJK/IzzMtzGfjL0TvX6lEgu8iXDs3rYyzNOLkX6vBWClw4S6e3t58Qb86
Zo+UEn1AN5rPuBQ22NwS7IJLVGeR3gk3a8ompDcX4WROl+ylX2oafze0DQQrk0k/4K9Q3VQ1TET6
XGM1yWF8m/XDdWyQ3C9mgyXZrAeEUEbzGGeHa60KIGjKlWtMnBJZV4Z0Le+GC8Wq3JQqn66O7Pe6
uMPvYicaXO68j0G3ijTZat24ZknK17POAwtuoeWPF3iLeJV7iqFkfiwsHz1OhPjP9NpnOc0UWKLW
JGo4SDzOFzVpL8H/nTThJt3UKyS8aynTnbhw2x9iohMB3+SsqMIRQuYYDWSbmM9ZqyJ95+HZN4gb
NMJzs1tJl0yF361nl/c8A7MSVDHHrCh5vIoIeOTm4g0x8k/D8JJGjS5a+q1FV8I9Q8ulhZK1lE5H
hYsvA/6djfRwERdfbeXnQf7QpeWILRLAukZTMmPWWAx/Qsta3sYNq99wSXmGzUyzdpo1BzGpIrFc
A0xGVhJjca9VKuw4FaMFHgU1BmfLKKjutUyN8/9wd15LjlvZtv2hgw5483gJgqA3yTRkviDSwnuP
r78DpdZRldSnI/SqUKpUSpokmeTea68155ikcKrax/+MUlRYWkwKRULrT5s4OoA7SHxh0Rk046x4
M45YVgX/rJCm5fc09gJwHLlWbSNgH56iResIqn0OdM7UGXkq1X3MVTuO3ssKPnA0rWuflEepQe/H
M81Jml5Tc0kkDGmYIrOKsKNJOWddv6ia2aqPp4BQApGwSFyY3/pspMhlc20G0i7oYC50Y7jMyvYo
avJZ1rE2VuKTNyP8LenYNZyeuhSnIp6ahT8K817lZLTWDEbDRWVupoxQcasCVTFDfAeZTAAxXRCQ
ukP6+qhk/NrHMkJKBltrD3yEnyt+Bawh5CsjXOWDqvvjzkrAyYmDdoAzRSxr7KiW1/GTMVvAJ8Se
wuR8WqZ95IA3uXr4ZUzCH8IyeaPLzV47Z0OMc0qENOdFlMix4dI+A2atV5UC0XQsSJnQjTp6Fc2C
Bl92GDQidEhMM1+SBLtNM+dXpJIQIx6bsy3MOeWCGIVbMdhy19iCKD0TQGVLgKEW6hyUAaU0uFtz
eMbgZ+WnUhEepBbZ4wx5QOLAqR42iJDGKyXK9nIbuqbcvoZB9qYLdMNaLEP1HC7p5+AOZImOJq5z
b5JWpvwhZmRXE0NUMzD2hexc5qzsEUWR3Mn/cM0MEWScUIBeyrwd/1vH7KD/B83Mn279++kEG6co
6+TmUKbBLRB/CT/jdMJPBFKkybO98o+O2QwlmDXnzF4MVaXl9rMjAfU7pON/t9L+lsGTLMdfDyez
I4F67/fnTWePy3+SlXek6gYA3aYNb0m++i3+w0D9QBXc+A/6K9ZAvuE/p9916ipqhKESqyC+xMZP
7TnpgklEccFgiAcSnyJXb+Asosr2nZKZYrwScYxyB6NTJmzCxvxj8AliCKTRdKO0mK/JpYRaSTTN
iBtTFzKywRKCAOfzZYpqL1tKO297Kq6gCLzl6bF/ag89n5yeAcq1PcSOstMDLJx03R+Jk60QzdhD
DOfWFksqG6cz0cPQjGFIMaFkM965xoCmV4JVvpIW0OVAjKJro7nGMOebWUGl7eJ+V7BCTjH5LdU7
woRwrxy8lco0Q8NDfU9eyn6hHLWJ5FvaK80ieOFs9GGiW3Wpffm3s7tZ8WHoS77UctMWhxI1wEnE
7rqZXI18kc/57qsUW+Al+R6EPXINCZh6YQMyQqD+bhzKJc2ZGMmIt/ZWGYP8H/oLlBwj19BLYpPp
sC8LMk6CtW6tRH/fC3ZEZ11cKlCfTnVzNZpXujndk4+KkROXo79UbjJsJgbV9Oq/RsFOLkYASGU9
aMvKjZzyyvUZmTc2vvlL9jrryk9BvKzVDYPl6FjiH0OVjsAGC7kD+61CEoHA3a4CDoG2sPccfwWv
Ei27bRGId/jxUfsn9jzmTxcf4vlARfb1nK7631aVvXX+pefxn279x6oC3A0suziL5qRfbU4yDXpa
DtjVTVjCrDe/tzxUqHE8CFB1v4VsMdb9Q4iHrg+bk6kYLDuI9P5Oy0Oan9efB8Q/P29tHiD/tKoE
DY2KXtGmjW6UWPSaakycQu68/WB9xFn+VQe4DpPg4LX9hcYFxSBnDezL8KJE2fET6lgO0F3UkdUg
nPqpv1Fr2TrOxojUJxzzqKCkTetHw05M49iRivGsy9VLrqKfUaaI/B/xqAlyZEu9zAyZDf4y5km/
iA3xTavq1A6DvjwIcbRKtQyzrJXnS9MoUrhJgLOIF59MNx6lvRzI6booieQROYBzxBkfh546p/Uf
9a4q1pksflg5gvApefRQ3xG3JLp9v07TzRhvFLVdjDDk6hqvcu522C3CSwEtgzA7sYETJz34EliW
AcgEqtmIRSnpXMOI7Kao4HV5OAzdTj2ZdfxSt28+nh3iqDrJbeNiK4cobopdiJvRn7v9Xr2JfJF6
hi6x+JCrTPGUnVxzGJvwyFAYMwhUiVuRppHNH41crIX+Oq38+NCpkXwTpTA4tr5FNlETtBiCx77f
66mkrUJVTx57EY4yVCdm452eDUstRZw8BUV8bBuhIRYlyaJnNSiwk1hN6raq1D4JEseI2hfWNbDN
nAOFb77ksRAT7sHCUCtK/Zo0JDBSN75pXkV/n7yJcXZgdpCIRbyyQbDEzseam8iQUXLODfno3bs4
LrdpN/XfsRF/qoOY/8MrF3C0MuhYZmjSXGD83464g/rwlzVG/9Ot/1hj5vVAwb5mqsZvU7s/1L4q
ShN4tcQiAH+cf+bviwykJRmEmDgXPZr2I8jvj0WGvqouUtuz1MxJQ39nkZHBVf5lkdHB7eK5VgwR
/+af+qqNIid51MrTbOiHxyCLDMpwiC/JPoc30FJvQFjQyo1yAg7AwAmKgSZ/Mp1C+N5vYSgQsF7P
N0PbyUXDijJGOgWcISHiPhM39Ird3pGRS35p+qklsZOROjOU6VH+4gzHX2mmST3gV4fBj8A5+VDI
tqrsAmK7gk1YrqoTNnqVJggDp9qV6JiR4zxTBQRb/sJmr3PRgZED+TmDY+x8UL1LjbAjTvzc+2z5
Zzo55yAvhWIpvHCPXK997Q/crQbXept8UyxQtahXhKXUAsk3Vcwskp0Vo1QPtMaALKb91a8dQ7zU
xSHIdnF1C0GAbyUXmShau2faydh5QtOdy475u8n3/K93GrboROW1L9tasUpYwi94zmkPiDhEiiMO
aTQBLub0eCF9YTefzWu4P5Sv+ZsRukmkcjgkMncmW2+seyvZGVrLRfJV4/cSaK4sTGXtI6o7qC8F
k5PpSRoW0hOEdWwT/NlCoC+XKCAsvGF0+NaoIPi/WXmGeMKlTJF0fgPOwOsooCdxDNMBPwdmMJm2
3YCS0ZbXV3WXLjk+4XuP9GtikZi27A7dIXLIml6KaA1BHfAwE0Y8i8tM0WnX5oO/8leXzEZvjVYU
Dehq/Ce7tWn08nGfk1ck3LfWfIr4v9eYnchq+5OegOLnL7f+fY3RSHqhgc0QhtG9/MM28Psao/9L
N7HWMjT6Efo51zi/rzHavyQoPFD2ZBi4lDg/6QlUqDmcYkQwfP/2IfwN1y28uj+tMSxhP9wOsqGL
JOBY8/Hpp0LGGDIx9WRiDYMgOOU6ou6UsXKLIjyKvgWgNgb1xSnPUKWNkZvTVa6MUzo0bkdPC7Ks
BjtahFwpd/RoJLS/COHTnBSUmsgw5Gz0x9eqWsWfBcbMRT3VZ7IHHlpynMh2X4rK3fQ4CWgaPI0W
6Dt41VEpbhFRj5PvXwM6r570NcPPAj4atNUuI+hryz9XrcmogvlqTzJ0XboVIdEkuYu0Tith2XdI
jFMMbPVzV2w9sgQshEjetQRsKylOC5DFq86V/Oh3hzEMyUwrvoDABWA4BkEnHYQdvbFsQCe2piTb
nOCtBJSG6p/84JPyctFpIIF0xjKkSXpj4/oWJ0EhXqNBMDuc7sEI1hHzpFXZJlWVJK3iAdHC8CBH
xToK1gT9ejSyPabRdNFtU7nIEO1TnMvMiQXVcFPAz6FjgIMZ9W1RPffducRHGgGP0CXaYgyzLaRx
9DnS6NIrOGrXgwSKc8rW6vhCF3xmoGRUHJXXrIhSDYP5HFoBKh+XCkVlcY1hGJcWMxCVKdkJqGqI
i1ifMzz7e2TFy8l4ydrLJGffI+yX8j7CHs8FdVOjXKqymee2rol2lY2NjIcOxl20kwDryG9dtzWt
bUwwTv0iERZaYE3IRPT14cFvMBIkpwDBokm/bkpKO5RddSAv7blINoNB6+iYhl+a8B6UcMBXoQzW
ria2YKeN1ybOV6pyH4u3eCqWRo1nOT2lWb6tR0yuw7feB/uGEtqYPtR244dbLdsm/ty9XQ3aPukt
QmvwJsbPkvo+zN6H8WGK92K+F3Bha9OV0RbH/LsWApKhETiANjS6W1DAYsEZgSlTKo6TaUEwPjGf
ou6LyC+rllVOEjjNWiEh9MOM1kiW7DSDRSd1uyFCjy/ttOZlGD8UKMhedBaY/XdqtlKCZi+lyVno
UGxb3lWM6lOqFTTr8IuHOAPykFCwmtyevkfUQJucsJIo/QDSg3dQ8XQCNbRtLLbPcsd0wFf2UZZ9
1Aos5UJGIlYgq0hlb1/n7C6RJqzyHnm8GD9NGMQpsEEcspsjOCwi8yAF2cFLku9exmVpja/+jCPy
yBORs41i3NKeDIriI8JNHITdJc0ni+f9qnTyRRxFePODYKw0JDBFml0TE1Sy0s7k9E/gwD4H93ZT
+1g6lQpfAxGtspe5mmJ8VlBKPRnZnkS4esSH3azehIHWjKYeZJ1PrlSAr7NWnShfNcQbYjalYPYs
ocPqxDqQ5t0eVO7kmqnloYTV2y/JDOJt1gAc4jTVHorUOpYG/KIsfklLsCRx4egWjQ85HipYReKw
T2o4j2OHPD3CxyRdrBJ6sq36/X3KSC1S+IBkjGfVMlhN/bjLrU8/wunKOyMfn0YT0ZBcOS0THwYu
yTnq0CTFAseNxKqZ1aW3sotuva/ZnRS8lrTmg+ooVdNhikzmECG6EfCX3SVqDTvHNtQPKp9bYNQv
eto7Hm/+TH4pLZnVtXHHmT+FlTsidytrlEVrahvG/BRDvoHuQ1M/+M0HSz/vtVNeNcXGEn1r07bk
0gqp9zUmCsLSpvyI5HVSVKdJFm81s7V44AeHRY6WCkizaeyCcexdyddXXTGeAvja16DHYpa0cJg0
qPmh9S6Z4heQa3tId5liPBukpzL6eJKEaiO3+d6yyA2T1eWkdws54o0xWdPXlNDZnZLs1fe858Fg
FAGNSCegT44Vlx7eYZw7+kp0E2NeF1GmzVXU8aYj1uVRz7HTwp3p03RP9rOCordwh1DYEPDlmiVz
uSS7Wk3/kpj1KvJlfC7KzpQ2Ey9VH+gb3wtWfmIVoKtGES9CNwrVVvZzbL34Q62ALOZQc1t6TLJH
jp/I3CnRHqQagzHG+AH/eqFLO8buy1aP91OuXUCd3M3Us31rckajsfssuUYGeKqJWWdjcY5US/iK
+pCv9YEkBVCRBPSUopC8C1mLn9mIN6nxRJI8M6JGgpzkK5abjffEGKuzYAzqJgzjmmTZ4zR20SJX
9e4g5/UAZ6rO48w2MmlI7Ugp270w5KeWxr4w7YtCwO2FLVVwkqT1iCzuT0OFR9qvg4cpj2yhGm96
ahwVr4JPzH6lo3cYpkkMUP4xz/nKfGTr43c0b+ETx9gZPR2E9bbFtAfYCD7txCHsf+unf1Nmf6bK
ImX5ax1C7aXAsof5Txky1yk/1SEEQHiK0WTVptQlMMaBkSxmuLHYD7Iz9NpAD5VmCRoPd2wHEoJy
NnmRXGglZNUY1Zw3FsnbNWKSPIyZyjcqWx+A58eGcdqyrqvyrMfisKy17tC2Zvk5oHOuLTRYVSFt
Kg0XDbcwMeop+HasJ0MtGWlYQEAm24+9XcNWlUnG2uhZ18SY3m+QCUBRI9FbJGXQnTKlY+wtrjOd
a/Yj02KgN5dUU1+r8r3oISKoObrJ0QM1l44Yi+PUdIQITPisGZdaGSd0gIkpikNCOZjDIMaeaCyZ
t2Lq8n1rxPrOj2LOfjhYZadRysfQlOliSEKhfJSJITyGVl2tfE2r9pkaqiC6h4pKSMEgxhYlf9fE
TtMiYQ2DH6cSm12wk2dSE66rVmreGyWOHqQRxUUYG1i4tLTc9P7EZwEOWxP5x4jR+NrL4ubsSRFO
fJERcxzIkx3nhbYuUQVUs15t4IUy0U3XiTNGxTmvlRDFWxS7gnEuoo+BwWdE3iuSkfWsjngYZJkm
a0qGeJHFZE9nS6PJiQUQCwG63AgBomPRlK3lf3/LYb/9y1sOPBPvNDS5ooHd408RCkGOdKMmx2OD
pMAibl3oNno3aW+G5JuA0Dpx3QbWllfJp3UfQQQDbk/fbzXyfIkm4vViecLqKuYq8FbE+InllYvS
KF00KrzEPlbL0FPfGt+LLgOF1KcViEDP9X3fAzNOEga2apebD60UAIVtpoakQKnRoIS01yBTcFoY
KrRvnWHu+JI1j3rI247d9i2MBg/baf+sSfXJQ5uz6BRxq6AjiEylu3eGiXpnSIx0NaR1eogUYwHp
GyxEN4J/nOEccVittcy7BYlufulB89CE/LzCmEdotAaXg1J+9AnwtK41daesySOsski/xwamPQkT
qYyMUfSEYk2IwHucK/W73AGAzpGjWh+IcBiK4uDMRXpp1a5Ne9pp8i6S4rfBy49TZmTLPgf0Ko13
zgU9lpr8nI4dbtSSFZe2S3aUWXraTnxo/PpSCi35g1K6bLNp4+VoZZtKG924EIeVnFEgjRl+XYHy
OWEfV82YOaOetlEKdUVjj4qHdBG27VZoondpSvI1E2Pm3PIQvg/YaIsABoEQmps0wVmr5g8x5RkT
aNcPQxw5IceG3CLOYmV0RrnI8b2q1CuYSNTBdAz2ntR8DoUC5O1TMwjITREVuWO1Q7vO+9wJLE5N
fMy0GMHa9E34DS4fjzkThqEpOodGs7XIilg0vbGoFLVeVh1NGSVhQ84QYjE5Nh58MXwJdM1WqaA8
33/o2eCytP8eQ+Od6EVEMB3i5D4x+FxGMIvLCE1QPwLS0xhZD7n6YclQpXul3Q2BUq7M9uZlnBfk
YV8Fx7DnU+Bj9y3PJdwPWUn2qfGhYiCvCMros/EWqxJoA32vYTHv5fpLGMBJo3SIreTYhIaDju5R
gqI3+WyI+TpVUGVYzWtFvq2QBmeFwfY+jDUSBfpuRzeWRvBU3Fl330oxslEHmM+6VEPjjjgx1Rte
YzypOV0SUxZcKxbEvTKV8j0v2CbjoEvW8mAc1I7zUydYOodS763wmmqlNK+BQWhy6ofZmnSocynn
a0ukc2IhUwVkEwbfau+1dHIImHetXm4PXSIhrzKaUD+HgwobZIwQPg98Lxz4RBniDaF846Nix/Yl
Rd+TOJdJHSr21vwE4v9jYfqHjn90UAgiSWGMJOAxsGv/77b/FxvGXn78tW2CieLPt/69bWJhEISa
QBeE6KHfiGS/t01waOgKLIVZb0t4rfFT20T5F5MaOrN4MBRpZpL9PP/hnuAJg9QHoY/l8O+0ZnXz
z3vHnx46nd5fypVK6Atyaqt+E1tHXMZQd4m+G8m5G+3aUV3U5Ct8EzP95DcCSrMUt8MKeK8tbsHc
v6kX6zraAtIQdUVjwLiijhi3fA80bLPspS0nLuiwZ+4kXdyMq3oJn4dqTQy6U6eOqu1MVmvTNV/z
7xnGy9V8ieGMq7pJ8eiZR4H8LShpWKB9B4VVQo58PdNLSJ40lnRQonHVEpwjbTmvkqyqArQ8sWfJ
KeraRYZJ71SOzsQmRvJktOHaBMlqp27lv2GmZu3DooadsLDLb65foqohrJKKDZ8fYRmmHSQcrb64
DSeYV/MQbYQQp8B8SerRVcBtv+MLyZEQ0/HIPwkSW6QdRmNbbd/i7EuQFuW3BX6zZlK1VL1z/OxF
xFPyRIbsbl0r+Zu/8loAKW63qnNigV3NnkFRozm0rHBatPoSKSUvmbQtsnunMohyu5suPdIDR1l3
Q2+WOrz0PJXbxDdWPJqeGHDYzPxikPvPF2ongxW0evcOwwevg3YCjIwu1elu3oHr4GqDyLWPF7dP
+ULcJ236PVBi6MfRfmqpvBf6m0CFDsesWQXZauRPO7ub2FEWYXgm2Kc+JS+ZevB6txTwrIPBYZYO
eWJVqYc8cjR4VcEJXO6D2G9VODfCLQ137kNo03mJ4lvvrenUddo2V454F7TK1o6JZ8sbmH7LKliJ
jPFJxm1XXrup1szFSmb6Dyg8vexJEdFBrao1YgXO21vlIXgn9W1CMXrSjWcelAgwYmpoBBYvpvHM
92iqCLkTxDevvXitY00LZD88dP7OpVL7zKW4O3hoOlFDHta2Z57VKO6m9lkM4CU/68ze2IpzfDP2
eG/RDVLH2EfHw+1j15vwLrdbOhfmisMkzS27cmNhmV7FnfhSUzP7wpKx6ro9C+YSeseeXV5eadvk
OHwbQM+gcyz1W78s8N9/oEqwX6BnMWbAJH98OX+4gl18W2S6Jgtli/DIvt9hp0Cy0hcEN6g2Dgnt
+ekNfnRlQ1clFZZH0CSuZsFIiu+z3IiouSX0NayYySo4SlvFc8Cw7b8eAOcvzh/gUqpNuJn4oQPM
BkJAm+9xlW46JzzTDflUVzMWy5tt+x3Pm+7pD2e6uWII6qrrhIY9HUd1Te9/5jic32T4TBKkAnTX
1Vu+qffDd/LWLvWFcZBcf9OvqA1PEzoUxHvhgvQdEA06wKf+xojR0Vw+5Uv5Blls/t5yAifhSFC9
oDgQyAo0YuRlVPgHnxe/AGIcouMcODr90GfUS1dxlYs0QzMImXXqZeMAxbUZnSxG7sP8AEL3Ue/z
jUkCw0yGQNCJLIMfIC/7DV1NGL7wyOBKSAAcdtOrvIRFjlRtOfGcqsWdccnbBM4RwsX82GeeXbJ4
QSBz0hzDVgCd3BGn7gwH4Ru/Tv7rqMtmC+ecOY7wClakvfU3aHHfhpscvQ//U78ZW8F9s7bBTt7n
dzprFAf5nRSOS/tZPRQPvJ/FZXUM1j2BFRbpphgqy/PkVAv/Hp/xfLpV5hIrQXL3Tb2Fj9UzRLoD
GQewmWZuQWt7BxbZPWyxTRjbAcPtA+e4NXqeS6mtovbEOeCLQVDxVDylOFe1jRmuPFoA4T232hNn
W8W0G3VZqBD01MU/uXZA+6VjjSTMRpJm8Ox/qR0O1q8Wzlk68udb/1E7cKyT6D+pP9wys0/zj9qB
6SzGyR8T3Hnk+8fIBUEaElVupf12s19qB8aw4qwfURVgTsrf0o4gQ/zTufO3h84oCJQUXiHpz62O
sc+JprKmTctQdlwFzS2kY0UAJj0mQ6woqUk5UWiyMbbcqluW6Ydqn77Vz1y5EwnLdFoIdm86sxlj
PZo2vfiJ/c93uT96j9INpunNu8xtyDfzIhIvuiA7Gk4m/Wy/tJOKLgThve2luzbivqbZgsx/AZl6
G14Ifj5M6xxvssN4YGaKYuKAEGpR6dObzKEhcM3UtyMNsOdWH12TYGB4jjqJwJgt3MzE44hnMgwp
nmk/LhCh8WVxhIeDpM1nFDRt+kvAHeFtdGg8qgGCadoD6rolfH6WvWnxSeuOnfQAaSoBZYChIPnA
tZC0OxS1roJ1vXzjiFRxJyBT5eSjKSDrbY0BtAC6c0tdT95Etus6W5WzW5FDAn68fTU+A2vS3rWX
KrrP/LhEfdJ11k78mO1TWr5V014CtdA7SO2TVehEYD1RhShEzU0VudfoYUywLdYeZqvub4ZpLxer
4pSsgCs7xg91XnFVdiE5BtvyYlZP1ZVZdrHhBLsNd0Oz6SZe2o16tQan8BwI7PVc0Zxx7Jco6y/a
a80L/y29IrPDrSBWTj8bbq/DZbiUH9NlZi8JT/Of7UfHaQbDHjaBeJ/AToINYx3S/R5XusuKuhUO
wZE91IESuZ+Bl8qPf+p9vY8fkyP7SfNsbC3Xu6m491V7bJzuLU721jasl/HZu4WfGHtWlts5lsvp
yPXrTXsDyilcmvI5OhKv08GVCZYk+VSE37ToCQKn4uUOHDbIjA023+Xhgzdco6ORXE2Q9b14vpva
g2zOsTpq9JQoj9xhXy25dtc/xfF+JLAP8BC9ff7HIspg3//I3SnNdxiZXfPO9fX8PmszU1vbqs22
I4G9cdjEjfX83JSttiU84ih9F/WKA/otOipQ1Nn8mj3PwCBfqNwX0+teLB8VSmF5SZAQd2Aa6xbK
I+9kF2VfxLsVNnr1BGPoor+oyDbFRbvrFwgDOU6nu5222CEE9chyoLzdgx7awSyLFvU7NkkQRSvv
CbwH+boMEp1kk20GSuHW6ZbMUWx+pdOZKY10J3qTweoi217zEzk4G2s/FYvn4QxIKQHd4K1NW6Lo
Upb5zhcXxrl9QVKACFG417uenB3docydgnMJaCOw2wCN+goJPtFxR0WBoLoyaQg2+5bMJAZvN9y2
+4pTiPiqPErn9D14Uu4GBlYncmvQmXTdsPFqdw7kE72Z5pQAkJJ38rpwx/UFxBs1J27mzIYeXKaH
WJgp/PWpNF55vZJDc5iZOZ2bX0Pd7b5UgJMaDcbLLM7MbVpmYr7mMD6ioF/Rc3GBAtO1IZjgwAQC
QeaTTOEzHKqt8pzUi0DZjghRodEe8az0jzhW/Y/6ml+hpeyEaAmpcgvDbAF1qIaGNXMwZ3BRcVDc
stcX6jt14kk6EKCJOab2Fka9Cj87HXrd2nJ7Up5mOBNIrDWt0OKL0CLjXr4EB2P5KT/o4SMRTbBq
w/NEMUt/iZoQJPI7M2fD4ZeG7o4wIwvVxVrYBMUKB4wKTqveWa1TImJ1pvoUAP4kjchYKJvAtZSF
cq/fyUKKnsp3tKXzuLxfhC+0KpoPALaczXifKB+MzsO39Fk5EQ5Dj+JDqRxM6+Yrhy6d95W/HG7h
M81u/5mjCKes27gF0A8tacU7B7e0sRCJ3ToI6/ncGb8Fj9pH9Gh9KCAraX6HtnCLzhg6AKzc4m9W
Y6WxlXSffRj7SlnQuwncdCeTqWTMyUqU36vhoD1Vl+lpxnKKi+t2eMq2FWws+QXK0zZzojX83uoh
orzLOCNS/Blb8Fs2H7m5yqbJTrVm2EW+rSjk9GVnz2Ve4wzAzpAfO+EnlXHwHu00OxCpe9nallKw
7kjipHCEOEChXFHD8wm2xQ8gvNGaNs9cpRZUs97ijcHIEkd4wY93MUSZgQvIBAHNqLzL4KmouCFX
7ec0r8E/AF32rnOFfH8C/Tm/kdPmwv23VPaP7YZJTnpvHuDTL4ACr0LG/Yus5L0NEcEntW6lHyO7
0CAQrqDs+BMnzmJZLMn89hg/klp/0rH7+YfqDXYNzn4YQDZ95O55H8Ec0J2F8NVCrwsAgIaLF8vV
tuPyaJMd9sQMgPp4fryLJ5JVF0gKyJblN1DY4wK418saAta5fyeM5Fy+V9FSOhOZa2uLicaB3S3T
xe6TN16LYQKBz+cM54L0xe8pu3RfwWJLCBcnHRXYKaePN05WXMRzg9HGwHuDT7LafT4TFcF8cHDk
Q7z4lDjJwdUptqxPbrgaX4Tzd78WHtP3ep2+TBgvgbxqNgm+hIWB4/pHq6BxZwOzgj+laQRC/lcV
9FH61flNKfuXW/+7lJ2Z/fgnJIAjP2AkIPZ/L2W5CN8YAwzDIJf7N1P47+qh2VsBGYSwK13HlP2z
ekghIVuneabLMt06LBl/pw3Gc/xLKfvrQ6ee/nlqN1NP+tRK5U3uT94ZWUfMaSvNwBgx02nRA+2Y
e6JgC0LZNhqrx7OgRXcklIFj+ti0hClZ9e2oXU3MuVvT34061jCS/6YmOlejLO5bn5joTJ1JgXph
D3q+S+FV0jmo/TdPS2Z/QNWihyGAUUZebRxz86xYjJbY8HyJ+C4vAbiPL6PIteWoYMEaWGgQUYce
xF7QeNKwy1PvTdW8h2IMSjtum4/KoiqlEhMabM3CWh9fsxRhz3DwIn8vD/G6m94nDGpWGu1GHOlx
hEkvip0w1FYKdmAP+0FNXWH0ID4LdeMl76NSH0L/S/KKD7GHsM0Iz9fgNEimmwYjHkt8tolMHk59
aPI2ps2s5K5Xh+e27ZZxLuOVDg5wfxtN3GqyeI8QBmpNv8TVbm57lEiSfG9y60Y28YmOak1yDdhp
H6Z/NhEpZapPXaymVxyQeM3qW+Sj5LKA7+d6s86ApYgw77VBYeCbPRdK5x2Qt4uPWFMXhdkWl1Ci
3O595WNoaMwbDfeCA697x3o6x0L3xDEPzZuI8YvpRObKebHuTVWyew2odZ4NN6HvgH3kNfOTOHrV
heolG+TnUenV19iDXZYwghkpEAoj9Zat1dbv/oTFL2tAzHDXHeHCSfUgqibD/q5P3Yap5LKO2uTF
qkBJjgQvisU8MNKZrKmjT/iU3wW7xhJ6tOYZ4d8oKkydSM/Rv2voh+woamriNudc9EF5lwazgk2I
CHepR323IRL4/D/VPKho8Dhtigr5QyZRbHRBYfsiRymsxw9x/tVFrOuNjsbJM125sG49Mh8nG6RN
rfYS0XFCeFWEiCRHv4JTSghX1nI/VUxHJohh99DlmOqroQBtTPNkp8oDrH0m90u1NzaRwOktwDlr
eCp8dgj8PdzbRF2Wsh5vEyuiV6mlzD9a43VQaGwGarRsdAYWx6KW1p7FoIMR3z+2zaCinmYmwHAC
QTaRufrs1Pi/RxRn6//9PKL4j7f+99psKf9S8KiBHZR+yMB/ajNwEZE/hsbqNw8hfhlRmKzNqszS
bMDzsH7xvZn/wtktayYYD7w080V/Q9nJVvDL2vz7QychEf2pqJP88+varJpNgLzA7/aT1a78gswQ
CGsdiLVkaO2m58Mlb2szfil1sJgS/rChMFE9jXe1JU0Fy1qKIqnXC5AartC+jDoo9qWZ3uZSnTkd
BtbRRVZ8uo7vGatvClyDufciRP4gtivM5e4k05sGVs77L4Q+lItbcSgfi6gn0UM9xwMZojqdh0Ti
pIsl2JI/iORehiKJWHP6W3VUph0+TmLYYUQo296/CFw1H09qKiOjhp/HMTr3UWWHbV2wo0iwCogR
Kkbr2wy35ban3Cug/aaoqqt021XbWe9RU8K15dukHKy3aEsYSciknblNtVHo/791Xz0hwxz1XoAS
gkV8LA7AcdewRQxtxVc1waUz1jKfdgYZV+ot5bHEDcPryY4Wo22zDSrEnh/JuXPB5zxH2XoChwfX
nlewXwFIxcLbfnIq0SqUDfhnHYGxplKdvVW7IqyU0/Sw7eIX86S4wbfmkKhOUB1H+XoZ0gaND7hG
7PihfQs+k08pXBj48/snRs8SA4bYmRnWC2BGbHZbLzx78lVWjsXad0W0WQjnJ5JvO+J5VeISN+2e
F3EjrsbbtDUO4R4aYUj7wDxRB+577+J1GNuJaMgfOZXnrRtkrkThrS4JuxmB+mmOFz6E0pG9c3YD
/X/uzmM5diNLw+8y64EC3ixmU76IKnpzyQ2ClwbeJvzTzwequ0UWK4qh7l13tBQSdYmDTKQ95zfN
THmSnkWEEPZsuMhIzGeUtjNl/RCBr4ERj1VbtnOexUv2Ll3pu+7VuOM4UMssVjGOH+aNfJGDzSR/
oS3Fpbjp75DIwxgBvbGacpKbXTtXQps7xZw/TzkfzsEe05wH5bfeM1BXlTcv4Bdt4r3JBQu5mJpC
1Sxut1q6NZttQQej6WvNimGj3kqk9xk+KJPwctrc/CW/oNrYAwcADJetY9xp8J55jm9z6SztXTt/
DLRbfkoloGzXmY/gCVyGQot2tYOH9BJNq/E6te7TDTLVjPK5iZ56GqWLshgWsjQTxQA0+llvrjJz
nriIhswCcGnNbSEBw9UojXgZSZXmjEmzDiXvKpRUUkHUtJw+cSPqa3lbLsGvmkOLUUXy6kiLynCe
Z8B+vWwFrVshtLrpLs0iWZqDuuoV4ww1h1VXqedabAMNw8xAw7gvti9CNT/T+Gg2ZO4g3frKTkPb
Lf0lv+60cIT5vpCUYmVx2grq1xi/HXFn+Mp7XXWY9xjRs1n7F1oF/qKJbIyPkCvzs3BhJK9DVj6W
kzMMSAh5FTa2SmLQX6hyftazP0P2Rnrkv3ZT4tBO9lqD26iD8pdtcsCnNqXdJOT4mW5w5Lf/yn3r
imxosuzI2gHdAJ42wFZy37b5Z039c+6bormNgC4bkPUnT/svSpONyiD/BXDilPr+WxcGtt4vm9Jh
w8Fefd2UTN2TPRRhWIfW7QqXW4hL6Xv67nKVHoM75cKLZ4NPRhTrJ9CtZylF3w5xb2SSqkl5L8Uz
NXfl5L2GqfPBq+YXoXJj+MrD/Mz9peW32O0mu4Eli8XmfcRMleJyuZTX3p39hPUrzrOYyULynux3
qdEDqYUaxaSKV7W0ainGw9Nm6aSY207V4WSH9VSwxWA3jh46asHp7NXYqm/lFeahmrm23AJrhH2z
hvRUo+LmiicV0NrGixd945K9JAu6QRFmziEb+jD4U2luo9h0x3Th1wM0/qQ5e56E5rypz/Kr8qq6
4R8iBRg3xmbxc7dG/AhK1l59k/2584AE8L66qC6ylQQ48lYmRUU1tJ9Jv3mMbV06Dj5jOKTyb/Kb
fKdR94TqrMygcsG6AsRZPkn1LL4HqYBNwbK8qm8mdSVW2Zd0houvuU92mOc2mA48kcT8BYwAqRey
i1A0UP+g34wbGGjDRgbs7i2e5RmyWCFltR6yBpQI5IdXAmBOcd3e6Q/ZE1wCEO3Qmq6iMyGaeU9W
XbvQ2ZSvJq/fzNXYdfqLpPrVYhmGGPCLI/Rl65Cy5C8obJayC9opHziD3MYvUTo1zxkk4kk8ledi
Lt9VF3Q9J+NF6izTu/yM1jZro7vU+QjdSn7jx3Q3hDNkRJDgataRt6LH6OOWbxSxgxYLGR0t5wG9
yWbNH6xvwCBgEAORLT1zGB4gszfdnj7U36SHbTmus9UUbNntwxloaEaseJLfjM2qfMrPpN/A86f1
0L6U71pkeni85sp30yjgx9wLkEeZU524mt6dr91MrriG+1s80S5eCzZeZmyk3xmSLPEMsg1D5Tbd
G259EyJ3HIk1TLuI1Jb8xrNHDhWI8j44VFRyKg8dBp/Blgi0vyq2PI+gRgFmfO5hs5Esk+4czU3g
vL9pA5H5D/yhxNhMY0t+u5Ue6gvgxPBmtLW5AOU3Dx6Q0ZCyxXht7rJN4mYb9pCNtpcvIOeHaHtk
mBW2c3/L2Y/pJIHBZfOb6jvJii16HizSPQrT83IOchCSEIoGt+gfUEIRnOVKagYoTf6+eGpR0HSD
LYqZGFS39gybUePSRgApXYR3Kkcp8xJFREM7yy+XoNVauMDqtVcuuIJWS7xuzeESUYLyRb5pHpXz
LpqF63pjXZuXGls+qQCUiH4XrnKeoaUy4wTBm2qpG1LNrdfBADuFITRTb8QLfsXwqjcVft0Kl90N
cxZmkfPQrAF+0ueWsYViwxQNvBXPqYf5yzSFfcQW2nnzAgAHNsS4t4dL/l6zF19a1lxwvWQw36vh
LhOTjwTzPCV/u2SNgunoTPYf+JEpV4gmwHFEAAF5BAsVCRQVcDkMp6OJmSCwdplTf8G5LwSvuUEL
SZdmEkLe6I7O5EdvN1xiFHJHCyOUW5yzXl4nhitekGyQSSzOQX8K1rozPM/65o5UDaVtnMHnwwv6
1ONZWW1NKkfYqenJXHrqqSgB5fCXxpPSX+TGBu9Xa2xhC2yUN9STOfVPEsicAfQNmBUEkQHfQw97
aPcp7BJKZdBBAcvuYVhq5H6fpgxyeVM84RCMVBRUy6sep1pYl3DFUUfGfoRiCcuUvAgnFWX+BvbZ
uOMZyCsHpED12fQrMr9aPRH6LGRhQt4SfzB+B1deHa9iY+sEG2D8CniCYsoQlxdSzL17xuNkNJfr
9Xg3L66c4ba4SpOLtt9i5YI97scrkHzlcUOH8xXWtzGiUoSwyRLMrbNn0IXEo4ZRLjWqbW9wQ8cz
DIUVssPJEoZWq/6iF2h1iGoPtE6XPoOXmYQbDvZuhsvuHBy98sar01y6hDoJjya67vI35Q2T36kP
2QYniel4vG/3o3l+ZiHw0U8vyW9l8HjBHnO7YPdh+gdb7c2mVqNvcGuzZ6lEe+GtpqTRw10DA5Tl
7zd/HA1qwDlnOKvxALRQpfmHwjWvT6Xr418Ijh529cSX5SPQnOKqusLwubjiQ1dPGAmX6pwn8R58
CMimtIU7GL6/rBPYql1GyTobMWpY4w/NK1P+2du/NYMAQbjx2olXq2CCwbsgyN1v+N3iih/w6dIV
D2jQ8OZHIPKD/2poJRitye9Ak6GHwhQ9dUQ8l91vR8TD3/4rp2zBTcdC+B8uweQN/gGPsJU/DHlC
TZgkjv8hNPpXTplzoWHYnC51xH74pb9OiKgJWXjLOsj4yHg3/J20BYiL7yfEz2/uHKQtIjNOBg8R
qW0mla+tVJooVgex24sMgQVZxlc+iptmoRjylaYxIEetum1UoDhmnnEHT2yMT9BSKxdmopuzsfJG
DJdqf6UUon5tS4MSLJmMXteqFsmq3FI3wqtCczO0pbqCzXWRkQbpGjT9A4hJdWw910m6kTSPIiIb
BV2xaCvDepaydGUVkqSCo0/YAZNxfM3V3G+3ikFlWMYAd9FnTbwf/b7beaNqkKVMh4URZxUnwpGD
VDd0AamRpquenUqYF7lvi+fUkuLLOg78F4Sc8GFPteJ3rCRVBmk+jFaglns8xbvWcbu2iiHoFQLS
hQEqfykVVnOuRqYASs8VS221GMl/CZnKBSRlL185edSBBKmk4cpLOtBgZJWyfSOH4DXV1EQzLOES
nHfA3mddqcrZVWIJcePHxvCc8eLNogwGv1xbVercGGlij1TPyWInYG+vZCmstkMkd8va6uSdPsZO
OZMUy+SQnypbpcLZohOSubeDTL+INc27CdBWvVJB7NyokldxWkn84anqZFZWpPkCSngIn80RAMGB
VlXhgPqJVG/8ZODakLTxpWUgGP6/xdgU3SROsy0tvaX4ryblW6GMxU1bQ0TEM3tpdMWLM6DnOneM
xns0fKumKWNzluepuTIysPaczygr+gXuF7Y0Rw/9MdbtHX7EayT4IrA2wox+G3DAyAcUivTfm1I1
GCssARrEdOSIp8XiZErVlXdfl6Yjv/3P26uFlBhJU8e2DfVASoy8KeZ6/F8zVQ2RDZbDfy5NUOxl
lQznn/7lX9Ym/Q8ZroiFBTvGMKymf+v2apjT2gMxxs+zD9+APxsOZk3RJ5Vj8slfb68BBDIrUEF9
Z2DQWVxiI145TngD/xjvT2EPMxKu8hxtSBzGGnZOLB8jty3AAQpJT7BLDiwMqCuShF12VvT1zWia
N5WdF6sQBnVjO5uwwCKKAoE6Ebc5F1gtiSrtsnYQ1Wkja6Gb/jOEsW3RwanU++Ye+qjbpzIcnXpf
m1xpGmr1NYm2JCqetBz3iklpQx44sY2zItTeEqNFjbbyr2JSRLMyh1tfKZws6xphHQWVyLnhFVtV
LnZVkV15AaAizYSrLUyxQF8SzxRsWlTuq6p+URsaKcH3qgJSIPCgjlrOBIr/GjuATBIkNCszW4/U
dWaxkMGl9wtLzhdmbdxkIn8aEA+cSX2bQMHEbi5vPdRrAUgZMSfJAjD3APlvaPxkkXTDpRgb6ZqV
/kJF0YhFynmRkl5a2bazy+3+HqGUEG1bb58qyZQsdAMffJUZuHnXcM62C0fbFLoVPpOJ22UeKexy
jM71SEculoq+Z5vaTLQxkFA9IykN6TU5H1BGmLdGhTvn8A4jGpCo5uMb2unngVY1r3Zb5r8Ss3qI
62BbFdaFGsvRr96sse6tKzO9HoVXXpdGt4vbHon9ohmWsL6bZyjGZDqTaHT1WkKRdTC3FP9IQ5fl
/VhlFDKz3rpusyC/6aNp1dLsdJwLpwI7M+ZA9REgvw8shNuDqA5gmFvnlNO4Zio+1KgkLbGcEfFc
zsH7ttkurHt0fpME92ag/4YAhp8bMXJmAcIhHkAiMYbsqwXeC7Wfq0hTIUJiNvSjImqcdMIOJbQu
e9FSHatUEqb9MN4avU2CPvEXdVPjp2bKXFgixlrgwDJME4WbWm9j66tC9hsMdbg2MiQkF9lEXdb0
QF+njkUpOJWeFXKRb3HXGjq4QZQ7w7xC5G2QAIc3CU4S0HfwMYoKlCnUpl5HscpdqI507N86vZsF
npkvfT8F3eX3LQZ5/aSgS8JLlR4rH4WmC4YQfolqLTcPvRip+46BY9x5kmk8DSIAdKyWMs6Puflo
m7WOz0UUbqWEiwPbLJ5F7RigPi5eR4FycBFToxs1Shk29U6nvIqlhn2yznOuH1R9LmNKt6u4sG7S
soen0bbNc99hyuwPpJ4136uXiQjLzVBBEQ2DvIVGl5APsSFHRCNanDPVQA0VQQfMxdU04dStFreF
JeAx6Fm3NIs2X6fUCi6w0ci5ajnDwvkouhj6qvOq7mZUFER5bJxsA9E9hwpWO55pLEpl/CUV9nuY
6ldR7K2Nqp+0/0lf20HrNn3xXBqVmwypTupGDZZWHsMTKOSISlFtav3ktOHo0VVIX+Lj3Ng4OGdJ
GXbPxtiDwhxbmNhostrjPGx0PJZUnHqECNxGy6pfnOkKuLuBSFcyd10xyi9C1Szzqc6o98rAYTSZ
8nMrvFWgNemZVqPO3Gg4m5r4d6aQLdIx2lQaAyFzfGfj91Y6F2OXvpiJ5r1Dwb0BElHPNEXhrh0M
r3FW/xrqAIzLpBxSl5WG0RY+JXFX7Sq57ynW1wWUPU2k/DAr9WsnaINlVzZL0ZK9ssv4xiQbD4o2
qVj/HDjXLI2hzKKtkBlEFmVddOI8qsDpVBmy8TKKYz6A1bqdB2P0lpkQSCRVHZZVhTyFkjCBvSpy
Y/aOVWxW7bXqlbiVNk6WbqgLYi3m5JiFGWNyxQkmRRluCJeeakqbyLc2feH1y64f9FtPBgpbGqC0
QkUaH0JhPCZ+UW1Hp0dI1g9SsXHQZAa2E4OBTBHuzBYamr5UH5C1AEkVNDbDMew4MZb17zIcrtpG
8YNfqshIxQgvYC1onN+ShvShXei/OB09l1GpkAA13CKKWChhdM5NGWsSRRm2aQA6cjSydxOjd8n3
z/2YR9tgOcO23qDlMpMazmV6huqdrGJEi3tKG6SvpKPJEyDzaOqXIq23psw3TwbnrXXgsGuWR8FM
WHt4ipcB2yllCpZZRIolqJgwYUUT3WqhdFfpaOdKhW+ftZT7KRMOqyqabqmVXe5qvXpXfBnQLpqX
jB5t3zYh6QgtgWgrqMwwPjQcHicQahiMy0SPxkXWYc3dkak0RwTTh9EkvTXqv9umge+ij/iAyojh
WLm6kpyqwXrUkCpIhljpjHKzz4JS2hqRTHrNA6S+1+KiXjhoYK/DMWMnGrzCmFmDBs5amIZNyPF1
yPu3IiC1K0pXayw8SALEugpEyBd2W9Px9YONt9nSYhsxUhCNcRrdjL69yVP/Vu7lp5bclAb/x8eP
LJZgWyexdqXaw6r0hp3sOJfKgNhdB1pLSIm1HDL7MiucR8oBt4GXrBXksrkOGZPYO3RRmUISav84
4lCd1Fo5AHBd36BwtAmUESsQ1Vk3vn0PnIG6qHQX6Pqm03PQPZBvpGKZIH6wMXIpmZt1/pxF0UtZ
Q7MVhQFZKMh3Vit+Qee/jnSFg0bzq0+ceVk4c9Erd7IG/HaMH2sjcGV2vZmEKAKEzV8JGp6hP4zz
JNMoguboQbewQlPx1pXgfGp74G4DIMrE1CUP4ms6fJNnSLUW9ijBe07JWCUha0GpxqkgudKsS1Lx
OBmEFBPFJi8AGfl6B4RxVDK8dZUIULZY1j3Y/CgJDG/eS17xO2S2P4ciju/DzjMVtCsACVpy91hQ
/EtkVB+CUV+hO1c/abIo8HVr38e0Ks4tNtkrFbQ7yyq3tIsmjV8/Lv3/jdRRxgrkTo0sAyg0BbSE
diq/cSl/pY4e++1/5je0PyhxUVbDxRvIB4pe/8pvOOofKiJXlg0n44M8yvn9H5cIA8gG3A8TNsqE
ivuAbPwzwWH9wdVBZlVGixQjBsf6WwmOg/wGby7zUlxH0P6Cw+rwep8hc1ZRBmbk5BQDpntA3/mQ
55SeekMX3UqS8RoUenGndcxzKdUeW1veJFI1Lj/13hG9jSM2YgALaZUKpo/7tXKQZdEC1L0NtVCo
aBfNemz7YSnrfYWNYgXUOBEP7SCoALUY1wXo6zpDElzperxPmkosC5sbiQctPwjKYBkp8rnd9/si
sAOIqCEZ7USMGPjl/mpoHMy+O8EqiwHEIrFNsh4Bx3EP4ZRZPfmw2Ln02DSK9UMLle/9/HV8HdzV
+phpHmax4lY2tPRuHPJ1Z3njs+oUFLIDprmfiMjNs9GhKCGBu+5UjWu96oPfPd3b3E0/XxunwcpY
1EmSUfMFEXTwKlbkdKGqRLJreh6KsRwMXrtSb37LlS+/hBIol5AnIH+R0Vtj5wgApP/CMB372syl
by+ASC8ikhozDW3tr2OuKPXcHAtpdM0+wG0tKZL7SnI4UDo5RjNeiX91mMcPqZ11e9VJKOjLiKu8
yN5glfNC9MVN1Wgt8IFOu1Nt5HCQ9s/fxlz46zatubRmnXHnh5xBkEqNxRpUqh/NHa9LnmRBTgyE
sFxcgzoYzRlHyAD3cGMEkt565OeQb60owIWIb1/JZTlc+b1UvpzuAWWaVZ9u7nwClQmM0Ypt6VO9
/eAToKjmoBXUDG4zDGzY6lCK+6rAUIVTvoCgW9rDQu9TCkF5br0imAV/psKUAsm2xKIQSE8tbWno
9ZnvDEiMtaGNAKMfoubV+8ZC7YSx+uGVv380VWbAwFUn38GqdPDRqrwfy1CNkPdvzRDxNE0sHNFV
y4HTnxoJklpJI18PmUEVEZXaG80Mx0UrEIlT43a8SAeBdvcP7zRR0w670aSvWEZJdHK9+TqQYrX0
4srBcmDUOBjFDTQIlIQRmrDvG5oyi1k+L8fhQU56AEgBasO9Jc4iSyxOvwjp5u/vMWWpMUhUZKAJ
X9+jaT28gRSrd0frPXb0XRXHq9ZL5qejTIPiW2sReSXlxLiZFv4vS7XcxAnnTrV3Yw1YD0cC1fR+
aMgHCu9UjIPtINIwmuKM3btGpl/bRrqVO848ocCkYmyyRTr6161D4TCQ4r3QDG3ejABo8HqdRBal
Xt4pPrrptXWr9rB7JC8/C+JMWyfqpGF5ahH5qTMOPr2Tlb2mFXRGFTSLPmpvq3gk83cqxNSf3/qC
MsJkJaapk0bDl/7ubF/S9RpAduZIe/bRTVM2Cp46DSKJPZVno3s8HfBYm1gUcfaC3Imv58EHRrJ5
rBJD7l2kc67J4byGMIdOh5gALYdtsiC5ojvO/8Dpf21Tm8TBmKcoLo4OR8qxWioC1MZ5jRnW6UDH
Ou9zoGnqvjxfh5kv/u9/lP8FE90BSmUgjR8CSxeoYa4dNZ13zlrurB++1PFWTWyHSdr0A1T7OVit
pYUSTV/KHrZ5gWcKBseKZ53baftwulnKsWXQ0skKayZZX3axr+3KotEPhhCrz7bFyLqB9uosG+6p
UpKgydfbF4Dw31iJl6EcJhAJgYHkwYOsGq+nX8Q4tvZZ0IBRD6EkoYCE+tLB3HSbuu9b2gyKMKh7
KgVZ5OGJFF7Z2Lt1mXJBPvCddXsRa/XLUPiXQFpRmTDfG2BLteW/A8ktXCcuXMlOV36kbxs1Qu9D
kYONZcvXltQ/+F6JHx1GetAZymxlqcG+cMxtZVk3iG/6s9JLHosc0xrVZ7lNESIUVXmmYRGuV0mE
DiCgjTrbyQZIHDKfQJkw/2prcxvI6SrojUsrjnY9CvBebngXlpNdKxH4BhHLIG+ANp3utKMTzEar
heOuAXjs4OM1yKQgZkGfkaXcOVAuGcE/HG4+jqrfZtinGAcDXyN52Mmi690woGregpVF7yzblPKZ
aW5T6bbIyQFZf/pS/mkgfPnn4z8L1h2dbTZZVrDabEGHK0eV2QWKcE3vdmg75dCUsTXaocQFzBkg
0ojy0g89qR2bB1B2OLSrnGZM4+A4EHuIDmXsq26oB+dCAVYaxMWGr5mhjz2uSFHd+2luoe7n3GUy
EJxGSFxncQjpReiS2pu1jj+vdKr7Jvmts8zpLap3qbQOEQfP7VFl+wAcha2qPYgb+BDF3O6wHfX6
YoeV3e0Ydkh3q2ikRJL92y/RpCspYp4eMMc2dq5moOAt2VCAMX6dZOiiWb6DNKdbVST9J2rEOVqJ
PwQ58vEUbj4MR2Pqzgl9+Xn1whlB90Iv69xal0j8c7yjeFqFBa7H6ZnAh+F0m44sll/CHQzQMBSW
Y8cl4VC9iim71spz2Jd4TS5OBzoy274EmobQpy2gURO18FoClblwTae8g6GwPR3iyDn6S4iDRbAg
aRi2Ut65SpNdhyjjlaF2k6TNqi+GvZ0HO426zemQ34cE9t4GgAV2UE21zal7P7XKKLogTxO/c6Px
0govrPyyLNenQ3xv1dcQ04D5FIIcQRT0mPi5U6I6cQ0qKfKI0e9wlhX3djD8MCB+atHBmU9yDEn0
PuH06MFE/ADNWR3JhdNt+inIwUwqYsVsspxuK1QS4tT3kgxhybD6oS3fB/eXrju8pYzIh+u+FnWu
NzwNMZ44+t5GEspv3v+N5pgkTRQTY6gPtZDPn4gqTSRELrVuXl8LpKYa4y3K//aphrb8FeNbW1pL
943Ka12Pmmrj5zvgIvOiRJBuUH4Y1Me6bYLRYAhvIDc/ldA/N8crJSlFX7F1K3GGmVnS7xpnHamg
fE4dqI9GwaFnWk1lNOoPFoSokUVgBkTRwVgZHb5vuwGbVz/8YeE5HmfKq1EThw53sKAmWjyOal20
rsiAowI+ZVtZBab2QAnkhyYdm6rkU2xOgmjqm1Pa8HPHMai1Qm+Mxi37OMV20rkNB/ksM8XawEFc
rTg8NTene/FoSB23MhyHJozTwXRVZRHhy9I1ro60QijdiO4xAWcHWz2hilT9EO1QHobNHcsPKGt4
kmCmRibzawstWWqaES1fN9AdHNI5E8xsLb1AHHaBkKnqxqrzUvdQslXlHg1NMXOsaJ3kpLirgM1F
j8N66Scm2W24l/5Yr+JJMVimfpzqCsjIyTnehGxq4wARhNu+ERsKJGgxqDXES/geaWAtqtjaBDgW
z5wE9hh0xBs/9xP0RurzQmrgb1Xz3EANP+2uhRduwlxeSlbzQ97s2LDCWGEiJeDKwLnna080qWdE
Xeg1rl0/B9VDhVx6BC70h8F7JFNIhyMbyN5im7LqHIxebH5KHKesxm3ZfhBKVfchSRQNqQoFl5O0
mkx/lTuAQw9tnd+NaoJ33qlZemyl/hz/oJlDpWZFMsUveyqRk2JaLpAG3PxnUQ4mjkydRsIvvHEt
YL1Vu4a1KuRyfjrINDa/nsW/duXh8SANYtOonMYdcPpU5eTaN7Rd6kyGDsUlLrXPp8MdGSCgfhy4
LpQS0I4+mJl5U+eCOdS4FVLMlDnvm6S/FTGyESZks9Oxplc/aNqXWAf7qckhO49KYmlU40MoauvT
zz8yChwF0g6QOw7AyGB/HexRbztiMFjYEhW142QrMU+7+uo/CzJ16KeDjocoL76ZBIG1PEO/kumN
fq2yPB3lyCj40pSDFSxUdXWMKrpK7b3rMa1LHITxMqx6E9kYvIb8+odvc2wcfO67g3HAl680PdEZ
23W3Hfp0pan9WqmT26ZTfhhy06MOh4EykbaYKyriBwdtK9IGMKA+oAUk7az63AmuO7ijSrUKg6fE
eT/dkcfG3OdgB+0CZWnGddM2bqHdo601Fj88/9jSh1Lav1rzjSNsdbVfp9PWVuYveiq/k7OddVV0
rWXiDMniRQJtJ4+NM8UELStPIm1/c+X7Ev5g5W1llKormfaZ1XtuoHairZTmh8F4dF59auLB6qpj
MheSsW7cVEajr7zUsmJlS4+nG3J0AH4KcrC4BpEHqLGH7pUnC9XAzSq8iDxIqD+lHY42BikQapQW
PL7D/Hufm02pAkNwyY6SdNvrAKyc6u50Yz48f76NcQ2yPBxFGjVhLT+vEoY0JHX6Mcb1TF8XMra8
mGfXoX+ZKe1Cj8e7Is7Wuhpu2kDaqxZJ65gLJ8oEo6Pkk+sBxDkj2rVhuI09nByqaCWJ8K6wLRTq
Sse10uxuLLs3dPCX5UiKIjTH63HU5yJM16bZb0YDacjBvDCressVHn8FWd2VGHwi77dNJpErHa4z
VzQ5h97ThwmaWvcARkBX5iKba0WeLuoRZXOYCr4y4shlG64UhPcDQvazwYFwLBJvwGpCg0/TIjuV
aTtprN9R7ICvMSqAhbwAAVyyHWCI5+2IqlyrxJu4r/FOkTQxp0J7gbr6PikyJLfyvWmMj9j5PIzg
uQFf2C+Bpd8DZb/QLOV3oUIkjoOzGs+uKvdWHc5IlVfe6B6KTxUCU1Wa3iN//gCcC69SYJFlYSAL
6ERzD/QgsMJ2kVTDGgsBCHZDt+mGCS1Y2avTn/74ggDsCjl8krsMga+fPsv6pFBQSnd1AwN2f4Om
CgJ/srgeq5sQybWoGEkqgYlKf52OfGypQyQP1QNyPyZF+q+BaWpoAGhEnRw/72BQ3aRLf2rcsbV7
er6FOx8VHXOaXZ92v8AyhxI4aeP6HmgiEaTnRW/eAOCCVc2VVZbgQVU3UgxsPZNdK7bThe/DRvW6
86wlqSggpIM/t3BSqlG3P90Bx6b255c76HnPS7Tab6SaTTPfi+oZmNPdMP604h7tZvLoCEyw6huH
pwxWY8POnJjtq7Tdug8wCJDfTjfkaAig1lzQLDjFh71cVH3Y+rlRu0LBN+G9CX9Ya4921KfnH3RU
HwQyEXh+rXXzProglTZPuuXpRhwdKp+CHAzHwGpD0u06XyMM0JrxYAfjB1yUe00yQQZpi9qOfgg5
PfJw1QVigmaprAFZP0wpW4NdlAP3OXewb1REiwr93gPK1mJw2iF8fLp9xzrxc7CDJb4sikBXkM4A
kv4QgbhyUJdEDO10kOkhJ1pkH6SsjdTuhIgIYiNvl1kvcnIeiW2JtEIPrLL9MAx5Ox1SmbbzbzHJ
QAArmiw9DnfIUMtiUCWWcFVCNO2jU996NfqY13WwlqpwZTpry3+J4ycfdPEPsafjyonYh9SlFIcF
E4cI4cJjMWaeNAFCW/PMDLNlb0u3dQtibzwr/P4+kI01tYX16Rc4+lH/avvhRVY11dZ2Ylu4gbAW
cVu5QyAv7VT6IU12bIJbGvdym4Qs4joHcyP2uas7sSnILDZrDJKuW9TNT7dkmsPfe/KvEAcH3xjE
LM7hBocK5TbiNmlj43cegbP7z8IczILYx66JRVK4Gbu+PP5yRli00JN/RCP90GUfxJJPO48ux1Tm
e0aGj7avj91oP4gfztJHJxuZPhPqHhXZwzqpncSK3huacJMMBn4wGOcqIAJJl696kdwHsZbO46LZ
aXl8fboTPwqfhx/r47xAsgrdicPjYmLAjPJ0hh0UnUt16M4dVXqVGxMYLQ5dKYD3Hps9O0yXUtvt
c1ANCPVgCWSP6MQ55qpsxW+z6bSF7ZUdSErnRmfLndkeDD0vV/ZZqd7JcU2xNN5FUnMvGUj6FDby
pAOSEJ4BEkYvNVxz+HFcK8489euzpu/WqaQaszqVbso0RK4IYUxDx6anokq9kJV+2xf1bRik8yD8
CclwbCZ+6pLDTLKfRGQjR9ZyubBxQqg3XWeAEv7pon1sl/oc5uD+1Pi1z/LqCTdqGuRrZZKS1iZN
KjfloG3H8aYuEXo4/bm/T03K31OiEUFslWT8weyX5Syx23gQGA/bc4lit9pg5XJbaT9UWI/GAScJ
OoP0zodEyufDmuElyLBRAnQ1KM9x9lI1l9w2AOktT7fn+6eayvl/xVFZij5NTbMeLCnzGuHaafSq
l8O+coJzuRj/9opmqswOe2LWAi89PHiVbcHJK6Qu1wXKU9hgVdpa41kSIck6GAgon27U97ME0cDQ
GBNzePqnr41KhgHJxDRjSpY2TpzUZXq5WlsZqt9qsMrsMfphVBzrRYWCrQ4vcKLGHQSsfWyv5DoS
LpLcy07objBpYEX99nS7joXRJ+dbdhiHjPzBgt2U5hhHbVe5vTVAUnk2EZkIUDL8N6KwiLK1Yf0N
wfFr7/lJndXGKCqXm9BCMvZWZy5+zFl9n7ugyj4FOegxHfc9T2R15bbWndluq+qqL0z8nlI2Iq6z
6g/bw9Gec2yAK6QOuNwd9FyMK32bg9DEi8PCUTBeFyL1Z3Znv5/uu+/b0NSsf8X5oHd/mk5R6FM6
QHfTLaR9ATl5juOqEaAhIg8P6nh/Otj3bRW6ucy4g+HJX/LBAVMboO9JkGbAzxpzE5OJsHg8HeHY
RPoc4WB1yDxjLCLSi26IuH5Sm6seQTxTuqg5LEf2T+nzYx/pc7SDMUHlxjcYzhV3wGVQniWZ6/R/
u9jwtcsOTlb+OJYodxGit7ZG8Oih+63+G0vdp1YcYsvbDICzZTPU1Po5z9clYhmhfl+FP2wQx0ba
5zAHs7TE861ITcI0/ZPivfolQvgDyqOXZBIXijEshp+AHD8Mt4+7x6ex3eReaQQFgyGL5KVsqL99
EV6fHm+HAlkTtOfzkP4AMn+KMRG0RDwNaQs7hQSl6nYleWuU2Zzuvm/vIm3bdeeSdf//pJ3ZbuQ6
sq6fSIAoUdOthpydnu1y3RCuSQM1UBRFDU9//qw++yxbzpOJ1RtooNFYvRxJigwGgxH/p7qt6T1A
pPSy/bMr0IfGg0NQfYMK+s+uDzfCPmdTCjdhGVBuDDu3TOr2ihEXf+RzwOhCKRm6YiBVAsDon37E
hzG6fV+NughaPHiNEerDV5OE8km/FtW1LoBzw/lo6fRLPlhSkripgQ7QPfoXb33/j2jRH9b8F4ft
RyOLiMiumUVVjuFkIwBAONSNHd5EIR1moufyihs/548+2lpsX1v6kCAOMCAy4Ak6GNEMe5L6hXT/
U+BdGde1yVscGWDIolmGG+2e+wzvkW8DYsnU2VxecGcHhOLA0yseitqW93XZlgUbpd3uBbsRXRYN
LWjpHU/AY+qD4srN9ezC+8fY8oJO8gq0eQ1jDhCobEgERIhSlvTu/eVBnXMU3gc7i13UytmBrjLs
5CWgZ132sxTdy2UTZz/OBxOLg4mNae25o9Pue/WDoF0/+zlAePp/Z2NxHA1TxdMRNf97M4XYAd3w
HAKn/RU3fuabeEhIBqh6QGcK3tQ+b1E7NbsRrcNoexxXwanir7tV4q7rhis750y89cnOwhVIeKK6
TVt8E2cPbbRTr3ANhkS5F8Ou/fcFMSiE8f6KLVqI9Zdu1Oc0zwPY23f+UVPU235rjRsSXFnOZ9bA
JyuLNaDIkNvcgxUDGXmW39hIX0Bi6/IiOPMk8Hksi1Uw2U7XaN20+1KvXXrDxe+Z3lL3uWkhAvvg
WhsTqIT/ZlVAiwh+wUVBEbEXPjUb57rLpCH2YwBRhZ+OA1E8SF2zaxHXmZ2Kmu5/7Cz86ZBa3Jn7
tN0zBagb1AVb9vO/mL+PJhZuFHITEOSvMRS/2OUtdDLQKm7vJyeIRXaT8RxaID9HSDFfOyrObawP
dukiOK7ysRqGEXZny1sXHTTlZUXuatXGZLZ/XR7kNVsLhyeNMZsNncEbgQhBqvtpgnRstVNEX9nF
57/XKe/onKKHZfmX6jqnAd1XoJOtOgg977myrpxI53aVg16x/zFx+gkfYgYDGkUj2rsEkoI2tIf0
RufmDfQr3i9P2ZmDDyvvHzMLv+e7o9CDycSeCpSAWnmAB3bcZmsKqaWSo+9+uhJ1XRvXwgH2kBCx
DdMDTo8XUSZRB55l83ro/afLA/vLPv0c3iFBZOLxGNpAALR+SXXYGtG3MaMT5VbGP7rIj+UGOop7
tLBvoW8Ym4/WnZdUUR4C0RW18XvgRN6WFOGI/9hg4lz+PeTr4kTm5UO598KXkCrrRtsTw16uyq2A
hCKYqpt5I/ZsVbyiz+/e2Fmv0ya7Ur12rjHho93lPUiMpVkEE2qlxxWJ65WPQUPaO3HT8FpV9plb
w6ch/vXhH9Zsqh2i0Z017J1QxNnWCPNkxNz2UBN3Q+iMRtP6yqSedvTnj/yp7nf5yodOVlQspSgv
dm4J6POhemRPxEHpWthvzY11JUg4M5enwjI0K6PiEwWSyxbaVMo0lRqlgM6jPDireUOf2kO/Vevm
2nH31cN8trTYJuWsqym1UMKmYrqbTnINof9S7dLndE1Xeg59PH6/XQu1z3zAT4VzyzDY4EOaCg81
gC8SRY4H5xvf+G/uLbo2gnvId0JSP/5z+Qt+vT5/sriMhXEkGkBooB6w3Oaoy3qoXyFy1myL73jo
vGxpSYn5T0Wrd0qz4kUHT3OLE5DZzG0DBlMyxsrcAR5+hEIRsuEemKHu62CGAwCsEEa5ZvgUAC0X
KQqF/8ewvQiQBjypa2eG4S5x18WTusO6iZtDsS82wLBeOZrO9BhjRlFVQNAh66LEYBEo2VlBoANG
UMf5J1ipH+KH+ZYngLgcWmhEhdbGTcZbaA/dZDfoHbsyxafDfDHSj9WJ/uIA7pn25KyxfvIj203P
RpId7cSK6517bX98jaNx8qLw+q8iOJ6rF8cjtyH24bUoIRy/1VkcAPfcheKuefB3UI5d59sJz65Z
AvmCErzKUOyu+boz6/aT/cX+RBu9LZgF+8ZefxPb+hEoVbQDHPLVlSk9fa7llH6ojSOLVWsqaB0I
AzVdzm31rq2w/JUnTkIftQwdqFLv08fimlM9O7cU6Xr0BAAb8hfp8cGNe1bXB4anUJ0R3UB5e4i+
kTADorneuOFrHf6ZNuW6uLZsz2wS1IL8U3ewCIHxYk6mNMMr/bTjDxPkz5Ly1niAlgnUnJpfUPax
0iur9W8/wOep/Zz7XpzIODsqrhrkvqd1dnBv2hf9DTLKMTjL+xECNSsL2GBQc6LgRu9Y+Ofa7ezv
p7tkfznkmVFelSf7u2Fn3QPBBI3ofOscGcirx3E3JkbMkmzn3RVr48q6sr6uq88Z8kVcHlTGYEAY
Bq8LKppv6RrNl8+o+AlbiGS7oBsbN8M3+x7CGGBzvKfxr3ZjXYtMvp5xH5OMX97wKhPaPnaDJGNx
KLfOSiH0TCC6KbxwWPG7dpXd18/GlbDwzBH30ShWHPbbh8VdIQkgDY58LVDraHUJs6iJ8hu8rGyN
+2DdrNLYvrLOzl1dPyZTzUWMLT2Bui2oj8Ejd5Dfi1DWzzZY1s662KQr6+Ffe4zPI1ws60qmZTBY
MCdXwS2aIu71nfrRAJ7xUH6nr8Omfb1i8PQHl+v4Ywp86aJQpKdNCoNNYkYAUMZs696BULA96YqP
kbVKb8Eadd7+L5vv/9v9+rfK+YLhZd2w2VSyIRoLCDSTEAER1PG9FSokoxFQTcRMkPAu1/mtf81X
fT3mPs3wstGITVPBzdMMDzsfG8dI5gcNyCT4pNd81LW1s2w+measPKmISWjRmxGkutbuXXrTA3BZ
PCOCv/wh//6xL/OJRywUQKKV4YvjL6ohS5sRxszdvAoQ4s6b/Nk5Qo/eua/3fI298t7e0Kd+laPd
N6x+9JASvLJBvx6s6EX7cCFdrF6LZ1ZNSlxIzfpol99HEJKhYN+AIwnJTbWDUNnlQZ8O6sWY0f8G
Sgn6p137S0cfmxljtaRi39jBxtTlVmV/xs6NeUqvuNzTNr9gaVmN4botqdGdLvYagbQ7TElq/bHQ
63x5PGc248fxeAv/Bs5UwanniH1p/2qBXLaPfRMVFbJl9pVtcO5L4QXllDFHcOst2/pYhr6+goxi
L5s27qx73jwTfddBSLRHhrZHBGaJ9eXBnZvCjyZPJ8oH520MFpou3Unss0pHfgd6Xr0upvvLRk5/
ZPmdPhpZuGuvKVuJVKPY5yzFu3H3kKGQ4LKJa+M4LcoP42htyoDVw9RZwauf3kPUPBrLa61C51b2
SSQYxRfwzmhd+2zE5LQUntOLfdp5oeMCsC6T3H+QwXjFb5xbci5ojxRP7kiSLi9Wgy8EY1AbR0/g
m6fwRp2um/7OcR+F7fzvTP0VFPswcTz33A6yfQJFw3sURScOiuqBUq45RbPDtQk8+5VwmYLIBjWh
yrZYCLZRmoY0hdj3/XPLwNVFQy5kw4cri+HcdwJBFSYg7Abve4rUPoypSdFMUdg5vpMRbLoAxWcD
wKCDDWla0/h1eeGdW9sfbS02UCPmKpigMbAfJyceHMioZuxKgu+aicXazoeeEsg/CXS60Bg1SPu6
uprTOi3d5Rb9OIxF5NymHZyPhoJJ7TxA5DlMjUPlArFz0HNiAwbTPprkzqLfL0/e2Q/loUAKL9Oo
+1k6vCEbofWJQo99Bu7o0CAJo7+3Hfhl7nAlNP56A3PxCvWPpcVngmi9obhmINeLuxbVwn6soFXv
/gBho89vL4/q3Cr/aGuxyj3OIDkgUhxL9mFWR1Vupnp72cSZcmiMB52z5knrD6mQhSuSAaeGj9fI
fWMkdXWTuveujdb2X4DoOs2Lzu4d+w7YXUmubK2zY/tg1/q8tXLoNXikAK1XIasjqqccl0jDv7Lg
z2QFP49usYGdidbgpsKK+Ck9FTL53Wyegv7A+JPb7uty6xlXJvScxz1VnkFLHs97X1JZuJ6zIK1t
MMjy1x404eLUr3G0UD7c6Ss5zzOL3jch+EKgFkm/dquYYNtOzmg2ew6kQfri2dD7VTdj9l+U7n2y
cxryBy9oQAxltiB3sXfr+tGH2DhxEfA585Wg5cyK+GRm4TmEBVkm7o7NHlqEB43OpaEF/aUV/0sz
p9jpw2ggnc2tysJohtYL3ancci8HwTT498fhx9EsQ0qvrJ02h7T2vkFORj759l5V29aBKfLt8ha+
sgyWYSVpctWmPeYNzAs0IccNPTIwjlXuJJcNnf1AUE41T71RAC0sXAVrDKMfp77Zo38XICZ9y1we
l4JvLps5t2lPEML/Z2fhGrJSGfXkq2Zf5IfG/M7omnYrPb50RgJtyUj1MlZICV+2em1wC09BNe8g
eH2axXzYEQNI07peaSjt/XszgCyi8QldiQjMFnM489YEDSZv9o66Hx20iqGk00yr18tWzhxS/kcr
ixn0WCCgnpc1qE/FNaN5yDPgx0qZBOR+oJus8eWVYZ0z6KEryUF9r0eQmfy8qVxb+GOL42rv6T8m
WKWAe0MaE6wra5brrrvi1s99q4/WTr/mwxb2JQn6wfXrfSqOwF2Hvf8+AYx2eQ7P3KECaMnYNICH
BXN58aUKt5xySYZ6L+a7pu1D0b/M3Tar3IRle0hRN6l8umzxzLBgESUuDsTcKcrnPw/LAoxZDKXG
dT4boqmC/PiERMJ4an+9bOiMZB7qaVA3AQ0RGEMm+bMlCUXzCR0W9V419brUtIuH0o+DWpfRzN9d
LfpNWxgJVeMT78292dMDsPEA/NU8iC//ljMx6aefsoinai8oSOqikHW22as9eimaLby3yzbOTqyL
Th2M9pQ/WWwHWts+ny1e75m5UyA/uLiPmL5YXbZyfiT/WFlM6jjIqhN5Ue9L/9YcUIyCSs76yqL8
Gl2ghvk/JecglbvuYp+NWcpssJKqvUXu0Uu8Jtk36MyFgDE0/OnycM6ZQmOADwFVFFCDFv55jYja
wKev5movvOrOLcUB4JUBfa8VVqS7Nui/75CH0OY/9pbPjWPbTGlOpwqB9S9T3/TZM6REAziuy8P6
+pVOIse4OlIfY/tyc8wrt0Nll6j2qOAHFdV+BHPm/rKJMwcYbADLhnIyKDgFy6yy680d1EjKan+S
kW/ot6x6KvsXc15xgDR9kEezbiXtx8tWzw0M3goCSx6kJ77kfMA3B0/Lacq97ne0zH9bmf3nsoUz
CXqENMRHwgKlG1BPX7jEdmbEHGbgTQZ776ODw9lWLAutBjzrfDfRTa2OVLpRW7XRLGPSsyhz/3VF
G34C1J0cF/2b+B2nWfjg+vHlaomHaY4b+auo0KplbXXxcnmcXw+zzzZOAdcHG0Ay1WoyA76HRK6A
Wmj6ViGFBpHBegD1t7zmjb9uNJiDrCWqGwG7+9KyQkyG1puG8P3gQhJrWPt650BUA07Z9K84wvOm
kBCyoUyJT7lwH9Vg9KnXTXxfTKsGwJfqVwVNBu3q0O6vmPrqczEqJG8hVmNjTS5v5LyzqgmIEY5u
w3uzMcK+uc1nllz+UhB6Ovnuz/mGk+Yl2EsmStnwLLockpyGsYDU175UNPGFB1wDfs5mUulh0tRY
g1Q38FudZe67p7Xfb9vWLzdjYWRJP3RDXJWsg0b1sJIzg6YlAXyqNL/bfRenegpCTZQD/oYn406R
723NgT3KFJ4+MzSTlN540xXZsaXpa5XaSdoVGqRp8jwI/dt3eHEDJvsKhK/7tPf9dWtA1D3kXktj
jve9xB8KcG5MD09rqbHqKX9v275K5gDs2GxUADE3fCu7bNt2z/ig0BRnDggVs4K6LHY4BKcNCtyf
hDiEkT7ayMrrfDTioh7MuJnADRr9Jvb9cTtJNJUy2Sfo/UWqTNG7EoxBAPw6saaZOviDYIlbpeUx
aO05mhkShgDqBCKpFMhcVgWuTaAB5UHn/hTh/HnufVSVa5sM6HFpHomG6IQ7KX/tWU13QKFK3Iwg
ROd1HrnFBNSVRX6brbcjKN0JpUPudOfeG0H7m2D9tcfM6Bg0qq28Afqod60utoIc5OTR428zk1Af
m44O5N8pyNJWOf0shCL9owSebXj0Csjph05fm8kMAGGwr4J6iOA7wChF2LYD7SczQzKkgQnAGbNl
KDh1jdjSFOxWQADWjBCx9jMvXRWlLHfYIxr/ctNBRiCZewUtczlbgwVZa6H9PXLc5quHjEksVO1x
sE8coLfdyUoys34dRJ5oz3pVVTDGge7rd9Ga+JClh0YaKcMel6h8XbQ5pF98WUJnwo80VzcNJ6+y
akTUG4BM9q39YpXspjFPdFzh/kK6oXkomqpBkTWNKqHypJL5Fr/A3GiRvqONNY+ZxDMtwEXPjYUO
Wz2+u7lsboPMgBwy2CaxMobgDUTMPFEZn9kKDbUbiGkXa6ejbQTgZOSxmoIzHGzT0npwc30seEti
uwdXs4GW91zqg0e6eqsYvSna9i4jHWpUDXffgbW4yV3gKnQ36l/aEkO9yulwmNx2rQL8KzJw7py6
ezAFeaqZjdXezbgckBdHowdYjRMJWcEemi40PPvPpGsrVIP1TbXZ85SKIpLzzMIa1K2qCfx86/UO
c9qo7tCL0ka5lwrrhHCaXYie4N2e/LBzqn5W9STpM6vJvCr6IdtYokJMBgv+nLYReHRqQLM1LrpW
AhUgswDhYa5zDhluBrXjqivt7judnZHGFSNobCh6T1lF6MrCQ52szd3b3B+n7EEAJPFkpVO+Tdns
TLvRLWYrkZXwCFje2g0gMQPV2NeMaG4ngW5Mf10WNgGossCqy4Glzw1X5nHBCI4XdwS12ypLO2ai
SrHOQO1xVKZu4ZXovfYpFOAMTcXBRV/JSma1fWwLZm87ZJDXJ4mQaJxHI9S9CZy2o+mb1aHBuwKT
CpBuElTxVBpb4PHw1IVRb2cIT9853BpXXqXcZ1OPuF+7UFQFq8M0dlyn1qEkmYwtz8huWTZU26YX
LXTmAY2HQK+IjZp6dzxzyph30r8f8HdA/nCzaJ5B8q3mrtr62udbrzYg/p/mWdRxp4VLOi2mlBlp
KNCcFUPVl8dBS92tcKzuiCTbCehKa3anKtdE4b9heL8JZ72/Suc2A/ZVOj+dio6vFubgQPRkbBRB
AMItX6PQkOZPme/TxJhnENwaUSERc6JeORz6o0VvoRsQ9NYy8izQkAqnZXD0fhdNnDm/HJn7Duq9
Z38LIka78tLJAsIVVQms4HcNBXVUzMFjlWrghqzKi4vCgpAiT51EFchBs8xge5WSExVNZMxjj6zz
evQpq8knu0yy0ZPRf/4Bx49/kFUOUUWoErXOMZ8CrFTICrFegrr4n//yAuGjw3AUQnZ/OlISZ+Wy
hgcKO9ewb5xJwz0XNn8ch7lI8HVFzNFmF6Kq19w1IwR4lbKP3gCEKVPjupOTCGXL3U0ga1CZ+yqL
IZNdbjNJvDXqpvFGP7dp2NMiP1qTa91AiqtZdVZtrUuCqGjIkBtxMnrQpeUjTUe6CDRIPJBkoF2A
/kcjZTfegaPdf2dqVtyVtTXHZAADvJg767mYHb1tU9DWkU7PgPCy+xVr2/KuhsQdAPS28T6Mtt5Y
LtXPHdoYGqgiF3k0QBDs3gdm6a73pvnWEM74rArdvbRdCtH3smnbX4z2WPki6+6AmPIPs104kfbq
4DYLgvFYjnPz5Jkg6uQMjZqpS+YbNErkGHrBNkEDpfqqoIBVF36xTqmU66Yo+nUj5A9ftSYq2I3u
QF1r3nmFn60pmqfXmuTlT4sIKyF42kMmu+vdo4Ku1E2K5oGVLbClZuVHuUt8FfLeYFHetk2c9lkb
obf8SZozoHDNnMWiBe9Op653NCGZHEFPSAGJqNuo6ivse9HpCHAS1HLAQR/ytsjizMuaXcMBUON1
1T05Vd0e/bbu1mDXBgeT6n47m+Yfo6HIAqH9OgTd8LsecBS6EFQS0NaC2BSAtWAM1q0LcJbZJLR1
X8ngB3HfOPLYNax/BFXLB/0cWK5dPTvf6zZvdo4hWGx2EA0eGud5Rq/+itmTijqpDykdgn3gDQPm
PkUrlRBoWBVcRanZAgbgVMBaZioIpxLOJC/HcZV3HnsxQPrdQp4I5D1p0L0P+sJ6hPr8OsjKl/zv
y5UhjJ1sxe9UYqobB2hANVYOlj+CIhRkQDQCfxOBXlduaSnt7cwZqklHVUa2Z5hJVWJHAKUDsihq
6n2vDUBKGQ6nBoV1kQd3VW9nJ2fkA3xu8LUF2aVNRcxu06bGo1UjUPBY/64Lq417kgeRYKTYGQ0j
K5RumLEtDD9CqN+GLO1r8B0hdqaUWSaameh6RrlPoCES1VlWeyuMU9IeyoQhAgYrHF0uV2p22rj0
7KMZsHI1OXCP3OxVWFGBA9sc9njodVYOuC5hR1q5VmXw7fSyl1TCGaIK7MuXxoYLsgWwftUATTRz
smYeeiIt79OUFBsuR40lhnhK9uWwGubRQ6/81DyMeWcCtVrL44TfGfnNoLYkDbLXLOd9G6NjCR9a
w1EVWgGBTOeXErjesCny77qFZ80DxuKsahB2Qdx3hX2PP0dze8u0rZo/1Jos9tPWI3CSni6EmfTE
y41dChU2QFbriRcbg/tUP6oicAYjDPjk3WhK0vGxGpWVlH4PVqlDMF35DL7uYIHJloCF4H7vbJFZ
h5E10IIrDU3Au+Uln2NaBmtmyDGaQWbEt+kyCOCCjxfPrIN/8uwCab7QzAC99KJuwKTthiqtwBwU
xFuBWIkOWzp983tuRbqV72ZevA8QTIjkFKDlqCfAbhvmtmjnKqnM7KFqg59tqos4Y07Pw7Kq0vXU
g9dakNvcw40iL/3pRxk0lf55ioxmoOGoaVg7Odm4L1TTrdsYKAvp88T0SwFUj602SoCX5Sqgfl2b
4VISuPHUlntPqJdc5/bKb4K+WM+V8R2NFeIZaUu+7q0+/VHbwOYi4Xxj89q6t0jdPlhVn0cdWnF2
NcePCFmZsahrOmEBB9nKpETvfzJZrfoNlQV9qHWD0tZiaLxvgcn078F0IPEb5JZ9z0egQfN6nlfI
twyJPGl9AG1XoLEnD43Z7N7YoBC6+d1z5hu/edneMUckjQWAoGj4nzyjWQh6ToK841EFZsIRVsS6
UPd4tt2yyURxUcpes4L/zjLxZk1A7+J/tKHNy3tOAifGwrt3Z+AjMZ8Ppho4xPpZEWrJf7dl+lul
qMU3x5kB7Amxvioo/6TOCO5jl60mgMjCTpo/ZIlSptmEcB95xfrcls20dsHZiiwAbfZTxSJqVhDs
C1AGn06Pwy0HVQm0MkhmFHPwQG2FqpppcnFVpD8mw/05jnwAkrn+g544iNTw0dkZbgeogmHgxbHm
MacQBB3L5kgDsJ/5VMcZAUQ2ANgnNK3sj5PNqIsuCdvYZnkLViTwvkMVAPw1wgsY2X1pkOfU6Hyw
TFMQPdAbEI/YqhBRJc22FRzCVR1F+ww6ZTMkw3azm29PB2iNAB273kexO7b3CtFzEYF4nIaeznAR
NghAvvrRz/q7Pg/oW+8P37KW7Ou0f/E7aCtxE32QTEkWNYLg3OnrTVZ6AebGSFKjh2PrfOg30gHy
Wc673ThtOBGFRi+7uB+K8gdWFTR8RjBA0ZeIRlG/w3p2O9yY6MFEd+pzCXj6SvjMjGrXSPiM+K+q
LREOM7OSOnPNRIFIH5loJ4PwD7KraARZ86qmUdaCAeTiHRn87Z9i9n45itwgsfHSECFDCA4DPCul
WCMR04YYeJuAIY1wDC1WUd/3Ly3OiahIm6fakO8ZmB0J8kw6amrnHg0LZTj1IHuR3uRYPF6Dg4vC
ZRpiiz7EMaTp/Bs3D+AtfUjzBsGwqwm5Qz3Zk9T8zTjdy2YcsuGEeCdx83QzDy5ujjiU46nD76be
BAjH1HUIyFnwbtEU9GI8hkKezH+yy3JPajR5UPGDW0AC94WJTgj3pVIIpD2JBmIbjdCR7w5z7FHl
hhXO4riYy5fCG9+loUDFncURcl/bIa9XE7X+5LUBLhj/1VHz2yQhdajcAKrSUqMjyORtwh3y5jdk
7fqTColQty1V39w2/26407rLJg+q49iMPgUdVaHMQvkufvs8PoNWOkbQS/RwYdQ32ghegjH9XZPW
hxr5DOgpgglqjvba6fONP+VGPPZOnlA3R+gGJW+IkdUrMHnnmFXqtayx6JC7gJoiLdxwTFGWkIJr
QkfAqJnSf9pWYkHl6b1Scx9Vc9/DN5Ygm+f1kdf8riidDUCPXSTSXoR9atWrmQNnjrPTS9IgV+Fk
Vht79H/aEuQsaQV15JF6a5vpnZi8daf6YoUo/BumR638ugjC1GLpusw80G1dcLFbhjInqFsdVGna
sdDpD3MObqvMuSMlfzR8s4waf3iWHtlmEzjFqHDuI382v5VdbYTU5/eMAdbj0ya7K3J+NKA2FM4p
beLZDH6lMnstDfouCxO3mhwueuC+EXEXxAkjlU0yWOZRSexlKJTnUWvOu6Zp6jtbzE1EgHMJszK4
KWvah7Ti27zzjU3XdSymAbo9p1a8+Tk6g8sxfxoHCA0Bp4bcrvPba8EM11NxZGAp+aojCFnzg2CB
u6mJ/52CHkdUzY8crIRVwLwSB4aDCrbyphCGEfmj/5oTJteksb53RhCEZe9sJZG/0ip97We9Cwbk
MUhqtUf4H9QkNwxtYa4Ngi+dJW6MABDMhf1CbcCWEeAhWma8jACnf54culEzMGsDuKzxxBFc0Ryg
M8FWuY8+pZ6lrx1SK+EEdxH6hboDzeBnr9Cb3DXDb4W9H8qB3UFvrUgQPnkhMj9+TGh133nihlqD
DR+p/jjYdg6k5deC2D+cTOmDyoojMlppLDssMVSLMXiOyYyQwLhtoXkPrNJ4BDHMRkYc3sFw+lvE
L1DfH+aDRqSCOB9kNmRFNBDMEhwgX6Awqp/VwWPVa0rAVprl8JC1FUfpzTRvBn86GpWv1op5OEEV
/jCjExjNWMuyl1AuS7ErEK2rmHkppATMIrHYDAyKWHfT9OYwb2sXcLnz7De3igUnBHVzP1nobJe2
U0dFp6bIzLMHcJddlNDZMjILA+ps7KkPHBUJY9jKGXq42Qx5WmcYf5+QISEQ7HOIlOu4HsTsR1aZ
ukA2V/y1BTUTF5gB0NXEMdzBezSzYiKJoNJGtscoFX+pW6fqgBeX1rMFINiuA70YiAAOvcZdhcAM
eoSZYOhOrDplhCJI0241McvokcklLadR66hK3/NUs8nGAynOGOGq23oq9jmZksGvNyNIB4KhAdga
kF0JmIo5IuO4AQ0Y7aPM2XNw+2KEoj5cHvWAwhMW4gG3GyDgSYxbRiYB+besDqXlrNI8iA3C7ZBL
ANPtTNwMFbjyRfGQy2zb+O2xmszYb7pbMQPl3NvvDe5zJlTjlOPczI7706d8Wok8Xc9pCnK6V7Vb
fGzcrU0jUhyid66I8tHeFhrdg/CE6ywd1kVlRb2rkinTUVsi7RvoFVSHkQRrzMMMdjlw0umB+kaw
MlMcaQbZeuWUkLGIia7XkgkoPEpEMW75xrje+bo6ANmIWcT/qybBcXDpL9Rz70SHln0njbTqqxU1
6c+iKF3k0nAvydDybnXZWyE7lKk6/e888N4sYgDaiM0TVOIRCGwVQTQqLG1kCs3GBvtViWiaKjjD
MeArDzeIWYw3EtF6yZGGEXU09GLnItmLtDAuHpDbOBoz21pNvjG7Oi5a5wdkQQ8NJH497iCB1pTA
u6ffiYkegqn8VUFpGaCkN9dxkOQi/YFW1nZuSB8xq46EjQXvMtOLGirBF2+zDHfIqYwcWRwUS78b
GgQw04ohxwwP2EMMcBYb7TSxSJG+IA4PVo7Ntg0lP63eDUF93M4z4j+BjIYs1kMFAfS0c15Speim
LdWqmicDD13utmfWykRqLQscpNcA97Zb84bjiTb17UPp4rrg1UMMcbIyJLkDWepeVns2NrfYF3Rb
UwL8t5+0WsWqczdO7f2BI9vRILupTs3fpT9gy/t1Msv8vTHU7YTaSi7qpESZcaidcWXb8kkDpeCX
CYihfVK5k48ebgQ2U2qHdQU6feb9wPt44hf4QJ0N8FlVVnDR6Pn3SqhNIy1q5fReqN4IG2MI9aBv
wL7YldTceZKucSNfcafrDnaGSKdKuztLVv+HovNYkhPZwvATEQGJ3wJF+fZ+Q2jakJjE+6efr3ZX
NzSSugoyz/ktN1tzmQSnt6F3/D154Qf1+N8wrcG2bPHqmGmA+u7BSbSDGPsrTTCHpiieTAfviebl
FjviFk/A9rNVAZbnzS842NGmh/fkd9Clqu7gt6vzqOMerj3wfIpZnwrOLFExVrlKnHWgoZaWmYBU
9TooJvfe9KaDNIkOUk2gAd654yMVnuFgZAcChy4+W1YAn3MeymRfLkk4mVhTmpLHYAqrQTIOVbki
qz07mQZLSzMdUt3B1qfkr977gTeU75OqvuY8Y4IYaEuYHT5TszOboNEX/30tuiH2szXWaj8UEC98
J+O/Upa7fqQ4vhXm1wiUCGq801fi9lQyP/b1wvyRfulFHeXWeGzU9tl6H7lcH+XQxkme/02OFVit
fxEOBaCL9rqsRSRr+eSAe1rM85AXpXbnNNkapGba7Hh2X+t1vCwbeLN/A7dLKu+meuujxrY+RtNH
C85aLxaVn6oaeUvjYhrwF1bkwS55HHn3N1Vu3KzdcrVGNwFTxIFR9/TVUyrzVI78/mYjMW6xMjeA
MaIUl7J4exOv6eCaO00Zw9WRk7s3jVKGmb6dzVFbIq8lRjUrVhm0qZfy3KzzjtbuMQDDa0O7XZvY
2Npfu/H/K4Z02anEPZc+2aWZCbztZT0vsNJ+ZSl/tdY5MWc9dWIgAn7lAphd/kH5eAOZOvHBva1i
MchfshtluHaki06F2l6zrnMulgRncpah47FtxAQ8bjunZEPJTo8ZJ74PHpfov4vupdHkeVfCLwGE
F/6hYqrudb2c6e1U2CCLBNjZZfPazLGMeiP5dnIDYsOZCBb17C97sIGNxn+NKe8yNRR7Q0s/pF7Y
oa9MPdZvJbW1LmdwOe1ztrT2JPOSgZ++LPOAK0i5IbjYaVAZ/I4ZbxUQvbm9yWEQXTQJadMCm8mX
ZsnyeDbrr2LjxiMZJTar7DTx+YPvX8VcPSvZ7WVfhForfxezuRa5G4PtfJmqjORqMW2VL5aXnIGL
o7pJDgZ5faGTgPfXRn+PnpYTTNfeKjO9Osl2vyalIjJQp16pdk40pS/ByufYMtQ54tcV3eO03SL2
0y2y/eSiu20gRvkAjnpOpfkxoRcoUuNFZyjlLdLutIXRchGRWRKCqeRDKvQbdWYcstUMuQgvhD8y
DCY7rWcZ6LVPzeWw3ZqTqEWkld62G3qgUhYT7/ZDcsB4Q7HTdXroLBZ2dVKZFdtq+Mz8Lcyz7aS8
z0pZB6dkBzB5APjkmxkJ+zI1gTKwF/RNz6ki8gjPAUsDZMigQCOL7ZS09cPQpUdvGSlKUdE2ZMdZ
liHIS+hT3KVN3sGQ/HUAgL7VP89Vd7Ib8VckPTW9nsUPDOYyaqzrhMx4G9fMJNNLog+PkFQvBQ/2
7M52TAH1niKWq4EuKGhFuS8Y+7qmfujF9Jsy/c7Sf57Qh0+zdbI5xzs1/DXdFK+FDSpjP2arggyu
f8n2jMRKG7I3tmE7sCg5+OxpRR3QxHpGt3esIsz9/iXxyu/GmgB35IPBwbT181Fz1T29wo9Ju91m
uFBNzjtDDfyBVQZuluyhQU49rc6rrB7EkttvYtvWcHXBUg0OEqtvH8UifCZZlqFMU99TDpQNuwV4
0TlQGmCLSH4dr+Akw90mMvcn2cxzao0RxPsBhuO8lMCEy3Yccu3KvXvQ9PVk8dGUWnNIxXIl9Pe3
siz4RvztVUnqXwK62NmHVWjXhSdD5QkjePWgSBye25zFawpLAJ5Tpqc/WddD8ZkZT5Sy34qeZvql
P/Wmede57X+ATTGbUjw2AEED1Z5DbT0uhb6btznyBJmCg7sfyPStGbLXAnjZmJ8RhIeSvcWX+X9V
CpgMdFO78zvI2j73YE+4EAdnjEpi1DxTe5wrhC0bcDXZQ0GzeNFkeiE+uVu5xIV8yUNVDZHsuhjM
8F5N867wiwNT4JMvrR0hGDrUfPfZD0VYGBl1Z+WptLdnM89iHt+47+rLxiat8VTBoeNroSoktY0g
d9ezpjHYDeau4/ucveJ+K4q3TuXfjAmHMa2OXo+KbvxeDDnvptFZoba5KSe/pfCBBQb++0hbxX25
aRFA+TUTfNezN7+Meh5bIn9Uqnsd6+qfZo0KHuNWS3prMZh2fC6MtVkkBj7+eTZO3EeQ6+O1WOl9
afzlle7S3a2StNaNs5EsD6rTH7TJP5Ddywa+PrIVfpWA/4NLJ4Zs41Fu6Be8XS7N60xYTt0Wb1ui
70RHzUbe4vQFw9YdFZHWEOocidzbtOChEsE+IqwdTNhh68xrXtSfbeYNYT7pb4w7cLOpGSoozKAy
3wtHvBYDNKn1XwIHvcDa1mt/Tab10PSMLRR7hnl5e/4n+UH+bQNIpu0yJAdl6ZBerv3iUHhI5mwv
Fvu7V+5dO4k4U0akWWRgWF75MC5wwmgkgtbajm1h3wM/9wEdSnfUKAWWsPekV58SU5siNbZX2y6i
Tmdes9H1IB8BPSveVxcHQtfkR2+zVKRPbzSfVgB6cBnZDNYwAGLV+S6BtBXW9IGRL1B8brnDbiEM
51hMw5617D5xR85qwrdhcs5+27S8t9nZzcwdkRAQWP1uyZOrmvWPQh/icjLiVTcvqWyBJDW162aS
uuHZi7TcD4OMR5fpdMDamS/gN84ENjs3Ye96D9N2Y8Zl6A0s7iB9pc26TZLE5i138O+/fkHQ81rN
36s/7UTD+cFjDzjynyqreHS4fxMTI6ImT3Zp7WbZHGd67DYvuyeC+d3qgDRykMVGZKT7acGc0wGs
g2lZSR8bZgeQ0DfxuhT/Gd7I4ta+9kMW4vrawQ2EuVF85Nr0NGx/IAsvg2V8wgs9Vv7TqqVns/pv
sdHY6GacW+rqD/LbsNBfsK5oifbuVMNbzyA7Fdq94U6HefHDbiAbI/UP4LyBV6d/wvlh2H1nBtin
k1qgturPuhoeC5+qmcU6ti7gBtkTezKpq6CZjViDPrJlf7XHjUGwTffS+zXq+aUxi1CxEPSLs+9b
N9pYclqzftXaLZopQwQJOqGseV377WzNbZTPXCGpG804qXeFOWHXar5nbflYmvwHLQDx900s5vJA
nHzO6TccKKQL3RwY1S92c2qH0jMf5tx+HkaoCrUQwzxncaIaBoJxjDafYKUtec0Ghgj2/XM7O8+V
n1nhWtZRpyR57XwWDDSzMew3am0WWjwaLuLW354tuFY0KYeqTM++R9GrEsxe02tmMBtpqXpedEIC
k/kIKIJaSV4rU4/clg978J+TUkRr3eu84jA7LV50s30Xs32f201sA4PLcT3bFf9Gz9m3vrizRyNu
bkifa2Aa8k42II7wl2PX9s86I8/qlBfuE2hXO5j95SEFAqaU8j+J3sC1kW7TLBXYfnnLA1E/vhKX
qgEL9oBWej07r2ga9KzbL1P/Y5fpiU7MwK88hGds5DCmCdGqtjvFUvEEWBmWyhSjj6YtIWzkR+lb
u16sZ0fpJBeU+lXP+uNUdC8L34FTOMfF37j2wO7yTFw2nm/2+Qgr9XXxKphDTjndmA75pu+7CkI8
A43f8u3Sm/54mGGrsAv/eJWz71IN+ZdVXxYfkAup9u+mxt3U2Ccm9tO01gwryNoaLjX2Hg4VQ+xb
sT5xXh8K/DV1Wq/oCKqraefXzM0gBTLrXbGDuXn3hu4k6Pv1mNYcPSXxd3XvXVq/i7fSvyB72nlb
xzjhj3t+UYZLY4RTJR+wX0VrMwWVbx4apFJelu9mOj5LY4WrleGY0pFneTs7r+6GfjwwbwDMQ8Xp
+v0qyt1ScEs4lbZLPDvyKv6FC5zfILm1bdn+YWA8ZhlLo1KcLNOtNn49OK19nrYadM5TB63p9qUm
o5weat9peaiyfme27qOw5Qtam99Mtbu+zw7OPO+HyuFunCGyy/FOQG8kuXdy/eRBck0ow6buwUnj
GRC8Z80zve00NsWrN+hnJ1cZrh7NQM+SvEwcYTAEj3ryT2u7i8z9PWAkCh7ABrscrppL2r6lHVI5
Uoyt3yNwvKzJdFlz/amW5Wu2lo/E+gYGcEBTr+E0mude7060DZdhnlR32pq9NL76LXMwxsRtv7ZR
gm2g37LGrzk1h2BkeE8y8by4f8nmnMx+gYqDhufHPLdqa0OfuN6tmZ+SuuOI5a1aTfcjd2Ys59A5
7tL/VL3TBHrjPSSWce0nRhqzeRuydp9Z2lumNU99Nd+Bxv3lg4q1FLINaaep+ZHb+4qHxfkBBQ9k
2vPw9Ve3GUH2cx5m+3N0QCYtuT5p7LHVmj0OfbPLmCyqIYt9S5zK0t57jHB+YTyljvkzrOVu44ns
M2gFpzUhIbhEKfd1h6X3iZxDi4Ugomc3EM54ZM6h03Utvi0K1IEuSJssE1MeV/xCY1bz7DvaKTOk
T4Qcl/fYLZ+irOnqGr2aTtWCf6m9cnCXGTvejDRIU+635WuHtfeems4n6cD5mqbyZxiAsjOHP3bp
Umqzt4vH+S0RPt6W30eaD3ZzJx9kZXynafK8CvOKBncNkmT6oAQ+C7J8OvftdCu2rz9te2IsW933
qZ+fS8ds9zRJAgaJ7bFDItrOKehP8t0J2mTFdC7yRfybevvJIbU4AKnSQ+rd4XVupvGZINni9gVO
XpOEuhQpglDTDdwUMCkzvb/BYORYB+vZXzlBK/+fXeZQZ47GOWp2b4YAAfQJyb7BMAiiLKtil9rS
8zrMtLVt2rs3mtyLa7ErptaPHFUW4WziC7EY6I5J1WyPbiPWsPbdPrBqfv+2EljfaWIvjC4NZ75y
MfOW6vkEGUlUfp3Yd6tnRa609u2NvEzUa9m2O80eXslCeBAFUm9R3ZuNta9WLdbW7Y4SXJD2etpL
t3lSuXliqhUhGihttwz6wc1SO0g3djqPk0n31LOz+rGzWvti7Z5U4T3UnN4BGSHxOBi8SmW1s8wV
2DxpPwfhvNlKP3dru5eFfmerBcxCP+eok6W0nxInOdAvdhGm8iOZDY/uBMrYZh81X7tKLYcLP408
c2TE9h4gw960yiFKoB72iMQC1xsfhRp2teTUqAC5UzVcpEBtxURTCARv+lD9psIhOs5FDWRVdqSA
vcGU48rn5a3cL9cEIOkmgYLvZdHNMczrIkrn4oR//FnYcMdufdc15te0zi9wgZACMz+IW9CI3ess
dMVC3R8vaWbZ0XZ7DvF+XOZFn0ILkJZozSLSx+0vVfWxkXPE0RzZhbKPcOYMOzZu5IbfpT+k5QIo
myYAUVSdSXSBO4bWND3ak/NnIAIN2mI+bmPzCdrQ70q/WCYYnY3CjLZeDvU2mju8pBzPDuTKqbCr
61QnQwk9I+NGFTsTfEwZTVhS6FbJGlgkYXqGt9+AaVFwBT4ShmIbT0257Un+e/OYufXBjKDyA4jo
+8zMA2tcLgOlBggKaR9stp+m0ZkqACqT2WLgZ6xqvZ1BMFi2rF/o/ZkB7HvqGykQrEJi9iASjeqs
21Mk5vwlXbo46RjcCxsPAvwcpYmBWo073NoBjMIro881nxIP5aUzhos+hlrmDIE3Jv/Szjm4Dqef
MTxtlv/dFE4kTLD53EZUlB/zZEIUjlyhXsbIyCDNJ/Wme9ULLqxDtemQYwjete3YO6Jjrkgj9Af7
CR2UXBHNKB/etI073zkJLYsHrix/bO5lsjKv1WFRrJ/Q7Du3qrixBmwukkaRxDoL6xcz5VHzxl0P
69sY8+vQjj3ziRl1qfHq5P0HQB4SG6C4dI1KvXmyEyfINWfvt+tbKtI/pEaYaJb/vG47qgbA3vVg
59pwsNanntOfIs+9vTgPPcO2kWuQEhl7waTGJw7zEFDsWTgH4r0vaV89oYKI4JvauF97mEN331ki
bt0+1iz7p0ly1L7b10wadPIwUv8ILHmpE1BPYmo+WLscxu6id7cx9vRVq4BmEwqNs6VD3uY65zLb
9pQBgB/3tEVVbb6v9HqO+qaKqmz+6GR/R5jJo22YRysvmr3YGolgGJWWvWUUKKbafOrXXDwhv+Ex
q2+NkEWZhxtHbTjaHl/6JK5r0rdBTsRqqPtck1nhA4DMzQ+3XXnY/IYJN6XweymYg8uU3CVShlmV
y2OVWy+piW5O9c6zjqBNbNbrUA5HhGEfPi2WDr/gQtJTBuadlT7O6wn56pWvFsbALa8lBTLNweCy
hIqekHdZauetvOapZ+/lvL3IfP5IlDnEac3m07I0fPotzFDhpZ/miI6w0dIyyNHsRChhun3lFI+p
adJqoXV/Rp/5waiKeBTcm4jtPnX2JH3pplDJ4a3eUJnIFU9D3onmmOTVS70WNZGCyaWqaGRRKWKN
ugWd6DVzi4Xk/Z7HBrUJBo/AalBfovBOjmvl/LW66kNllpfJmqZwy3KA7iyZoMK1nbF1fwNnVpR2
t7mwymFgvUFFY1b2O1kK60O3ZBo7NxXO7KxH/NC/C0weP9Lofxjm7B5LXTFnttJAiScAtZeBf3U9
3E8QxWikEGw1W37MaumdEoIDYmJ7xB55xgP6uDxYlXWaUpjaum4FP8zUYx2b9BB3jwXFmd8rv3tO
/HXb4zW/cRP2I1nEvDUJTIDX0nGMlOIfua/Lqcl5B1p6N3aDrj91qY1Kclm+GqNy46aD6gGl768+
E73IvMuSbgy+w+h6kfTTU1HczB94BN1YzgP3t+LS5jAOvApoTR/nQ07j4SyWn0rdLkiyUev8wR7G
59p+KbR0icapRFW1flOlft1MlOKThgxjdv/r5y0cl+pZtN6jqvwH04Y6H+efdJju7XIMNJOd0+ok
gWV0qbqJxsaq4m1Jjl7VnOfaO5nS5lhtormaf5Agh+zIh9GZHlzlP3qM1jRc0QSpjnNhXPW+vaUX
RHWLsiTTzX+mL649keh+Wp7MLd1pJfra0m/+de52sfNpNzbVnh6yuNVI/GM3Lh1C0yrj2qrmohsd
fWOINsTK/iQOVZZjD7BrhsQCkkVY6/PYDU+2Qa9w5f15egtTXxpOmE6+EU/F6KMmmr71OeF0dfjV
OPI5Z1PuHuYyAYlMX5N8+qsnqT+idAB6lcNDQ9WHIYqWW4r7Wa9oyKBE8XyLGWqCfsnLWJlthkZx
mh/zpMn2Zgq71Nqez9hFxnxephQJ1f7OKXI09db6ycYgoqUVRLKZTffEf/ijeYBnS8t5JMiTeEUw
vx6L0s4PSpV7+Oq3tRJ3hYKhH8qWO3TFyiDfU1d81tZ81m6iktEwr1XXWdgG+uU8pd1Hh4Hwfinq
8UrWOBet9W0M2hBh9PvHK0oEsdcckY+4QaLrF5AotuN6KJ4x5MzaflwlgdSJVSP7r2NtWATub06u
VEMfq9dkORDgz5Mpyi/bdtVBahUQsoOYOy2RUOCJu5PWetK6dNlbFQfIZLBZUXUDJ+E6rwvvQrqs
2RMWgI8kxbqVyQW3MO1pS0gKkPOeN8vYgwGykA/QWxHy0fRfudSHBa9ZIG173UPoP+OE/7SGtjxt
N6W3OTo6C6pL4tMVGM/5LE2YwsnYsgtKNmrBqTYIqm055k4Rm3KOtWIykCrrl3W+/fxJPuzdydqy
IJd+/q9Adyd2Y89l8qBZxkk5XKE4CYAkR16TdTS8PR/+t2pA1atp3s9p9+YPEwLJtAKBy2tE70tm
RWjnT0bbEuvby8exKauI0AU3hJ77AVnSN27L5cGS0CsLy1jo1+2HbwL2ZZp/p2/pi24jh2Uf19l/
xzX0S4StfZ4I+pmb+xLhbajPns7BNyN7Ub4REuX0NFhQAdKr/jk4MNjkO0be0kuPrnPDSiDIDkSW
cSdNaFbHzO6DfNIwQzmkn/NhFvSlmJw4Nn7AXZHVWf0tOh2VhTn+lUvl3m+t8a8dJhlb6fA+pObJ
1vWBTtbNehEKip9pAPpcGoj3bKqRtXWmYZCRo6oHh15fojnsbGBJGectXsr1xVp5poPCB8UJM1Gi
G5oQvvR3+dLlzk44G2GYNFv3aB2Dtpx/hd3diyZ5bA39dfNJP/JKDQRgI73CP641q2tem2ABInWP
0wa0uxBrYWOkPkod/EGV8jQ11fsoUrbpzn1F0qvCibdlSVDsuihmQrch/rx3OijgZob1yZ7mbkj2
2bQm8WJaLD8Ji6Bp+2HV6R5bm6EuaZZUIAgL7IZX/G5r8ukp/ciF/WY4xWmivSpSTpZwlyK+sDrr
Tm34jfSNT71MqH4i5N4LLKGdcmuCzkp4AE2f/9/sEHRXCnInAXYreSPYQP9ziLTjgP6yy1spX1e8
9wb2kLGf9w7WBdRP1nNVAL/QHRP4VhFZaXczmZDYBM7fhVqfdsHUs4Q1VvvgzB3G0Q4oBH3y+pU7
ifk6aOI/3FV7MgO85znXkecbSMnKbr+a4yfpTNnekQ5LaTe+GTkzmW5OVzjWCoGkLL9nPjTcl+j7
2xsUYHXNb8WfMO3hjLXYnLMrQnIkyneJrcern+JUcqeP1rC5rSmsxKYFDJ8KQsA21NiLHF/Lbq3D
vsvDyq1+i3Yd9mr2ASkxWwm3+Vm5XXhF+XFpsD65cgURp0B7u1uxHQKODsYAKonaf0nFB76Zf5ph
MU+l/21efu9iMeLS/5BpXocuRKXVO59C46jwoYqkx/St0PaV0nsl+vwWyJtlodl515m+CJWRlchC
Mga54nPcNGthnN7fNGO689p75qNVjGukp4l+Nihej/O5/DAdC5xx9t43d6TlGl8ZEmIL+Kt/6Bv9
SSwcRV427TXNGW9sj2+8zS76rKDGWhXkuftq8xkANZZJLFMp9P/Qz11YKxGwsQraPWJTd+m8wBjS
KEnNv0KYYCe2j2ezWD7szjtpA7/HNyjgGewxQo1cs+s7sLJdlYeWNyd7f0IcNffac62lRVBJQ5wh
Vdqjlc13682oVSz+Q1aKd0VtN1N3Kc8WutRZ87SnVPDQovdnWvIcSr2F/uPgcyDaVns3vc57bvOe
c1netLlL9cZrsEMBEc5FH7P14Y70rGvbWTwmvP8lLRBhsjTiY7RRXUy3mCff3MSZzsUBG2dxctZp
p/LxivIX6ZatSSbgyo1c5KIfnl67X06G+8Vwli00/NbYUccBcNM7N11WEmKliY0hmj102qCHZSo/
NWoa9dbf50gmI1vzvzLwjq1GFzjm687hCWIvkW+iqi+4z57ytvxZpTKBoJwjhfdF0PsapievW041
jt/DYNfVFV8hGofZkrgLu29lV+3N5HVvNH518gTPgLVm+27ujqkg5gwyOMCA1sRLYWDdo3QVDgbC
0v8YM/mKAJ8HR98O2+SEeoM+Sd/YVG1vO/opvolGNL9jPkE8Fbgklh5XsrxhZU6nB7VvvrWr+E8l
7ckpO4WlTC8izZefKilhAnDQh7MjHpAypWHKnokFmevSQgpgslVmeo/zpmif4BZc5MJ4rOGjszDV
1HFZ9ZOVebuGSYyrUY8dXbuva7D50p38mIkqe9J1fbzTJe6ade1oDsCbELJhtxABwv4w55KM79WB
9V6xyZSwle/YpemmqIXdXyiq1ePaaR4zTo8eNODQkSCUWHx6HpbCR3J4TPCJKjkhq9lCkVYlEyiT
3zYUaEfFgjeh/+xsgVDCMP1PQ7VdbLWLDHk4UFWozH7yJkM7eyaxjkzD3hywZww1fkah7lP0B7LH
tpcOo/FoJsZ/rj+98b/zA3qRApUw2sFllP6VSjz3xXZ5jP1x2I1W24eFJINSgQIAHrW1CkdrqkId
j9QOaaf/WGGhDQgzWrg/GQkGs/euq3KvRQbm5efPzsYMtoz5N0PXNSvl+KxGzTlV2fpj2HkXWunC
65ZYbyBGPbXXzZ8YsX969rjEskSGXyXyTY3JYeqH55to3FqcS8ef1ZVSIBMqjk6Ktqcxjos19Yd1
6W9q8hdTG5ywxHzjKXnpzBIZKzqCdaui2WcML3I90KvKhddugLvhn0yrng9jx/2ugxBFTVdNvwLX
3nFaypSkDm/Jz8Ljord8R8b489Te1P1Yaw1Emun6k2vbHGYGi6u62UiWrEkvU63JYKvTj2Gp0nBb
1jknErdfntB1A5IuFoIrOXzodfOb2aZzypNujtGw2m9gsH9jhSqxdLx7X/MIyocF8/gqplolJ9/y
v6AhBto+tS9v4hahlsV4sEwzP/aiHvckdDt3dWHlJ//mYLcTy7yM7jjHK9zMbk1q2uVwKgVw4Dcz
pmkBoeFfGOcWS+TkQCX7mkSJVdZxCYh46jSS4/LeIJhAqzCTWCWEkNZYiKy1HFpm8GOC9bH+ZId1
Q3DTdx5i3OZO11tIUW6xppPyBrZdknW5BROwU+cClSM4xJB02HLc9rmR5ReS5oepSncJ9nwhpx+0
FfBzXZRnWdyY0/3mirsOTDjSJDbYSkF4LO08s1G0/nVUJht6vkSqqs/bbZ3Whu5aChF7YxPldvau
qwH9A9q91pO7rfJgCBosiJ4HKqU/zEnW3M7VYzavZiz77I9t7wDfzjWaS8CV1T34CHmFPX8Y4Iym
1s4hPhwYcChjXG24aG4Rkxiq5Vcis1el/Nh11dXQ8zvXzSAx5G+aoSX20gKccfD8PeZQ+aOvRbH3
FgXz7JuuvZsWJs4Om+AfEzT6aVtn+956FANilybuS1XjwKtb/70kDwg9HhbGbUIztMjljOOlPurF
Jk89bvJHS+vXwCxvhrip/GeTutCD2zo9U1Rf7gaMWWFjdE8Ene60sXMRJvvP6dZUQebCvoGTlqRD
8Bl5k/ZpamMNFrv5XwLnSTBOg3NeDSy5GbbGvRj9MhptoNGkGEFj+pv4AvG2F+RF9bdZ7sXaKv/I
oMv12Rpr6MpljfN6NAMdW/Qx141HTPC8MaZq3lsXUeSGf0hL/6iyfCPjY3wQaHvTf2uOhj+qTMYj
aJ/K3VddJjngW0zZtfeg2Tqmyp5B1ve/9LyeQ0O37lr6ZkIDQTmf1BQSVudE9ohp2kpa/Wn15m8i
ELIT5RTT/ez+aXpaA5moMEGepwhb2lWDsf4lVpMHLqpjDCMmJq+iKaixdhQoYVv60dQmmMfSFu7G
9/q7tK61yPWU2slqdoK1l19mXj8lCKkirVUKLAqoaFAL7B7YaY02Q3Qmpk1n0NFUu+USIlQtnlKI
sRz7lWm/TDzVyLGnvF5fawP66IrHDADXL3pMjLZ2HFoLB2597GHrohGXf5i0DiUBpf6fzl9O2Tam
QmVr36Wv3/sCWN+hYyjvtuukbw927qPkKQ5mlQpsAiXCQA3Nqqr0+bh4Ol9Nb+BY7rukDExR56dR
oKPxIEjJ+qkMCuS6pQgcwjvytCyP5tRE6c1XUmxmvzfMApsdapdyUeHMDZt2yf1kdv86t/+fuzNb
bhw70+2rdNQ9ujdmoKPtC2LgLErUrBuEpsQ8z3j6s1C2j6vSDlcfX56IDIdVSolJEsTe+xvW/5EE
EpZNpavvdA5/lMtygK9L7Y1u7kBTVU7ewGlyby1Iy8uxwrZnPrVsjXkNU+Xcr3GYIum1QzNq72Vh
2Tvu0IGfRarXVsFLwm5xNRvRFqWy82m15xspFazOy+TpNtd3oaG0dqN8EXHgWiFyiVq21WGOK2/s
eVOtNiOShiWQZzF9jP7V7PqXlAhdIMqnMJG1nZgJVAeiPsuWtZ8j7TMeM1eeC2+yYheQhMUpZt5L
FG0JOvaJE0aDcOWarSCRWZxLTtBRoTjruqeSkLXKOnamkY/4rLp9Pq9Ygx9E736Q08SpCXeBMb3i
QyhuS73N6RP5rrLepJnYdFnVd/ZscfSeZ8pyRkKZuSYpGN7K9ILcsZaVzSypz3mKQaBWJL7mcauT
yyesJYeuISUfA6cpIk3auan0x6ofH1JN9dOaKJe5yB6Fz9NijrUvpMIVUXhLa5qnzE7UtDWfDqC0
XYaSQ3lTO+YQ55SS7MipzfQlp8a5kdNuXxlEucym+xExB8aiEZikBpvZOgmdeKDZnMz3+lyu7oSv
ApqoDZtS4BT2jmiGndaOO82KK9oNlq933LW4BW4NUb8mrXlmgW+wTML9EhbUY1BSdC39KEZSmqLV
NmGNAJxJxb5XOPTD3iEAwjD1ptZuaPOh05KFjImlgkXABAviXZJRC88zwkzmDTtBJHbivHNOICG8
Cenq2Wq6VSHrx6R+uLFR01fVkOBBSzKB0/U4n5mmvoGMeLsGBqTgBWks2hiVvdeM7GEqODBCQ3AB
L+4HQiRWMt1Rb3Un0mH4J8LnjIUurPQvgz4glAu3SuQzxSmyaQPnF+OdxR7WDh/+hdm7TLvXOBem
5/XwbAbk1+fpPZ90dGEy40S8DWPYSUqCwF4tJ7B0DIvjczWUyJyJ26k0WuRkNInfcIgz5IiMbBfg
BAnoIlJxZWMu3GIwvgBV0vcSsVMBqNrUNT08u/BNjcZvMq8OhaBMOYTdj2W2uNN3R+THXaXnV2Em
3+RLd+2YY6c2+QlEN7vKqfxm7LO7zMVtU/E5CSIYGBleTF6HDt3j7VwW92XCkyq6AMpo8Snm7CEN
G4csxsHMwq0lAX0hFe9TzrwocuhY8sAg8fTQlmlG7wpSd9b1jwYyycwS4VtG6iVcH2z/7A1VvUfI
Cd6cx58GPT53pgYa6h2LxJxt7KRj8UukjRxR0TP5qDhwfF9F0Xk1kTK1EojfWY9cOOvjazP3EayI
Gd97PqmJcRJsyTxTWZLDzP4ehzC5ZDnFPqPUdghaulMnKtiBfH6jxCAoAJXfHcHy1EhuARThf9g3
VSu4N+lWdJkG7a7ADjtoQ+mXSe+2vHn7Ibdjb9SlO7lq3oy0JbbXgkqKmY3FeuNLa8k/NTvsifwz
kxfaG22OioM1wvOfuld2Jd2lI+nAgjw/hvTMvTiy+ttsksRVJaG5XjvM0xnKU5fjPjQjojW4l+TB
6LThmEWcDDQDPWGQShDvUY5URAnaio96NWK6VrMbafWPepp3HA+PkjXvJKN28zJLvSxr20M4N4dU
gvNR4pHMYLEMFWPGij+TUWzn1KTcN5+itfRppXLvVsr4NPWKsrF1e2NX41bDzG9HnZODUb8V5si9
5KNuONzH+n6sivdYarZ9FCFAosit94I57PazwppmLz/aKHXjYHzRUrJqlHBuxjVkD5XclDj3zNzy
WlhIZAJdyHnneCl2hc4oQkk81OTUJVgo0Rw/x2FwUqXq0I89YnRBwQM1xQq9Juy/emS6sai2BEoI
kWTfchZ6htwhFRZ7hUVUaCwCws7v1KG4l5jPsNXoW2zCjFFKOr0Sp06Jy8Qjqg0KS0TlYlHpQ0Wl
s9iE30Nu4+S2BFEw6a5J8BVrUfPk25QcwPw5wyrYjDORzyG6WkWd75g0c0CQbAhJlZvA7vfhekcM
1XOVsmUICEin+rVJ6UrYOK11iJmeTLWv18WLFHV+u647Eo9Z5vlhNkIqt5HqFzHZ5pG8ciyDMkha
Rx1VP6zlgz5bL7aiMS7ewpVkWl1D7Fu7swMag8DEaMmOc+SGakMKX1EAtUv7IDL2ypibh0nNPDkC
ZkS6Yc/Wn9PbQo+/K2b2mAjDnPUnt8ERcHt5uGjm9NgsvGi5PL7k7fIhoHDA/NA2Cg27DRV7Cmqk
i+QG98oYOM22zETpGJWXGroXFBSAi1rMTppR8GZHTdQF2lScPKJ23Q9pmm8yWoW/1vFRqNKN3GgX
PY52adYdmrBaXpGldxFmp6Qa3hy/6UK7RnJP/LWlP5xJzUPWGs/WRC1db9pPSYMg1qVuZ0/wtkKI
WXnyyMzn29bO9tDnko3V9ntBIXoIx49YWbOIySO2y0Xr030xjg/aWlKPyYOjTQRegrre5MPWBMfL
PkDcBdDtNkFRvMuGaXPrxEMqAwV2DSvg1kjHt1bG7WntUzFM+Q3citBrCdRthih9HmV9J3SF7Dof
FZX2rWdIHBcnUV04kqEB9Jio3EBI+rNCxDHaTjQpX10DLWqK0bH6I+HzSxNyJaCz3ZaK+WXW9VbL
eZXtcu2Q5nd1L5BU9e/YKO+tsSOTULtlYAEPmJ5tWXJH6RMpwabNI2Sn1IVXtOIRohE9QnyFGm1V
Iek2htO1C7sLRzqILgMJVx6YNra7Cu6jOh7ySTrXnAHcKcb5i5Qtx7H7RhaTy0blW7HrHaaKk3Qt
DDqWjnQUo9MQSHRitX1pZzSZxvwRtoSO1Uy90ajhdrgzs5lhctsuPv925AZkdFSN8vFGToIn0ocl
5oTEQE3V2sPQddJiYTIJu3yAG+kmIWJv1snzNM0vNrbjwsTvaS4uIeoDTgmFX3Kh0O3QDZCkQRvc
6nDv+lrb65l5iFWEUHYhpEiS2sN89cqkvMV23WUdaiIY5rduTk92IPlR0Ds6c4Q3gfJZVqkbQDpy
1F6tLzVCZm1yplQD5W6I2Ad0tN7cASsm0KJd3NCkbg2mXQe3U5aicQ6YhQMaCB1H9iZxsmvJlZrQ
XDQOwXrHO9kj37Z2czDqkihkd2eVmkNRexcMxENnTkJJ/TiX+mHEvFKXaJs08UGmK+H0kTilQeVF
YXOWc/nLziOTTZKSb7Q1eU+wJKBviYaKASb7YU7OQzBeL4w7hQUTpHnCXVeKdQfsDgW/Obk0Fhe7
rLDJp2JR9uaF9lS7IfV9zcT8MJhUB2oFYbolDtdXJXGUtb+hmco5AMA6JdUMBk+sSTQTITNJcYQY
VSrq+ZzVEiW/diR9EcA4qkg1cz40oRCx1W25xuz0VDPmJrKqsxSwKQxjWuDyi0UDMjRgBekhCaa+
OIRmRPg/lfyAPemUdzeKSJ57615XknNOlKYuESWH2M0XIB2RDc2GIyr7802qls/dTJVobvLDwG3Q
KVoLQ6rK722IeJnJC1gUN3kakRrRZLfPMuED1PJiFrINW7ZHKxvOZjS+J1Hh2mp3bGqOraHNvVgx
lWNQsVWdCAki3YVkwSdsdCM5zoilZAy/Y7O4DBwzSRLhExciuVs7hdachJ5NxDycRhdvAWhgx/0k
WUXzaqnvp9BKPBFZJ1513B3C/GM2P4E3JbDaokKNsGUGnW5F4alGhrLfEvwfRgMVc42WqNp7nqtf
tqpx2lk1FHu5i/CYOhnR3tKSe1lNrpIR1HuVdGcaLf2jVYrnCkqljErHiT24sOy6c88dzSLKGM/F
oZbtvTlQ5Q24txYR2+06Ep9lnN02tvzQLVBSapmIVs+NQQUSsUlxaxu2SKA6Ji9oq09i1ey8OuMl
buPbqGVrD8F718vic84Z1dlQFgTaEEQOiMOROIXixkYru4kan/SqwyCXQIgMZnOj0+JKg9HFTiSj
3Iw7oWDdTGQjmya5DUn8Uqzo9uWK3QhsCj8KAb1Fz16hxl3LtNY9ki6fKYwCxBpuAZzP9EhhJZ6t
J/jTeyE3OZgSrBuTZMdGl2lCkgILvZk8/wZnyAsjy5/ydBuAV5LAniY98fGiITUgaqqKenPUeoOr
PyKTLIbI0SYVNAP2QmNK9O8KLmXQvrPBmSFEsGX+SctEbzGGTlXz6yUN/zfRvmeLJGhf99/5QEoh
lBkO1sB525cUS59NlYStJht3REqcqmKbKKfXnDgtqNF4dtUpvSIQs/5Hsyel8mEIwgXbLTb3LG5O
1eIKF0v20Rvsr+X+atXVc5UMtBTrzyFEpsOCcLssPrDDfREpLcR0HPdzqxDCsvSNarJrxdr1R9Nc
i/L93ppJuIOmuEipgY427VV0eRI9qTeNyEdKCexQH29FhnEep4/TkrnUaRx8eSeKTF+ZFw/khYvp
4xtEPOoRSzw3JAajrZ5zZYVfY2m/0MaOT5lCVp5OWsilUlc3WWq/6DJwGr3vol2imH6Qppnf6zSM
5TjYRenwA8nt3ZayS91IiDbS7KjB1FFLMYL9UjcF6Ar0jaoBRSB2Ne7pEGekGSklZ913wiTNfRlU
d20+unERSRdNNe+MsN/JBRpMZDeXRk6uMD/exkbl1h7SMZE+kIifNJ4e/Ayi/oUhLqoYuNdFEAIG
7dC1MepCnHyZAa9ISthDzd+rafQNy3JTUb2SmsZ/WbuExRp8Jl8z0xphHqBwbInbAkSmwMTZYE+G
fquTJCtAhnGV4Cvph1iPToXWftSddoPG78sUvaK2Jmbb3gXNjzqMb+UkOZYivYuyDlJEc4hsw+Oi
fC1RVYjpkZIqaGAS3kuIVxqBb+KGS9HgakFA1DJs7oGHfGi5+qLOBjX/wVuydg3nRg9U5t3eGtgd
rVNITMOvABj1ie5VenOVmjTx2pwVTE+8ehRMY1+ogRDc3SgATukTfGsW4pmi7Dqh7eMlPrZpfysb
2OtkX+o82soAIuaqwligO2DoH1NMZaAHthSXu1K+hwn0qtTaVtEg14hgPySczgOVwiO4kWYGvRAn
xocoxHnS2odmNB6UqC69Okk/EPvPScFNthGFSxL+w5K+bL6B9ccqFoO1kjpbBkoQ8IqSEx7riL5B
VbxJMktuR7PfkhISKbMn4P3OedJ53cqHoAZXScLVcuM4pQEfSlA09iKcuaJun3OKoZ5/qKrkXe+j
LdiEb6tao8lQvlwlCKhrxMm2JWApF+uVY60mJUSxaLLqnTkCIc3l4kRnF6NDNy5SSDtObWTdHVK2
Z/SkXmrC8kQ/PChNiTo8ZToHESKpAErZGq6wRmHtq6Fl01qzbY9hYLFaQQ2QY3GR2vzb4EjHVoJ4
LG20tb5ArmIPZMVnqA6vjfBt8ulTZx5yiQg7HZtNUUy7qSwco409QzHXDcidAWa3zwe3pMs72cYH
880R8NIaNhNDGhIQMox9xgKxjmlK2SHvlWspJMroCOnDcJxXo1qz3vQi3Gk5wvpYhC75yI8QFnFA
/K6tTK9Xcs636zkwDsnXjxy0kObLRPWqXt5UNY1/Ye8BQB9aLfUDLl1Yewz4MP101FxV0RHzueHX
+eBNJWZUF+xSO5SdpRCPHGZ3Cw13OVdotIQAqwuZFh8SGvVH8HXlxVho9udUAmiyBsQ+F2SQsVgc
o5p+CHLNQkkvpBKdetQ8WZkeMFFIJVuVxeLCeCVVwquJEsZlyB8zUh2+EvBIect8DQSD4VEytMQz
U8ANfEhv0lI/dQRXCwuZuWrDW72BE5OGbllaOzrVpNDZdRjG+JWz52eRiHqWr/5a0f2pdfOOc4kz
x7ZKrrvOnqjWwWdRkH7LHFx2nso8pIa+1uhnJJ1tKds73Zx2KUtMNlZeyqeiNNUH2YSwhyZGHjsP
zzgE4HMh3didQnloJuWPRWPlowMJ7syYEHcBCEQ3mG2fSSM/7M0bjQXTJNxKJsgLZLIGRvZsKgbh
doFxmwkHXSrbLJxUdAQTcGhgb2qGCSfDbTJY26ZC2FQpAJyMQb2tG0h7GzLIEaA/ZdXnmObMOyCz
NbJQSHj7QjpPpnQ1OSzOEDJ4P1kB0kzezRrQFlt7IKRWssdjDmnW70C5HGQeRio46XYFMbF0JjNK
BqrFMu7Ckn5ZDjIlfTMU8EK0fs6hNBAu1hpvkkPogxrMr5XwYUKcQwGYbeuhqcx3I53O5JsmeFbp
CB6CNoSQhs9FfcEmO0mqDmRT3mQGxxXD2tbmeFNKDBaplkc7RGFLhre5si+WSLaVVLF4Zg8YfC/l
WBEHpoc1zSUrac+Wlhof6L49gUI/XQHmefue9TOVxlIjQCkf9YmVm+llNemBsc5BT5FkDbBRO0qS
eUL/W8e65bwysLstZQ8Q87bL3wO0uDkLnq30R2U1fs5Rqoxs5ibhVZIp/c6n8bO1mPAc5gekMxaT
rBV7M2dzgU4YbnKRAyc0631or+tr/ZyCsyWqlN7XS01zXKOwX8i+Ap11mXKXjNC57qh7zjaR90jb
MQUmc6S8PGj9fBqx4fUMfAqRkvvWqoMdMDlyPIm4meoBKzS0z92YD5wFNS5jerAMPrBynAiOqpyh
LSfvzK95grAT9heo9vscMqeOT+1p6Dbs6uVPbsQ7vWb5aAfKtEpebAsb9tPq8a7ZpaEo92U27TDh
ufLkNZzK8VXlyGx2MthNnWtN+EtX4qnM1qnq8YeL5BgyCKKV0dgIDwJSFTmCUUu6dsKqkqOPMeu3
jTyxlnLETRMUSXie8qlN9IX8T7Ml6QabT1c8Y6CeN2S6D97ilOTacYibp6xXNmycv/JAQF2OeEg5
lBxNHgJaPILAnGK9JXwgnb4ooLRp72pLgoyPN1tUQh8qQNNPi6Y28UcvjlvEV/orkinWI6S9V1Gm
9TbbJdG6RaAWHoKuaiPqtUr/Vib2TQ72y5BOWmPtGkBx3RC4qpGTNqd/FMUERgbQGsopL8MdmSOG
AtG2NmkXxTEb6iFZ3L4S50ThyMSJQpcIT3CgvasG+SqlhdvCNKDPsJPNyA3K4Dlo42tO6KLVkoX3
Nt4n6vTZBzlgx2E3E7HH8t2QU3vXW/EtqG3L/TpKRHto5eq+NdMPvCA82NRP4aGTTL8EtXqMjMS1
mviMnHyU58aXi+Cm6e3tUgNLx6/IYixjLdV8KjgI8bR8rPDBRmdzcy3YlZx0wxiPVDerCyMWHgsF
EiVvN4IiYFtiYPaDTFSZ8NBxLJJruI7wMwliB0l/asb8vhhTZaOZ852ma6g3xlenSA/U3t4S0b81
HYTTOK3uqzomRA1vcEr2c9K8TQLhZ9BDt4A50tuVD6JW3jRF8GaQJTJLkipLv1dNddvmzX49zzdt
fpr1bAdz0w/n6QTL3UFjvBs7Uiuz6UuwZDdmxugHqb0MEa8197q5+8Rtuw49i9xUHJomvkE6OIxq
jwxYnEzBqqFLL0ktJ25v28ceZG8DAoUS25pUVp9kpTqlY3xNMoYX6s3AFU1VRQzbQMsPSh3vexaa
ZhyZesnVnizEj4ltqsqlS+m/1/ozIWz04ji6524N3IDcZFLvjRaekZie064+271GkmEKDw3IyLLn
A9CK6qYXNJJHO/Mt9qGqQSK2LPYpW65NWNZ7ThwH05RupWwidRg8hLLsFFHtze3kK0110aOIXKLe
f2oBahoL1sK4CBf12x+7/K7vAD7HxtagiSVyEz+k3MfNDOe2Sm+S0fIXqd1OCitjmx6oMNHGDCPX
mCg4j/KxHcgBrjtLrRi/m8q4WTqDck/NOGDyJGNhe93E8bQp2oOuovwRVnMXY77RdfINKoWgYnrt
i/Ba9PUumdQvuYBskcETqSOnslgVpOG2oBKpohCo5OOhlp5tnJu2ZTcovsaEEBpMILvqaDjRFVZl
vPlaJdVSF+SNpem4WNJnLTUBQsNt1nHGCjW6oRnXbT2+hEvwkCkJmQV9foAhB8ZsGPaMkIwda9T8
xdRXlE+5k5YeQE4i9hzZyASrzPfL5UNjzUcq8bWrC/3OTqJV+NAcPKvbLJIvlgSbs28TZBa2FGwa
TrHZX3VIoouUhcj1BCIHZafo6YdC3vmGKQ2vdqgg7OBBFOUa/umHh9yAqFap1gMJqnjiwEgg+hno
FfPV5eHOBLi9xzI9w8Bdg/K4vJUOhrjt+RREl5L0006tBmkT928hsjlpg6nxECu2CUzVUsE3ZLyO
D9KP67UI/VwX97kwm72eKxprPOrZUu0irhnRS+zTFj8YOjiWJA4o0bxXgjkk4LP9hRptHhDc1ZWX
paE80ixbs+CvL6V6DYTFPoWsBWhRj4hfsUE5p4dIJU7HZRNjd+ggP6iyfu3s+BWSDhNV5MmRe/gc
fZX4eRD7Rhp+l3HkC1lC9Iv2g0q4PTKz1TogedD41Wht5zp71BC/jI6Vv06/Go7Ei5JZfp4NvvIX
hsIjjJLaVcLlVR7LZyz5lN1Ghoumax3GxuhpY8RdMzq1w4D8Jk/3Uycf+DDERKaulaHsLaYtWK0l
EI6mU4XB0WdqsLPa5B2Vn5BfFCGW5I7USPG+mKxdWctXrVN9oRjCmfTgyMlokzeQIhQw76tla3XK
lhBVgzpDngEC6GEhd9jKjC8tQ7Jyqpa+1FnyRG/MlRu0nyXFilwwJttIe600mZeovNXNInPtkWh0
SpWzCqWHTINt1qu7fz2BZ52F9LvxO5qG/yKrJvkaRpD+PCVP5b48439lx5aZZMRHJ9vRVJY6jlv/
+oH+YZ7QTw/00ww3yWAYToDVcFQAgRThegFNkLfL7b/xMKauKYoFUEuRfxonVARTMJZiZEKS2d9F
c7vn3nVMYKH9vz/MWldgkJVJxchYn+1vRkylhVmN+tylx9YYVxPFH5gSUyl/NJNbVv/Z+2PLjBln
jWVil/rTvKx+mgklK+36QFrxEEFJCATwM+5fB7VP3kRef7MD35YDCmymyqeYS+pc9+H7AmTbzUr5
mhqLp9fda1ol0HlsChqoIsScDbHtc/3UJ1BmdYttAttgJBpomxYGayIofQmu/EqhxBWJIXTD2Twx
b9DXJlaDhMlIKKoTRmGzDfAoLZUJElr0EYUKZXQG4cwkwvMvsAKcZIx7FGnSiErwlDT6Awumk4lU
csNptZt7L2sqSE7m/M4IcEjKbD2JeLidYQ6esEdOxyx+yXjMJGLjQYYFo/FsywpdI30xe+I0zDHA
GCN+qcsQ0eGiM99iRGIpfMlgNntByGVcjHM8Iyx2pUVQucO2a9TMp2vcHMOZnQ5oquZxVoXiL0mw
uMvYK35gtEitmLtewS6DCsAKeNQbnc2VCtFaQ0kelPo9KyrhMi8r22s9BaawKK2LSXDA0pfku9DF
G/b/i2wVLkFctPilVk5tQNJ7KtkJZpG0DVpICmHzsZA4Ws1NtzPVECwUrCtLJUUg71srfyB8+WIl
0h1MQHdpkcla+rh+2uNGTUNjuERY93JKyS1Sin1gI3CkEJNjiuA7GlZguFmJ2c4ivkew1ILgiZHS
H//6g/EPU+z4mP/2ev3pgyFFYc84jDo9sqv8AtP6OVXv/8YjKMylwdaUDSF+GmJnxC0HeOrsx0Va
nCb90TZ/MCH8n92p7N88wE93qmHoCK2BCTkCODrVtbrL6tBf+uHfuCHaTDJUmBina6rx03zGXB46
QuMALGklMWV9ryuvkv4H4yb/+VMxbEPRDFtBlv/9bSpXi3RKe55KgGx7oY1GuKEGzWMp0h/Msv6n
77sq6K1oGpl98dP7Lvq0MmvIocdEpHuM3IgGkhz9wUv2T26GJiUkC7wAI1aF9tNLVkWhYRLyJq+S
vUXmlt7horzY8R9MNv91jfhpTeQOyCQXWfCSyfpPg0BLaxkysBAxfX7i13YZqMSAtPJGdLG4hqq5
14kUMyZmO8wcwkiLNAeGeNaQDJAWm/kRPdpVrMSPyvGjm+vmLy/1f31O/8225/Yv/5L2z//D13i9
M4eDqPvpyz8/lDl//mf9mf/7d/78+y/5kb/+Sve9e//dFxidcTff9d/NfP1u+6z79cF48PVv/m+/
+R/fv/6Wh7n6/tMvFfHxd0gcX9+//PW/77/+9AtLls3LqNmyKWzm0/P/fvNZXx/sr3/55j3nl5zs
hz/86e/3tvvTL5Jp/6clg3nVTNVQFca0c72N33/7FtgLm1sXHyuYwjpXEUfNLvrTL5r6n0waNARz
ZA2TShQ/1Jbs8n/9jmYaMvaRLgtFV235l7+9Jr97Q/7+Bv1H0ee3ZVx0LT+93iJ+cwX95WkLk+fM
72Jj9dOqXcs0spnyieJkGGTk29yV0EvnuHeqmUs2asiZjAYTufLmLbAJ3add4TVdoh7TuidvoXYL
M2HVPdh6r6f3LWuvGujpkh7vdtDYrdqxsHdKQRtaBwGuVat1OpN7zphAhmOlB9e5aS9dnRA+qIai
DTfKwFGzGW39DbYyAR8OWZvKYAveYAVyv4O+jFKZm7DqaHAoDKSfzY9f383/Xy9cSwZDyrZYVbgb
sMr819+uiH+8cBXvHy7cn3/67xeu0BSVi1DhAlCEyi/++4Urw1Y117unrTMfm2/9/cKVGcwtGMWp
cv5kCvJvr1x+oeDWq2rkHgwu97/9O/8XVy5PkQ/Bz9euqcmKsG1LUVTutb9fMxpUh7AN1WEv3SeI
E0Q4Zi/NXVDi+dP0kmNTI4dvps/grfUGBn1tmIPz0rwweprzNepH91m8IBmClNHO9q7x0ThF7Svm
Dao7Gk6n3k4m3h4NU4+JC5AaJNuZSCplHuzHIHSQKMlMNDQGQrcVzqJ8rv9no580j+9Kwaa2ngNO
mNqHHRVEhDJqv+yUXOt9hRfjAIzbdnldVHdoPEYT1KZfsj8G0ZFt6QE2rwMqtM//LHvrnVjnXBNU
2X8E2Z5fmpjv+U6zvUI8ASr2gic6N4eUmR2TsV+KByJ5wkP4h3Sy/nut8JIe9VMRo2eeVoRUXiNG
Ga827e/23VjuOFEbZrhNsKrOjR+djLN+rxn4435t3QfJfTLeq/lrbz8X5mMnPyUn/Kao2anRY72c
o/GZvxVOb8bZOEd79Z4pdvR4ZPvNoJK8bBHCp/tlzy5yVLcBo1RMnPFNPwAex2beQTLcKPVbBvFL
2ojX5ggGh9SJSb0QPjkhIWgkRPDs6KGeXuZb5ijI1wnO9y6reF9W1hwA7dOoO7pwqmOC9Ju8TBak
+U0mniiBWWCXNgqzBWBGuJcKa0OcK+kObLzJv8t6t74/eipfG9OHal4RhllOCs9C3+n6rqh31gQx
dT8FcPvpUuyZ5dd+l4/lY/poX/FAqcGG5IVyJ/kKfjQPyhM9eYJBgCCv+mm6z6S7tDkp1q0G3qg5
mDtZuQqQujo9fme4BXhudH5E/OSd7moCZdxlEkOw+VgH4t0ppKye+swjJgbxPHWW2iPIGx+EcZtH
B8J5ObIVQqmBAOWo+LGAXzm8kFyYiYbVPE+SGc2lu5hHE3YgGb4frfxAhJMg6f2EobmWigpKoFcl
2cFl488gu5VGg+WeARyi+JLy1zr3+I/M9WHE5aYqLpJ8GiQqlX7Z+KN0WpQvqfFE5tYkEfIt/Mc0
36bFzXIJf2QriMmbjQeQ01J+qglcECTZiuQlq95k+2uw6YAEYP37p1E4owKcDA9BeqkDxZWzayve
tdKDea0sfOrUuGQeacBOGp59Mb81mFyJ9UO1KCLKr4F0ksxHQ9MdKrd3mM/U65kzqibSxRTGLhO9
F5I+2MybH6QLNuClCaA5QsGF5ot3x3ul4wSGq7liGFs8pC3Tz92Mt1rsSqEvhRc13pkL0fxdf5m2
/UW7nw72OZA3HS0Oj5oSp+qn+iTdJTf9CcLZ+3hKv+YTzlaBBs9khZZqMy7ojj99t1OdKNxJYB76
+dqMxOn5V4z3TXDSCorCp/ain1fGNu4tUOHeeSb5kJXbdIAxweraJ25NTr5kLtvBfqrVT+6SDjS8
ufXM+dzMuzz0MDvz1VcBu7SfBLbPFjiUpjjJB/LyrjsOu8Bl+MA5PvBR/cgOoRst2/E2M8gDebZj
9R5DFHCUanCsqKeBSyyZzGbthsxZpUVKc9Un7O91xHxG6S4cdswKs+sjGib3KkZzMf/RODKWzSQI
AwtVU7cWVjkCH5ZHyfsoLuE2nnwgk5F5j5KDW8xNZd4p7ZZhPqFTeOln53ArmSj1UV10eV2WeMcY
NiajjAERkI2WgQ3eqMa9umwrRpeu0UE3fTKOTJkA9h6+BMWZFIgJWKMjze8wLzB+IbSiO8HRgnLv
1FBXHOx98ssTXbQHfZNvjvNWve97fzzUOe8Flbzj8kongkMqkkSTX5rUz2QfHI3+xRYmMT2tcdRN
ebRPhNNLE/TAtnLtwF/u56t5anjVg5O9G/CW6DIhBPvz3Ur2Sg568cCqs34931nmTcEoBkZxQKiM
yCJvxOCOJiz0E6Y+f0zGzkQOL6q57SkYF58odPxWDAuA3A8KARPFIVb5f7g7r+XWkSzKfhE6QHg8
TiLhQe9EvTBEGYIGhKED+PWzcKt7yvV0RL92SKXSpWhgM/Pssw2OgOc6vm1e47JI663nBteEv1ze
BjcPrgnOAle8AXCaHq2eU/QmGMxXEudqmF8GOMm0aoMXJ2v368Grsy7Pkg3ZfnAjb7/diHgAOHgE
GqbasIyKNA/r6Bo5/j2yYwgDIc0UD5q3gJE0voR50qVdFGFQDF1i3EWHIJ8e5jwO+umRqbNWd10f
RbXI9x4p2WLKkJRUw2bZhEffiKopHqzyMsXAZ6f6vU/mplNSJT4r64Y/FOPc536+hM+IQCv2VX17
soB9SHBKSUfoh4ZggjcpXuonbh/s2Zzk5I9BglEZAfHsNBTDxRmfCwd8HlzYejQK6omKSaBmEy83
ht7LRmmfi0G+Te6KX+fuZN8iCDqoHSqr52uEc0vNKJavXyMEL9gGwHDHd4xwFdmpOBKvCGFk2WDJ
C4I+ZitL/zxeom3TQVLDheOMjPz+fNAftCPzfJ1rFGfPGY0TE5LJJTwtLh9lLiHhue/YKa0tTmTU
TQgWqMHcYTECKLkfuKihnYPetELPwgbxr9slMZrkeP5uZwqpO9x4l/ENo+LghCJ1CLVii1pikLmu
z86UOuZDNd6kwvUwztKb7FneMbsebq/ynN4cCMx7jdQMDmDj5RhdlFfm7/WgYWNcCD/tvvwa2OTe
sodk9MzaIr67CTteuKJHtx/YKxAn66GAJ8b6jksEkPONxEOo8v2CioxO+yowwLNhaaiYaqAwwxc7
cI7WUocr1tu5v2hGO3C/MY/6bu8fcIrVz1u/wkGi3NhffUxDqWU1/RUa+2TaY4t6gobPGLElp6jC
losIVPxNc//28isAQ6KRNjQxssesw2vhTe1yrD1CPAwvWpnyv8ZrwypJnmNz2Ya36WO6dKKzb38n
MEfa0Ir4H4N2XrFprn9OaQ8LVYfGtOoGX+r8WUc1HpIXFNMo3dwE+6vESWn+PaSjSAefHtqb4jnf
Q65B8Syx4H+ODweG9H4EO9OT583N18JJ67twzmOEtqhy/C4gSvCcokH4dH87gPNLRFgN+aDnH/Ri
hwwftRI2MYfwu/tiOTgYFZ8Xvy6ny9trc0lsTxP3MZc1E+HZc7zlHCsEenZk/XhzpjnZRWqE74Op
BVyJ3Inft9LL3x2cCpfnd+xwKLpyH915kItlf7e70t1cQiSJ8p7+PMWXLTlPnjW6pkeBR5JkXOAR
d9P/Pdr65iT/tjd2fI/2AQk63nlaebDyGQ2Wo+WPLlbHLtoky6QTU9rvcO77lqp4vVNzqomlSjgs
pTy0oyPztD2m8UDvCat6b88+n7yztYAJpAYgpIpNuil39qIf8TWuUSyYDEZQ9Vv/5vX5FVS6Zp78
dL8TxCAS43fvxqDjj5ZzmKfvxx99ZLUTPCwxD4hwjAgvRr6wL0IXt5CkDJI6acjRg8fSYPBMmsFg
9T9dgmqaZRmWBpENEOE/YyfO/G8l6F9f/XsJilsTbi19ifkX4MQkdImyzwYBUS1Qjd/rT81RaQlQ
gVKhgrf8sf7UjIFtOPzdGYD+6v9N/ambPST5F+hE11HaujQ7cDoy/lJ+HrT7k/TQA8LwnnQJK73E
NNZ4yl5Zd/XON6iI5QR+2O3dmOq30JhqIYjcqzHF9v1Oafpco/G4ad8WauyMB9AJtUpwe9uvcL5o
FHgX0MOxpspy56PtJgiN5T3BxL72URj2Gi5/u3ztpQJnj6zXTgwGglCGto5Pr+E9MdsRPoFnO66x
UttipYmkvosa9FYij58J0UXaVB/zSWfW5aLSPSRZscGqI2dCkkAu+1ELo6WR4C0EFmq2xJvV/YTy
eGb4Oi1J5azPa/MePnL/ifgcLglEPIG19kPe/RuWe94lvvqHjwHm4U+5LySxl1dfNZHUET8RttWU
zpBqBESdoRKjq0mgorjh+i1fJBIwYWWXbDs8x8XKHrPWNfDpzmeKrom6e28NPCC900otfHgS8Bgv
RB2+Q5TivZ2hXlPpKJgY7GfXIoTf4dZSH2/fy5/27bTafzBwEJWOb9zP8SHK1fNnOx28HRdIyGfq
z4OI52wQ1B/b8LLA+2H0XJ1m50kxaxb16BbfYm1VzwZZ89XGbXybNJPnSM/s4D668dt9dkjb+BTZ
QRu/Fob3ipvJfaZnbXxI9ax/3inC73RmHehM+wWzKXFf8PAQo+wnlQuPb8+06KOOpuoElNZY0P4q
od20dd/L1ofdRLHIAuVSCbPwOgi+6RnWcCtvmL+8vBepdTNAA7bhMWm/3PSU5m9H2mJ3Ya/NNULG
6gopH5kSpoSv4Hp4roryOX4cWv+aHRZQPDPTGbUadgWYep2vQyZOJubOONG5em0sZ1i72+gaGHOI
AqRuWSoA3aMcPaDPT13c9++v0eBZycvK7vCMF+o5wP9Ghyw359tG033r3u+cTSf87bvZX+M77ERY
/5wNiIimD3XoAlq4Hz46A5t+ma+IiMRHrU2u8nFwKWOGRbkZJJlupn1OEtqS7oA1vLVd6xU5sY7u
VSxqKGSpVwtcMpBbrnpLgmSQR+3Tt3bdVh5Jm9xpUWuI/+Vh27AGFqWhTvHl6H3P5f+PHA4tmhO/
Aen/Asz/9urfh20DNw57YDsujBoG4T8ih7SHB7btmFY/AvfD8+8jt2VqOCZCqFIR9/4Z88b0XMPw
1rXVX3PBfzNy/+pX/Xng/tOW/7VrUuhXDDvh78Swvv3Ou/uqRyI0N6Y6JNDPY+Ut2+CcaWHpN9Ka
WlOyDf2zhFfdpjfIDw//KhbuTB9tA8zwEmie9yX6OSNww8tqkFw+isU9O0ZWcPSP/nl6CJ5RHiKE
n2w/2rEa3gJdOP45RK42NCfKlxnrE8f7w7n5J1r6R1yfs/i32enPO/kXYH9gHHFyO91e8dvpp/ZZ
oXzePoeLnSuquA1wH8/0s/fEZJ1UJgrIC2YOkupr661gA4PKjAm5lz2ahxJkwG0sgfwawmSSEl8x
9D0i9961n1umMm+wNqoYdOWNklmfa1NUO3eGf2VuNYFGvx2emYAL/xJl6Xc0KBcDyWTz9Mb6qRJd
60Fi37/XIXWlvH8TrCAXerRFqjY+Jbgs4VlWyXJ6h5kjDjz42meD6Lm0d/yNVDJcL8RZHviIYz81
4piUu2PU8oehO4tRfXkwofZeMT0lp6Tw4IxQDAZ8K9hpRPa6xAnEZ7aW54CVtTwletR969iWeAHc
Oc46KKSPj4JCdwJHUcRQAn4v7Na28/CPyLcTeOeU0SYsMBbg970/gIKEDFAJYL7Nz9TrKMTfTHV6
7mjQffLAPj4XPt/34fYuA4LIyDrIA+Jehq6HdFyQpWTI6xEJprxguIbdX59LIJr19jgqhrCNDyd5
HOtbWb4X0yI5gpF4HItmfvKvYWdS40ROHhXTl+KxKzVTriza+Braaw7qc5kDNC15vnN7v93m1dio
+oMIy7pVvME+szHayiM21oLZ7u2tHeOnzgFm3i/80o5p4rBHDK1559Ml6vduIB/eoYmYxPkXBwUy
oo/5V3aXJXOKC374c3O8llXGCutQgvhCSzLUd6aH9pV8hsMIgwlt0qTHATk7nmOEFAe4KTwjk6gS
ivuttBWxnW1H9YDCWG5nLvUGfq6mIkhsgZCff1vtUdxTBd/NfaT7hzdS4o5J5Z8HyZWy1qFvhU5r
ZK2hcqDpOtnD6t3ZXehisSzBDv8q7VO4h4H4diayevwgeolzrLS+BokYw1GpFKmoqyH7bQ9VZ6yi
wJwac2NuScW7B9ocQxfSfMJtUPnbYB/uw23mLDor2w8rKIwjeDfPw4jYI0fqnTRiyvA8gGt5iw6h
OULoP5pc0m7y/PX1GlHHM+sWY8Lnx8dES3s4pByTkiNJHpLEgfjGummFGuFEF0TcPhIhlofNoYd1
h/d1F0Xw3MKtp+iStoFrSJ8N7BnrOxnCweOzm+kL9KrtRBd0I2b31I7J4+IfEWpEWM6FXz3TbuYu
yA/RYxYCMVRbxgZnNuVTxvrGwV1glMdveO6qR0p408PPC/SOMLoj8C5P7UIVEKyMKsNnqWkNH+CG
P3bWTszY/TIhxZaSU3dVxX2dnEeNt+zHSlX89HtistkMTmJF1okB6ihYnHpOQKcPWOkJuIQh5fDs
fa141hdmNewEPoe88DfoCRKi+OqPxu0oCTERtsyHdgxHVEGqCDAgzsOO1PCdnZly2on5D5p3ffLg
HVzIKX6JhezMmOF12BzlyZ4yAqV3r0F8iVgK8a59CSrSc4rexQvghXia9/IeqCM7U0dbF1a4MLDT
DbEjo3nS0tnERSnuCkwtljisDOyQf662nkloHAZT2K6EdD7NyU/320rkT733P04B9q/+13+Y5/7K
27g96hZ6PPOcG8ErbMcoDTtwB/+S7QhX8iDKTl42eTDYqYavsDlOr6SReEZse5jA+t9bqfhNqnjx
kKVw4akg6y9WkvDT/ZRiRyzU70aq4dOT3EXkEJ2klME4pvWgR+PgmNV+msp5PdcUz/MiOQzi8WLx
HJKpu6NgSaX0MJQ+3YAL04DB9hL0wy31BHb3fhC8qdPB+G0qZUKmXKKbch7x9sECTqsheI9xQCXT
vKUy8hge26jiI4L+I4JFOdVZgUo5XBWif0xkk3Xg7hgevViIBDJjLTzsO+VExPW72npXT4hRtNQi
WLxzX+x1L4zFGLchzT+IQAg/mifV++HGfghw+aEQbGSRLITvzRu6MiLxWG7CCYZ3dYodW47zwc8d
/CMZEakNx1lcU5tOFTeI/wFqHXHv+S+/joEa6G2JzsdwV+BymjzetGkeY7TA4JO+JqVPWyNoAjO+
pjW4dBcSBxkcY8zAF87UHOex875dKkHNQgVI+e6VUZ1CZ543gDtY4H9Qxw3equy8sF3RxJfJI7aj
OsFjUGBFn5BuFZRJOTWjHK8lytLHZ//BnLsuwS9xAnQVESOQs9pBloBtjyHMdeFfZ7RPxSy4FKGK
xGFZ+Zb4QEUelMHFvyQM4tISpr+Pn4EZMr4zMLR+/2WGB+ZfPLCCl5cR8+29eCqHX5Jc4QOTy3vQ
ehtUzgJxjvfJbCuc+BH1szj2s54WVxGNCQnu7RVeLgkU2aBV/FyHh+Fh+BIkyIhvtBJ+1g/F9D/8
ESmbwlOmdqgGHwnJPaJjrOR+ZwCDqQ/AKjsGVMITJOsI747VvPfwBuFV3tin0UcLslUtj1OujABS
P19dgNtpTJsmVnwinVh4cCMo/i0lYzLcylu6WCxaMVN8d8SkmFX+NynhHuaADDsieCCwZAp+1tw+
qxP+XmhAGJH808s/buUaM2pNHMgC8uLddyXmNOoOcUFGMCsTAGqpHf01UB2JcYHSP7pTvOwkKbMO
3voitj7JTx7XGczLp5SFWKlYDYTEFaNsAu1j/AOha5e8pAjwmk2rVH8/jyBjMy8P+aiJwxt9OrII
Fa9Nt3EbWZK8QsaDPTO2Fd8id8aju4O/qMW7LVb6Rp8o2THc+phxyrv40ob0euiEAEufxCMoRi/W
0y+K6OOECj/gquMU1Zy6U8gFJYiXEUtae2LvUb0K6FjZi4nTmBRhHV69HbK8nyZmNS53LwYsgsWs
2GAbN61PllD8BGYX3/gUyvJD83aIRZOFLYaqd/hgCbi6cp0gboxy1mBdhAxr6wwtLsVp5U+y5Vwb
4fcw3s8P42ZYTUumFyswPS0wkyJmoRW74Z7btWFYq0JS7lNjVEZ4sBE9q0TIYNNid8J1fQOp2t2c
h6fxISD4iQ6ILR26QSeWz6Ry+Xefuy8G9/eVLXHx4rTDVtX/AUPn9kaFYwIAPL3bxpT/23WohocI
HGXXtuEi/aHW+RuDZWhAkvxrHfqXV/9eh+rI29T+Tf/OYAHQUyEg6YaFV00/N/6hDqUCdXoylI6B
ue78EUGk0LJhceG651qGY/w3deiAN/oLgAhiih8BJBmNElz7C+fRNvL6apKZwOVB9BcVE6F5DOSq
h3BCoAELURf1jYh+XfeHQ/ZvysMe9/x3H97jp7ZjAwJY1Oh/5IV32rPSSlfpYiKwPjVadniHFx6Y
klZ7FaG1erLH3qQc0R/dr9TkNLtMMH05OdIVNkCWirvj0tR/bvlH7zzTxDdcvRmIkI+AeH72MU1o
qvpllrnQ5yBu8T7t6G2F26RYATjCxgHvRAiGjmVwCq5GQJdRZ4GB6D1uEUTTUt1G5zbEA4nD0mb5
d/6OXbMjlE2+PO2uyXZosy7MfQ3d8Epd6op3XRbLtg5vZ9LppgSH3kOSZEeXuF4575ol92ZK6nKe
Kel2CZBffTpXUaT65JpuZwMGzqPYz1lop0ZGliKJNfRcuqyavZbNtJ6TvXjxNaEkOpOW0cjDBDZB
piTP7J49fB0gE+MxAZFmTqNLRweyIL5+4gTHKdqQmU2N5g9Y02Ka8PnEhIdjtCGzrF9V+5fH8DDw
0nzo+MbsmAFM5l+osg3/Qstd8dGmM4whBB3WSzZq/BLXKWk4xDjnECFuU7yRBpIxthlxfqyEqLf+
UgInjOHovLHMP+UBviZE9Y3yCS2p8XGsjEqzp9gg4JmUTPj0ejEqeqVOPi056T/dz+AToPaYsQjL
QVaHTmixXGhTfURZcqezs8PLlDpUIBcuk7rBS3hqX/FK9LY/vUwKP8+xPq/h1ieIiZNbpvnoJmN9
JJSPB5iDt13cUoflfHJ9Vxzsjf3LBoTx1IxKJ3URsuDE5vbXCCtz5OgkwmR6cA1faxBBY6IXoupm
lcrBgfLOnLvdKH4+fkW1p6c1q7lnyKn3i+iKWY+gAQ5YQb6Y7P9rM3XVT0pYdwoOMiZeoLTSRdcU
7aNBpqF0hAiEWCqwcbrEIJmD23NNBEnZ1cnb6UH3cR0N5DZBQhqYwdWRNf+EhC8fsQaOVI5gM3m8
yB8ETYwXx+iV9c/Q2AS0WC9vO23wsB8Z3u7AWX2JI2eZL7/wZo78VDxUPvGvRwRsCa4CnnjeHDdH
XR43GsbKQvPNAAF9v7nqh8pSTvUxMH7j7FeTarL92Uf1zElImBdOWICod8yH9hgNEJ3xfqWJm2RA
8JOPDVR6YMl9DvSoXxtfJP6nMMmcFaosmJxrjdKZp4IUgw6/wtM5VJdVYK8vwVkW74ekwInFHNcE
MjNT0jitoBjJwa5eNsVQh3CHQy7vyjbXosA/k/kYozF4ylUT7pP6uzilAS/j23wER0mX1kCskJgo
nsaDdTHFNfg61KPr8CCe31ym5TvCpIfiFaR17uPyMT5ehk+WP1hLhHr0IpbnhId/cg4qZIU5kaFB
Nb+ZMb/SS25pMt+rGWAP7swGVgQnv2YBhvfgjTBR5JInHzcXx4+HfCxDmVS5W3ODUSw+4TcNqvRh
0Kno6inoNdJ8HVPQ7PUCT5bN6ojYdZXP8lFTptYnWYADWxpvp0W9BUZpA4CR++cjwan6Ki16E093
qCParIZ4RiK3Qjg3UaBiox3Ej/nQI0tcg1Rg1biY7qlsBjPSQImYGZ4SM7Xxcdrf6fRWTXBenVcE
C6hjzey/m6Fyey8CAI0Xob898eiT6MHomFG+Sp3GLfgUS0z4Q+P9nQ6JpPjCQ+zo44jVhNW0/b5M
tfR+8mrOynsNDjXPcTIV1fLEKknZdDuiyi/L5+5OaTjB3uQInpTax9Axia4ekVVu7xP+1t1Hh5PX
czz4zOmZ/KilynKPNwqbIe/pQwuJLl7EpLOme8yTToInNBbGPizQUZsdAngdUEfWPHCP8gQThZNE
LQdNBEdn6CSo1GNUK/ykh2sAUdqJpaTWIzjHOdaH+WukzBG/YiSCx0D56+fxHm77HFLIRMOHAywA
RKAl8EVNd1wjbD/PD1R8r4k7kDxYip1eJYUpucLt47j0WFli78t1vrw+lupg+rbC/uKWXk6T++vz
4n19QTckAZWram7vZ8VgejNmW2DVavj21QnC7Q8wYxQJJyRwbuH9jUsKDiYKQXG+7ujrMybwO448
ekH5Af7UcoWhk145z/mzWhT95XVZEWhdci4fy+aXWcMq10gv8C626tUVlCfNiE5GiHOq7o4xgi1X
1Tng/3ssaXCqYvKBOz01Evp1fcvL6cb70/pwy55YLgeXW0I77JE12Rm2ErykH9QYR8mK3prSgg/e
qC7EhQNP02TepRW+5eF0BVIOVRMFum+NcLKH+PN1BCOASYHvXHT3jI5rD2NDqgLfGJYpME1IrhNr
6iOMK2//ViVlgCE49T2x5+KjUXzn7bbCsuZRTbiNRo34GG2248wS7ZRA+OzOdNhJWOQGfbDU9A/Q
IkrJ7R5Oy11qzNqnZ9o+q3IupxPzeREMhk3SLUhwXhy+6KAtnPFIE5F3bNlOupJJPSFTHUs6JEh0
Hz1wv8E7lBoArR9tR0ohBOHQDhHLl7gPsTuI0iNDfPxYA+/mucltxMLB6zizdoidKRvUJqorDhmM
nIeXzcET4z21Afs7fA17jkGzPH7Dm5h0bMCPK6FKyVPQ/4HjsLxGSlplLTQvUFzvvGAuoWJqU2UG
T+QdVHRiYNqW2j32zLToTGnLnrRwG25R/IuOvB2K5tAClumPuxnvSVohwyEP9F/tjkHghBgmyTHr
pDTXPvbH0VitwXkZAunizm6wbx7HGYsqmqoS7ofExRarXDA13J0J8nxgS080Abl2ayU4ez8/P1ze
c4TPX/XXNtX9TR337DpOLV86x0UJG8rwlz9yAvw8pRPUcTW7xxffhGFDVmlAnuMCdu6d19Fnls94
S/lfxMr0Lj9G/QlSM5hGVGJGioUzS7CXj2l0DGnG032VF98X5kqVe49AsS8KaTGqg9u0ACrtnz4Y
4ongQfGYbD/NBCtpn1p4VsaOWOej1seyxkekHeMd/sPAfVthC7nYnCY1NaAzrlbKtOac0qMQd9lx
7wIRcGng/zk+eBdA8FUXDLyBd2W5t/euvHXUf2gOCksQSvQLk2URFx/m6u4Im60HbcF/uNnlViih
FlSU3WZSxpeRmRDqEQM+fm753POvbRuwNzS858AqcJSIyPLxreaCfyVl1vh3gOYB9bvUJvrMiPOr
5/pWjKcr3Ffp+uaMxQTLCqxQ+1lennwK6nfU4W/2m/mm/uhv1x8tIWI+OAyV1W3rO3N72oM2SIMb
Ql4Cd2jNBzyiT08x134RAxOCkcCaRiD9+QRR6kT3CSMJ4DzWxts55XvC9HiXa5i3YetheiSxs/Jf
I3iMsgdtMO3ycJnKbmKTOQLOALvEgUiui44D4jBpbfBikUU2uUriJTgg2ybCfZc//nY9vbxz7Rmf
62bV+kgL/R6V6Tjiv+p0D2pguO2HI7AJmJxXH6VzLtWEUTJsA1yTx1QN8x4towUHT6lffjszkCAM
bDwTlFvvr3JBEeKjhH6yhBsfoh0dKDpP5fQ6xPBC1t5LjMc0yCevwJkSTy57dcEDdsav7lMl+y9i
vsCd90E/SYIIDIBgn8k9ech33K3FG/ffjuXfDvr2CLvZmEh6/+nDSqMMZPwSFQ2yfkMIZ/14Tuma
JWDinvXObyGbJ7RR/1NZ2Atl0fMvjVn/8x65UpEgoWrEBCabUZ4WEy6oNzPBTctiIS8w8vPyGdxd
2a5IaYu7rOWK78nHDX8DkvspYyq/CTyB1VUi/QZNszgv5PIQjxm605tviAdHvj/6xxHRELwVocOM
ko1YQjrnRPSj6hI9Bl2THqwBEw3mB9D5a+rGeMqGP4D8oEXRXjKNAGd5aXqTA9bcWOiBMtsC3iur
WsPjWsVwfPH0H3SWKH1ilSRz/oq5WqhAZeU09gc9Z7oaxHRT+y+PdhprXhaDFEDdtL8C3ncoS6k/
jgxnfC1f6YH6eofYw9sm1aTzO/8FU4GVez847mcWvJiGyqcJSj8P8+XZ42IiEih4vZHw6b3nXA49
BOnI56aWl7SYKrvriAxmaztXrE+cv9Roq/j2m/upcLLpFQDwWozQN7h3q0EA6CcPIwII+RoEPbrV
ZAPe+um/KCmcUPWABnF0Da+Rm2ECAf5LNj1XK9eAMCpWvl778h96UmfXLwINezi7HltBscGj+zDZ
YL+3uPnPN31qYSEFqvxJXnxBWweE8wOs3NsH99SV/RWFCKQHHcQ7A4Mt3vD+5YGCsb4JsKDlQnRC
9/MVFNxLj4Do33QQ11FFpwSGOMsZAHgG5lK+hvjreybTYZP0gz4DYNoPWf1FgWGqvH5h4rfoYnKl
onJTMws8wvvkOsGzjMsHcwkukpu/YQr61R2kEXj1tI07Ugl9TJv0EEI0mhmT7ugfhvuhAsmUzKCJ
6z2Ss5hsOoZ+GH/+QeZslSutGQYLEwz9uI1KX4/LaDCpJP3BGrZyj6SXu5NKy9CeTI/LcleubS5L
9CWTbqeu6Q1zM2CtwqZ/NN5gCHkyQBTEZ6jyOlGZv+yPZj/GxX+/Yfjpi3/Wa9eAxgpOYskLCxZl
9ZxcAwi1kApZDvR/65kCuNC91MURbvfhvTzgSebdN9gTbZEWyVtEn3lK3w3eExPsLbZASQGQ6SeR
qGPCuN49fy5ZnpXMwAHnW4wXXITiMwxdBtTDkEDkEI54IU7DIJ8/n0JgNfacsJjpJuf1YNq9wc9J
zOkBcgw9xwdA58Cvx/fxM6sXdXbK1Em3MRBxM2a33v27RJE9JbojOI0ow50p3DBU8fM75WgzPgd2
sJ9VmZM85q/dg/Ajml5cDjuNwZgV1DfynG1MmtqT3rKka67DinIZMVXUBoehE2uxsaDMac5U87dr
6mzAAxJl+JRn6KeWGZI+7hjxMzrRc7iyTPde3yA/DQUb8sAdlr7gx8vHkwa00L9/6yJprFuuwmap
9PKq/RTub132XYmfFNT3vQnor3XpZdgTX0et9/ISTMPFjyqWrVfEeBMJi9GqZu5xBOzT+UdmiBn9
P65Msk5ZLTT+g0PM8rs/3MxksBn4r2cO0LlnhfbKihF3C7f7dagNxH1DYBmVCMRpvfJ7S74xXnaw
StAGgMGYI218XDGPmlMi0CEUTG1m91dM+WfEFU23ZncIL2uNifUU9zeuJTINiurcGXi9C8pOyfLh
k3mNqi/AAotG7Jam+PyxRA+hTLq1bXqASlRudL8hmAG1zNulmun9Isehbz1oBNO8+W6HSlhnbAgV
hw5e89lOrYWT3dLD++FbWcOwqkWwXZHmRF/vPM+hhoD/s7sAHlpyGOnMZVWwn+6HZAkSACFutjAW
yhKfJMgBVMLJ/ZMd9aFx+duRvinWypdC43PrYYVIaXgGG6Dhp8j7eH/w88PQ6AJ4cPtJnbnQt5Hv
ESdRiXaYT08BQKi/R7cjrrVf0ndnXgJd4HiepXOLIPPnKhlEvdSGpoa5qgNMqoLzMMejFjL67llQ
hLST/2Wg3dKgeZGfZkDWxRXkD6jx34D2zPwb0P63V/8OtCN2Ny0blpbbk7r+pHHmUWSa/5IyA4L/
DrSb6J9t1zUt1YTx9Seg3dRc/Ep023WcXjX93wDthtuTnf7cCf/Tpju9XP8PJiju83S0i3NDKwsT
MbAcmpMXRJ7tGXbTuRsRrxD1tmlgjh1YJWtfJnOYHsJIqkzDzF/xqeFeYxCF4x6JJVP2i2xNv/vY
q+Mcm6XTCLyFNbKWGmiJkNe1MB5k9/M8PGTlfLxOgcP0cmXZWY5VqESarzSRLa4rZVx86A9Wp/vR
YWbq32+FlujAUOcYJAIkeEBuvDiVX1Biq8y1l/qd+0WZGIOwyewaDqi901lRniIomOWYUNnA7AKc
p9xzqphft4fIh9fRI65Z3rSsse5lWvTMT32hvz2fS+SDPRD3iq5aQMDnYIdfd60F3OR9JAKBVN+k
RDgTMnONzfareESPG5MwpseR80WYrDnTG6bnJsXX2s6Das0TxOH78P2r8TbjDS5V8tjZdYg7nJ4W
4WN3oMd/WrRROcRZkoxNsCPuTMg/21iZkRe7QTv4nesfx+LtsR4YY+ibjMgwPtzLcBtvNwcLHhF0
PCXSqIAAbhlwBt7sXkF5WfK8lznM0Y1Az+Bdi6Vd+baD3sRdWObksc5pBH4O7hOdbp45MQxGjTHp
3ptHMZA8la006PMePyvKtPN9tJ04G15643wpkUvF+310ps7GBfBgdU2Lw4SnhhAsZk0y48N5YkWE
E+jtFncV70Zb2Yl1BVuu4XGERDLAPpaxzSC8EhuNYfsaK1MVfuxxdFoQleqbyevnPHI+8xnGV8E1
oze7qKleByEmFdYnwSKwkqYPH8AUVp0rtLfDogvgVgOSh/nFr6j2NKmAPENmdLymnwvHlw9mFgbi
0+IprTmvwl7K+Kxq1hbhdqy9HUcdhnEq7mO+YrGIY0N49+a2e1qfBrJdbaO97U9V5BxJAWFjnvK0
uGFmfduxF80/FY8EouAXHr9+2NbXT+s3q1s1ue+x3ORXRvRcjcq4d/WkfNvOW98GMpyxrc7n+Zxc
t2PnaUuL4prZ75YUt7ctMyesYSAVNlpn383z/OE//EMz1fSf3MJ4ZmV9ciztYzxQJnrCQ1t2zQzo
uwCmLTTgEUuUMW7mMR91WpgVyx2mILpXx7j/UHfJ8SmZFy6vd+fzRLgBhcCd2Dnv8rFhW86vd7Kp
KRyPlefUw9LZsSEcyivIlM+vHEHeD3Uvx+XOY1pS0WcSFE+9FmanGuPXc+q6q/uAq4XUhBXeHOfv
525LGYTnrIKqa22XWX4aafnmdFqo5hB2NKbMIcHimfuI+qTL2/HziMAAB3Lboj143lUlLtwoN/eb
nq513+zRFxyH0Iic/YZYBL+ngfU/ndE9Ur7wOcHXkhhcs18g8BN+nDNYHtWHp7bZ/oW6mtSlVC2l
csHcNyLOUD/y7efftSqu6+P3kXQS7qbj/y5LGncunFwMDUtojGlcQ/2P4paJ/n/+1J3+d6/+56Tp
qP9wmN1c+sz0vQ2mzf/HknYG/1DV3ndBwzeI5nQ/M/5r0rT+Yeo2ZgcO1h0qzG1e9S9nEOsfOBxb
zKXIcCxsTJz/btL8S4f416Y7qok7CTOxoQ7UP0+aZnm1zs//y92ZLbeNbln6Xfoe2ZgBRnTVBUAQ
nCmSoijpBqERIzHPT98fdE6etJ2DK6PuMi07LUsUARL4h73X+pafpWvErspJWPZ41dKHUpKxyL3X
wx1iMMroKI3U22Y+0sZ9lOjV+Q7NzgGr4WSIG5YzpCB670Q4xt99MjXqRSGjsojWAhLfq3L2swet
3ZTBRVjSriR7BD8lZIaF6IafvfKmt3MdYgHYghOdTByvgbeU9FUY2cHM6uTVxhDPAJCh26M5Epor
5n1oocliRkcv6CwFBSterReJ4nsHI8Fj3Sgi0fMebmb5HITMrZRliG8GoXWSpauRKLgjmkuNfyWS
lw1ipYnxEMBpXiSbpnP10BFubC38N708jMoup5DCIn12Eh5mL4m8NPDKuJJQuyNBSDgga/Yryhxv
KMpQOfgSjItgwIsN/xqgAAVwMMyH9xkFOOjGSmXFbJNA7Qb27MJKfHt9q9njtdaHYJOeQsWbGRYS
wUHK7eoNG+VoJHu5xa+aXkRBWuA6xaw+cY8zp+aw4Z1iTM/Wrb8Lafl6i9TE003ijZYzYq2IXRHr
HVnnJCa5wfBqRI+FjmWfoqjaOZx6XaWLgBcvz11XJK1IvLEyGvcxXlsCKrOuBLqKsFa0qyc92Mg0
dsmcw0xNvVfYJvkbefJzY8e+AsuJkOPxyIcHkYU/qFu2YLfwRJlZ6WA30JYCSkFudWjDhC3xoNNC
HvHLjxbl9VuzrNniZ5WrVq7Qs9YpFuZk0hx3WPTPRmFJrF4uJvvkr6KZQhGtXYDXtB4NoADRuSSW
AlivTqNokigA0wR1IGrA3i3yTEndTLfiGrsTvZ/GwHw0F7vpz7xxR29XpZ+BsE4BzFKIxPUSUhUh
3cpBDcoW7148Bfdp68bZJhwPSb+RoxVXDy1wkSrpJwK85rPMrP6RPkz1ORUg28f2kUD7Y7vgCDQW
Lp8VxbeLfMwfH1TkL0DA33hBEhKstUtQWmd1uV6y6fHi3XHZvX6e294uaV84KB9flx6c5NxaHm/X
d3E/n2uHhMQU8oSo0+vlU55eO7qkqcXcbolcq257u5IS9SJuzdkKCHz4JJTvzLALtdqhCaDAeJ+W
9ozKtKBbcnfGpXPTKpQRqZtg5wK5N2kn9EvOROFfNYX+orAckCPE9ozgiD2hkTJhSujl561prNoM
CyhmLiPYmIT51vZU9AGFTEQmfstT5dfz5JH8vAXhknf9jVAiSCpko9wL3aOsiC9Dr1zFEl/vFGBE
h3TkZT3pJ0+hcpuZ87bNl1xFLEqwG/mEvexhVxerGVcXykJYEPOpl+hNOWLvxatB6StccOByv62K
K0rkeardoSEm3sE8VZugVpbaXZkt0GmBqS1VijECvnY2q54zALTb9+30SV4fMqi0t65b+t2D5216
I71UMFCQBBNVufTsmipafPRsyVsWWKS/ypIdwcnUJYvc/SdvQIGNgs7Q2YAClPrruXQ7e/puLmXC
+92jf5tLJSxHyKk0HKj8lQ3ev1lFTLMQ6xBrAdqaJkWDvemvc6nKXAqrCOU0mDaVDedvc6n6CzQl
fhAQIwXxFF/6G6wisHK/24B+d+jTzvvbDWglq9xFkqGvzFqgzaKyopJINRazQFiS5za+Ytch4Ggo
KdTAplv1Ac2jgvut1U6ZSiUrMIaPSA/XgzBqS7XMX5SSZJfZDbRiHbnqR55LW6M/x568iqjURfGT
QlIkzPTOWPtCdCSOpLb6VLILhsBCgcGZD5St4siepRnRqlgDXxTusrgaH1VlY47B0ouhY6AJK8ic
6/ptMVunzFF+kzPN1Pd9epUimVSnfR2hdk81t5HSo64HB6+jjN+dW49cPzQl6rJoqLCTQpQFj7Dy
nBHShjlyv8YXbVxozXuSb0RStcOmXpX6eZbe3VCkwY0nGWheo7Iolc9cFjDIKp9NfCpBjvOSAAd6
rWtMrSrt/tmkbD+WbHP0tlmoGRxN6d7Ie/YHuaMFMJlyW2ZMB/q+EMQKoiv0ogmNuw4MEfOov80K
xY3gPaSkL5XPMuVfbVjDRpKVZd6QIKXaeYg4SM6tTEeJ1bPAqVHJCzOkU3QQRaZM80lAOR4DUMmS
EYrJvI1w2LBHz8xVU+hzIaFxooMGwiPKXhAsRaFsQlwhsb71GIKT4tUHICGb8aYX7kr1Sj6ZXdTy
PkhOTfUohPcJZW86eeplJKLbV8H0p69Zcm0K8nQUeEv2jORJPd5I932v0zVZSkxZen6p4Hnqqs/M
j9+CwdlH1BVmybIH3ywitisK2ld0M4uWvTwLPoJf5gZBySnFVyWkizgFnUzxymg15Bl6G8q0yGT6
+mrSb6y3afYm9pciOEnjPsdx09NMYyCOm+cG20Sdf5C4bVDHRwSLME/EfKseKiqTkuoa6lEgmrgp
nwWwTwXAOCMtnaCs5zGNzSxCNFW8El06Lwd1L0jP3ANUfcdFT8SsUriCgviXomnEVWBAghY8Oly9
v5Jr6VKloyOyNYsC3enpl3cjRw7P9TY7dEg7mtsy5wJW4p3p72vSCQRjuCT9ESzGINc0/ftjlH6S
t22VIddeGN1rSORUQdvq2Dymtw9c4b2s+zvdFzZ1qW71tBbXkskuHTy3c4tbasF6ze6tphCTK7qw
rDHUisiIyH+2lGxYKz6SkwlcYiqplbbi0ZTxgqSs3+rxw+9GYpYppbezxImk4E3IH4Wmw8SiQHrO
davSxE/C4CpSVyK0MMS4L5RWWPtStqjCRD0UWUXTPMglVytTTkVFzyTUSg7jPNIu6mwzi7J9Paro
tQZ9+U+elTTUxwy6oqKLxtc08Oc+2L38/Q6PWel3j/5tVgKrCBGBbzHBjU5K4t9mJbZo5tes8y+r
669zkvILvk0D2B0J5IiCJ3Pqr/s7viTzsyA1sgWURKqcf2NO4gB+Nyd9e+BIpL6fk7IkjG+exITR
PZjr8j6/b7c5KaGISrKXqWuOkRFUWgmXyWYBy1XrPZvP8acAoAr/GdqS+xabJ4uayKWfuDL3xRVD
62rSyTcse3zi5M7CplxUjuyyy2KzQi9yHT7gb3Hrt2Aruu1COTTOhOfrD+NBolOnOwTFfDmxJiMY
qSSHydyi3DebiRaCk5/OurBp1v6DelR30O7JckSzeKkpfKiOeGRxj/cU/viU30twB5lGZKIgOf2U
Hqnohi/VJ2GLs7fqoXipHqKnah8Cjbvz1u19wJQMN6++y5+UubbwaVmxEbONDflmW+l+2BNgxqhF
RqklXCEsozssD92HihZvne3GTXBur6ij8azAEHIDkxAY0rfJ73LDj9sHBUktxzGS7bJLcJ6d9CcS
sNh/8k3UNMvKzolWpuVpPk0l16fYRQe16jdId3ce6fH45lEAtdf4Az8DNUtqqzc3OEPo8hE8IkPc
FG5+NkQUtRg/N9IGZ+M6mWOmPQxYamOHrdSCg04X6UK3AXwiGUV3Z+OdXUj8n92ozTYZQMHkdQ5L
JOiy/WjQCWb77Bo0eVR80QVN+XrluRIj+H2GckGiPdg57PjopVOPXI8LsM6P4Z7i9JtszLvPSWqU
r0akF+F+fARluJh+6eyfRAA0q5KCnxut5PXswHOxo/8Uzv7e25lHggTDF/Zki8lQos03/EFbf3wU
qciHe1r/lFD3VMmROk87MeKKneaTvfp9I7ns4vrMYhNm0tZ66bCW3fdICtARULY3uOLylelWD4QO
s/KhYdc5aFJXxP7t6y27O++I1O3h830SvRUPyP6c2HpQXa6i6VVg8FxhqqJv7yEOlm8sY5aM+o9o
C3leJAXH7GFEu1y8cdNQtDObl2ilcE3uAuxbbCcODZqH7fgmCAux5IWR10xhbFiTEokBbMdJxjWW
8wSz8lvzQvRieV/ebM4CMWkIW/AFzENJWDHcutWN4GYoEHuVa9Fcs9kunpuYRLYJBiiRFCBOelnw
gNnHiMd4agXaZrbQsjm2Ke8da7H5zoRSe+z33aqeq0/RFIJkZ/Tdm0WJJQ1xMe1PFiy4/xJbOlLS
8Jb396/Z/j5DAS5i+8zWPXo4OGjeJqnviLCC5RRNwCbbR4M22NJgd2+ThuSF4iMF4Bmas3mIRK/e
0f9Ng0OHGEzAAWYswNKp+P+WVH9LghOxKlt1sKhwl17T166GWjFZoNj73XQ77JDDcoUj906ACxLV
QaSkrfDEiMN6yraIqo2TeY9AyjZOtLUBTxIGqEbzYL/9THb+HZwJSsOJSJru1HKkFL5Jn5OP9Fms
lmK/lgWL0q5wnXTplZVQAfDd3lxpLMqpxdPTaFdBtqwiV5IuqbKaQFjUUyD2qeeMZbWEvJgNIYmG
tofu6zN4mZSH3oHm9j59Udb1A73YBziJDyk4ECth4Ahtyh0odlAW3OqV8Dls+UK+f4nvXtqH8mXv
vYkL863Yqm/qG0LQIsGL1lDofiEDD/1EXAeTw27V0GhGQjQ4hWI30tyX0cA/y4BgVGf2POLZI+eV
CvGZo8vQdDwLz/UNhZtyFJ5FYTFwF5ZLfgDKkeaRf9DAr616aQ0QpCJSFGxKR/LaKmgvXbfRq3WZ
bgCo1q6ZH6FxqPnxtjV20lHbiRI0GKpF6r3vknGjvtMa9jp3Bkye9xfX4x1dt4fijbRnsbFKZJWD
VUMG0zZUvnzHZ9RWbJKa+sHyA4cNQ/foncdJWym+ceDdpmoX+MKbVw8XOS5jW+CiyjgCR/LXGfsR
4MMr3uhDt+xoRe3CM3+9ThC6/EPHPS/AmoM2hwdQviZHwFb9xySPpvl1lT70ZXkk5K47iPc97z5+
7BeK6Fa9H6VVSuXJ91ZJedfcdysSm8jfilq0GwuC4ALXCPe3nJGHHn2p0P5nfT2LndvrkVCwkR8S
zTUEmadio8Y7fd8G8Ezlc+FtcEXjEZOooRkOxXj6Taip2DLkTkOQajQfJAfLNGK1XjjNpA0ZCH7p
CpEbI/qloUieLjKBatO8orDdGZ2VUWBKVzTbq2tWWyqlscjCEs5KOXJn2DL5B9zYabY4xoUbo850
1L0huJq35DRmIXyKnnGKPdj4VEwERKj8JLEL24HCapAtWOISRFwTFS2x/7HNYc4pms4kvsM73WVz
3IdQwCZ3s4RpmzEHr7Q6J0KIT4sr6oR/8opTnXIyFAOuFVx95a8b8dLpxzrI7x79ayPe/IWwAday
0kw1ZRVb3H9WnAZfAlRFuQOvmYzrixLFb2tOADC0E0A2G3CkJaonv605TcxpuqlMyR5f7Ya/seaE
Sv9HWJJvzlydCiXfdOL7xpTjmzkMK/U5umF3GAENVyh4ZrQVoDJ7u7mnzwdqlaRCjnfKYUYtuSAv
1NwPKIXTd4zIyiY9J/M6P0Kxamx5WvPBfvpURbdCx7U2gZZEW1xo/LgpNg89/lk8+hCZw3GlnW+f
ug481apotGFeepjVjBuudBiF59um1l+FgsFuPsGwss/wwUS+5ShQnbmfERBB7SVrXvqYJ9txtoMy
Ai9iG6zkIxY27Qx7pK6hN8/bN/7KgpmHRNjtVUhPCERD+slApPlHWXTNZ/bh8lHfpRklhWpropB9
Zt06Cy7RVtOXjCFM9+wSGyscnNZ31HSf3Zw4f8s2lFIiExLtVjnIRxHhDgdlRuuoXOo7xE67xuE7
jQpQMYs68BGcHadg0g+I003hQN7ip3a44VQn7GA04IrzNShRdtqd5SM/srnwCYsfdqlgDGZEGOPn
4jA4Yb+ba2eMsGteIdZYwoJ/AwR8+2zfEFLcOEK+DduP1rM67JAs4UtGUJZqqxsrpAJPYaZsOgoz
r0F9LaXTkJ9uRX8aOqcpL7OITobj40XCkVMiohbnXtkztLhAXxq8h226i+pjKtjd7TQUVL6eBPWl
6ME8mrZ4U1a3Wbjy0nKB7C0uHwF5DFwvfkxiGkTti85LQvqxS2Mi6p8n8w3CyMa4JJ/EsYXdZgu9
JdxKR13a6oylcD/K9B0Simr6y4reDNSYwDv6ykaoWOSAY8lo9eBhtIJH9QKwGTNRjuafxeRru/zw
Vjd2BemhTze+Fm8Vz5E3ogXbcEJtsRoa5mtzoWB8FrEy7x0HhLCwc/b7F7QF9vJ47KzjeWnv3aft
U2Ctz8LqeAQIZ212z8+IiBlbnWh1s/g2QBm7A8thq91Qz7cOux1lPOTDDxpy5k02gQwK++RP1ngK
INZu94ielc6PzyM9GwIGKEf2Ps76cp4f3/m8tM+IcyecBsTc6auwGbcAt5rF03Zf7lPr6r7dnVhC
Wq5rpdbT016jpg9kZ37GJ8cvVHW0kS+idV6e+ePysvbQdU9ubc0tnXiVIiE2p47PkCxSa7/nmWk0
d8vl8cG0p5N8Xy4D+K+T45LSyxwlwDayzuejd/KxmJiYp284SSL7+Clb688OTd9grV+2kxx5//Ii
IkC+LXgoks2n1HrT0Czf7S/wgOfmXtjKJ/kEKGWZYkO5LSbzBuhU11h3K31RrRAQzCz9QAnpnr5H
Olke2brtQ9AFuVPNFWglyV5Zx6s3w5k5sS2dxBVY1gE59key8RYf2t5cIWNbjSzFsITSL6MZUSwS
hxAhopDR317gkln9CXDQvFzKd/kG6Yn1JKyHVYnvnLoh3i/9Xs+RJMKfR1wt4j2dPciIlHFT+HeT
XBZiKwJ5YTcsys/SQaqDb9BH1gxHlc2rysaOHpf1YeINkO9YR087U3VVLt9CAAeMU18PEJzWekOD
xxvD1pAD1fmNBheBY4y8ebIORJACyIZG7pxY194eEKvQ/rGu/EeNjAOFJasi91C33JEPM4iw3tLY
cV8lg3NjXy+tE4TiQBGP8RbfG6JPIGyFtpouEsxkDuHac8xvMFFk86DK731fOK2MdyjfGTfZ9lT6
Xq10Ttgzy2CmG2vEkQhCutc+RpwHnfmUzSgfwiCCOkf1cKiqBZQc716eLczkk9lDI+BImoZuJoMg
QrsjMZgxyaigFbhueJmVfIsLiWrBp7gBqEPPSF6y/kPOHG1kNDw7dQYEYHLJDawNAcntLkZmSx+3
Q0UZQFud1ZK55DM7mMazosMvWgI94Sfoy9adpM7JOo4W8iYZ0Nnv6l3/Ycibkee8tCQxsuGihr1U
r5wY3j1X6JbERXUsTqk1E1gFX5R8Fuk4e/a4ahpEqsZz8ThZULjz9pdLDhuV0+CGBSoQuJ+Xizif
7jLDxktK4ies1t0Nl+zUN57eeW6IadDx7cv5kwFlGj4+GXK4Y+iXXS7r1Ma7J6zeJ4CBBAXsIbIz
Z4My//B6IqXTKvgLM9sXvgJm8+Xz0lGboTPtfr5PNyLDxR4dLxeRSxfSuttyFlippjs0sWkwBDvP
+WRA23MgfjmvAH3o+H2mI6LRO+eaoMwzadQZmt7fI/go78v3JepdpgPrst7v7f2eQWUyTaWIXSYG
7dfTOow9E0hCsdeX5SfAloDnnW40TNE4EUrnyri1f7qsUfdOgyvmD+cdZMX7+5H3/FCiaMc5Mw1P
aHuqrYpf7utyBepFfbl5a95i/RXmVWOsVH0pN9aWOxChqWJfpXB1xeA52ACPa1wSKdYpIND5P1c0
Q1FU1SZ0wpQfMq1zqS3+eUl1q/6upPq7R/+6wJ39QrwI6TxkjHxRAn8rqRK0g8rUkCEPUtecVKi/
LXDVXyRRJwAPKQtchx+UpqxvEcPCb/0XZ/bvFFVnkybme6Hp90c+1Vy/Wd5WlaB4aTyKq6IX05MX
TUj1fpWYiWZatwq7jr+NAmyVCsYBKVoOuiwupWgWHbucWSeST6UWh6eb1q6HiO4zqQbFrdGAM8Te
S30jzt7SejFz0Qa8R2HWHAtCrIhnyB4KT2GOEEv2dR2dHb1mfSa0z01VvtIwWwmZnC+8+j2oQjf2
66WXFcsyZXFbiBttCoNK0n2aDHbekrepSd3F883W8WJ26p0gQMaSC4H4kNQ4BENwkUxlF6FthQWF
OYDAvOhY9LV5nQXmuO/GZpnNxoNcqSRS+Lp2jPBSBVKy0fUCF39UFMckUJwovXqUJJK2uKoNbDG5
PQ6NelWnFyAQ/GTRtrQcxVZLXwg0Z+wdo9uaZXKVEX+sm0lLgRcl4ahu/EoV11WGa8cIK+zAMTYG
jaqp4ZdsSofbPxetQgvBME26GjQgRAlW8l/ehxsZRvU3aJU/evSv96GGeA0Csw4AGQzKV1f913Ag
7ZcZ+0jF4FlNXUG8/dt9qP2iTErvP2puaL/IOryVmaqyQ+Ue/1vNDVWemhff3Ij/PnQZSgtbXpX/
fX8jmlqvdRkQ4JVhUq7OkctsynKuj3j542c1Xmf6I/XQ4ABO0RjeAildaHgchALhVmzdaCQnJobK
lYAwdQbhWMZTmTDCT5rhDkPKRpEvfnbqqJeWw5byo5HsROYJggfqdpGbRzK8cYpgfUc/nC1jCv3d
KsHARyXsVC618ZTt+qUA/i0CWuhgnJ5qrmG0NPA384CeRuNnCo1KJ7c+OgxtTsFzxSfIwQXJ6V/5
q7/2eypGNrVNTgX9sfdUv/aYaah9mgiqZ/ubTSgH4u0IeCQQST+6E0mK5xupxK4MVDSTibq+Gjci
KybJNEs92toHOJOatptC3ZXZE/LqlqXa3FTnNVnkM9ajdzq9kttHjBZ76a852lYi7QgP8V0rbPpl
UDgcZUrnItvxYnlP8eCSoYPNMHJQfbPU2lERbVRqmxRHM5qS1BX1mWqjjKha2Y0rFiXemjKlUp16
syZlhJ9zrRRblYhROAsEuFD91oaDMHI0sDh8q49AWFXjHG1Z3hMkkHFsD0iaa2TQiILxRlIs9d2b
78aYxI4C1EpgNffVtsKTty1fZJaSW8Edts0qWk6/qLi5xWJaw7E2W04IuonDKPIrPuQ7si2oK/L7
nF7Sy8ByBH5Cs+ufpDvtHkXXhvyNc/I4nvNHfRd/Bsp7/+ZDz3mhKUGHoXoAWPWJcF/9LFfJXbEX
H2SK+veILQIy7fftlrjmnEYL7Om9uvZPxYPyGNwH9+FLDNpKi6ZTVpXl7E6Hd39FjPchjyfImHZy
Mbh+UEdEcLeiByM9Kf66Yrva2fT4hbkGLhMGnHLu6NhlOas9sr7H6lF6rPtz2ril+k4yaEc5/W1g
p4/9xljyZ1zYMjscArvp/59DkdZ9gwIBvRuwMm+RDOsOmxZbuuSYXiLvoQgHO73wWbQzTTK9P7QV
/Kym2UO7e+02VGlnT8PCF++il0BwRjuSj0V2UOhjDQztl1RblPpGKS0+JN5EyZXLlURoHE6ptkZl
sOzkkX7NQEhoKgBVwPHfHUX6FY2xw+KPMTF3G+uT8CYcjei9qSzAMppHzTz5+hDoQORzxBLTxxGk
xA0com57RHJ/5jtxc44P8aFUUQZOyAk+hNaBeAHY8uvDBCy6J6tmzak4ugM+h6cQg6dUpViVkmaR
X8yQCrqy/OeWOCfAs4h6mHWXbsLZYhb48xXgxnC/m3nUP3j0rzOP/gtSbI0FICHQ0+zCMu/XmUdH
6kUYgI6KaKqsyt9JvVQVSL9hyAYH9VX9/LXEqf6CXFpSic/UCFakdPp3VoA/ZtKZLHunJEWN8Luv
zOXv5x1JYh2i1S18AbCJsbQREMyKxuKbF+cP8F0/2pm+nkRXFJDYpEoSXPn9k3RhXJYJ09sKsYkV
apQwEOb8/aeYIGiKyPPwuvwwf8bp6IeeH+IG98jXooLWmT85iT96pb55BuOHkzB1rxREPchWMfib
9lNSNVhB0v/uNAzq4d+ux2dSWt1yg9OQNbAYbOzV4F9thz/FrP6oopjei99O4+s6//YZkDvqYW5w
GhWTkYBxNj/k9a6CHXEjAudn5/PjuoYb49unYwn2/Ql1qljkYhNlAAUY12i2D85zjR+N/jUi5mrX
rz9i+m/+Cv/JOtoH4CjCxbSZ1v61Cv7T89am9+ebFdaPR2L8YA+og14zWpMTn7ziLR5xWMF06iee
6cx67jCSr3qrte4RVuGefz28tdTZUCtad2+59WbOr7RkwXROpu/t8TxVA+wLSxNnavgnP3mT1Oly
/auDZdD49l3yg1TvbyMH+2BY8Bn7+SQc6BeD/bg57J5lcJztnKM2rOfdgqrmaoVxG1Rp/VW+a7/q
ba2zf2E6oCaDyP4nLyaGyN8dIPeZqbNtZYxi9Pvhbki6qC+CrsxI7O13eTBDwD5Srr6N3TYZoLEH
njuQMUKmhTDvx2KBimwumfPQS/aCeHuZ9f5eqyiPiTUeAgrVYWPQERHcqCCIvalzHGUBSRV01mvl
tgs8qr9+rJTzHK1CkCarcSDG7zHH8S8itUaGmJTCMZwRrCYsxcDYNgXSz3qRzmCakY9oaG4ata9E
XLt5RRNDeZ51H2VeHCppxBF5X8/OJj3+sZ9I54YVtXAdMF1lvMv0hHOqfuOm9FaltkMNabRkSEiT
70xmLbLSWVebH4wKffySqJidjXGZ3vyNPtJWxBFczHYR5cb2ELJQ7BH2pT5vnvgsCFMjwM19AEQi
rWVy9nSY0nK+HJJ1E220ihVlD91nZLVKp5qxE+EoOnLcU6noJCJCOtrpRs3qx9sNLQF8jKxooJRu
RLQJ4mDE3tg8CnK+LpAUeCpr8sc+DJ2hJEFeU60R2pGHbn5EXivo8HdZEgnSqZsJ2zingRtACTPC
ZYb5o/SuckjD93ZXAnBvNGPejq45vNbherxhVWNpZpwV0aPyqoHgFvWdRGRePZwb5THCzUA/ZJyt
pIHFpLGJSb6UNEdg9SQFe5VOQg6ndZCJ13N0nQIeDYuyk976DtnsAAM7FMG/54DJgP/vIxb/g57O
u/K1ywhgCc5C+qC0qtNqEP9rH2391qxYXN0ec+FVHtgfdeq6jo350J38Dr65Jt7JJdGqynNI/VPr
BjfM8eLTSh/lxjGrI0kdM1CBnvxOKFqX3xkQnlo3h0rSpwqGgzdUkXZojgtUE07axE4WG+K61o6j
GdKr7paeVn6MAQqklFzB/UBhwmo7ea5SkNPYdhF3WEGELcO1MUCwwQAaC8eMHUY7HDUJEM3tKcb+
piqIoFghjpmdCB2SAQgFFDCGhP1K0jT3Wba+EUlQlbQEegr6Ekrqur19FLyiSoagQ9Im0XXwkA7b
2mN+96CkIfsgbkVPP4dwZt2UeRVJO+41Rw3Dl6JlGyTTSPcbBE9jz1ISWQaMRY80BDMf8Y9E5U7M
mycyVgu0GX89if9+ip3WYIwoIgYz8jamTfI31aiZmgm90jHqSTUZhqFq9z5dAu8ng5dEt/qHwfX7
p/mh6GX6ohKnKZOsAIMsHU8iu5xKgtifMh5hyZcFgjZlK0FIR7OsnZEH9P7XJ/rlRft+fP9+tfnD
cmU0vaofAz9bhY3uKnK3YJtgiJeoPanGua/oHN/F2u0niwuZosQfnflvi9wfXuBsFKSu0Ix0lSNt
y2LzGnhotj2P+9G7QWJA9GgG2tHMK/qTNWaxzvADNMddNjvHEneCvJPVd10OV3U2Q7RPcT8RFqoG
Bdl87CWgaSUQg+ilm31UI7rptjnk0uDG8X5EACTV1T7uVeQj0BjEG+FCt6uul+zqPaO/GxpofZGQ
b8JYQtsyVJktj8p5yAamiDRpy7Vejmh0hNgntSAtCHHNu2uu3SK6Ar6gnrphgb0MkM9Nh0yl6Z4T
piTyZshiTDNwvcTcIe/GSEwNMZEQfmErQMsngngQ8PHEMn4Hi7nOCSI1dDEx1ERaDLVrVJW6NcNM
3fWEAaXIu9K8pek/Q+Nd4eVBu4JEPaXCf8sdE6hyrp7EeG1SzIullSS/3ygh6KeAwLfYfKcZNBoX
pQ+cfODAioemjawR5daANSKXFRLaFpQVs5tE6WUjtfhlCf5rTlG+TuBSBW8Fjr0pd1YXDmF+lfq5
EDJq6+4QXqsCZLPbRVAnjHxbosQpSijcKooWRHgz4ku14j6eopHUS5zlDDynMn7VArwMEQQoUqY8
wxGUgshaSgT52qfwondbLd7kzQkbL3jd221vyExEzeOAyKgpRtrOKwpatLKPDfPPDJ6nD4qAFl6l
TQm95xKOnxk1i4iQpGSM37JyK4qAxwxqJYCHPHErBPtZ7s/HHoBG4jljkECMc7JmS3mrIpmwa2EL
me3ag/OrdG8SxMG6fxWCdFFyDNF4ihvYWXWxlG7lRpk5YRAtqhn5sP5ZFmg7tk/06uT4XCm09lRX
MymCgQCaEcgxe5By5iKWgxF1COHe7+nhwdVOAQDIkFbCzqooR/V4K7LgLiXFShhKLFn7gJzHZrZQ
Z4gC74OUVmb8VIVbwb8vaYFJwyWcfAka0JZgtiiziy8AzOnoKyFxH7xNoX144RX3iy1gMpuhnLqp
rHlZkqttjwfarYbOzk3jzlOaxaDc3yrCIBCe9dFJqhHppiAF/fFDiBgjGf2l9GHauOXyc6Y9+llL
AM5HWe6MvrfE4lREOmDWRHbK+lU1GsvPZHqWT4WuWyHUOgGCfAwtFddoQJrlzDGI6558CP1VN451
0Nwe/nr0m5zCPwzA320KZj9sCvSgKW95zaZAQRdwAw70Gh817D7L3roDbGPt7fVZ3NB1A9Vnf65B
2rib48PnXx+FPO2lvh+Dvz+KH8ZgT1FqJe45imHaCFgPqxVML4hnhx5UzuoOS7217e2ts0TZwAH9
5Omln70IP4zFYyg1WLyYhR5ucHvvT1OLFGaf9bMX+683fDi4eRm+mVSbxku8QOR5Jk7WYLOheHzQ
rN3z/WGxMNASq+vbZepqOk+ltXVpkyN1sO6cF/hoxqr72RT0+yn++xf9hw1u1c8CTZj2g7v5fLNb
7DbEYOweX33L3bb2de8sl8ufvM3TVunP32ZT/GHfd6tZ0Kjt1/nX8weWsAviFI5knNsLNCY3Ytra
zxSYuG0vl/FPTvcPlhrfnq4pTgf3zYsvJGmghyWna3ClH+5Pd6nl7DvrZyf5VXz4q5OcljzfPE+p
z1hSxZzkhD2rnEdqn3SM8/mULYO8ZsKksUObDyDSposACad1Oq12z5UN/WO16FHjvGEVtrej/dRZ
a2f19rTu7Ts8zigr7iaZxfbq7s97LpC9gwTmcv7Ju/T7u2Gq2zDF0oujVmb+MCT0ml62RiRmKwRA
SNj5PY0MmbVy397QcUxyj5fAOv7s5viDp/1uxfnD08pJeJPp1mWrhYioPlkVzsE9kC/LBru36J2g
KTHnASi+zoUlOQkRZJr+E71tAsIqP7lc1D9en/1nATyZab59G+skrkI1Zlk4DUjs75/Z2zIoAV9k
+8uoxGuR20/uKbROV/Qtp5VLpMt6H4CrWl/XHRRPJPL211vzf7+rnFRfKsm3LB/K0A/qHz797/vs
xsf/mx7zn+/57+8/5SH//pETmem7T5y0Duvh2HyUw+mjwmX2qyRz+s7/6Rf/3ei7H/KP//o/eVbV
L4mdvX98X4b9/9yd13LrVhZtv4gu5PB4EQhmilSgqBeUIjJI5PD1d+zj62rb3X2r/NplWz46EkEQ
YWPvteYcE/YEvXGCVtGoGnTxGVP/exF3Z/07MOrvr/6jiGv/ZpHMIBy9lIZ/b8j/UcTlR6J/L+PX
lZVfLqc/6VRFaRVTrqzS56fE+2edKipaiRm6LFNFoaP/T4q4ivr3YfWvH9z6uzdK1cu4NKuOSEBW
L499tH3rLE8bANLnqzk9V5ZXxoGVreN2TcemOEer8EdXHLo41Ai4CZwZTGy7iuQVnSozcfbhZoGB
aqOFK/1QiQi0bK894L2Qkm296rPXCVZE6tYEZ9Gs27Yry4OI5BYB3TzC3sIr6eSw+r/HS3Sq6CSa
G1Drt+cEQR8kXFoxfmX5CW6gt/QxXc6zR4+NadYK0n+gLL5pUIbcdotD9k1zMGZ8Gun7Jd8S0zL0
W3RPqHVd2hXfKFAkrtIY3NJtyFo2oF1oXC3BJHRyYxM9a1ecFtZX/lFe6lUNs3Vjx761ucnrQSde
jymZkJkhgkNMg32kVdeLgtWNpzzxLIQF+nSnKKkA4Eo8PXdIxn4H90vGzTkfz5X8CB3D2NX3QFpP
4FpLr2J39U188+7p6d4tTcmXkkDFn6QcbbSkmHfG1/uKQlBDBi88vnVJHgzLDtjfSG3RCISO/SMx
7j4MnIao2Ru/4iU0Fk67ZlWeMfGmxO7BQqUWgVBoLb806/yj0DyVxMaYqaZn/2DDEGbf3AmhOazt
H76xN/nYefPgoNevmZxXiigErO0FwH5pZmoNxh+xgs2ab+65CLALqPEqxYSijTvYPbdpYvLpweCZ
1cv/7ABDm1749hEmUDHEpa/wPPnvA8yDtPnL8PSfXv3HAGP9pkm0dXQMs3/h0Qm0Dlw58xcgx+S2
/0MDb/5mG6AAYBMoUOkMndnrHw0i4zcFbbwOCMiWxT7+owbRvyWv/Nte/20OY6a6Ut/kzFxnbUKN
QMIE/BLN1NHjqXpW55LSbNKW9rqoQ6xEsd2/NsVM9zK7meU+S9PaZpkL0SXtSDuWwgX8mfB2iSY5
PY2l9dYb5ltrjrDO6puEhQNjjH6zMQh2CFmVRV4Ec0d+cjFVE1jZYsDSJVlp+9YVZrbrrDY99WaW
btOJ33V6ZtRvYda1Z6up7bWUgQhdNMnTIr7lh0TLoWLKKHH6EUjHGBb10er1WYQbRuFnYdTjx6yN
ReTcyYSVnUjHoRWXSb+dyhrlz6LDAHkLyxZlu4W7rFFK/Phaf/c4QDaJI1Fxk2miGdWWfluFax6l
+pyY5aqpZePSFJK1jQZpPhaLO6ptDVNWVEYoFPRZk/xkKswKG3sVbyjbjZ7a3KrTTe9MN0dD5ul6
rwbgJPJVY4zjl9TcrHNvLG5w3817tJKadHq8t/fZcGIttnx1kaYreaH0+zIfJk8N7WId22p27GKd
I7iY8/ShsOXw2EQL1e17OtVmnExwiqLJIuklj9KOarJUsSS9EXFRJ5ntMjeRTl1o1gzPrSETV9iM
LC/tArJ1j0ChDgljUGrlzBzgsshb2Ktt9T3deAc7lDYDV40/LXA59jkePqUvbAhEqn5zJTlWl3ET
1leOMVVYeb4zHpswVMNMIe80xGJuMZmm7tC+1DZ4gHjRfnHq+qViLboDwj68ktYAZmhMNbwNkRGu
Bpsmfzl0lpv0Fd4uCdvQnSXX0ozHdyXMyB8pNEiCVdYNWM7ygkp/fmtXralBdqr07JLJ/KBLMBrl
7bGzacIPbf9RjwaZeIOiBmYbYx/QogYIgVNGQiESLoZiY46ZGbUct1Gz8DFQ1zBlbEy1NeOfg+R4
MLPm9Z7dAQS0zwajtm1O79oYb26SUIeYn9lcsFoLdXKLyIyRbYr/ZJ7OVvsxT3ilWrAE/Z08Rj1N
toW1IOGzoUpeysF4I0bgJpE4JOHkSlXkDiCxC/2tXcwTxICBdABFB6QM+1bB3BCT6T3OehGYA5A9
Dp9t5T4zGkJ56knaNm1DjEgpABCtHm3VcIofk3srd4+jUnazb9XJL7fbIs5X9AWMfN/PJrytKIJ4
JJdKt7eN8kkLk2uZlQQNWpdRqTdzKyMBqrqH2lL9nmzxfvpqJNjTFoyEMHoZkgod3fzVdBZk80HB
Y6d0q3ubwauZLerw9d1X7+bnXAwT1QNtxC1xAwCshvNb2ijqqei7Q90T15DYxYeG5syPJAVzmgGB
oTY7FVZcck98q40SYkTlCJXwYFYbima2M90huE96n2zTRCdXx6Zq2FbmS5cW8rKUaurg8XxNcwLT
tUldyXlb7atorI5Zgh12SglCoQ/h2aPx1SY1XuVEQr6uI52am3Kdy2XhT6qxt0WMa25Bk2+VV6NH
St+pj5panNMyXOp2xdFQ9Eet7SjXVNXsqbEKEzxuWcktEtRTN/kDIMtjlsb4WSpbXy2mrvTmmghI
Sw+veKo2U2YY7tRnZy7aLhhDOi63WHprVRQndq8u824RvQ+dCrJMzkhO0Gu9W9dqRS8m0mzCgxrm
Ie1QrW9TFLltaiwI2lKJ6yt7VPeLmiDVtCc2b3GjFZbAK++tvd33GO9qINvpCKgwlSeFGEVdX4A8
j5N4cTRpS9xfQ3mSmAFGWGN1tHXkI42LWsEhmiu4wxM9LzfGPbrDx4y1GyqrMmlfBvlm7bkGKMkn
etSe6mkhLXX6XMtSxxCqRNKzbEMT05BUiApnHXNt3AekPsVob2913D9ZFklZC32sPu8J/vVKsuk2
L/ThEBoEjc7pgvbarMjteojRl7Zh+51PdvpswUfBnVDecDbYRfeiTWm1l5V4WDj1EPdgnqwa1FaG
XbfV1HqjJBWS2R7SXNLXX3lXY6yc2cXbPGl+20/9cdDsaWUu2umAHrZfxvYtcQG71pdx1u6PDU4d
who09TO+D+aqVesmgAdJ8dEeQ/Np0tnZqE65Aca+8MYx6okahDJulcZXPli9a7QZ/Jd+iIPSsk9y
QX58J2v2btJDv1YtX2l7Znt3r+2S5z6Tj3GIefWevFKbqfY6XQIyZO9JebCLqlHoj5n00MzJpm76
PzvzE9gMlYWezvRPh2UoMd/67zO/g0r940/K1P/06v8384P3JCNL1VDzKGAL/6xM5UcKsA0kQgT4
iTUi5YI/pn/qbzKCcoCKKvNQvlBH+2P6p/4GqMOQgU/9P7rxP1laymA8/lZAE5+caSb+TNWQBZvq
r0UJvZpvPGklaQ0vTqs+0dYJ0O8nM4/spX8N38ZPHTv0K/Y6buxnm/wTRXKn842SuelkhtfkzOqA
Eyy8HhTUt76iYWNfFi1sF2fYT9/JLBFNvJQfJ6Ilnc7eRogEuxc1fog++qvUPEBXSz6kg5349Dcz
ugnPkDmwRMoIIqQgHEVmFM/YlHhKCwQDSHwg52agGiv9kbNJnLZDWV+xHlN861DyuI4TmMfpoLlh
tQ7HZYvZUkluNOGIDVULTy2/NOvdNn8lpIODN+TvBS3VOHvESmEauPjv+wnvHTlVcNbcMNsqixct
o5Hnk7kRMFB7LJUwBkZ+WZYv2S7Z5VuJF5O1PRPbnf5km+65+8ZsmJeva9ZeA5Vfy7fJn6ZJNDqT
AFAx3Ps8+/aDsR27AFm4RgzSj25+haZGgX+tfNcIXaMdH08NndPcBCG/YwKUW/gwG7Lbw2jvsYvO
Xzwlb6TPSdsJRS8LcxIbJa+OvlqRC+YbJyAq9tFIV0m9JJwCT3mN0/5cTN5RLvcaMR/mtjOcBekw
L/grGX/lU4GNU498us4VFmp7NyZQN7WHW7MFWRceDKhzJ56V4Uf+XFwEBV+4T8O7q+0RhYAX6qQ3
pXJ7HrCfEspDJh3Tfk7I4j7RuS/AbUgul0GpPE7wkUtMWRuSR2/lCyUOJB29JxnL2+jlcRBZr8rs
k6t4az6jCFaEg+Lfk37M6on5DeN2VpKVfh4ktBhA7h7ocClpMH7Y0rmQXrPMs63l3H+rbeTk46dR
Lpt+C4TLRul7c2t7maZEAiTzpoG70rvaLeirIwwLU8eMS7e2eqi7DRPdIdk3xUrzBYKlQq5DIJPh
6xCDzdeINIhXvKmuNa/z5lVJV4RbcYgBD8KmkSOQEO2MiEgLd2Xuts2ml70cYijn6IZLs2MBFPmF
7oTf4cgtZiCmgcshBTHETiSn/aXyM/y6vPSzGt+U04w8Itq13J9tf7yP60VDnAbWeofFWzztVQLx
eoyENFkrbsn48dZt44Qp0KNR+fxrEUBo7vsIFYZXbpQd/qNH8u1xV5I5AepGlJbt3T1azsZylNeh
QjDHUx0tRwpOfUALb8FUiOve4/GTVbE7T0x1uXnSw3wDYqHSPQQBpVC5oZIDeIuZPeodXH1MQX5p
V5EstHSBkHxIDlnV7CexCQbCl8WTTZAQDVFoIVbfwikmSormLxonMDd4DL9/sKcprSPhq0M+bglg
Py20g2E6Vet82eSWmii2FlRSbgimPkYyLZXDdFaf5q/5UXq7V69d7sXJm8k+MMCoOp5mCLHpwLvH
F1wbd4TXmQ7CQ/9IGfCUPXpvR76vq818JyX4jqzlGV2+Ma6m6twq576tkGw4oDFNi4VakH72NwpU
JKFgCT7ElWeMawnA0Px072t8uVGyi3NENB0uMdxz1/gDzQXUEpbC4RfTGv7NvgEtE9AwI/9h3noj
E5K4LRT1oHkK95Zy+/CfZC/Wxff4IV9Uij1AGOY89vKjztR38FvzbXaIoKM9eSNCq33op3NcXYy2
cNOpXC78uyb7pDoPDN2JJK1m795ApkXtvB0IGX3v1/16XGerGirSYmmQYhISFbfwJtIw+iyYtFV6
iv3T6kdUo4m3WRr7djltuNGLbBO+DfKGwUlVEFaRULiJ3sdXI5hB8xgbY6Mw8BzSBwvLLK5ObnGi
fH7ShztZr0Cd4O/Vp5t6at6b9+5deqnOw6FnlOI0fRgE9k3Are+n7jMJN5ac7TLeo2exoXDJgjGH
KRIkm2iDYuhQBMYDnV3KhKW6Kur1vLEtPJuwRuzSHZFYfRm7Ytd4MUL3nzhdW6BXP8ezJlKlfeoA
xhVwJnYIBzdC1gPWPd8Wq+a25Kshb4tpcyN4TqePG+iZe5dqbzYIGj/wpLmrOBs2JaRRc6uTo6Ku
ysfkbb7ExwwWfb8ypbONS1w00Z/n5DpNm9JiAelKFAa4rMjwuD9mz+thdPXLzKMDGAHkEHzjOfhD
zKHeaDn3o4ApmZfhWc6ON+4aktjES1EcEJ0ZkDi/zZfwdxYSoYhvvfZ8N44zOjl4edj0Ae0xmD9X
qIUA2jgLbSX1j+ViZ077RX/faNJLWTE49u9NgZ02fOyntwJ7AopVza9pO8HNkUAt+thooaRQUa7v
xlthraWOGB/E+kPnVhg6mLS/NqQDaRPebEV6iBPuMqgIlC81tAoMUQR7zb4x574VBbdcWDPfu11T
uFL23HSbrtskYnE4Of27BRqp8KadvckiwPBuYwZ3rnE/1emou3PzHEXPEwoozA4YtgXXuT5p5MEE
eqDsiGL75do+NNly84wj+3oVDSeezsg/hdlZOI4HWUFdh6Srcmq7d7lDeSf8zuORusHiuyPddE10
+eb+Er/jYKgwGGCUX1wJ46O7iNv8cRKDVBR5ar6d8LoSGmX6DbOLFbX0PejCaHmH4AJ1dpth0z/h
ipNdL997QEroS+eyIwXC5L7YNEev7o7GOWmJnOSXiEgglCSNsFPgkviQ76SnkLh0zm3cqX1QUIc5
p8VlVk+VvVJhDTAe/go1mr9T21e058kINOOY1b7eoKTIj+lWAoDb4CT96B6ar3ib4E4DWxF7Oub8
J3vhU7vOYN8+2C/hfVXPT4UwotKGwj6P9xWPLnXB9zFb592wZE1nWm46wDqqXCvbx9HKmLwSuSX0
get4BUtMU9ZEg+EmFwCM6tfACPfBF759QOrCSmUp/uOZR4OTmk8Aolf+7KK9aj3DPV483ndG0Pnj
kljIXbkjXTQQnAvUPYESEH4Mw23YGIA2wHn7UsCls7FXU3CD3latbiuTQ9zgSMaYwkkjEMiLiA+V
iK4ZSGkSjz4ehftyL8Y4QDUQdLsUpgzADg1sDEWA1Lvfdmr5no6EGdABIBqZoc8nNIYBkMYHGVS6
t1hGl47PTehb9yRhulXBq6Exan1dWrfvRhQ0EA+6c55A0fSl2C85X/VT/2LpXwUYsu7c7ZKHqGCB
HLs9A3He7YY7xJEACjX3m/kj2gLFUpVW8R2/jfbGMwB0TyKOZPjOcbQRkBDGZrqahJjZtGlqtF5x
XxuMG2kUdf+7yzuFRR35MqjVQeuCjxGLnP++vHvQHv6yvPtPr/5jeSf/hqkPc4VEePvvyTB/2D8o
7auoAImUsWl84w/50/LO+o3lIMxh+pGy/Tsf+I/lHZ0CoudZUbLLKpTGf9Q5lNW/OYD/tuv2r9D3
PykHonLschSR08ZmoaOPxXNfTu9Wel/a9F/vNVNobarcNsOsZ/yErL7UHOkEsqPmpLhN/aW4rVzD
VbShcS9GL7oFrZbuleh0I6iDKe/s2K+3Q4XC+E70b2b1TgT3lUezsYz6mmsY1G1x6z6gpdwMQmIj
2+yOejZ2R0uOH+u8Mfy5EoJpM3/KFB52d2ojgD6gYsWsljw9iTYJspkaVqiI6cPaR6BF9ChiLdR+
BYx1Cc0qY3CAQIBfn3XFTp29GGgr3IBChLBNVrOuFD8kCDHzhoVn2GuGyrwM1Bg7IPNq6r23xR7t
pBcWOPF1O8AnvNaND7lm2H2GYO8y5QXYgUIB1dKYrEaKmvHeRt9M/5XR1W6WGtxiZNhqfRhGeyU0
dz250ilZsHXsxQQ/Mu2XzAO08vaOu7F7gnc8S+r/djdfEZ0svLk2PX3BXvrv9+TO2v3lnuQGwVf1
11f/0Wyzf+PuEcgpdALUNiRqOX/q5tui4QYF1QajbTAO/KvkAicba678R2DFn0suwKt0jXQMAzXl
P+zmIyz42035930XeRp/1oFQ8pb0NO9ZL35JSsCy1stmeLtu+bCIfVN+mOkNdwkhKaw3fliN0sSP
rwtyetymP9O4z7/447ibKMx2m+G9JMcbeRmPC6Yy0YHfNqVDwxz4XD+1xVKbXVaqsIbIrGTCGxLf
4xXUGMS7cIcz12Ue9lQ+IBi43cQPb2ca6LdAIxMX4rW2I0Qq/2I32MnhPf8i7h3SJqvlTwREQkK0
fno6LhDz3PDciGReVv0OAM1fsYAEtoCAEfhO+ufAfp5QDXv7Xz+CGYROaeGAD0KjCfVTpMSLeEps
nrtoVT8tnI8zKyv3YXSeZOdDAD8XZFceeQHpdSJRvnII5RRvwUzoSXJf3ypn9gis/EJ0x88+6A7y
W28fjFLOx+tTxDv+/rJRHI+l2A2RRCX+/8rvs+EPPol4o7fFK5kduJkq3utXHOobf6RszwbEr1Mb
Fv5Yo3KRGnBgYv2FPxvZWvzI2lgbyt3sS3WY/A/xGkw9bFQco5fty+kk4mDFhqgRsHvCmATQh+o0
hh+xAfRA9ep8/vj1+3evcF5159X+tcfqUnwCAkOXbyonIgzEMRP7NXqvb29HSJQc/Sfejt0V/4iz
Ne/69fAu3i1r+ITsxpvNp+SXxFDPBJ7/gXtyyodxJw7CwjmCTyWOlKNrbdgdseuHIxZXdvr33Wbh
7iF+8H9/E7CO4hDP3ht2En5r9D54DeZut9+J/SOxYdW9zIzmvG18ZXy+il0WRieQ6eSNsUccaOP9
KBPkhytkVTlq67drxVf5ll0KA7GzsqeyzdFjz9u1vrwdbFpyjkQy0m7BMXkSQjcu1JDuqEPB00vD
oDJLYA026MUYC0D6NqVMy1RlhV7WkCZf7dSz3XYEQNjqvmz6D3CcCLV9krr22S5atxvpuHgGIbTr
N0zJYEESae02XrUTicIwXHLn87P1aTxTCtnsDoYIbXylnuQF589PpHQlHBmWW258UD4vhLduAnx5
e5LbhSKv9e29chQwonEzbuL32sfGAdUpAHvJ8tTcd8vyR99XsJUGsp55s9FNHkRCrvCpkTbOnqD8
DsqDsizWLEcReoq3qnbpe3i8rcX/K9qWueMMSz3QT3rQ+gVZzbdXjTDJlktF+OHENQUk5ihCJEF6
+OoeXOZRDa5X1T083wg3Sf1sqaxIHvPeQasSF1367+9MN13cBI/Tp82O2hRplp/fTDVBDbAQ9fB2
BNq63Gpr3R+WIn6Z8YJJP+K2z5YrPne+DThAn9zegFUZRwRfSggSxZKMWF8AUe2vGMwL62Pkij04
UeMofU6vVH6cy/c3o48rPtbdEUvSHHktmfS/lnW3HWShgwhpdz9HfnLoA2BozvW2m5YtW989fH8/
fcBp977pzJxoFTuCzhO5HGEREixGNRQL2/FCbJv7CQ7rXWC5diWp09gQCIsROZyH3ffs8O7PLCc7
AlYJ1lwTFRNcZPd9dGVCsVEswD4AfPV98Vkq876f3w/sWshUgphStkHcDhAvEAB7/dRvelf3kVqR
4VkEHELn4fJJYICfb0Vg9eel8S6f/L3tBpfrlV0Gh5YAh4p9lvlsSyR/j5xUgeuS1uIEG87mykcS
lw1+x82XiGlGI3sjydfeVVvOJdSmd3YNBrB7etmenu8O235/FNcsqcquQDT5LMzxesFkHd2gdy6b
6zUnjbn2Pz8fWDdzZQ5g06gjxrxoYzj8zrfNFRAvz5zw4IpL8Yyz//B+3ZBuanC/AG7yMdIx+osL
QJyqK7ed+AiXCy8ZHW4diviuz9/tPiN28nLYxc42d98DJLa1uOtyJ3iyHR4no3MJl0LJ/flrUwNI
qmgteGEZp7FbiltCpKhyV194mbiyoI+y2wV3hxn0fgo+jWoCx0HfTN5hc7oLOttu/LXnJUeh94s1
dxBO0e9rSm68U3FhoQvjFZvWj53d7vqMhvzHlpfmdUGs0SHyDjsZQdVP/bJ7gAbhBAJ9IUDZ31zL
B+aQD8EudC5PFwBQAjHFglqIPN8FGoorn7vk6WPhPJ3jJS96gLlNZUtIRMkbdp4A1joPD8GD+PzH
J57YfnARZ2J6jQuvA3XmfKOuu62e9M/q5W1coWajsuaKPSlcWfbFYSJ2m7e114n3THHJO0XeS7t8
+TKvInz4xHWx6pyt6byEfuk+bsAgrrN82alQl5fzht7AXND2ddQT/pBdtq4nkL4NIQ7MIHbm6X36
YBxkJN6i/duOWwaEgGYJbG+BBSyXFdfwZUYkiI0tuP6Uz2Bvn0Ee3PeHHRQ0anXwuk7QNVr/Iu5w
5XN4zQiCv75fd5+Mmos3KmBcFFwWDxqbiLogI8syGDjNYkyCAcSrGqYhyCF0h5Aw/oZPTXXi2P/k
IoEQxXagBvEhf4kPZrA4pe88Q9yLgM+N5PyhAYRhLGNNwKhKoKHMHd94nxAY3DMJVlzn5bvxumDc
7SsXkiCdavBsm3cov57BldJzhcHXgCFKw+Awu5PHYCl8u7srOnixhStBzTEzqgMlNDQWDNIjjwVo
EO/Sqwg0Fzg9sTfiUxZrAcNj8LlexKXX/piByZEX4DtByuOqRsQTE6nh82n1bMP22myVPDHvY4Xy
IxM/BHU+OoknB5wLOuqcf9XdXcULuVJ5IkGNhz7Cgk58FG6G95o7BGw1R2PkuYbQFLvEg3qggcYF
+vuOiRGZl0QPpCDpG9JM3JDhDJWW5A1r3Y1IcYr4K+6XtTjcUFyCT/QyHvXVPVpSaHCxN5Nkf472
LA65Qb6/xS3LdcNjKHLOCDtttwZiv3D1g4pT+OYhG7XBHArQYcI/PIo3Dxm/O6It1daGV654RhMz
BpbJS3bhY+tjfgnuvnJkihwxZGl8IPRh7v2n5bgzMIiRWw5kLgbjKJ6c0ROtuqVMmPl1cb7F/kjZ
NSf982McfbXhCUdOGbEzCdM+OHtHopcX6LucHOXLaopf+A6JKHnSTr/Rjj3DKvGWPOBrcPGUz9cw
X4htjineNq7m60sm84VNWDMQlGWk7SKm5JlmuAh06uIxUdK9gfUKFSielc4ZbTjzK6qf1geiKrLh
lFXmVTwBb64ZravH4lEscIu9PfJkvBOouBvabSjkU7vZQsVKuqODq7ikE8M0xjpJuMAYGiqn+1ik
PoaqbypdYbe0UOQOiFNdRE5V9ViG56x/KfoX3diNKWuFhRPJ79ltcycoRvLt3fxgMRU8DN1yQesv
gRHP2ha8PMkBPggbAtRoBRqkHzxPXtp/KGd5IfgrOv45v0yBGT2l/VOvPejru/J421arZqs/6A/N
Fgp5O/7S5f5MBNKT/P6FSHey1211QLPb4ZqPl2FzUEl1Kc436nH9SgeauNO/eAv+1Q4hd6cKQvrM
ZwlNUv+yDwzWvHFLL1oLKpIh0jFgq9py0SwjIPr0Q1lxKYE6ux2fpHD5+wLP7Ds/DLH1OdG1BpM+
P0BaIX+MfHVMttNHPeC/pSBCPMtBavhw+hP1z3yAX7jPLslFkt4r8iSkYTd3665YJxjmuxWvglc0
vgoBHDZc5ajUSAoDQ8Ift7ylJ5qkkb4BNYMhekQttanAM+5naXmXH7OR9Z0GCsfNv8YdAX9R6YUL
Js0gfF6EvaJwtsYzRuQQiqe6bhecE9PTDtVKXWNKtNyem7RdN2vEeM2aE1Stikv2YX4pOM6vi6fM
IPvUMfEqXOXBqaF0e2W6nTlaV5mpfeo2q+YCQhv9Fd8QQBN/NxdYSU60hAGSfvMcXNI6Khx58V0G
4WFYgb0p99MMAiJ5XFxjij0WGFJgIfWwjkcHVg/XhLm5D+vFw3Apv+2HgafTNTmSwXHNg5AHluk1
K6SXqUNMTSMkSk6XvZJkn2w5oepDSqzB3YQczjn/XxazoCeWbaEtAZRti6Lgf6+s7JXz3ysr//bq
f1VWqIMg2SII9I+65b8qK9QzKZIAODNw+fxZy6xSj9FQXpowvX+pYP5cWSGOWyWCDVs4Sud/ImUx
9b+7fXiXf31sU1Ko+/y5rFKiou6VPqVP82PRBSl8gzUZVwUxf2CRcq/wCQR9tdp3ZK3+4GpGSxiM
NtggX/q3DuIm46Ej3dz57j2ZH8UpXXg04Oir2eBUWEYsdRpuLU9kEMbdvnKbQCx1gPsHYo4zrxI/
29Sx83R/5Ov92LOSOYI6SMb1yOSG53m8Yht1YH4oWcAG0SxPupegFIQZRT1mwdp9+qYpR9tudu6P
CR3oY8CAy2MLyqoXv/Dn2O0Al35bsAL2ssUUWkXJl2+Vb5XsQRvh5IpqanuEsKC40Z0CrHPb8GXa
8yXzh6ALYsU1P4b8UwZtawlmtkrXrF6atFca6Nx8JyQ77PKorzselzxrjQP1GcUdIpekTrag+qoR
HLM8gKAo0xZ0bravCWiBIz3zwZ54We7V6HkVF85CwcnInNtz8R0fi2+MIBpjxHf4NF15VhILd4Rk
PJLssez2prYS+zTvB5n57hp4QnQ2WFlFYl1VLqgsMPnUHuNyC1O7rp0g/0l2zat0zAufuf6y4NzY
DiRegi8yNN3N2aSHR64JmguHrjGHlNfObMQ+DfKLydKaaFDjqbOZ4M+sYsV7puWWyGagJY3fyB5M
B/rLeu6ll2iNrltx2TZb7dPVmK4UmszKqz2iHwbQ4Y7akrdgxxLVbV7Zx17bZrLTPxu3tRY+hdq7
pq3jU0UPkAnhnW4cVflePk8pc+x5Wqsaa9h5Q6wFn2GQvctOlAdmgrhQT7pZGzQOAmAqVcfCx8h6
fgCMFwysSEXKNLMGyUtXmNhecx6jXExLCsz0vJmFyhsxbWuu6CAPDWuXAwu9s5iDh6yTrN2wvPDk
piRD+FnjgO8+4xv8OI4p5wSBhJcFNutQmunOIXRmP+dNxJyY2TJTsgSOIMIZJrjUyFnMXCbnuXUp
GrBSO8ism7ud7KKgZOaYUx5hAea30GrrF8M5f9Bb9Em08NZIH9zpIadJmPoCdXP+3F0gBrjyQ/ZR
ICRlM2x8Ba6eS54KBExvseSEwosynVbwtDM3+Tk+Dywb9ADUddYBFf76QtDiNhtozOC5EQm70xoq
BLPS0NlIbPBEYoXXusPjI6qSX+tgYjRpBCaetOIcMUFCawI8bmV7xQcPFw/6+xdd/yd7l1w69s/y
+Qco8VAJ7SxiE95RWPW22zvpUF/KdtjQHh7fmnmrsy5xB10g9G8TGyZCgCuxJh8oOhMWALi+DVgc
xj6UgXX+jUjk4w7+DdyfrzjDuvhSIXeDjHm8ebdji0MRbB5dTQov/ot1gvqIV0MF9Ef/3VdO/XKr
BBDl8Ym+WIDnvjr6nz/MXZeCKY02ZFmzaOFrkKH/yYMvy+/oxdYeJKedcQr3yYE0wPfwZB+7H/qt
XB58VECPvLbwrFV7AiO+UVb1/mfitAxO8SFfwSPyVpXI7EBLzEkTTVfUeKvnavvSQUrXOShxAI6A
VK7uEu+RblAFwQ+6jpbi+It9Eim6gpleuj+hr151nvqq8/USvleQM2nh2t7vJPjNgZVqIxZGoqBC
SWUrrgedz7R5xMLp/ggfp7at3ezXCRWbR2s0fwPecp5vnPVsiVJDR9hS7rstEn6ia0P362SusUTJ
mpi72FcieJ6Tx2lb7+9BS72YOTfxuuyraFKV6F941kQ/aCSJRyDEhK387048LF2zZAqrWJZArmL5
/f9NPLb2//nrxOM/vPqPiYf1G30igs8BvJLWylzhXy0diw6skO0iO2XOA7HqXy0dDXMVEGagfJhF
SUvHL/pHm1X9ja4tRkrxU13MTf7J1EOWFKYWfzVog5Gl0QMHGr4tzqy/Tj3ScOrycVZ6MoyRgUa3
6Ocm0iPGcHiPDXmfVzn6SRMJU1hb29iKvtOFcmrGmmKApD8bxvA6mHA07WRrhInXEj8a28+p8lRB
L5XE7NqiedPpzgj9cjSi5SCvEltazum3MTzm5fFmSFtVVb0BPlI4Eyc5Rid9SC9yX+/u2Qy+Yzgs
ZuXbLlOkYFLr1tHi1MCoj+7q0oKmwdgR73SJsEk0nuooH25wS6UmPJcNiCBZBeHZtyNt2NiZCLCu
mmPesa4Pufti9XExVIckgYNZ23iFbraQ+hSLMDCzCJHQ2MO/L/N5U92yQ6l2BCAV3PH33KRDOqQ7
Ra33xd0OLCEPus+q5BmF0ixNMzLfkjtpHiEYJztMK/9eZHA6jaRalnNfbuUqqpZREn3pEtajcTBv
BzmZ6SWr2KpH7ambsV9Ws8CplBXDOHSM+f9ydx7LjaNZm76Vidmzg/DAYjbwBOgpkRQ3CLkEQYIA
4c3VzwNV1d9V1R0d8W87UqXKlGhAmA/nnNd519ujZMUpuIlnsA3xAVn8916wE4qK+6QmAnCieVP+
4wW71P4NBvu3Z/9xwYLBEjWpqJo+RUP+mfaOMbrORceb/g+B/U8YrCxIwmSIiS5MUgQu839esBii
q6wq/+Oz+YfMfPvbhfibqD3+zn//9//Jmsc2T7K6+n//FyP2yX/jz1fs3z65OmG0fyJGXAehErtS
GBfEnn52zuCAdlEmAT+JMJkVYifFDliW3BkCBt3bV73ERsrAYXZ0BXe2KVGafEJeHBANg2iWdm1f
Wkg6jSW4c3hSFgTuQA4mCOyxz2A04+U34WexLwfQ5um+FfsSz/3bi2a+DK8E6Tk848HbC25Fa071
50wQmXQeJUvDyStzEsZ9Xoe9a+HsMMo1jwPBc6YckD5IkDcsbTtypr7G2PSkyppnyoCr90VJYCyP
Z4Gx+1Tf5cfVEOAExe36V7D+FcJtfR9d3trrSUJk263jUVrAIj/CIeXh7xGzyGNxRGJ0E83ZgW93
RsVPmxBC+vG3L7KRrPu6Ot7fJ9eNZB3vYXMuoiDfl1vgPuw6s+2UzgjBPX354XGN1pMARPzlg3qZ
LuYw+186YgeT9WxDsb87F8cMZnyQLmt4o/F+ZLCxnihg+VGnn3N1uKSkITnCInGZC2yGoD/3P7lH
pAKDh/bk8kE7rV1KBtUj+pGPQXzvj0lGuWyJIwFdXN/3c2cyO+6BEStQDCfHyzheE8u5m44ltEKA
1Qud1LJd6gGx8GwqB6XFUPLOnT8sCUkElJ6gU42XnwwdHiYdFIjtMWXrGkf1YF4F+o6coWwRr58E
R9u8yZpqTMKjo3NiP9nnx8fDRm+RvD8xG2Tv8y7uuAVSpth6LqcDz8k0mNKn5CquYDeERlaOdK6O
yTpbYHjSWDIAKseHE+zY0Jc4QMvvxuYsB9EO7Tx8dcmW2W1JbyMJXeveT1knY2wcYOjsxOtsqQI2
fbZn3pBTC6cpNJ54Q8tex0cl+ZGNvy2enMIs3guOyNo4xO/XFy6QYOAoCYccJhzyjh3yvpdxc1vM
8DlGuLFCjyFsopXMdQDjP7guKN+Y028IXmIHlByTsGLDK/NyPtKO88YTZH6GN/oOnr8AKm/Ms71Z
5NYEWcMrIPhjU61SWwiJlFwqeIEFgNfCkrzU5XV7E21jM12hXMCoP9GX+FPwDOcMnxw1wW2LTxkE
QWZOfkcTNXDRC0vBLReQDRY97imtra/I+9yhZcxd/Mx1p0XGspZj/+piGG5oZh+KsS/1kflYPXP/
dn/Rb2uVFDm8HvWJ6b6ey+spHXq0Nd2tEb4061F8vbpZAzRygysN7f22jgcvFl3SL3nFMrKldcYd
m1AURXeJUXWVMGlwJpmRTmJrTCpBQaUDD2nbX7wwX9kslLJF9SB1j2y+laYhpHvrr29ssDjz25HU
7Zs9vx2VtVJ48vP1Og2wBXnDOyKRvPEmpHTevNmeRW1J4DQ2dVTrZP0t7t8CIs8WpAnVLkR0kmBx
UGfKgX/7HsAGCAsMPsAZbp4vsZHn8/Co5xTtB2AqKCu8zar8Pb47bCavgfUhu7AlOJaQQC6QMOaD
8sHq7b0h9LR9G3h6tE0xMBSwlxi740x85wW6/F1hOExShHLhgw3yaQZJFrZu4qqdVclrXL8GLCEW
vQ/OSGSthjHCj7U8B4APzX6PZY1gi4U2mu0jpCnPK6cFoLq9x1sRls2vTjQH1qdPwxvct9rBI+h2
WxSIpYPRu89crVySHu7Pt4r2IsIYTF5FskT1Q/d6O0Rv18M+enu8ztatj13FU/Jn9RZwbiVuUZdu
b1cLb/6XlBXZfRKpJOwxhxiQJ9TkxDkqxhSDLWdWxMzo/goRf4T+/9I3Llmn7WAX6GQOkjbNeQTU
RIQxflILkh0D3K/Rg38/wykAapiZKrQyYYrt5aN/62/RQmzxDb2bxm0xlPTXDCpm3NMsCWrykp88
RJtxuDE45Iu2ijsHqzF2UjA/P49O8jLBToOrf2oe4v9j9j6jS12MBCFbc/JsubepIcyDz55ZeerK
5+e7PrhiaceRGa2r05WeuHVk3S06LEbeVGIiDaz2lwmpb1Ii253Zd1wtcJh1wUHBrskT1zZ2mSEJ
k1Bkl7RuxW2Fxju9lK/lCj8LfbQbESGpSZfWm4gOAusw9N+EFRm01aWXXjR9GTG5TlSvGEBn6Lin
0EkU6BxOfPmdHpfBDzJKLBTcdzudxDNzWvg74lA7+kDqA+oGqid/zJtDm3ryeHwWLiaHQC1Qf9Fk
G47euXXhjqy/j2PG+GRVQgp3hn77LJcFEcyqo+SwC4xkVZCvFm/uV8ISXkV63IdVvWgBHOIuFMhr
WOVIp/bTjvm4Mr0DD0WWbTZh52ObPzKybp32STu8TWlGI4eoUJupw8LYaij17eoKczp3Daw5X26s
k+2qmZBbAamQsoJpfmelaXlKvBFuYXMytsa2CQ1OT9397QGd33Yv6YoZPL7zOgU/pzOGKKvmxFFp
Tp1/+x65GDVtyWvylmzbtHmnimFkviwSlwDP8bZVlG3zwa9r6NHT0aNrwdyfDWCj5gRs4nL2AbeA
5IaYGoNt3DFPcTnGPPgV81eJxVRlZ2Q7Xs9nb/TMCWm0v7q5YZGUahB1W7FPeDle5MlUEWCK5R5L
m33zwaaSK8DHUjqLR/B0PgOoABQjUgWwX5lSWI3tf3NBP1XJzNnJyCRVU/+PROelxJ74q471X579
z4KeOf1UmyNmnfxI6ID/OfqX5hTndOY4QWKf9BdSpYHx/tQX025P3fmfC3pyk7C2IMvztybhf9OB
sw3/Us//edN/rFv+XM+PyhVLXdT4i0fGRPb2/ZzbYm+KXGivw2rzmMy/7geElPpK2hgFua+hIZBY
KREZuyhZjbeDYoo75aBfagMkb3sb1kRmNuNqSmabUi0JyFQOfKPAvr4yqsu6sBAC/YIJCEtc+9lj
g3zz+QVplyIiKZcv/aLOMSMfQY6Z+fHCtfypxfYTR6LNdRElC0ok/h1T8Lv63FM2GQmi6/MQcKuE
U6cj0dpPWnkmThq0lnNJzNsc98uNyPxyZknIG99wDq425Q5oLbhSwJyS0kEv167GbwndZmFHqSNs
NQ2dBHYEhp87xxQA90OBfKeYs9KBt5wcU0pQ1L7ShjnWGOEfDACRqQughCIgbn5pnORpybLmLSkn
y6x0cGCgwaE+fTbU432+mR2yZc2dGLwlrWyBeTp7hY835adyM0xtXrlTzIoloAfAmHZQQZ5KFWgE
X5KFJ8T7TN7jt6HpHJ/FqL+zKyXyndZPZqDz3czvhWWeBEmxLxlJkrfR9avmSuidlaRe24S3KypV
yRr6FRFXcyW2QO5bBvy9H6lWczdBLOZwEkDmyZS6LoyCKbtf7OhrJg8Gl190xTIxJO5WkqUOu+Lx
eQPmxZeKn+nDy92J1JMk7JuRbSDMb50H4hjwf2CQrPIgyICt1HMiwPMgYxRfPT4nB1jFfro1upKQ
N8BspVsZwl7pZubdiMO0aMM828z6jVHqExBx66ZJt0SgFN2Y7KLiuMuNcyUhC+uYIvFVI8huxI+Q
xdUkxF571UEGWiLbEePzcfq6//wlk9yrWXtMbaKPmGwrpzpwEmE9fkudTGTxxyvGkn2D2iOZL+/j
1UzY4i5bESSowR/GCyIal9FJ65x7uikvPPm5ixvo7lsK2FMz6WQcUb/cI3eueqryLirvdXNROd+J
CoxVsHYUrTNeqS2Wde/zIFH1Xp87AdPVylNDntj2Puf0c12BWcB94i144GzLgFa5HjCe+FnD/+Jy
9+eO/zePtL82/DLBESLyD9QaKED+NqK7ypk0w/9t/BENTVGL+CQy/tlwlctP62ioftpYU6NHGE/p
PuXPCOSoCzHtIQ9X3BlE3rdVUMccxivB8TEFxSgEtWDfztzc5b32eIv6zRXxa9qFSNTr2EGdzRfk
0vBIOCrtOi48EC4I3UR0hE6U0pSWgGzSr14yQbP10ornOImDh8M9QJDsjLUdUx7tql/VYDaOrLCO
0ZitMreHB3cQoeewHFg6w4KTMiN4cqly0c/s5jIw6focjndH/hY611AWnfesrekKgCNCMQUtQt4b
z1UNDWWTXve3wdVEvHkwKaMwOGgHGkJoXQzbBcSlVnRhicgH5wr9ceaKg4WfPCtHlr1V03Inyi4u
QVH6K2/e9VWmMR0n25J9OtZe1p1YKNk37M2sPOcVl9CqFY7xkRxhPKMevyb3yuuCT1Tsnu7Txfck
LILn21NC4I3l8iSpNMLF6Kvfs1O9mZ0MzmUp5H2/lW7LxybXop29pN167NynCIoa5ZZxaq+mEs7J
64Up64vfxY6nFTsRNhfv83h8gnympY8CzY/haaYcqrDozWb1dCVoxtOgZnRpeo8yo5HefYSGP7Ws
lD1JZxe/UNRAcx6ss8CAaA6EhTUUQFn70fpz2RYkWkb6JfexexmE4xWTAMEzLqT9Xo+ygNGH0wJi
CeqGrb8bTo8on/hfHDxftZDl6gfd5VgZqO+fdrfiQ/FT1rlm6qlNiiIZzDV4Kn63kqZLL+TDggZz
YK+AudPrzb+HFY+bFQ6Tqg9EyvPv6XPXh9lHHrQQ826+evD0FwDWdlwBkYJ2SqktYRFc2AN4lC1u
1GIBAIrhEl8PeYqixBOBdaksTRF8tg+0FS4Kwp7EyXxYS8lCAnD+BVjOjQ4IdIKvY4htA1DofVgj
yelsXo83gtZceZy8cm91+rucQM7MBjI6H1Mw8D5BIrPAmoBTuVb8ibK/AmXtBFPc4udqPgLFz1hm
U4iEaHudhu/QI0EyEYxDw+aVeCN58wQqpEd6m61xvLmbt0MG7w3DwjjQFxOaOa4f58gv/RnURHZu
2C4+5s5so1r3uXNJXpO5o4TNWkD8v2baziDGrIMSJvNMs3QB0DlaNp98tqdbBCrKdut67jzZebop
EKdDyMDV7C6M3ILKkjLzowhE9JfUES0ku6b1uxt73OtAIu8W92s1nIOzC6zBVN1Ouyrg6oOsF47w
jVZfDeWwmhZF/K71E0spRUGohmnq8QM1fO6eO9SvCntxH300tBS4F4ioukwWf9Zy2a8WJYAsNAjv
NnUd8NVLNJ4LAQ77Cfw4YkzyDisUUfIufgH1JJ4V1UZEcW4+lrML6k9I416RbVo8MWjJb76SsVTD
pOPbgJkG3O1L/fC2s/nujkCFXR8jneQmXU8tLJVPNYOK293mYIIWSPvI96ulXYxbsJQPzSfnCaeG
lK2hX+seh5DHgLzHUdDdbV31wcKvOIof5ClHbtceUF1nRKV/sGgM31w7XB4xVmq4jX9kbubm+3TJ
IgbBeLDqc4H+1xN3xLxrM9KwbGlYjGt9+eyQPENojFeC5qrqwrgdqs/Z02WPcdfjVjloK3Zj9MFx
URTwSA7AzXDUkGy3hYxnwIfBvV0/4Pn0hJoxXSoqxQbTutSmeZ/E5ROXgKulhUsBhUO94XJfQEjG
iYs7fEsiTicz1VX27eOAXDT5iuNQTi+i28Buw+kjepXl5WQCQTCcNYDWKAu5Ojw6V/geY7gtDlbf
sPiI2+WGfbPUKJxH/Nh6MJaBFU87t7qvGVFXRwHiXiVfypsTQXi5jlt5deN0SG0KWLR7w3p8wrl4
4S+p7j2wkMvbBza4DxvKwcyOEEswlDK7zlXD4rngzCo2Az7H4r464DRP1cHu4lFlGnLKUXdwXord
FnUw1hRmiul4DpXPn+vTLyocKWrIllDlcD9Ay8D0Onh/190JizoJ35y91Am8Bxlsit32EGmpuf1O
WdQxdgtW6T0t3CvQcIA+1ytuWlgDQMS0S68nt5tDHC9GhY7ZBJz2ikP/DQCNjPnCiU/oBS8vcvBO
0Yf0fdUQi1jP1BlX4OoxVGB0hhhsXP+LQVzUeIKo64Is4LErirCy/gN7bC3+1QQTbdu/PPv3FhK/
IyhiqkIF9jtB7PcGkl8QnQZTDZGupEyBnP+EcKV/4MtEf4g8EMTmh1b2T0RIlgwJ1BUvJBwACfb8
XyBCyr9pIKcNFzBVQh+M2O9v9WGlyq3xIEF4AfhTn7GzwcMFNfoZgOJ+nAfGjGEuilgayNbVTCqx
LHVnD8tQVgTWtKf7d41k4dvYP7z7a+LfewtvXXxA7k7itJV1vZoRXE+iJ8m+RpFVWVyc9amk8uY5
3KfuQB2CS5wDirBxOb8ejPNA0ENU2cATGKx0rMQED8HhMDbxbXE/UpRRov3qUWqBVlDpVEsdkpI2
PaZMXineNGgvlZNotkCRKh6HaimcEkc6NbRysNz8mzux11h2XtWFvEg8cSEucDDaCV4bYGA4bBii
a/bpsYSMztB37urnoTXv27USiOcR9re2Q6ekQhr5VQ5OQ4GQuvqBW1wP2Wj0CjsNP4V16Sfe92NL
osEPY30McELBDvTH4rf6ru/WYoMQ7z6eVUQOeZAQzeRMxPDpvg8i0FtivhVwQugOcv6EBg2lzY7h
eTSbNIb3ZAZBQAb32zLye1RXGhXI6NcPboAcLbuGVNTyzzOp4/d1spuqJwAB7E3ikDarlKEMW7Kw
UvbRS86Qkinl6IzjpLc3gm4pu6NDZtl2vmyWA1GcBIX4OiGcqp+7WVB7v/9ZPchTh2LGHY2R64Pb
4v2AcZSgEBdpPZ4vCTTtqThkbK7ny5nuYpEM+A1blzYbKd+m2Ffrap34t6+7V/v3FXPlcLb/XX/0
ej30H30YbdsQ2tgqWdVh8qqtEzZ6/qbs5a261bfQqm+1abAHX+/fIkbOb23jql/iIl52W0wpWOUg
jsMjjzpX96kK3Oalx/RpMHNcZVo21Mz7g5ptGJEj/jrAn0o3jWw+VInBvtYdcaB53J1+jvHU/sHg
X3q/V4qN2eBcr82hX+fJ0mQ/CxqulVsCLX/yKXPBsNRxMGWG0rmEQmsgQsPn6DWty1dlgFg9M1vo
UjtSVm3GILk8cWLTaHQEbn3+wGrtqzBzb2SzU58SssxFWdoGlgvMEn9AvYnoPAFnIPqkolCoHWsa
k+U8ABnzCieHdS1B65HwYJqYUg1Aq8ZbmNFqSosOdZjpOGZN0hi7YDQOX51rLYlOvNW8dIG6gIg1
yJMavUD8bhzoG3GvP/Ma5eJc23wMpz5fKd9drBpWOU0+NhNgLTaj1njThTFBp4nNhYFISfIeS5Xr
apKZtUi14Fdbz/BhefvtpFyYVCMjA3sEGL0zqa6WJ4RNy5SAYAAwCm/Ee5xYLZQ5EvV6Sl0n66Zz
fjrnSm7wjpZO/6xFzFvZkKzR7CntGv0wrTizJQQxjPf3V/EXLVzmDf4v+lg29cb5m/sjugnlo1lG
e33dVFQssLievAzWo6FYpyYkgvAhb5rE/dMt49/B8QwD/2V89+fbBjZ0f4XjH1UrFOJtkBZ4Bmmb
iNQg5ri9G48+dO7hF4iwVuGlAYcf4YPF4QhX+kpxMQyGg6WwQGLzVS6aED84oB+chZ37sQR8TpdG
/3Tk5pUJFO3bLt304UOl32waTNzwB2NvIWDj6qwdrshU+bwfr3UwkKVGva8Dyk19HDqsB/FAZoyc
6goChZ86WDOMxRWj/yt2TRic02JwPd+oLBhN477JAm+rxe0jX+FE0KJlxEmKvqhy6Bxju/9Q4cQK
p4cYatN5R3qs2Z4f0el+zJbYn2jPVbr8kVPfdxpCit6rI/tWeqO+ywdSPR65c4M2mmPisC91Mz4a
CEoIKzsoWnCrJwIyROYM8InZ1zdqchKQgU6f8ZIFlceTBopfmjSffoHvbjazqsYuZJOvGzTkKxYj
ePAy1jdnEO4GT/7BNPmuRZj+mqQVzfKgPDWABYCiyQaXBtBIxomWIG3m2RJPW+PpYUCFv9WsMrFB
EOZEHwezls6g2VXz8NZxg5rjlaRjamSETeRHIA04q3NveAJIwOMrLRGRI1v63TLrDDUW8w6wBjMh
EtRsjpbK3BTqkOjhHdXbvWirwYybH/INfO3AWBB9g9Hjt9cutqdG2QoFPivC3WS/PC7t088vjx2f
sitxr+KogL0c9J2+Uz6hehRHtTTr5bP3wvxGRYkZMn0AjuorvoQ6CpPEgpqwKvtDhR01/m3DJq9c
Q/7SgZUbK4pXw/MLxgJoNBFzAO5XPK66W9h1Vn8ua6d670Zn1nhZE2izINlDilgi3MHkr1HOLFNZ
GF102Lz6oRy3PdRlbVqXRsaFd7fntXr2QduFI12HEha/qnHB/T4Vf91+vhLd4t7PmhU/gEU9TYJn
SgwRhUGVViyYyY0ZKUWFq8O1JnqydTMZfgpLde+MW9qJmDiiaP4hEpKsrAFg5lhU6U8wJOxv0lXv
SXmoPb/w/bhXdnskZYcu4kiitjepXKmEPuFWqW7r5N0WJwZ42wttJQXxmxIkC8PAEXFRYY92GNzT
rfiVf6Ujac2vz4n/7K9vvX2nspLd9HJ10gsC7scm3eUU8uWFXjk6FZt+Na70UCFywAXTNV8Lxi/n
urWT1Oo2V44ctHu3BDIHFoYAvsQoqjsk5+SzvlSb4pAG2E+x2n48NmB/UFiZtVcOg2lbYuIF6MvA
AlfFC2efcmoP9IzFDjPLV6zINP/pcsuijOB+ahJ7NvH+URdMcyuMFCGaXB5+52UMshTWVtgmMyjr
04DIRuNFdeNvmKjZ4ruG6hqEAf8BSjjmBx+o2qeEot6mAzOPihmeoc8vycKG183FwlGrnAj4QvSM
AwNsBGEQRuawFvCDYw3UDpOSnk9tz3c6J5+FfeAZmg7LEb/9Ov764h/H3ZVvMx8OyvQr83XpbecL
Jhb2M8z80avNE+0/5iqGra6RDYTcubh9yquSTIdxxaFiQ9BksTGdBft4+pV4GbxZOG4qwBGmvlc4
yPwwiFbckWcHKmky7yiZH7Bybj9MKGkamVkTmQkF6wccF/5Mr1oumUxg/dDACkG94E+GEJ0zrYIA
nm4mkoDF/uH/D/6Hco6LtPklUxgfVVAWjYJx+gVruxOifZrCVS6aqXpnY8Ma+1xyGRzYbDQO+uUG
WDEehj3DAHaEZIZM9nj29NcnplozT1wz5lyrTv9G2/2hoSvdTC5Pjb+bCOXcZfgvW1JYvKOI4F8s
WRNf5TiRqFEx/VQmUxZPtuQYwInmxX8jChlIx+1Z2GhuHvZbYBj9tWHotsqdmkPXwYuZkpyYCL0q
PHDaOtjlvs6/xi8+VWvDPZo2tQmojmxg5Cn9h7uNT04t5O6TAbuSn+WwecZtFfS9yztegTQuVyg1
8x8fDvjiaDI4ghPhG1DGgSB1bF15h6nWkqoouqjwuq4WtYPwmR9Hkmnn02z8pYPO9WKcq/frF9X5
UWFUOnk7TK86IGecXCFm5vxYrdXjZJb5mAQnq4jLw31cpDA7pJviO1/psX9nzNb5j1fG6d8wbWCF
FN8xYDy+keTyLHCmpsg1rm4DkaXDitRMXmd79e358Qw1Zlecrj4+Q1gLubpklh/laeggpprZiTiO
de2TU2rl1swR3+TF8IaUhLvA9NPEK32C7rbx6/PEi+o3mp+4QKM/hvRj0YI+jvDX+wslNyurNTE8
MndkE39eoZ/KdaeADEMJwf2eJi8Jclg2YM+wcjb3INmNPoVrqFUWqpdJOYHBaMLqsMGdj9fYpxtK
Kd7iACKITPjHsMJUUcCBYyGsYXWYM4CO5n72pWohJit39HMvGSvGdZLXTE5etuRLfrlRREcoT2x1
Ca2AkX1BhgvamkcHp0TKWcewkswUDyqOZLxNTthAO/uZo63xm5w56lbZ3+zUJgQOyopmNWf6NvFT
A2B4v+EfgeEfFAp0KAxUVTw5fymXnGkpVCVUgL72qjO4hArM+YO964u0n3+ptFyduY7xeUC8UazS
D2S++BiUPowf3rYO25CuBTWuMbXGK9UWt5hD2PODsBZfRBwLkOoH/V6CdZOstL22123Nmm/wVGD8
5skvWVjhzUKnOj1L8OqgeZtv01DJ7BQ4Ak0DeborKgb1RRghJllaZUq0dYZzmV/iI6svHvNAkJZR
rYkJTHHzvrril4AcJv3FNnOnBgNIFn2AH4PX1ah+6OYWwx00Rd+JgDXQkcn9ZVrqwtGaL6PyYjBH
LtdCtS8JxY2xoP1WRMzjcX3fwrEWKpxGg3vlaJqraKEsmonhxeVuxmgNFs2g4r3Bda6A7d12z9Gu
P+bY1dzHUJKtCgHYV4HaZ7SSzMbFR6/cihbhY3werppqNww8B6ihafz02rngNKxVchw2coSiKurm
r8+kWiCFaw19++gMU67ZRzMigT4fXJAggLVe+PPGj+rGjpYcqTWVSObCFloLSuL0CEQVKHPgROfb
w1fdjP/DvKj3kFySa2a3hjXExjJ6uDnBcro7LDJHXt5OkL1M73qqIj9XrLJazzXWKIhpd0YOmckb
ZsxOsOQcjTCByLVPQmaAKh80KcLEuDMcsMTavAYAgtBn2kCMzBaSJb5G6ERkREZzxbATeOVm8SDV
XmuCkU29UpVW68dskUyLRc38t71fyBdejrPck6pf0GOEwswVGjFrpL9UJXyQLKa+s9sKudFt7sj4
4LxVX8hJmcqKFJhFi9lJPT63z7QO+vLOvpAkcKclNT3soYMSk3dJuRu/jPGLCnRukA7U5G4to6+h
YsdymgcOCngFXpHoVZXMucnBtQjRp4zhAMiC6WZMt93Drx/deFlKaFASumn6sces9WC4s7KntYfr
9ch8vOi/VN1NCsdvMELhmpbtQnovmG3gHSl0pID+/l81iZLhwkD8Aq2S8vepzyaQgXTf2kx1rIvB
JAO6U+FK6mi8L9XL+CuR8cUBB+MqDjJ4fhCnuvllXvcLt8b49pnqXPCToYFd6AflcJ+x1hdYQPBf
1F30FTT+Hb0yj5r5SlFDTbb6UwutAbgFafAh2uLEzOIK/THajga3dzhgrEoUUenEpZSq8Fqe2lB/
40eQIrvZftZ9NbejhkA9mliPfE30SRTVLJf0Yvz4CdPDBFPArW2dfnTDRgc54BZfAKTSpaaJUIGU
6Vv1+vwWlbgBDoPePRX8tJnxwxY0/D8IzlayjUY5PcxZSzS4GdH85Zg/gAz4oMepwt6lt2UhvLXJ
65mxgCq7DVW0OAwu1TalNg/JO/sBNf0eyEBClTObMZuyVOTRlOs8AnhVKs/x80iJTZ3OKyibCnNL
K4euRxt2xxKA/3OGqTlXlmWITn0YVs2lfy4emiXdoJCaqbqowc1GT/6e6YE0wbxX8CfQJ7CPdjOs
WcPeo7sfy9OMJV2lHgCRMkmSaF/CSQq75Q8yNUt7Ub7E9bgdt2kSKi9N85WchAVUNswsSxc3k9yf
7+sMw84rzC6r5nIOp29TlZPTu1mzzpvRIOng2BYJLHlAkfKjMdeY0X2AP0w6DLsJoXsUnNELQiDi
Q8SzU5l/VTnJsBYHlqiDxFgn+Zf8/Jz2KnM77cpJwxhjrLliGW7AOugOnXJmfFlmb9iYq+MqJhKE
Id5n/0n+AxeJSP3UBMLB8GfuzKU0s69e9467EwPVejnC14/Xsjf9uS1iY03QuPJcMTmthLdMXEa4
9hrG6spY6bnLKvJ6Zwf1Tq9+X8AULRbkYehwt19wqW3kbZS6BncfCOplSlYZiSIsLrAaLOVNqeEr
Ludngx1zLz+L9BJzJ7naQ7kSrPqoIXeddbYiBhWtYGHdOFMrwCjvcdAhWfoHeBPtN7h6bLEfhvsL
y5VuXmkKZTCLqyOfug8/+4ZGGIPq8oVSVrdmSHc7w2+2hSvD2FmUzuRg0i2vIfK8wTY6R/qGY6GG
cIYSyQGeGV87mI29qRTmQ4AmooZZIPvgLQYjA3B4QPCrqYe1hxh3FX+CNAF8gYFVC5BHHlN7aeLH
hLELZu4q6Za3ADJTQKRpYGqrXTE4xVzKk77bFTEUPQ6KD9sq+VNsgIswSpH9jip4lwU8SfqBeviA
XJ68gBqCybCp8ScgDb9LU4dX6jnhft4E6R7kTe6tgGixVR2gpXzy3OrAFf9ZTjNO3rG+8LqQO19T
Rw5JtueDQ2t6BXuEMMX2X4Rv/qbPmE5AqAIHGgO2p4l2fHTwqPICzjVxqT4gWLFbrqlTTh9PuENP
bQAc7zgUk7FjQrXCY52/aCo3DIdf/nyKm9Ou2BA29BHtALt4iX7F/vcfzAFLj0KV65EZG/cwHLUi
i2sEU+rqJEKMRRfZ1xsxZ7U7K72H7aYASRPbhZtdnLSFun58fN25Qa5aHDskP/kvzuwguQyCowb0
g5ujMjfk/whUsXv/wnX8d8/+g+uo/AOtISkgGLD+gUf9wXVU/qGrqmoI/waqUv4haQgKDQhG3Fd/
GJJ/QFX8ao4DAhrGP3wT/hdQla79LUf075uu/M3ooBn6Z9Pc9GKh4vdLPvUTpeFZhqUkBAPUjPvh
rjNjGj+NQ4dPU+zQem4eTJenHKiDfEe+0erMEPRqz82Km/oAbkFnLTv8JYLJ077KzbvRHWrJ6kgN
n1WBxIwyX9+P0UrZ5PkXA8obrs8aRqpft8V4u9zjVemiEQbTuAwWvx4/W5fpE3AUN9QCEaBgExzH
zXkQMVM21QpDFtjnj9a6FjuexgP5Mu6uFu9nvTvAEGJkVaHcv1oYyufD5ha/C+J3w50/b1/vIlU1
ZBpIFnqVOKNBaX3ge1/61a9sg37ywaUsukptSh/i4BUK930PywaMF+C07dT+JTugjeh3s8Tla453
HITAYE6rulEH5pQY/WDcPLV73gBfmWHvS2HNU6rXwTMA8GCfx8scWG/mCH4JP45F6DXHJe7H70AI
mVTK8aGwXkBJ+Blj1zY7d8DTE88QRjVgV0q6mZMWQXbQXGay/Hg+VWYu78cz+hIzexw3WaQvaDAZ
HDP+E6KAA0kePfXxjn1Ka4lCv/JS+x7cd49LeriTw7aQTgZmcP6AizuieiB8Jm3xYolB3ZLZ9vaJ
/OAlZbQQdutrhxjj+VaC7mEnysxvak6hRV6gV1ReecgvAlMIn/nW4bmRwmaFpwPzUzaTl043lSf4
TJaxH5C/1OS1BDvs7CeGNSlpJof5J5688dWeMYwCuMvXEVwiht9BHTkYLNweThY514ejS1Dfrflj
k8wWiE/EL/VF/poSPenmoaSvsc1PXusTMeY0alRJFEw5x3LamRJHGIa6n+xyr3jFl9hjnHDpPx6Q
J7fMrwswwBMQj8efVYIuJTSwGNwyojxBfmmAVCq7gbHC2twAztRMa/EqJDYF2osCDLDozieJ4FPM
BzAem63ypTNaeC0G6B6UoCeZ9/EAV0FtQewBJmU11pHxYktzzAA1EezKBVXBWtKny93W/jemDT8g
8ZQeQxoTHWluERfzLeULzncmJtrPFIXqA/VY5+hem7rXl8YZ3SehH5tkrZk6ziYe33LzzHBZLynA
7RQryf/P3ZktOWptXfeFfhyInlt61PfdDSEpUw0IhBASQk//jV0+DrvK5z8RvnVk2VmVKSGEYLP3
WnOOSQma6gy1cPXsbTMIsTj3rFDrvr1kUvatyct7HluXEWJd9N8/5rHgwnBj8ZM8jWlM0PaiGK+H
dKfpDYf3AX2MoHq69kxteheCBfjIm3Mkl/0LYo+eqIFS7eGTCBsUe4aEtoQyxf1EcM39fDzZu5dy
GSUKcppHs3pc0TRq/easreUE8/05yOVyq17l1UmavtWKMkONpUDB1sukjYihr4o2TmzNsboA+TIp
IVxCKHozAZPjuBUjUCxXxI+qd+l9qJq+vLUo+NNPbXcCovoU1UUqSVjiBjkQDN8APsaJhFhkL29O
ZLp+aHSrE2mrjBqoaLDBaCAzhPIZwnH1TpBJ1AHsRd+IjfkbmxP1C8mdm9iQhLSw8NgLClqhupco
RV3cdkSnm07xBsiawTpYkMzAxlCSgk/GriL3dMYfl/nZasq9n1oczFNRpcqRLI447WNolKcQTZX7
Ce3dJ4S40X0imxofxmMTEG7mYtwS23oDICsogDEz9A6HPoJdD+gi/UVO+qBPe4dXEoC1JrhSNuCY
+zIsNjgZLqVd4I6/0/PYy5EPWMUdpuHXTHflPpw66CHU08vuTnQhT+7m7e4iMaFuHLIO3NmCZc5c
0N5kvoabNroEjY54VSh+HfvlS5uSiVIbVmhuyHdEzzvClmGOr090PhhGMcpswGpQ1m8niHVQ9mSA
cVY1nWYbtMX4Mqu/M69ErHaNrMAIdvih5vlYd1+AHOrB6+aqCiWfUVv0cnqb5+lpJ25D3OpYg1Fn
PlhbWSFQwqSU1lRuaRqD9xnZMfca2ggfo0GY+nV5EyNQl0eNWXnZf1GKnKnGOP8kkVKS1Ht2DMV2
H6ermIRTEKNti/WRyd9D6pfhJXhArMpbFAx+QkVubTEtG1W3IWt5FbYHGstkVfuXuqsmfpYMHvao
gZBm4qVEn3GL7WvZrR7AbxW1hTP2PNp45DO16as0GNBkKz2aY105anvFwh6fBwKgce9RHdmbffhh
U5Bit7Hycj5c3vMd9TbZe1EpQ4+RdAfpdahKcGAzl4Z678nMnCDzYp98MD5gl72y7IanuP/Rvv33
Roh3ZKznmqooTBt/vNXfZeQir/w/dpjhLieHvG/9zR8jotx+evYfc0Zc7QaocY2AARkJk2B6/zFn
tH/D58J8EkmVBp9CCKr+hI4T4wami5hf9W+GdxLZ9A6pAjbmGlqh/0TeRLAADfSf5e/w0k32zpZt
Ti31F+a43JSlblX6J9ZpU+EEYfF6bbnG17I8KRSyq7kJVJTZWJ7P2i4dgYD+96E8aNubn8PmXpgK
Jl8VZgqkXFTrLKjkoE6pyA7O/WVD5IZIAVI7OIYxoU+aCU2gbX6OzVWdBHYviz5OsA/29DxxhX/6
+2AUB86rb3SReixVRRDQpfV1/MldAnzTOpLWalDNbco0UcPEBIgxcFyFEs0Ie8lJGfCQ7BbmU8VV
cedzXkewE/Fzkx6zhAa9To6XvEs8+psft0p4Zc1EhYw+wrtbrHSYk4YUZ6+InoHt12AY7XRSF1F9
n72cYo+Ns/dK3RxHHgE48xNK59bD4npPPR2GIaZgTIAr289f0aezu3K7e2O+2EtANCGjl+JZPzbc
YUyUiR8OHlQpEPvQnoKd2KOEyR1Ddi+hPn1CqxuLKnW5Og0Ql8bKpuppY3PI420/mWtj60sf2q48
NmjRWf2aNgX3WC/rSwvmT09W6Z1+rjKTUYjpI2Sqdx8/5zTwo7ZfTPNxOczGt7kgMKVTJTDW5HV2
P0frcBqnQ2lSLpORdjjNVZYNh/pYHaVBs7Zm12VzeK7NAdQrBN5Id5H1aoxZFT3TrI/Qldd6rIV0
gtYlyWfo+GfwX+vWv2TbFEaA1JncrgEdBGmQzHTmVZ/up1sxPWkEh/PtfgAs0KQFgoRgynoHZDdd
k7FOOlDHs6g0UBVxmTeCdX1j016j6wphkR6JOHcNGzY+mFLK85RWTNRtRXjRlrqF9GBeyhFDfbmD
OInZFeptcXfL3LNb99aH4ZvTG7WZYwCNRe1MfY4eKmFVjnVQjxnBmhAQbNc692/+Gazn+zW9cQCw
PCtDhIMvN6m/jISs+PeolglAYjKyOIf1hRc6fWV7BeEoIMxb76r/q1MdVIIrhViTZbCMxe9/DbDD
zuCnRTnq0b89+0/1qGKhRhXWQwbQP6WjmirbBlAgyxLgwZ+kowCDGPOgm1i/rMfV30D0UD2gavB7
Nss/GVvNvw+tDKvYHAVISDf5xtB72E0vxUmgR/5f8qw+ypXYiDgvlenHICENV7YmoxHKG+ZhavOc
1WR8ac9rFdZoGMsHKxb9KkOdPvtGdursryIk95YB/pSic9OJn+bCrvVDUh0vujQ+nwi8/GDeAiBH
gVqaXE5IVI2vokDDqbKMAqrST1LEB9VprOTmY6CnNvXJ9CH6WCf3mlA7Jg+jgkeafeqgNp60E+x8
9eg8bef1as/RG4BK2CiiHq09NIq6r15jWXNbpUP66VSwvT4QylhxwX8M8lPh5/QYrh20JUb+IXwL
L675Vscvbh9qWVAFyK7RXX3El8encpOHsSUT/jtpaI0UhFW/iGmR0FnpxEObDO1NlR20tzn9l09L
yAPifm8KzTWn2P+f2Nm3lr9eNUxLfn72X6YlBMuKnFn7l3wiweExiEfBuKv8foH8NC3RdIJLFK4s
cU4zWfijlKX+poC/AnalmDYXUMf4J5cOPuG/T0v+uusi6Pav1079siXOL2I/i69qnnT5QlHj0Sx3
SSUBbnuK6HrS/jTu4u5fnEPySQg0URVH+bj3IdMFQx6RdfLUNjwBPW/Dahf0If+4jqmaxO2ymuso
R+b3IZDij08gYlzNeeAJCkx6DqtXeL32mShIdsip2KJw2DK3eND8xK/yqkFuHckhfYMb8dolpJB5
MoEs7r1QmcGSgT/CS52ifR5B+rkM1EDmRfVkUcc8X6GdWeGAWBLFkjgwssgSMjWxm9Wct9DsbpZX
zUkdp6d1/PS3PCiploBdXamkoi5/uomkMSeoFNZMjzPpl4VLhzOHjXDaPKl3nUHsdkkWULvnaPNZ
gkJA1Ot//MuGv5a3UB8aX8+GRtkIxDHU5DzdcXlLuYffVIOXIkcWylLii1pplGYsLHcfDtKqYGb1
cmUkkSDaC/+9s48thY0hHZpYl7eSOmk/K4NkVFaq/mOub1CF8TU81SWI89X4kPSTR6wTk1RMNQhd
WDs9pXcWNqQhSK58zF7y0yEm1M+q7d/GbPbu2seOf9ok+DG5ue7YgfwrtV3+8ND3jgfoWcxv8zHv
je/Qoe9z+MxirpN93cZmFttmLx8/5slaQ1THnd/RaFzQ7WLhhGL0yxhaw0cPpALooFOQFULNJvU/
GyHP0QEppmFLOexJjW9quSayHmDR0KSfWJZ1ajw93LL0TtWxfQmlvoX/BPUCy/apWW968IhPFlO8
DZNrEhCDpAyBEmd7mQmbIbuRTjmDOqz3xUt6GD1RF23TMP1XzxQ0FlP4PkQSGtiA/1m+7xuM/r+g
Cn599p9jnuCZUXA3bfs/PII/l2L8DG+H3qFS/zdIMflPpMTZPPUXVqAAG8NUMGWWcSKM+x9U7zXj
v2CK/7Lnuiyq+3+ZLlzT/GNd5UcHkpjgUVGVQ3gYZHKcfCL4UWS0q2t1fbXDKhm1KKzWrUUqpdso
3ZRw1B1zhuTs3pJZLsc26zS8EjeU9/iGT5yklNxZQdmhVmDyrgbJRNCXnn4RN3pQILzEIlBiE2W2
AYx+apTUD+UB+moCosiFRYUq2V2JJJ/zLmt2FdJx3X+/e/xab4Oz/kVStRVW/SsxJcLFsTOuswLz
AAOnplHVB/KKaGgou/CppoPsKWDmiIjcFGwXrz8fmOvrnI7seXyCPZQNK/6DqmUeYJshfaTVYDto
Z9lOzpBoOOwv+/0owrdANAA3XT/ooeY7mSRRN2FlgOQsU1COOpAIoSlFbILjI42QTCrdfHdf8pfb
MkHUm2KnY86/ziGlNsd8iZ6NISQGJQNV66i+eKV2i3tAPLr2lG5nnUzyXWMJ/S6finn4BPS7OSK8
MvuXztkl+cjrffChLtHjXhWA7gLVdibAhaVBUCGY3eQDlG5pvrb0MSKH16pIUacCUwhUo6tJ3+/e
U5pe01HZPHge1CaEWui50EZUt0hivChiRBK60YUUZVODfr42d14C+tFrX1Mp1z7rTzXLqtarUXsg
oTC2RjFtcW/AZ+Jlia8ZUDBHUpG8BK4q2egqGHYYA9ENtUgDV4mj+uglbyDRCDNqaAqwFsXydVwS
3NOzMKO/An59aiINZA89e2hS7A1kJ9hUL3mvSZF4Cjt3Sk1UPju2zSu9e+g11OvgQmzxwNpkA5Jv
pxSGoTbV9HgJxcAXcm0WOpKid6+9wbXp80/zdHa1ZEDchordhiFdu5HW8BndklGi+em1C7cIgFG1
fIgIWTcDoP2+L28V3fslffrLWKsmD92/V6iSy6GUxkU5rDhnqNbf+3cUWLqf/VgYSiRmSzg/pTHK
5Zvaz7O+UXcT2g0pidK43D+jc1aFT3r+Z++VAtq7oRGhtt4yuocFav4imd1lEttc/Js5rLrbyOLS
5YI6EChj9G4vEpMhR4z0sFgSMyybZEsZeBRAJtkhS9jPUQ4uq9dGGFSQnvdRUoCzz1HAE3SPDOrk
dDblK3pESeud015x6+dQdG5RVnZVIGS02T9eW3blS9BGyiXgj7ySyWe/exYn2eR2p/UnGkDjtle/
56dirUBhRi9ag51W2KmSQID35GIjggJFHF8hkmnMo2LrM4UQxNkh6WNT804ZuhEM/BKnyHfnBR0M
w5DUsx9ZpEqRvak1ZmtPLkKywko/RZABKe0WNBHyBEnzLlT/b3Ft9RFnzTLKqbcKWsfoZfVvyAto
ZXcuZBFUK8LBZTSUlFf/tasA0dc1LYqB3Id0blP/23nZ6wx/uiP+t2f/cUfUfzNYIjNx/5nESZ9b
VmzdhPupKjI34j9XAPpvmqZamsxUn9TUH5bMP1YA/KpjiAW+btj03hXln9wO8Wv+vAL4dbe1X26H
+VMupLOt3GMsXjQ5X8H7cDs+qUfpzuuQbJU0QlHeIdL5IGH4RmBxzHDwjRIEvfwQASrdCqKMIn0O
18acXxFlF4H59KXgjI5OTP74NRVLkaqbBVfGZwDtB+TxVDVN1b9p5A4/0EAPzvO8pEdT4sNPv07b
9HPIUWHJpy4DoKlV0D+IAsE8w9VDWo3k6RFnvnaJTAgoTfxAIYgJu3HvaEF0N99W0Z20QsEEd07d
lD5PGljLO3fltbysxh1vT0r4mcaPcR0r3yVRb7TeUFPqrILMT8BLAMSnQYuR4BEmdORqWgc9qxPU
q8+ecVR5h490TJJjeNOwaIQ3afqsRwY+CnSVcroHuWa706RPYyp8p3SKKDqyerCwv+0L4JZF17z5
FQJrXXh0tLkpWm15Z0bd8j0xUVZXHuW7/h0/KcavkgR0XxXC28y1ffw0yCchHArNNCy+kkNNp/CD
vyQivgw9JqCbV5zT2fw2aC3vy3tYldw9tYGRBQTuocrLpxQ8F6QQIPnh2NA/al9um51EddVa159k
18hDJldeOWWanZq3LoYMln/9W09lBvMMWk8/+o+a+Fj3Nq93CtOIYzksp8PbuJqqhsNHWzr64jXR
FwlSqKJLegiBOUE5SLPwMmtXGUIhY8z3TEz8VxcPGxPRJMDAQ8yQBnHQ524RkrdCINJ3hbfK5ZGs
wwgwOXfPBDcEtGgGMx6WUTeP2cJIu06qNmx7UlwOqu8FKRAhuVZX3bOKEUlAHMkXhxHgIA354Xlx
uQRfmfOV976+PrqIzlZprxc7Y1gBFXEfPQz3otOvEjOjxvoY+5tSRHTbiOaRtiRBPbzbyhjWyHJf
cZEO23fffE2YCZqX8RsVv0Vf76Ou4DO/OFmyiYIHA/XEHrQM6iFYbQO03IOWY8KXx38OfSqMDLX3
gTqBOfE1v7P8eXQWGrs2fkOm5TlmbA0b57FPhubYjhsoduCoIyBvI+yPYdNre+IIMoehi3cZnbcc
HXlVhNnoXzuusw7RDHJRhL3c0inHsCL4H9WdX8b1//bsP8Z16zeKOiTdUqsRaxbhmvxjpWP9Ztsd
ajQGXHQBVP4LFh32ObJrEne1zu83hb9WdyyNZGocWTyP4tA/8tQrJMP8PLj/uu9iL/661unY5/bZ
3Mo2hi6bLTsHZEbJINlCsXnhKSk9efv5MrbZUaLHLNy8SxYmpLa/DoImC4z2jfgUhifWzQeU4xR3
ijbIjsIoIxi6y94PGwvWLvBB+RGnEf786kAC+vXklye/xmGGbH+ljxm0aVHrG236HuFNmqB7uskD
hfC6JVg3dqb2sABOyideMXhlvno4PRx9zSKHSb95MOTB+wRZWOv+qEfdLu7lIRizCTFpQDMb713F
ZRvI7ajCwIHmChFqJbQVCCy4iLvJgntWcdBeiD9deXuRJ0/Dw4f4WklMvR3L9hFEP/CKk0GJcLcZ
zGYdwcZwJsYgt8ZVjQCpfWzfSApQ8OjMtDEKnoX9AEuLr/bKUTsQSmCVpMyogzneo3LGgoL7RDao
IzITF1yq0dVdErrQA6hIsUY9kWGGImCxebn9cRLlJ5ahmG3wGN5AvbjPRYWAxZkLP8+rrwZb/Bz6
FPIV/Gaq147yiLMxtEfS5MLxNwgTHvwYzEX4ayv5Wpcs3UJ2wrdv+iORAMjSAnX4xUcbhjbhRNYb
M0PuS0ghPj++0ErthQNOOGP4LW7xQB2a7mqMdRnIK1YaTxBom+9neAGqUHgig+c+uC0EK4Asz9l5
xmMCbIfuXLz5xBNiiXNwH3QoaysBzCPc/9+nMBxtQaSw4BztfzfygZrkbGrdrcB/I8Bwvk0GQ6F1
hsnFTXpOb5JMOtMdI7xw9ib+LNzJziQTobyAWQz+t9+++zfOmeDU22e9/UfIxejAD57wiknO3W4b
31QhZQsLlnCQy2JhKcx+trPFJ+aDt/XgTD3d9fKIUmYFMxRxrcg4kWJAL7rh1gOlN5OBolQDJRL3
Fggq/NYrB/bGoHi1MIkdWSQ+OC0s0if8WB1nSXGPnROGdVbQV+/OJOjArUHuCj/ecrJcAyM/iqup
8pRQuMbgF/rKABccgSlSXxuKeJOvyTVkEenlmCAWInqj5A6JjORYhF9fQKhT0lkfROn5IqeQbFyP
GLe1sLeb7iE9EiiHCZeH4CvzOBV1FC4HGpnOBs0b4Xs04YyZ8L4fhNqX7xBvbCU4Pp2vgrCPo7DA
gUwTsuMtTB7nS8SYwShHt/5Vpt5S6l86vozYHDX6V7c7HLJCIwpEW5kwidl7nWljTx7aRJ+dZpkn
TBU42wKM8nzsBmjsde6sv74kLzMGlTGOjr1bDy07AXdS/x592cX0LhTpHOu32oP4kwf6a8Sggbev
xFGH4rjx93hti7E81OfMOMmGmeso11QS1fT43lOGcNhvkUnyifJx9BjYmzl/j8SqT0TH4KIh8TBS
hgTYUWckDsXC1ok3SaW6SviNOX9EN2DIL27Z3LrtPlqmmMnQi2mBe+WUd/nbKZt0tDFPL1OA0fwi
4cuM0wGuZ2Z9qEBoO5eOLYUN5/QUuXqNdW7YTm3VMwtE88lOkWGq23ME/G/qmqajxkw65k/ZhVzX
mXVGTKBR1oCua1rv+QxSpplT9RndTRwBLFL9ZsXpOkGx/BTuUmwh+Bet+Ekth4timO/E4YbH5RIA
6lKzmHR6d6a/4toTBf1AwSuIUT0UlHwk74+duaYC1OQe1Z0iGVFm0ThXWt/Kuq3pfRCWcqXeB8XZ
swAVYuOr+0LjGlZVjN6UCX3uqxRZua67ryDto9BDH4SalBybJ7q+FgNl5YFEABEh42+xnUeX+xDU
LPyaOPNn1ckr1hbq7764JF6lQ92b6BrIFnn/avq8QLeZ1KqzVIjDUUfmvNYwU4yva8muwpZTng7A
jGSO7dV7mGM1ahKWHtAA9dnlHRmZT66WRj+7FMaP2qnKSJiIOxyFzFN7BilU6C9d/v0U8nvOVx5c
jmTEVflE3396Jx/xghLcv5H7FMVaM8bqHtHndXbpIk/trDqr9rueZXAeZWlJphg9xMeE+G+ZKSVx
OFAqWW/c4meGzg0w2mtWkpb7ju19DTrguxlUM8kOzD2rEhEoulTtAAhLaXaLzxe3F6wqVzqRhZMa
o+QMJ9DMQ+1y8VosKhI5IYVckSbdhOgtoKu9710znzxf4E0ZkA1aDKc4UQILM97dWF1yroc96D0L
i25mx229NYs1trknOr9iaG6fB4Ggo1VPRiNTbXLByqgz0TAtE7qDDnhANxO+1hPfFeBTItBo4S+U
kUJHY8Y/btVaYNoiyFsQxW6NAHIhNkBCkXRlFCEmyBKSvx6m4Na9DBYXJ9KpLv2sT+h3GvHz6zFT
gEaNzEGl9yDk8biylxl7HtjYA9x47AUbJbILXcS9b7fRq1t25ihd72ugefDtUgXKKlle0NIeazQb
PE5G52K04+qHEBaOBzhDXFq8OxYyW+hpZR7y186kRCo7AtTWlVBlO7D63l2nzL+vRwMgHi0KapNI
NAQjzZg1ByFsuOKawcdY7Yte8d7qxEWG79I9zc9HAsQumKmpeB5IMiO/BasJIsfJSZuqlxhqG/ap
V7cTZiSfE5/W1OHz8FiL9zXiQJ5Y9Y0zL58pPVxqd+0Aw+zRsuwI3jX3GMR5487NZ7dA4YCNY3Nn
5nuW2ridyanEsdAhd1x+gFjMt7UlAt8QN7/tAEDFFrSFRJIV9C3aJQB8ybRX47TDmzkFHSW8vdaW
NMqkRQE6wOib72lpzjNt3HkM64wwMQmX7yWfZvkUcMSt6JcEuD3n/LPgYa7sLIZDUpL7LGiHb5+N
OuO+33ibrr+oHBctj0sCchSVbncWTY5uF2QqBpR6MDu2joI2JuegPJTuC2qdQfGX0kTDLWhz0ZR5
Q2LaOWNUkL+vKcAGh2vtAaaWwJ+LPuv0UKjCNEegS2UfJ9iyV3O7SZOuxurMv/a1/BvlVVNjDu4g
gZV3tUCJ+7XuevKU5Rt21g/QIL/eXGvPVIZvdP3POLW/DWX0gKoPXKpw37D5GWW759Q3IsWpwnxU
aM6XHhu4w1mQiUUe3DZy3DNvdrSCZ8QgP5Myb4EFiBNqcOGumIbW0OQ7OOKASDDAb9X2BqONm3L3
Nbh5dFzhqTG3nGBOnlQDefVEhr1PF8SVeThknDda0uuycMiFExnxYoJSEvxJzOeJhTXJXQ4MN1at
xNAxRcD0isr6P3d/pp/ySCM6WahRVbdyFqxHR3J0m/0nqCt1uhdW3cw65F45kMbc2XkBEXsuO7Ny
kI9E1lzirPoohSk1O3iEvJI+CRMMM7TQu+74QEfvWzBJvxuHrQ6FlOjjbnY0aFnjF+7C3fkWuiCg
EMQGo6G1HDLfU2enOPdH3NCaaLzLmHmVK6Ke5T74TvaGEQ8KOkFtzpGNUoniaR/3vFMOr+PbZYVO
PodDfsMP+XCk++JKffDKrBj83a6zJImaClGvAXMJNsURsLwqrMJz9xIIfL224pTx2p6MzLaNREyZ
ENyeoXNJCwYcLnzMxqlP72fAtBDTYHDCurqqF8WyDZC04+m+9U/zTjfdlccneGUGNebVHhRJQgI7
XTUEGsxO0eRxH0HdZcIxnFLl95nYk/q+m1XdytmRscbqLDRGWfzjsHBOBuiE3/5GZFMbbG/19DYn
F7sVVD1i/8QEkdXGouk1q0uQj8RMtXQ1ZK3kA4YFlZU2OiNxTbvIaT1gwpt0IXD3ovyCSrf+lnvi
/WJ/oz7x7Jlj6nb+4h1aPVoW0ReLviXDPcNL3IZfVzZuRK/hNaJzFb6WLErI775xwp0Ca0q8rOAc
8dHgpKIx3nqJUwwf/bef/DhHRVe6iamk10C8XiGqfcTUQdt/oxX9+AvxXpC+B0QS9ihneJRkBEcK
kC9peWcSaYkUXNC0Z1sEGXMy8unx9o7Fj5l0G742RO4JPfMV29eF0zFiBr9gyxuRWseyZK6tE6fL
63A++5oaZR/MEoThYWpm4w0ZzFyO7b51Jok7qb6rcLFYDAkr75CsLa7IPMBVF+gc+6lyCiWCCDgs
rF3gbYkrhEl67SresBBYD1w4sEcLuu6bPEah3H9s1AHMUId7+Ihkx9SZVZx0fCLx+VtnJhrzbwbI
0tlw1UKtHbzJmRxuusz8kTYTjMhklPF131t+nYLZYicSwDecFOYEZbjH0ywuaBolTn813JQ/oiAr
jtRiRg5fwDLieJxwMS7IRheygSF7uYEsHmR9bp8+6n8wMhBGr2zEnAgw6YNV3q62iOm2J7f45fMh
HsQH3vbPUcoXdb4Rpw6HW1vlRPaRdP01+fqCBDKSWPpdsctgB68Rl3Bj9e7Ofr8FSuKmse5sQTwB
nes44Eg6oETgWbBE3NLamH5AjbBwZ0YLqBwyylInw0Z1JBFuzCS7DQWzoxEVaO+LPg5HT/IWx5SF
3JpVI19gT3izisOR2TDGiCh4vq7OhvGsYujhcnHFlxjUuN44iZHrd2uXs2LBCdt4/qp/EHgwFsMb
fjY8TBlSfh/UxGmDTddbLGSv+HBwuzMc8PNzCLMkJssQ9fgiDVlQsmPiAkuGPHaGYfhrwQJLZe9Y
rvtihSgwK7L77u/TGcS8ng2woYM3UcVsMJ+Lhe1IQFtoILO6Sp3NrruYnRkbXJtEZuhqOIulL2PK
pQn2F1uI6qleQf6QQOSI5RY+eBf/lbPf2ixGe62LEGIG4N5dQ4d3t2/vx7Sb4gsvwWocKo54sau3
h6nsjMer1ebqjN58FNw+eySgCtRIPr2zhmeiCaOLuKqtya7ZP3IkxZsVfDi4GLxa6+z6i0XL9y6n
84fZHeP7TjDzGbTEjUtw/rqFL3tg1/qyd+Sdcf2JD6MrpgCcopbjCwNFlxYjpRdnuBAXX3dnOKsz
42Pr2d2hEbAp1snMqL0jYzijAcPegN4EDllxH+b1n5GKvVh38W3mq3uvMxbjAtGXnulJlBxEvGbi
W0OdpZcanwdoUCKIrrcVKywiQQSVh18jTblyslxGQrUi0Ha4vMWNm5ox02P3i7f+nbLdye+D1dPh
LYhXMOfH44ySMxUpHqbHOoeIugGHSQY4RDmAFeNGiineerwLbjykjK2MqenJQ9ZInOaNuzS98yDl
nNVYZS/w3wwZNcRAQ82Cnaeil7qwr1hhEiGGrAZBQ5DRPmHRAVaMKjMTCnDENammIuX0NJJUx2BT
FL38xU4JEEfyBdONy6M5gaAmSWU+5W7UUDJPjGh1eKF0FumxMmwpVDYBybQUGlidMaSkA5Fs9m+u
M2MmoJcnTLGa3FEoB/+POrPxN+3t3579R53Z/s2gHQm3VdfxuGK1/bPOjIqQH+iIbxU8rj98D3+a
G5D0/NE1VH9T0drqtkW70TSJ8fsnXUMUh7+0Daksi71lVyC2EjtiCKDg4U/RrVy0zamTmJ8Y9P3o
SUiaMjGtjETK2fm6TWl4XN+EOsAJQLSaGOsrKjihHUH2oqrH230p0/g/KmQpUGxRKDFopoeyA/HM
+RFLD/90oWcIOUDIZ4pY60Kvewh1iax060c0MIBuZ9T7glT30zkhcV6pk5DUQhpoMnIx9Kl04bqs
1xrn9iNupVWHIRANf9i+c4fdskTN2LvSHLSus/IRaVmkGb0GiFYR/oi5E3ws1DbsCpqYF9VMY11L
3WezQA3EflB8tqDAWkyr7ZCj48hc3wfxLnkUx0JRJh8K5sw4nZK0HjbTSYnfidkz9oeXQjf0RDoD
OsBBNFTEb+PwQo1s9Nq6L9H0u0yJIpul8+ej8qSR9iRjDAER2UNz88BRQpnDfuWfLUVN+fi5U6R4
9zqUe7B93i4Q9lDLnwYf4hCtWCbs7hM0fjJBzGOAZGrwhA6kO4Um48Ax45iSfuqmj5hNz61wII0U
ItwKX7ztORzT6/5x8trRpwpkFk4MDS/3cai7NzT6vsBpmyGKiy7gOvfpIQIcmNsX1Y7LVjF8KDTG
F8lc3TSosE1kcAgd4iV6RvwxnVQfvAGTR8ZYid9gb7WRfDBmBTbbO9U3WDHa3N6lRxay0IGS0SPe
Pcb38WlDhuoU9cqHGMLPUDkQ3hqUvhwLgwZekERl3eu89zoF6DcUAJ+iR50GhBR8FDcwLaceFUE6
SjYdwBgdlzjUl+zU+8t3SlEuQaLhSDn+WuczOcV6mA5tbivJ8CPH16Ec6AQIWHcPmwTFgOf6sU6P
0I7OZIiZbktR4Uv3JReHJKtPAA/6gMC05tR9cVN/wrjf3if2qiXL1cOxnOuevpIXL2jc9AGAFbzh
LwSJ5FSrsneCBqwOjNGJVc0dcC/n6ejOVGZ0ce2h9VXspR3FFuHr6IBJRRArgZVBHapQJL7Piq21
gpMbZOOU4ik4CT+fZ1/Ki3Iey7viIoizl/kPytSbufmuMIEixwR2l7hn29GdFierGhLVoHBFz4GF
upweh8lZjk9wYp0jFtnKKeYt2tcBRBiwYZbmCZ2ROZXH6lCJ664+gF5lScEJZhDk4pRPc33KSaTD
oQm2ELjgtBDHFgEP4qCcimPfnFzAZ6iD9kvaXVfwwvbgPC/UzpxORBmuE82zyX0B2Evv5d0M1fz+
RlAfEiZ8gv5lm4fkqbSaFydj/kHlMIAqNpTfYUu6YWz1lfkpxq08sN2wo3fbDcjLiIR7XJjAlXHw
MFckOhuiYj9FRcRSBKJxs6aQggUV6u8qX9wANlO8A3D2mbZjc3EmIoduMv7BufzwFeZLDGRIIlgL
Ew9CnWGF7uaDA1b5ytccVVyGTb7DCKWlQGw8zV5C5DGAT3+TAuiV+xA2GGwp4KsUoVS3Q0RCMmNY
zK5ddY0k75F7jFX8gCGDq9mXsxWyN+SGH65y07NCAlNR3KGDY3Bg2OyEBFY+Q/IUmToycKFX5BfP
IkznyAYZhbSursJOCW68JkMt+iq2jNTQPDxQWGXnQSV1GTkZNKA3F36l8CR6XAxa4jtDHZuR6/7j
dY94olUyoVacOhlJNaKlNcpFjNIh77FAZOwq43f0/iGzC42XDyVNGxGXiIoNdhrRi3S8UeK16fLt
aNW2labJuORyCxDg/ZDN5YNknIyR16GaQ3dnkKvove2N/Bqgl0ORx4/P6q7zmb5WV9LYFyksUSZ7
zTKtVvzhLwrPQnTlkWuYh/iQ6z0gVSujz0mK5MvPF+gC35H2ouwZY1XvAFcTQZHJO3xHJ588Vhd4
3EhL8XRbsaA+V0it/CSmZobMTgj4SG4iiyaGn5QP6Hxx0lvr97JzXSXSDtW3bvZUYDYoFTPedxWc
73Vfxol9kkiTu3PvQ3IJta8qwuTsBecRGFBKKSBtg/O+OgfJ0z+hTFBJLJ3DaG2o2sAuB3mOVY3K
MrUXq59Rg3r6pTHhzykFfRDcLr1mc9LGF238mWYNOQZO0i/L4dt4UeRrQyR5bzQrL5AuFSrOh8x4
AzrgPse7bD18+7U7I0E/MuAimkuH+Lvey8e849vdywZ9+mlzn1tr81gNX8N6ou/Mb6NwbptrlFmL
epH1P6E8+oTCU9cxCdJ09GGGvbp2HNGzojIyrJa8UImYj9RZ2kLqnEJ9sbvML3N5fR6eh+gD+YPC
JrZDFJQHFbQqSPa5Gd77bQCbgpVoHj/62vrDrdnf2PIgVefsf2OzYAzZLCa0hDLF3VW4fXXcNtJQ
cgDc+T/uzmu5dWvbtr9yP+DAhRweLwkwB1GkRFEvKImSkHPG198GeXuvtex99i2/uqzyUmAmMTHm
GK33btflk3rVawIMsEcSbfWqRVuZrnqG2CfEyRTRuWwtPP1oBZ5TLotiUyLnOcnX+KSj3ZykyuJq
6ogB++XMUTTYky+abojKbxTcFp71CHKyRfyJg2sHq8en1LpJ0IPZQsLmxr/xpTEMHXbEDNaRxqmU
9bBj2RWuKVo7Dk5KFP1OtZ0/lM8GWRSY2hb7ROuuSnRNRDZ59LuA4rOF39hCStOrKGcq0m0fpybJ
mX5i8yO+V2xZ8bcJmLJYMbLIptwSGhhg5VPBsdK+NMyvVRBdgh4/04kqqXOceNthHyWlIyjGloBD
tVhOOYnwgjSJsykW0FvYHRmJfbht21tJ9Cfi6GDRQBPhJ4pfkn9ztdcE00BQ1eytJM5Yfhu65xid
IewoT7rn2CnbW0gaaX9Aws5Wat1tTQI5H71Fs+WWqJ6wEi7oy4RAuW+1ehW1vbcYafEAxnqzii7k
ZOixCxF27KauSXSE8H+01v/kjYgEUUiIBDmE4CTmfwVeDsblF5CR0v4v1/7XRsSUf0O7LIJJTuKk
SQr4740If1J1cMX/DLzwe8R+4PvS5M2DuuqPbYkMQaNp6J/0P7TZf4PtR8/9F97l14fOPf28K4nK
WB/iKrDWiaadqtoYVqzB1VvRM6lp9Q5XM7FwN1LKlFSscK7NLJyb+zRe1Z0ZPrsiU3vVyMxrluk5
lty7QcVqM5G0/cDExdMTxy3wVe1rZPxDs03kxz7aaCHlsEbHp2wdvVYXBhSJLOG34EGLx/Gkf+n0
teGRMl74wULFZCaE7NzA9ZYJbGQ4WpwhwIAT3ViqMXqVdGhwP4zDTVwHxFER/akyk6ldYa/3ICv1
sDMi99AXTNgwEo8H+g7C8BKUUgQmztKoAeIwUwzg5dzoqWL4rGx7cbDTanIHGcSVh0cjYx75Ouix
k3i1T/ZaT49gyB4Sq8fMoORhctNB1s+zjG6nSf+s9fd19iaptKNHzYlzzOgit32xghwYtH/we4tx
pEUONCl6uIqN5aqGETG/MkMrHlXRf4ojIhFcpupalB4EvdrzQUQ47pceVPre1dOTISYUdBVU4/Ak
l49qeUgKktwS5oCpnYX7gn+ixPxKR+qOvjf6bVZlG489Tg77XHvJXum7Va8JcENqTsWU7vMpChA3
MDUxtgKnQjPDhVPMyfpSNNHJ+1a3RTeWj2YJgTnEjYsOofRXqcQqbQqqsiw7iyG4BcS+MUJjrXXg
raGfkdzwT15fVESJaBPRLuKpJf5X6dBe+otc8i/X/tHowHRhAupMcWLmZG74D6DO+o2EGmJo+KX6
LaX8AUsrv5kKoavGJLREGqn9knKK8BLppQIn/a1C/jttD1Dwv6wvvzz0b23RT10PuZONWMmkce2G
GyCku8nsRl+FeCsxwcW28gZ/XD0OG+lYOSBx9NnZLBOjqZMmQNO6Ibp5GkbKJ4B+Ejit7ELAzWus
Ov2doE75hFE6SRL3aJguWBDsF5pLjSQv8xC7Gyu5AbRNAaoj8Z7aGY8srFSpQtjCMd4G7zEmukI5
9gy4T8EziajJF9fgNlApV+yzngfYUdJq0kN79xsKzYXi2YTw4YBCFiC8ElmrSY3/H91GgrtsigdW
xHYBbOE6lcMdTVjTmZvSzjz15KtdlC8Ee4UrLt6x+IAJhlhd79s7dwMMaA4r3J2eyXhNvnj2cs6T
q/AWoxobDoDcMY1787W0ZoOAf2lFy4OnT8BGveT6PFg93HDLPE7+xHNIsKpi2j842IczJzi2FobD
iAIJHrGGByXYTT1SbpSKXrczkJiNemA2sPGedaQxG3+NR+rz9BJ5Ng+J2+SpnbnGSeIdCnfTDWOm
BZ5AijjuBLzSXIzUSS4/TpDIrtvwGgBx8QpMN+fj78sbbL5hisq/d+3sIfOUbJBKR+zwBhtnCGTY
NJuRk5yS4UQPRJEn9CQ/T6jxvlPparOZx3x63zwZ72swjLTD0me60vQ9ttSgHzApPCkgxGqp+5um
5+rJKZuG+NlrKNhFiw+YqNnSzHg33gOH2nLJfUQb099IhUPDYcFtcSM9yN8GCKYNb3wLACCQubg0
3qFfdJ+MPezGNpOxUuRoq47ieQsfjmvw3kI976hPUblTGPbN9U+MyrJk9t6SAWSrNDrSmfqEfd0r
atx5jxvsDq2QJS4IYCsdclU1fHmQqM0aYQF0AZ92DNwNCXOWFROd6ghMVc2lx6xWX8E5uB1qO2sv
PsA/YLJHlBs3AblBVh05ieoZ87Jp+PrKzxmMec+smR/Qxp9bxlUFk71rJ7ziajHxJ8E6lzbYW5D+
BhI0w50cYiNRH+Wj/6zLHyauGjwWLlDjzmfMIVVSdvmlj0eFTj9I23bVRjo1C/7QLAoyZTbx12ge
IvWR1ER9RTIfr4y+wqZDPHITPECeZKdU9MhKiYZDs4BacdrN9PyjhXTiX/85/jJevXX6xVCvYj9+
l5gCM2Y76xJhfMQKHUt/zkOilVC98LCJU8RynUftQI80dwgY/s4D4rWKv5IdThzycXpluOSzeuZa
QDbcaPpgON4SGISHqCj4qmARSDblMCd7kltPSpRoG17XhjeFF9klLlc9Q6A09+kR0dw/ElHIpmyl
vusLxplD4RQkKhBHMaOgiBatRqJ7INjsifgy6WqoqwjKk63wiUnDCpGEDA208Pcar4M5w2kqG57l
bXzq+eVsJLmRKoS9QjXPMf5vbGIgCA65qu+EXHKUzbjtTphL6Ts/MoLecBchkXPcBxE7uH1OUXRc
HyHwSZ4+8Xb9lE0mrhX7tL01LCXs/Hicv9+MEjlcn1uNCMPd8juezpRkR2FX7om7xz6VT3HNho45
OiPc9HMangeMbVF9kVH3hEIqX0bYkzI84U4Ynzvc0T+3CDDJcNMUScU1wTDw3fivRcBO+r+/bjL+
w7X/KALM32RdpbY3OaPrSKZ+snIypwg7TE0M7vfby+lHEaD+JhrYP5mWqJiiqU0zkj82GQD3kiyq
RKQgSiaa/G8JiM0/WyZ8P3LGEgqMvsKkZ5qM/FQDZHWSZUGed8w6qlucZi9sOU6ax8pYkyUzeJjT
+V6C6LavySMatFWZ9lByyriIwpAyXi/eDQ8/klCQORuk6TazhqtOm79NJAI7Ez1eKk1xiz3pyczz
a+7plA2jbut8RH2zWdKVWLPNGYF0veMwUoj04mWMx7WZApS7IGxBmJQMReVIXDYiRiHlOEw1tVVU
s7xXL8WQChylKHD1OD/oIry5GGtIAd3QvJeC1C1dbdFUA610+SviOK+umTZqu0LFbcEU0+yUB5/l
UDE9roPc1pXhISW5TMlIyEmCIymb4VpvC8z6sjZf9KNU7dpcAB3EqIWVR0rxdVC+LKt8EyQFJXWJ
QaU88Bg88JKAnr1Z4YTutap6Dv1BfUxcBLhVECAJ+OcebeQ6YksiEt+oTuKQqTL932eLB2X169H2
H679x5ZexBtXm+x4ZPQxOKj9tKUnMJLDjIPN+A8lt2rKBup+Ggz/Ur78ONoUHaWNhRuQjgPR35Pr
Ywow7dl/dU7jmbO+0HRA/a8qf9rTY4xPZGolyuvRf/r3V9E8udZDRYWo2y4SfgLT8JZgct8fRvOY
5ydpeBjlD7VEhsXl+NhR9oYb9Iu5B3P9KLTnXv5wn/i1hGAjpyFPUouXLPPsMognvrhcSElDaasu
ppIScnmNZDGyrrUWz8b2kJ+HxobiFVx7LBxlNblwThHzJQDmK+27Ras+wRlHwynq19RsgZwTUV0e
GV1s6HMex22PkZk3y5bjSno3mERRoOH1uq2WAxv9WXyvp+69gzt6+1D1jkWiESkWn5WyuLTHYqM6
k1yit6WFttB2zLYionSHdfeKRVC0rSZz84fMqTZYaenaqQ8RUWwrI3GK/CyJi/6hsGxDscUS/qDy
j0b8OORnsX9sEPZdLDp8SXjil3rmgKi3twFQ9zKZzyfXj6TfAf7LRLgEGLkjAt0jma7yK19u8wzv
bl2ES3ZVaTPiRk88QLZRDbLKHzFqF+uD4X4OSP6FD758/8MFuijedWhLuAVHA4GnrXJLyYy4qgcy
HFhFW1oldBZzp8C4FHEBSPOC7ue2P3q0OiY8PrhSFEl2iY08hi2vwmo4dScu8KBdpIfkGqeTAbN1
0R9B0i5g+mU36x/UA04iwP8iysZwKaPEx5iztn0ScFBIUsLR6mD2JJK/TQ3G65QHy5HmOmIqdmFn
zZ+p4ia0ZiWzIOLo6ciLkx+/Xs4riBzkB4zFeEolvVn0e9ol25qOdNMnbom6d4EAslsJ6/hpovFq
hP0nmjkUHj32zEBzU+WVHSdpYCba2Tl28hNM6FLPcYUg5st/eJwUNvitEl3CxAu4n4wOGtYtmToR
AS4KTFHryEyUHkhzQZGDH4Bx8fE9fq+Ro6wo/ygPK0CbxX2A/lSEOSrJM3h/tNSjQ+NvlHdmkrSB
GsISkczj70NJh3qDYdoDDakmf6oQxSNEzNg+tcrK6O/JnHvS0W2l1dwUPgL/QyKqRkzJVCpMR2f2
oFP0EYOJOf63xcszI7tl5kRfZniuaU4DYxHkiTsvmzrgcKQCDWBZsuW3HN68UThoD6sKslLpmcw4
7PKUY/tCqEharmO2MOayo/+21BAn48j7lH2xu8ytmU7klMvRMWd/qrTjY6ytjiKsIs7wynZghi2/
F9GHUupO6wFl9WCn0iQHbudjwY5rFiXTQ2KvsvLXQTJJFvy1uMymjaVS4Lc1K2k6swXfd3u20byZ
d/55qo/abjhEWyr3LYFTPB/wznIVrfZJORffjHZpJHP1rcCodt1fqA7Asw1SYFRrnt+ibf3AEI6c
S1j/YN3oT53+1BjLsXdkhVb+WlNe5Bp/vVlKINWL8KwxEUZrzQ6q4M4BfL+tAxY+t0eMdnOtrE3V
buVsb/Ug7DPxLF/6R/7Kj/TgWgMQjDhC3iKsTceZ4s58WbBj80NSunVpIQaRVjqrF+NFv3FMbiHT
4B0Kmmu66MBmy+fwy23PfvWY+nNRX6nZRWmeROMpKyf6nxsw1ku2J9JpgMv6Mt/jfpWS6MgrmjNE
Ww8c/HDBn9mRmG8vX3vaypdfhAiNMZPVbaCt8KttGIb3K77nCnyhtqVb168UUqOjOdcw8ENmpste
BSpghPMmVYywDuOQAmGbew9pIMoS5IBIseZ4OA6TnyN7woLj2GfjN32x5+JhdvG8J5BnmJfQEGzb
zLkCHZfPBcSADECB+qheGI6WqwZzlggf5Y1uHcsQApzDXpTsGAskvitXJLmPmGEZNFRs5uEBWsbO
zuBDohVDY25GYqRLfMjkokuGVWhLW4Ihi2hptIts8kufpt529Fp9sl1NmIS/f3tAT/2FAJy/4iSE
MO00fHZPuWCvzcaGuvF8zjqz3iSgnRUU9pVoKM4g0bHM9+YrbRVOaXRP6HV0m1Z6JgZJH1Zx+aIk
t97Eof7NrN/oiEhUn4R7tNBgr5M5COpB1nJ8R63tB9KbkQ04Qz1OUxSXD3lg87EB3FnXxwmzaBAy
dhH8C0R7scOYhPcZ9K7YaeOPr86avv/9/zk9kX1tvvL4DaSW3UMZropq2nNj1jf3VMdKttqrJJ4I
i+f/ClF77VU7IEifqcpjAZftcmiA+1c7DK+lE40C7ZXSs/02vITcsHS7oqRU5vJluNVgn8fyPOkE
RyIu2wP/pz0iT5RD94QHgPUOm+EFG141GjlmtCQgBpYkXVjvJqWtOZOQl5MSiH1AfKjaYzBc2ugY
B8Uin2aFO1xeKTlYICS6hEwOsCzup/9L0cLk7BQgnbtE6JvcaR3jm5Fqe8HF+Ynr8ZaUqO48MO+e
l7/ijiyO3UNbTFXLTrceVKCC6adAUmdiuGkgKphb1vt4A0HIKbscN0l9reMHDrBGx8KZtTOS6Jhf
KgqoYc3q1WcXfuRxSP4Tv+T/qUHyG8JbdF8oRhUEDi0dmXwoHf7Cgmxck43rr8rz0WNLUpkkFEto
ljC2iY4Gh5syPA+ffoXkfWZdu2V5pKm0Kzb1g8HAOWCOwTnXkQGo0rM/brFGtmpHGBca1rHSqwAq
D7LicQ7lBPyRMA1hVdzLT+HdEC6CfiSLLRkvlDHDTTBfA/xUqbwm0KP7wgiCpIFJxKmx5vsMv3Go
dgZxb+vRRvbnhbR0ecfpM5HWSDQtoUBq5PINfgzWvqTBOa5Ubcs3Q3ROp4Riwr7Hu3bE2zow52LG
udI8tFO/FC9x+ZOABaKRiYpNDKR9EVbnDFVWFshteM3zC0k37UALkwzRA78Mns29wcIiLtGi1Hfv
Odzpe+kYfaGFa3USBgXCwwLXqdsrdaj3VWvvCJYLpFPSzlIcpkp8MKZP07naiIfRu9W6+KGG5SLE
eECrW6ds8Dfig1O886kPn/HQP7pnYY+Hz12/Cydtw9hcXnQ7nrGEqc1WyrflTIQTdyF0xjmEesMQ
GW7iMPbHUKGfY23aDZoj5EmWyHDm+2tqgIkmLsCPCJiQgR3Jaqj21ZPkYkDbTplOG9OzG6Y/dUOk
QDvv3Yc0vHrWUfUe6bDRgkJXZT1NKdcFk6ohBxqWkIxYMwV5KVIrZVmxJi0MgXaehuLnPGTK799V
G1V/L9Kb2F2b8BXnvG44yMKixu0W6WtHYyYOPzI+s0NsywmqV/IiUs6q0litwky2RX1fFU7L0oq0
MLiVnTNvhg9PX0rdulHf+mhrujYokAd8wMo5x9qoUnadt/SlfcT0TZnjeZT4zi5+8y4DPcEZCzoP
Q73H5rymOy5jyjUvQPKsPcial96GakMjMpA/y3LRJp9VegxRfiE84SBsrBkLUp3fEaZpBKy1nCVG
BAEysi/VGX1YJid+znZNM+ekkeE1Ai/IXsHArnwH9oUVk3tkBw8yYp0E61A1S3yOSHywyAScYbeL
unfj1Ru1w1DwQTlxRjLCFeewtnkjwhqIhx9l+v7jXuIa6n3cALEBFiJDN5c6iPJSgh5YBOsrDCDc
TAT/kuGjUmar7Kl4oodhqWvXrvazcNwFGxKNqRR7nU85RYiNkUt81HBavabHSZT1Wj014Ye0kqyT
Se5Hy4r+yum+4OTcz6R9G8wB1PwVzoICoHo7925gYgxCCUiHWEtxdp25L/mbjyZhmsfNXJydatIr
bHVSciRr2MMYHnQhvGLbSNTYfly6i2DJIsyRs6y8twJ3AezRjHcFBf/FPZozzsK8uPkzwRFETYP4
zOWFNEdYYy1l2HRprk3P/+GuIq4OLi09WpIoH6475LBfEGQ7tGLLSdfxrdHQvjGwBYWyLexbbqtD
OjDZPvME5BcYvf6LyBXuMmmW1ukq3yv71i0ayqJJk53tWuyVi92UYpE+I/qamtW6DRM1m+IQhpcc
vuqY7DIoOfXOO4x18yFZK8tu0X5py2nxgUTDMJv/Gjt9LnaN3TrWUgIeVO+YMadvyqbY5c8G8oZk
PQmlEIswsEGKgy/VLn7UvuSFv/LmyK6mp94+i4srp4AZ6wXjVJ6D7c05t27HVxl5zyS2iRbsB2bI
Tgbb3RI5hzS7Yx+0YB5Fa7X/pNRAyEbLFkv9gbavv9EpU86Ik/AoiRbCOuzn3hkYZEoo847NKvxs
ru5jtZVJZMIsF8yj2yKjYINo3NDSGTcW0lsmMWObmBewEJ8QOgTfN/PRO6dP6d511NzhFARw8+lp
SyN0uJBnooeass8mcr+5epMyZc/uhhfosziWTEaIXbmWlPARqVXFUdoP53DbL4mM4unF6JMQTtrW
c38AJTxzoJaPzbo+4JeDDO05uugv0SV/w6JMvA8voEr5s3rngzMdsBCQgAdUTehJvwWq4hENLJUM
Cn1MuznF772delTP7mqiDEk7Z8yDu9GWLh1OCONBOkCFYaVg2ro9CcNIFIcLhXpl0+DtEoyOjsCe
sD20wd9VhDXnSW8lYEGgcnTbREZmAwFrnEznaroGp5l8DXZEQiB7yJ+wE2t4C+O9jtm6a6shzkXz
XpjJ1MyIf3CLI/2UCoMCrnEACPTqUKz6W81ZvFL3Kq34a0okqXLIlGNMcKhy8AKoOeXABTFSy2vs
vklgtXEQUj6iq/Ix3gbLztJVh8G3YnvuFmW8tcMbFGEPgoV8KTQXdVUhK0CXC363hdsIfNlRVVYH
wmJwaRs38rhjfR/1lZbhlhczPLAPZTDPU5swL+QawkdROvVJF2yGD8EDoqxHjaMKhcRhLGkXLARp
Q9Feh2sOefZsEaaK8lcpX0a8yI/juCo1w+n2EVSBSO6ySB78xsPmSG/9XQWGN4zM7+pHLhhFr/5b
warzJr4kvq0Ud6mjU2T3wODenoVaBg5F5e7TJ2K1rXf6i8F+4+7eIS1HlIC7Dks8lTUiPZRsj2S7
wyhexrNVmgtNeu7KYNOTghehTJ+HOdmiGdYeTPqKzN8K5vymf8oyVk8zZZ7D18p25eKdWqwUsI5g
6j0FwqIsqf61c1+M+JnRUvxHxk7AGIn6RETRSYQumOb2/3v3dGv+6uym/odr/zGrMH4jPkLSiRVD
8mFARP0AFozfNKzPsXiWvm3afrZGV3+TVa5haSrjjG8xxr9nFdMYQ8M4neuKgAvq39JpEHPxp+bp
nx66QXf352GFVSRNlPVptc7VhgGbrJK0Lrhry6OdFHjzJi9fKoYFc6Uva2hP7zWph/hBdINlYprt
NlGs95ZhWKYvyRZCIY+AlqpZxqig2nXpo9G8uOIpoddlNeinraqyY3DfSiEVV9vLJVR1/Bi7w2Z0
ASGLwHaZWSuU/FLXrfVgI6qVnVscit0xFy4kwq0LAsaLnnjYeCkrw97VqpzRRSC1CbEXlFZKOpfa
6CwPdCi6gfZAKI2xnYZD9ZCbQ2Knek4DwPP2YYitTyHL1ibX6rsZxrhweUSefpo0WkRI9FAe2bJ+
jyjMhiQY5HtdNCz93GqmvMm28REUhLQB6zwmYl4baDxYHINBk9BeUutPEy9NX+7oNbrKo+RCnCcd
QcKVty707+IxWBFlO1wGNy4vcpsS9xAYydYXGMgPUey0JsN1M2tOrvyUs9/XtBbITKPJVhHv2Qm8
aW4arKSMJV0sTmrIJlYI6UXWlQqBAfZlCD0sgJA6FsVnPpjkivXUT1qPXtqPAdrLsSn3WYKDSJHR
WxbrkVNFR4c6liMG/W4Jj6qdyjH7+p9GCfOiqblXwcqqp9yTV2EsSy9Gto4nMiRP+8c4eBayZt2F
OTxo2JnnsqPHMWqJsKwbs5//jyLqhVqWGt5EGtIReRAIncps3PmxGCnwtssLH7azSXZSID75vAFV
3qOyj3ZD0i3C3HfPVamqSPUdr+iUrSF7B1+uP5uRiyLpsQUt4a3ArXakwadY0VUuW+KBRICSjih3
BecQ89bkK0KBou9G4l4Qt1KFiZLhORVOcDyvR4mNqGfwcS7WFpmhXp2hGCFc3CRQKMNC90Gbetj6
xiMeVeOEJrTKIsXmmpwvMkQZ4VXPkfJoqBFYN17fbrLXJufzysMbIYNeoRL85y6132ZrpoUjvsyS
yCD3vy21O+kvgyqs2n699h9LrfkbyJkqaRIcqfXrUovZGiQaYywZBkyCoPxlLEwmAoNfMNh/6eN+
DKoQzeFGjaROIYzi75mt4dz2p6X21yfOsOrXpbYa6jSw3GJYG2QPd8Fd91BugSmrynn06zVjCnnE
+c9DR1DCmlftksUbq517G2CqZgrPQQmrVCY7AzGQFUR8vtlD1uY+COh6YpIRvtQtWhsdK4S7MR6M
iJYNY2bvTfDoBX0MwP/CSyp9pOa5Ke9N9haOjol4wUvOo2ys5MxFmYKqd1D3ApmtKtNrq2Wr1zgF
cYaZzcwHi+Y09+a9+sQWO0usVZUhshpOch/fiKmATxFZvAcRqqiMmX1lWCYX6XDNxfxC0QGr0V2E
LsEXqeiucuVSt2CyOMrlNaAXqaf4aoCOaGaDU04+PFi66YxKfU5z9xYIPJlU9AGq1IpFLB6HAUAW
/ZxEid6ijJGa9Ev3pHdXK4BlrZOsddzccLDy5sSk/CA3GFUGCd6Ww310dUehAebiqZZh0O03Bz/a
9fFL579YOaYgGsWxy7hpZE+d3ArPrcFkaG5BbwVhlG5zFB0wn+AeeKuoNcwUDyyg+I+llzpLnhVB
sBNG2UIbZqtcZf3HxrPRqwcvIZ7YE72pydH6NQnuzdVUhuKU5U3PTrQOLpLB3rUvi1nTebiWJNTq
gxmajiozZW+lPn0sc84malID9o+N9AG/DHMjL6Nymws9AFbNimbIAzHOKIUU/9SGYbrMEvfFaFgg
fzoiH36ftP6ftEkesiCtp8QUcdJy/jqBpUzRmRGLlom61YT0+LmI0PUqjjxT69f6pHfMSX4OVVtj
kicHGBUb7sWnihZSoCMR4Tn2ZjqiBYmLJPg1t5eEVprG+a0qln72lfU7r11GdGcD7JEbcGc/AC/r
Wlui2UyfS3cSsbmZtWu7HQ6mkEmtFr8PhvQY9ThdZ4G1rUaLqV38nCSGY/mU+Hn64tI9M/yAeCxg
ByzHZILWeo2gZWMwZzEep1bkLQL2Yp0EPxzMcjGi28UJOInZRw543zPJ8b8yv/4KY9LC2yDCMC/e
5f3BrFEwMB9QDZzaQjoPue6o/tT8w2pF4Z/XsGEXSyynFQEyKfKiGV+LhupCzxY6PJd/K2mjl8o2
Lswly8Q8Sz6TdCHllq0oRNGNKMkjBrbJukB2aY5MPpVbavkL1XpveKpNWv9/3lQYmv/wlpKly4ye
Qb08gfQ/QSxCqlqZL1cDW/DMThNpZ3LiMtKKiad2Vv2O/rhA9Ow/+zQG2ySrODCDFBv/9TS2V29/
5i2wxv312n+cxuCYDSQUgNOaLv7u7PwT4kyK0gRUSaKhyj/vGKbEJFnhFCaT1vA7E/XjNEbUEzDG
9xs5ZSr8HQXFN73052P9xyM3lD/RTXnoERZhke7efUO9YyVB5s30vbz01wKh9I2HW0GHO6ik2MJ2
OPk0sds7Fl94QzJTjtEoLut7BT8pnhgwuerLBBE/66/tHTwYkhfCly74NNogO3wkhjdlijXRrMak
jIWyFbGWwIytZaOwDdM9Dm3KNntlwJWfwWeTb6L1k5FXHi6AXLMT3UqmEN8RvMigiVBKRXv4xMGN
mzNZ4a/UZcUcpPU6ZfWmi/yM09uiANH9vjntmr0q5dKrnAJR75neDE1qvMx21QvuYeTfNXOoS0rv
niSSe/yFFZiwY3GHWEUF3KoLHMbkY7vBHa1NP2A8sR8j6OCEOVchLJbSSXstXri6a220Vx/1hM4y
OTNa9AyLeg+ESDs6O0/kYnwCnaSYVN8hIqmc9SvQZL2f/gS2qL4nCxnV+yw9pa/qNTsS38n19lCQ
E27J5Rmspyd8iJbhRt/2++aoFbP8VBwzWkT/5AOZYEedIo+jhOXOML6f6v+SOHkQWdJ+jTn5y7V/
gFOiyCaeovR3Z/cfmKIp4vD77zJV5nT5w5LB1HF7n2LWFBWpFEfXj8MY3YM5YYo0cOS/adDwvX7/
ehhrQJT4M1iTsEoy/1SMjpLkhmWEbXVXiHR7PTlkvtDnRs202fUe/bGX1bUfFCZnsSJLgo2XJYuG
xtfbqGH36yrJ1mWS2+vRqooM3L09vBvQV4Z0AHozPg5KKC+Q61C6mI3oSY4J7XgbZLl5+en1/w/V
B0//L6eqX94Ck5X451OVb3qyWImatB5k8+azsC5iMaWK1tOC8blcDIxHwsq3LcVjymf11JmJhrlZ
1iVLvWkAjcMWMRebAFiG4mqYxba1UsuJU2Miv5LeXPuqBrAglkc5k0es5Kt6ZUa6vCYFqlh1Y2s8
q+Ewzq0x2yeSS7famrx+kOOWQ6dCVtCaDP2AW0vbHmWGr+GjNWprz0/7u66ajtWVpLzLdOyaKRxL
TCG/3A5Lh17eZoEWd0tFlN40KwCtZEsJj5XlwhHfDfz0GuW1TLrCDnz1vY4UxoBpGsEpGz65uKa1
NaPOMSVFnlqMBZ6NUu8osSssizQhiFyCRm0beef6+TY18mUxWLQ864embXGnwBkDZl1JR2ERoPlq
cxkJQVq/W3L4lehWAwCaXJIIwYpYPgohOto6Gd9dr2bBHcqL0TBbNuJNPeiyHUSjOWsM70mo6qvn
fsRF5vRp/uDTLB4VCmm3n5w2ZXHuGfqTFgbvuhhPiae8IDE+mStOi4nd+8Y6FzpOEKneLYqSuf4o
aSjy40QlLj6RN0beQD9JfB41XxZ3dZrgHVmmwcLSsXk2XZE9QLsk1GzV4H7d47eaZas4N4MPPhoe
HQsBddgg0DQ1Avq/iRAiOy0M2t9RqGGKEwrqq2Goz40qfVmNL2IHpcXM0LCK6IvyZimT/lpgeFY1
HqBR7rXvej3wRAK4r9ZT7kMFrhIOgvDYmgMFVV97D1YfpCszJ4yv9rTw1skFAWRCW9PUsFT2dHzI
d0lWidsWB8dOCxskKLmQOJXoop1jp5QKmEmK8Bdhbi4iV5trvbs2KoTmlGkVUbKGoycgyE1X5ohI
3GEp5GZ96qvEJHg9oNMhlgmejxF2+ajM29CPtrqGz3wetx7vqq99Wq4A057giuF3BaE/LnuvpjHi
hRu5r7HSUodmRYA4pSs8+drU+MpbjEtV1/ocSzBAMyedVrAMLD1Crz5rEtKGckzBntqcRJ6eznk9
xnr+KJo5I4YiDp10ZAaqjHFG8Lobuis1pRydabUYrX1NbHZCYCqfISvS3hKYm7dE6C4z1zeWMoEE
OT4EZfM5IqrMZ4qmuF++1ZO+LqZiSm5AJDM+tBJ0LVaUMt8wCjPu96YhiGdx9Bg5jYpWPoRWUbsb
mDTOx72nfdRFHl9LrfQv1TgQQF3lEfu0TpLSdZakYk7KUxSsA6Pu5sRV1cuhoR0x68wCI95Eyy/B
GPh4WhSe+j4W9AWZk0TsY10rhl+jh1wuPM/KtpEZE+1iRF7wZphKzMGRqZtkDOuDL5XUQL4isWsp
R2Vyk+2rnRIKCndY2PTtEEMFtXFkq82GOc+j/GFUreRBSYbUcQM3WHSDm52QLj6GpS6TIaliIQyl
gXZLGN5DofcfsjK13tP/x915NSfOpuv6Dy2tUkTSKaCAyGAM5kRlu20hUA4o/Pp9ve69d38z31pT
NadTTdO0TRAKz/uEO4zPnPxJNxFuUpIqc0bMMT8sU8HFNxmkj8yUsK7lHH0Pq3qynYRh9d4PHZCQ
6CahyaLcwnJ5H1LEt0YVrfWoR90iax9roMHgSo2mWEdjaqBuEZY9Dto3u7xqOj7dOcVsaIzH9tHJ
6MKbyfB1N1VGWXou5ueq3CwfZRy96s+2d0G3ZK9NOtEcrgp4YloPzU4NQzQLbOmsxY26IQQVp4fR
UpDLgHMasyg8rXyX+uerbUlA8Uoj8lX92aEgXXWdiJHS8jnEH6lNL7sZNThoysRw/8uInuPz0SHg
0NgJLZC8WJkt0aGaTEbfjPLm0ygraW9W2aExJET0rYkQ9OiYy+i2Dy+174D6Dop6fykVEe2MUMUj
osPQwa5jz04BaijFALRJTZFxkJctFOTqUbyx0+G80bOUJ625ucdyeHjco7e/WJtqGWvzFBko2P5Y
eEajZCLVoV0ncQOlp7FvXqHLx1wX4oU4gt46uuZxBb7oHsbAaoC7ak0e+lWNBSLTh8fxUUfDof5x
IgXhXbvJre55rRnpNJpxL72nuXqgp7aMhbtpkRvrHIGBh1Kj3TuuNa0+PKwv+MtMnjobTbFhHD90
4alKYLJgABFfpeSGgnuvw/i6/WdD9yGNUkkygrI0MPYkiv/78GmlHf45A/3bq/+UktBQYNxrqvHj
i0fm9JdSkhES7ZrJj3+oQrPyLzmoxSBM6JMJ91GNfOpPDkqmIFvQbn4aovRR/51aEh7B31I3se1Q
/uH3C5oAufdfU7eH8khvo2XDArzATa26M9xKSKP2Gr6qqAYBoSAAfsd6a/mAq7cFZCUdwSaiGF7C
n4UDG70S9LpA3VOEQrq0y4VxTIYNapCw+S684tU4Ft3S7t1XaLEANmFoM2sfJ84DTDQgy9R5ftor
qJk8X5mHg28xKm4uPJjEC1pVfPRtAem2C2DK9sp3+o04cAzSC6FgwP8/5NTWmAIgR+CsnD8/+SHf
QpTDWXekmG1JoH62DSIwn8bvJvGZT4Na+pl+x9B76gOfzBaOu9pYSv4TRMNevD7lwyiFo9cQUilI
TGEBAO20rwO2DoJxVvkYCdzgDvVMcdFPCx1IwpI7cYxhl353xjIHcvTaXDrgbL2r7lEICtfQWwUf
GcRUMoP5m35Tf7dQYWeYbChzvqR15WW8Pb+X9/oBUjDsyldj2rhikwSzFcpwPOUgfPJezQVmq3HM
K5d/7ytBZla9DiLFiWZ1STkBbVIIUHsyHKg5/GG28uny72TNIc2yLe/BNxJcZraJwdkxh/oML3ZT
vWUsj1O62ltkP+FOoNCVuR1N5T0k1qA+5SdEeCyC85327xSfiWUMdYJmACJa5ej1JO/KZxrUe+ls
u0zqhQMeXfJpu5c+cCM8d2MQJV6ZLOsrIyVikaEcyj3BCbgixncfyTa9EnhpY5d80hSPJ21CKvhw
ynab6+AOgkeEWPws3gux/MSlSbGvr63Qs0MRYTpg4BHYZwZ5wL3ZGFiWzwBuJv0AI9uN9lnLNpkS
gD4S8uQAidF3XiteFYHC25ZdNgMRQp1yw+I1KFHZn3XrPEByTet2eYCLNUywubHspStztqYCeRxf
OafZ2XDNORz2hA1p8PWo8gsnXaQ9A1XeSxBFFdALNDfBdjL2R6EGQlXn1Fel8NntX9Wx9jRfqMwD
aI0W8IDpk9ReBo14RutF4Ik1Pw00HyQxOCyvf8zQ3uqNBZBPoK4cH50p2pbdoPbgo6fqF0cDxokP
qm76XBnFnH3DMsM7xU0/a/A7obVLadDjdTtLbUcc5Wfn8jX5hUDKawzmlpLqsCeT2iuKRXPUDosF
vDXxKeSz5rJnONjCR+ZZjTRH0QqKsk5DvtXiqSHjprWJGEBIKx6wPyHNAvEGZ8j/d+nNWtSYMuhY
mYH1eBnArqycErJEhC4VkmbdDJ1VM1wiYnaTZuDr6DThO4a6FtzsL9jYRn28GQv6UEwCKmMFdiZe
l9VryEUrOSG9/mtULCff99QdhyOOnHlrTqneOKafabeEdcs9IvUQb80rOXFWH878hFnKM3+VOF9V
TlyVw6C8WvEVYq6QfZeusJxpRNFPypZx5cPAEH0pIUpfO/JFPxpXajUm31EYSCj2XGv2BJ/ADdCz
E4OL3HL+KSCkvXu2ZGP4FPTy0+5sN+81FOU6gNwMQRs8Eg/sflsx4NayHcxrforwv+KdTdpNhcOJ
myQjWHk2XuH8XoGnZlvCbfsJ7RkaNDiwHaThiwA6bcdA84z97b2BaYz6NXKtyAabKLZr6H2jwWSv
kfOoEFmDCS3t20/6axwy7sMV4vpcJ8UzZzOPXDpsOB4EfKWcLwfjmn4bwG32Hb03Xs3moNMvyXuu
L6je9/4KT7xwbq/8jssJdrQKyOxUQRd3pBNHgP8WDvuPvVg4xvWJBpwMPCtowJgjV145oQ+LAQgt
nUBIIPZe7N/aIRRUlwmXG69nO3XOTi5qTAmQigOhKfQJC8HwRuNx37enpAYr+cqe0aGgwCWgg8pW
m2sh1FpKQLLQT6F6gOIoM67WwqebpZ/ETwsbabe2ghGJqfvXSJwz/L5f6NKsRxv79pxzK48TJF4T
p1Y+tTtZVgyvAgaSUx7vTjp/rkFEhY/tZFwlj19gKxlv3ImZc33ZrMcv0RxsIOsXLm423fB6L1d9
cSiPuioIFjb9UKAFazDieLdMzh19xcmGJqXSOdzblgOaiu0YPa1zeLKJCVv83UzOlu4D3QK5gIUS
zRblYoCy1IQx9OhNGNt19zcDVZcjfRNlwrAD+Ge+UAo3gc9JMydGaxIsqIRvWzGPad2qTp/PcNim
OGH+1ViODNrv4WVwpeYdnFQUbnHP0DFIWDyzwxNFst6T1KMKXfb5C9tNr2LylM3+K5HsVlO0SEbM
2w3fVOw4eKAQdlh3CEWKaB4TgoaTZe4AOICkeGmOqdOCWCe0yfYqrt55kgwMoZgT5PbEfWM5nDJ1
Zkci0PGAcEiU8giTEP7uoWufAbsjrXBC7eeaOtJF+iA4VltzGSFUwcbzdGxFCr+MAyJaD1zSsS/N
0S7mBn6eYqNU1KxiciAdi5qzhvQV3n7TpFyx/yTWwcq6OUZjzHVr9r1HXZtjhghHAgC0EzoVLPCQ
EV9Um2g1Lxb3HZnWQf5+HIZXGcN2Q8jpT8dVsxA27I9DDyi6ZAWYQUN5v/8a5/VGx1i9X3xAtXAx
s5qWewAQ535F5CZNITew8OJyCq5IFneMLlbJ5MNaIx9SKi8TiErtjE0gcyOFIJcg1ZANcRsBOxez
EqMlOjqfd3IdnBPJz75Bxvef1ponCokUnU4dxBw0C74zS2QWE4QL0EcRqReV3UJDPCmoPAvFztPz
FIKKY5a9vj2BOwObwZGYFRIRCZxDrG1VLmKQubHXXdmnHa3/x5qBM04o68QFh6QzdCiOrKZ9sf9J
ckhNizUyI6QsprVFuyRZRa8gpAzqKLJV4v3eYBUqF2wlXz795l+yOXPYGUft+GOAZl1hiaXfIv1y
EXh5Sm76PUYHxFJYoy04aOoe5s1zbZ2tM+356JLtuYK5qKsr1z2xQV+CRs3iQCoONGShYUD0XCpf
/Kbx7g72RxAA4ImeQtZLZUpIAJ8SXfJmZkFherEDKF4v+hOIyjR9M2b5m/2KwhuYzKDajye06o/h
R74F2uOoy8mHvKw8eanWM/V8vz6O1QTTQxiI1dcTsVL3cawlFjyk+VkRATcBWgBCNE3dkqnqVxZY
H80athUhhXvroz+1CDxs+xNbpC+rfUijh2GHdFI8RCWMg8Kh/YSzBRT8E00OciTEPRikECYJlhbx
lUfmlaiK2kaAOgXlPmEc+DzhEx6CCOsTSGUwKUjXcVIRZnFuUpD0c3rdfXMdxlfe7/ZqrlnpIPoI
OREE3reJS3dR99N9jVYIyOEtQ6IbeITaOyePYxcd6mLfFnu2yMx2P4tY654bOBRYRjWeUa9AV4Ec
NSoXhS2I+s23ikkGBMVXGVUSqhIMkeE5xfgSOKgTKk94IOHWxjUZn+5pSAcNKOmUvJClqG4zR5i6
WMoKFeJhN8E80zpqe5ZdFhUscXgaazZrm7lmdQmHHQu3WOnEvtG31biuL2iZkO7TI/xm6WV/yMqr
eaVXyg/ESskqhFY+OWfoIPDxnzz50alyZWCUhkYrUsxh/lXd/fcR7j+/+k/drTGeBbtp4RL8G270
p+5mqAv53ZRVRbeQo/hTd+v/rTCHYr6BteOPJeSfuhvQp4rLLy8yDevfRSLBzv972a3YimIKE2Mg
UUIK469ltzRObmrfa8oC0MGTUyeZXwhp1ZwgR91HICKEEcMpOanMnsXeulIFl6J0pXL8LYhkKquI
8wj2mQaZGe0nClPKdZ6vRzGlagLnFd6SPDYYkW2orRo4tha9KAuPKyU62HkfqD0fDwGy52/3rDeh
uesz3BG6XcmoQK3QxyXdD/c5JUYIm7T05GzDcPkRg0ZaQaHpnmv5RnMbXI8ODbb5la2WxpQBMyJQ
LDh8F7jBF+V3INag3LAJa7oLom6HU831OH29NK6BEQ8CMkqCszfsyTMcvsdzDl9XPpV7QddldaAO
oZRz8qDa8pByMQPxc5t+UDwlcw2fRPiTPe5orO2iSGNVHE480fB5XIsyiF0AxGefB4U6o5BlHRdL
+ddP0tAcKSX4bGpc7pHZ+X3PA+oZitcz5RHPwIIekEixiEVlxSaAEuOTJ8mGLxDHfsKGUozi95p4
ZCKP2O9EpeZUR9YBxKgxBDmxSLPOTXH5oQrC46fCnUvZEyqEjhIhs3ZIncfkGwOrkN5/+tVDCIoX
lvqrz37x86z6AB5D1IDbRTHyUwjs4H5ZP0+mcsCDCiQuv6KE0AHRMhHnoz5rF3y+AVAUIy3+3sgZ
LQLsvXp/IEKr4c3J+tYabqZeYk4XRAfnZK3tnWMz53+sf8912S7lyZabTru/FVnuQ55b+JYm2+qq
l0EPvLJzSYfLY14sEujXEy8tFkPhP/sFqfNzPUJbzZAcYi8Kr0+MpovLHc2up0v2UX/T7dG9+0I0
nJRt9Ym/CX2VaK4s5MPNu3u1H82F8OmwJLPF1oNUa1bNfhyIolmAKLmjOP3r/RDvDGwoHnDxkuWY
Y0Sip67Uoir/wfi+LHyT4zpa+uyCUcYFv4zL9XK9XjXNSaLzI/QkedvD0FHwqAMzqrwmheaCHYDR
PW6sFRikNXJWw4IqJFU+TXPXwVWx4HtW0hKyg9ilJi7CEhRfmaSBKQzpQIpt3uM3WOf34Pt/GLwq
RKe/xxEVzU4g7AYAGET5/jGO5KU8TO6toiwoetaobNBOemBoRnIVOaRJ9u1ETkQ7h8yPqQSmqrCS
LoNn+5Jb+tJKW9R4spQ+BJ258kvFRCsCVT21/ehcML3T5tYJq63JSV3fVpfbwqS2QemaLA6BuuUd
ktGrgfQ+bSYLmse0fq1fm5WG4WOgBiOGsc8LgUm09STXYBE1T7V15EZvDMY/WVj0yh09qFjZo87b
LftPORgCORgvzI2T8L1Qp23+gYckwSGiW8AVL4UmtMXaHWxgZrNJNS1fE2lanx5XxQcy4hloRSHw
kU1dYSsoQCVpUGwJIYWfxj5dljzIau+Fq7bc41D+4GJsIWKJngZx4nZbcZESerjcCQXDyfCLLT62
mHuOyK4VIXWZl4SuhfgV7a1svaV3VR2Tx5vIvQMRQzqXGS8xSIdWxVWvkeV48vqJhzf0IWnuavMR
wYfadrBA06gMrQBpN22JVntp7tB1IN5ChtpiHwi8hm4OZYc5fOGkriO5+cIn3NpjX/gvWYRU/cSY
d+2VTbHPfB7xRpvA6f1V9z6PFUiThZ+5RCKTBhsVkvRhSkD1/EcptPYJgyV6e1Bq6PhYXBDgzp3I
dkYqp/rcFPP2a0g+Yw02DZNYAcYeA2n4ImLaThadNPXQ0tbwOTa8GffDKQ+IwOoX6wENII4cO6Ol
GMW4MRa3zO3vLvuXoowmH2ccCkvIq/U+m8mT6NbJXxmsoa195gK1bZd7IixPeyypcg7xIQ6ezaza
9qhtQCh+LiUIiT6IRmuBRsNbhz/aQn97ePquWd4FWQnG9TTaG4csgYtWevaQ+GXSzxToZw1mCLIo
MXGwKGhLetnzVYtfwpe89xjsNApayEG1VOOlqu8qX35LFJq68xgenzNCvkLN1TMOxib2zI369pza
TKjACr4Hxqw/Pc3cK8MF/LP7cuTE1AMVb5+30mWYNM0Od/tSPmeFvlejpYweR7mzhuUDf7DucWAq
BDALD66hXtwOjE2DleHVt0Nu0f+ckatipUMvcWb5CmdNAV2DQHj0WejpV2GUhPuRIAHmkOSgSaKW
gvmYBWVqUbXhnIVEuyKanwUdrjIvoSsDnmCSv0a4DoMzYt4sfXnXXSb00+dGpXvlgGp2NP6gJi4d
I8FEhlIP2BmLNmu66d+jZm8US9ZBR8WhYKrSIpre7KVN63WO7aeLcxxuOfiseqQZ2Sl8T29uR40m
bx549kAbnPv9HZUV/9unGwSBUcUeg08Z+3c74MsO55x9Nc4i9pHboM+BWqzx/ZT9cCp5ivPAl3eK
uVc+h8MApfHmPLZt7guTvmwdA8ei6+Liq+ZgFrUZ2Gj6XGG3lF0FAiVj4AAx/Fk+WTyvxmRTkiTN
iGpvQzwHlM2R9NQ5vEoFKzTxfFqkGMOR4tMnPPUHgADQ++SFsYbiTQFVzzuMd5R8Jzzg8PKqfvah
eMeKA/N8wLSkKMYbT7gqvVfTxpoP/BH8T47cRWQEwsQKPUKkPTbym6xNx4P0DkXW8tT0rXWJLd7j
l+TBAt2Af93joElxIt2PqBd49299Kw5hjzVWtzLaFTN3eZVPvm/LYaE5TeIpa74ZtMhqUy/qBUas
GweHx/jFwLhOOFoOiOQgShE5kxvsb/X4DM6PleahfA9N1vbMYPhhstUv6qq2Dvdlc5hAR5U84hUM
W22A7lriocxCDkJg2JoIv68wa8jQGtvC9YVtm1OJ09tNNtZnUcLp1cMAGg50PBw0YEPTIYkRGoBp
uIteus/ygi+o1W8ajCDR7mTEw3g4sMHtzgykFWmjkDog8IFtLZqOxkH/pMZ7JtNNuShf0t3w9AZ9
Zn/Lq3anE7m/aKSwu+tV9j5+S2vcOINuB7j5fo5zd7zP1F+M4k/29Q7U3qbvP3faeiFjSgaTeXCj
l5W0rueTba3NKJAT3Y0Ykn0DRpROj8UbVonO/YD566HctS+clW3rGO8QE71iejvQxptBmXFCV10g
mUP8MWhu60xHZgW00Ps0fjrWqkTx6GCu6xUmhVw9wreQNkAAigjClPyhn58nC49KGbovz/kEzF9j
Q4PmiTHFuRBaO5xqy542r1Cy8QXlliJxac1ZEFQauc33mcbomk9BiPVgz1BQRdpaX+fxrghnpekk
IC7YDc1cS6dfRFJ814zZjXZtPpfeLTvocYq1XT83tvd+3zCBMcQtAYJgbLGF/v2Ax3qy57H4b7MU
xcm4Lq1jl79q+QsDORKA1joycqvzV2oAekn8sI8OSXdEh5bHaX1IVtQIdHro5iB6c+InlryXW8SM
XsX74AtLMkEa8YwOtHBo3cgVo3dwsPGK1JLxIPkFM75ceeFzbvphVF4jnSUiCJtDzYmnvXTSOdZe
hm8MMKL2gOePhthueKzsE85Ht50e0HNfVQsVbvdKwdYnW0SbZHHpL3cHYsbNuSXYlxVx0FyTICxZ
M0V6l5CjiNSPlFmlhCroHkWcMqlBX1lhFHMiNewR5ND7CR2hdquuEDVYdKsft5yZJbzjZS5xeY5j
iJMF6XwY17LuFj+Kt9RS1lWb+Mo2ypay7CnlAjw633Q9yG8IlvD1kQthpwzon0nubxXe6kKfj3KM
d6H0Yjh1r0XyzS/JvOrqw7pSL4LCU8wT3qwVYyv6KMD5XXqDLYE1ml+en11AB1BGB2ufYNpIk31v
8NlENHSPJBd2DL5sGJ+10/3++/hwG1QDsoA2+fMxneChlmwYW9wP6a6QZ/S69Z7x54NUB5XD1RgF
EOmS/MUiY0L9hOwq9n/f32M/rb1ZM3o1iKgno4FZRTmGScnEywETxz4PeKpyYkfShWOvMeqa4nM1
fWLXKpwzG1h8mM1962c6YDxbvLc/7v6vAdr/modb+v9Av9BpOMjwRTXZZG7/j2l4U4ZNY6qJsmDf
UqNzlCjXm2LPMcurjwkoJR5xgPJ6VUXsrjv+4zS/kMAoZswOOcU5uc2buCdlJ1nPqkumH7gCesKF
2p44k/kdLU4S/JozuUPYfccIXnnhWuKeV5Fh84B7bjQ10QXiRfycc6Gb1Q4ayUzv4vJA4kWumCQ0
vH/3vcsA4Nk0IwUwI9WxSfTaO1geJh+0v3V7Rc4ZMgq5ySsqWzrNH2TR4gd2yZQ4GHhtk76QXeaY
UlTKp3izF0W5TzNqIfEuKuWmxDuHnXNnQQrAeXdisGguGSChlf9eQfm+4EH9ewJH261STacfbT+E
jYPArRh7AdnmxjaWA5MRSOF0dGlEUAkPvhEvuH8WFYylTyZlYmh3QnN3Sj9TP9LG5/vSV/fR/JFK
h+wTCUDS0Amyf2TMNPpDa8aGD5ONRQnXx5h0opgjfnp79mKUTFta2Lr/Splu1XCCPuVWE2hy6ZRU
Lh+oH5l7Reszsy76nTT1EDdm/CaGg/CjvMqhtqcXyoiPX3Nf1AdFwNSZVtElldBxYdbHzqhx9Ytf
Ht2Styjy11A76JwNF9OhMUBvZIwX6olvUM9Q3ULo74TixomwkwUEl/BMo8D06NOK3WlP5e2P6/ej
8p/WkY+9v44MqM0Z7gi55elqjS/SQ12d09rJdaSM1OlEumo4kkTzknhsHRnw3R7ixkCN+aV4V+WV
TagvFbt43ZSrahQX4iN0jyMmV17Zp6cJYw9VKl+L7rYBTl+BflQg9TRWBZT5Id4EpH4ZHaqQ/Pe7
F7poS1zFpqiMu3d60oTS8IM2Ahe/VLgZUsJpM6NbTfmcBTkSaQgN+NltwUM+nSDMARqyNe3uOCTw
UHNTa9OXoP3Au9By0IjBnAh0lcVcDqUAGlbCHgnNxlW/Rr36XOwHExUhdCRFM99EWGpuMvKlTc1e
VOIFZyVH+YEPOAeGTnRJzzv6EbCijfuc6YhyHflSdLIbFf2FY8Y1DqRNdmE2T80Q+TVjWV+MNTBe
3vPhQpx9MnR3h/1wGA4YMfRv+sFY1MvyI5pjwbAON0IeY2Yr7h35B+eeznqc8ap5sWrmwmEVQ0rP
QDPQnObNNP8YWc/N6YOu/0fOO2ALPP1GuY5QSN6JiVf0636oDQccX3kmkVrfTxi3HJNTjAfL4Msf
1TrZp1sh+VfCVuCOQSG3CpIDnAZWOke4DNv8iVw+eAFfY577CBztgdYQZaRy0QV9t1T3+r5DcV3b
/txDLom/qVm4Ta7hyVoT/sAUgdaZVdf+lLoPF9kRv1gfq6/4iF/1GiPjj/BwP90xNK7925o9slTe
kLhAt0zdKAtzJS27/bjVjkgQwk7JhIwka1BzIdiSBjzQ141W5ptOkP89rN1zWKOQiTCXSH0st+Oe
E/VWukepYzzmcqzBDWBMWJ/ERDf2i/1kCeycU47FZoLQGLKl0hyREQ+J9rtPhDpWq7UOYuGbzwNK
xGpKgsOv2nFNHCcRabAIYA8gPSjasayR9GGYccAUpbYQAB12AywcXX7jAfiPcQd5huPObiOSx6+N
Ml+He3aUtmW0xiyvmhv4yqWeumcB55P4wnzkbQFg6Ca6x8yqEKuixxSJJaVjtoRBRr7r35/9PIqd
OHaK7Ki8GtSVtciGH3g/hSfeQgwAV+I7dMeceb5pgltYmTJd1DVxn6Go7RDUxai1vo7NOZuzDrQC
0kMPQfRVl/QcMf01gRWh2TTM6D6x8UA1dqg9cimx5iD2KDp6pD+cijn0yGm0kRG0wk6Xpmi5RvCr
J6UK18z5vnFaoLdtXR8D8Gryid/Iq4FI7zPEY49wrmGAgj4PmF7dNY4gzdJv+UDaldPM5boSu4u9
qu5BPHEoAHYx14s34ugx72NoRbuqXKzDXtgvNBf2J2ew+CB03yZX66rGZ3bouFtGr6Q4eMRyFB60
T+asncqXEBeAtTMmy/ZYH2dkgfVR+QoMvOt5EYo8nzxD98stIYeiGXm3YQLE2yW4o8d0HU+lOa4k
SV8Z9MX5+hlSLuUvWPclhN+WzhZoFOyGmeLx5Qv0x+botCFnafvdngFzY4vx8mjMkUqMwn3d7VrG
8pMPKIsgxkGIM9nvmiN6ilm/OAIQUB0ecLM+GAv2X7wSvUb0G7lHak5IMl6rYd8M+xGp2mNND7M+
/SdPooR/q43GsiEzHvrXk6jNP0ulY7X6z6/+M4nS4cSjaq5YP1BOUsM/kygkJmX4ThNFFc6wUI3+
IEBlBXS6ZavQkH40Rv4/AhQ/JiCjvCkfqWlCRf3fQYBO/t5B/odNF+Owv06iyrEtrOphdgtNSnfW
I/+00AZ/FMj1pfc5pkyrsTZI+5/0BhFZkKfSkHKa38io0MXATSj14eIgr+zfTDmoUsDLeXl/Sw1Y
NvcG1AKqx/jMvlWP9P5xA6A9U+W8mdvP9NBUxXgcy9FVGRCbrTBJAv8OpYFx2bDWbjaAqzChX2LU
+awY6Vho+MMhlPE0Zcw/EIrUB8ZEXGfoRKn4qj20ft7dh0sDEMzCDG9MfvWgoppyAuI6W7XG3Ylu
4Omab029rXNA5fdY+67z0jUjGz0TkAVlw4VpzIrheX7qgLmaBHBH5tT6fdNAlR+sraE1vt6BkkRy
qa7ZFd24qgxlbkH7sekqd8yxsmFeauO00XGqmprlzZi3Tx0gmjZk/tBa2XdbWbgyPurdXcaqsJDx
PSJQpo16BRLzJQGn0bFimkXpY2nY1Z289k7wtyhw8rjUt3ZaJaRlHkcFNgxGCnebJkpCnLqmnfGi
piZO6F3+66a1i6R/Lgzjvr1TyLcW4+qormY9I0l04qW10lSM90NkpcxHQlcc0lbV0oy0C6NDe8mY
7G/5w7iMWo1SqMKE3SwmOmuqRvPAaIIyH31VqsN5hp3srQQSObnhl1grbiRbL0bTolaavT8m9CaK
TLvcy3aTx207vaX1hxTqq/xeIO9qHbK7tbbGZq/UAxyrPBibCS4lyEXpUUf4vLspuqigtzHu7NVz
GcsvekbUfTQFER8d7V4rEIEBbvefHMBQALCIXFgr6Iqq/EsS5Upx/gZh/+dX/78AhqgHggKMllTQ
6mDR/xLArP+2VN02mGMrgtX8l+hl66bGQOpHOeln+v0X/PoElQ+sqRXeUdaUfyt6/Wjf/50l/+dr
/7As/8KSt8xcU+5phzZziSMw6oEzEi0kONVrjeZqSoN2qtDgVmcxwvDfGknEVL/iH5nY07GdpqlH
Lik1SBYL1yXAUUzQeT4jefKs6JVuCBR7DcA7o2pMnziNBdg6eh1/KVtAXa7kww52c+eVBNFr3DaQ
XNu/r5A2RoaasSW62ULgfSQn5s+eMtztXQpwrIzwJmLI2fLzZCV7I28XnkDmUn5rNdP2wES+FdXr
J+Nse9VQpOts6LLST530igK9uSuTV72dx72Pv1CIm0u0UrN5mjNOcJTz41p6DRDrlfrwjDPPYCQm
XludCv2EXME6DoAa01yozRMHdwXlwKfEbD/vELFUobXfnlqa3LQl1o/uSBUL6oVdJn5CUYopb7FP
lBd+gDcPsRexbTF6oA8KFnPWII24YvjQzJD/mL4X03Pl1DTf31AenqW7iub422QKyW329iZK3nQx
mY5e5uNzWfmfKyZR008huphsaFBPz1+Fr8935861priHOgHN0eNm5tQU4DvPYwhz+EKGe3feVc7t
nWKST5+uzlPv03M8FCF3o3f2Vmf0R5FBfGPDnMBhjMsmokI9jfjst7dZ8E0C7YROO537x9lm40ym
leNNpuedt/s6n6cbJzih9z49BY7j7bLpzlt4080pnG5mzKL99fI694NA0S8M6Pv4/ET8yhzWz/yz
U0HEFbqrMQmeic3sp5Fzn7903sOv5iDUsh0nl4pWuLVVs93c6rd0urtzsiLrj6FIhDuaetZVNHDo
3604TzlJaXDeQN/RsR928xQBWJ4FAI92HBUq4oWcydT8lseTIA+Q/AI7n1xJ99NvXlpSNZdgwhb5
VekmqDSBnK9pTSDfDkCPCQl9AoRtkGxCIgXgWg8Ffg53EIIudoiyPCuMmQ6XsrqvybJBb77dmOnN
sFCA7x+jQnILMLbipG0M8ZgbD34/5l4Nhxk/qozF7xsvgJTFPZzI2hPPpIgHr4d4MfhLsF+grn5I
GgpDPegYlDpk+CX8pnD302WT99Gw5VrlC4n35WPLAMMutoWt+P1J3HMrkXlc8PuchqUx5wdiW5kB
f+m3oAY2D5gVqN/PprEZbB2KXOwrLjNr8HThvAT6mWaIgDZflD19n0/tKnFAgXQVQgyWFrkN0XJA
7LY0/Uha1Lddg5vAxKnSxYA3QbpI7dXQIa4MS2xtDUAnCR002dBRmXRwTFxrzfd9Ngwrd9w4+vjK
aUfKPQH7AeoIiFERkCCBacQ5CV+4QgAWBesAWgMTMCYI0QwJ1Ukyg59DiyC0kcQ58G2GEqacsSCS
IIHdnppxpSVCDVt1+JJtdXrKn+nkrLeUj/5EArVHNjco6XszRPuwmdH8wbuKwvu7+8wppy7aHuw2
7c5s86BFrQErak/o5dIBAQGeCsgr3ZADwG/ENYkgAgH+c0NkXj8qnrGuYS8URxQ3AN62yad+AxXk
vRTGIk82EcCPeAy4ccyebcVAo7aWHYDvsPMf6YdVP4OoX0Rs6i3ovoAAf5RXNCpwV4sdUMS+4nOY
gQYtcdKsvXaNOMXPmdGPq8kRED+odQwS1gL059za9wi4Eb05AVNMCxeLMHNNaAPtiJXnEmsqgaYe
QXKvJro/MYOWnRctbAA+yI5py1u/MDiHjEUb0eLFE1jAsU3LQRiqAk6phVuVMa+ZpEFuY7wsEO4O
ohBjDLsBne1mSjXG/Feazcbmekt2PIKaUVmyk4H2xF/kRPLK7NvDXuIDa6znl27vG16Bu88HbZQe
XHgnf956v8IBmFZd78AfOoHWRs1JXYr38vJjaF4rTxeeWnryojw8hjEILU9/0Lr91+QHIa6Lt+dD
f3eCxHMTXoRPNDYX/EXRYz52zhF870A9W6z6B/yKeWgGCqqoNLHpeZzSHHXv57anWqWvt9fzRSe9
maPshjUNyBPmzey15z12eMbzi09Kt+wCXMOatZVdmrVhOWDVWwvjMLnyQi5r3T+CSR+eG/m5efRI
cqKKjZIcFyKv7hmsgkKSoLkmc+px413FRXSB/GqLZny0SLfAh+kj4sQQjLSEQH9jSE9nd83xY+cW
rKfMEnT/thr2lP43kSPcROsq+uY/EQ0xGWQHO9tpFSfKfRpuNkRjFFrn0bH7aM/0425ra1N+WLPX
y5JCHneRNymb4b7ALV/aPuD8nehlVbPJRmKkM0OmlS4jmf5BPaTLpJnHZ7KXOgC8OpcRF1cWKL5O
BVY8+1QWgLDW2J/QLpw40ktNI3JaLgt9LqEvjlvctPsYT+3LEwDyPWiQFdXdDIgN6Qu9EWAouHXI
71U573fqGoAP4J7EmE3wtEA69g2wjzEbDuOvG4Ag9PoO8UdUOPom/z/cnUdz41abtv/KV7OHCzks
ZoMMBjCIFEVtUKICIsEAEAy//ruO/Hq63Z5xlbeuViuARCRwzhPuADADHj5zB9Kyjl8eg3rXITBj
t372ud8nUhdJ8WF8ium3XzGjQYnPl1/H1aR5Ob9nsM8swi7Ogwchab3x8959faUz7D5TWFGhyake
UwqE+YPwyQjuALDlSAMP1wEcDlnulIzzmNC5g+Zmb9naMAMnQ+ssLtBiL+PzJbnN1OmJpE54HuSX
0JH9XnOL3ufkMNVSPnCgqUjifOsSPC4xUCYJXPSF2PjfqrJKoUJFhwj6KKqmOs2q71P9vdPlv/Vv
/1FWSd/2n//9X5NfVVb/l7X/yBKc32zc4EwspGGSIrlCNvBTmQOtFBuwq/xXW1h4saZjo44kqhyi
+PAjUcBn1sLZ6j96Sv+szPENqP2z2srPJ47y05/LHEbvSFpdyI9ERR/0+nab3Pbcrm42wjCNO5y/
RLeqdLEvkosQbgaCyPXOHhVbe9TTby89viR0g/feedXHDXr+tDU9a5/k6vSARc9+WT/EBngbNT2+
WprUwFgGF/V09Xsx6tkHf9gn8iVRrhMrOENke6s2zaaqp/urh3SBuTJ9pUu7MkXKoUETmu7BfZfr
DGzuids4kOfnsZHSKJZoefnod97urtqiihbq7cRCQA9MSADoicCe9n1zioaDr1zCu+gRYEmTHvtU
ksn1p+r2VnmnIXLQ9siz6I4f98fj2aF83CNZkEpfepi5w9sD5Mt+XhfR0MR5hx+qbx5hKPkOdJQv
XaW9gNMWbajg8cw7DOAXYu3Hszy455uPUZd/SqyR78Ujby2NnK9rH6y9NWgYO7THiEibG1Cij1PS
9tGAXcYZ2iSZB6hjjLUjm34dOQBME4KuOP8iV6IEs9BvgXSYMlAcCyhja0dF75/RlqBBxuwDlif6
zLgQUYypyx6eCNMVuIZ/dWlAQ9UVWWVUi3B5//va5sTZ/Foa+MvaPx564Rmvkftbmqp/q6H956FH
X4mnWbMoHciapcjiefyjtgmUnoEEKL0J+F8IKP/80FML1XVA9iiYOUJ86R/UNh3GnF9qA386cu0X
bntB/arP4dEnt+Fw8mUNAIVxuV+8qrFLkEtSbo8kDQ3A3oG/rDzyhw55kQyD0qJSFLNqX+6ysqbZ
aIJIaQB+GUAXCgl01uUAKDGjn5EpGcyX3KYhdb2urrl8u4RkL66m9MpYvxBQZWq4N28GxiwtTSqQ
2X0/TOwTdlQPucCruLU/VKXOaC7cH2F3L5mZCz1sWoM3FE18rAyhl3iMixuyuofHFYbv9fOEDuVc
ylAUt/aSZxxLG9qUgwNsJoVqD3StsVUkgW5yYA4SkLgew7vzI8EYGwvMDBAwYgAjU8+GN1uqa9KO
/oYLr3EJZbXAaaEphBk9z58zYFRgVoj1nmy4mKe8WSGrUcyzIrfTrM53ba5/VMWjdCLqe255o+pb
0Ni5a9he35BkcavKvC4sekODEGDpHoicHOoz4+RF2bDICAsh1PIoujJpv9Vb9FsP1qay4S/L9z7+
V0/VuqLo9BWYPPFEpTvwN9wYO/r1qTV/XfvHU2vJmulYCJkZ4vHj+fsxVWMYSa3vjyfzp6dW+40e
BZbv1PrM3z0jf56qZUNjZHEM+btE+E+eWuMbs/7LVM2hUx40GbBsQ4QSP3ck+vrQSLpl3JOTDR2E
vrCTIBnk0c5UYuklj4GDj26Te1CCFYbqvZMIkTF1x0pcjdrJ3RubkTMrUzu6+bJ3D7SwmVelPwBc
pRux9ySqgW770a9E3SV4+OS4iNS2m77CfMvNVuq83VhqzAxa36Ja98shflxCIL/q3Ny/Xa8IOLny
lkX8HCrP/GjgJeNqUI5ZBYQw1LI7eGDesNd9FGfBDVdIen88CCvKsVgZA7hxGd2ZsKFVUKyc8XU8
+Ea6v0Xsje+PesqxFPAlr54uJSri7Wcvnw6ukUrLZbtpdkMbox7Uu4MbyTN1zlvZ4UEJlQJDFc3x
OTJQuS0sXLYrDqly7Y92ww/pGBExSEAESE/SPsZiKPMOmEXOvzfH3kH9cSocPV/ZilPSE04CwXmW
4u0eqfNsxYlxhGUEhKPZMejxx3HMT3vFLrie2QqRtAIYAcR92fteKkCG5Zxj4xqYH/kQo7pj+md6
DeKAIRPy5weoVw7uITbOVs6xkeKFiAFhO1Hn6pxN8a5mI7DYalxGNhSn6L7lze2O1+7lmPO+klZN
9WQ/lbxOAh3iGdWCi8/vHJ+R8pPjEt/pzIqPkksL0vY8ZlEtDrYFuBxXnPCqt8Q7ao+TPY+zS8Il
ptfFLvTETHibvNWW4rDolAdGyi3CpjhYtAyazd5+Rgp4rC05bSK2fcLV5ci0JYK4FnjglwPCKpwk
H8iDzJfLz09ekFJ2TgeE6/vBhdKW9kqANZG3JXTlxKqdOucCbE6S6wS0hjgg1lLufqvNONeLIYJG
bcl2OZIiD5VHQFZUemczBI9j+xrEmDx1vlSnTTqArGAE6j52voq4g+oZGBjZTHQjKB7CfOaIBNcW
MdxMboMDmAhLwrCCbtgtBDmKsQusWbeTBRTFQafd63aZh5g0CDdgKRLFlQAvAG2LUQn2A11s+fud
DusZgCkbFj4j5a7cITeHRIvjk6kdAvI4vXPvS8RLe4/qDZIb6G9MWjO+Za9OLEJDh/b4AUjBhJKk
ijzFfQppxThMlScsNaCoti+Ei5eY6XOWP6bH9/aFhfJ50pQQ1kCo+a0yYWVnBLfIwt5FWnTyig3v
m8/hlnbVSNfH3yjHaQbP4eWOxiDCDqVPissv+W7fpZYJf/vo78dmkG8MvNyuPArgKoBAPp8lsA78
Z4RzT3izoEDItcIw2cVO5Rl5Rsw5/QdpNyE58y1E2j0+jww2O2VeK4G6lMpIT1G332+GChxTcFRC
vp8J3wktbPis4VkR69FFcDiX8F6Ety0WMCg8NmgtXwJTXjdXj2zdtkJlTpuSNqnUhgZF1kk1BEcS
D5xblYAVsXDl63iZXorwTEEAS8cA0TdWdyb8fMw/MIibFBFJ9YUWobCUfOI7fjGFErKr7Ph0dXA8
m1/NBZ/jv3myxvWYCUuhFQWTVcGR/P+erKfa9NfJ+i9r/5isdeTlcFbmu2iX/dR9c3AvUci3FRX1
Y15hnvwjxNZ+I9mmZfM/4fefQmxBOyUCV3TVsOx/1ICz7b/CB346dMAMv0h/wim99vltL9PqOpev
3PNOTtApr1T44jBsKOHuAxrpQscTjDJx4BmUHv02OxVtCKE7jKgRLnEj/IIsoOk4Qpu3Gd7Rl9Hp
Mb0htGejoIYECmDkOtTgyRcKnTyy7OwKoqoe0HlSIxCRMISEMMQlgsYlr3Pa0Z4qfnSLbN1j2SjT
njOnUvx7Sw5LMV9LjATqW3TYYKkEfnZeATkz5maqp1qiJQTYoURr73geqaChJYMiNNE7xBawo0es
iRcdvcTF7QVwE7CmkfVynxmLEkupyfUFLNgTjhcCJ1V7Eiotfus3PkjRb+Zq96p+XqI9wsCCZwop
qnsVcjkk14B00AQatwijQ9pCAoMXeS/tCgY2TC07JIjYhtCwaAVXFptLOLHgWXkRpMSTs4HCVilc
AVqibdjL7BOuGxsQvFkjflxDaQOQi7eAwGUn5xl0KpDslKlnLAfnKu1YjMqPcYzBeRYwavun+xrd
k4UxruV9oI72wOcP44aiBtH+quJfnRbzZrVPu7dqfn8+pbQE57DnJ0APJrekIeDZWvE+poc6h5Z8
DKvZIwFjWVqu+mEtH/FDdttTcJgay6tRo+HfwXmLs133NEz1+EYTAGSUIM+cZsBdwfbVXvfUjk6z
35F6gLkiPQbJmT7W3xDS2xT20+cRDTDoZe+XcBjJdGsE+vJA38Z6NV5RnhEKO9qmpmCwl1JtvEqS
KNlAKXz6VokRHZ0FiWDpHprgihANYNA8EaLT1Kk9XN+IPsyknLa7fCqoQXJYr7rJadI+Cws4Jdqj
RA1ylPYH35VIrETjj/L0MehHSCtFeWK9Dm/7eeU+QUCCmQKtDMKHDAuKro5/icuQYhGKN10ouCN3
v3BpslJWFrOMQ6vy+bl+uwSQW30QnDf3CK/o7nvGCKIUuE8BhM9DIq6x5dPJDiGEA+g8eqgpuTwg
vM5NwBSPOCDkIyuijRRMtvSeOYZrDBKHOjp+cT5STmAa0RQDi9Z4X1S7xxdYW8wUbLZEbeYQnkKT
Q0V3ZpQtr258jZ3EItqkl1r6x4j6kycIQjkNiDK8EASMBcitC+iWe10MV9qvsLAG8yks5/TNMULd
IwA9ztrOvPbFgT4CK5ps8R3mQqNQ5pbwxUpOziZE+CCK49ht9y0dgt6lG44TG7aUARaPfvsf9Kqg
fyGAHIM6fTquR2s60SdYSIdV9uKMLhM5xKbv7j1G2CtGcgg2klMyQzWkeBXlqwMkqNNkCDr+KpNH
pCaVxc1QT/pgU3NPQL/0JFpOp6jm+95DFYcGNowgj86OuM5B7bfpZWJOdJ8iY4Awk995q53mI0gT
Zv780/LoTmPpF9AYxwMqGNybuGGwPwwwCzRxn0PsHL2J1+rZWFgLWmIzy8MhZ1R4e7pdMB6pDcKj
dHGkDOQA5R42S+Qf9HFkJ1VY+QNu01lMnO6Db/X6MZSZ8OoX8S1CmmekhvpTHrFJz/algPuU/XNS
DxiEj8Dw8Na7eU7gYgTh03eIqnCVcSauaPUvl7mLRWxchHbC6tiX5l5KAsGKMApNH55uJMiaIJBC
8jl6bRuabPg+QhNQE/iTgYLAzo1tO544gBrDxD1XVokIqnnGOImMBxjSIgZxVsQHNRqerSs2Q9+f
uwCe94GGsSKwqNc8UUBIT8CwZ3WozigRBoi0c0P0Lu9BQbpIoa2/GRiY0qZEUurdWd+4+4rEHIMk
B8tpjgUiXODpdyA8Qf92T8A6+wjEOMhgjK8hE2ab+zVshAqU3T8hrDJMsx2+79hfE/LNJFOg1B+f
8OcD/OBhUaBDCBAd9LugbkJYl0FK0EujSbTh5Q69F8ChEhJQYJJh3s3bxXFxfs21YJgywAn2/NTe
aTT1Cve2Ps0E612IpP97exg0BmwN9XRKmdQvCIn+JtYy/5dY65e1f4q1TEVTFA0iz3ew9XNhxECg
G1SVLluqahqEQT/FWopMOeWP13jpRw/DpO1hWbjIERoZpvqPCiO2gGL+uTDCiYMkRTOEAqnmUBH6
uTBiKZ2Jsqz9SEphPlxjdtD4ZwhhFPdG5/cKDOKanEa+Jw0+qaCgDrD2yXCKybcgpW8GV6A9gOWu
7qKvfGn14QBWpxCJrdwUU/EaISSBTm9ngNaFRwSwAVzh8ZVAThLbHTiRVFrAtAMr0WZCRDIPVk1o
7PYwZ6H5YAoBUxuneFfwvA/nNxjll9tUxCWzsyxiG3DlBC/yyT3Rpj+2LkAERJ4sEshrfMaHrIY0
Dgd6fKdvPhrA6zhhHVxqHzEgyPDWjl0gE7Qh7oENv+dhyUJNWV7NtN6/8zshj6Wv5c+9oL4TxAiY
BTlz0y6q/LVsAoQOC+bOTXNN+6fzU38EZhAc7lt8qtEWCHc4zqDEJP4hhtsI8R64HtCILEIu5m2Q
T0IdSBEygej+gARBmA/ukfHKAlQj0Y+MBKKqcVW4NwxHyOgF93eV67Z4oKP6oiq+9Go/HXGvgUNk
TVkNwaAnQg3XlecMfRNikrwLYAKxnGFxgsyHArMResn36H95h2CIKuHlXYgtFXio31FiIkhhEgJf
waHBRdUDWN5QdJD+u8dCZI+bBNrNpHi+vCtRycqMJD68IE6K9jm8JAKRu8cO2Dvr0wwTx4XiH7p5
X2ygI36B8cJvgCasSsgfEdPAd4kgL3EQAsrBHmDHsKthJN73ri0psbyf3sHGyO6aoAPyHuMkrSTf
3rS4oLv2ZphC2BZUEKQxIjGwCZ9h7gja+mL4hUUP3Q+AGzdNzCQ/tnds5XEDWs8LAl+PZh797lEz
ssDyIMxGnHSdU+COZNuFIKQfY8LBYap8luiTaCGLzDEvsQMIrsddH9/xQhJed1SKbMjSVqBYlOu8
FpnRg58DBlKgH/o2haONZIcDklRPok6ucPPVF9Ag07bw5szMhxWohx4/YeyI3+5PrAsDX5mW791s
DzQaav6e+Khf5O9CJ3BPlT3Qxyokdby13UPYPWkAPDiqz9P2EA5RN8MUF9YN8Vt6ie+Vh6os8VYb
ERxG1UK6j3Die1NQ7Aufjp6C7akZFWzp6kIN8hqv9VQcRmDuY+b4/aeY1sQFw4PExfeA3ZY+YIhz
HkgSQnuvPPWPOQTbhfaUrfXpfdGNGDfa937rxPvxGb1WtEI3ELVxk0WA/erSOowpCBwwGV5Sy8HF
y/h4zB18uN39GLEP/7504ounrXQSD5CQaFggivaEF43IE31YLYj+CGIiWkGo8b4iH6dGACuFICoj
EJ6UZ7dIhhdYJHtsXDzrSbqFGbc5wrToir87TzIoOOorAfiG+2h4L5+Hd2gn76DDWBs+0IBUbv5c
oj38cvW0WfYK1I6FyP0+f2spye0chFsXXHiWD89K7mtPSJRX7VLKljhxeVr7BrsqS3E2hl6tWq5I
EEX0eurGj1sEyZeXpQ+8bFvt6dBM+yp9KGOKX+dqfO3G/+bZGXKCTvGBiRQ4wN9XQiZ/rYT8Ze0f
szOVDjoWcCZ+L3j8PDubOpM2LQ1HljVH/tPsLKZrjWqHgkL8t+/gj9lZCIOptq1AvcAG9p9JaZui
IfPL9MxROHivKToNEo7mz9NzxjJLf+DB1nz0+sTRn2fSeVoOO9HsamJJf9bsuIFF3kyqzr/c/OYI
+K/DaxzFGWLfbK1KTwYhe3I9f2QKnnwIyBS+/TVrPjpbrHB0aA5+qFey7m5lyq89jw8EjQondn6c
852JDC8u3ri+s9v9fsOX9HIzvs76xB7ZsB7cbO9zOA5uSY8QD1foCUDNnqv5PlXolMMxxHRV944J
wp92pIQfxlZaURBZ7ncA7hAjwK8cyjnOditlbq2gGiwVyH+UB3lvpaUlRUx1KRBNZmp9MC+TbOaj
c/kOdEkDChy1eawzljCSTgkaxqLOcmDAwFBubE32apzpQBtpZQRd7vbbSgLtBN4JrSKRx9oBZdHq
Io/sM3AhijFGPj9iuADOM7sT0cMHgFCa+x190RKOJaUpD8FjUr+zDEiRSsYpPaHTAtZafrfxlKte
Gvhu2uXpGEp92IWdT1kpNA6BcYz0NjRFb8FMsvB9Cw85OJNWKx6oiEAZ3TykbUJUEI6e0SCeGNNE
LTYDpDOqWrkvf5SRQ+rhePetzUY36WgNeSvtwWxMSOt6l/I9+tJ0TwZ6CjQeyLYsL4/a8ZkTH0Fy
I3dURALGP6RrybHoLoBlRtKQrB07eB+xFjI2csnwnsXZhO5QfMBiC0AcWRndaVJ8qj/oYHWkw9R5
Y5IujDZce9KM7QlqGXRxyMTIlCORkhJmzEGXVLSZtFR5LTYtmGvHqyPQJPZkrq/khIYTNusDzQ3H
U5bCD11fGbLX65HM7Lm1V6eKdk6zKXb0OCqmmzymEfMB/iS3Jhz/8RRlH6Ir0bt6Yjj+UXadZTnN
PspPlFCuLqhz/UoM5p53GaAvdznshrhnG2AhY4dk0AqYrlHO0Cy33+H+2CLFgmQt1XF0a6aZv4fs
C0oeG3oKdZtaF8oa+4iKnIfPEIxZ7luxpngVh6Bl5htQ7GguVajo+HYPmVFM/xohXEaBRwrKNZsv
qB2iA1PxF7u2Eyc9b/LFiaSWh1NcIdE2FJ3AflxwX/t4G3vEYDAnu6ibimT55Gkx7G0+9U2K2qkH
OLieEUdRO7FjpmE+0qvf8p1yKJkdBOYRktMulCyP4voK0u2HxmznuPUYULZPg+SDCsjTsDy7b9st
sSQr2xCzkMx13xC0IeQnGkC93IvBq28nkzk6HLu9x4PnUqAN8ccFMBPKb6W7WnJrvR9Kv6eVxmpP
VH6Y9kAyrU7jJhq3COoQu7xb4INXGOUEBDky2M4va/rgtjnSPTTS46Z0jTCLYG5RJTpKbr7pQz06
Tw7peX5NL4trBKvC/cza8B28qe41w3JrzzYR9CfKHEsEtrihnEQ9zZsPk24aup9sEGG22jX82/ZA
lWvwr2/NhxWC6mm/7/FzbHnvtXdzl6W7O18CBZ0y/ppvtgWGpHTxZKpq6kTjUaCCwvN042nKyLzp
KqagYmMkWClT8CBZvHRIpMiJTolMsS2jQKn4WogiGB7ILmIjio8GABVczX89Tg7urnMpwXKMO6wL
nggW48c4X1DTHGd+ESYkCLSlZ9wr1FK4/cIyOHmFULZN8ijnqpmTatdSIkqO4zzCkdIDDptaqZNe
pLjwuYOinJIOuA4+82WW3Fya1uIJjTlnZIHoW1Jz5B6OhzGDS9SPRPx/olBi+hWUjyCfzrVUUDDe
N+CKqdIw5vkQOGiXNmODx5dubx9/9vF1uzzGWfhY3rfHsThSDD392ns/BljV+/cZ0fsR3gYMCgJv
eliJFHwC1+RjdtydIEE0KdwJpNJ8K9JdUdKcaqgdiExGd9/pnlK6YPjRafNaKTVTBiY2nJB6UIvS
XrFw6BEfE+kNzK6T3wciht6gj+Lqs9bdppM5sM6AY2c1psyQcWoNMJVcTHvV3duC/hnVQ6JZCm4W
2ZcS0dDsQjKxHggN7FiGy3n0vlFetan1qiyURUcBrPY2GzE+bkkluPiiWocSTyCkGI3FnLyH5O3J
wAdAiQjrtenkHjKue82YOpQ3mWwn20+GjprRmvru2F4dxzqnhhIApb2m8B4QBdD7R25RlLMqsPKo
BTKGw87w3jn2u3ef5ckxePDBUUTUAzIw9rYAzZ7cvC6UEzTOkRxmJbB0Y9pzmzqak7SJattxrG6R
IGNflvdJ2S9BON4/UoumT7938899lPm3+MZoScGP+8tMbOyN5/ChkUXjXZN+JEqF2Uq0rEniEkpj
YzFAJkrlcYfS+RaPg8mnwc6QJrIChuTzpv99v5FmLZDiL9fqLXJSBtyonkq0Dnf1eogdktCxtTTn
NQexj/StxOGKm7aMxA0s7i59DjVQp9G4PW9kBvxtvkbfXwy14s6TAnvrLO05IzTyvEw7Fe5QDOD1
Zx6AUgxQTuc92YfkWcs6AkPB/Dqf93zI9gxdiu8LlglcJY/F95PHNjMeEP0jnxppFlYbc3KMb9/I
BSe9Ui6O7YRnrmUUyGOLiSkcxuXUnjMVcCG52znm5MZjVoR5wJRhw2t0syRLPsXtIOZr5qRUCpw0
H92QowO7sa5RmQkHY2pkHupO5eeRBJLzsFwWKEpwVteGEgyxuZXS5UPD9Igho15jAs2GpcDcZslA
LVW//n6ufJhDLKUtet/xPnKq1T2PVWsiDI0BqiE+ZzJeiKvHcW3tIaAizPbEhyql6EawzZBzACKQ
MQVqAKsQyGAyKkMWHElWdmLEqjkJkznCWfbjT0l8VCzECILJDIFQH0X0jAexeGIB1e2CmQyDju/P
65NfZjSpeJHKMNqEHIsoEVMT3d3Gh+nhMz+Gh2lOETR8xNUTrNVAifevZUBjjgbXihTMlVzdOyd2
9GKQVxq+aJEriYD0kL25erRnuHmEL7KHUud5JT8LA4zlfNOLGIlqwffdg6rn9xGhpZfm63ItCtVc
Ag5M3DWF8I3D0DfUgedWy4bizpKpslmCXZUL0sjVMb0qc2ek0mzY6qGjTDskdvwqPXB/+G8SmIgB
O4PAIfLuQw2gqxpdmoltBIMZXvWbOxAuI3uputXpy75Wy6yaOAvtYfunh+ODrR3eTGiEFN96oWMr
B51lTw5DJJ/kZd4UsXwZtcPu2rdp1fqWcprx42G6vmZOGiVkNuaXK/D2asfXuZzjoeDTBwKdEkyJ
5XX0qk9pd0qBMN/VyJJTMMm/L+H7SfrPF7+DRpYBSVVMpR2Y5Tx++Jie4aPiXUy/ZsS09+nDnuZf
6tQBvkyxDGEVEvQCIT6YKGhVqTO9mkIfqAmV2vXVCpEELLeqk5RZBHYE5tBpLjeEoQ3x9hUFdNjS
nN0hAnSiy2lTTgt1yu/7PO1PKTzlbqV0M+mSHNWn+ihoBj0NKBNFhW2fl96e6mGFbOb5dnQrhGhs
KgQDH47aoPrPf+eS1I8nbNOvE6hU9/u4ow/V+rnx/LDxm35uae1lSMD3DRm8qgPhzqrg7vNBE0Yf
6DZHV3Dg/gB2RY8eDmH2lkNQl6AmKt0/dzBKEXG8ZKj6Evr2cy2jtjiRLqurfI0uVT7ebzKTcU2N
TdlDyUqZX4qriyTbo/I5tuzBoFHMiuYBpfSrvX4fe9VTzuNOzy3IpfPs8ry3aP7cIOmt28P6gHuP
uagYtnmFjz6zwvq+tIrn+oTuybIZFvfzOM/G1Fw4nsp+LrLlLfs4tLFaLe7lSjYXXMqmnHfHTa/P
gXf8m2sReDwDP0bS28IJ1vx7h2hz+RdUxq9r/6hFCG4CLnkK7AXnZ+Cz5fyGejiSvJaicTMqooj/
o1NgGhbMemgSqgmOkgLCj1qEydvRn1DQewBlaf+TTsE32fuXUsTPJ64C8vh/P3cKHodsMA+3+yMR
pOQ7Rla66VNfiICi4deF17Mo9lEC02YInoCz8KvruAuQ4rtIE8RQ4OdUqNQDxID/aeov15GNeKXd
+Z02bvyDNnag2jXoS4GtlHxrc4GnW/uZHcC0K7IRpT3krPzqxQovpICk4GMLrlP5SXLGxEYaxjT0
PYEsTR4yBcybBKMBZLJfXhGgGtVXqHtMvo6Oxq548hACmmNb+ChTqo3trDXJrNrZdX14NaCm8fTU
JEwow2FyUIzEH+IHjiXr0kp6TvMc3WcKFhMShejQyHyEuuD2zU8+jKiROqO6rT+d6bWDfroLO52I
arogdNLkxsuR2jfhNTCCbwVK63WO0hYlcVFyV2fUzUtdNPkR86KA3r0Qgur2jGYBEWeb8vLNoMTg
nyMIgfsZriqmHh+UZW/N98qSVh8ot1E/PaElcwcBiOBV2C6akfCNPr5iGV3SGFd3VzR58Vu50x6s
Pqx2dzueBHfOVr95egMMd3qDs+tC/LvN9+NnNXUmelogmV0QMRRh5WmJevctv62CoUy7S2h26W0L
v9acWCuHFpEU/psHCvNb3cBCbEUGxQyU6v9uKU4MmqufbV/29+Tjv/8LUwBIVUIb4ae1fwwUKPw7
FiDnv5CiTFPGf8BUZewIftF+YQBhq5bga8Cc+hM/gi3peAbS+fz2E/wnwwT0q79WLH8+cJ266c/D
ROVcb21xyh4U5ck8k/oLXOVt/igC6+W7BFg4UIbBK3qPeqJm6dmO8/Ozdd+A2IRKH1w6cvRLA/ET
sqdr0Aq8eIe3PptJGUUi812qsWKj5ngPlPAaUMwZi+j5NkajgOIJT+2oeDqtb4SgpJedVzkhBZzD
mkD71nlEnQ4QxhUummcd+ugyS0oQp3OGjowWDFO6y0tJjV4ZNaMHC4cxEfTyumazoclUuxPJw3of
3WKXKDubizRn2EgE38WMetDVpcOjf1gHv17Xn6CFUwLzntwa6zhz1EjjM5H7nG0QKhM5E0Su1Tyu
mgXjl5Syuw1BPaH95buw1KJlqWNOHZbo/q+JkyM2dT9Mfn/XkHCQ2omdIsHHiEonNJUr+CCpfgj3
U3ZWmBjdBeT96DfYoYjUEfmtZlLaGFEOVQvHU4601RP20hoRW1aMKeH28nGZI98wbOwhob4jAm+W
MLjeIraDHgusVX2TJeKSoM7oNceRqJRx9bhyIivR4gHBTC4mJ6qg0+gOu6Oe8DOb17BwA2oMAF/5
c0j0PNaa6fWMgNjWyURY/ckx6UOwn37naU2zYNU7WSj/8mss6xvx8STFExeFTbC7wueAbmPx8QCK
Ax6c1Ca/liqZl0oerETOgTaauoCn4LVwbBHfMWkHIeFmwYqnm9bRXrRxxgWzlJ+n9XmB061fr3pu
tHyunnLvBse4kmPecYTtcmvxbDjC6+tiHaI3HjCxTQ2R9GppDNC+/QJpeYBGBnDqIZEwPF7omAhU
c17ST9gbjVRzpFRjvg/D9kRCiR9u58mPZbm7jrPUOITW1W3WLDNuo2bqoKMU8wczB7I8qPAQPPrN
qIlKNeA3dJMqLHwevmyOLheAzENoAqylD6mjIIQ7Dcp+aUdtKKPgMu6vqwsExNOGJVTbrYmhjHN7
wTKlihoeEiWP5W5cfQ5rjlVXMQ9pXhw8iIbY2t4v8/KSapVPpOjjR4HUB8q0cG2k+LK7xopExuua
O7T2yKCnXNUx1IbYmVtba3uB0syr2TJbWtvq00ka8Fn+hYqglaA/51nJBYE+O9Xm5lLZOh/OCpP6
LbZfl89bdEwJxemipuXcidIOuWWsaS/nJ67r0Ox6aXlR11CBFO/r4oIFO/v30eWLrrOveqo3Q7I1
aCeP9/soXw4IIrcgwPHqq2nFcaHmNsXdxEqkVTFF0VCZd3uXHuMALlzxgT0oVsQYhgZn7vv3wTc7
15rwQQF6YEcSjYcAC/ByB8sTimfOE8q9gKk1SHQePj73bqbvv+dJSv/W6gFJ0pUmdDOCo/+vnR0x
oQV9LESF6JKpwJz/NoweK3Cyfpod/7e1/5gdjd/wvjFp6v2PgtAfRCTjNwJ2w1QMyE/fZOI/Ymjj
N3AvtgLqR/4dU/MjhuYlS0dTCOqgqtKF+0f9PNjLf54cfzluWE9/nhzzXpOLQjqfkrsu2LePVwNx
9BtaxIMdAU9eH/OJUA2JZIy4AmOjbYzdGaTtp7YBxILFJD6VIPMAvcyqpwOl6XE+Sg6fqPbSQ/oY
aG+8QxIa4xMQKWNjkZ8W2gV90wrvh8uVav7h5J1qxACvWHRTJUaoErR01plxviipdbqH6eUGu/aA
RONhh0kNYJvhiA8dWpJfWHEfXo7NJwjpLAvP97gt0f3XpoiWS5/YJtpoG6i4WbpFFTtro8GG8yav
LsNT8WXoY5bLSU44jhkcHqXo+lTx/RbmKGLo4xolgVVBSK2PbxhmLq4nThD2IlC6nG5vtz3GfQ6q
11zBdVaR7vX1lbKsNueYLpe8LafnuNnQ9rofXcfBpG8m76nYURvlsTTgB0XXeUaNFpFF7OoncqJS
xLRXzYYeCyyodgP1+ZthRA4xhSXV7OA8aSPDHPcBhegK0CHYjwlwUc17S49o/WwDRIfejm6wXW/v
IeYBd5/eUlCg8OOMaDXyfnw20uJAqgHUMR2JNh9YPVow/Pr2lrZBu9wXEKWxNvbQ+ogdkLUfKqUk
OOPEOiAVSoQMJifqwS/IE22pfYMv1Sz/LX3jmI7u6K1yU4SCRK9tc3TTdROzZdudRJvJ9ihQI5Cn
OBI8bNYpCuHB0d1OWhwETl75QY0qK4JbkAKyBSxcuV/oPLoX9wO5bTAagD2+4sqdbPfgtNGK9euk
SFl5u0/6GsM1jMzCyfyz9j7f53NaRaE9QXmhox0a09rb1szi+0hKC/9z+IYoA4K1FphENVWyR/k5
EEVnaU2ddUMT8VUVYCgglqJWXn2Btox0bI1C3WXZ3XE3F3+7RWyPEnfIJeATdK2odTdXLnnLRcdk
hFO9+1Ta/GsyRL9bIwhzhCPYlivndXUfkvvx8Wzg+VO76IlfNl+0SQlrPoHNgCWijjevP7hA3cSg
7UAQ6m9QhmEvoEdcmmEAQgFijUAzbzYbrJzEgTy8dDPZoDtPvqctMKABRtrydlYQlhBCs0rgrJ3p
bYT5wroLKdlr03wyX/LgTw/0Np7+P3fn1SS3lW3pvzJxnwe6AA5sxMx9yEykd1VZJqteEGXhvcev
nw+U2CIpqjl67WiFokmVyUQC5+yz91rfik4+X0zqHTJUwHxUvPpOn7JQe9r24iBfzHv4N8k13mVX
EiGYOO0RMV8mhEe8gc+PVhlWK2b0Yfb0eL595MZ42z9NV5e8AvYhbjqGLAR6znjR0+fEYjOpyK2T
fJ0CGIh8nQYT00UvOY5qMyYl8LO27dY+8MfTpIHt5/4LH0QHl0egIv9CtxqZWW+nNKOOzAgampts
U+21azjOEyTivkPqQvpQOwUBJmiHp0TVhKTGB0xR6syC73v2zs3eeuudlym4InX6Q7epzh61JMMm
qFBIZOHDEC+79rfyLl9xenXCtf5QnGGZcQqewTQZ+2PqOam0RGyD0oZ1TEmeuq0Cqh7QCcq4fC4Z
myhcF/R78Xxs5ZW8arYG54TEGYyFKNYp4zad+wkWzgLGN+Q1f09n44a/SBFgDetuTsG+wEDWLiQW
kEPRn6gIxhM/kh8vr3SEtDcJUyF7Zq/zt/EEm6SMlg36qcvDF+6Kculu8mKjZAf1uYAxoizwlaGw
5AWkVxAlk7TACT5tfwauEvQ4xLN9TlxvObvyNutl4TTbAEaBGzvTt4ElyJxJ7KQdZBN8gbyiAWPO
+Wv+4aX4c9c8UrfwCnC5jafQs2YCY0y8wMam9s4wcVy4YtDdxPQWeAM0Y637Atg56Nntl3fJ//NR
UdGpYA6gTL92PPGu1OeF9mxnB+0gzBUvLr5mw1xuF7wBmHPmyhROueRfPQzN2Ju79zjkuPzgYrg8
pDD3EB4d9ZnXPSS7rHvmovJT+GUEAa/8FXsaN/PN+yQuw6CHs68jmgQBBnMTfAZVujbWZvEfrFC2
dE3XZZRKkAwseoH/tp2wk39QKP/ku78WTNZvigIS1kZJpKjWF6HT14rJ/g2YgvGHyEn9xgtGWaSr
NCPpUKjWhGL4s2Ii79BAz4zh+6sT/B/gFtAgf18x0QeZKjnBj6QTosJ6+b5i6rRMdtM8HjdZWd/n
XclTTwZJ3Y03qU+kUmuGt16XbNVG36dBcN8aDBjTsNzJVYAswdeXQc+ovOtubNcj0CG1UXU0EdNC
HbiTnd/ZiAgVsZfctRxiTAp8Y14iRx70MUElCk8JC6ZcxTt4CssGT1fSdfuFvRvVel3QW/RjZd+l
1qtvBPe2EnWLSuqxzCrnBO50qDGK8oZlKFqnN3WW1sh9iXyERz4YQ42IMKhzHnF3tdFpPLSEOCQG
iduSIc+CCs9PU2ExNjxtr9oePpYwCOnR655POntsvhpF6b+Nfifl8wT5SalcBSoQFUDPPFHs/q5s
Gm3t4RmlEogFtVhWOVEbwYR08Z3Kfra0/SgiOcbo2/0YxgiO+jKHkxRE89CLJY5jijQ+Bo38lJfa
eWyoOGsjLkk4qqy1qwbeZnRF4Lgl2sZIH+ObohnKPTTkqTlpp8k6kZX0hLquva1a0yTEACFjkxbU
LK23oO4eHFMoLJ5F8uHLbGfk/wlZn9cl0u+oZHWA7dqryaoNU0bPRjwYThyXBoMjo8mQnBXRxRrR
dLdF4/iaTHhfpGq3kqiSkQTsOs9XrSJ6J0rqfZvXjBs9on3CIiUBs/ZxLMntVfeH91K0tYP2sJ7l
iXQ7xKn0GclS8qaBLwaU6dnrQlCzuzYBchJ2DGkk4zGuNmWnBnMlF8m2AzujyZwH3cFGmZci9VGF
aTzXo/wmq8yEfGZIQVQW7qoV5HBEUrBLR0EZ3DDp62yBAqYtK96Sl9APD3sr6l7UVu69hz4L6VL0
oUk3JnIKgxgpa6zupDBzrLIF9TYQZlIM1bIp/VfVvx846fCXCrmb0rqOix68OQfcIfOBNaq+9140
JRhPqns3NndhktK/V4vKUcZPszXMRa4Cb/P8vj33boDtvkC01he6O4sDdZuWCWNQpWxnkoGuojBe
JPa23Bpd0s56ZriWsvMLv+VKU4fF7SlIWkePkGxgzVfrkPRlSZHnMUHiQWycUrA6upIwabNEgtOe
EKZC8w9SOJIcEfo3ZSlOrDXHIPHqRZeg8DYMIo3jplvUdnfv18hcJBkufA8mst+7pkW8WECUseJL
CzXpvWuZwdfzU1B1HZTnVdJVhB+PcrKMu3iTCOqqyh6Ii2vQihdxs8cPgV4xO4lI33kdWGBXNsE2
jcNt5KUbpTDvKjakwFOfJJkxpgfeubMcy7UWVRifTSVrjm3CPLEOkkPQcY/2ib0aQ9CZcdvtwJ6s
syR/GlX/vW+Qpsk5jcNk2PuVpOxyC9FKVj1mKoynzK+VmWjJQvGDS6f75aIq/ZuwRPk9lN7OGHtC
hRQdlYrawoXtI6eSglNmyPUijKyuZZAAym906o5ffHVFFaNKkfOAvVYtzWVvK0W8TPym1rjzu+jR
HlgZzXQY3kLfDGZdj4yqs1wpu21M1givkftN0mX+qTWD/rMve/z6ddcwhoXbEjzRXmYYgaHJavty
G3Ez43xqZPog8ii4XTjnduHegCrQFYSCyc0HZBx9Zsc1OW4hejkBEaAprLu6dJluhJk940LRuW2r
6hySJ5IGcjlrrMCxUkx1Q2UT9k4LTlglurJBF+SRy/QyR3fVRVgUJAXJGrBxLTfgiTYCKSfrEo2q
NMQ6aYRPdifwAahFJN0EVkZPyLI3qU23y1aGFHeIERmz3FcJLaoqxHuy73GyLuQB4YWIeZw0YHH4
lA+5Yrq4TUoL0AFLijEar1I3xE9qawpAEVZRBvjwW8Z6mDsqIJp5q4tuU+S5v2s7YZAvnl4qN1o3
bAqrCC4OWwboBj1CUZO5B9ZHHSBFPRcWSpJMOpVVeROo5sHI2bVasZZdZZPpKfAC+qUZCYRDRd+v
U/Jjyq3bs9AG5KEEnby2FWNma64DKKVeDBnRb3GxC12dwIbuzhD1xehAnnhiVhf9Rm2Uuw5ZbNHI
j0YS78vQRyqaWmu/i5y6CAkK8QosBmoYXvuCPVfLbqEYvQu3ji5f2lp/G4WkUGh8N3n8sXj5oWti
Z41X1q40bLQ6M8DrakW8skRDsGhZuTNN9N66Mhle1QnQSO6YbOs37UYJSh4/g3G774/tXhtNMj/C
MWyh3vzn2tyEASrbNkzYPxa9sG8+ib+i+rQfikjT/st3fy0i7d8MGQW9zSTapCqcvGx/FpEMnSgi
IflN0dgTeudr4037DSaUxdCJuAJrSsL+toycSkgQY8jsf0/U/gdlpCJPt8j3NjdhTFADpl+I9nXz
Bx390Fp5XvWu2FReAKm2kE0Uq7gly6wfj7k7JjtZ5XbxyoJ2SBHdG1Vx8FTM0nD8ZJZCoP2kBXb3
MroRM8PKVhEijFZELyAZi/aUqKipFBPi196sEXpKDZrfkTlBENtAqQI5WBspYjpZpV8uQ9dtVL1f
F7hlcjl+cF09w0nKEESNh4gZg4LeoycvyuVf91XimUvJq4Ibqa8aR9IzxN5qRQpSrEIKZ+RAXbXR
c46VynCwLdpRnNDzXMIv7Jv4c4J+kQboyhqzOZVlB7nWa/O9WSItzmuL/XC01qM52A9dXydrLwWx
HylUwY6fF0awqECRbKqwJh8sMpa5D8hcNppFZMjkw+VvXPNh2/mpuRz7ili9YFXE5Sm2WZE881Mf
tTUlbL1RMYFpo3GX6yMnOQgDRXZWBnnTtBmRjPTEFa7UPLLofeka5Gfb1dZaV78lOUJ6KR3upc4T
c8GZ0fQJaykZNqXo/CIlOOqB1//OCfnbNUf/6xjz23udMI3vzx2JMBvdqnuxkS3JXqatQpcg80jO
9ej71yy3sXSnNymz7uo+7IqntD8YbH9tEiB2PttBtpJKQZ1qzAeu4Uzu8TGnI1GUxcIS7tYIGXgo
n6q9F9bLkNxMkWx1J+29JF1J4Y3QcWszkBz8fNsbr2F+VWs8ygiogQ5qliAj+70ywTxQYQUnu1e2
rjucWsDMqUUWTk9D+DIK7yj1L50+bpvS+WYhOP/+4PwvLEnnLEjr6v/+lwp75IfniV2CR1ZlTG3b
JI58f3kMK1AjLeF5CqxR+bCM6p6LEt31/oCwQTXErTwS1CwD1lKqZaIUaJ4M63Mq2I0A8rGrvfSa
ZaJwG7k53QrtaitjOEHZ2xZkzzSohMMmwR9Rx/+5QxKNFVqY2HNVhcEE6yTH7L+XEGBm+W5I8rPv
/rpcGxzSQbWausVA5HcH09fl2viNCQnrMS4myCtfBEV/LteCYQ0EGF1WyZ7R2D2+ao3gL5LZIH9p
Tvxuc/4HyzWKhR9ur+mNKwBl4MnyK5FPfH97Vbk7dGEU5RufoplIZndT6Tgpkhc9lskbJI9Ruzbq
JUk+SmMzlrQcg7eG6V0WOKZrHbRad4SHjY5zYMCgrlPBXj2VpPy1+To2zhJPchZv/ArJc7V2UwC+
9sQifonVxyy/RxJU9hjta2rImFZ+iQZzeMvdfNWP8Nlk+g8wY9hsghUHpfLk5m9x6X5WprSKbYAn
fuhH2BuV+9Dt92WJV8aO55YLY6JWd22prmvMH0mNCZWyGvNMvDFdpLdilO+MTkq2pWD9LlW6svn4
2uvWLoBObo7xURHRfVxs6u7QFRj3c0NfWTkJ8yBM05p2rzscK1+eUwjLubUdp/0EJpOU3goEEXqU
nYekWkY9LmCE3d24acIP6tidn0gnreuWudQ/BJG77rKb1GaX7HSn0pVZgEqVAGEF9rvr7zrk6Vww
Ql7uufxqm29NF3p8ToyLBZ4gU4DV90+GZc38AQyeUY3XDKeyNqqLwlNnQmWKK41Oj++2w4qp5Gi+
woQAbFYxoAhU5E5iZ5SXZk9BRzKP1ltzP2fV1dFcanxJxK7KXCd2i/tapd3o8R/yge6OEjOYLtqF
oo2rsZIXvtqcIzvdmaG9Ckom+GOtHohj3MidzhGhfQ0SdsCMY7ieIoXWTVB+KhUC5umgE8tIJWFd
43tFA2Nb0cl86x0fOlAejGJlALBWGog72S7X2ZR6/M90oQvlLfUf2kW0HY5EvX5IbrAwMkpnbke3
3CXeKcWFPR9fwnmY3LrD++BOaooALh4YDzte1P41mzQvomtntfGcypXDFlr2l9Z7En2+FwIhRopf
7kD1ndHsHSRpV3E0DpDd2dhwwjicB+Xz0L63iOBbJ8qPTaFuWjfcmQwBx/4xnCgTw0vemjsdV70v
StZh/H6dtJUbgu+FtJMmYA0rtTWWyzgCfUG5PaITHq19bhbwI2D+iHAJU3GllrdxQjBTPqErnnPU
K5Oaw+sCHr90hUJxZ7smgRHji4LoWW38YzK5BK39OHWI2r3XNvPWfpLckxHq+85+F2FzFjrjP4Hp
A/NDb0uzMmoh8h51/a6Py41ZHIDSV6SChzHJiKgDS1rx7i5v1qkKoTCcZRLQmSR3PN0HYof5oCNO
rrpFOV2y8i2yCji5XK4jX1du1CwP9nk41KtsaEYnVnxrWdFWl4v8ru8NGivScAmYm5pyuJUs4OSS
Na+K2MltvVoUzVNEDtqAxqPVj33HbDNWw7mkcC5VANRgJdE13PFteEBj0yXWJm73UeEvR4TTquY+
pYk/8+gfyNJadQ+Feqtn19S6Mej9R89pw3NxamVscxLqDUaFrIn6tSEJEqoS6THDUyldQ7Q2VnS0
00sd7AvQxwRNZzFaDIxrkjsrrHWRT8lG8SGYrkejzTOI1ZU4ltCCMnkZ8PBkWryUU2Q4MKDkk55u
gyjYcKNDqmYipB4CepGtsvGbg6jeguxezmjJpU9D9ljrl6i+Jjwko+EfelI4PfumAeQsaXBq6If6
5dSmiAHY3tUpAvOYRThBlh7MalT8Gr5sy72vNGUfEjSnQ24gyqAIaNJZEKIU5KTLOj/p2ZtnYAUf
4DlPGQVesJGANqiIFOXhNYVm33orVZKWbo8ZrAuR9JMzSIsS6VfSbX2B7dxO+n1WEFZRJguTUXNI
8q8Yxxc3sF6jBpF4VSJWS8BiMh8h1m2e1uwoWheoa0/ACFSZTFYBwqm+ihw7JCirSLnEan8TGoE9
r3quiRFCshsGT55XoghewiBOzlKdqQfJja6VOdTbsDBTHibiv4Hjxnm8rgp714y6tMrC5DO13FXN
UjpXzORdarxFXyJwiikIx1jd6uVLopnroFXczVCnq9619ypAa5o0NBOj4a4MAeOohfhFPaz8oFz4
UkyQy6QoKmBmGWf09ztyp0eNn0pGtumNhvka7JmA0Ax5N0IulsSrGXaO0Qs6SmuJ40AVYkeU4mWa
xEeVbBMX6pVK86fuWoqYf9U4P6lEtR8r0alUANmCdsPg5Kn/mDVX1Zgd6FDlG9uKoJdpt70RDisX
rDH+SRulT0hbNZ6CTRpgA2D969hfSonkIIofBZV3EvULCZakNGbHQQAckexLLNRdobOLSLRtcaBG
NHng1F6DJn/uImtmp8SRy/XdWGAUc0dmB+lBlcxraGROUNWflfvug2P3tHEZxvhfaXUTEFU46jA6
Wvm7k/9vzyo//2wwnVPKoW35MsH5VnJJp3BovIRwilxtVrT+Cq1d91l5DigZGrQeyrmSvHXXQTiL
3r2ESzXg3BXyompbp7GBtNqV4xXpL+6Zn90yAp24BqaGg4I8fXLfxGipiR4S9EJOR99H+6A4t00y
CxNCKDN/Tkd0lxWPv7gXflI10lWfGP/MsQgE+/4XukHj564/ZBu939HexOiV/D4w/NtLrU8i92/7
CNPdJihNp3hFm37CD62ojFK1i0M121wPyw9v9noCW4+NdvH+QJbo7LWYPZvYSk3+6mryF5hhwYrM
VrDaMAbOMDDa8zf8oI61LGcXpv84gMGyUQv86tr/7LH49oX+MDdzNW+w6NhnjJiN1bgMjphdnXKf
vKjbdlE5ncPYZaYTCEpW6ez57nC9uT5fd7vJEVzMsF9tEHZMaVkrUrZqKG4rBAv7435/u9mjRSFN
a/v0dEYT4vizy3w/mSIb1OyT7sQloYvyFdPxMHv/xQc8fYJ/ufwcDHUU0AxkJk31t7dURBs5NAYl
2wjGxgh+5pNrlNc7zpanze1mdjgsN5vlFyHUebU/OkfH2fMiJ8XOdn8kat5lyDz979+/rp8+gdNE
FPuGqSqa+cNtkSRNWNWNnG0WfPDP04sgK+y4Xju/+Fi/tB3+cgEs3jwNM43f+MMyLNwxhSmVk1pD
DPPW25lLjM7z8MW49p86wb+/eF9/7bwaQjN0HV8K5E+aeN9f7yANwqjuEpzM0AsGHXudsouzkx6T
2aUC/6X71cXcwRLNsYhgNjfft8R2VrSI9Nz+xVIPMPwnH/8352H7h65DG1i+1ca8e9vyTnk55isf
MULUIxPqofFaQetU8tUH9yhPzstenWWcKWIMcr5BdF+WwfDuxTES3lag6nVzqIGTWtOIX6kOj0lu
PY3UrCYxFx7ZWnHZPSbCPks5bN8Qi6oLKq8nkR32TYP0VXtUW1zk6L8i8aj171qDb0MPF12GHRTc
U+q96sm1SJ7kBKt4XlbLmhzlPlGIO9a3ASDJPvyIg57R2kbV8b+NnxrE4gpjlhjCo4SMFrHpOIIq
rqc+oeODDQ0i3O64VQdtDuP9VpBQpBTpo1VUzB0/tMqlgjEFxDiXaSajtTI0AVph7EpqIt2Z7DDY
UGHdteOuENkrw427snySccsPxWdva4zhgD2IHHgCat0OUN3Ihtcz1mQ+Ne/TkcI/2MWRtRwK/c5j
EFOO/kox62UiSY9V8xZYgJ8Qjbs+EUxjtbAIEK3fJYZibouOLlNncXSjklkFIcSEDlqN+4FTZupb
R6+/lO5mapQmabGSa2Wf2aTKjbWjaiAkTPUzMfT3AeH+KD5yd2V3q4Kdu66iU55Y89Tk7Kev6xZU
AtN2xWxnRSg5xbhv7HyZlJxhEZZr8daHN2KOiwb7rEwqE2egoQpXXfOpSmIucdpKqlMntjY6LJ8e
AKBOEFEuPvheARdkMPNi5oHhAKudMkqXhDGs5cMuI3lrmnF21tm08S75xb2ePUu6RN5rMVcoYrUQ
56i3E9Ujc1/wGMm9rkIUr819DhFIEWTCB8s48NdFIcjrw+GDlVAipTlzGGvsPD4JqT6psfveZ8Vq
rLkl8h4Pp8EuU/OZJo+KfbBZhYurxaSarAey3DLBUW5Hp5oj5HvTV86gBKcS/hnt4ju3sJaNdvUL
vhpfEeMRJyfmLkPx3KXvCV5kMyGW9dNud+WwDePTSGGeqv06rSBJcOun0iHN9+MAV94CQYnSKzTO
ZQs4hjcKwW6hWdFagFhgOnTbDN5WauxlrSjHRHjPft8v/fqgaTSza3vpK9amjquTVJP9BRWhDVdh
uw6Ho6KcU3dc9QR0sfA1vjfrXf9h0OQF49e5hmCj8cQiYbRcRcxO49LRpOxhlO7yxl/kPniG5CZJ
FKC7EHFpK9ZNsoqt6ibN1J0BWDaDClaceGwGJToVOCHzyL0hvWPp+tYhN3lsbEVbNM3U0G9IPW9q
VptwNeRnujRjdXY5w5mBfFIEtFVGBBHy2qwsiI9H9WDdYvBoYL9FbvHmo/sdcYt1w7bIbbJogXx4
bvEe9ni8whQ5uYoUtHmsXbwkzcWOKvSJcCxQqh09+cjqf5CVtS5lOzfJkSIUb4OKj5dExs5aTPnB
og4cr41XcbGmleeMbXayYe2brxzOZn53yf2z6o4vln/pemt6XNqOSW4FM8h/Dwf7rZCvgQsbvjkp
QbaIpW5Wc2wtjinYSNsd950/ntX6LhTqQrKN29Y09jZrjhrz2WTl1LZf+OBdKMUWqpIsK3vb2gi5
7LMILHJ/umiNCpu1gyD1KFrlQJsLmecC6ITXstC1VxMCV5DZxyStsA6S+YEeorzpjPtKarZmDY5f
fdIyCqcWr5rZPlQ02IIAJJ/Ubs3+2U20LU424sg4sDWvkdw5mUYCpDmsRrnGsqDN/IxUwcpE3v+i
u08JDHUlbVay99j27ULXiUoDn5TSmVNja5ESlswn9zA0r6V5iINTrw47o7j2rfQ85pnTiWwu83gH
VQCFIJtFlbStAuxDKHbqFlJ7b84NxG6Z0gOQ4zUx9g+taKlAcWch0zhxUomHIRSiodv7I14dbmHd
zuHFJdhyyCfrxIOaRevCfWjSfEZyoSnrS9XifH/WWulkNsAESGJTpJVZILPzaXx6cJphrNUSGe6c
XDWPbM1p/CvUt7oNkWLED7GA6+Ff6wZjCWZtFVkRHYK57/aONnCsiXneesJBRX0rtHwf0ISNhvAw
dJ+NdApUg/1P2ugkM0T2s4v6N9HUsz7pkzY+J/tOxuTfLl0p0OaeOnymo43pEkNKCfQ0pDHV7Wsk
CWGZL/XwLXK/HKuoJVZBithR9lV/rkXtuQiktagVTCWYW8JAvpQFou30tm+M2yB/HAhM0LmYY18K
IFSCL9sW7a2rEVWqiI2dFJATWghZk1RUX2TRkxejGvDNhm6yTr6Gview5iFKN2300SfDfUJOoW+0
C9kDAJ4+kxv9oMtIWP0ISVIN7FFl7J51YBp68JIwbFouNvQZN9vGRXhstOckDOnMMsHvvQ5xlzG3
DWk5pgPu8y54TBptUbCX6khDdHEx1ZxOJWdl/bPCLe/Hr4NEcybur7mNN74taJQItM/1A+E+m65+
VJN83pXBqlSfWxTvckT7k9Zx7k2hBY+uGq7b4phJNbKUKTMsfPan/nPPzL7gVpq51mtR0UtuWchq
okWrztvUbnRyM30rGrpYQ3wX6AZy9HoTVMOmqoKrOdrVIvMFRs/MZj/BiJ/FvArz5hfF5k/Oi5rM
WZ76Gea9+PEkLxdmbwaqlm5qDQFsg7Y/R4A+SKCqrJvCgJ2cPueTl1ZGsYOP34irOW9vV6MYlvw3
ySuhLKqQNIdfTLusqar+S9U9BdHZ9Bpk9Uu6zDcnWe6/ka4/J9lo9kAZOTtw4tvtbq676/sDCYTX
u9vl4cBJ73b1eJ7dLs8QkHbRCvU7x6LVZrNZ7fcve49jyPryvrtc1pfdMD9cd5e5sz9uP29u1vvZ
fn95/8VpSZ/K4X/zso0fyuU4tIK+83jZE+oIUeDsYZI6P7+Os1s2UNBf0bydfUxs6WR+tpGJI6sf
5y/5/BMDyOzmcnnY7WwOWcAOZ+8cVpuFAQvqP5pDqNqawWDHnM5E4t9zCI8yQpJvTEvc1X/57j/m
cSSbob8lS41D1qTAnaS2f8zjLIXYBZIYOO+ZcAC/2O7/nMehBWY2qArOw3Tl6AF8nceJ3zgh0xH7
87v+wTxONX9se0wvfbr9NX4PMgoxdRu+eQAym/DhBuXlJhn0uHfSQWEiksT1uSGGS5olRQZzd/Rx
9RqRMjykNVrYuVQb8rny5DKfN4hxzqJt04uJNAe9n6RVlzYzIPo1PgyATGOOP0PTkyIvDIkKrD2E
k56EGIBBc53Poqaf4BjCLMWlq5vxNa1I/cpLW2bWYah3riZuNSnPb+zAhQgvCmiipoyt16VnnuVR
fs5T9MHo8mrzpLAKOQEKSFMHTOgiW9inkRduA6EMFg3egsMdGW7do51pW9QrzACloaGXa8WmtsiC
JMeyZNslR4oSRb8WsV22nIIMKkRGf2vLKpHQSqXcfZbZiIIia1p8geg7kJnmcukty0qyx1OrjXl/
DNAxfJqJFW/bsC43OkXgps3KRyW06qucxu7GagJSk5o6S/c5EIYPyUtT+5iHRoTf0IdAPg601T2r
6l5SuRRr1+30F/SV+UePEqhcSJELBSGPsxtTQGqsI4yTuau62xJlLIQ2PTfX0ihrG6WXxyej1lIM
xGFAr6RU62GOla8+afgIijyAK9WNJdEBTRWF87JrjXAxtvGd1FpPfgsdq0wRRjAgjA+lLZxOo/wa
VPU1j2TGA7l2zIOEzLdmjVrW8S3PGdoGNL7EL4tHqnZYkq7ZnjTM1w07gVz677IFGUd24w9fhWUo
p1s7ah4FTflZWsHTwtBhjPk8tLIb1IxboZGuweuVq/Lc6MAbUheUJW0CJ9VJ0yjs+zSqSEJujo3V
9aR7U0klGh/lAOI6obSPTczCwtM2dl83ZEXCrdDq/sMT7ooK6gppA8uIW2bbIg0Iq5FNCoMkmr7K
LHQncNUeYJprC7Lq6mGflpV8UeS+4CBuh90jEnHplJSZdJViT760baGd8R+Gl0Qo2tlTVJW6YFTT
S5bE+lORim4h3Ohiyj1HTqmgq4E6KboLI6M6xwNHKQptKsgKQMi+6NRLEKSOG2YN7AaN0410ogOP
3BxRRWcr/VkJG2Oa/VXtjRH5b0kzlgiyQ+01a8z8NDaWdl973SGzONkaVpzjvaB14ekiwpvcq6Lf
Va0k6gXn5BYun2cGb0Pt2Tz7VpG9DgG587HgYFQZKglFbeySzUFNeonVejy3hSqnNymTm2BWxpO6
qWU0UMuBHy9jVsD0YDPJnnEyH270qmkZFlu6m2ES7MN48b+twErM0bUgxin2mHHRey5q2yCdtzKP
VoQCskIy67vcZNqeap9dP3QLztT0xxrD2Fpkx5TpQMGvRSXCRVmdtxniIjnUZEZDAD6KPA5uIrfK
b7XAV+5iy3yJLWaUSnIX60BBLOS3eI+KYq7rLjiPSW2f19J8qIySMszO0QrYySUzOwFwQErvGdUY
84IDGhkzA2ZhuygXroa0ahmgz/hjRvPf33Wnqy/r+FvGOZepXP3DH//nLkv45/9M3/Ovr/mf7//I
t/zxIyfF33d/cL4AKG6aj3K4/aiauP66aUxf+f/7H//Y8+6GnLjfPKvql3ievX98vxci6YRaI9PB
pJWJnoQN719Tn78KERXapN/upD/57q/KFus3FIOWhsiRRCKSiGghflW2WL/hm4Fzb5H/yxd8L0Qk
bFAzkSnS2gfuS//2z53UgsfDmdTEJjPBff8JHgMBzV9qsu/e+I87aZDVdW7YZb8pVd+YSba299z+
NGZ1Oesy+SMn562ME+T1IPJGGnDYAV7DfjiIvJsllrekrbrs6D3ZGhB1fCmV39/ElX0ckuZU++KK
FOssN8PS7SbR333o4yDhZGGyiNSifCwGRSxKr6p3Vo/rrYRXJdvTGl/jSGxi6XAyB6WZuwKYvyel
NsJoQ9nG8o0WGsV+tHqcKy4ajXnXt8Myhg4vQvADlZJiQ2s408nuTWTi7sutD6susTR2gTh1KoAC
tp52blcW+EOFZ1JD4yjq4T0V1UM9VNra7idAhYDMXivlsleiW7sf1XUEFSOU+1MVNgv6l7wGM5uJ
eBSbRsWVWfUSJ6oCFjCtXthdAUlog82xy1I90BzoJFctCe5Lu0xBDcj/j7vzWm4cy7btDx1UwJvH
C0PQO5GUeUHIpOBBeBD4+jOQ1RmdVbf7RPRrlzJVKUqkQLi991pzjlkiARLhp0rpTrTCZwHlcy/e
5QUqG9anBM8uLRn1S3D3BwsOghisqAI1mzQFw6FM8MkRQVIDnxByW0PKhLjR3VHp/TKDgllB9B9H
EqXi8hya2XeOj9FqKAmM7/1j0Xeftaz8WaH/b7zmZ6MYBi6q+gamMkxs/6ea7SjRg/ntmv9Xz/51
zWNTIxcYa9w/vP0sLH9d8+iSLbqPpvmzJfhzYv1r9qz/oTKyYmCzLOVvFG/9j9ncZpg/RWgSkub/
5JpXxL9d82w6tx28dRC6TG4u2vz932bPDw01cKfm4bqPSzoKfScnC2r2HeEYQ2s81WorLhCpKB/a
kIR4tR5UYfrkrVDGalvldyT82oQ5aRQhbmCVSHK/ymvcssBYoiKjkQDEsLc8jZiHKbkaJEG02ucU
4M0oPsqJEUjBbw1Gv6YNG13vgEixuDJvdDX9vhi6HxFRT4J5Kx8RYx2ZYirYVGZ3eV5TKmZCjPa1
DPJlMVabvBuWEw3xfLipJB2IZrnAzjTqDMdFDUPZS1VYNS3l6JgZUhvvh8dNkvd1hGmXNKTIvHby
Z93vpp7cVOGrmw66Vrtm/NyUkWNhO1ZMN4nfzHvM25xnjCcDyMuDGsAjRZtSkjEQvQbBext9Riat
vxImcR65I8k9OiWVUCDSYNoIyLm0+FZrr3r8LDA7TOuUtxKuLSrHSvZa6z9GyXIeY+YxXZTQt5E7
bE9wfc2nIHrV5cIN7rwdafkY1iHZDqNYrivZsB8E0Q1oRdLLCN9YgkFeZ45cxWiF3ktEe1J/K/JD
jA02CZjqFO2qfBgL0wrdwQpc61HDS4FBCcGhB+VTiX4ifxQcQ7vvEhIhOhI5QzS8nXAUhcqEdFir
E3guRZ+WIaUjxElKn+5LRc7ABkzWgJogz+pPQ67VzhWoJYJJCGWSIhGcCNyRI52Zv6R10BAyPThK
itra/xP2YYJ6h2VGEyzlMkQ2TrF/SI9Nvyvp8VWIvJFKxsNZQFlgt1PgGZnplfKHWLBaAP0yIbeK
qjnQhYouKJ0kpS63rquTUVhrMZ8oFsrUtD7L5tKNLy0DXSjQZ9YBBiFTYTkCL72hGlnTtLHIRwkD
pn1dxCIqlB1RHInLoqmIwj3JEDdGbpcP70mA7k0KFwYQOdyJj1UEgJPYyhhBvZScLal/1ZrIy9DV
s020JknNUxD9KXkx7RU95Kty9HoVJTudahR5ZgZ7V+DQhQ+3jqdTjnxbUon7pDkWFrhHWYnhnbHO
mRY6od4o6zKkGtLWvSPIBhm7PKxQGzZHa62ZzeVR61AtrfFVs/rIyWJMKVpGrbevmdIPyDwNwAjJ
Y69Ob2Wx7KnWKhNRqVnnZfQxxmr10A5DBsaRsDOy76hPT4XJmlT2x7w/9EHfbR9NedFiuV2HHWaf
uEg9qeyde4vv0AxxVaL39U1sbO+G3P6YTOm7FJSnqsGikAvNdiD+uEUp1hf5W0AWK1pzL9azF/ku
ZU5ZiHjAYTiY5Lhl4HGye7MpyudMfBkMokkT5ZKHn3eMflaneHl2bvBj/ZzU/TeOZdRyNKaE4iyL
MkGxKdzS//38dS9RcPxtLPtXz/5nJYiFhylZpqzK0s856q9CkPiHzIUOwk1nljrrav7po5mrPTMh
UjcM1aIcRP3yn9NXJFG6BDDuTyDOfwSBhCr5t+nr3973z5Ljb0NZbjRY2ipZXpFg7zVr9IBb6VBs
pRcWZOjULLryboxSdo+EeiVBT6VlTGJjdwaL5hA2B9OAJM5NdI2fAb5OdMKtNfI1JJlwBGAyAA0w
ttIqeGe4osXFmOb2pDEMTsh9aXLLHWtYGgD7ygt2euDpGhj+9wfAWWtBKOWSbrkrr9PKqWuXVeCU
oRj2+LcguagDxfRZRQOGLWZraJ4mk4OR71XabefqFpzKbbAjvfeJXE7jsRho535GKzYXk9Bni2Rm
dIrV/Z1WYL+tL9iC2kt67rdW58O2YywNuLff7u/p5HC932+0QJj95oYLKXZi84wVj6TY0TXatQ7Y
NhJ2bQjQj+XMUcOTRLJAcGw/ymDmKgfHAGMoBDLSDAwbnpuarFSMHaNNQyy68EmrTo92HV14VPs0
mhdiM2uyKHKXP8F9z4rfVkfPjEkLtJ56urJWdOZp04KtY/8kwWHQN9O4aM3Vjr88nRfHQW4srUN0
0RqPP5mMa9Vm3/GZg5vOb46Hq1sseGjhQN+fghz9SU08AYU7eYgXI2lI4m7UX+K3ByZ25gIoLO+E
PMO7qyf/Hv1oEQzQJ04I8QFH3YU/Hv2PFMEemmGWCchK4t3MicOHuCqj9CmH9kMtysmvY4tAGEMn
kSY4KqGrTzLgitGvadSxk5QWXQPc7TsqWjxaQ+9mDaw5bPgxf2HIsS/bZ3DkIMiUm2XO/bVNaHwW
ul1TM+kceTHKriiDBXbTuaPopjHA5EVivdTNTeDuDyHETkS8ti7IXRsjQl8zmMk75V3QF5qRHBhV
Xpr2vDPXBay+cFc8R3eXDrCpbxGhwqdDFWG+AvzOd+Eag5A3akdAfTQddQaLEZJ3YGzh3gXkiKt+
JK4APo8L3U5uLbCVZtt+GyeDSAF5UdrN6gHAxxoRZ42LOarhHWUJfGlt/QxwFCaOMsLJSVdgWFzI
M7MwKz3WNz1bxMc5pfFnNIEMP6dzYfqnuyPhQx1BiZOT7KNzdA4Up1nNaRHGulo1q9EdXel9WAEr
qvfJMldc2W3PVU/ugXYbt5IHBXBPrcqRXfYFWZcDshAWYjau1mVQr/pmYSrgAyiw9V3vxoBYlYSc
ytfgtR3oRVXWKapusuI8opr8NqeRdIda8zIPfbM3sBVsJNxYdkn4FHMp2xr9gimsN9Pl7s/gsKH4
YDh31UXAruhc8wAoiLHXK/nxOWFJLtaPY/r4LHq+uG/kvbQSNqM/AoUZ1rQpd1yserGh62hBGoJ/
pAI7SOQFk0dE9f74HIP92ZRXJqEATZjesi3odk4GupLWEUH/f9Rv+aJ60p9xPueCG8sOOolT3p7V
U++Oju5nK90nLOrm5jdU/MFus9vQx59dbAhA4AUiVQW9FGKIRlxjl9VFJxah9mPBiU74SVpAQ4Iz
YCsnoiuxH/7wlJP8mC7qXa25cnIokJZ4jx/3g7pRAb4CfLH1DSGhD+JTaWC7mrToNvOOWkP1QoxY
mG5ty26xvmannxQkQpNHUsbmB6vYVbDf24onrDkJYFjJNmKqBW933ESndPEz9YsDQZblmvTWpUHu
8X1z3/Sv3L6/ik/9ql/VN2QtrrAl0etrTm7lXsgBIxKAsHXN3nzHHDZ2Jl9TVLafYFB94WZwRh64
DfZ37+eQX9gjhCqDCXONFXXFpbbCAYcwagNgkbRY9ZywQ2ZilbCig75LdmAEN3x+bZ4Rj/iB1y27
Zc68miMOsD3+UL6ErT5HAY3+zKclWGwVeHeRE2kmGBY74DgeGXLE1I52uOBV/ej0lIS8fsd4FPLO
m0PE/62VeTbZON7D6u4q13yBqwLS7qH02eV4CRatD0zDBZR2ZXuX80fpggNyIQPhAtRsYaPugPuu
dc/0oOYC/uRlxSUfm4C8Gp8MOzrhdrIu/XoXebHoys/oTOLF8DwuwwXTRFfjCLCFgjs+U5SPPJhF
y2xHwtvGWllusiPM3RdWYBrnrDfomruACLj5V4x29BYvhONIQm73rL3G7ICP8GeU7kxi5Px1oU06
Gq9SXDPkqSV8HgvUL8FxfMyCVc3dcGKF7un09XXiGMI43Hfi9UE2wmSLNXxNNEkERDJei/FFQ6YV
f8ZIOuwR9uKF+lKzMc8D+TCkx6UsCo6QNVlibMRNcspO9wNGDk6Pwp+vCtAkC3lTcxbe3Tt3GLq8
HKT395lx9grVbI8C3n1+nbNuJk/wB85WJDvr4lyfq2OyeezbvbqQ7YoADTJk8WPS//bE3i7Oxq07
dE/F6Q6Nq7xS7+IP9ExQlUdi2q7RDx2e6eBQvwoXo/0Uc8nlhBjP0b8UsAmvyVfj4t6ugW52y//e
+fDcG6ROYgASRjFKQOn/NR/eiP/vr/Phf/HsX7Ud9Q8qtpJBkXiW1v4MSf1V28GpCCud/icNKOrH
v+o62h+AkXEOyiZ9TKzjv02GeTE2kcoTVCEI68CEfhW4j3/2zf8sp4c/7v/4+i8e2L81RZmNK8hi
Z1w7+Wy0W2e16uf7OS5CHLPS/yhFiRyXycVqpPyQoXhRkbx0Bn7WtGY1P2mTk0r36DRV1BHy6lgA
K7Knpq3XYJ68Jg7rRfLoLlGLzUwfcwiQuUILLS4t85Ql1CYCQZD2cltpz7/t7X+x5Vh1/zaN/3OH
Syr2ewurpzV//7dNV4MiV6t2IKwUmU1QgClX8d4GAiS8FpSFRSljQNlTy4/4Q7tPjzNiEYqrBXjU
tsVUoYdySvaHmgQ6uNN0mJBbCaJvSZ15jWDQbuVRPsupphyLnLVk240i0QWUPiZVIb1aUQRmtD1w
nXiamJwrlG+EqKjdLJmqmvn7g27MI430q6JwVw2GNPGtove7Pkk3st5SR5FjBbNLLDaudk/6byso
68vQTPKuLsvqsx0LZXcXNT/KB6Ac6gj5MaupehlJiiJ0rM3IiwSZeKfGqF9yTQ0udLFIc7q/9Uks
n6NRIIqe9bSKs5RayJ3+9kuhy6VrSa3M3UAgaU4Rk2sd4u4wwp4NKvNyMQ2Rco5aVfHUVGmWKUbG
pWQVwyGQJ6F1MiXqfCXSqGx16rgo21acVqkgPTCW0BVXBhVOrEVDazSK/SAUff0JSrtlOXO/5QJP
qrBUAEW8s7IY6uEC3EVa9VGvvyuDPJ86tLJtS6YeZsZfSt5XviAM8auugE9qMp3Av6o6J0pOVlep
q34XBdJSDMPQNvV4JKFr6k5TlgkUrUzztZG1ovd6uQ0/pKColqZsAV6eBvMtkimFZdMkEhOYYpxM
NM55bD/Pcawvx2rqPRgy0SFK8+xFvFsG3Mqq+FDu2aUXxks4TcOCTVqoRJ8MpkohqCkq0zGlKj3L
QwX1sRdEjJZStX7Qr8GZYpFJlzxUQmxFcYlFdEYq93rx46G18vLRB8H+3it97AyChPRQurcWmWdx
lh0rjUiPoIpWQmlQeqw7zkA6Q04sTineQyVdBy20ohBRwsOuxcpLein6CBUIT25qdYQApoMUEQdX
6yqGiXASX4pc7hHFVpoTirCytRYRjXr/QSu89clHwC+XxMyV8wyZr1Yp5OtYfqEoEFMJWe4fBMuF
8YQqfeA/RHM4f+G46k2CAIx2LyiiRjy1ZrzQWw10f5lo8aXo7iljYRQTVShmyfAdC9Q8C72R5ybG
4SHF1KWscRcLbWS3ktJisYt2yDubzQi5wKE8juR1rAdKTBhFg6wkO1UHs3jHetw1xU4cwEQgDCfe
MDFyr8ojVnYlxj+m79bIVaOxzi5QX2CejvxiMgRPyZD7ddNoMLdsJGiuShNS9Cu5ZF5Hs4w/xkfz
ETwMtKMBlkehsr4UcyBmV3+Ua1D0eDRF1mV5El4oPTHGAjezxWZCwSoJfc4pyQmFxwFvPGJCKyOt
SLTEYT9qSXeSqyzxTNpdl0earkuzrmxdCtG3qjVsHh2zVptpuIbBhl0kJeC7I/iOoqvcOzHq/SRI
MSI7DdnGvee4Thl1wrvFnCA0RJIljEg/JGL0wJcpTzkmsHR6mbIw9maEPukylhAve7kRVtkw9Kzx
cmpmTQkjMRnv96fOwgo4hDUTrbLdGk3yUiatuYDRpd2JBQzuXw+ACn7UC0h8s7RqbwmW02lBRUen
DRAAOg+5ETyCbPzusVahCuDoJMJQLZXRINYIno/X90H+aYbKwVRZZDctaOlRf8cn/pzkFmDbadFz
m3Qfkf5cRSnxXGpypViJKzuuWnXVD7M6v5UKbvJ6r0oNd5yh81UL97ggkrY3k89UARTpECCw1+8R
iyIk2V5mRBl4cUmfS4mA1HY0NuS1aU3iss/u4ZshoH6OMqG+aBVLKtmIEle3KmmddC0+eMqqfkSb
jWsaHFkmVeDRzcdEOwFCSC4KSY0PdZhwl5jpLcs4GYpy2JmoQVqAfTB101ZGaA3gKDC01xFMZ6U9
LlUQWfqyHAPhuYvJCNfU0Iz9e5XgDTZkWg+iUCqfmA0IxMq1pgz9POv0TZZo9+1Q16kfNUN7iCJl
Fc1WEpN+R0KgivswBcMLRwMt98AZDvEwtidBP01QG/ysyV4fcdMfukTkfJMVqM24BxJJex4bsN8C
0h27qI1PcVJH3DDSa8V5sImSYI3OayHL4g8zrCC7YYqOulI3/EqdUnzU+kT03j1M3yMpfiwTlEwp
W5Yoqhf0NDcVQfoMuuQq3M1PJdYXOowYPwngbmD3c0rpQXZA3IWadJVLw0/Ent2WCGa3nNBsHMED
SPA3CjX4hwfqv7R6q+qGLM5SNqaB4v/didxK/l9nq0we//7sX7NVJAa0IqnDIhK0UO39RX2AvA+t
kvpz5vn7hFX5g2Iyvk0Ee7/I5P+s3kJNorpsAOf8M93nP5iwStpPbsbvitC/bjr+xb/O+wbd7AJ5
TMdV/9kaK+4eb+HtXi/A0z1gcJMES/aG+fRo1nm9IDPqpN0v5g53hSWSkHPP9g9rp++I/BFP5luJ
y6ryIG6JS+2p+BnwUxQHXiFB9cRDc/72qbXm11QOyiExufLt9iUePUBwpJLBfcWYO3+zX+BSAZb4
cpcudO1eRnVx/66f7qf8VBwYgxNiy2+VBqiI4C5KOgbrZc2tGEO52w+V3fhltc6tbWwOnnIosr36
THGmBSn7ln+bO7m7ZluDrO0n6ZA0eLztqHP4xeCYBjdiL+R0PFyEB2wxn823+oXtgfzGW/m5kQar
9Sd9x5XLE2VfPiXb/lNnDX4zd8OaHxuF7TjO3/HHde0W4/5OiOeidnvJ5V95s2UX9p8x0521cni0
vhyv2IryThkvoAhomztFX/Iz7BDtSTyl39KBz3SCAQkPp+GkXKhXPOZcAmsLGsOcbGxisrWpnPJQ
DAvtGTOPMH7FXuKSC/ucriunn93WKRR5QkM+MJMx74A7jVwCUMBG27QHaxQWSEFeJxC74MALG9ec
0RLYcTWucu0JP4zMs67yExNONNc1PjDpFN0e6gIyRK9tiCVKh2dVX8qHClVxZKdr8pHQVUKGwOfk
qNHygQOk+Oh2ckW8hc8DzQsMqHZN03GVPWNJI0zSFghIVRhBPofgIKJIydDv2+W7li5TomDtGmp0
eBGAaMer6KbtzGo1dVfmgwgRGZ0IXJJnfLj+JCZf2cHyiLm0oUKQNfigpubNeyRzod/v2LJ0jQMD
xfPnzPaewNY/vPLQ4Msl9MkkXiKNnsLHTlTt+xvYJhif4w/mUyPIvgP13DUwfDI6oHrTkG0hRz9p
FjFO8xvtdn245RKR8hNf0Ykty+U4eIgPOXmN+2q4CvnufgofKwkLOADqU5e6bYtJNrLzk2Ws9dST
U3/4QV3iwG8on3jdbDhO/HTxEYdEw5ZnnqeQkwAtpXIevOyzemfDlHhF+LP6NO+CHuLWCGWZIGmc
MOPyYc5JUeBa1Y6usCse2fv8TJF77LNa26gS2IAVe3F+UFrDAu/X0UTeKg9VL1bts+IgkmtBrKJ/
p0Ij2kTwTeuHgDPDu78NV+ND+xh+dA+nAf24RgHMt6qHrSwVV9n0bQue5CDeHexkjU/J3gundUx0
4nwe8h7QmD8cmTLvqXziV7CbydEsCfk7DrTHwy2nlfKs0RzKFhAHhVdeaUQ5KOg7flZ7Zud0AH+c
jNMNBGzqIVtcIzAal5wUBaskqG1NuUPmRMffBelixM8ty6h6qZO71fqcxpzXvG/5YKAucptPQlvi
eUdFxYY90hlX2g/ZHMTVENeLPMHwpVPYbbTOzZ/qXbkTP+LDbDQKn8rrXKb8On3RR3fMZFkrzpAe
Uve65j+PzFkSRJwfhtc7z6a9Jx/JrihPMcclCeQsvsgg/gHAdqAJ7OCQXuh4S+12rGGLOGx+5Rbf
TF9TUEjciU+ggxYFpc18My9kCHneJqvWL/y5JJlQ4KMU6j6pHzCEzbCjDm0bVYYBcSO2O9hstUNZ
3N6/QuGxmWfQXRgpA3NfpdY2o/KpwdlrwX9Q0L+vTBwBiNTe5txvMtMW1pHCIlXcbjkuKREuyHGm
Hgpp/WeN/U90t0A1FrivG13n4jx37qeYombipQtk4GgbHCQcFE2JUsCYzanjPhNc7uKP9ZqV7EJa
IswaXxEEzMFB7+IYX3Ocu/ZUL4SlSQ3ZcpUjyNpjtNNW+Qf0j3YBy87e0fhz4jPpN9R7M5/i57Xw
c1Z/BBkwyfLYT/bzsV2LqzlUt6VsV9rvtX2tCaMunC/MebbI/TtbPV5wx2N56NZ4zKlOn7gtUzRn
N9IL2lzx9jgiZfTr9ZrMERB7HB4EYA42cQiZ6nOE4Ybae815St3v0g8kdta8Y3AaM+BofLykVGOp
LvIQRVUaqYp996ifsvNHLnR3Lq07nDfEOcxhBzO5v7WVvUnS1I8zv+WZjOT5G/uKZFJ/cOe80tg5
9oQiPbj3XT4kPnNuIa/baOfp+b7DQkqqLSVlj42TnHfeBLWCxZP58fQ92LdmjdnjBI0Agggfc2eI
murRuj7viRYPNuvT9x2rGEd0EthM0My8E+OApc1+q+yP1OO2sOxxvt++CtAoTt7yU6P9zTF3E5tc
CjohELrm6CK4nXNogUPgKbnYfucw3DrmnqvVfqqdfp8tkckDRvDmsq/FMSY6E/gszbO9ttLPzQel
4DmsYm5u1Jy58kJ0CcLgC4dCOUVjopvpo4LV34WL+fyM2AbWZWuKyZTV0VY6DIsO+ujxaa6toxv3
EP8u5u6RxjVAlWgvCV7GSTNvCKP2uM6u1orEO9/0GHN34Y1u8KJbm47uVRvrq6MSD+GJ1rSzTE64
90JtqYWrZC0uqWv7A3XkbiOsYpYXy4GqvHE0VjgmuKkYtLHVfRM4X9WyJV3Q+6ZAz68k9YBKPpql
Rek3X3Qa27ni/FZ4eKK+qiMMRHp5c7wHLckbF/gquaVcqa8svrlEEVG/Bk6zNC6s2yjMW+RQDR/U
z134WDqXAz+w+n4I59MpBEzlZty65qZQ7q7X80sHL5Sy2L9l71a0mbyAE2ZOOOe+4YEkmvdm9ia4
dBxIePIznxypD2E1bEraMPN1wqBmp18K3WhiNZ5qn/zQTXE1sP3SK1jMTQhsBZwD5A+sX/B52y9z
qHu7BYy91RaiR9D56k3CrQQK+eeJltp0a+gvmXtuepgJuHFduw+iqZLr3Icw/9FOCk2n5hScuRDs
UaC3bM18L6Nxk3OazGkVrNluKcNFZue0OeFzOpDXnavMPqehdRBW4WK+qcwX/ZxzP/Ls7oBJECeC
s3+X5zfn1H7tZ28yoRQRnRT6Q6Q3u5nPvqQ14pMGZV0Ch3QRCjV29dQ94TxmE8hvkei6vU7kC3On
H1zjFK+4T3zP6S1zVkxIbq9sS7eBVtJ1bnuso/VIX5Ob3WvHiQQLSbjBtYY/xa7PfBK4Okaf2m+v
ffrzfjp3YlhWZ3TArBXnPQc02MhI3P25t0cr69AsvwyXLaxVt+EOOXeCLAY8RhV/frspbcV6jrd3
FY8++Nzv5Z48x9xHpNXQI/dpr7A8d/H+ERgzN+5O5Ip1H9orxdmVDNuFdpPO/67NM2fGNTgDUQKh
mjn8cOSpzzTRgjubD55uPkO5TViKrTILjxcNTatzeBg3CXI7R91c52k+abV0rHSPHtkm4l3FB8Y0
0E8cT1dzrhpXLB03mjr4XH0CMPlW7c9XTXSiGvFjHge5chkG502jeXcOF/+1DRqaFSwikQgRBivT
GlFwcP17wdJGwsT3m2DpXz3715KXvC2YUDB3QFT+LbaWb+lo8ZHfQmpBcY8u959NGtbQOAB+aZlY
KP9a82p/0O8RFVEhpfLPjs9/sObVTDpPv5sg/77p+vz931sdUqGOyl2qVmbmtf2zXtzyYl/rSzXf
RBSoTq4yB9LWcHCs+wX/rMANjlkmmH8kDI0na3awk0fn8dl47UtvYXqhk25TuOHGtKs/ibz159gY
dUecizZwgTwOhLCwdKPYVNJWReNUaB9i/mUW9RxJY1YLrVoG0bM+7mgP2YPuzjrQ7XDqrt2VFR1B
LLv8TVpKS6NxMiJgPaM/8qjy3BN/s2lo6bMWW6YnaVMLjsZ9hqmj2+xiL15bkzv8SIYF02um4iwi
XOW5u6Zr5YOJQVlAu3Sk5WoCH8PtsHFkmVxyR/pQPoonZtlkZLBaIvOlQLfhDCRhHAZrOz2+BYT2
perNi3minW4N0q0Q7eQZIapdPMGfrxyD8XKu53OnQXQS+nQEIkcoXl+aW3lkvQK2JNypF3MVpJ8s
2eNNuqfYJdUDK96J5QioEWZrg40rgA6soj1XD1Yw5UVV4dBT41VYYbbnpmXUnFbMzrWOVcx7Rxpx
7o3Z/TUnEiDlzcVeB4Yd2sZGe1b46K5/fs7ffv07f0vBtfnsOP6kb3Rbuh/EETCL+XOp0+zYuevu
GqTHRHhl/zTIjmKsbMz0t7RiWAbC2RXmBXzEeo29+pA9fixbQJGQaD0PmWI/YJLz2MNg/SQt5434
tSHpqWEDi4P2cWGlmK40f04JcDQ/Ua9DxIqkYfEt6guzx7J0j7zKYuQb3gZ4f10a+3KonqXEOOt6
ddPlzge9CNzi+OgQWN9bO7olN4LPmOwZjuoej4oPvM/BJudX80TxRzosME+nDh33QDvo+o6xwQ0Y
IRhFRvabl7vDtLVop3PIMHfs8mOBbmwNbSApG7t/p/RfqpdxS6mayZQosGL3aYaV6xafhffQn5il
w/RjvZgWey4J+oEMA1xyt5yVbdSszWv9qZrPofhqXmPimbzojekhsVFIqTb54TGvvD1qlukCe1Vy
Ch435nWM5C2yAIQVKqRDhm7zKd0GlcsbO0knY0cm2WJe1WMVd/IXYgU8iSk/XAA/Xj0TO1dsCtCU
5WLQ+5W44XfJz6HuM/k+qaRjprfuRX8K0HKQPLTgU8NiIV6lIG++dRo1Gw090yJeqXb+JKR75DZN
dqn9sUWE8gUpwsE6yiQQaXONBgdsBMuF50xzOaELuDHyh/RUS9tS2pKoxB4GulU+mF7w484s5akd
dakvzY1R2Y8d8QSZ1xz4d2Q4NIbcIT/ganw7NgdcJijFhkWvLKRrfWp9jVDp4dhSEKN1C9rWSS1b
CLYgM6ndjP2mUBfHI+rkPt/oCLZf5GvzxkT+atLYuM8lnznA+ng8n1ejPgPjnKBakp/61srMSe4n
+YmuaQ1yMV3AZcZU+0nAX7AsNeRDcUsN3RkPhrpRxDVcM2Y26xTsc34Q4jVjc79vLuGL9UO8MCd1
YmZXMRcKSx7BBmrwpmgOfS9rcJA31SlrvZWu+0q8VJAtgmZ1pbtTMW4TuwqeQldrp+rR16wzC+Pu
9Cm8RskXqkImIeXCOtVw7Bns/ktL2YCccdNg9qaTL8/ekn8/rhNQ+JdxHcnG//fsX+M6phpyphBd
SHDG/gyT/iW84Fuzt/yXb0b+TXyh/CFiVEWvoer8wM8h/9e4Lv8ByZ/WBu4fRCKipf4n4gss2fyW
3wf2v2+7PkMbfhvY20guY5rC/aox0YwpnzPmbkbvvTxYmDKuQruLz3NIdHymdUsU7O7trXlPz2+7
t5qwGQB4b5Y93PottmAPOqllI4dAruzKFYsPPjGE+fq63+52lKyP0RG4S3IMfMpxxWWH8fY2v2iD
JJZCLxLg2n3BSfDzkehYvUuLXTC41Xt0xGLnEIESn41s8YhcdZ3uH9AC97ovrpvv6XOuNnC73CuA
kp3kQifwZnyqLMpQhdglKmU/AahkGy/CZ/ee75VF4I83Njj4fiuO4i1czuum4os2Ps6WL011zFtE
iNono7SsX24HuIQX9JrOTCU8zGy8y4cB8u98ZGUNPI90ItunWEp1M3MPlMB5T7a1eLvb8zOt+fN0
2e0q+9LYlFjsDxb9fHF4e/v4ONz550fMpwYWIk+peLHD/Jq7j8p541q3CwajleiRAmgzrbJfXt4u
b+Ks/7t9beYSAs9wLd7rIbQJpne4B7qXmG25HDDj1Wisi1V8nlN857Wh5NZfZB7v38pj9trtq3OD
3qH1YH3GS9FTPcmW7I/CpeDIryJRnIMsO5KL7HppTg5JLFRTbZkZiVl4+VnQGGjcrtzMPCBClrs1
nydrBQsN6XoUe2/ZihoHUeUtch0nP9OjPJvrMVuq/AKJjWSKY789OEJpjxSTNrB1Pzxi/Cd2u81y
zqCHqyzoXLNTOd1GL7uEBS2T5WBiNrxEI5D+Wx8cCmVrsgouqF8BsFvp63YrMuYVuTM0i0WCFXsO
TOfkRKxurjkBjYjXTRtb/5a/qz0vPdM9OCBv0Lrn/d9v3wbnBU86B50D9PERrCkLcz7Ph65dUSwz
1907AOL2kn0Vx2Yveg+XWZl9YGoLh84m+Bul7qVvXJIbEO4fzhTba941TC+K+w42yhVfy161by/i
+9vgHeqvxha9cDPsla0qrepjo70q/cu0RRYgtB4BCM0+3BCfUM3WE/uxUm/Q4XB0qTeBwt8tspZl
i1pmZSE3LrzmXf9Gx/4KLKe/RB0hXrZ+61cc6mYPueBifnMJFJfmHegaV4fabi3LlvCksnjlslm1
Wx41Kf6OC8OGa/lCvoAzFwknZgEgqXf5OywqS/VG1MHrgqDV3IM6Lr+iCjBP9RZl+ApfLOdP816v
1LXpE6czC+A/h+/ppaIQKQEYt60DKbbvxDPJJ5pIeeC1zMe4+rbKITPtnGCDpb7VvIKlv+5SglV7
mj7ZuS3WKYtvCxNVBE8eL6l9/6wEdg5GUVKGhrPs1a/mcK55SniIxAp5v10M2zvzhZD0XIexOYZd
QYLXqsztcklwCVE+ITcTeW/d8s/C6yR7OOCGmvJjJC/Hp6L0hWyVItbF1eA/9tMboD0i1dKXODr2
D0+zyOL8X+7Oa7lxLMuiPzTIgDevIAh6URRlKL4gUg7ee3z9LKgqO5VZPTVRrxWtVilJgjAk7j13
n23gBsWXrXQYVtW2u7O+p9lCvmdfCWzbWd67iIY7BWvrDLcvSnoPr8cdT/jSfpVKyDkW1vfS2loY
+Exjt50Kf4P20LPjXQhPW39UdBYWd4ygo4Qh71kJT/peMW6mDqMBO6lvYy1aasvpJhoIBvUdOVlN
+sarHYVKSDdRL+DwF2xSGmblXTedPJZwvecWBiVbCYLSS3buwxDNlj22pSSfLbQHAvzGHCenpTnt
4nZTwvaPsE339EdZW0/hWlt6bqgArAVrIJgo2lUI9vDVA5g4AjxSK+6tOTPPjTygxQmVwYiJsNI7
6eBml1hckQQ1rnyZEUPat8YCSLreFmgyVgN5xnjAXfggYJ7SzDvEsZsljkoH6Z194d4HFbaEOeha
/VHUCVRzc0AZN32VDt1J3UsKrUInvozn7sSbsJ320BD82e15Nz92idUQsKZUDgLYTwUeXG93B7Dw
68vwNmLbp+6y1y4/8c6w4EBEsI6EfgxmRkdzePWoaE/xY5bbAmW4uNKtJakkOCSDT2qKTRPGbZft
o1A5MUZxkIj1/L3U3DF3UgpcjvzN2MAwcmfj19pVWcQ0qBH4F8iRRE8B1Oj5+ca0pS3rVUCvHpR/
bnTkm+BudIlEXGY39QYYnUj7LSlu+44t5tKblpwtu39sMqJUkJlgNvk9XYh9/Bw+t5sG9BOQHTkG
RXTpSqTDRjaoNh2qZXeVAe7mJ2aofoYAC/7ynlK+FjOG9wng2w/fH85nIhcWD+cZ+lLBnSO7O1CS
209P85KJ0h2ES14JpMkD97dzsS5Tpk8Df0zvaFtaGxBh5z1lW1jf3FB48gOfpc5wqA5zcW/uzBf9
KXX1XXXFg09zEmuZ4j17zFgrJcuZVE9zAC/6xFmUkPanA/ceKg58GQkz5siym+f5KiSoMVSXLum2
5gqlm+gEykfxK8TJWksdfD4zNVyyeOsO+h1uptlUxJSB/86CWIXbS/EpyiLcXAl2q/a3QNetdfO1
IP6vW/9ZEFvqN0WVZBncCqQL3hXciT8LYp4Cd5rFeSJJpcbMK/4P0GV9s7CTQCsI5AYWNpua/SiI
LfLooflAnJ55zVTR/wDnUpRflXl/OXL9N2pHoDWZGBLSsh8BL6K3VjhrLeIv1cfhvFhb+qrCDN9q
MbBUWc8xSPWV4gb+KyJzbvh3uFd2SAihj951ek3Q6tCRTrx6XUJ9snUgMVV3CeZxrDhzWsbcwcL+
Eodole50RvkYGR8jajPdwkWfaNEaEdaUk+NcU+YAcNTcg6KCTSu3BsbwAWowzILOskdcivGagvKI
Q4PGIbI1D20QXfeAdgUBV699obvGIN004rJoPW4xbygxlyVcSSavsbfmrMZl2cJDxJsC1z9k1dbC
bH3YoN1i8mK7zq2TBCPNglwgwzEIuxs/TDcC079AgqSf3PddvBoDf0X4oN1hthHErMmRAsvlKpvN
gxWn7O9zr30yVTRGI91WUXN87+Kb+4wdjQnW/S2ZywKtW5b/tdubJezawsXuZ+lnABA4OZPOoRjx
pgQimwKcI8TgQWnLxlbL3VCp94mi7lmOfTfS4DkPo03SeCv8Prq6pEqInFw0bF/tsc1A7IPeTEnl
VTjhQHnB0ZJI5XOQ3FuIlpvsUvQKEaHQIqRXAjbtIRt2GQZc9tSqmMEW1iaPBlI8IAVa8mrIBSfS
ottOiLqbUBaBE1ULD71hJ+CxWYZkToAvebXM5y+dTYwyudCK0j6kcr6Nw0JfVkUaP4uzDQdWPwAQ
yTRb6WRit8YEKDlBh9U/MKFbaMq2z6xqMzCb6HrqXRoplMmFcSdhHN4xULBF2cgWE8SKUbk3ejlf
+b2Y3QVZFDqFr20iUcH0k8qX1ubQ46o1GnAcOoCMNyt+CdB1DKBY8bXyARUlImrka5xcpGQLUes+
mjCdz5+NCDfEigYuRGklC9yaal2Rg8MIWumDUETCCGr5MGdTyIAX6mtmoRXdTQRkiEwS3DlGa0sF
gkf8JjsQVDA/s1lKqD97JgTSqsJ2eLImfIKCnLDaELyQy0npXk18iJRMvQyc9dEOiS0Qm2vqPSq5
5zrZR5DoK/0mNImlQPkvIkkyS1q5FMsaFnwS8R8Ctdgkb0VmjAFNneSzRoQ95DcSa2AOuLsdmw8E
6nYlQJqqqWst8BNg57rQtiFGnO1A6xRyjzXtMo0unzWtJOpqnxsUU8lFQEVdliwjxWidTSKg5qaR
xGUJB2MgtHfSTlYyXUx2RbDBKir6RdeJdl6zQEiuXda4McykXEdMWm1b8NFBIYK5/C7g1VjH41LT
e6J9dm01LlIRPFvNDxadtBp7BULCWM/jerHvE9zhmuOgsYLzDTJpXAjowM4bjRvIT1Z9YCIVYIVO
0FDDinzwCOHDKxOeslPrWyshVU8Afs73DbkPBoa6/9apEIcl65MzONshEfpLcMHnqf5hJ/VXkyXj
LzTHv2z9Exua7VZU9Yt1yk9sCNG4jBGL9R8A6EfPR/lm0NJRDY4LHxgMlX5OhQjYoUWqyNelOURS
sv7JXPiZ8/Ary/HrkWO+8isy5PeoW2rSDUkPw30HI421WXyYlfiOBkLeRWraLIldeUlbDbJQjORT
wuQMCWq28YwM64+iUxBusqLPA+sYj/oh79WVoMb7ri2fq6El5hFrGXORtPQ/tNrL460WS8G2aLmZ
LH140SXhEkY9A/rsEVe1w23IQiCDTZjE6AoZh1dKkvdHlh0Ra8w4tojejuSVphfzEuPcmbOLeDHK
i7Segj2+Mgw45WyIUuYt0Yr+OY48qfj3frXp6qEx0/BI03SMehT5b72EdvqverP/tvWPr7b6DX8w
ijEqPZEupPSFwatSr6l8hU2qNiBXAMz/VHl0OhVNwrqTw/nMK/351UaOhieDOvdfVfWf+od9EnS/
fLV/P3LlN0tXS6vR+AQFHrnEPcM3qNbCqPR2HipuEwWXQGT0zQ1cbXKLQZkCZChu8srcK2KLF5dM
v3xQMasZlsNQLGRhWEikeZWNuZSoDNGuLUvsyjU5PohBtopF7w9J4y8OdV81c+qvVSpub5TlXDyT
utxAevb5/BfQNmr7PBVYW29Gsy0AakivE+PIsqMGj2WSXRYynnfHUoQz1kSbOq43kWo8D9QddFGb
ctFKhrBQGpJXY3LaF6oPZKqXKWTQDBq/FNOrDcyKBLuM7kIYQBhLm0PR43pZ6I3slFObOlkcYTlp
GrdmnDjmeBHb7BY3tsluB9wfcopZrU3VtVnn2cobIabg6C1Ub1Vm3IdKH82BnqwPo8QkrZz4+Jh1
NkPrv3O9NU8yKj57SC3nBc7/p/w8SE9f11v/desfd6L1TeFGQ/35p3UJt/jPSWZeiv0gxf/i5KfA
wJcU9J+4jGkiBoA/70TmH5M2gqHoojmvxf5RA0Kbuxy/9R9+OXF9fv7LV9mTEqnvamnaWOtdD/ko
2JjXZK/CIlTdaN/CBKjc8FEFg4DVbcM2zW3cTHAmhz/9al612O0XmcL3eH7Gf4QdTir3lndYZfv+
w0DShVOBPbktvFwsj8BqAwcIcvwAPEaedcIeoKOLN1s3ORXuBSf9RAzf8Kodw8dkD0nd29bLMNtB
TsdwH9uOivC0mWJuwPv1ljMbPV11xqbf8oBxpsI66zMlb9wOr9Orwv/0lQGIjqHfTXgnvCouQXPP
bnmn6nYoLrkhbgnZBjWmHyAvxsf4rn9s9hqoM0csLphMT4ObPwrndpnth0u/8A5UuZt+QWUIKf8k
HeHMQ/U3DxWe/zOpgmP7vFbVJf/oF43k6Ad0BeGwoXMsreED8+MrLiRtGMB97GAZAsEaCnF74E/q
R5jGWrXKLYLk3kBM2ax/H99ZoUGSz68saJtye689mXOC+RbzJJBQG0bFAaS2XIX+oqRZTcbHgvSy
yB2e8ndYC+nyhbyFxqbPPxLjd6gPsL8h0q8gICNMUHYJS2sAPdGGFQ3rgscSt0OluvDGVX1gR+yk
OLcPHLCCqP+kzHvFlTBetDF0/SRyFfgGbJ9uSeBTcbd/+eNteFf+6Wov2lOQsV/oAlwAzpHtOV+x
cEN7xH/ipOyK8TGhMWzaOnjrQS1c6O6sBTcg0qeZIx25GgaLEKL9BT8cYnqCZA3lQ9mFfIVueDtO
Bz4DcOiLAoliWkE3Fm+Lyg0A7vw7ONXta/IdzRZcTekRJnnv4z6yrj8J5q3gSrDC4rO0al2eC82V
cYV1LR/hoMvSzDqvLzwYPJLXAsld4s2k5EOXbH+jFNATEBT0rzoaiGodPJpisJj/6B12Zly9vXFl
Z7C2zfE2IZMU9n+ClJK6bVzFRLeUSyVGuOFYsptCuq75Kug3GIkNpZ1sYxfoTneTkxUvZz0f5DKn
jFzoDR1Wt0B6SEmvw7v6lJ8n1c6u+ktF8Ddj/BLg/UmtVqAQtWk3h+RUggGC80LMHAhHfeBXfsYr
4pRdo220TU40qyOkERAPwRQ1c6nFkNg8vhdPPCPv6A7Ne5HBhGd2xRQjF92IyBHf9Rfei71HePDD
QSCV64HXyOsKg7HWya5n9SmYtj4RczsmbZnYiIUHAXTB9kMPsY5jgrq7ZRtxL69JMGDnYJo58+ci
2Z5PdLT0VXpUX5oDQRN4ImkQEDiYaNsXgDSL9EwkbewkV95BVdccLc2nyNqz/wYtyIojr+Ax1Di4
kagIl7d757hmGuTnifFrxEubenS0Tnwg7LUZ4ERAZC6X/9qJkVKH3HtFU2h36+qs4fq71ddOpkT4
jXH3+9Y/JkaKTVrvGi702A+AQ34pUTWmOGh+FFhY6s4i/68lqqJTfoq6qP6++tK+YWn/Z9zzPJn+
AxwSg9u/lni/nLf127woqK0ZJkMPYI0M3xXOyaa3bizERvRhoXIu9ROeXOpq6nfjdpw23rX+8L/z
jAgtJ7ZuUIjGcGkh5GU7qzikj9N4kxJjUsm+HdYvWn9OjLXMCBI9qRreWhEDzaLmDeNH/ztGdvoJ
q2lFvcvREBfWUaix92FetPqnxoE5ItEENw/+d/YBta9BqEGn6tU6Dx7j9Aq/rtBcMPu96EyDljsG
2/Ra90v+lIytTLpZucxK2FBLcB8IdCUdDTCsft0CkvLoOMAOs2ztoB3m4Fp4ataBjl4frhK679ki
hfl939/O/88v+at4Hu7kjYq+I7Bu8EhwGz0OF6Om730CpzgeDnF6bZfRpjq06F2omPONXtEhqFZQ
ZjI03CXoJaOS8Mx5GLM1YnDXj8GTHD6bEHwGY91doBs5aGnetHvBTV9o/jiP2C2c4xsRFkS10T8i
zxZeMccP75jMD4RbRPfl95nqMBsXgeoEC5bAHwIxhW/rj0UOZUm0GXE+Tig86Ds32L51TgQT93Fc
kD69RG+d8euyO4F5otKj28+XYKnTgZ4ZAQEvsaAIzOzvymlcBP98asTg2I8ldgSIB2Z6eLBJ9p8s
gR5wGSIvsCN7ay7laF8mF6qGndzOzAH6srNag6bW2+m8RUfwNgsMdpdxsZvcx/mZjgYw3WskQukA
T2HYzNQA6hFz2e6MW1qE8MZ34AR0y2ExzGyNPxgZ9GqguGO3s+6fPhIEEJpTOeqqXmaczNwEf0FX
ZMeHFHGPb9+7V8q0mWPxSC7Rchc+frbe2e1JggtBWtgicBrkaTAnXHArt+G9cnjyjriqt8YeEomr
r0yKLXN16agN9VX9eHxJXJdDOnAluCSHfBfbl7neWppbc9sR6YieRLFxOuI8A/rVzMuJHdyOy6P7
EtrSC7iBzd7mr9Bl94Y/ElcW/pajb18EGAz3keujyXp5GfikYQwUHLnJBYl50eQyWbJ5vyIvfHuf
xtRgkx04AJ5OZ6eLzRGZGB/jXCNeay4eppcOkwkKO9XxV3cQQZCVL8HozG2weIFHtsBxai3dxFwt
3z6KCCPx+EtxQVKOPmwYCaaEwMegLwoUX/GnmBGSBd+Yfkkm0wkN5Ow+hBsRsqD5f3OaScdXYO7q
Eyu8RJfBh4qLEV8VWvlsSBHgjPBGBNv8LvAv2sz7BFOq+VIYGwve7kw9sXi1BvcRwhkEcmdLLxFx
0MMseWgglHN7HXFu4psOF3iWefo3gzu43kndZpuBfepLDaa+N2/vw29HF3Cc5VnqlSXBodiHmCHO
PKT4BkYnxNj5HGsqwBDzv3JVLvh850hO61w51JklReFsRLLhj/owaj38O7zj1gQvaqQE3oASU63G
DqONtIu3FKQPgkdilcMwNaKxPIw5qk+GJ1zeIdQs2wfKuniLbwBiKGKP4MSGsxSyXCZuek1P4Rae
MM/N9e1s0DYziYs7Ipr7wuXhlmKlhHucXjH9pQKfhzxqcfw1aPPuQpi//MFj6ZVNxXjXgvFe9X7D
yMkxlAc4tkI4U2DfOVLutCtnRsHtYoAYuX3MReBphRKbUM/6AXLsfPw9LnPIA9+Rsh46y+XQOIbs
XD/UB4ZbHPfJEUGfNsAMXtUQdW+4JOyInPSBMpevg8z7RwUXI2bHnMXU7NjApPbKN8wRJXMDyafj
sfzgDhQrVgE2p3IIXFxLHGGJuapwI2J+gorRjo7TS3zlAGZKsc8raaHxf7M/m8QsjAt+immtZkes
A2ilyUvlJT6BVPAlPnFNuKjMD1w6rsADZ6K8cDzxKea2i0h/XjMm8alzdPP5mSb5atuAe2GtDqec
ah0ycv3A1onbU8cfy4U8rvj05w8MjizeF7whl5RXoCr85BlD49nOl+jIEdSFi/8etG6uCGdAO+t8
z+dA6AHU49MslJ0XNIiEr8x4x6dJOjVL3V9W+Q3mBVp8HtJZ+sH6kjd1bltHfG3dVIVwBZC5kKTn
WoHvuu7VJTHxrRqvhOI1NR9otfQub0TuFQQp1iCh3YrA9d5TYp17l/fjygnRmivHU7xA8ZZV91B9
4GszVCQs2Dw8X9wTrr28S2qs+cG2kyx6/DvbhQ/synh1md9gH0Lp2OjHdB9vOJwGTujjE+8S8xiv
ruVHNugvfXEfskZPHd/ctNgMbvVjw8iACuageTRqMGl3awf8KExcPsgWHty4SIrHHO9LjmZ8LZEj
VY6y0nB2RDJkwW+o5f2w4NjJaqs+InMhjjd7cvQUeqsXrkR9iaINzPmxWrd0VIQrb21NB3ZLXB8v
5z3043yG8w40aTuffbqsQQquuHeyVN8ys1OJQ4lusBaCcsUnyOe9TM9xuZWo8dG6jPmGhzsWJNyo
9P6GuXavNIcliOKfeVwkq9OeyWTc5Q/8FwaIuEYlCgk99hGZrszJUcjGo0ApFucPMrQZf1E30ZFt
ZSwnXOK84yOc7FnSNvFCQnVClx9lOBWr9Iz/RnSqYFsS5reQxlWhOfyWX9TGnmQXq0RpXpbJT/JL
tIV64jlEa6vdLSRurANiF9nvKmquHKPccKzsMuSoiCcInzM02ey/71KnhXQm4m2IqN2sz57yYA33
UjHNVPCsxOGxfsrg5McyCik0G0Z806vMJgr3j07sBnx8ExPCBgYV17TAC5ZNKyo2Lo/pzvxj1l8t
hG513fkbhLtuev5SzN/+AdB+xT0VhaL8K1r0uRqQCI4mX0KRLAr4X9GiIpr8pAlSquIdamVUaExx
CcXocjzoi/7q84XdtXfdG9xLAbrLnUeioM8MXNwXe9py5jZ6w3x7gjVE9w3+lGe3E4kLi8laed45
DRl4nA4nI4TFwiuJ5uOSx2pSgNZK4CSTOyBmmxb8ZuM23hDzdpfd8091ptFFt/EdbEIV39B9s8nv
vC2RqTfSPnlOYRFZi3ayB8ZHZWU+Tkz0eKWL0rHv9om2NyZ6fGR+tktzwN2woXDpF0yKS3bp8Buj
losGz7tfTqG2IORIT7awF/mRZLQyjv6RvM0cwoO8TJ4R/e/G63goAUnaAXsJO1d2AyaE3AdXpVwK
DYKyGeVhuEPBUpPuUzjpCg/ghfyM7ITTpxjggH00FZX+qQlwGKpJxpx2ikPGorosUcodml14CEsb
CiNFHgt8lqrxarLce7QzDI36OUFXSwedseUS7utn4pXUt8oWtsrsp7tRYfNmV1pFc7eIPd3kb/mb
uFfdCdk0fch9Yec4r3ZLCZHqK+OPB9JRnhg35hFhi6ZOOJmv8LUsEpPGG5XiMtsFj/2lmBaqwbiI
49KOkFCh2NbVRjhY19E1z1Z/reJzDlOyfKy821F9jbJNKUA3q6O7If2YR6vMzkv8Ihkvmnf+QVBH
Uj1we3Pj+3AE46NGJdEfZBrBVvzYvHslmlCDICg67IuWe1YX77jnuL3Penc74DnAvfzEfdIcGpKT
7Br0XXYZa84+Qu/BRpzwzpokLNZ+5LJXEgmW3uRU0RtjIjADjdiFTm5uvsDUkQqSJRLzOaT+Jw5t
HgOKdQgPOp8XOPIymp1Fj7zeTPr55sS8vjrEZ4QV+XnUjjcPDzOrKz2z43hgoeDdz6ap/S4S638t
40mbPchFY3b3ZmCZ4+lYcP/fEoCd8Qvj6b9u/QNowGARr0Q6uYTdfXZUfyLwPGWRDE4iuK7NpjVf
GE/qjCbMW8mQWuh4fUHgeUoCebeQKZjSPyQ8Sb/hDL+fNnD+L/h7BLFBS1OtwH6RtAk7Yiw7kVC8
H27lQ7kO9njUHPDypsDjd/PaarZ6deIPFQyZhUux6CRbR4vnYeIBLkpQDWZrzlTY3StOfQaUTaIP
LuF3/sPSWjk2rxi9iAgBpRkiACiYH8VYg+85jqmIgFl6YZ0GAg/VvdrQZ5IueAhWMvwSmziwOrFl
RgN2/YnDS5LtvZPu3T17DMgQeCMHgEO/qwQeCvaMqlC0LDTbZ+8BU5k9+D3AnC1eY0TpF7oLNJOV
0knTlQgmeAofwzkUc9YldtS3WIWznvZZECwGePeJXVw4PrbqPKR01L/Leuk/GvfRSl/Kq5xR6Kqc
1RV2ZdgIz+LHcT59yRZZZfrratN/RNTFEJCZfL5XF3Yk3WIXVODzc9QP/OUZAP6QrtFBIpCU+qe+
cssKpvXc/QDn2WKzqKarAL2dtBLqS7YxV1PlSKxNSTyYFs2+2x+DN+z98B4z18mtxWIZvf2zRQxC
evDGZCUG2womCsU0wrp4CxIjFvuU9O58HUTPWnroRmuXdTeNCtea+rjyfHcytj1uigRU+8UdNjA6
QcUUJaCb6rTzk5vE6DadDwXX6B4Cy1s0GPmlLKboKZ6wp4hRImXCraou88DJI/wqGxbPVu/IIFiS
s39qxsX+Vlcie5WI937zbCyJUWeFrYdL8Va8nZp3/S17KqH5VmuS5JxKhcy6krP7KtYuSvbYRdvV
qkttZiLV3gAmxCsyUBeiVhLt+miu1G17yWUk0U06HDEZwK5Xeegt6MKH8Gjq11T93gfp96yyDkWH
IDp+LXqmYCNFLIn8dA59STjnkuE+kC4M7Apt34FJ1tiif5tM/C8ZmGtEaWVB/nniavHNGIMOwXca
B2vXZxVGnIvU/HdTDWZfPyIZ8HhVjP+PakBH/FccF6rMr1v/GF5hjeoaMWWGCK/vV7Mw9ZtJKxVt
lmSpivIbjvsZ+AnNVULHrc3D4g9CKfa2MA0YsmWMXUWaq/8IydX+OsBCuoPNoyok3or671yDVp7I
Oo8VPOGVJfF+uBAUgw7LsgMGEepnLYJUOmnyRkY+IKbxd6/sWd6WtSvNHEHRek2D4ibQJ5jKak23
Yiwbxx9zCDi3NcQ0v4n2NeNtRTNTvm/RuAhJSGcriu+LQoMBLnYHLDJvAvIg/VDU1z7h9BfPKtaa
0k+uqKvHppOBYacBirvyVim0tpIUE+ysB2IcJBpG+UzrU4Qj6b13xqS+NtnEqdQrTHUrd5ByubcN
eQOZlCzKepN2mB7I/ZtKtA7BCDEFn4gnYIsaZSgQX/sjt6CXG+lHFnusp9E6hxN2nix/dYprLUd5
mw8wMnxtb1qZhxOR/+grLEp8pqXaYGrYFmUb3Qq5dUzK8T63hrUqpyZSnuYSe/hwWbIyOzjaKpkR
HQ4J4OJxLLwYMaCRBU2iGqGxCv7GDOhCRm2jvCfoZrTaVzZkfbp6AEucgBb8XYlkgAgommfTwuS/
xb6wDlaWVT4VhLcEibmtRP+2Uw6FYWE+5b+VanMYKW8FqQHhxC+wLetqL+Kr5An3YY8RT2cchx6N
gaasasxWoyZmEggjTMRjInVGrTUZcQi3aMfwPYjqdo1/IZrxrZYqCLqrK7UBc2lgio7SyOCLQXiu
hos11eJBGdE2TBNJCAUJeHavdBkGUdNNGHLiZsledc3Pd3oAPFwp0XczrXAyGQjo+ayF/qXKTyov
DBZ0IsxU2j1/21+6ke5+GZegbfxl6z/HJcKIpTkWTVM02kUKSs//lH08Bb8Y3pUsY+qgQcL62V9S
eIo2F6bYhqSZ8O9/jksKTA6VAetPct8/s92WtLmw+8KB+v3Q9d84UMrQZplehfImkoZzoU98G/uD
ICAo6SGVF4Z238TmPqjLgxKNLKgw/H1UwhoDoQbZ3+iVu7Bowi1UohVGrql8mYrqpikVctOStti2
RjW3ZUvpXuswgxh9+spyGMUbdVpn6KalEtKVhpP3UGZHNRHchFGhEKSzGEuyMxbFslKY0nXtQ0vk
eDuNSEZ8ACByJPx3GGbWyR8H9T30Mx3wvLScnszgXasX9mBdQ4NMDc9sSrxlPT1dRUbfnKbiLoT2
5I/ZRm7VYxtAzvai0RXHd+iBTjmCs6MeBLVrSHlqiTAjFK6mUMoMg6VZbJ5xi/ZReJdPpQRmIwyD
HWiC4gS4g9py6yFUGxNidugBgQthQ9ZhvXBTy+W2lU23EBNsHctlJ3RuXrYY+o5Hv9eeQqkBeSrq
7dAO0JxVFqjKsyWYEPP1XZHiTI1rdA75vRMrrkeKpDXNMXzAfHTdGN3TEMAiMWFp5u1jXSXYPrab
QQyOqQb+EJYPjRntSbMSbH+GDoQpkNBXpvpdicEAoSCf0dBOiVarKjnXJlY2/UTPK5e7t3E0N0ZX
B241oK4LcU6mmG7l1v2f2NAmY5BnanOCc1otwswOcYRVrHil+fIyJ87MH8ie9NTBlgfR9bT6VhOq
76ZnoWUtha0USOOS9Ppj74sPlub2tTDnt2GFoIWoxbSRX//mUQkdgCZCtILnCymSweP/XowetPvf
R6W/bP2jWoIOZmIZYxnUPJ9qmS9sMFU0yHSlLmL8oZH9dVBCAmQisEEIJM9hAF8HJbK0UN/MVRZk
ZP0fUY6lWVb026D09chZ9/L8FzZYXavKEI/NtOnNm1nVUeCs6NBoJhPHx3XJlfF4UZeV8dBD2AK2
xnRVfO63/Tb0blmxVRcl3Hf1lqdYrSXcJS3epmzNopOnjXLDdoP0aLJUhMV1IaEKV1MRCo8Z7/gx
XtLx5AGY1sZtnNx6sxXUDhpRpW0wIKHZhPOkYoE5UiP1+MxQPQTGAYCNPyAk0SvE9BG6TX0RHiDe
tG6LpRLInorGZeVjEr6Ff0PhRzSkryx4LUqPDvcOizaBsUAXYSxF1n2nFaLWadVss7XniseSlj/2
qxh0SqduWYCcb3ibcB+ry5qmXLqrUcpWrijtcWpsX9mWXfAbZ84OyZvDEeIDwmDcw/YpidA54a2O
v/sC79nkRL0BGWZC0Mw50Q+ZX2FiWpjco17SUHPi99YQjnPO507Tojl0D//a+5IMUnmmNJOGKsKd
ZIL/u/vyVvptFfNftv5xX2J5TKqpCtNFV5n/vxKmrW8wJJWZ5fvXiA7KBO7mnyufH2sY7RuQkkJW
6iyog1qq/JM1jCzOZJMvtcJfTpux4ettGTYVGqugwdUtCS560hAZrgtZcGgMLyV9lQ631x65Xqs+
7l6CcPZDyp04TjfmBDLh4Ruc66c+R+yrJZDGBDvPU3Ae6AT4NonWRcWYvwHHl+RjkmSgAOch6Y9U
256ouUqPDxSxOcS+1QH6HU9fjP4+b1Ogh9iRpMRtSLR8z0opf6oD7y2u6eVRXfRJufUq0ulTIdxJ
WhQtJbNGNi5xa5RhfcMalU5W9ybV9wKGxlo/uOX0IhgvkwlFoZPwENccoy9hQDN5ek8lff/cxFYF
KyWCLyoUQiQIrPUWhNUyHMG8YhaPOdaZBTDdtxdFFxam2i7hUy8aNSOXb4RXUmwiqznGffYAC5pJ
dcAwuAsxIERhn0rlsej0ndSTrqdCfZFMjw59Drc6xdGVxCPNGlYN62tbS+N1p2DWwFS/CBR8GLOc
3oUZ6RvFy+mFKciOs+I4pBhRaMV7js+MMceByQ10zjDYdhFcwpEMq3i6mqgvBCztFYywgiZfm0Ka
PzbZGNzUfOGcMpnIEGjVCEKjYsxctoBRdY50hE1+6cY8PrXTJNMZnuYecpE4otIggZPMNsTKUpC1
jaE0+N+NleHTCJUxdq3NyT/VYircFtMUXFpzm9bozCezlW41BdzJr4csRMqhgbKFuSQcWxNiJO02
L9F3sukv5eHOCIdi3XbED2Xw8VqPIdevYIxmybIUm+2QG9g7inm46so7OcX1QokWFTLxKRsbe2gM
bFknfA8y9PgiGE+UIxturNaZRKu/lXMQRrKBrXBA4VnCwWHQLTXMd1WzRC2H48KYaosGly5Bkl/M
unw3g/B2yrrx2knRi57WTlBh0UoZizmSBU2q0aK1qJYM8yOxij6h13Jcw880w/bQt5EaQNjCPKjX
rJWc4CegZK37Lx5rCQuXkTeA/FCtQP3727FW/RWQB9P5y9Y/VmbSN4B+xljxk9z3mXr0JyXelL5x
18P6M/QZAqLB+LMIMoHxGZpNxmbsd+SvlHjzG6RABFJzetOnCPkfjba/aZC13w9d/W1lJmeeFsma
h1l3a6ovfhDCwRmH2a0cvqjfdW9xjMqpTlriLMZ9btGV0snJBarZpUV4I5vCjuyffRJ7OzXr6HyH
ym3gqRCAdARR2UjWWW6Qxalb+JDKsDRiX/wuRCW0vvgyZN4ul7HqKK3o1vA6PEyTBv+Oss0cq/eK
TawI5srT4J1bWHv5fbLJGvJJ9YZ3FLtbXX+MGtxjh5QSxYTb1yIjLvIeBW3nhUs/WCWIZVeDaDzH
nNW69ExYIwlwRawJ0E4qRqKmCDA7CcUt6TMfap2eQ3gs4vhm5ZA1EpIZxFQaFnAwvVVWz9Ybplgj
C1UVVaMJ3wn6ri2NZZpSMzW5eJiCHt9gqyYGvCvhMuNjyKUIcPQO9UNbw19o0w9J8xaygYMscO9W
mop9rcfPk6Y7VuOjXeVaq6qO6DU8h9K09EKscWOcdKataFlbNZa3rUZHz6NCbLfc+kvLSx4l3zi1
Xo0xKnSBspxNCmIaf69I/Qblf7k7s+XGrWzb/tCBA33zSnTsKZKSKOkFISkldETf4+vvQNZ12c46
pyL86kjbIStFCiSxgbXXmnPMtTJX1k2+T2nopFPU+7VKJ8YbB+EpDI1p3pVS2vTnriorGGzRp2po
CAb6CF1FP/WAzTOuknNQ+VYUnIxo2WuqZC9p88S91AgZ8S9xL2ezTEtSRf+nV9qxSBRp2ioa3pzs
LiWOpMigUpIKUfTkk4m9bsY7m/Rgm83ZqwHkrZoUj96RbwQRyTY1n3fa1eZNCypY80ZcKqs41DBf
oLMcabQNlKPlfLcMNymXoQq3hHs5wlUuk3EVJ6K1yuQco7LklXr+ndTkqcYRWae4mQ5qVBBc1U4f
cj9s+oB7ZccuZiWUggrwtJYsJ5Rmy51KGYVkpzCZ1nthEGDj0wSbhF486jVDEhU8chBJ1L75e9HO
j4Y0Hihvnkr6oKtK6XetGn4Ian4uuX1bUTlAMBTxBxsLzCrstkZpfkgiAFrwqkSLcWuPxqvWi49q
ZjCbZ2uvCw2p3o2e2RgVwZjwfHk2nlslZy4tM85iQvE8xdYu6HXkG8ihNM1vx355vrl0CIex07ve
ZuisKr9JeLWNAcAtT09mtsDWsVxnd7Jse+y5+bgEWYZN8nCP4FCRXk2zJSFR1Ew/lWy6DPPycqsy
QAFUeayHH1M/vfxjbxmLi0pnyww/wmI2yhf/7ZaBzv8/t82/PPr38pxtM6NYgGs/e3LL0PVP+2Z+
GZMHUcRAqS6m23/7GbFKEUfCo1RKvn9ZHX8v0PkrXZGIpmbo+y+r49+Ri4s/bVJ/qtB/eeX0EH+p
0COjueMMnpkdNu6IEVzNHwzpi0Gd6Pfluag/qsSyhfH4IsAVGo9SfyNuBEUASNKQKtKN6BXX2ocs
buX2SQsU2k0wvgBWyL3T3R2Us5Nhw1lBBYXfyIDJ6ZcIedEI05ZeBeOKzGkkziXSnHb5+51C6imq
5TM+3CtiBY9hKcrWf/1RduF2vmkEUTAr3s1rZZe62k5+6nFD5c7glycAZIZH+p8DHspWnMfHyl4i
KYJX4E7k//Y7wW3X7U5/aHepf+k/huGc+oGTHQAb6NvMV8EeO2Fht2t9066No0EbILQJCwi3lY9n
ab/AzWane19UrY+P4epy+dTcT1Rq6IvNcqU/5I0tuCEep3V4qNf1TjiOH8WB/JZtsaXnZ2teX58X
gfei7m3QACKpcam+L7qjOuIJwuN3uAk8UE48BcwaP0SKm3gIgPzH5UBjfEqLbnXeLQed+cwtGTOi
8URz6YCvZGC4QIDgUr1PXrrJJ3eAlLcFQOoEziVw9NeRX4qFys4wKS2yXCS8HpN1HEfbZNO5CFld
nCj2vKnOH0w6XWKyV6nNhmtD53Ab+qoT85Yth8WR2LnX2O2JEn+dwsbF0YIsdRFYKQ4iPiRUI8i9
0VvU5sjBzwmKkQV5DizdEUmdXfJoF274iwGhDmm1bhNJ4ebOIo7MwACl9kLVX8ByS8g4kEySsXqA
Sr6xVtaJN2OWynlTJWfm1+WcJhWfA2HZPHCBsKb7+3f3CeraloHm0qvYsVVxkfyv1Q2nNX+WUBI+
WZSv6KvXoSssstM1OcWli0RJ4Hks+77TDjem2vCVbsFJ2ZInsRferMmWttKW1IhmHx2zDcJJ1UL4
2AMEjdFEBcSghFtm8GRN8zSfldN4uvMQ+vXOxHXAIZ0gJexQYx17Xsqibf2YAMH1zuw5hIXnls+2
aC/VG5hp7nKupC4mMuxqbgZsb1kVS5BzsEl9CcThenktMX8iPtrc69tdhdA1uSanAsEvQvY7b6DK
x5E8tnt9K3kYFKFb7CQnXJtbxdO3+SOuQZiLgV9gTug5kODQsoIBTaArGz3yFZzifdFQj058idT9
8A6j7sqZsn97e4NqF64Pb7otrd4+GnsTcRCe99ZuVCh9LPDT4HcHdLereb28N4LL2Si45gOkW//B
39erJWjBT22U65HzEe6QIu6AH4Z8Pl8X7+Rtvgq/Z+labnhYwr0X2OxyqhPCsJ9dgw8l2yj+uF2W
jsnZCQPEQ7q5AR1YXarjvOdl+vnG4XUsERCISFBlHsRLQ/rDsG35PnbP/SLuN1DY5lAD42O7R0y1
qTeGF3FWYjpcJ6eABWcdNwonbLYpkFAkvonKcRf6ln0pb6WyLiSuMh8Q+tY4mx/ah8EXD52fs2oL
myUcOOmTcBHaI/kj6Zf+2qFWf+KW7nOtW9MXYLQHB2Q1rs2N7qAi/LmYla3mSz7xGYhMAHaJrrkf
OTuja0wt/sUFxAnW4WYhDauOSiiNculAasP5u4239qPmT/ylIaG/aEevXqtOu11+UucU7Tkbsaw7
DUpYaGHkjpM4vs9+Rpffd4GnXcInujJcP8M3XnrxNN64+CLYBhW8yZ3FPQk6+9AtF4ptRLh6vzYf
+p2+4dC9RYU3uiRFIBzL8XCQh+wssn7SwrEFcmH1tW2GJk/RVul+3EK2ZblZLOFlNSD1QfxyKk8Q
iVlADDnBlhEI7luEopur2wNDGcjRGxYtJiPbOObwc6Pn1mWhcj0mdcNdFtadG4PinOiBojsePLSm
Xk1qe7Ov9sb5/owwmK38d9QT/SHodnVtOT1uwYeMQu4mpjZZR6trfzDAD7f2/KSgAj5JX0uSBV8G
H821uRoo6x1YP/XbhLg0vPWH3ic4tX3Tl2RyWrk7/l2nUO9uzVXfTQlUMn4ceUuPVUJdqTo/0vBL
VPqoZ7L0zu0b365t6YvvAENK7eAmfRWe9NWATdPYJR10kMXLsy5kNCjSeE93PLW6BsRPdNU5/BzH
DUfeH8pzGW34PRxt/cZRaalj3hYPUQnDkg0N0kTQOaQKrfWdibCZnYnJc1YnHsDP0hSrwxtfBLfE
5Yh5n/It7wAv777jf1r5RSUYvdtp1p4Dm7+Cj+pkUq/y4TjXq/Q0P0FbIzWgRGfg5medIAKSjjqC
IEioduWVuUa3ACcxvREF/9l7/ScddrzcQAV41PwEnG19d3lqdafdKdb9aXioeNNV+svNtTpBf/sn
F66LFR/VoaLJCwLtv/aV9+p/TKH/49F/FK4ABegfL2F7THcWed8f9n+KVsNixvQvyvCfClcYHeBj
JFFVqVEXZeIfAx+VNALmeox6JPWnAPHv9DokyVqaGX8tXP9y7EvJ/ufWctqpc5tMtC1NmJykpNp9
A88R5BkKD0KbiHkzTmj5N/nmvvzh3HxTuHr1bvAjeFQfDLQm6UtRvbXSO1y1rWrAfFRMr8k7t5Jp
eVSEqxguEtdbftOO2sU4qg818k5qx41xQSG/6XfWpd+lh/TJ3GQH4RidhAvj06f5Fp2Sa8itV7ol
J+W2hAXkp/yKppFVuNZ2xk5bA0P3q+3gc7Pm5giy1dU8A3f//RU4ax67pOEyujo2oVeml7A+1tJR
tcsHtN/4/++v/WN1qR+6oxfvLO4aBgTJ5FE5jU52HPcCg215RQyq+d28I1iH6QRljob03L40DSjM
rZhsZhSA1IUvuEHxiTbc5UXi7ozaTQoPxE7HNdvw2vxJRZAdR8mWrWqp41AeZVDL1bBJ4PG0NVvo
ePDz6NI2A8U83sGJuqQkVBofuowXvNXD13wsuPCUhLbuZ+R18d1EykmLlbzRZ3l8zHXxsYxU+jiK
H+coapwYMzP0uCZDjJnEO+V+QahkwToDrK48kiYCljJ2gvflW0Sv5jDSuo2MNh54fHxp0Shj77l7
lM1OdDVfx2YnhBQVhT/TXH9rKO+7Dka6PDOzkp715ZDHYEOrirY6JAJF9NU4c5Nr9VU8lcGmU/NV
SEG0WbSY5aaGFlzukZqmOKxwUMVuSblrADnGxKo+t8EqSt6lDsvAUmTPjhY5A8k2L9EDJIfjcj6G
R+1031vYC3iY4dEruQin7N06Fc/JfJyRvabPxCsg9yy+0Yv2OFWsW/YdPME1pZGN8Urctq/Sj/g2
P6TgFIrd5Leefnjulh7BqsxeJNgN15h6iKJ0wqv53rzIjxLW0hYN7HNsuHHrmIQuAewUMZ843Wf1
QvaamXrEr83cGuV9RhE/n6zMrxgwICmzhIdwvlb3vRuW2FjwAkIauD/RwMmEjynajz7vn4Dx3Vwl
ht2f44f2m8aPfqo20c6iYtb04mw1F0aX8zHfhQf6Q/OhR1drR0/jqyKhUuJcQYuRa49JYUupfIVV
Qd7rUtWH1yw8EECkpAbiym1F32nVVNbTPXX1DgM+sBi6RtEZ0oTQn2aXNhClMqXr0JpQ/wEXls67
6JmoQRp8JmBDJE+Py11ufuj5Rr8jel8RfAHhWNmXKr6CKyeqjya1p+6oXcoSdgYAKIAiCKt7dtBw
h2mEOhLwtshis/uzSsW8hFkD+uMzwu18aTzC3WyhehpIrkC+i0xe/aDdsg2uwvl+obFzIpK+fsOc
dMAyNbyMFGXKW/GJGUgEpjjY0Q09iHSpdwF7LpchrI9vxku/yh2U3ktFHphADwtmoy2rzkje+vis
JqRYC5zsHQVEuyMTEfAyCmwUxFTPqxgicnwINPvefyv5Rkx29E1n8kWx8N3gXbSp3TzVONrQlgAW
GGyFy9GHuYk8itz4q3q6n4ozCt7oCnuupk37JX1gcCNLWX79arft1rIbRkLqUZgcOl8cXHLluqsd
9X2wRuJTUqku2yIq9AP5BW+LYuQlutGbnf3OOd5B+zKC3lRLrhdVEsDtlaQcOMkXF8y0jY3XgQ3G
hSmd8Rx4kwceYxMOfC66Y77G6nVmG1QzisHdRWTlOxQM3syaUjr0czxg0kDa6Gc308NlOI6N5TQD
s02vM3Wq+JI+UjmuSalh4UTA4DGJvcQZ0zTODe0runDd6iBXSpv8qH4KWy6Ca9ANbr6TjgDikWVH
DN6ZopO0xnVZ9HrLPlroAKl4IOFlxmvXkEq9GsaX0B96oq1GN9vPnGAUN2xWo5ty1I7yg/lDfbUu
xcA2jizxB5xcvnUY2NbUOx0f7BcWOQTkui+yI0lO91N91Z/NrfYyIQSflvsDQeYF2j+EB2cokVu6
FxHhzYRn4fHw1Id8zSSTmVf1ghXnRgOYkdvMxhl3+DMccgpneSOd1WvSP4XcGFLMkywGfEs7Wh8e
amVjRcqW2numXbgJqcxxRDzfmtsXDw33+gbyt5NSLwMI2ZIFw342rNlkIW3ysOu9NpqvK+vAWEW+
ymayoorfJLSUhnVD2g6KiF0sHsTt2+kxPH+y755GnGtIvoz0Wn+3g+p03UlPrxqePInxW4O2HtJ3
O+RucDGrGqwP+F9Q0EuUGMauewDpt1KeyufARY2tmWd6OAxnCQcLViq615f5cTr2j+2PkI/qM1tb
dHxzp73KT8Fz/tqwncTJRpWdE9KCOsk1v2IMSRXXH/ayusPEwL+f4Cgmsm3iiUqWjyDOVuK75oFv
R53UL4j0iEhv0sje208GhMlGO/Wf8TNohBJn48CUwsYtwP9iWpgGh+GCjEQWlgFVgyvsBnk9v2qb
8im+Yjjoam+xEfBfTrbP2tPdwhW382c1uUsr+20+UT3P9BtKWyXzD4vukoOUsC4/0g8kLJyguB2i
Q7MTj/m++8Z0ELxZ1+DN6FbKdT5NZ/hFe+Qx30sKcV0vdAGMmHStq2cTjFB4KSFNZ45CXY/fnRSi
yKmBWLJe4KxL/l1z5cwhLyG2NRSroL3eW8yE02oO/aX1Pbki8T3YORG34Klv93ny1GieDL4dZlJG
ywEPRJTsEe4wy+eKH9/SD/GoXM0n9Zw9H+J3NXPNyQUCmGY3heG8gt+tOQjScdZdxGbgy1MCBmdf
pO1I8TU8aROGJTJ8fOGD+kBmo4L4YN5y89SqLbzOWXSiTz5D4+MO5xkWverpiAsKypoBD+yohecg
0L2YykecUAjHSbzNeE9GlETTUaENBM+3lHIslUp8nBIwseomyw4j671TSVE7mDECXQ3QrtzRvtT8
uvkQwDW1rjZWJ8R83IxJeEjeBm/MZttgQF78SDfGwhziWE5M9TbiKd6rpzEAFA6K8FLrhwnODegi
IlygxrA+P6WlZaBh2RqWVE+RSVPTUy8oP/LiqDckxEFiM2hdzMJTl8gvVrRsOh/l+kYezDjScjTp
BGayUyNhquPH1PLkgtnzpi8uLeXLtYayFP9oRxJY55BsmFZFN/XGnQ13MM5i/LYcbb68tN2EIxlk
GVXZEYdtgKvlE6Ov9cbcjom4yP0QpChULhgC46pGWUwbc4d4uoYDAI1+N3ALJOOLq1MKkFWyM8yG
pPnOwCDDcFuY4TtvPgqzyQtbwWYHbI1qZyfRNuDdLyfs6qzOSHVL7abynVG9ymDlpMdxwAoiHPQ6
e6izha1/v+/M8Yc84HqeopdWM9WVImHJLHj3YPbxq2NNJTaXO93U+7zWf/J+UwUQapgmkemQtUX2
fv+3vvD4C/hxGTb8+ug/Zutk2OFzQ4C7yAEXhvcfs3UZ9RTjUFNTfooP/zwogcDDk8r8oxuMbv7Y
b5J3A4l8OVQ02pgypL+z35TFRUD41+3mXw7953b0TwJDs1aFQtEVFaSE+TbZiPtoaTeZ24VYELLv
TkYoWK91civZEpEELX/d0XGAn4uftSryZB/GF+HMS7scIISo04om83J2cLzqk98LdqZdw+ksXO7t
tUD6Gm2b9k2c+pWcAgXfE0OH7UrFSIWO5H6cQMepeOIpNBq3Ha4K3gfwONw7u/YtWKyb05ZKLnYV
dc0/5DoLGncm4bXg7K2gaIioXYbNXPst4uM4du5LeYqHOwd/xVGlxW4mjhSxErdoXNoN/y7iRXJt
4VbHP2sC8WTdvz5FTHKRekgnIpyjZ6m29fsli3cTaS3tgxSyX0MvmKeqHVAFzt+kKjcC1+S0hEe+
Erh7qLwHb+14qEQnbshTu1WqXc3XkgriQawfR2W00weFqN2+2EUJ+RP37SA7RnmcZ5tay+r3Mikc
O9t4FwnmJeNM9uLxhzLYE6wS4j2zzZraC3shdgogLUDOwtKvtC0byBH5540c9xgAxbC6F7YlrO+m
S194/iLhoZ9fI9Ef2GzTwaS/hiPfwmDLBxkUW0H4MYhgyOA2k3AarecAHyAIgblaiQX/DrCdIwIL
kp1S2VqwpIXM4bfg6O0KubySPjPZV57mg8DPruR/rmIZZz7iRRGvKk6KRSeMsvf/vqLsjOtfRq//
26N/72Dpv7GKFycElNqf141/X1EM/Tf8EyKDWfw8iyLnT5Jl4i+Zq2KWoFf1//M0fx+9aiQQyEBv
aW6haSYz4O9cUdB8/vWK8h+Hjkzpzw2s8D4hqUb5t9EKbEN6y24jrmc7zMlUQ5QgQpOaupJuwmDc
422e3i1bMyQo8VrQbWptlul5B0ypVCqPVWyCTWrb9djOiMfIqAhQ6o4Ux7NCPl4+rtOk3bPAHbTc
RzXUfiSBNjuzlBy1XpWaVTmqE8afIYhAjSDl3kT1CHdPoIRK+hGdCRVT1utHoy1v1Nx7c+6fQ1mC
BPljjO6uVRD50if7IJG3FsSDQdB8M9O8ulLsu/bMjNxHvXjOO2NthcopiOJtIxQkugdDbVtV9W1l
jQrXqyFPPJZy1wxb5sliV9sIR+PtJGKU1Po0oOHAhj8x+Yt2at91WhCtNuOVuntqb/kjmjpVhPRu
FdmLULfFZTImisO20m71XbDswkxYysbsNOmwGesM5UVpmece1eNEvko5gxdL1b1mBYzhIB4MHd+P
l1SDiPtPtFJzUT8ytR94V6rHqbRIykGROsoTJhOLuZIGbqxVxp1uaVu5GzqIIcpS/wkfQiULTiFX
4bMVk4lkzSIiYFbCP9I8ZWoq60dG2csNfQmk+6+L3tr+ZdFjPf+PR/++6M3fJF3Db0DKHbqKnyv7
97a1+RuPAma7FC8s7z/rLaBOc6VAvkzAwk8v6B9lhPobDii63SrW05+mq7+z6Lmi/XXR/3ro2i+L
vhkmLe2qbtjEReaGVejlirwZjW4vLu2N9HbXg+97LqwjAZR/di0kgkXHObkUkXAsJI1o0i8DBnLV
7/uBeVor3GqmNxMblpnoJrN46Mzko1cH9WFqEoM0U8m5ay03d6URGNCHYqWtkpmm4Gzp/UokjqPU
pB/3/HXOUsXpQkE96ImIXzmZImGTUO0bRuD0k7qZYz1A1qBCBp3TZp1IdXhVYsnLxCnxBXUWT7Ws
+oFcnto2+I5CdqCVWp36mizubvAho5zauABYR6Dn2AQTtRFMPU1/Vw2aZpKniYjD6yxZrFtcSVpC
FPCWKuEOyRatpEpFoCgrOzEUCVRQ6+8yL9Ot1KngRBm69SGzQfI97xqhIVGa+VOQIRbO8wdhVI65
mKR2kedrs/gSkeQVYbjHp+5kdbZH8uklEg2Glolm+xlPmhsJvtSSwCVemXI4Lf2DJqB9ZbId7EVH
aAcUvzQ5O+lQyGz5YzaL9DktskfYGfrJXG3Y0q3K/qGIh63SGAcMVEyw2gHkKo2ysr4/KZg97nJx
SCvZa0cgd5aANLj00DOHSL/UpejSFsNp8kPNDkb4LEhrpZT86d5th67yxskXa66tQr6uivtVV2Yn
N6irssAOgzvHNH9rZubJRkacIFLM4NJD9Cukc1T+0KVrMp61Jl6nU/zUNu20MUQaNeHk6jT1YmCw
xr4Id4HVeZpUHOZEwgSKRYWPINdGTlWIt0klEa1CBqhcPBml+jJM/clK8KMocfgpNkHEVZGNpTpM
3ToUj2J60AeyoFT898s+t5aYAVNJNXRLCqTXKExttTJEW1BAxNRAEBRxPQ5+kCQdac1avKl7MbhF
qQhFrqKBEhr6VldK996Kx2m65SSwSsKrUMxboZye0vlplF9J+fDk6g5ZLX2VTG4PhbjpQtnv7+0p
HxkAKfKem+9GijeBpr9UVQbwpsaVqDtKdVPFT5MJfRkFttZol2rUvcRkMGQo9gyYVjUvSoMndvyU
lXLfSp9Czt1HzLNNNBqZrbXFu1Rr68Fq1oooPAQqA+kuW2tduzFUbhcpA16rD50ZIQp3yVE/SZI7
UZNHtOjjxyBwaTfk6QPjlWBmqozmVp5fwqSF4ET7ZuLWEp2Z8WqZauOQgKX5KGk9fCbQyk2WO7gr
1r3AfruqdsFdgXGd6Hbe5K5VxfQJK+SBIcxbdZ3X7SZUwq1SP3IuYF12jDG/xWJ0DJXjSI9LU8AR
oAn1TaAGSXkz+vcZCNDcvFdq5Pc96F8q6L6IDoKsH+6BsBPK58gqb9pQ0VgWZrsGmsVkTHktwmnd
Ar+V2U43Vcvd/WbO5874kAIF6ox11K3RUfq3mF4jWt6dEhqbpRAyRDiXo2fKL0PADOyt01/0ajvX
AYxbMrXn9EEL41PTlT5zPFulD6TH4yOkeHsM3xJjLcDOybTajxpRXzWi+fw/eYDdo567cRORE9yN
2gy1f2n29OGy/Qkfc+ZwWSN6TfymglLiqlOzqIM0QND7khIxiXd3r4sJbGVR7lnMTAJmndTM90CZ
38VG4o2Tf9TwUHNdIwJGh+frRon80HW66VjTgyHIRxPPmqvM+tYkPCYFxBzuEaASMCm8hflnZhW9
h1iaOcBQeSr0C2fW1vJADFOp1BZnx3HolWOf9sprOfYM6CKpdjLi8gQSEYemfCd/YDp0Iv3ZiTRU
yeQtDDVWX8E1jRvehT33jzErnuivo5FrpxdLfNVoiWQxvJRx0Mhs49JGAhATVoZHnEUlBZElpW6P
1ssk1jA/CkPCZnZ8ydiaiuV4HmtGI1nZt6u7ie1CToGYTtMWS/pOpRpyu0jGgi988+kcRprzPXcK
BMhHKfFlK6XTGfgBzqCKJtgsfJvGS8KdThwte5iTI51fMx7frftBVOrBrg3l4X4PjlXxNdU0r5sY
n45ZrBsTQJl1qLKDnlo8AmjWiG5bh7RFyluof8Ydd8eGXV9HOh99Lz9Q5RWxJU4tE9Ouvt0nfRX2
60keXzM2nZEEiSRRHEP4CJkgkPm0CrxK+EH1SLjmc2pxGVaqTV1fhUR/66xh1yjyQ13covIF1oLE
cI2k5UgcbMj5VMbvTBT0e3JMGa6mhPG0QXUKaZmW2VXEJJ30oB3mwZZD+l7hQyEfIkh5RGiRo5pA
08om2ySRVI5Sdy4ZMELYinXlHHfaOlUtwe+4lSbFeIrD6jVh+TTZISwxOPenGNRgBRm8rVZK9Fwz
WSEUF5zpuOsy1MxSuZUSSKvBvDdzaxXNm+Vygh3SBMyGslnqzuSCrCKSQaNb1Y2e1uFFGlttJ9A0
KyBnmUruqgzEzKDHMvSpGACEicsYGUuOE4teKh+DdgnDCKG3JvdjWeevVrtPtXdcUye10F0qdnR3
AsnW7BfJa/qozPBtmAp3rJDLITqAb3PqeqQrek8XGp9wlaIH69uXyUjWJQHs1g14xioOmF4VuBb+
ufHU7DHRusM4wbRiSBhw/3udLfl/qbP/t0f/XmcTqyJqEr06VYKw/ZOQ8nudrf225MJg0QXZ8ouu
mc01e3LSkBRRkWWC+f6os4Fgk5eEWZFCXPq77Tr9FzvwL0euLTSEP++tlcEYjDCSyk05TFXsWXeL
5T3WPsjIOq0t/C+6+ZaFtKThKao6xU0Uz4ScTAXSZj3st6rc7e5ddoQraoSvSX7FYncsmUWDY4HC
aInmtzE0omOGwznrTOZ78jPGdkxqzV4UzbvTBmbhD9XwMcTjVznSce/NayDWrl43fgXgxMiKc0wm
bJkETiExE2c+N1hP4txs2IOil7PM2Z9Ubk5SEg7uIFT+mEwUpTlA62jorxr+lqBmBka02eR3s3G4
p/qmrEquYPKQ5Aez0xmgjwxgRkVK/tEtJqJMlhNVVri8cnb+193mAlP6K0LoPx79+yowfhN1WO86
/SD5F5GU8ZskgghavqvAdP+3tF/7DbDQQuj4XVj15yUAFQSjgMSu2Pi5Ov6GtN/8RR/FEvj5ei2J
JSqbIOr+ugSwYSlpPInTxlpy9WR8I4ySOpsGr99+RHQlBiR86ZQh/XnUpsivqPQMtkaZPQYPyTsT
m5zhOAVqT53WKyqWx5eBufE9mh6GSP8erW7T1aewO8+zgunqIIgaE7VuX+lPo0JIpYCnCWUSk/27
ti2Ar9cQtie03xQgr8tNG9+X+0xIdshYVoFiG/kTGtFFHG6pV3CEAIX8QEINGczrbeENq0ozQIQ4
VXekXM3SR/4rheyXercotxP9q4KRW/oo6kwWqWeZEZXb0bD+uWf+MnAhDY5k1KXZgkORk+D/bq4e
JPcvZ/7/9ujfz3zrNzLWcLOjDlwoWPRCfx/XGNZv4GkU9lMik5efiVv/PvkXX4uOUNEETkhCm/yn
cQ1/pSyQGk58kBCLgfJvnPw84tdGy19fOYfzy+mf6pHMZXUiwMrtvaSGWveti75FPPUzoeFwZBTS
DZ3svfuuYL0eUe6Q8cNAN4pcHSys5GNVm7WLJZMGpNUbeVvQ5n+gAtY5P+n4Lf/wfwy8tZeMDukF
CpfmAVkBQw8ZHiA8cAV46JDw802PF3olf/d74wUklgnBzsBCvhwApydcwoqoqzO/sO58qaNcPDBZ
bzInazwSnxc0u7od0DKi2fdNDJwcgx2/x8d601yW70SPIjR6QNh77TN51Le0Ure6H1LCzjY/TRDO
jiAWNIII+uMj3aAa1RKHybvwIm6Jf2D4sdKJT+Kd4lhnD9LE9v5YwE2XYMkyk9c8kwoUgC90+WCZ
3o8v8nR6ydgwThaO+D0J7vjYhu9gi+r9MXpcHB8L1n3xfdAK8Ibt7EWPHdYSNnjewumPUd7EODLd
wrSXbAjjxLbf6FZsg/gCoYbV+vXkoVvixREUMVEUemgNuFeqJBZoO6IqYBqGhoM+7q6Qb0SsBKje
0l54AcszaXebYbZ332MKnLaqbx5UnhUhxAZP9U9fQ+VO2/4lfmaDwztgXAljupoH/Sx93jfWldCF
juSo+XPaHtQz5El0Ei1bQR/AI5IKkCAxQhzsgNKCoowQLOOUOVGoetpVPPdA6htyvflJQsrZi7j6
3eGXGcvTJMlbatp8QSbvS46hfhXXnoTkvXKSPcQRjibad1vYliDMvuW38Pv+orvdVjrpb8GTdEVr
ZOzvL+JbhBpNs5ev1QOUyT0ls3CNK/YHtvRCElQsIq1xc9mJglX13jZrhBgdTQBCkvRLeIGMyZcS
crHZbcllxJwYLSKMQnCNhou3jXgxRKKzgM8XBQtnU/+CqX9JTgBEsrwf2idPOXxHG2HNTHSHDnK0
48PjYjFSEBbtcOmu0NMhl7FTtJLI17bajb/bPXa+tsbhoWL5EV3RPdSkSvT7t+FZIYqgwQAAVtQL
3epAFK2L1acY7TuazPCtxxcV+xBR7MXtRLmD1vSlc/h69ksUOYtWL/OFY/CKeECA+9hi/GHT7Yb8
tXL4jHH0BN7q08RiZF3YpJob0+lX+IR6O8S/c3sIQYuTac9HsZJsY1uuZrLTSRvhF2LM4vXVH8Ix
e0Liu35czEloYJ3hCaELLqIccuXWuJ2UtYRdJH5bxG6Z/fmprm76avwu6Lt6QI7xu8Ca8prX7rXc
BY8MX+/8KoJUnmoN46wdvPaSzS46Ql2IdD9wLMktizUDHjPxo1OB8pS35AmJ6ynTGUKuTIFF7S1f
LL4SiJb4nVQ0jYk9gribtvprAvH3gLPNEZ7FH+pju/rEWoyu6qndpnvpPJ9b3DMISHwUeu7doTx+
4nMz3wXaPD+mo7Fr3u5evA234+rL4M2cz/02w0ZBn48G4NXwSaN/aTilELHEm8YTUd3Bev75VCVm
HP25fLDQN+mr4R2HHolmPQ6S3FmMNdhQ+IDUh2Cf2e3qK+43merID/pmkZNZ9qrxws1ihdG25ur4
rtnJuqaZifXBXNNT2MQP6ovha2frwFt70q/iSTtYT8phxhEUb0IORHfaXeDA4HcAQ6xTeNuzfaJJ
g1EN3xhhXoAcHM4tkJzoWn4sQRoM9DFqqY52iHmFwpmzgeDg4P9xd2bLjVtZFv2VjnpuVGAeOqIe
mgRJgDMlanxBaMQ8z/j6XpDtcg4ud/jVkaosZyolUiRw77nn7L32KXT5tR8uygEM8pxAEn+oZ5NU
mVkYtKdLuzZPwQyjn91IBVJXAA12eAlOIQ20r7eze70BArYeFp5LnLI5bGbjpBNuGvoKxnO+n7YW
SPYrSAwIJhuLm+Gmf2pQnRULUGbZA4rAO58IkePsU8Twto7WJhLIen2eDTS43zZ4B2+0G4Q7S9wi
GNXEdXIU1ziW3OjlwbjU+SK798/iWttqW2szLSElbQxMftIxei120SshV/sCQSL/44p6NzO8k93r
4PCDIOn0XK7Hpb/hGjiOvB4L4UA0gQtr/l2k0Tkt48eXbY42U1rxaymv+z2RGmgd51/mqVpZzwVe
urXPY2J/W8xex9mv44NcW9RogJADkd6VLc4Qj9zg3jrErnmC+Y9NaTZ5QXlbIfrc9HfYe/LnDpXR
nEPHb1ilrZQ9Q+SyLwipvib6aQTOfwBdnj+LuHfQj2o7lNc7Dnyp016ICDiOR4KX20uxjt6MXbtp
Z9lYcRsiS1gaD/DPq9t0c4Kz9pUUV2/SZ3au1QhSm4cjXebZk9cGeBdQ9q/SzmJTjG0C8Yjdbjf5
RXhNt/2hPxg74ZXvXJ0KeQmMhv8EMqM444fxkJ3ovgCJhfP0qCo3gobE2l/1+XWq2NKMTWY90CdC
SFCyP/La5Akxovbo2wEtF657bH6o62Zp31foEYlw3bJaxYwEtAQtFH3tJSmdRmJHRBj2JDstkWZr
JGunK++WnAbDW/UwjsMFAq6htzsyIk4q/k2QypUtvxmXQce011NG9A/+aXzNzfV8NJWDNfwUx3ov
HQl5YnAwnka8QxGodpBxG2U7fw+kfhQ/DJeZnLpxYes3zbpZ4/69zhE/syuMrdp97xfa2fvKBAK8
yZ8u9+hOUXD6Nu2/HUWXK76G8Mlh2O9Aay6enhBsPT0tV/aXpTQ7jNBLD6PT7rwjsupo4FvzLiCv
iBbSKnJoSmJ8ym+FOSHGvlzA2MFLvmR7OHRUfuKZWB7qGnu2MZIfTANp9zwbiSfcjvM+d88QeGO4
sIx27W7Om7Fsw0Y9uracwiZziEQcgxya5JBtskPgL8MTuGBHsHviHqINYZKrgHDJEGel/DlnCaxh
Bu71Z/8eIchCcXkDdtElIlVilp94eMgIvAu22QZVrDOdpXc8EcRjkR4h7uJbGow8h5S16s548m6S
j+wws9iLw7gLyMLLZpL7+lZ+RcsiO6mNDGc1rfCTXlnCRuQqNDvXdLSJV6IZslQo1QYbgQA5AR3l
lnHbULpiI+Nz94pr2Iab8U/9NaE3Z+g3AsrlM8L9FbOdNcmDq3IdOca23TNQL6Hvv+hrFuhFf+o2
6Zr34DnbcGnwwvnr5BDc5Q/Cvtzl3k64AkhcVxtsYPaEJS/DjMfYDqfj8oWr6CLwwFA6PtPPIVkS
1zSXcdpJ3Bgo2sWNuGFWePDNpc9O+hZ+TrcUXzOlm3E92SiOdc6g12cXDZkwfA/WgNsO46HxMd42
z+Wp2hhnfrFeLRhfFP2yIJjqOJzNu+YRHRfkNwb+uMNfpye6JxgSSldcS1skjNFLyz1R7hkOuPET
syVWC1t39Nf8JOJuW8bmrFgcuWbjtfZB13SFJPIYnmvgJJeM9YcFdzZF6uuW+4HUQGtrzkJQTC+k
iHERbcjCfLLuo93qTtyPe/SWolO8eKdyr2yehu1864ZuTJhTwqhioZ5Snllv33mL1ObO4DqPttWh
QQtFk37jHZUeIPcmtEen2kTb4gBiKVsGWzV09fChIUrlTd7ImxJ5toSJwEYZsvLmaMngPt0/IFDf
WhdRWYZXcS3jaGAkVdsI017ic34Vw0V4ltcvHKbsaHc016NrOhM6Vn5onb7bYqBdvcRrs0lWqpOf
GL4Cj2vLLTi4mNkXCirhrnyM9+dhuX8yF18JA9RjFpGRFR5R0W7ZQnp2fWlbfbZrAHkA5FFrqxQY
2b1EPYqlERywITnqznK4WtagaZdKvDb5cfkZ3PCkP7Yw4OVLQHbUjHXv79DZ4MzEWVMuGw4HRvMq
rnO3DVYkQAjSJhWzZSnbvW2xdr0ENyJOGNoit5Ru83eqFs29EjjdHct9iU1jzTiQSMmxsEMRTsfF
YBvsU2Y8mym/Gcx9RKoceY61udFPyuxS3va24Mbr/GSYq89Lag8DdkupOzUbrCzC4P59hSF0wOgc
6ApBiTTPvmBJ/7lhcZSRyHzTqqNh8dNX/9qwmNG5GkgoXUS3ilh0Vn/8pi8V/0knm0higN4oOL8e
E5BOE/zrHypU3bkjbRngm770JL936/gU/5rOt6hpNNiRnv6FhgWdjh+EId8/dUX7wc5YZ1NQRGKq
uBjf7wv53KcQohkuWW5xps6zi/cAmyPGintQSXiYLoYjfwgPUJr4GD+ocAiifcAotQm34bYQ2NHt
8mMGJAxfdsT8AE9ncDgrHDyXKX+hbWR/i4PJyslkWsX57GYSjt0rp4iGo+vOO5v9Mv7gq0lBIKFc
7i+JvKrHTbSWoM0wS0ZzLe9G/gILzybUbDQWqBss8dWqbmPxsWuPKUsQm1i5ygmmQwifymsPrAMF
KWp1dVEyMjqUdwAtiBfn/mFt+Er55YehTiNtZmZQoe24Dd6St/pC0jeiGH/hmXYWHAUZiQu4CNKF
Yme4JhEekPmz5bZ6mhES43NP8eMQfoLKgCN4ieiUg1r63GpzYFp9aD/4bli/CS8bMvBVj568S/a1
Zqy79BJfktuYzDW4S7gZJTKJcbb4S14cTmQNVbprRMuiXhakygo0KyCXrEosRNiYDPS/eEWWQr9v
qUB64n9ZGhYt+azvEUvHVnkeT7Ap7tC+l19lXAPJ803m75pLs8xBSDD9dc9vZQPX4SJU+54SKFhO
ul2+ZQ5NWbB1dtzY0UM+4qDH9hi/Bh6BsxwnWEIHtKn7impwa97K/UN0r2PvxggOL07eiTi5KTtp
AC9Dl7grjfE1omHV9eMlFZTivyJD1FAtk3GwDGFfAD7nvHEQKPtx8G+iw2dqU2iRi+eTzEjuJak/
TBfX1FSUEgFnH4/2FOJmHj0ogQ0R0sOwmIDQDG1+TAHTzHanBMnHLj5FePJV3/bDO62nb7IVWM95
1kwGF/KeIQhHDmLoEUIkUCDqoFtLq3i/2nTUaUBclWXRoCFeTYatv2HWzSuHxORq5clstAc2aik8
Mysf8DVhO4sPgr7POoRSS7b8rHOEPf9JRL1d7mSOcZTvmWOFR+RVUbThd9CMM6RZ2pmrcmcUCHK2
huCKiGJQ82K6kFbK2ROXytlEgs2Ltqgd9ZAXKxSXvuLwV0Mzf7WnbQE6C8ImfcVaOz3pKoqahXLm
wYPsRbdshQTJ7KXjlcbLCmWBS+pmMoBO3sc6XCmAAk7XPkU0uxZl7xFQ7XC28dAsvA3Mk93K+5Qw
2lFu5jYzY2bafBS+U+9yMrmA0bzXTiftus5VffyZr8I7/9wjKBp7X85Ue6fwbIiZwN6K0ovQJL5B
tBgR/YQgYsjK3lnvFiLKJ1lxq2hTZoB6bEQSFYUICwEYjmETIroob3vYnSJMS5tXnA9fWk7YAtNF
0Jx4xvyR76u3H7Uzf938impU9hu7fKiR00NXmA8AXEMHPiNSKxWdG3mfiMrK5kj2prRqh70m31oE
BKx5jXkRrevfeacEPq/SRZcQLSrKn+di7OWHH3fKn77699a+DJBKFIEVQjOkk//vnXJu7dPsl0wJ
xTb/aIYC/L5TShBlRVSUEj6OOfzi37kYChJKsIgArWSGEbPC+y/slAyRf9opv3vqKqOHb2e7hlW3
k5VJvat/jMf2omh3GuIM20CR96YvDXHfnVKHc7K2bwcumVWnrIizABLEyWopXc0P4ttsyVsP7ySt
wKRRSa3Ziclm/tPNcBtm9wlugUq4hLioaN4iNkuaTfgpDcfscToJDjjVfOUT0UPGD6Ghxi2GCSwb
nrmv79JnaTcnaOJ5OJGSlk17xcCLnkfyelKh2wJ4n70ZJHUW/p4wumSN95xGW3er77H6gm7lZF9U
CxmjFcQfH8YNfunykY2Cj4hWxWk60iIJhYWxqlkl3+lA0Yixtp52h6B62PSnYWOEWwPvG7qS5+kO
VslzeUvC2HL4SC7qg0oSYPNRfXA+IFeywndf2AldT53u1RowLjYrYgOrO/Gh+1Bfuw/9tbsrOUYV
l/LU3k53zSV8tD5MJ2OpYru/1z1+I2MifzLVZavtZbsQlwG9f8hKLavkDDjBPgECGicIYEc+Org8
7NHko0JgounGObMlLcRONhrrALHCdJUbO5xsVpQ2J2jOFvYx5hT2Yz765d/2rmeqy+SMyRuBYJYo
i+af8j525v9+d9f/0Vf/dtfr/zSNeZqnWfNiIn571xtoPWTKYmzOX8S5b+56ptnmnFLDZ8UvKOrv
dz0yEIUFShQZvYOVE/+SWwKbxfd3/U9PfZ73feO/kiuriHypnFwjMxQ6WYGZvhpN+95i6UuPkwet
arqGyZyIgAsVN4RJrFWER7UOab+kvZsPHs6nYV3VQqiQSqGkTqKFqoN3cJLwPTHEkL2wOPpmgjLE
Gp50MxzJ65w4JhaZpTiDOffnC/8aTflLUeufqtVvZQmTRGWesrY3V0GcMTMAV4nssJGYoPdoJidt
dCKrcDVltIe22YahfieY1JWVxYY+pJXTpFHppFZmPcP9tAeSEKZ+El/GaleNaXxQNBM1ldXC69GJ
7QljaaFq46vSMx2QlWVO/g2SY0fhZ5sqOhYiVifpHBbZqhpHyU5b/YDVAppzJBA/WVgXTjuvRgKs
oTdluCL7SGSsEUfXLIiWuYhqTNb7lT9BlU8UMNR9bjFr6aR+A+ODfrgYZ6s6VEjjUqt42VuMMWO/
dsohY5xlCLG1N8IaILIJ2DXqxX3vxSepoHUW1zha5K6GmUwumXEYM/FDoqPnV9shtBYW06KmD1ce
cYqCpl7QqO0SkEvlfK5WIxyhxB6PA7iunMUsAnURSABWDHicMZFyhWUtJRV8KvYsnrpKZI7QbXKf
XLr4IaNU99PmpW3FhuSj8E4f+vfR7Mk+UhM8N0QPgVIQiYIr+nezQ/AZhGaLVIHMtlrOr9kEi8Mq
pSWpd8DkpOReF3sYb74MFmSoXT80CTZWHbmUN2FtbKc626JUdzvDQnOUXwNTHuyhFrJ1JmVQpEbG
oYpMNG+LN60WtU/VzFMQK/HzkGbPnZdL1yRvcNx12oFYJ7w3BdwFkUNMBs17geLk1QMlHnXnru0Q
W0JjnFpooKUB6BzgebEqUusllWBaCbT3fVKBWhqUw15q7tsmfQ3jieSmOrlpg3abdwluvHZ8kXsf
XAHbRiHqGxjSlzSiaFcrWf6Mi344jjIxS536zIg/79Fsitk6Ks3uKE7twVKrbikEpXRvpAoHpDzW
rtOUI+c2lIrZjtG3D0UVhcAWagHql06MsSeV/o2O02mZ9Xnu2f/9u2glb0ZjUQoltrxxdNJCIz/J
33R1fqtziExRj4hxgxS2X/cSYcdoTRrkiVZCPyqWon1S967pK/SNpkcDhEE7a1iqwNbagIgjV6F8
V9G8mPV10uVjMNHb9mSysEck4MWQ/q0VI2SnkI/Lyo0Fjui0r730bfgfn0blS/Pya7/l+JJ+/Osf
ewvt5PcNmJ+++rcNxiKoACfurEP58tGwi/zegCGal8/Sofny7HwjlyKJTUe5aJqkIf3atvnNjgdr
CtMgBTCtGY0v/ksGX7o2328w9I6+e+rKDw0YL1ELJOEp56kqWLW4QPXRhv2DzsDUzqWAWKmz9kJ9
1rM23Y69Ols61RS+owfrdIxY7MQ2ucsC66DFGNM7cWWZjMwLZFWxJZ0mMXi2pky0RWwCqw7rfejh
TW9MDzQqAH5IVtuG5BtbEqqbMm2vE5gAH3k+wjPmOL1FjnIw+/5i4wmLIFGWQrbUEQBLbbzxY5Jq
KTfVFmiVFKJbYVRM0LLOHjEnJozWZ2E4hspcU2EPKEnPBNETh895P9v9mWEZeb8WkK7rzaEO6/cM
t0IiNXCdiVLQGDShz9ahYuGm3KWB+ZIpyi1Ebgz/jX5We7ft31TZd/qiY4AkHmNA+k37OguHY5W1
R6Hnc1asFaENfr0JKm5tohljgBhK4qDhULIaE5TPgg51TgvIm9zX5bWJ3pqY0OnAzrqrp4Pjw0fN
6dhr2HYfmuCjhj3Q0CsxAxdRSpu9Rl6KBoNxKEQInlKlNnQb0Joo4XYINqEFVSbS51F6mCLBEOqD
Pl492dursnJkd6Jm6A/mKO3gV4iM8TA1hhgNZCpP1q12cjSgH5B+LDlAcBIvAmXYyvhpAC4n9Zyn
+2yGPIOg9M6G9omNCTM03TQ6RYkHWqo49iPwumYzSRXGQ+yQzMhQaqsaQzg6/0lTE9eMBQaArka3
DxdmBsFmKjaGMR5z+BJJRd8sf8cAnhss01aPpkcZd1IicmIoQpI1QUv09SHNsToaIMGUV0Ua1mHb
urU/3AtM/vz6M5dbdKpt1gOxILU6L3FVVm4jqNsipIrK78qwfzPpEJRtsu/pFapZf56EkHmQTvJB
0NqDlz0VfXIzdort4/QRzA5yaxJu1Ca6MQPNbcx+pU2DW9fRQ5jCvciUteSn5x5ZbRyBqU0FWLyD
kyqRk9A0zKyOqQEzql7YNBwAOnqKHR0VX/ksEL1DBGcqOblckuzm3Fl5dhsZ1XocEWjEjjwZYFbQ
yJrpXZsBKBEv5lC61ohyKmOnzbjC0GlNqnFV1ZOo7cuJ64KQVzBL9bARlGtmrpI6uQo+OfdGtlYj
Y+N10q1UwJRrmEDU/oMsIIzKgGmT90Fu7Ni95Pgvko7xnCmuGqQwQ+X2xiow23XAsY4AEw50pgzd
qriaoC5GkjTGnrIOnC1vSmSUH4LWOCL84zJocyz5e/o9QeToSQXbJ4luFNI8KHsBW7SZkyY7Bfpb
00SvKdhlTeIlQTKc4tFo4AslfY7djFud/l1fhdtITjkVQm6t32VcQMrcjMH8Rmt3ZpB0waMRjdzK
0c2k0X8b1JUPnifwU9uQ7xtrP2jbuPsMrZAuDO0pX9hiWiRqhaGet9NrVx5tTYe2TPkSg33R5ZfW
OEVxtZ5EAiJlQr99MmZThuJAyOAsaSIeewbXSnQr9o4B7S3yaZSauLnUvcE2HxCom1uvdKQEONB+
XK0AUcpUa2Z8KEHsprzoJrcNIUNGoy3yDDXeqJ66FIpQC33ZunA28Etv0SkfuYDJscZ+EB7aYXSl
4SJY4zHzxNMYlvd0tuw6jYigt5gKcpb2qmoZNvGdJ0F8S6sToIqDDzvkb3vKZC+UyYk2RQPdqCky
/vjTIkD8CYf+01f/XgQgfseDy4b9hYf8rgigMpjPi0A0ZnM9B7zfeksEqzIRUg16ThqRHqA8/t1b
UuGrK4qBDFtH5T+HJf6V3tLPQ5jvn/kPotF27LkwhMF0mzT0lpGRzfgNZgpRbKGjEhkoxIVyG0M3
0zp8MVNpOp0eX9T5wjRKqm1Djm/GKRBtDyWnqfSP37yw519wI/9F/cCdmjX1v/5hMKX6gULCxSeb
0D6Rys4K7+9PwRpHVXy8guF2VotexQoOfW3uJBhlxJ9x7xu0vQzRHbnWIcWxW+nj5K2kUniIfRRu
usbQuSpMLOoVvDyZcQRHyMtQNqKtNNYHp2zSDw3iukYOe9zjQUfifTlqG0sfLhUpPU1Z7xSdSYpa
qegV0XYkcjqsimiqVkavn1Tc3kw+inYRqfDevSjfqb2/zueBepVvmkRxAkXeRl261hvgg6F0q9Sk
SGv06T1J3kzldAykfBVnA1U7OQ+ZlRCpipSFUJ8ARpQ1lqtgKqgJGp59Cs5SzAqnjvS3wiTEVJel
CLfuIG/UVnHFJrxpo9lIlcjHRp9Klqf0zY+kY0FNZjca1JJWsKDNl+Gjirz0z98u5WcRMgxVSeZ6
N+mCYHn5/u2Si6nUSou3K7FSJsnAKhaRBdUyNSRk7BkiJy1EsmfE/lrhpa/jFBN4xPOORgSp4GIS
UdwGquazUxenMaMvJ3rWZxJO17rUGUtoLfv28DCq+anuQ9KB9RaSvolqOPWXmToeGk3Zt6X1FDfj
teb5/HKy+aXc/4MLUvr5jpkpsSwUOjNUnRvx+5+w6K1OSWuF/VeuL2pWkY9OOyaqm8IZY6WyxbSB
rhVeo3SKlo0llc+6x8U1dkSHegbigZK0b1GqtkUXPiWdT1jPv+fBf/D85Pnxv8f2AKklP1nFWUFO
2tc79E3byAvJQjKzQHetaHwsU/FZbpEjyh6v/Ag22mDKIUj6R0+CpSBN11x/SfLkPuvR+pgZmR0e
FHUrXTWauu5DBRLkhOQqkMP/53X8xY7xwxPlfmbdm01QojGTjL7tb4mtnFVhJEnuaGZOZwg0TDRo
V5rGpAzfbX9Mqvbc83V2UuXxbdMj+WGPmwL/I9EF5jeJFjXjWSoz1F3asFI6Q2EEM4zJU8m+6nsA
9jj2mm4uGd4it/rDoJqhUycZY1NBYmGoO2RQLH5wehrJ7Na+EesLrZKBi+UWFLumFtyyqlkIy1hg
zZD8OS44feow7dlT6iF5x4S4mUJjKletl1LZWhSUaTEyx4tpghWoXmTiTPjmyj4q84lLnCZZJ6SW
bWXjssNJP6k97RxicPI6qM8kwJXcEIxEh0a3Fl1pXlXelYwo6qWXkHASTCrx6mb1MZTx3jAqZq2y
6FZZ8KpXmAw5yqjuqGUYjlvr0Qy1m7rsBbKrp9w2+8w74I2H61WN5yJK+m2ihuswxSAqxMFKGzKn
Cdr3TDcjpxWldkGcvNww8U4l/bPKexQcqfRGq5CYAlHpL4LU457MBf3YCqjoZKl7UAqxw6JSdPFu
slIExObwoKWZZKvwBdu+dAbsEguiZ15DS/y0wu40mI0tF/5j7UcvmZfJq3jwq3Ug1I4gDluYntC6
NdIYpxZdZovaMWlpfvZL0Aq3/gAKuFRZAXgc6v/6XfJ4TAxlmoSV3Ic8xVLY4HrjXTyzpcmOlrG2
pOLkdi3O4xiU1dDeRua7NrQ3DY7RqQc6E+vnvjQeYqCzvS8njuxjtYmCAFl4yqNJVlI63BPGQtYT
IKiC3NpCop9JUVt7dZbDoGrdyerXXikO7FlIx3tZeB40eraDJ8AFJNOnUitQgfVuKkQ7SiIQipG4
CTnOjsOITVUkT1M+wHVklEyFONeabe8vB7k8SmZxSHKM+Lm5jUDRTKBciUvCZEvGQ1be5Fb2Ecfe
hjT0laDFjuRFB/pQl04WMEOBg1ZH5iWfveC9CXG+nm2vBm3hvu+urYY8NhC2teYx65j0Pe/hfQEZ
r4AdQRsLXhxxgArzW3WkpYXCvirC2aG3LokTnkxijUfr2vEDS5OOvjiis5TV1NCTiP8qGFOuYG7a
OrQJM96IUvpeVMP0GNRpvs4iqAhEvrXLIfK3FSvHPraGVUkQ4KKvIDxLUCr6RDuOogdJBI1b2HEs
7T1CwbHBa6JEV0DmHPqoqyj6fSQWQ0+MXxEkTojRYNSStVUYGA04X3hASm1rktKFVRtPXeblm0qh
tRDHgCas/STKH36a3E4W6L5ipCGeB4Rf9JZ42/l04QRjOXbSXtG6cxub7kBSXjRNx0SkG6AXV4AZ
dldDnE4Ich/qrd6ZridGt/nUOoGvXTPj1iO3nrWn3DfGeO4a85TOrXPPOmtBco6goEYWTp0muRuL
9hhCPwNO7uPWnD6lWL8OqR8SwmQQaZxcJst3tYgkqRyuSFo1cC4l6xTVdHUUFVhaLr0VeLBFhYoE
dxkUTbq+evysRofhqnpEDXCmwcpSUBuUQXAjZYzs2MsQUKBLE2UyrmZdIPcMJz23Czk2haQ7KuJH
g8szUZn7j6yw1dBBUJYe5BbeZd4iXeG6wnPUzFoRub0JzMplL7CFMbgEJMsOMb10eVpVTBc91d/3
KS9kpxBzFp4z1XqeSvFxCsyLwTrujePOqohzmAAue8NOplaSOe+J0COrAOeH0mTEtHIzhG2Yrs1q
eEHBg064gMern4suuROK5Kx6JGE22c1AxqbqsSxogQ52M1VO/KunphEOPSnZS7kQ7k1/Vozn58EL
qlPgFXeB4l8q1BAJetKgHpdK2CwTvKjKGOOynzaCmLhhnXe05cuIMx4TyzSc3YDNW5TWc6NoR+DX
rGhCRmHGxaFE8jHKcr/WRkhM4dgDcvJvmSttI0Lmkmi8LQPjEteUiSVpHTr9+DDwkQh1HiMKqbZ7
CZGlUruhll3HSLUns9hmCV0SXtVlxNFOs8DXCbEsQ3FpK5ioqKGxCC9ywiHPI1xysijb9QCQZ+l1
nrAWImW4MDHa9gY9vIAuOIEfiKDIDTtFRT2dybU+jT41WapMwr4L0cQM8kB/LevuvcifxkVjWssW
DX/v95+ZBKXVAtLngZ6gNeDFO43mW2iIbDhiXnEqlycF6EFemIprTUN1nTIquazRTj0O1N0YVyDA
gqFV34YGhWONkFkEdr/Iqi5QEXHpyslP8gwwCDenXPbPSSkujTwfHnzwfMepCeunKZFqtDOIo/VA
iLnK2IXrIWBkbRAutpTr5FBVqDbCwgTZqYOW9aRtbArkJIvrapzciY4+aeqMpUPLOgtMKnCEZQDK
IhqjR5z4AK9DL5OAB7K6lfztQ9so/pvqYZcLCxpzYtvCE0HX4NFiEKgQFbtpgnWOadBR29IlWn0p
4hNl7LE2AvGhLXNt6ZcVQ+VCezEEwfwUy+IxZhq2jgvQqpaPtD2QIaUVRvaZF/EnHZlzmmgfda/g
VRqkcHRD1Rg2rR8RraQrhzIEkFDS94yNjHMG0I7SgwsRIfvU0Q2psUUDpXWgANleSN9zGJB9hbGZ
H9So9o5wTfoT1Xhle0Su2nKNbUdh3uhV4bM5oi5KMv/aSei7GojJcgE3pPCeQg9QthVDpo6Bopyp
OzO70gNpaem0zwTuwKXWywXrp/nGpUHjSlY1GOumIF4qCrKIFFR9JY+4wSMmJ7uoGEQsdFQRWego
JpF7fq04ShPl9EgrzG9Sp8K6FcxgWhiVbm6LJiFCXi4zkgF6cBii3AYvFKMovLpxHKJ1qbIyQq8Y
t6naoDLMO1+knNK8+vJVl/9NWWW6xMlGRuUJohAT7TdHkJ8mIrsfmyG4w3/86t+aIVAIYR3Q2FC+
iAf0Ln6biBgmQhseUaV2gIsoWt+M3JmI0ECRDPCFijw/n9+bIco/58hTmiiMRf4y8vTHk53JMIZp
DBJXE4au8eUv/+bk1Ae9N1paXrteiU+UFIjlIEanZo4lmPo14IdfVBj/+Sg5n3C+PQHxgEAqRES4
Chb5WVD73QmoETNNKbQYeBZL2VY0oqc2waSq0ddruvpa5LT+4RB+aEpzXw4gvulY4FJIfQjxdeJU
4yYLvePQFgAZRjf3/P03b+QfnCX/4AXh1TbQR8gzsu5HR7HfqKnAHKB29dbS9kpNInGXoNlu8naT
tHG6GqJfldv/8TX5sd0zXzzoKnhE/h9Rxg+n6yllIBnGTeH2inwfJCooqR7rr+5H56niqC/kVA2j
2d7LYyT8P0fSP3xsU2ReN+e8AA/5/u3ICxbaNspAaOjW1hh9vGOWfuUYdi5ai0hLcxKBXAWgfyb9
6c9faYB8P10L3901Khf5t6dhrEW+XlVkAlqjeteJZeAYHRuNqWsIXrPuHIiG56ja5NmVUWMZNttd
V/UtMoVcF5Hj5mwzOZNxMQ6jY21wFNVTgDSkjtMG0iO3klLPpZqvmdCbzwajq4ws9KVZBsql82Ii
2wzhbjDBdJkxGUeBLOKXFcqdaASfk4yjstUQO1i9uhf7gYIsle5aKTOXMrICg5eUxhmTcD9pB1wA
EiTvjATSHt+GGNQkrWmzWEQl+ZxT6eSj0VCk12ZiPqAwAZiM6AglIlhotYkcepAJjI6ni+RlCI4T
/FCioPIb9jJTCAbGCuDlxyp6hn5ToLAU7CT1yKYq+rtRoEAMEYMIbXuRkj7aw/6GRtsRHRgLCEuD
HvxSUe1K4dnraS1oYnqXmtrKE42znqYrZaCG7glYXQlTj3k6uAfuhH+p4AH6igSDMOxXcjaudZwe
YTI6w4QfLVcMZdtJGmDTahsgLE6pJRr8FxHxm7N9zW4yzhvUditWXDZauT6Afh6XQW3NlLuKo7aS
vvCEiJWskTaYqugqJa9IGpRsVZ0frsQ+pwEqlzGmIS3X92riDfCVhDdvKEl201J0fUP2nEpN5sZK
vfEV5HQpB4lOQSLgpdE2mIeVaqDQlwgeuZxQ6CBqnVrd2hiC0Tngwma+lLQ1C4ntO492hskMQq1b
f9c2wehkCAkCxnSFVEoLMRYHt8sIiMgVjydaak7SNvSKsvgFdWQ7S3qqW0/Vm2VacVW0OvtzaKh4
NaV4W+lRv+mboMYUjyll8F78AOugr2AP7CG8msatpGQP/hzFUxJfaZKTWSq6A8pJsMcEF2FYyDeS
7lc3lViOB7WCJaOwbEf0W9sehbvXey+5p+ynnvvGm14IZueVJKU8LK0B17GEJNtHOGilTIMS07AL
fBRY7cHpm3KwS+WuX4ijSpAN8kQ9eUPYsmvC6MnvZvxcQ0uZ0o3rBTZUjcJn4maq4IFVlqEwoWaS
JwpKQpDCIPE+a8CRjQBRZtiHxbKW6AlFzWBeq6ZLD0pm1SRWtp+dWd4Q+86zmOrxPFoAwRaSJ896
qN0kkdIk6e2d+X/cncdyJOm5ZN9l1hNtocViNhkitURCbsIAFBBa63j6OVHNJruLvLzGLa1YZBEo
oBJA5i/8cz+eF05V61psy5mf0MpT0+aC9GFPdbARakMnAS3wtflGum1UqFBpE72KRZZdUl1/H/Aq
7ENqB5pWfUjZ8lZzripeM5iV183xPvQl3DN1Wc+eleWcjwoyyBzr2NClV2um1FfTZpqBOrMc0Ts7
9Osk/WKarDh+P0xeKsg0DpUp5L22lMTd2I3Zax3ENQDrVuYFxiRfxmwKfyWw7hh9I1CRoXBgDBF4
YlBS2ZQkzFJwWSf++4g2Vrl6Po/GPZEaUXjVR40SoVyvOtkThLSB9YJ2XqBmrrpYLdfcpCd88lmz
jsqMFK+Y1NW2BaHrjQJO8mnue/qyqlH2mrEhqqnlkkHjnOq/d632milqqK4xJTlqbtCTHVGufLNK
EeDYCPHIV6h7CixU6sIcQXCy8q7HBkoGy2ngqKPJuHu+x1QOr+RMPaRD/qn5dWyHFoZ2PSvVlVbw
HKCNif4IU2MeNzO/RMwiwxGGmeM3VmIL02jaEvlRvWZV9DHpiX1+ELPBzZqCblAr4uTcWIzlR9QP
XdNOEBJD2yoYHYimYT2pGIzPtYVri7MTtyvk9YC7jpQ/pPlo3PopUD21qp5ivUndZkwujSGHJ62B
Jqcy+n1vy25yk3YhKcT9QZmn6tbVOnRzFgqoqokYvyg1bU5tuOXoARuxKl6s2mx/CIN6GkzrO2hp
FeFO812H5dfoy/nyVEhPg5Ig5pf4L6ilWBSkkphcDBaxm4SdMhHZ04X5IGVV/G6mOMvKoQuJnnNX
21M+krV8+9I6OPU1FerB1D8xNjvMRSUwatE/M4H8SacHZ3GOhFsyTBe9Najy6yiAUcrW6ym3kSWW
m6KwvEBY6lJGfhTqYJyNGdCDYaRvTFkfBDg+GU1paSPexUlEUNXzNZcvxs0WjB3B+hQiri7qEpfj
NVJ2341GfY+inudhsi1ymHnG7J07p9OpMnow7hihSGnSyA8YaLZiJnLtbtOcRYDNMaqBycc6P21G
I1dN4skileJX/vM+M65HoBgxhULalL0ly1Mn6sB8ZniVmxb2FexmqJEol08WIwZqVcB86ME7oD9n
XKRtOskvqan0q8ZnERa4qMclXueuNzehNe7zJipx56mkVtQHq18cBWSSzFFnFk+b/b6mQWkVCGm8
r8Et2bMRsFLnJhViDT9D08wDL4zShynRSCBWQeXVETQx12TPRqmRuavyKB5Hi9CVWGy5rb0Elll4
fRPgi6nCdq0IXaGt8i4duFVmwnoqrDDCtWaRxTaYmvsi4BA/euB5qHGfY03FBkGMxLIEp5u7J+yX
4nmIM43P1IhuEs/KqtRyC5xYTjYlqz2Vp5YqFiEzr8LTrAX5mE/GPunSy6BawCjSDoIum7TNjEB1
6srIPEUAGplpUCAVuQhdX+tuTZlXm4oMwcqc4Q+TGRIA3J9ga5LlLtrvSeHRY3iUbD1KrmLdHjMB
spSBDI907ZynE76gynQtdZDdroqQ1AN9280oiWa0LYIF7Aq0UBuFvZyVjOyMVSHzNFtq3bux2qNP
bswKa8IYmhjW84MZCG96W4tboyJJO+JmDE0V4OmseDw1IaQixo4UO3dJbXKbxeNDMLbGKJpDoFUr
GWCMuh1Y18uW/JVJhRhDBkvrKaTpDnk5v2RZeNFrVplC9596xi6GHrFYztsuhsCoi7e+TFhU5G1j
LiyUGV4jHWCaRP/dzA08Sv1jRfePL2Ijskbhq+RD4qQYXElnRSpIpRXFpmjEr1RrtnFpnhPpe+Sx
JTEH3wrhJes9pVRtSU7Q8RkdYi0j9dyPWFxVgInGQZiXwepy6tHdSZFcg46dJFBc0RhdIUyu1gBY
OMh5Dozxc9jmr0qFl7dT0x3dfg9zEHmhKm8tGVUv7/WtBETUtmQRWcZ4GkZOQAFHamXWf0QsLa5R
TelGm3Je+oyalrqaFNi73iMyWyUp7TSvaAuKdbj0U+/K1nwSmbjFJSiWSuH0XDbhuhP57kyLAcbS
r9IcuH6u3ifMmnbrDw2A2hDiUvhSxoIJ/jUkiiYKxWbCGDRnfUu6t975JsJcJlINQYC7qhPTLeb+
oCa1neSilzPkJmII6DaR+SHknXS2AhqRokg4RFX4oMaBG3BjVDP6/xJtkHaDUO/iLuk9Q5/7W7EM
hgNL+KFXSmo3Oj92UyN21kdo+Wwm96Hrelez4sqmXmZj9tK26ZP3octg3Y9w1RK8XHIPqyONv02M
3ttUYDeOJI09N5FH+EERzjrEXl6cpfAw+Tlbn45f2ymGqmEiPBAVhukV2LPaxx+JRd6DZ/hh4qmw
YnJJajDtfM+yus4Gd1UzDFzoyklp4WHVLNbFVDzVU/AgthjFNDnIvFGF9MO430n5kiaT8u+hoyfR
H1+EIaSbNxIBD8rNbRrDbRFhYfL5O1ZbvSlD4K/+71yjIWZJD8LY1yfXmEXlMTSnapUmgnEwwpaL
lgbp+2LWQXTo0NrxUQO8miOuJfMcxBi8MsNBPUWqimxRKQjXoIP4nlBqJ1OsHjM/lTat2rx10SC4
qQpJRO3E5CHO+uwpy+A6BChkBTFyyUy65dWbjXs1KGFoGVMtXctBzLgKxoory0WyG2o5PoQ/rw5l
KSLIdkazYifVwSNPIUYCLlWSKpVeJBNa70ak4rIsrM9ZqcKtWc3GPoun5tLLKiCWoBVTjh/JQ4eE
q68ErWEj5Dx7XNjIKBrxKlLah3YU2Qh6Zvjypuyn0pVLncWPtLuWjJjjkrscGR+a1A8n+jHTC7Vx
b7GQtF5jZSVXpeKlFK1D0Cr+NrfkY6HDei/8+lXrLetRDMlb1gVgEzb+9N3k3s6gkhaEajJxawCt
qIQcr0Tc3msTjJkId08ogVaWPcRpnjtW3t0zK/zi3r8J/Nxtq6pzglxCkrQerRRLe+FjzgY9EQVG
cDJr/80sknfRVw8cIziUWFq6lqaGPG9RcVcVcE6y9gSrckZ30fiGxMtF0izrHXB4umbKysEqb3oD
rzxBGClaHfBuj4gnkj/vkpjk5WyIZH3/vYQg4Qn6RU1alIufsTNlkeB+URCGugt5RebFVtT80U2G
gYKyLF7HfnktGFvanQjRGaGINSBLv6RhkjZDJYzrf/8wfkmtgPvXSZbTeAsF0qQO95dHUauJOQw1
c3x9jmCaRemzKIJUZDVwBrpkfv5j/5WiKnF3oJn0B9O5QEZmqVP6u6/jn0TVk3L71Wb+Tx/9N1GV
nD/nk4UtKIskEfkn/i6qLggAGQ3XxC0m0iCxVEz94TBT6Irh6WLws/qJLOTn9IfNXPlt6TrGe06l
sc4zSv5PHGYosb88L5cvHJUTfVOjTIYv46/KViIbYaYOubSl5w/UClxNeSQ8iK54FLBxVUSl24KQ
27ZG5Vn+tPwu0KDwOzgmjX+kyTv+b8WxkCpENxJcuvDEejV/9i/mm/5WvgzX8Qww5pJ8kCk2uKpw
jJxkhQ5gkorFvW0zioCdkPsxBEH927K2/X1U7fhVQZ3I/XVlgN/vdmNbrrBnBqcuOjYIsW24DtiG
KyAEDOsF0VO6rSjawLYzJtIQzsmXIJeh0XJ/sw3obNBEqHA3HC1wuURp8kFsPgzrvYFBNj5k7UEz
11nmUF/Apf2YNHvK+tTHMHyD9SzCGJDuWWVX3zql6e2tzuWHjG9Odc2a9w7A4nzlpm7FnqUzY+HK
Dow0eCkelmrzx8BeAEHkjW06OF26+ajZ/IlNUTtwo45yJQ9vHVs32eqA3Wg/hmFmKnZSHxXcLmUX
OdFAeSYE+AYLYK3ce3EbSTXW38c8xlNrZpwlD8yQlGLfCUeG/2Nl40INhLPJcJO7xn1+ym/zk5Bs
M+OHz+x3grGneg2BE+FU+eum3WTtlp5W6hqyzslVLKvjNYdV0B2VTTFdI/10n8XPUpv3iOh7K38R
hae4G/H4OxrqDpfy+Ec8OHw5LQ4/7G4rWAb5Nwsa7hn+o0N1QwdJyJzHpsYenGEoMncqTZ9iT1lW
TNhLwWneqd1aHB6aDmkuWhm+/IoEShx7mq8puSEafbiUCDAgOAS0pa1dhIOevAzq2oI5WLjNTlzT
O/3J30KZhs0IzVHhxLZR3friB9sy5ziv9ja3G+z9/lYkDJoAAZO+lD63C98tRjoQKnFXcTOr0m+R
/Gs/0bgnYXHbGfGPsDrIRIz6E7u0LOMKbjxh7G9TiPG5Kptd2QsenC2EsCJ8SI2j1TuB6k7jciAQ
nV44lPFGrbk9IOlUW0SY8DvlXLhQ3VzzYCw7JifK1fRquWtgajDotJt2o6S2XaXP8paxnx3Zl8Pz
vFPPRAsaHOKr59plSLgC4gBIsHSNxxnnu60ATuJM43x2PsqcRwcyx+J1TJF0xkljmza3Zm7tkL+4
z5Q91jRn0B6SNNhlYsogcMZ5QJvJdLVkasLljxFxsEPcHoTxpRWiQ19AxxBkc8W+6qUpAszYP2ng
wRof1yY5/XylAIPm2Lcu68DpmnItZIY9dPAieGoUVeGUrfVeQ62WdVhoPJdyin8bg+ju/KMws3Vr
XEz+7cBkXUifUh5N/9ipjwJ2nHB45fOrmIBwvWjchGWRCaporgVIQA2GpE6AbwZWNTKO/KCQE5XK
ob6TxYAK4RVJ6RUyPb+w1drXJ9hPbPwhTyvoCMqFs4vaeXGwARDAbS/1yQqbodMqz9enH/unjn7q
BMqin7pp32Mi6e9/2k7+xWhHk389LvxlPyL8vgwk/jTtyitd4f4cSltNtokKMH8SXAsnFXmSzCbD
rGtb8Rqk0YbQ96w5cJRf8ugwJN+LmXx8FCs7OwmfkEk7wPlrRsBur7kMb6fGU/N1gtia1fSikjMT
LkOn+zYnOTt7V3idJjsorS2Q5qbzHTnZKaDJY61ZUKtcEL2GpgnbWhpWE8HFG+Fz+Q/esyezxAQn
8PNEQg2iZ4MUpWAe4/KIWNDA13KRY89PC3yVVCa/RPvt/PZBhS1TFFvx70p2JKhhicBjdKB4O2MT
7T/GO0mbXbAxd+YO/8pJe+FWDBUN4wrSPc2skFcjiLcr5B1/2irIKvULmwNlIKRIcAtYl4BXvwyI
S9vzKEiTCknsmKxuTJISN/cydwE+MlpwKNf8+cvcVSd6GW66adcdWcX1aG5q4cx1Fx6X6+8QLxSH
6gVPhRIKNRJ8rBW6lrXuZy/v15K5yXQPQ1R2K6mMP6HOm/JxmtAH9NCCAxujFHGVvacoiEVAK7Bf
7+ieoE5pzwzrjvK0NrLkPRoeNPIVw8gW+x0F5J8A8BnTtp3s5hPFqKoqJ2eNyltobwBBX+Gpdjsl
e5ih5lnwVnqfmg8UjUZK3Wn2zKD9XuS6VVPHFNOWIA1tMqP3Ynrq/XJT6s8ISG2FIwBWAf9Uq3p+
7c5XDApYab5Zw0zlNl/pZu+jZ2XacJEXEW9Vz+yfZQlkzSkunsIaaKZ4r61nFWcWK/wxrj3iEZix
TzSpbTUsPIcK1LD7+7LY4b5BOIeQuK9JdvUPv1NW+3ITi06j8/LNPyPhaxp3s+TKruXhIH4oru1w
UTYZ5nIajpfLzDNBVBy+xofxkbjKfvkt14/TF2+jrpamSN7PH7gzeb7p5oLDfy9rtOi00q0cLoK6
0aWXcv4hR19czQPFy3Ys4ANYHtw0zU6bSD4xGXmqzZNOeqzhVNKZ800az5kPuksAvifu0u8UHUe6
tjFp43iXLzL+WiPwO5IoKgSPb6p2BBzDExfYJSekK5+UPzYp4ie9PgtnofGiVnOsoXLBUYYp0g+J
t6yqjr66SVkdVfAK2H4DwamPcPccOs/t2mbgA1WBGoD0lMrB+gFpUwtxHz5gmrNgpAmvAOdIqoza
Qz29ziYRO4hL0Z4lNN2lzxo2jip7H5PWnTs2bTxqFBBz4NhkX0xQEtWRbtB6CucymRUzqJW+UbEj
OTEEQeGus3B+xV/coCLpI/1qPtL1AhjUb/ope75Kl/Ey3YLv6dpJl7ozV2INpyl8Tb98gJicXTCz
FAcNPB8/zWPms1luhXvKxRNPEmFDycX8mFNDFPus4iIgYErme6/pBzuedk18Dh5M7J9W4alHvwEW
+Yot6kk95G7uFl7hZV52Ts7lY/7oE8BGtI33mf4m9dz+5peO2ay+qzbIxGt6/KIHc3DK/j4UO0Mh
g7+Vc26N+45NIindObrMF+vAfJ38k13QuDQ5yrZU4ivLO2NPYH1EtP79RvCvMFwKlAN2AGz7jL1+
2QeKzmccFCkiLqSdlr1maOGs+CI25YausCjfZ9++eE2h7k2sc+Hy5pWqEgIPbj5VVuacO711LAcC
z3bQa1iVqQ6Pgrc6O04F8Kg8odPhW1dvgzfvFI61lF2n36oB6eZZarCmRfsUm4VU8Jn9dwvroWYS
gws4tzbupPLcblF1n5SdNK0YcQCkS0/AAZc57eQDlfRPdN2ozKYrXV7pL3F/1DP26xWMzY32yrTe
dDERbOeH5FuE+l1v8dGxuDeuf5SPxg94G6NFF5rMlK+8Uw0+bzNe+VSyk3u78EQ7BQ/CNtyV/8s9
WbJ+vSkvGzDxnSUpQXRNk+ho+PMGPKbKZA2oN1s2e2tmEjfUhzYAsOUQI5GQc6AWusD7Yrafnjo5
GBCoBmvVj9cUDJGh62xy3kwLIVfK6CjfFJqDF6VGPbR7yNz0ItFOj44Hba+jb3cHrt2m9H5V3dT3
mm6cLfIqN64fVL47rIvX4nrP3pqvBCe19lzgBOyc+ZnRJqmBW7Ym9cov5RTB2i0nCvIgdHlJzHTO
I7/BkbIabPoQ6oKyHsZUCNc/36SBi6rtsTn1zYlJ7JxtJ7gvkttzIdF/lM/lh7qwmxN+Tr0rgEXy
HRy8qVU89kHs7zJoUWFWvipNvLamY8bSBQ4aOnT4wHByLa3OHx900kNWzutjsNreIje5zpiZk7W0
mTdoHS5YXwrrg/WCIUM938T8il4ZBrblXvXSubMV5ujipm/SNdCmQpVc342m3NO4NgbVczfdmvaS
ZzfugKKxmzg/vtWDq+LNOU8p6XpckHK7Ep8H1qbZwiFKwi7nd2oz0mbRGvasKOXAC4jDEfQXypRW
8ReLGv+xFhgnXCe62oOP9rUvV/+1CgnAEygOGu4w2jvw/vwvFZnG018Ukn/10f+wneHogecC6uVn
zo4lbvhq2v/3fwR6cS1JQhwxf3edLeLEHwqJhlkNKoxJ2If+b9hP/1BIluoenIiGxCclose7/oMM
niwvmtiffGC/PvRfSYhZTkWeaWb9VlYF6ziF5SW0NH+HQ63bN2pP6MMErmElt0rqDFAaveqYM5Sl
ilD+DnmEbiwLv/6YFI9TUDLnH3YVywRN0MJXGAB6ikPDMwLtMTW+2ip25JyoDYc7CWRnI4KenpSz
TtjfnRr1pOrFhYK4jZhk237i8jX5luUlWtxN3IotOnbJQL8YRvkiBHV5KgozvQ5VzmRfSl7ngGbv
kqNDVf9IFT9g7gGPt0/NrcYdjkK6qlxJgu5VvvwUTyM+AEt6oKHzMwrCca0tXbOwWHCbx0sDbbE4
ig2VYGyRTM4cdMzUR5wxsx/sg8Xa4I/LKVQxXUUZ7nIDki5Olj4w9g7KB5SeY6m6n+JkXVomXqr0
q+W70vdkvGsdXMtyRCOHRjNcNudgavxlwGwr1aYL2n0HDCBWAan3McMeqbhJAEQgclTTpwlHPZUr
sN0d2bsiqh4NLhRxr+4x2H4Suqewd6b7JU/gcbR6tVyKSgq9SayEY8UpuPqRZgor8GKI8AONDlNV
fYuD4sHIEK+4N7ldyI4mxKjSKo43JqvUYxSm1G/rRj8Heqq4fmxAx6u7/dR0L5UPMapd2h8VKfL3
ViBjeNWEjdlpx1zSLjXfkqzWHwkqoczqqN81Wcce2MpqKkWW12Ub9+shPBlVH67hmQzrVmSzlyr9
PEgqM+sofsR5O25kseN6hFYXO3XJjBgIOkOuGRARJokkvxlI/JzuqGKyi17glN9wRNR0+HjTLGxA
R9yjSsDfofohvfAd82ZgMk2z5mTC1i6Z12HyN9owObjYAxwNHCuYQS6Di3etkNbm2FG9HnqBKZ9H
7t2pxLAykT+UhGcukfMU2ndMx1TQfugz4ekOkasJNmUHHnes8YV9tpNsU58o+rG4bcgupFPxHKcU
GoZxM723gRLelX7ih5b0ww+0BN3B8nKqG0ZQDFktHrnww2DojSeqJBjO07DCpkFODkfIrKf+Kpd8
4Z5YDEyCXv/vVrwtFkiT9ZEKcUtl2f13ijeWyb+CVXDy/PWj/6R4M+dhHSBZbf5eNvW39XxRvK2l
bYoEqiqJ+Mz+sZ7Lv1m8weQDQL1wkOddfyje8m8I1IooqvBY/mOwyhLO/vNyTqb7r4+cf+jPBzti
/oEfRNa8nVLOEtiWUSj4LoHIghS6qYMKjKdh8UysEhiRuF9c8Et3S0Tb1IEYODKial8SWZTMw8zL
TCWpNoArsYsEA2qOXCRrQuZUhl6u61nTXCnNLyVlx6rS0iAs1BDA+vepOox6/zr7TXYE/LEJxn7e
NJPSu2lX7IQl+zsKeJ372ovlKGdH6dpTUI71wTTGJ6WLTHfSZ6BddeMI+IJgg+fppkI3kErNv1tK
AOp7QBMaS7cbNKm0TdOvt1ZJIZ6tma2E7ictwR6QMAieaV2iD82paSFy9fYsVnjeNCN6aVoxfkr6
WTuYvZYhbr+UldGskyhPIJgT1pBz6C1TL5bXfqZsKM0oCZmCmAWNbrlWioFLFYm+L02o3WqylcpC
dinbMs9p0YewXPaGMucbuTXSi2nE8Uao+hYRnMluj0dTzP97T1zLsE6RRJBHuE7hACynn//5Fbo3
Ln99hf6Lj/7HiQsnP25V0eJm+peZFCeuJZX8B8JomS79/cQF2oChMactRlX4v/9s9Fd/W1gJFnxs
Hqa2wDb/gxOXJv0akv7loWvLzOpP4meYGnlVhRNW709c/rjaHupP7uPwYyhAOTLD0YxtCQ1tp3fv
Knskd8ag+uRe2a6R/dODdmY/p9wIlDzU/Eb1ZLRvmMXRAbtyixfRFhnLWNzGtsYm4HwW2N2V4xC8
y0+8Z9PJokZ5tRTETG8FHSSkRK/9w8zGtK3g/9iMEqSVbLkJWI9P/0m0XPOrppTR5hxUv85broVB
eFbuDAM+uRsKjQO7bIbIwsBdi5za4y0J7a/KOoJX8CLsaU/iY8YLPQEKw1jeZm3iI5V4V6wI/J0x
fR0vRbafbnXl8AGNE28JKQ/ydv6RfzYbzp013rbRq0Ahc8ZABbj5ltvlT/qj/IZtJP/E+5seFMUN
JWc+D1ci7+tkhWDriUhujuV11+KI1m5+qY/VbkrdD75c1HpmWik00mPcXc336cR3p+w2qfGujZf6
lcw1VRo33cIV5mab8cccwAYdl6PHGl8DhvyCCTcYIBQfqpK6jV48iPOqbJyCQigyEbGELVgkefpS
iDv/SX1M9nXuWV5JAYUzKo61h4D6Ax2jv2Stk+8DNKcPQd6C7tYd8y7dyNByPiwMl3GiYHjZuE4p
rV50TxuZoqcp+0arNEwhosqvw/TSAfesNXsGLqxI7zFGv1p61Epmcup6wKGSxPR3HVJxtYbOWH4Y
dJN5xk1B8br0FU3qDnBtebApx8E1hLAhr7PlEDjbCLEckGQaf7FY23S3gJhy+4f+gRpadXBFilyq
HaXoTCq4+xabSPZAnCdfCMKRCt8ON+dTFdBPVAExvSfxJTMFqEX3pLPcnpgWsWhMDUroSfkmCnaW
BSJrQdgo56QVcd9zWBfaS9Afh/iUd5dUio5+wbahNJj5sfH4fogo8NmXrVtTGaAGO7Wkdo0HMmyW
hqaaimunptph8qR1dCjm2eHJWW0N9ol3y3Kzl65kaEKoM0Gbq7Y6BSupda54IYS18JgnlHcJ6hZ6
wrWdm2vdE3YuqIVPnebFmDbDp8XMRHVV1OtYokQNIalYGs5oEbXU8iAHyrUq75lE4DEb+B6LULyv
oo4lQn0nHGjW1FLHHWhxo3usk0sebtqRRqQoOuf1fMDCvq5L1CEUp2UeHEjNG8wK4LvTsUER00G4
qhOTklp9n64Zflxc9qjSKemNEADvtB1aqFHYHWNKk60ddnzmLmVV2vD3ELh6ItKvOM5hvhqAt6zI
hSJNni23jR8If1wWWnz3YKM+eb0d5Tf+hZFjxDx67K3tZ+XiIxWo3zmGOJgo3PnU3+oXAEOpuU7D
Z3MTFddpiXSndk1JEYeH8E061mBMSlvf9NRPe1O2T1Rv+byo/tHBSF/l6RjgZa1d7QGDFV8c5RKT
TxTcpYEkGSDYghsFyWRr5bVJqOLI97+vh522TMVZFPwvBuTtKx5fHj2aIWQyC4GqGxgOjYdkPIz5
AXRW6xRLxH3LD4M/19FFP1XUApjeghZXL9kHYDrYJh1dYAVPSXygvYiavxLf8s//XrnEpIbYoMMB
761p4tPgGPo/b94Xw/3L5s0++k8f/cfxGua1aInq3w7Q8j/UEtP6DbgLuzqqBzheY6mU+EMtMX9j
YzZ0UTfpcsX38ye1hHepOD+oSFYNRQfm85/s3Wz6fz1e/+2R6z+dKYaGZvTXvbueGy0TNEndo34O
Ceh/8KR0ETYuKDqutfge5aduQgmVr6joimqD2mPeVu8Myc7CLe79PmBsdqW0D85s0n+wivn1irkD
w8qGK53m1fdSdsTJjbeUFWKrZWbPKEFY+e5I9wL0w7iFp73JkpdEY86I+fRikjhtFzeAyeACJ0hE
9cNuirdL7SX5GmNDs6WseVN4XPwnQG1Sx+wfMzhfCLV4+cbgfWI0cKCSaS29xFvJ2IzDQ5l6xvCc
MwEeKiTGoePEyvV3lZPT4mVODRADblJNlPrVP30FU3Po5a80fovzs5xDIAQfl8LNA/9Zj6e4O6bV
mxxfp65ZGd2xUN8wQdfFHfN3MZ1Hr5OwXLc7kwktDhooDjG7PCU9zcYsT2N9ZETZWpsZq6t4luA9
5dTMz+7Y7qyHltXoh9Jwpm5W7ennuiLu5UMAWHwnr94HBwXnUXCokbJD3jQ+0hX1bN5oIrixUpg0
h3Y2DKP14LbOsNRAUmPK3X+Uf6hUd3HuBwCxLfYV3abQxNfGIduHhO4p63XIRQW+rcJcuw9XDi20
RoXWykjwOIg7DXjwG/GiZ45ljF0UshTtpSl2Y+ziAyB1wNTGLOH7ehJ1EsVh0nfckbrGDrEWgD/h
/HFq0xMuA7p7SFuMj5Unb4Y97qJVdTY/6qtpLpNOPP4fWrLv2Wttpl514oaj/c1vxj4LlNJ3hmaf
UblQrduAEe+jNK6x+Q+bpSHCYvoEX4OGCP0mFjszWz28R3ynlv6p0uYG5eZHphQ65awAzPP34tn4
LHl/9SzcQ+wuR1Tk7IMtI/uAv9jQbcUAhDbN5F35zA/KWbxK256KyZnKvUojK484+JqtK3vpUGUH
4oBX4F5aSgbq3lVv6i18hD1pbPFP0vU1UUWlhTfkJY7vqxhPaja818lhxi+EMZxpzcrT05UQOtmN
mYPt021YrXF8XOpN4w2fzUu58e84T6LHYq1Tkyi89Tt9S3/FMXssz/1DsZtfmvdlBJFAZ+8cjmzV
W49B4OrvAPHgpEnvjLe1FzASZ5IJm5yRO98JaSXCsEhflUPzHjWr9BK9++to3x+S9+IpO9FQefR3
vBU4drrq3pUX9Wpt8m20affpGXMJw1fzndcqtbbNE+GrDRiQTXLNrnxm86m9x5foxvvKbfQ+drZ+
tR4YhR06t6bS8Zvp3VrYNAzmMQK50/f8ou84Tx6bY7XuHvtz94b56Ek2nQbSB+8jfTe+MIOa6O94
Ec6KF226Y5fAfl/1zy2zihhgss0BRUDZvMfPGAFwpwTO0hSaueVn7fn28qQwgfHrb+p0jueTT4aQ
E9OtvdQPxvMsOK3g8A2FK01LCQ3Wg52DmucJulduxi18AGnJciD1l7FyNU4NHnP1DWCSq/woUsF1
VQEv41Twd4qj7YdHzBKydejp65sPOI264bWs1/TncKhUi8PymTbzIXdiL/0on9s9LRXoCKBBndr8
7IM9p9lddIJEw5dmbtVthIxgMhU/J/5OWl/QU+3Y4b6zNbhe1KvnV4m2UXxd2Ndd9ayvsBDQ5Jgc
KARAX2CWTbuftE4watOZEm0pSjwE63pPheYlW0eUc3YvvAsqwip4eGRtpOlv+hyc8N2khQrC6Tme
VtEWx7MbyBscTTjwUk0+6oGrTNGe/8FXLsFtsQDW4tt2+++22Ju8aMPFNSdfGAO34D4s8kS1PQmk
NDALm19l/KK1TwpthrGtKWvwnRJ3EMJoNS6l+0wRcgMQcsaV4ftbGEgqM6BxiYLaY21bwVkIPNwv
KvZ+rzceUlruNFwvvY4bPOA6RZcYOiyZXC5xpDCiYdcY04GowqoAHVXL58jfFNGaf5BPOvFlsQ7k
06bqNpH4nQhrX3c5xevZueD2SkEPqdtRvOfTKjl00kE7YtRblUK95/HgsUcu5fkcPkpXYpIjVzzI
1hbEbGSUnAa0fl0/FS1YOZ+xAguNkp+y/BxwZa5GL1S4kJVLGgVZHCZ8XVLG3rBn6HfGbfOEfQ1J
HqqoQj8SITmt8pJuk7BWEZUbB2oSlOJeAPThO7SW68yVSssxze7/c3dm221c2Zb9osgRffNY0aEH
CJAgKLzEECkyekTffn3NcF6VZTsr7/Crh21ZEgEwAALn7LP3WnO5XUBwkhS7jbVLCF7LV0FyCzFm
BR6xZxSplcGkNiJpD705mu189BUlcOaKfjYBO/iydnqG50SFmgsOcJVmJxWxW+oVxj+4+0PTR2fy
bwCzkxX++68F5F6+/KGApBvzl3v/7P4QlY4gGVGyQX3GiJsWz895GxUkszbFUEVqRMZ9vxeQCJIX
FCW5YhZ8PUNkHP6zPYsgGfIDNScN4b9dQNJD/mMB+ecrV5b+7S/NH7OvUnr/A/rZNnWrRj4xHvOy
aplXUE4A2EoiWIKToMCNkRiy9Ey3sOQa3wcqvaAV39A8oU4jKkjeGpzoVLoA8IHRapIkUIMMKgBE
vySK9FaHrZ+J35u6cRr4Lln8nGnZrhnQ2xjVvmpQZGpfaUDfpu6AF9dD/BHX6U2EvMWcpbC7jp21
VucT62adxkcrbjzE00dl/sI6+iPIqwkz44xR6NksGNenQntLxPolSBI25mk6CyJZJrO5QjE6lKjI
lNkpKsWf6F5UGtHGBWxog3hw+aXALdfiKBfLbq8PnyrhVKTOrOPgacbibsuhzKdTNXzdLHdWRnWs
ULXNRbmVO2ETCEN7rCb9NQftwCAs2lpERwEofKtQEwhNiXCbGEomXfakDtitMcjpbyNzI0VA4aG0
MunHhAMkfXiexPZsisLVMkgHk9uPoJz2UUwRoE/tFS7mc56YbJbGdACH81yDA8K7Fz0OOs2ARDG3
kdCSCM1RWAk/m07R/Wlk3CQyvNOqDJOg+NjniB/9PGeTmw9CSEA6XZ9i0q61avpRlV8iMw/W2WSs
adhsc5JA3iaF9MbSxNjfbAtaTnF76QhrjufpMMKaLEgbL5bR2HlIYlpxkTtR/IAZVHpGWJl4DUr5
VQmKp7ivNVvKepEgdNgFOqeSxSAPiwYj8RVYtVQ/haF0E4gQraqVrhpEW3OaltGjAstB2OdhSnTk
B+0cOT0ZQPXUGUEZdGSBRKzFe0NTAjLOqlP2AxuPVGJW1khxWGqAGHGyxcqMfWmyvptDvJJAqgv1
a6B8n5KLHrG0huQbG/QxiKbL6+0DqpsZs28ZBTqyiDgfwymXODVAink7+40yrEpBxEx2ebT5JQ4I
pjd5cxPaQHnTCGcoG7y02ZaoCfSZ4pQ4sF+YOIujTmoYediDdBEycYM7bKtbyfBvGuY/1CBiSbg0
LI3ZFpSc/2VcZq7/vBz/5d4/z/PyvwimMMHLMBqTpd/QOj/HZfK/dJV/Fg3E8pVf5Q8ythLF0okh
UGRj6eH/vh5LTNIYGJCVQGIl072/JX/4Davzi/phaetLTN44OUB/M/D2/3E5LuNm0vgAaJtROFgs
x55SGBiGGKy+hYUu+60BCxfXSGK1bzU1cUgslFIadKLpoAaKIqyy2fIFA1sVRCnPrOH6myuzEIm/
DarRFcbcXAtagrsMiZLUPc7TwxAvTKyhnXbh0XgIsgfDETZ/k6I+rmUDzc4DToCudOmT3OfiUanz
5IizWDo9wHRZEjq1+qtp6IMbU7REGUTPeezzckG7Ighdj75NovUcDngOqyXQZbzLdeGos7jJkQ4j
8LwmiyIAZiAIScousGWmoFOnHOcEDasRv2ZN61ba4ziICIzLwQceUbFQ5to+slpYZogmvCgKS5Y3
Pni6zGQRG39li6EBRL/XF/gk0l+hIsQQJkXp/JMbZRL2I8lUlgApbFL/dQ79tFR8v8yhaTf95d4/
P1g0yiTwUyrwJpPx9lJI/Pxg8SWLtzIfZworGcjt74WOSS4rTCU4U+Lii1pIVz8LnaWJZkiapRm6
iipJ+ntsb9hZf6x0/nztTM3+UOkwI++Elln4jnGBxdZYDxvaRWRJq/q3aQXl3snHi9iQ+TRhBbIl
EABEbtJABzuwp/+SUW7cTfwh2BjAXccolPF050c6AvRksMocOpQu/kO9YM50FPmHfvsqNVd+J0tt
V+PtJvrYY2DEeYdsaBznuCitGePQ9Fu/mpY1hhES1dZaChgOGd0x4WG3xkgk5Q0NYyp/yzO0JI6m
rx9i8CS0jtzl1Ek6zqv4hLp0L/mdB39ATbYzMpk35VlY42a2EZY03tu9ciKNHIGnQb8Ztw6WZ0vP
Zxac8hnCKN1q2W3ceJ+/MUXg2Il5V7tr9/nc+MALnIJx3XBpnEvqqNFuaA9Pey90tt8MR96Eh3kn
reuT+aqiqYRiYxfOZ2/ftvTxncUlQ/G42nvD6eny+RQ7kUtinU36Kr+29u1hP+0ZaWG0EV7bbfHR
fVuGWRes3ZAG2eHRc3mMBqDlCeVbtBk8kCY2x2Iwgb0LMNk53Elt90vS1WH5OWAWveAq3ivk52/L
87fWvKr8qFL71bB9a4dG1M3tu0wbQXVOof2kunrTuQOFpwr0hsMpjTaeg+BFnOVL5mOcz/0WRrEt
XjqzXzUITLEYrBYBqV6+Wz7FoA1xkiPteHnaoImn0eG9+5+xowoSydyB/R21Nt6o8dg9fH2vedyS
F8byIl841utxPe9iDx+4Dc3E7u6zeyc1c8/ItPJmInLRfnMkOKPe5sUdVinmISdciw4mETdx+QGu
9YVNQQvA8mYycS+fLRzPDRav1HkhwtS5zEfDedg5rrKO5HGoNsJud/fF5QXAbLRMJ9qYkRrfX/8e
Js/WbqpPlvOJnnP9KG6fnzSFXGKI1zGDXaJwJvwg93w1rGa/8hrvriOLRX3klxsBtVm+KpiHUN1e
gDwgPC7W1LicPWtHvXbfpm+P3UTg1Euxknb5mgyNTbQp9+3erGz6Lvx0G49RrI0F2U+ct8W50kuj
y8bQXIZV5vKqmva31pY3w7fssS7ps8QeuW8u0x/3veBlFZ/iFfsKUv2v0E3dkPxxghftzrcQvqJ4
99BxeJ2b2R+BS5OOF2l0ZhorJT+IakWbxpmczovtF3YW+jT0r73WQ8GBLl3boDLh+4PDtrFR8vo/
zTw4XR4sZZ8pl/fywUnAgc5i8/oVvEPw8UCScGiBL5+dlcr7nJO3vfRzruGJBFQ33Qx+ueZduIn8
iCn4g/e07FTOcrmbJ4RWN/Wpp4mYXwllftI32Sl7VnjDxF6DM+iNM5lr2SdebyfD94M31H7BwNa4
M0+6cWkZOeMu9Bp78lQPtf0RCDIXHriZO9r1Oj7UN0JrmJ+i2vPDs7C8+XHpkHjH1Hd5ixJ34mp8
aN7eaTW4BAfR1OTb9T7mNEc7GR8yGZZoAXk93hXfANTtmwcyfmzY0s77O9rfPewjX14Z+kbGyQrR
7RPfuWMFfKoIWSbwbh3eowcOBFtZd/fkA2AMITAbqmZ7tHkVl5n50kptfOuaskR+xx5wjjfWtWRe
mEP3XvOr+GQ5l3C7uFEy2oQYs2zLJ9V2TS6DDXUk3I37yXts6Ae79R5rl/ExeMbHYzOzaib7woOk
uQTzdjtpwBuBHrl5T668FTGwQUbm2VRcyIvl1OgtiSY23XptHNNrfogPL5XNO3V07xWmrcHLNo8N
lDl8YvT3r9lB6tfGU+Ccd/4pdwSPF5GENn54l/Y2rukYr0d/8LgvLib7xxdotmqtufhZbjRxznTl
CcodCNoVbPUY3+aTfA7p6GYoBHNnqCBaOIuavWdVY5ewD/fT50dvXy4NWd2hV6yAYbssGJvo1Xw2
n4Vz8l30JUc4dH67Ldf4UY4BbkWw3MyiH2uw52vBk58wgiJ0j/yH227qjfilvGkEtW3krbkqNxIf
9eE1eoqP7V49d1uwXITfIODO35foYgZCjBIs8ohtQvxWA9OBbBt5z69vp3dG1Bi58mN+mV1zNXkj
Px11FfGej+3PD0C+PjP0zejNfIIX72X4qcJ/vabCegBQhj6Awe01tE/NY0XiwfhRTWzPZLl1DHqO
i7FlNbwn58e5XX2x3qPNcPCdYRur+BHqE+urZStvnLX4eV4ye/8tfBL9PX12fi7j/C6n76N94n3Z
fWWbAyJ6lJDaKnIv/ttjU/GAu92PZ2+gsvyGkVGzd/oxc16jQ2lSCzi1u3gcfwSezovOHMbG8xZs
AlB7IKybnQkcyT7xLqF1qQCVs6sD5iZn8OoN+xALh+jD4edtVe8SFrWORXVXKdwWJxCTo9LjqL9D
SKGlTK5WILkWanLNlWr3+NPc6IgSQro0Dp8j/s1TTxfIBVjNpq8nvOnCa72zyJeiEftivkTvjWLz
6FHgWN/VF+0QvS6c7+AAvH76yF7VYG3Vjs4OB+bqMKurWtksnRJ+suZLz9BauTyk7+UtFn5oVA/F
tgMxJj8N8nPXuqQEii3znG8DKc8E2bLFOPOlNGzuh7PW/IF5UUdnchvfpduLcnsZrtpNEMlY9Ixi
o2ibqYVABbaHFHIb3IWyM9OjMLINsZ8XazpSi6KW6Pjln+xEEH1tbJeZwYw1cfVbbjsO8pRGwjq9
CkdzIwv2Jy//5wzxsHAN5SR/GwbONMsPorwBB5qLLaKU334bxLuUMDPeKZMbH/SN6bbjvt5xv/BQ
vtc7weNvdnQheMAAv7ZEO+aJx2nAx2/i64PoocEpZ6xN/uKnwrAd41OnaWPh+5wMVLWHBGHjNfno
uNR63TuJ6bRfgw9UBLMF8yR36G7jnYixAonSoduowrY+9pfKWLXDttgVtxlw/bF7T7qToB5BsDiB
+F6xMibZxLkIpTLjnlF2whq0P8t9i/+anzoomaatyT/4pqnvZGYigqKXllH73Ah6z67ZdUAIAjJ7
HShrcDDo4Z90Yy0WML+fg+rciTWDJrAARE1qAqRNOI+c5CyxOU5MNMTUCdVPMbk+sq2k+cnsZbNX
tF778DrQBgDBXVVGr+NmOEBjL1JWer+yoA0MNYZIcxcr7rBJFBrZiFwc3ReX+arzXXap3b7l3wTo
6Ai5Q6hQQB9ftKZ8FWnekG5VPRnRG38byG7euNaWfCoqMOSckGF92RfxVQEfMzEpH5TooGmUZKTS
fyuzrTwf0/iST2ux9kEp1aPmivyUovFZUy5g+XC5St6jxu5IqE/xeKXTgz4s2PWoWp7iZ8KlkhTN
9HpSvJZmUOkU6L6sC+fiCFXNISepaq33d0tNPJGJaWgeccVOjx8Alx6FzxCTRHUxwV8cv+ixZA/K
qehfSWv/x55PaYBAm5V1GLsyrlzJ4hT3/xdyHCQgvr+cT//TvX/vwy8nTyTNEl11UtN/V3KQa47P
RgTqC7ZpyZv8Rcmh/GtRlSgWSmjE0ob+i05aQbtJ2c24gLjMpYP/d5QcQCD/eDz906XL6tKo/6UR
X82tNYdBPG+SffzFQYeuDfZDjX8WrKRwNqf1G/q3r/jVvJfDc6+/I1JQzximaKsgk1IneHSJC1mV
MSh00eLVOnGkKV5h34zN2zj5KjZ90vK2xev8Fjd+cFYTzMYXKzgQXWGerdOSIJRtBetqvMlfTHsb
W/4SPuhE9bhfo8PMb/atuaZxXZ5QVKQrzMDaTaYbOh765BujW+wxtlzyndbKOiDznJJthfm3JyUZ
1AAKSFSO2+4K/6ByAop+eB+tM33yS48FltJTcKBb8EA6j8DRYvkOIlXau/bONwJ/6iWJ/zil/UkC
glFf+UZQMlg+uhHFtSfrwDlsDWHlY/C77KPpT3N6Ym7brPAjg85gxM1lj/N++ET9waSWRQYwiq3s
avCRqZduecRaX/GnKnuNx43xvsm30DbA7Q5XZW3d6uesWTV3o3QJ822d+rk7YGGel2dGWgNnaW7M
c9WgrNGYwwGtrEljKO5coLLmm4XzSmIILboTZSLjaZJYtrENir7VUL+QbvfOvfG3pi52aeO9Gc29
LrvZhV0ZH5Ebttu8Os9Ks8WMg9zMFjv04Eq9toInuP9P85acI4R+geepiEgmv4yjF+tQrgd0Zc9l
ShSP2xEyBMnJzwd//NTfDdNL3e3IEWp0pMFLEXRU5RqUCrmX9/7amHaC7EK9FSd5/bhn52Tb7epV
f83O4+cgOPVq4qQ12cWzEq0tftaw9UCWDV5P3Dx/2OKf7q8mQ3iKCNTvm/Lewur1ipMWbgB5pS4P
0n8Gor08NPeDYrHcenTIlKgQw3DS8rmJ/j6ULpfIX/H4KFCyM7/Vb8Xz49x//jtenufH13JfXCPp
YP/nG0+yp954r6DDOD7uRrgB31AjvPVpkFBFcHgGMgpPZZGpcDXJVt4hMeWlSbb8MvXHUXjFRr1c
utce9HfSqKX2XhtPfK/AuIdIhO65z13aa/6cn7Jze62v/B6ZKnUOieHhM5Fl+QkqB/IKOHX0eYZ1
NC4vFc+5S0nkcSQPRdKqOOm3hJ9FeYefUd4hg675JtynOIWyA/yEV7Ijd87leso7f9/zDkjd9iCu
6xUPCtaV87ufbR/KP3wDgY1Pl1/XWOb/u3FyvzjE/7yB/OnePzcQ818WA2KRVDtN/m2S+/8anGwg
fDMmuCj2f/Y+f0oBgfKDq+SvyVP8rcP5e4OTL0lsRaLOZIGRAvOGvyHjx5z+HzaQ3y9dWQbNv24g
ITmWql730wY3dMgmIZ8f+/A7nCnRScQndDak2jTEoL5hia6+II8cks1jn8ovU80BOM1sZp9WvMcA
gKZPP2dASh1x27ssvydiNPo3wsApAAcEd+am4ySFWmZRE+zrxwlzHKPfO/ddGmPSxtg367RaCXtp
E3PLHf8LnGH0luic7bSlJ0L653JZ6HX4gxUCbyUwkY1l34+3oGQZX4WvGBHe8tcEJuELeJWT9CZz
jqzd3sR8t9BIgnvC6cBXAroLyJG9YRuhQiKWLPLw2mmCH8mITDzgVfkrz4DtNKIc9qXTsFVXyWZp
SiyHZuQ7K311v/dux2l09mtYO5wSbAsNoPBc0PnAv+1JHwgr78Kzfm6QQo5vGgyp5/5tRIDHKwGg
k8249weH/B+n8uLX5VJY6DctjY8Gnd7SAEE17BrPhRdtNL5r53XcOrdf35ZOQU8rDRkS7YbCk2lH
Q5Dg68JuOVHyO7vw3uhg0h94XRrQ8HRoS7wu3YnlBsvDJNnSkCbbmebo6/LXvA/ku3injah7wBh8
rsb5wVeWhlHhzafyYxZ9Yfd4FolBcjhuMSTCQFTc2RArh10LIEdJkB8DUlpKADzYPWM781Xd2XRX
tiz2aTYytldlzd9ltIzYs7UbO6eWvVAw50isFhAI3ioCWhyxAHxp51v+32sbsJnhxoy2k+ZOn5ax
JVGTX1uw8TcF9Ah/oW1eOAxyJUvW5pabmigKuVW7WyoN0B+yB5RbTWmmk4m0ekiXdP+QXlI2w2nd
0wv+yGSaEWd9egqkT+mixJus23EoH+lVSyEhtxstPek6xy+sLS6XpbE+M9Jd/s1SJxE4Ys634hpu
C4I1L7M9Eot3D8kuWwH0oFnHDT4hPJDIEll+hLWs2BQQMe0RsR+34GywuF+f0eclz7FnEC/nVeEm
3SLHr0KH8ckKyiv7/XDl6fD/FPWP8U5BxeVQMKDORQYAGEVzhcbRbvmZ4ijztRuFCWUML2nzFu+b
t6z2sy/w0NVbA3Ezs7Mvheb3F5SKfouSTEb+S0jaVzLzKdyiLusQvnP6exyzL73acDOgJ+oztzRI
BfSjVzRP0oq4hLtw/U1uxp+NO8YC7vnRAXUq+A6N4C93oEM4oQ6w98WD3ZQTOHMJDCR6/g3mVBjb
y215MBgXOtz651zl52HBxoAGli1f59p0aR8NLjcXT2pKdjLKJK/HTHCPXnngzuc5NR/cwTgoZy5h
Joox5FTttNquQiw3rWmn4g/qbNgp/IjDTeeXzR5xCJfN0+Mq2xlxL9NO2vYnGSKRHW6QaXEZGrCh
ow7N5ZwqjrSSVvBdhw+AanOy5hUCrrY8b1q29Ia5MFNffiW1i+sdmq1xeHx1H+DGuw/uCfr+tYUG
glaSdOd5Y1AXOsI13gPt5eJ4RtykIa+jhCVTQ4wDpxUO9MzLy8xwpUHNfI2Hp2D8tPCIDOulIGMN
ABnTnwg/jz6zO2UZWo5km/oBkQ+2JL6SgewvRNUZpNk8IhmW54PFU+2Hm6jZAd7A9NRnH0n2RD25
fdyHcK9FXxNguexVfw/AWUxEAvIxpzp+z+5Zaovr8loe+EWkTXcrqS3KQ3uVbwnZhhSB1EwZl0pR
SEVFMZLNFEyJx7m5PZAh315H1Z5Tcsy3+rvKFyiRrHI/mfrJorrGCz/ymbM2SbrEy7lrkqYouYzF
+SQiJ+QZrKnbMlwZUHYe9pr/Em8g88MOb6iYGQYJujc+yYcaWTQetb5eI7ab8Fu0ugNOTD7EoG/C
G36IaNXQjyo8lNCM6mrrMj986bnnkP3Y6vkaiHQDfCfLL6HkYaJIlngo7BnZ2z/67K0YoojuDDWS
Kpucg//L2Vv/P38pnf5875+lkwV60yJHaFGy/enkrRoyJ264LxDq/+B/XE7eGmmo1FW/KeAod35O
hvkSM2yGwyjnloHy35oMM2j+a+H0y4X/pXDKs0RpYmLmNpX0QkFRSu6yi2vxXhT2wbTOpW1R+zEo
mdXboXdlVkgmVt18MJOteWe2CusSJxNIgtrnuP7cEE94BxWk01MH0AkujWi9Z4NCQfXD1/5DPnMf
ZZmdVF77hpJfOTEsU075V7UWzzw2XU46QgdMTHRRz1ZxxtuB7AMk91v6JW+1Z61yFUQhxNwfMD3w
/XiQf3NvmgDdk2My/YmIdrTzL+0Z20D6pWFXgxhuo9UFnb3mfx8YMpi0gXVi3NYhB3MRlLwpJ9Da
d65cWQhB7Oj6OtnDztll6DMUapQpWfPC8IxbY0OWIwBHpHLMQ0F+MiQPtmC3SIR5mghTpVtnd8Vr
D9oec7TEM+w/jHjPaIglksjI5bWiuXHOv7iJDvl929DydMhVPZYM5VMsVbCx6N4jfR93wq2kNNn2
+UsVby1OjMJLV+3nhy1/ovLGAZI3V26Rxwxx/BRh7bipIR1CsEgdHgUQWwD3Tl9VZ/6kVjZwDf5u
4H7xelruWZ2tm3gV3jneC+/LP9NVnLfcBhm0SeyOwvy7Qx0okpcCizUOV9H39ivE4vHVfokf2plj
98gyjHyxeBo+EJkElVsoiCE99hHiae/sHRnzeoYq452NJsWfN/qzeUT/zfZTeuy14MzYr9gXUQF5
arUJgy23l+O9YmWrrjwv2+BdOqs2G39BYx4A2gSrjl27M7+3crmP63WE84y3RA7Jiw79lkdnQyL2
NnqNXgNO8T3YL6RmnskUWZXAON77KvB16SLP+xEpg8xryrFbdaLgTaMgSaYX8rQVJ7hdx+s/eXGE
VYMfG20WHT/QPP9tcTyqnLD/eK78y73/Z3GE0mDi8VZgD+u6ZclL9/GncEbiXClxRvxNNLN0LH+e
KlV6j6qpi7JsgSaWFpbxz8VRReC2KJhZNjGzs97+nVMlGOS/LI7LhUuSBCwIgoT2p7Zkkga9RsSE
tVHnwdjVgyRQVynVB1k2khtGnbbPE9oXpdieHwSfoK9SF2eu0A+7VDIonHFDty2ZBb3AxzhFE2qu
E1avcv7+kMO3TClGl7XeFx6C8pmQFY75aLhk2eDA4LlaiCXqPbiiU1Vl27Y/wV/fxZZ5VyzAlI8J
oMQC0cO93BrHWsIjlAmeTulkDBSWMM7j75Dpoznc9vglQ7w6dRG7ojHC3yYwNZOZYwiOibMABgVq
zAil6egWouKXQLja9JLD32zJpwoTv4a9XoLyNSMNxLqnSTQ1q4E8KstRs3UAxU/pnvFrRtQw8CgT
ElGgg07xdi6+SfmhmgwaRp4+vFdZvIupUMzSJZvcjkQwcD/ieDv240pUvDrcNxldOcNOLWHVqu8x
qaPVixofJ07BtbBJui8CCoC/McIeyJIaFa9S3UTa6zREOcR2pwLIsLgK+I51Sr926iikRq+d8nWY
fBl9vu5yHGwV1onHOqJ+rGam1cpN7w/qDBaSfuVwTTq/7uPVY3DC9qq1LkM5ksVesvGmYy5RPILG
NsX40kARe5xJd/nej74h7Prko4k+u0k7K0n+bWwst2QNba1rC9Wrbc5E71BYlyO0NI2hGDnnYzMj
fummYMUQlbAChv26DDhtUF66menYyBo0J3AWzcck+IGA2RmGYStiPakyzsxl0K7mZNZPyiSNSwrf
8VGLn4LQ06ug6q4jRnNGOAMfmkrd0dvqB7r7FCgpDE1BhTent3jD9SUkOpnEF4lQKgx+afndFIZh
XbVi9drFxgnSEzOrYIQiUJb14Z+8EKoq8xLkqWS8/G9V4l4EBfjHhfAv9/69SmShEZnOoH+l+BSZ
tfzPQkiDzWJmAzZnQdX8cSHEBQGqUZL+DW5njfy5ENJeMyg7RSjz2Hs162/NZ1hY/7IQ8qwVVlxo
/qaF+4Kv/zKfaYWpLopch9yeKkske/Ug3sOSegZ7HNzbi558k9ND0pxLBd0WDsqC/I+IXGHjcSzS
pwXpO2AWEzSkXYv3VWilQ991e7Wi+xWkCrCH45i/JEH9vR7MHzWnuDQf7HZ4OEkPEjaadHrrSInU
Zi8a/ZlYXWi5nO5F/BczbQyqraSmcab7RnovO9Ueh5smqvu+ixEIcsLOEWeZ5jaQIpbHo2h8n6bY
5FBbRwQqZt+0JhoPMZmPK0UWbz2RP2NKgxkqZULsVcyYs7qWmUBvKJTy1dQaMAPfuuxZDx8c845x
fptq8quY9YfGeK5VwQlN6jvKqPzHA1vxoNHrKzRXz0RkuwdDNx3VKnZ9+1Yh7x0LKkSEukQvO/Fc
+waZV9KwesgW6btMTycsfOK2TNgCYvlStdYmnjVvmB7vUwSeMy25QrkKvtfA0nDqVq0nqu172Cq+
lkcnSQv9XrkLjMHZBSx8AoxmJOAexBgeJnUYYegKXs0TdSsyzGnv4BHslee+yfe62F/M/mloEq/I
i4aRmr5kYRUEvvOjHCOFDafAXgvNpfD6wuCYKQac5pvKltJq95DJTp072oxl/5U1rHxW0HYt/TVp
elIr9Ssjx5GWawnMHYAM4dtRzCFDOqiVqbqtrLIGK1PiRx31MGkAG9n6IqePig7gNucSGWkWpmCW
M9BwSAaUEieBbFY/CGLhp6RVthKkpPqNZXtIsvQ1k5b2bt+kfjKIeCXzKlu3xsDAfGaxXnIUlaDZ
67n42qn1bWpHyLp4Zh5jdn3kZrPq2OOJS1wLaUeLMMOZsX50Fu/XBh5ZFF8KNeViVZIRcV+8AtTA
UDsBL6tgYai19hymffNEzdA7uTVe0ix5x04zeirZeE4RC/BbkmzcdxCPmG2F1ps1tOqnWifTuRVG
4L8lwIy2/WgGNVzlfaxt61RZoDEPwxYmogGaE5sDW3HHE7ceo6viZyKbE3wMn6RGqrZRId4FS1zP
8hAjf/5/J+D/ABI3/sMi8evauORa/LpIVKUQZUWQShuyn2iU9kN8qWL5Zsj9WenA2vbVLWg1rxdv
Oe+bdJSqM7Q8oC/FYydo4F3nTD8HqokoSJfYxvt1NKC4lwOVQ0h/DefylfKj32eSzsKiWZimY2Sy
IcevJlI+JMEYV0KWRUey4suRWSpHjz7VkPwHOXCnqUvi1/lB9pWrKYKBBVqqVo9Z+RHo4kugeeNQ
OhDwnEo03CyLvTLBJKlWO3MoC4jB8sCQoJcFDkB0i83M5H2RMEscFFPww87ci3XlB/nklK0GTrpx
lGxksBu7RXl+CPTGgPvXSgGPW5s+MHk5YgLXJZOpsZQQjrk8WJsm4YPQlpZ1yKcvKxaU81y0LZCN
galcrTUXAXvG9p+8+yqmbqk4/0S8Jv+LPmKvvP559/3LvX/ffcmixvcCew0XzK/JKey+msZRYnGl
/LtN8+tBBPW+JooAKLgsspJ+33/Vf6HhUDiJmOKi5bD+FqWKI9Zf9t8/XjpOgV8/Wn0nNRELrbKR
+sgkLGqJLX+EeQIZQkS/uASaP6yZg3QGtKlaos5BHAJGKpNj3WdIdY2io0E4Ehqt/paRLtTKepY0
Pnw0NSpy1OOSQHVZKVo/GOfd1M2rWUdSlGEdOz/KR4/TJoz8xBTEM7lYuP01C4rC4+HKhQTTBy3q
XMm2YPHZyGmDdtH83AqU8FNR+g2ZeZI1vkUVPWI2DVdXmyN5k9dEE7CML4HwY8xeFy0h8YEWIhli
otJrxxINR7DAGxRY+4NfExtk0Tmoayw+AntzMKAo5cwiM61QGkNdCdJQuZzt7VySXGNmexgr4urH
rLG2dWPukiXG3mAhgT/uKu2T+njG/SfaImH3LVC7VL5HQEJhru/qem9ZzNPnLwmRScbCX1CQi8Xo
TBMjeObjvYDDu8cOPU7rOBZxyhW0XcdtQ1M9GZFEkE+qmMcqh5kZGsJaE8YRdjsKrFJiLjjFmjOE
6a5USo3jUxO7IVwSQiuvKVqGR8rgR5s9VDF2YcAiEzH9gS4tRuldDJjW0P3RiFcmPPRJyxO075Ow
C8OKckyfN6ZSv5lmeQ8LTbzB1SKcjI1DoR8MO6iS/RE5Wt6GvmgYnlAVRCdSGhFDGkiTmwtnsQND
0d7L/JKqEyYLy5XZpolOnobAD4uV7+fZfEz070XfkjBZgk6lS/1Q38vadAQDRpHeYranjdUOIhhU
2adIfU7Iq/S62kC7bA79WtEa6ViA3+pbJfyoE/1xi413okXtRyqh7gBtJQbPZs0Zhaj2U0nz4INo
ISS/+qM7glF8M4VkR5ba4MhmNLlJramk16FgoNOlZXgpZhn2lWj4JRVf0GhH+KOSCwRlNy1vxCSP
gU8QTzlTXJEHaYpZjiZOQAciw6PP7r1Svhh01xW875UVSVclCFaFRpNQSk51WpyasWQ2Ex8Eur/7
nPy30Xprl+tv5VXcGQJqnD4pjubI5FeZauCyurCby75aG8FnHEkzWb4vbVkcO7mJvSBAWKKxUeEG
Pg6thEQlUiGK8sr+k1d8VRdpkS9LqcXp6L9mZR3Uv563/nzv31d8VBKQi+hlLdarxe/4+3lLYdXG
hAhyGG/7H7Oy6NhzOoOW+Jts4RfHFoo4Tm0ipyPzf1ySf0PQIJuc9/6EDv31iRPi9scVXyPYOKqi
ft4wa3fSY6h8KxqfyIBJ883flGuq4abIMStxYylMtQevmu/QFKFAIOVx+FU4BQRPMWqV0zU3HsUn
cxWQNxVfQG460fRcEP+0zCEdnaoSnMrTUuEAscufg2QTXsLLQdAu3K4K0AHoaF3/L3fnsRw5c3Xb
J4ICNgFMy1sWTbPZ3RNE20x4m3BP/y8UJX2tlkKKO70TBFhVJMuggJPn7L02O1X87CevunrkL3GX
l7yynEv0yXDWGprGkT++6S82HBI9b/XX6WOUb1S0d51TvRh86lX70B2zGH8D0yzCQUF+HUJ7NXdb
0SJMpXbNaW2tUUiP8jNn+WBjo6fH+8wphZ8/R9FzlH6LmvCC1hgHUrKtk/MuHj4QZjjIg7ARaM/6
HD605aVrz176xAVuVVZAS5lp2g5Dfs/CJ2QdMgukO1i2VXQb6NA/6QirxFPk/NCYiUg1ekKwu+rX
5q2jd70fR5Bt61Rjad8MhAEd2hsJo/L7WF+K+BB9a8KtOPvuCgYQrbTz/CqqQ4iedjUx7b71SLOe
ymg3v3YzaqwNqV7ZzScVkXY6bNOf8lP0NiIQ3Pr4Rr6zaqHe4xdZ51xgZ8yv/d5FhfUqDs0X7umY
oOoDIrD+1TM+ErXBKFI0e2F/m5aoyfprWlxxHLyLqsIdM0WTuPPHDJTSQ1QeudwhnCpfagI/eOXF
N8nCCUEWSutzd7UYZuIA+t7ueAPRUl7rT/2p8s7Mj5mwk5OVgrzDWICRjIWXhVvuBXgIY44M5cma
ibfLwL37msN3Gm+1fuyjX/W5nJ6LX4VN/IbqVhCK9sui7xVHA7i856B+GQ5mfFvabAxTk7037gf9
QEwvrbRz8v9Bs+nrjxysboz8PP7e/V6z2osZ+rdV2L+lA96KjpCj8j/8zj/Oc+7f4N0j0XWZFwZU
sX812EPvbxZVq0flu2CSF/P2P1rsnkC45bpQYd13Tttvla31N0S/UIrxp9qW4KT8/9Jit3g1v5/m
7r5UT/j4vYOlnnf+aCwNcwbf3mmccwu+mDRmeLx9aqqtdhz/YS7j4OG+14x1eUZAVE3zKfdMYrzm
PI2uc+DYG2F4eM6yPm/+x4L2fo79zY/Ok/OQrtGAD9GqhY74o+ruAH90buZpfCgyVxujxGhAj4yw
1ChsnoZl0/Vq2po2fZshMdeseY++W7q/nASTkDFjZxtCfRtic7oZABZ++6j/w4Lb/YNdaxNIgCXf
oyto8RSRcP/rNWJJdCwog5MzcaL7diyqt0w57T72sXSUKRmDke4gikFzB5nvuwhyVPRgJ112pdGW
P9sJOayxqQ73n0pEcDOdjpMe0/48tr4+l5Hx3RKWsS+dH2Yi4n7rk6JXT9K7GHYyG9Ao4EvVk+MD
2+TrPheW/OBgH3Kj4SW3S3MfFyALN4NsSugkfXgqIBOcsmVz3wt0nhz/x5vyx1KJKykrQz4yZvjs
0KX91zcldI0g7ByrP428/5vSG8F9jXP+sY2C+pxWlGeTSwhw7I/1da4CjKImHri2xZFGtsA5gOO+
gw4Nz9TW16HtOemWiyMjHjECOp6FNgURzGiAM6Ff8a1s024/xp0i74uyvPc3wuvKQwL2m9r8uwv+
EpR9+cUue4B+lZOf2rJ4SojhXbdVZD5kpS1X08Tcu3V0/oFmzbwxGrTLrlsdA3vsyOpqj/zJ6Rim
LfMm1T21b1Nc+f/jaLKWN+ZfjnbhMrYxaTJ7HrW0/cfRROu36Tyj606pGx7TlKhtTyMNDk0pL9bo
wvNCjLAyYpuZ1dCcwL9AFogER14IuPy/f4pL+fXHkyEedFk7s9RH7GD+0UuiAy/tNJ7bk7AzwWou
aa6eTbLYPBbtqvCFfMg7jJJxVrbbAremP9Q3pyQLoYv6iyFLLpzLJnDIfUjUBTTDrul0cJzD9urX
pXugHNegdGQ30+Nk+GuZRXVRxnaQ5fSFuSRJ3OmvqXZeawORnVEW/aHyo73Unnu+b3RfKrX56+em
IQLnv78L9r9/JB4FKrNH0AOcoMUf74Kujb4tnbA+eb13ybR08fpUn6zka4YTvomApJuqyg4jQwKo
kn62KTKb4Vjrg0MeGUNdoUH4a6uk0htjRPtJMXzUemeHmX6YGs6lvirPjiTD5r8/ces/fHyhg4GF
DceNa/5xLMm2z7jyuMjEBhh+sU7Fbi408LupW7QdxDJ4LnarvLJ2sTOjzlxCKFTm+Wt/xC6okvDb
3DvWOSYAyUkmGtOyhe5R4AT8788Urcu/HWl3wgJvLgcbCKw/Cm0YGnYUjVF+CmpMSL4x9FvySLqj
FyGKD+g5bxPLo6xb9mSh/743uAnSOhH45xJ21Cq1uuRHlSCUs4i/1nMaHZISXUtj2h/jrPUuYYUa
YzDK6xyZ3tmeBzz+ObVu0c0OE9DR2AATpc1I7xgdst88bfYqNuhutKZzLUbJ2yNK7wGxDglVwVSu
K1rZq6gzvJdBqHHV6ar97JBZXyNwWsX90NHPjCZ4jNNbzrr3NE4EBzpz9ZwW/bwvZyffzKFajCKd
gBxMWLQrUTeX1qCeSyv54Fv5cOJ9gV9c+O1rnXsMSa1fypmDm1khMo4qVIu9nci9YaferVRleBxE
eZp6bzgaNh6bckJK2lQIYAJtfAjCqt264RSt2m4EYGU6P4ve5aKtuPTuzUKVx74HfJm0sv9AukyE
9NWM4bnh5K+0WT6QsEmIk1lguGbYsJIVhk7bNx66YJC3wBnjk5vJZ7eS3iEyFmcLopWqNNzPjYrV
zh2A/LcVn+lYxC5S2m+TL90Xt6Qj3QX1uC4C61cWleNz1zjeOgoXW0+gvrsEfJ5zx/7iz9mzKoZf
SW95r2aSs3gi1lYSD/VUZFWz1gVOQ8+fTy2Lyo1umIwH2nK3iY7VZmrtq+kNgjl69mI1HkV9Euvt
HDlnT42fwr5wPjkpYX21+KhbIyH2p9pJ4aDE0vLmiB7Jc+SnJ13ZkBDpi2xKMd/6uoJjYczjJnKq
cs9gZG3kyEanLlFPA2RxPSn9FnsRvPcIw2mSEbRcDp/TtMB17euHdFTGIS/6l2orgiw6VwQIEroC
6MDl0Oh6abIsMuenfkp9kgqL9kBqw/hg1thms8liVB732TF3/ZtH8sJuGrr2K8zqYEi3s6wMOmS6
uaQtbUZJnMXBHEBqxINzKuZCnkRUsPwx89JbG9CiTpEqwtOMNjUOk+k4ln2BCtrkHG2qlzJqjWuX
Osb1vsfgzCv9a1PBSXed8DGwcuiMRkHxOPsYNhVtrNkvkKMNaYRCcoqnjeUSo2enxQ+jdsRTmodX
w0nIba1djULSaaBKvh+Ouph2vRwR6wocuFgXfJZQ5YQ7p9+2GpKj13M2HnzjKHL9w4hGQOtdBJAI
Frw3Dh8shlXXGclclQn/LDlW13FazVunR79awUA6tpOvHyU6zKCRvIm2yWq9kRVADx2nZyd4k06F
waU3va+TXV89o3ReZ48wOqNAnNEWfPO9tn7wq0KfpBz0KV42ejCBhJBGbWsvObuDG+54iwkVXDRY
bvhr2Zm9Cg6ZP6Jc1sInENNyThRrRCs6UXactcTDsPz2LGuLKUwuPvjFHB9gs/F0EJAErel+6PVY
QMxXsFP7zNwFWczgK+IFZ5Wxl4ZyjlE49adpUP2pKOoeNF6ptubA8V1Wpf8ofRTB3ZBBuwzF433j
ecvIrJ9w7BYFudlzVW5TGWDdp6MIK7eCQ1BXwDlz9xyVAhKFF+8tp27wITC4vDSJDTj8vls2Z464
emfNATV7EtG+HYIntwgCBGQIZErRjJu/bovzMl9bcxHu7eUh98eZOn/WbohtpK/2JlO827RsIr9v
T3ZYveZ+RkviflvcxtlmmqJ6q4okvLUgpjB0pPJSBikd0abvrk416Y9DhnylUBCcOkN/hE5Fuqbh
fZBmHr4YOWPH5UFhWiWPTuM933+KwlIe2hbOvBnhpo6F/mYCIDr7w2ydCwR9aeMM50F7DsGnlTGt
hJsR59r21GjiQzi49tkte/tsp4n8H7Xin35NimwumpAdrSVGzWQg869FturGzlWemZ9GzahvYN2j
tnGVYYUo6kvvUNdOQ7aeks7DMym6XThgmO7qpr2ls2xvMcd/NQXTaaCbbQdofFwbeHDGN/OFPFqM
gJl70EEsbmVrYVNv4Pb99+v+n68Axymh9sDNl66i7ZvL4vf3iUoy+bUtfep/V2koH6Eab24lOloS
qmaWHh9sv5qfymC2Xgej4ZI+5QuMlZQ/L0IdcF8BWv0PRLzWg2+VHCIKB2k7E7xeFd5FSth2rVbH
ICj9h4LSc/PfX4AX/Fm58BKAr/HUTahTrOzvBf1voozGLYjztTzvGHSL8NzQ+sNkJAFAmzg/zGKW
W9H10UMfxLTmsbCq7ljVZfccp2b3PCL5cnMnuomCDpsTe8OGDnZ4m9t02vpzSRdreVX3zf0OM8Nm
Tj7QaQ5B/RUmAQIyCr0Xx6YNJ5V8SrvMe3GXPO+xcEmpXO70hqA9O+Zy1bVGAr9b4rSRSbdYVgPU
7bTdv7DGNaC3j2iyMjfd97pgzp35Ek4rm/teVUzyXMxdwTI/73ZxAK95CFLJpdJmDQBOoCmcV3ti
cuyoWp4M336MYroCtD3QoFE7qMrqSF4cgT4MGdJfnxZpb2JELFp0YaIxLwM2tgB0QF08RmEuiICv
jVVC7b8GBed/Nrv8KLwhfvWD0jmbmsCWUslT1thfRRGr5/tm6ONqV7uqIQ2mU88F5LxNJIOC5SXW
+WL2voZDg/EiKFmB+6N3i+nB0FFTHyLpzB+VKFtnU1U4gJRvm9+GZHwczRHZtF+HeHAYe+/svgBU
NBOGhgQu2WsidM6FqXtap8R0iGqaHspBnt5PfqIj8ViouL2EDi6mJJXUOr2tLsOyXm2Wvcju5qP1
Eqznud/dT3X389hsEtMQCdwbGSFpp/umLHz7lC8brQ1BJsVyT9LrL8PYRJvcoYNsF9PtvpnA+N1w
pOMto5uA5ucfd0ALNVpazBCBowH6yPLTaPcwwK0s5wNqumcnEx/J+8j3YWSaOLuiAPRxW5JqSE12
um/6f+4xwEJy42Vq25YTFq2io9ixXTq2mR3VV+ClY7Z3gs7fdrPAAvj+oKQhCJYkGEfZ7c2ubLJH
UB61y/npvmn8YHpAfEpCxtKrUEvr4r6XLz8K0uuM2e7XldX/yuOLzKv2bHZ+e77vNVNKFS7Ay5Q9
uNE8MLe1IFXZCmR9Le3B15sOKcYBTenr/bY81Nhjo6z3D9qU7UGIiqwQ3yjehl7sOYk8W6nZvLYD
WS5W2/X73lyyWCvK5mlwCMoZHUDXcRwj36s3qBkQiMwkIIwOVJoiLeZjNxOclU4yeGqWvS4y/ac0
G7gtX1YLUuC4KRBAjYlmRoqHq0gWJYTM6Yn3rK3PooFIet/rlh/ve5NURJqnIMO6vONKW+hx02d1
9uCbVvqAfPPvG5m7iLcmDEF/3YH+ot8qEmNAj9Djq0fo+Gk+MR5c+n7Ca4MH345twMyDOJS902HX
pzru+vkptGNmyNR0q9nXFocR7OykqCjhzPSSVaW1m6qZrAMqq2evdtQlkPJtdmX5LOtRXDqjOCe5
x7qjCgtxVrXl/baxGjKDSHuttsYSeBl5rtgYsxvROOr9fVDnH0wxM50T0KiVyQkp63V5ft9AbpSd
Ho5/3ZSPDjEFaf2TcBnSua2JwM0yGjbCzsuHfILKFTcmQlNgujW5jo+5IhJdxJyP2zowyegklmi0
bLXRQf7Fa0rj1MV1sfdLek9FrjGKtrgprNl6jAdRbA3SzTZl15ifeyJ5rIDSIvYdRtjl/HU2cvx2
rkcvRQ3zlufTH8axVUdWuRgcyG0YcwD6HWY4s5DiKr0o2Y+kfGwZOqMuDp3XsiGMLehqdQ55EqHV
ZsdWjN42HBisDyj1a8b6F6O4Dg3JbCu60v1mzCyeEZ+hbTMecqIkfRQRKE2mp/KSOh2k8XnEj7/c
RiGPgi/UA55WHnff2O3JnMb56k8xljGLk4JlzJIkKAuXiN3Uye7+DWr/+f3Kovlt1BLsy/Jtu2/+
+vLdHxa7pM/RIOFSsPyWzotyJAGUR79/Dwk9Z/T2vRad8+jb+bBnjj4dE5HLK0uSap0leb4OkmEi
pHskP9QNDMInzMf7T2Y8XRplkVIezzOHNXHzaRBnb6HvfEHEbV3jGoI9lzxxNYnxKD3Z3aIlE2+o
8zcnho0zd+3rzOXwWCQubdXZzI5ijtNNnpSa1bxLgRTTsOw9dNRmkQ3XGvZ06wj+mOhdgg+EgTnQ
iE9ey6zHzsPuEtpztbdS8ovsxpm2Oss8ioJ558gpQPprjm+TwgwZB/Iy8S3ejjbK7TpmaG1rfJVO
af0SCSHQLmTGQgK17pu9NFXxGE52/gjjGQTVCBYhjOSx8XL8klN95JRsv7oGfjNOwfGWdSNEHq/U
Vyf9otJI/LDbgKGc60HC9ltzb1ZOfbSJFX0EMk1iV9DRYXf4lvfgslWp3dchm4sHWswQ2YQsP8UD
9tIWFYRThsDjl+LDKQhVCT35efKzYOOmtHnxFPQXFur9hfPi3/fut4lKuQS8s778645ale4+jxbi
cRPZ8SGdCnXNaEW+b8wUlPFILGPb8HbLtKzejEK77W6q64WiQJNtOYnGZTNe5bJ5P6cut9EzkHTo
6ZBY8S1I5qrYzgCR19rFzecSG9HMghmlVTXTxRuj6XLfe//R0/XeLVkdWKN/yjLpolrHI7w0OscO
MUgVqD3XsGJ+bjyilwLWaoFJcOzUxtXKtEo06v98CfdXVEazvHZtkx2HJLp0PcLVNrcZYyRlTSR7
1X3phBdfbZY8WWniu2mIG+iVGrZRm3nXAC177DFTiO2BKeiyKUZg1/Y4PSmprMuczeSYD924utcS
Osu9dZ7b3jZr0OWGhjxXdHq2dUkpMw9uc7lv7nUKGsr2/Ud3spvjLONTnrYRlKf+Vrkx/cSYbLQ8
qUhcWXpCgXZ4T8P8Y+/29uvgmKfYD5uV4RlEzscRxiZSWCnL2uc6mfsPo+ES70FKQIuVs09Jd/GT
3Kc5R3hu187dbqKj9xJmI7E2RTG+vZdRwzDC2kDHuSX4ljkK41zWWL2ocM9SIvfzHBKBE7gHWh7o
NsEo+CvLTi+tCjQpMDlQiyjMtkHvjLf7pqji6dbxJq9YHyb7+21pmAjQI4qyZwq1SzyQ5qjwYwWn
fBwu1tAtw+dYMN9O0hi4zDjsbIPAlknXpKZI8srtwiKwIm+wRDlDfrC58dTaGWlGrUOmieFlh7KO
vU2gA/mK9n/FhA9Io+UNHwKRlZvSFmrrDpZz1IV9Fgx+Tm5Kv7HzHPVmZ/hEWbPNRH/U6i0u202r
PSJ8BxTJSWPhOedRxaS7Q6EsBmPeMRyL7kUKRvGE80RBVr1YlR88lgJpuJyql/tNjpPN68ZEyvb+
iF7UV7Ny3++832S2cjv0JM55fdm8uJNP+pL0YAzGrXPWE33YnMroqg3mz9Ug5D5j1bFNdTkfBrvH
ed/ZcPBdjiJzyG++wefGQtOczhOVwSoeSuPaWtl5AuS8rlofmFVNb2RjaFdfyrLZxEUlWYPWfPmt
GAjD/ft9/2oT11SQnTQHswAztHzPE7MF7Sh7nDvTKE620eTHCh9+Ynbi4b4Z6U1w6QlqbIdRUe+x
HTksI1IKG9JWV6mO5cNEn3tN2hd/VFvimNYTJJ0sKz/nNDmy0gEyO4hhO5uAywaZyFdLc/HWbfKt
s3r5Cqd667O222RB1n1O53Q7atd4HdoZmZ+BYvqfFZ2aeyJ03K2dd4yXMsIN3N5In4BCgcAUTXjw
bCJy5oQjgj4WTmu7PlfCQXhlfzbn3HxOTDveBq1XAracp3Ha54IJrm9Y8eekMZ6arOufEywlWLXF
g5mTbTe6WXcyZ4gF1cChn88bzADtts4bZ9NXXb6hoWDuHSnNg61toGixmR4ngw/EH9DyI9LMjvzm
s9FY+uBOrCKJv6aCsHzxjX4lbfe8XjSGw0WntX9LcsIZDGQz1uT/nGXy5IZ0hMeMRMUhfc3mQX1t
sQMmMgCYqRFIlJVELFaEFJThaHwtAwPg7BJuWeQlvumyXKD47ksf6H3YoE4PYv29mhWaiqBB52zM
wRHFCSb4yDI+tkb5kA5hfbEzWmZ5REhWXPfNGWVX9olUMQolFH8oEMkO7cKNh95nU9uoCOuxOGcB
2QjMqm6E02Dd6lhwtwyJNpZy8DHiF9mM3joNRYUdn3hPHbvhg7DNTyETXlBJTcBRVohjQrHP983+
4bMUOwF9TrPOfQlwKvhpSYsVZfPKqExJZSirY+k4wdk1qbYiXZkHYeQnd6AX2IqKuQTWz5AQ3k2Z
FUB1RZxB6h+PuEJx2IKYNAXUojGI3nRdYWjPQ/8lOcamSbvNtM8zlliG/CCw2rg41WbA8iWZXh1d
Fy/FkbX1U9+JfEfPDX2Nr+dn1aNPEWljrBgRBXhHQ72Z7FvG8vMUObjw0ROSL17lX/McvHoSImIk
8+KiKVZsAhV24sluhF7Hg5d9RGTIyqqpGF6muHpr+C6JqXJS4ThTafiU99O4GulGp3xh0dWi0O4t
/cDoUT94rbs1Yqtn2IDbVpNgkAU+WpsYv4WfjOLYNDp8KHnPNs0gi1Ufh9Rtrt760bhNnB4KlGp/
qh70YWOTBBkpRE/pBElbAJ0c3UY++lLU1DjWF9aP8QN6UWKBItPa5z8dnRFUigj8ZLcgSjrLiLdp
hYGDz4Ixt6Pa3SwwGzdO8CEZfzS9TL9ytsBVMuPmC4yLgWptRfVwTCieV5UbbTPRFftKWLA2ku85
uQ7MWAboMHHTccKrA+8pcQbvqWugVrq8E23RGDsnMQTGNjZDXiDN0sN8Kp3afxozXx0Y4+IKRraK
iLRezU4dXZI+QO5VveW+NJ/tMXxW4VBSVHakmlYeE0tZn+no+Dtteq9WQyKV7XvTEQWw+Tx2j7pg
pGQ4+rszBIRhbCfTrM5OLGC9db9Qsrq0rl3SNQLItUPrzNs+6dSZI1FtsCzCq6WVuJUpPpxCdd1l
yPTWrH3vMEjDPxX+9CPIERXT5tOXZBkJj80AhSXrT53ZIKJ2mnOAunYVDEO6MgqnXvMm/BR2H35y
P0X+QXANXDGL6feePX81KRgeFS2D3djS1JkW2tVQ+mfekSXBySKKwLeaWwZOhqk2WUyuTO1LmkN0
RZXhcAYa4zMIpnXOyJe2Lz6eIgBTa9BHnT3q0qLrz32Wwu+xf5VNTPhfAtC3JzsklnYEAyZN6RzQ
rNTJpcO67qiiOEgjRW5BOqa07M2MRZo8cnNbhROoS3d+jgYz2NuDdUn9bD4jSx8ex54kqdnI7INb
t3pbWW61VYDhHwOtLuhXr/Oc5pc5CFGLOClIaVyh59gnJncpXS01XXgxTMa5RqlcbgZtslALYAJk
VXvIG5w9pjmtWVwl60tWc2m3a+xIA6cPUaGM01bNO1ij+aYwI8vWT28qJ0nXMBhNJEEmiZzRfLRC
1Os0FQ+Bh4ivShVHjWvgdwdghXg9vNh2op8FUyHR+PkpVBksgg5lmp71x4YwSBMV0SqPhhZNm3nL
ZyrlnnJiylUFh69iyNoXjGO7blrhIoqe0B9GRM0/+60AY2c2qC5n3O78O/QhTfuSTbk8Jkyc7MgZ
96PKArpSHotf0QVnlXFSNT3jYgYgTJ3JOY7SIf3FSz/GVm5vsIWOe6f2yIWzvpiRJKdv7Pydrydm
eQW5K7ZhXSpyeObGgTFQEGAVKsG1BBv0WgXqg0qc8FAbB0v/stIyOyYeBJjUGMc1gUMfZRWXgAsC
/5REPl0Ym46tkUBnHQv0SqMNKsmbGCW4rndM49C/DjKHMONHRM+6Tj+v6JEs9W/7ENHt6suS+q0F
GeJKsZTO1dkKsld0SGj6xnGjGE0hDmFgRmsVzLsvgQsq/PpR0II0VGJjVTTJaaI91y6eJq1+GmFU
M2pvP+cu37JOwIWBk7Im14apx6RwxAyfkz5aPLnIFEe/OygB+tlGczpC4aqdBnBRwMcR1vvIqGBU
9Kw0tFt98hUEWrfl7N1lI+U6+nAm6U2V0IPrK9hDRQDKwQh+EmGjNrZ5qGFXHtLAeQhIfTvVfVjs
MJcR9cmJy6rjbt969i6RhflauDeKSpMmYG3s2yirbxOBi9LM0ltDbEjQy2Tdj1ydVVDT1wuLw0Ai
W6dfB62783IiWlFdreb61acvu8lT+5No+/riDU/RuNCES/sn8/p8Q38YD7AK00cMf48Oy+NjEM/d
Jc6Cn3JmfdMYJl9uokK2leu8WoMBa89KzG8OpEgji5y9bFyu9mII9kz3CSrhC/U8xB9py3OWwTu2
JT6quRB9FEv3B0Ep3n7QJcmkY/PQ16K/SHv2HmYTbjQ2vF0z/qzbwn1yc+Mc9CbWwgogYG9/mWe7
2c6sdfZ0Eaq33uvIksSj7BrmnmkRQVoN3gFvhO0xWAByJ4P6LvFJe2zcddJ0kMZpcKw8oYdDXxEV
jKMPE2Bkn0MJ8qjwDe+pRwxVM6LZRoOP3xmr4jKo6deFGCAIRsVDX7jTg46ml4Hr4NHN6S6VeQuj
R/uvWo3BUxZY+zJQPh7vIHtSdL48kLZacQUyQ14dvfHN3CGSaUtBUVAAPk4pkWflpy9ebH2to18q
IvqqVub8YqUBScyGEtsclZw9AtmMjLcuYS2ok4cowJMKV8/fBln7oWAt4OW6OUeScX6pYtYTiuFQ
TUYmDodzlvZvccuZpcOGvxr9Ajx54x6rvoAyF6jhkR7+cqRZFqpld3icgFFntSEvNVOrVKmdXZO3
F/WNPKSVe3ZK0ziOo/FJxbWNvpY3IuuSgtzQrrqKEGq8Pc6ntBdcxGNgimLSjIBQHFjLutwpOkJv
61IyMpdgMIKaj8plYRGm3hPFdEUfJ8TCNrjHztHrKqrNQ7jAVDlM9nXZJDsdG/s0JprWR4B4KnPy
bbIoOXc9iVpmVh472WTnMiGkKhZqiTk3Juw7RFmaY3GV6BTqZmsqMa97p+YUX2AHTMt4frCAk42m
LLe+x5pXd6rf27l40cIpziqYfogBjKYg7gvks5sQj97LfdVHy/v4xc0DueS1FYfWTb46bd+vZV8W
26DzftQmcYStVXzs66LeGrSbx0SNm9ZJim2aKOTc5VitYtN/acJMnkZMtR5V8aP2/GlnY/AHjPWj
GTF5DiwTtmhrFiE+vimFxOE7F8Z1iEt4VH5FEwF8fdW7n8s6S7ZqgNYd2Ohfwgw2S5eSYJvF/XjA
zEP2ZjY4ewfnJhliQQdfXiUz9LxQPoasOw92BpgwdqU6VsxAJqf6JUIo0OOQnVpp5WshY+fQW+s4
8Kqd4zb1B9FhDjWs+qdvGOPJ7Ikwp+pVx7baUeE+QFRJPiF6Ra9g+lfsls1GVV3wwYVAh/iGFQEW
o35Ub6lZgeDFfVQ5Ftm61dsICrEsonw3IkfdOhaXIG1x9fKMIN7TR1gZbp8d7Bq2eCtsrFOejve+
uyC18fFusiaGR9iTWi7yUF0c7QAFTSJ1yAmEY7r+pGrt3aY2HK++n9zsBHtrk3vFY0t/bMRDRfJ6
YH5IU+NjmprHzCjLn9Z0KaFNizYvALJB+jL8dRDHzXV0xm1TZRPCuhFEhohfBVd6VifpPmrbacs1
Fi1JkJCAR/RGVDSAZ4OQ/Og3xAc1gt8Ab62v5IHvcrOm3CH3ofLEqU6Ip+r9xj6lquNNmH3wbFm8
c1AUHrWnfnC1xYDWcV5Lge26c0fIbDC6KCngVboqf45MLKLw5BAO2dFxjGmzmTPXHyNEQ0ojh6lH
kOzLWsANLoLHkRp+FIOzxvkQb/h+j/QCG6Dzk86IwxzDjUWNMEWZPMqZc11IQYIegw3CAXQk95/v
93BpuHHu9HZOanr0F+8PnEePPCoWwKdE1EDcm5j/l8acy+2yJZDHkX4GhIlj4VQvm07lLuOuZfd+
ozMqXR7e7wJ0fpJdaZOKs+x2blCd3n///W/99aj3v3J/wP2hkvE3Dbrlt377L3/9lfuNCb2SGeQg
//p99/1vv/+b+9O4/8Jv/+t9936reX8196dMK5u/8/7s76/ut9/47b//9ZrfX+Nfz6b8P7bOa7lV
YIu2X0QVObwqR1tytl+oHaFpQpPD198B+9yz9z11XyiBZVmWoOlea84xDV3nf5z/vf/9i39+/7//
PRGsB4xx0/6fj+XvU0yj7v797P75VJYn/fvZLX/on1dZ/vryrLDhRvbnG/jn//3z1OUJ/xzFYfoq
XZk9xIWsD1qi+Rs0yjYylmA8taa7RYhifyRjRmRukgAZWHbLWK5qYfeP5ag84ATtQ1to2L2jksyy
eEIF2fv5vdIbeZFdqDbmLmYM36WxwzxPJNarNlnPdU3C/TYNCVKfzDuJivbv0nCfgyrLnosRHrY5
UYTzVUuT1RkObqnsB5f2vIeHxnxUfGPopdOnyWhGFj1lcujRgT8BN2m4I5rOdwydTpO+jr5qTqx2
g8c+druHLPxJKGxxFcJIt24eA+Cad/F+mWvXy+udkF72YlbOGrKDeZfznixsnKreGB79CSwoelss
7RG9tBWVI6wwrcP/aTj1PmK5jkfVq033ZxNu/NKgWlIZ08EopXde/gPHreXW6QcWxUFhAfFsffJD
bMG8FRlvEMfedVYaDEHyWhv2mbKufSvnj2zeq0bWq9TmP4fREq9DHH1G8YzRyMP4laKwRR5GSOzL
vAt1INnYRrRvk3J6CZl9RKw94mionhgEDlbSDm/4R+KTk1ItcAjkTSfTeodUovZlGTKCCmm/NzFa
HIeJxGX5adbf4WNALh9ssGCWE6c3S8vcjTR1aneVrI5RVMwLcKDRyLXwz9rE3agqI66JvD7R+8mr
TMtnMS853CR57aEtHZpg9K6Yl5s10gSDW6iljklQNGRruIz8JpkSlCHpBSN+28QeoFUtoEXR58Zn
Y6S0KKxOHO0mjXYySEOaXVa8TYZYbhfFDjP36IgOL1hn18HvJDKsrqA7l1j30MF8JUPv7Fg9lTu9
F5cyqbwV1UM4tuTbblrXT7YV075jPDbmB90YfcxwTREBsc2NGmcX83amYkGysi2KnmJuhowma21R
h8EWqo5+jbJJRxxoHQYxujuumnXZNOLkj+1zLBN0vBPfQmW78bOuDfCAc/EVpkP8GGn4KMLKv3XM
yA9prFAS1/A5rKA+x7EK16ZI7NvgWdbNsljLJVV4GKay/FYM2OLsBJ9vHuXaSbNTn5k0vT00LPpj
4FS4/UrBghMslZcV2tlT881JBtW57e3saRgoGeUEehTppJ31IW3v8/T35lev47yT1BBLx1j3t7qL
2YRKDRGekxm954762Xp++NAg3HsfnK8ucodX1qP08iv5wGcev2t1N57NshDr5VeUK+O9pYUaBFx+
GqW+tW6sMYOAywtWpK/aWQT9M2pJT4RxcQ1HV11JIIXGmQUp7P95F7npKQpzpNi9x5mav2eUwGG4
+xNU4KRQZ9EW6tmtlXsckLCs/N9h3AiwupU6RCNl00xP6ssAYWWT1zL9lsN9TsNGZ31A2Go9JdkN
xU12qw3X37djy4RFVxBBs+Rnm0UvIkvrN1kSwN1Slo83pdPtlZa+IRIB4tqYXNJBHe+QU9m0bNVA
JIfWX3WES5vc4Q8UTbwPMmTgIRPnHa8vD7XVfFqFU2M4butHw7RrnCv12pt2bsdHqXFxPkwhSJko
0DCZBCK66RItBeqH56RKxLNVCrGpYsW5hEJAS8EPepYgiqSIrqbuJ08oCsRRMZlAjMrusjHyqeDK
tZpdxpoYRQwc98a3kJBA6KuFep5qFZ90SgGkiuXKJhOmZK1vZAnWxbzttqLxql3uwLNJvdBiNWT4
J61IuMASta18V51SLQXegiTyR12udCcyrlXqMVGuPaZ0Y2FuhZ+TcN/53l7gc9rYCdryxvKCN4+F
D6zVAB8DH2PqlCcqrt62M+vwQ/PrXRU7yY+IgX5Viq6+YfOKz9idVm3JvRkUR/Qa54gLprrV6JHC
WkwS7WmInOaBG9FLgpT4xVc01mr/Q2uIqGtVhFo6q+9dU9MfCCivzHsVsI+bxfcw+O41bbRDHqTG
3a9c/Z7rtjinRv1tVEontk2zdRaFTOB0utoXT/eJOC3ElaseAmsaPztYzJ/zsowORdyU68iN6rvt
zF/zmBV7Oh2IFGz1WRQj6Xm0dZ+niNnu1I9fFbEqzTSB2ZQsxyVLh32Thxo8lTa+ipEktcmDiJPD
aKgQrD0nAOv2WUMWc5j6KMeCkLi42Xw00Xe4A5/hi1RyOGgUBR+N0AOZqzC8UqfbeamyT+04yMex
COx1mQT+SsYu4CZPmutqAhNMq+GmyWtZaMG9F5b7JEcIi7WFO2XZLbTWe/Kj7qRr0MqWQ241IFUQ
0l05UeJRmuC3qtj7BRCmP3vtL9RfztmKo3c/GOvnP5u4+hklENvTsg9PdqF/mlWlsbpsQtq/aJ64
b5G/RSGaNewKBYz/JnIiJGSfeI+GbjKjyIb01AXUsUp8PdMU4nGdN2JWBKkxDHfO1Hw3R8+lBBxT
yo8z1sVQK7rzX4dcpvKnwszp2Py/x6kAkYc0ud+5mcf0Tf2oOMtQFeeBMtamLDVGscTO0VuwcYkK
//PIpIuwc5S7y3txtcO0Rk1Hez2ZN42RJOf/HveK+BRKaV+1Oirutrj5ssuf0MsVT54CBB1ICzxG
3NfkXHbDKiD+8xIDpGCUFi1I5XrrYIa4o1fKHn3AmouZUVGh+nOItRknGWTNTDEpcm3E9suNuRGg
9IMpI25X68Q9Syv1ONngwJGX3MEy4DbP7W41cvI++vMzxs6/aF4cnuNZMOKXIeQ87FYbr3D6B9Z5
OIK1+FzrDN1gSnkoDcznTuVurEAfL+6shegGqeh7cnISoasX1CHS1tllwh4uN0Om6jzNm+VRLfzi
z6No1GFa2cUvZ+ikWuHcUQwAPpqpEmSq5TasuekQ7pdP+c+QSFz1fw7+2V9+9PdgPpTveYGW/dGP
yVJzlBo/zB7uCfAeq6seTbMKX1oHyZ7jO8WhlUCd7Zr1Uuy1sNHmja3J/zxK48A4o+VbLcdlbA9H
fDbX3M31m4wm/Ran8XtbFPbJ86s+XDFUE//iJvZmecqyicumOvnFDnxCR7pbMX4PBnsfog+K8BwG
66Bsi5+xxmxu9hu9dRnqQDeY+Sj6eBgRir8kjZFvk7QBkTrvlpWvo4euUG7Pu7Ry5To0CM1Ke5vs
psp9mVpzegkedGd0UMLNCedJW+8y8EuH1IItwlRWf1w2TjXpj3lLFSmlY8TyNNHBvWoduWH48nVN
mxPheMSw1Jzy/gcSyORqzp/P8qiqznlK06aTXnL13aJl6J6fsewz7KOE837hpiwPCSCVF8SM6TGU
FO8Ts0peasZdQqoIpy018WL2fYnAHMdc1pJAq5nR0aRAcndo9tyzyUsxUymqSP89hqqaGHgsQDsa
1QjodGln2zEQ/mb5FS8J050wSBpa7mtUGlZ9ZilEaswhSX8LgFLVpIQW8TScp9AABKDlKHNU861w
XGYzEhXganIDxZS4wenZ6Pu+jIpjBkyEiYdSNRN0Hoa+x0Omc+mO/zKF3KJbIMytiLkNhZwo1dVm
OZbppXVZHsVUx7SgIrutISYNQQqt3i5vHrSoe1yKU0hsneckES91QjneaYmdGPqpeE9hGndDMKLG
db4bOqz80dAIKBzMdPNnxq1Qb5zo3W0tgSRWWfqbh0DpmvmNWmWtNN6qigAn2rokMiDpRacSy2Ml
++FNUqlamY5TXsjsG95GrX2WxHzvadAx8sgoPonCyPDZYpOWRTLCEDBOmh+OX2MxHEfbm5D2MBdM
yNwTjts9Iwm52ViUP1WilVvblc1RxkV6yszSX5saHIUo7L73EQCDJJKoxhLRnMq02Nai8vdNlHkM
2LV4q7PpgWHdeLd765sU8pZFtByrtuseqlz2D67rdA+9zQ2BChk8n3NaTMOFYu1wyUcaUatlP5kP
hlYvdqbIQLf3yZpqW/tsOY31Ou9xMTbPZhD9sxehzD9kKGDXVcVIzu37MVNV+KzbCGtGl4GpDRLt
eRga/+REMKqtMhkfSrPl66RPpXucX06vyk9m5pSTm61RQdsZI52F0rxBqOI9xDRj+yx2d6ZrqJMT
oMWPsJ5s7L41Put57HJ9eZ98mkII3QmKmJzhliQWLl/HcLaOOwoq9WGxw+5SSNpUrGr5jvQNzZJ3
Javys26YZ6aG/cn9rn4QRfGOWmT28ZvhvbXpGvSltula0+eqrv0rKLzgzyODKvtYGxUe6l7HzVMW
n93vUOTah16g4A/8kjg7yy4+oy4jEzASYBopmzKrUt+W4/T9im0/oQZZdofoakV29lEXAVryzANv
NP+2sMYCfTO3vFQkzh313Pvyt1ATI4TEyQAGJFOfBnIFnWnge9tXiJ6yINksT8tyDEaabZN0GgTN
E5Lyp+VlPR+kHm+sPBBHX3zqSBRH2VhvNM66s2NA9F+epqaJG4qVKczK6ByTtH1cjrOOK3ZZJYP9
smuOFl7MJHqzew21iYs0YXlXtRaRKsrYelUNko3YV5flXcWJwTQvKfv9shtm5s6uc/WKh62/TFVR
rZd31SEJZ40wptc+wRoyBO1xedmUb2GfJkby59eBBh+Ye00vDo6Gazd6RIHP/5Sp4OFVjj9dvM6T
r92Y7Jdfz1VIoJhTW7vlaaLSz4yowbPSi+mqS4v10/zr9AqGdYWlisspYsqA+k5PncukJwQxlBgE
BQ2EY5llwVtQ3OqmXwkcXl8qJLBm+dyK+fPJ529ncggGtUPxVo22D5fL1tdIlIdDkSchQxyC0D4p
4a9kiGniPq4ePd0cVhZFhK/WGEAYO2p4UBQ2I04BK25uyDz1eyKqj8GkMdzV9sishbySxitHfAQF
jepj1Rjll0hyc++H8MOXXWP8CkVpf6gcNU9co4pMQ36joorxYdvbVk9/BAgdb7LFf2mazMyNssNR
HtXHvshhutexuNSo5Z+KJPtOcyP8mmrUxMpA/NQOurmezMK7m1P4yYDgfToeYnFa3TpqhXx4S3sC
Sc3YR76UujtfAH1Qc6fcFAV9wfKHS3Ppoyi0knJF1m7TUWqfNffMWKjspdXstemggfHRKUgd4V8h
suFdWBfTyV5H4abPbUw+aqJ7h7Al7t22BULayPrleaLfY3sB5GnVyA+HiLKgUO5m+cL0joCu1HnT
Oru/arpjnN2cyydCNvNlcLklRmsCusyti9HEE94XvhWRit+5TzOpMaL51K/dW5r4n9TVxqJWPwIE
WXrdH0UinCcbbTMlAjPf1HkQfCVufM16Fb+20ubiwEC7psYIPn5CySUc0Pg6DbhcM+lU1CGspHCy
vljDpyIGj4kuqw/1lHwj6azR/8t3h+xLio7pt1oitjdFI8/4wIvnsTXe6Ual35oQmIYBa/NhRDRm
mIZ11TskU74w1Ldosn/7cMSehIkTfOjqarMcz5qQMjwDwuiR9dGMJNgF9bQTwMO+cPH2Tojhdozl
Cd5GtYuimEZOPED5J+mer9X68iVRHxhzu40YVYQUpHPezK7cmVHODLCpsfbVswrPQh8g9Ucz0u0r
aFgA+b7efivL5Nbj0Xmp+3Sbtujp3AnAj1HUw7dxB/Gl/tYaXrRLS5c4vMn/ZVgCJ8ZQ8v0EPXPS
NieIOpB3t25PeF/MLcRihXWH6PJ6KvKdpWNl1exE/9YY4mwEkFWVmZy4G4wbGeHjqbGqWHmsHqO6
eiti75Yn/bqKe+tdw3K61luX2OQS75Yb9OtByWzrt5XYYM/pvqTTvdKQtp8a2hMQgM8lwz9KhKC4
y5KLvSSly4u/R/S+t2NqiXNGBfWeRn25gu/EHd9mIKpqgxSUPB3uTk81x7KQEWyX7wYA5MmuahZl
kUSd1CUdKoL4ogabpo3Rq6dKDwTUwVJ8N1qi5VWg2ic9NNGl2+ZO2n639bOu+jYRmWO32XfFszYt
qL5zJSrt1iHwW1nzD8xef8sN59HwWveBdjYtuqQyd6E9lC9ZVe/BJG4HVjHftTYuWPzU2SOdl/YS
jIjU0gmPt8D8cWYAwbPzvSi5p0HMwFrYZ+YDPhf8R4PjfR84ZyoRR181r0zY5FoTHYFRXUsSfCLJ
voi76EeaNgfHRXRY99x6xtEKIWGkyFo0cBotz8DFG1enFodCZLQsGkfPOnE6l7dUjm+24TbvTvHT
SDUPJjq6+5Fe9EcVk/djVH3Hfb34ckvbf5CM4yqxiA3KuA/XpSEwTcrmoxZhtW6Ya5/xCzUfWzGP
Pb13aMLGPSMIataxKfsPNTFLtzLPPxWa2X304VXVTfNuVPNX6HTXuhPvid6bD45uiVUTalBbHUan
vuizvY3QclcV4TevNMcbfTn/HnfV80h/8sOxx2CHgpLVNdM9/Mxts6Wr/9SPuKuY7Oa3SIt+Lf2M
qIEIYMdRfuD6z7coNO1D7wenwQ+yZ0R0TOeGKNzlmvjhWB6YRdvTd2GL7rgUjL+RtD5KcKK8AaN9
aoFYLoeLnippH8udN0Juzub/LjMKWmdulT4m/hA+T2ioBcbwj6TF/EoqRb6l3JXdIe+/eU5OBpou
q4dRmvqLzR1fxdb4UQaVf1A5l487r0bDwIMfr6ruwTZh0EQJuXPW2Oznt/iRlWAqTRtNF+kd+dAW
H6UUv73KUDckWe19bIx3dx7z1dLQ8XBI9WaMR30W8yIT3DaZbrw6uYnCa0rRjfe1fDB4K6usm0G2
etQgK7CgUUobH3z6JBzPfcWZRVpXSAKxfDfD3Ni3FAWo/04nnPpIhDKfEOjMNyluCXXC2k0QijAT
xGXzPpoLHv45sPxMzxpB1hgimpg1IDaHfzd/j5my2aGuKo+aNAqUXW1LDWxKz6WwT8A+yn2qGcUp
nzdmRXr3skELJFJMRf93Hyis0rfLk6DOiK3VwQ7/+2N3DP/97eUHy5PTxkyOtUCN5Hs1M1k2PbPD
P4/+f7vLMa1Dd23i817e2t/N8meW3XZ5f3//rCHuqsS9OYwCRZacYPJk88YfneiUp5vlCLTj6pQU
TkUNnZ8tuxRRpq1qpm+dDBljU+Q3lIJ5w0iqs39fifGcYClfAjmedbv5rNtV82Z5tBxbNlIrsfnM
T/mf5/3P7vJrgS0PioHm0Likffu2rra121ELdjtD3wZ+S372dUjd+KxnQ3w29A7+nuNvvbj005Vm
oc8M5k07nwHLo0wWR8/sI5J4Bw/zJy5RBkTspEnx3iaUxRPVqHVrJvBWDNsyZoKVSeA5j/5uXJVW
a7DeOpUt4NqGzJ40mWowWCNvk7OCWFUMkbAW000lu4hwMUOsRJUSem4aMQntqbUVRUqUhYKB4ln5
yTQ1kR9aw/xATmTsgHU5axQcpG4UUY2wudKrtV255d7tvHTbmBNLjcqgejkhIQMHLB/byYKlYPS3
qGynM5PRCXmb+FmFgK3Qw4DYgyt+jYIWLaH06kOEvuqlr7HbNNzh/uwqXKgHCgsWMlFEFq6VnhA+
Uf60LG3vhiLbjSmWJgqk1r1VlSJdQtjHZVcl8h1lBhFHc8W/TYn1G18QfXqPqCOCW5Z29UYPMm8V
2wheOm3kBV1c6zuYYiYr/N9gdB2UYcq9OU3LhCGt2p0RCgU4TARvdTrWmxIBLfpW4ubrWNtEJdqX
nq4aopHoxZfNeEkqh0oQXno9P0nTmjZCIxo9Es4DNqqAN7oRwRBviUE5aFGVfCn7fbJifT9qQC5k
rz0ZqOsOmtY/5VZN8rki6SP+7KrqWDdwJyUkeBiv+9GHbFsO1e+aO0mDU+Msu+o3CrpUWyfGWNLL
FSjv0ed3vhFhK0rKzTTuDGlOJzomb6KdnZMzky6pB/Jsk1m6btvJpTO4ow2Jfc2pgoFhdh9yXCdq
BMlEPxEniJM0e4MZzSZNlLWOqyg/5pPxwvuxTkhq7FMQcnWEza4IO5TlWHLZBqDZmGY5gbYZKv6e
C8GO0ZcNoImESBPcye78CsvLeMuz/eYnajbC5HqRvgbFt0Gh0x6D3nsVdfnmIGE6jRjGHxugDCs7
JpvJRXC4toVTb2kXF4xiU34ykOtP64zlEnpigGctekWvVbT6K2o5ER9CYBcAjvhKrRZlb+TFJGml
fn6CCkfb1bVQ/7ZAZNKYxBpK2B5+pJkpY+k3c8rVGSHpUctKNMluKDcA5Efug9h4aMV5NF3CdlsJ
sFEmGWOYsLcjDHe0yKmPF7gJZHsgaQC9mgBxGYGdAgJdHZJGB4EwQ8P+bloIbKcgzxBx8e2WtipP
cHmph9ZXynhkUGMfX3VadQ+TPMG5NlgnWFQGN0OCLxwgnL57D9ocVAr9k7lvDL55tolzHcpT1d5D
6vVbbZamZ/kD8gzYmssGIwx+vOKWpIBTNVu8wVCZsWXol0o/O0pPjtci8nS8TFXKlEKLH3wVNfcJ
Otu9Tqpt1zXjw7Jn5YNxyXrrSOUIzcG8QYgvLxVJ2AV9BTsY1noS/WpsK78j26bA5mGgl8b2l0MV
qIPJeEzMDhOVZpeHknSfAcwiqGsdW3DqBEDvg2A3+pxQfu9UGztUGD1KqjpO1e1dL6uP1SxxH93B
Oy+P/m5UKF56SoEo8bwrNUAkqYNDwCN7uM/tTeU5xX5s/ZfCAALaeOlD4FC4YIyt9g59PUQSer0x
BkRbmLWjU2wh1VO+9kMWwcmPkbq5UBb0JvxBDoUMXtqqDD6KsSHaNkn2VlEgvXZa/wOv3LNRIDnD
+dA9CIhkQemRNtsHExLMAQkwdoF2X83qYS3HlKA3SFDzBMJRgwqLiiLAKsb0hJuUBu+hpcGRT1+U
A6jJU/07xn14LkpAUk6lXnILSnYcUA1UfI0Zk0I8HMgtVNt+dWHh74dUfmkViR7ENNFs5p5r4Pji
3w4uaJK/2YKAplCGwLhnIpLrks0q8PAMqIXJDSqLo8zAT5YpVoqseRzbEYmtaWesgd36Mub9E4pl
71nTglWCaQDBs65Rm9Wm1VS0lCw0xmmUnfragefUSNRw0uWwoH7IdHlVNr8aNIOGcFla55iJYS/s
G8ECmEot3hAG6zl4KT/45Uw+6Ri1J4QWWGgI85OIFRX93yCZF6wtM9HlZPQqgLBmU0JQNAEATWX0
RBVzpMUNgtstzPjRxCMuc/QVMTFzLHWz13Lg5u3NEh9gtJkkaD4f7jg3B9tzr1SCsnVWQ4nrNEC0
pglE17Ej/1BnV4/O8lusNT8M+mrnkH37FfkK71XuqER6EIwZzKqGLJgG29fJavt4HZlRSKYVUbQI
HTSbJYVVYWKdNy3CoEs33orWROEiqxrTqL0OMiQtbd8VRzqzDNmyIBtWU89cq+ASUooDtm44NyNy
34PAdk5aXTq3bDB+dwgLUKDb7amQa3ry9qHKFA4s8bMvc5JuvOzdLfuKzKpbBnsHBCTmTdSTXKb0
Y1Yx/JKTMplBNPotVcT2MRwixmmN76Ibq72H8WlT4tHdFlWRvLpTCPHMoMwCRKcj/cNSFwOfJ8VF
/4itpKVQN0YnT0f+oRtauR5rFBJGN+DKtY89EXqpaTyNmnGClFg9DEVpPEGiq06hLX/L5G5glRqk
Jvatqz0Y2beSrvdr0qTjMc4KOk0GcSbS0KlTN52L5pFNbrf3qoUHHMbmsa7i+qykSWL0oH9XOGuP
ozSsbZvPvHjWRnrFrLmUTXN2akzNDpkHtVkJFDOqXafW2K2J0wiotwegxRz3W+yA4wyjFOVPbmwD
w4ckkDQHnNXg8iGarSSFAhL9GlpgKCOPWaX2dUXZj0UjLYfioKmxu7TjFNJFGm+pOzQXFcr2MlhG
gDt6dprWXnPxuBJxW7ivTVeWdzfW1N0eiEpQsttqPWztqTHfpV9N3NnG6DLZGDmtipYr50F16umq
HaLc2pqxQVL3LLVMzedigK5vpgTbps6gU81IViIszAtxJTWNaK3nDANZkKo+Pnnmz7GIAd85iP/D
QideW+oDd4HuvXOt8oyT/xTNlpO/m8RXE9GK88Ex8NSO19mM0/SSi7ewHylY1LTnMig0+FZLe1uP
BCv48oq4I7hN3V2hkrrCFLn5akZZj2G96Uq+oWmw2h1TCsCMDb0Eekm+Vja7gXnzmDnGKSWt4tln
7lpoOKNF3Sc703pNuw4Fc9f7R8WME5Sqp3ESE6hm6US8edUGVTuyYc9+49uJDgKWZcVlN03oi9Cj
nB2dELooBLdbgsXRMUnvCyt6betiOI2j8buHfbVbXIIyBARnCD8hLWIeZoHQrbLgq2qTdW0TYRUK
bFEZjdG1jiaPqW91nB2lvXB/+syOEJwnxjp1imejTghGmFi+B+X3ZPZe2phNV4HqqHl2l8oKi4vt
lu8p6lc8I+mlmtsdvRT+1Q9YjMY1AQP6GFHCqVHnDMhebBHIz8Cl9FdbpPCCWy7eS60+QFdaZ83M
54lHXOyzCezPI6u+5zC2VkY6du9jmfzw6rZ7zCnFv03qcTmKzuuAmQ93myUlNkWJaiqs6aezCN3E
wAjTaXSvC+SIZKZg3zbWRH8jni5/tEqqaaM7/1BIsbXGzBvZ+aNbwUhvCo+7aoNnvBtT/ZqYjn7l
xNPpF7Dr5wyTZfE2DCANEof8nMyPEbUL4aRnWZLsKsTwOFQf+dSbt7FOwTOR+wgKZPxuB012Wg4t
P3R8UHEySdyNTb3lwUm6qxrqZm0MhJGgVhvPaEwaIbMfaDGjDRRJLkqv6zetYyZPaNXS6zDSuGul
tfWtVgGy7dy1buUFrLX030fc+chncDVcJC1CnzFyanCRHvHocd2eoVc48gocyal3zDODXUWSw9OE
i+XRMUoYfF3x1FtWjt5Vq3Z2+bMnmQUD4lh+VqHxQ+tyfy/GuF3pHqawskIUkWq9eerryH0eQGVs
/cREuFSRkVWiJprj+UgN7zaUUIFzlOklY8XloyWfUCXmfXMQXEy3UdDhSBNmGSo96fAxjyBAqllj
zsxfU9aWqwGqD26bVUbmx0NeckIx5T6nXhYSIqBfALA6x2HwcSVmGhFrEycmd+f2udDzD8qn2btj
gN3zZWxxevcTRYGaCmnRGxuE7Fy/g2R0zhFAcN+2XnMNLhqG+exO93v+IBCge1rxChJD3ZASxxSM
dVo4bW1vmDqExyrUtY+SlF/Vvtvc119ZJIJUTO3qlrLMPVICHTZWMmhEd0hYXH7+6E99ThJwGqGS
CQb1GdPuMOJGO3cs9LYsE7w3o3ZeFqqIrcD5SL177URB55XZULrqS7M+Vy2Kg+VRza3zbHM+4nuj
MY113y+6s94rhRyMCJHeityzTzH37GTlNnLpEnhMTAAtig/aKdYxGqmAVvbgPplm/r0NS+s9NgnE
jOsO1/m8W4M56xJDHHqdOQ/LStBnsthkdivvGkjS57Hvk4014VtiwetamoE6r9BxI+fjJZiEeQWR
WDmJcdNS17h1bvw2dAkRNvMhXWuN29CTjxZWxFTB0f3wcPPdkGs6mxnZc+q7TrzaGvhcR464KWt1
WH7o6gl9dUeI11S3zn1KU6NZdNd5m7zbi8K6rYxf4KrbgzNPv2o+EPwAc3hpF0gaHGwoP6d/Hi27
E3PCWFooakK57m0ru2VN3516GOQ7+v7aW2TZj4i/yciSeXAuijXgFCQpqLjzxzFUJthC3b+YRexf
IBH/Z9NCwCDlVJ58mCYk0mDkcXykRKyjwb0kFyC6/qXDvIFKGkXepvfaaBfoU3CQbhuiC+7Eh0Fh
jCoNeYWdPTwVEdE/m8Fuyd8zcNHIkZSYmLOQmbIuDhHpZIeGOVeoyeJBmOKTiRYnUOa3W802B7or
nFlpBlDaSaX+NmnDMyEGyKHgrf7lvCTFUJ1sNc9k2uBx4amlYzqeHRXdBLkHsJzTm1JOdtYidHxw
8lZaMZtT5kdUS/xNHifASmWQHUtLxM9Q33/HlY1LN36Es+1dnVmLFdv427AGH5dvKZ91Jn5l7//z
FYpis1wnNDIV3SfWaio1i4ewK99JpI1PC7YnqrHMo0f0dwvKR/g7oY3uAxjQ+tELKasqfzg3PJ3g
pU4elyeNwKVOBpObZFQ+vjomvg91F+C4yGImR7A3lAIuOpbnYN7YnXop0cTvbWkb56mOzXOTAjix
3fCHM0weM2SyeKYxf8PU6N2WQxPTpKz3sxtNX3Wd9Oy1DeHTegzsTABEuWuqEtaHqkmENgpUzP+H
u/NYbhzdsvWrnKg5quHNja4zgKF3opRyE4RSqYT3Hk9/PzCrKiuzT9TtE3EHHT1hUCIp0eHH/vde
61uqFO1qRInFFLOlLVXB6wwVeV2nmAWCREIFctNjODmfECNxxOcfCmqLe5CdoxtMHD/6BO5VTNvr
7UIZnjrp7tuHkGouBPRoiyStJD0Jk6sYGM8y9fZ7nckPbJvMT2UeWdTpNAtneA7Ib4lN7OM3oJP1
Z5bLzI5MP7nGfTQg48BUVcea+jr5LxBLGsiX7Kr1MhoPKDVJM/TTeKWHigOpNTpXRdPc6TQEqTAZ
cspFzKmYnxqr387kSWybJs3BvuEGiCJyfssi+v1HBPzm4XYrWB/50+3H262F0dyLY18g3EmuSlFF
z6k1STQFq+ikjykJkymvpuma+N566eoZZ1PWyJe2ZHcFR6bYDJwQ7iTmlU5QiOO7bL1UJC66ggH2
uLPSZj81ogUnIsdF18/11moTUokTMX8U02Bac5ygHlxuDSqQ8SSWXSaaqTQ+aNL47XDERU37gjYe
U++2d4rFUNEuhoqJbLKoQaFpxhPTqd4Pt4IobG73v93rdpEt92/KeS+WBqLCqVF3mhzdmX4nn/3l
wooT+cwBx8mYmjsw8mgFu74Hvzgzd5hgZ9Y+1DnVnGQaF2JHG50m8+3aXy4WRIAWyXpqf7/555/F
PufM8/3228MTFAPyHmtiVjhDHeW8izN4HX88D9TyriHF4W6QJf9pZnyt1t18T24GCz5TL1gd/pO2
trY+00CkqA3112TFu4goNJC2TEtV3WrZd4fKc92Bpxq12tpTKJmMT4zW1bTcP6h5nJzyiVtv60OK
ANmjh9c/DKk/kKgo+htmttGq6dVkSwLopo/JHaLu7yiv4NIwQ6F1KSiqV005c+tSmUlHpysfjHH3
UVgP+tzcV4muMkPP6svcjvVF0LRP2Jrl3e2n20WWDOm68PeNpQYbSUmJuaHh9RKG0T7MQu2+ntZp
zXEXsxXdkN9YggBYmDcl4CCVrrNzW8BMPDq9ryjXxEJ4GMvYgb+FgBQJNmCm4ocy6IwvivA0qtM6
X66X/DKu9RgZjUxrUanpSbcJnUYw+9fEJAte81eiHMDbT/rkoJVgsvsMPCxeQpI8gvI8ZCQCoVU7
oa+mwV6Ukf3tn1ZD+FT4Lw0AmI9AF76ITV8+tckJgr8TqMXdd1JULDeku6I/3coKJ3/k6XBEJlle
5SxZWwORDPLZKlp10oBcrr3DJxU/9rWYrg2ZEDkTr00dKt3en2bx0OTG9fZZTqYVrrXKUrZKRNAQ
e/riUy9YD1pYTE/kWrTEQ4nz3pws61QxZMILSBM+AtGDVmubJ1qDsZBKNZQ7wUna8KOeBX2fWi1n
HMNRQ/aXnVLfJYUSr6BAmctQbS+MkWXrRmm4pJstZ+70yefLsh7abjzjY+WF1XDM5ZGKcuxNeU/r
WN5LWaJsph7vt8DzfTLZq3e9nj/4ci9d1CJ5lBUZCAnGNff3JbsgoY1g13UuIDJv2e4/5DiTgKSy
S2qbDkeXVn80uVrfIaQBf0ejaZVABiDYWm33aZSjU1XV6ZkBoVcTy/Yg0oxwSjkY1qGkZZdkqTTN
z4UxCefbLxBKp95gxe+M1MMDxoLwQOpneNCRittVnylnMDmJXbFG33dl/DKVAqZsGK7bTAdIZ1VQ
Iy2w73liiqcEggid+LAWZGdk77USBZU4UC3jw6ydfJT5QKR5rdaRtTHuu44lUnjN80w9y3SikG4j
pMKZUTw25HJA0AtWhk8QsZF2yEekq2GS4gLxM9X8A3NGyIwquVllaN7lPa9CtRSkDujuNuITs34N
sBLCOyO6F4j/q0HKXopwPc2JfO3gb7txhWW0NixsKXMlecmkmU5PGpcZwu3roXGuhjqmoY+ciSQt
6ig6ZPbQVIzyxxDTeVR8VuroY+hkcReUxrvZJPu5sNBvzPOwGrCoPwX6WjRluic1Mw0KWseKK5ET
hCGsqH0Mr+yy5NxGwhdDivxVW0XHWAWaO4fvol/Lj4U/XtSu+qRK2fRQNKmwrZrqcwm+cpvEyrin
Yxs7Yo2qUDJa0ZtLRDRm1hHknCTxJZ/pA8yi6L/5zArrcB2RM3vJu7AJnBb/hiUN9ZEpTb3pRnoa
Y5hNJ78bphPYn1r3vahbZW1a7G8XERM8TffKZ1NK5d2YDuzfEoRPx1teSTWYoxMXRA6WgtWtFRrm
UOOU+1hoxyfaLIGHYA9i8dhI21ISm1XYyrlTAmc5iz343NuFZhRfa3nqVnmR+TuThvy3CyuIQ1dC
r8R0KgqPJNR4GDoIRzLU4JgsF7dr3y9udxOEkrTtJUNpuUcFJGngPeh/v7OA9H5dWMo7YY/Cvip6
f9+qPe35GwFVKyudwO3lpm9XKSTcTGr97e13t/vcHsNmRCDsypiRwfwxYs3ls1HTPehIAtWkQgxP
CZ6MQ6+P8yETEBQkJjGaaP0Teg6Qcmhz5BmYO0EnQoLdrZ1PdF6cOMFQqQwywqkedbdl4b30dT1l
IKlZXsQeC56F4GkiJYPcchSQ7XmuwQGjDCr6dbsoyGvhnUELOYxVv476Pt2VCkxr05S2t5u7RXD+
7RrTnWNtdOJ+FAdbLPxNp2Z6v56MdiWvgzw3zlkr+ueoHhS+D8ZmCnMEF9SHtRsoceRAlhKQwkor
9F0XQIRAPhAYHhNrHHcqs5NwVE+tjk6gx5wHMCcw4vIUpjtjhDaTKhmGGiQTbjmL4QGC3zVZXrNO
3U4937DVDoxdWYFeTukbOnJYx+e4592r+mqvVO0ja0F+6WNqaf0+l9gpZUUNGmOud3PH6p/q8nzK
ilA8fbtmWrOnTabo6CmYEV9Swa4baIKT4r6RQDMlOiO/nq3eTjUaxEHLNcU07vRKOvvBFG+HsUdy
wiiojyAUsCvfGa0TBNCCrK7NDmY+cJKxGiBxWDFBWtQxGFGz/0yQxH4h8Zz9SCnuAr/ZjwvwcIo/
xgT2hyInwX1uUcshj4WrwqD/PoPZfu0UASLaGGPgqs1HLc/GY5WbWOli09yb7AKNAaVlXIaQo2s0
nYoituSYKsYxAFeBbLgcL63gJwCkSssJRst6VmiSjqlCYy/V8r2czNZjPZoIAchBKkZrJxfwprCH
b8qkYo6XZX1yjGSeerBcWDRy4DVU2jcy5m0rdbuBQQ8V2HLD7XfdiJCeZuVBJyXqmIXJuhNwNBrs
0w8RmvrD7drtoh8Vkr010gn8vhcfasnYK3FsumaPezD3kbPcLtI/rwUaXMCyC7fGYq6YF5tFNQcT
cgFRoA220LajHoJRaLnzyHQzjw2CqLRQfpLEzkUhtsbdaXcjJrc+yfZRL5JU+2dMw2i2vlMj91kZ
KNMJ0lLCTZuE8HjHMViXZvE0t0MBdj1PTn3ThB6uZMHW5mlwS6XPL0X2YApmvY2A/w223uNRgrCf
YZhjrzGA13lDqgI/ovA/tCq5aBojt9YCiq7T6T0mlRkdKV7GUJLOsi8pe3Y/uGJI24E9U9rSkIbv
shrPjqX49Umx3oOaWK+5LjNkUbfLPDzJ0vX2XPypyM9GiXSTk//tosdw7YloXN1wru6hytZfrEq9
U4YJLyoGPy8Jx3vwStNFo8k9IEe5EyTNuIPd64YTk2mHARUsP0MdUkTNswYEyEQhIRnXVOyvtw3w
bSvcNgsYXmxS99YaagxpHSzAdzASKDWz/oFgJimpHobEAETaND3kaYQeEQ2enamaXtgIzfH2K3/5
/WiMLwXmLidRk26lUW3YcShZJ2JJxsMYzie5M0q3oe/zWYW5m6u2EEOOBg1O/fv9WmB9iYwpfkzj
+T4Rg+p1RL3IEL8q8eVTXUdRpWxiXuIKZT8hYREByQpaMmQY/V7VOsYhAaIINhDP4wzQFwngvbQM
bQoa9g5JdO1VzdnIaXrVw2SUX2/b2YLc4ouYb2sDXmyd9tNrG4HmIrw+PwvJPJ7NmuHxTzckaq5s
I5CvkMpoxi6ArnixHOhd0+FQOOQ6vtq5jr5AVhuOWUKrzryvpgWXGSt4xFXZW1BlBJvIBkboaV7j
3hVc9E64GfJ2fJjRjCzNPSyAGi4m30BmYX6dx6FngajMh0xhSe+N6KyO7fCJ+CZxU8QoqAEl2J0W
5B4DwM6VxKq6tDWGsDZtHaXr4s00COZTy3AtJRU6TqZNCwTtMqll90BMZ6lu+1QGtTMZdQHpJrgE
mcw3aiA76aDMo7EpRewxjSSLh9YQ4Jr1zbFbYn2MvHqbiHIiWZNf3X6v63RfBUysntLK5l0sSAIZ
yegnJgwrsRNRyjYpDLrGnDiCcdYWdig2Aod2G+7Jx/akgY2DnbTFlZwIRvDLGlfSoKEX0s6cPziD
O3je+pWU0gRozXGGcVvidIJmLe+Y6bMbwFAytbl81Gh+VVCZJydjjsaEsIJcNlfVqcqSh0xqWBsS
gvAUqkk5Mcs7ehAZThYSw4bBuAMym29RTYMI9X1XKqT6Xi5MzNJd2osbdOvjRTHgZsVabk+cxHZE
mirrvqBl50eptQ1pL2+JiWoPPoT4tRko2blKw84zp6K6zllOEzajmw2DRrWzuSEEvZDGFTEY2ksh
qzvWrrUfofeJhXR+QE6Yb+dqbp2u06aHRA5ZLJv0voEIuMYOn2FqMcUD6dTEPgPEOVhwzmxJLHSs
R4aBRjXvGJzI46q3TBSa1ugjZ5HHzWBQxeQh/opZHYs73zC9tJoqrJhWu0Jsip1S66QNp0aVYVqt
7FvTSC9B2VAhm/pzZcrkISXZjFSo058h/D4MhgDp32pwGQmSl7GheOo7c1GFTJh/CbFhCxUym+WC
gEL6ZzFJAEoR3rdqaUGtVY59sXC5lunB7aILSXsH/B8dyw56mZUq1ickhhe2+ALer1L1SPy5TlET
7xVG2Hs9wGtI2AdDhhn7oUa9j1a/HHdtjjCTuuEixSXI8QJGVKhny0x2SbKZYRglMsoKJWm2IWlg
az/MEDK2vQjKQ4gcBt95jcWMQfVYDpAmsn4lCFrl9m0kg53vWa2XFSFQUnPFG3Olpm+JnIq6b/Qb
uRKuc+Fn63QUigfJWtRQ5nqucM5Z4wyRvcZnB0mwmFfN0L1Og1HviSuhw7Vcu12kGugFQw42t9/P
8eJj1RyJPQpuzLS1DreLUAmLQ1DxpTGSF6YjwKDZT+Kj68gFt156vYu8MEj0x05KbM4J4yozEhaZ
0opOUTRHp2/Xxjw+FeWCTZ035mAGxzhDvpbLZnXOEw+KXbPxzUmIbKK0kbxGqGKs7u5WD/E2fG6m
QDhoXZZtCktDLZUg8+Az1SjjxuliEYbV+Qs2bjk518wN3QQR8jZtpfIlsSAjEU0ynIcCR77C0op8
gUIsEDm6EMSpGvyCQtbvglHVmTZVDHkakBgRb00BEcQTLShwpe8nqzYn7x4Ndb1qacY+SAUKUMPE
pDsR3VGbnh+SCY3AbMeHBQJsVoKjmaKaLAdtr/lWsoGCDYEYWuS+lftuw1eM7SS4+EqKrTtLoweS
qIDx6UGNCMZhvwa6Cq+tutSAjAhrlV7RQxJZBfxym2Wqv2Vs+thUUbYGoDav+6i9YEZQTpjJobGr
Vf9S9eOqUUHk4kN5MRO6GyQ4CCuaatmnbK62PlkdFdukF2CY3WqqW+R7/OOHCIU/mPsCyiQh3sws
mPhlcvkS++VVye5DjVKktQiUsEp5h9COmdhYnSD6w4k2KsZ8NBeIA7SKE6m54GDF8otoSsu2KXE6
JgP7MdL6u2//oYqBeurGnBx0ma5DTFGANDSzsBS22XGWKGjIZ1um7QdV9GPGNEuZ4gMk3UK4oA2e
h+QYcBqxE1Mf3bJEcgOuEzuyaAVoc3yVpleVPhpMAVwxQ7aZYCN0VIPKneLos3Qbk/q1NqIcGTkq
lGBYMfx9+fZTCf1g+QQjiViAQefvDDjTzGGW0YAKph3Hc/6EjUYFx6ipTzDHl34P9MbCQqhTLPwN
qniwPHEuYG/eSh3wQHAa+qrT6CGIHfCILKmjbZEW/gVfXHmaOs2VUaW6KLLA/A+smgR3EPxjcb5Q
aiNd15gbnyLiz1qpZwoNc4zgYaaohKG5nYwPr/LfwE5ByF2U9QL0Ac5chX5QJOiudMXjjSFgGcMT
2RK7Xp0UDpKqbZ+UNs3XQmQRAQFUpF420fXYC2Set2DgAe/fLlK1nPZ+aNr0ppNLw/7CDq2Ihrag
JZewa06kEaV2JJCHOGsiShxEyFFf3sekZbhNOCvXJbYK3pe4CAKnemMUAb2DTEWbNU+HFMnDRu5R
G009YRQKNdRFKYtqa3UTbSsiVy9TiMRSG5ujAkntIYGFvhtGPozbjySGync4bXECQn0nc7ZYjWIq
OwV6DoxvXbomkIZaA4dbTKZ1kCa31LnmYjGqBC0iJo4WGyVvsvBokkPhsvYbqwCNv9sGertpNEIh
O2xz5CxQnzZmUK7VfAanu/z4/aLvmeTMovWM0oMQwFbgu19JxlrqUr7Awazxf5ZObTYk5ioxPxOU
h/aZNKxzJgTtVtFDY63MMLNLqw48TVXHnVRU086SKHFzKVyjnZbg3mJZ6hQygvTS8veVKc0rTfA/
bp8UdGFaFJI7K5Wy1nVUAquxRuiimNgG7UBShq0ExDzR5PdIb31OZ5p/KQPMuqAfXNnQI87SwUOg
+MrRKgEr+VVybiSNxC5TjJV1UuNv9UugPB0mkGBBaY8N273Wp7cO9qinSf8WJ1BLihTYtJK0iWOk
QnvQZ6kFc1sbPDVjdARaC+cWyTmlRP1k6Bz8/lpstSZ0UGO3njD40SnP2zNfI/WVcKwcAdBStvUq
Z40g44Txfct4u8YegPUMVmICrOSaIdoIrebzYMj1Vp5ptimA6wFfEa7Fx+lATCeAb4nKaRQJhw3Y
6UaQwnOaAIpBTLtFa0a5bIaay1ICVC5cYqlAAhKDXIpuGjTaBhHap7qzmMMT6ZtoNWf4PJuOahY9
55j5dnGTdXt6H+G6G9rIvk33Wuxero/E9WnKLUBF6fPf56zJRJ3/NYl4SVmTDEnWDFMjTAt2249B
cbI4ylKfjtoWKsBmxCJpkB356Netupu1oXFLTWJb0QogWNvJ2k9RyZR7qjiS5k3I/pOhveC7OZ6k
V0GKd6pKU1Ks4pIzDhCnmG3oUcl+T4f7j/fx/wQfxe/Z4M0//5Of34tyqkFJtT/9+M8HdtNF9p/L
Y/68z4+P+OcxeqfzUXxt//Ze64/i9JZ9ND/f6Ye/zH///dktIfU//ODl7O2mu+6jnq4fLA7t7Vnw
OpZ7/ndv/MfH7a88TOXHb7+URdO+pU7x5eOvyfeE1SOnFCXobCK7apUf/vJZL//s9z+yvJrfftlb
j//PR3+8Ne1vvwiG+atmSKj8NFMUDZNvwy//GD7+uMlUwT4YpK3LonK7iQCZNvztF1X9VSWFXBcl
kceaikZUeVN0v98kKwoFCQGKS3S7avzyx5vyw4f7/cP+Rw5SihFu2/z2i6T/FGL8X174T3mM2gyq
TQ1SiprqpA1LRPZEEFYQ58x7y94WaYA/EcHKvLCH/NKOitMPWBmE6hB0/VaNMEKRbShi8eyRvMxl
8F53kfgoGJHyUSQlEsRwZi+INKzxdLU+KlIi1LY20Jkd2Di61FobUBLqM0Z+gp4q63PXID02h5z2
bY6YUYxT3Gf62B/mmWM+n1F0qMlkbWb14isU3WRpVSox86bVrFpCvVPUTQ9qE0ulPcfpBodcxaaM
hApke1JFx7XLCLlWER/WMefGGpcKN5oRZBHQ4SxWtJRWgP8/AzURVilzj21bIEI0uhHR8CxR5pf+
ycj9lSVVNABkM7sfVLbItR6oyBFBdIWNeSZEC6B9T6YIvUvVf+j7F4bhIjPEvn5mMLCy0oLJArNq
yQPwDSN71mLCQoKVKNUubmq3Zk+oXkrtLvdHttUfUp+54Js2PoJmoYWTW9f0iEzVLpV9hbAQWSij
uItYeMV8r5gnUpma7iPG8tAjdpVDhhLESIygnReJyCOtTcfqC6ftuycM3xsNb1ADD7Qlh1GjGZsK
lttQiWMaaKUrUuvOep1ay2Xz7vrNW40f4KvYbjl0VZGF6AvRH7Y+XlFe2G1r2F1xlaq9Vq9zeSek
nL5ImGk+dQbtOiZdAB9WDVHX2btMWObcd59xi96Oyf8PK9n/xOUHD5eoGYqFvkPUNePvlp+Devp5
+fkvj/5j+bF+RalvaJolU3HSOuLw/mP5sX4lI0sxVVnSQYVqFjmmf1l+JEPXDQUaBUuGxKP+svxY
Fh0DXTN1VkpR/7eWH1arn8+RPzz12/L0lyRStJ5IELD2bFVi3pjDKCiYU1jtg97W6BJ7gz6IdIoy
wnNm1W7z5pALJ02SmAoCb8LWI0JI7unudJW+q+WnJiHWQRL20TgvidM11J46dyJtx+DiSeaEyrGI
c9GUQmEXTOesf+l89j1489n/4M81H0wOKqlY4WnfDFHlTUn5OFvTBST+4BJnUmneYLYY9hJyLyw4
4mjp9cUdwC6g9lAbuAaN7zn4LCrBaZDu9eRUN9uox50GBVgXrvpwVufGiSQstac4Os86WWQBLtgv
iV5BuWQRggg1TPuifA6llzEsdwPY+7odbIDE1J6bZoDallKcc3xLX9X5IKRfsVO4CvSuClIZwcto
DomIiljXJslYsuE5HPmlMbC3uAw0EMHTeMV4JDv9Rdbit8igLhmtTSNl93WXkZMG36aXSU6oe/IE
GGHhNwMlQRc0B3wSndKcHtqE0cMM23UMlFqc1M5pCIp47JICKFT1bvrAiROLNGgAhWWapozXjV0m
aSlIu4IBTJrc06LYkHeHOZ4BoR7ch2IQsRtXL/S4OtuskvtMN78GwBCLgF+QBrBS5WaTZO1zK+vK
NSjl6CT3TKcJulEGbfW/dgmRTfaURBMblJuKxUn7byuYi/zjEvKvHv37EmKKv1KG8GdV/qhJEo/8
5xKy3KRRN5GvyEryQwFj/gpTUJMpXURTWSqf7ysINykUPJaMSI0FiSf67xQw0k8ryM/PXOE//TWO
OewHcB0iGEcdpfRQfLDF8XABgHowN7kOBKs405Eh0ueT7oEaDVemp2prhY4B30PDIPcXMrbFafK1
C2ySVJCroFUPGs/oGS8o62hovPjZyIaHnB4B4iunCnfMsQRzE4RHy9iG5tYqOPJpUMMJL201/0TL
RhxXFWMx4HQSEDnBYoKPyGNKcIvhsQzcLrjiABqzD0l6ACme6Z81zRZbcZehK6dvJq6M/Ctb4laD
MoIF2a6vs3C/w5m2Ngn2JkYJzDe4I6U49pgAx10XRFu5SN3cuB/nt8za6hlRFeKZvjUrFNHt/WK0
qJ3Q1Nb5OoOuU7zlH4OIee3Rb3b5VHmL0qsmsS6lD1jIiCqG4ljHmzbewIJ7y3p93wjZOp6016CA
M9lrZ/AHoAne0rGDtjh5/2uPvqWM1iVNlThCsAep+t+ewI8amePfdiXbL7/9ctt9/Pzo7ydwxVBk
zrdUcroim2wyv5/AQZdJnKiXY/6Ho0/5Vadql9keWBqh2Eu+9x/nb27SuEn886D9d44+86eD76eX
rcn8o78efAp2TlNWq3nbvxvSwdQRAG37wKtqu6ntyjOB5h+neFNIO9JDJvPUcNrKRRpBCYX8l+K1
PAtgtk0vGrciIof00jL42Jfzl9RVy1WzjlEy6GtK9qNcrpAsKcRnwb8CX2GLZ5GoI+11aNcIqZN6
wyFLJUn28EE8r0VxpbrDpVn1WAqv4KgcIn7a1/5TR9fQK+71z9l9r7n+Kd6lr+G4aeKX9E4qsWWv
8/A+tQ4MTTlYuDfsUsYvhGnzmf7Hn7vXH/Zif26i/3sb7f955ampqbpiSHRr5GXB1vkS8lK/tRT+
xe548+O3+188+o9vt/mrbMmqZKkKe1zF+GFzrKiGJuuaJnIXS2cH/L06VTjbiFSv5Eot7ZXv326V
v8fW2NCk3w+Xf+fbTcX7U3X64zOH2ffj1xvwKLDIsOeU4CR30yC76EXAbU17wpOrIHvOP9WO6FYr
a6ueup1412zCS9ztygczPI7wEU4DyOB172qhC63q3OzS5xlPU+9yRgIuG2X2Ku68z/2WyLJr+ZK+
dCd/Nx/ixo37egewSrAnbxjdAuD3DJT1Ttc5sEA1oW3Y4vk3Qpfg1gL8LawKXERqjlBqJH7CRt74
Dpw4yPEYRKLns4W+CyBKUXTZoTtukrXlKKdorW/DaGWcjJPg+Vvc2slFaZ5G1DJy/KVe8tBt7akz
tnqruai/ZxhtoF1ph3Ne8+8y5121P5sIdJ8ybxbcoVph+5kP0opG36MQugFPmi125DQnMeGlqJ9o
V2eb/pA/AGYYrmkwb4er/NY+NG90RkGYe6g1yuLcBUeJyNTt5C0CDBdznTdOK33dH9rtfJgPNfma
e5WIwMdk+EQaAOlAuozlzaX3nQgn1Ak2rUn7wpbXoWgd90Po4VnvSB1rd0q+Phyerg+V/WqFb1l3
jfXrYJBNIrzxtmriuvc9hV5+spVzr7pTWZo8aN+1B4bVRdDs9s5oq465zg/+0b9LHwBsAiLv0YZf
elfN1/SPmbBdyA4FQXPic4WNsVUOCJHtwvno7fenE+dhO4DB5Q7uwbRlO7y2j0hqH9PrmNoHIHIe
C9q69IIDAhj7U+35G2kdOf4hO7Z7fKKuxcvr7d5rbdgUj3SDHcHLjtW6W2c7ZY/cYjhN52CtQW5+
Mh/aXTLY0gm64Drx4lW/l7fQ7L3MNc+xbueV0+/8jekiT9ooa6KQvnaH5Eu8qVaSF55oQGwgDx2i
S/9VfZd8r4VVf9Q8wTG3FW+HukLpVx38yhU+5l1wCNbJ1ljXdm2/SU7P2hzZlau6FXlW+CZxX8t2
a61507KT/DW6Dl5yza6k/NQP4RcJIAfh7V+mt/IynMSjxdJfElLrZK9o+O3cHU4cOO2X+CV8Mb/i
mLVqvnZOdhLO9UE4iztxt9iCvxr3ZWHjjskeMZumhAGQXjk7Ka3Wma/iE/FuFj1f2S1lV6ldzBSQ
TFqISMhw0atRr9ncbli2qQG0cCRON6Gz/OEcYeOVIQlKClg2XiIRIENXHSs4EccYXhhu3oG+3fXn
ed8+iZfya/pYyKDE7aDZQGh66zlCIztGdXaar82L9Nq9o5VRrSNHVDHaDej4e2mT7CAN3cer7JPg
mS4CxWOnulPo5W+ky9SP8rOyQ6z0wpt+rg55vibQrPfkZxOB+qOYvJaPgDnzOQAeyGxqww+kgbUz
8TnK1+owT3Y9lljltiIGlmSDj4KQrGCr8Z2z+HeC1z51n7pjd5SgPpcrnBG15eryl4ygtrx8D+QP
XwXAIxGM6PTMTUqCePF+t5ib9a5/Ea3j6ERAvgXxRYewUSTMuM65GO9q61TGWyV+anmaJV8N4WgI
4aqz2Ov5pAgJNhMwWMBMuPMtUmz4L/iXiUEok9Ps5dFGHfaMKSupdSaXcFDPX/kbH/cVLlTH5Euv
O+om40ZaayOqNBh5h0W0NNzp1ouxDss3RbBr/LoTazfCfOEiG5/VZeZEd/0jvHIRW9jN1oRgA6eH
awz0is16XDIa9fSmRa/rosZhBdbWc/bZRGOadRQke1HeEA/HLClonHGwi8/IOSEKxY6VI67aVhyw
qvt1YsZSbNRyN4I7aJ6lu56YiMBESTSvqgf1SSsPMfY6PpvOpf8gjE5PqFeySlDZpJv0EG5N2G4R
eZZOAiq/RM5HHKN+jjJ3TNYNH+BInoFXTnfMObku6U5C6h+wWRpuzLkIGyIGtZ3uS2sHCTEc18uy
fE1J+yOjkj5qCc7bwZpAvGhGA2GlX0PFoZprVx0IE2wnV+7Cu483IRUJY7szP2EE4ngj9Z2D4ySL
bCKc/p2zXDTZHGQoApu9hjWfo6PbdHi5VnLmvPm2vqloWnv1NZ+2yRnhM2+CTd7fu7yqDvjvs/tU
OOFjqns33iUuwNPt6DCOQx7GV69xCHGtfazDT/97q7Jlz0GZY5hLq07C1fx3VdlRuvxYlf2LR/9R
lVm/yuznv7f4qOq/7zlkijU6MGxxDCAYf2kaKr8uuxDF1Og2UiiKyveyjJtIfuZhmm6aoDb+raYh
Uu+fyrIfnzrdvh/LMgN6jmWl5bwlUzuuorVi9F41wmgm6ayZc8xTrGjJpp/AuJHX2KS2nrcHzgIE
uzAvsOmtt6zg65RazinvxcHLV5GNM/ee7Yf1VJ5zbrCHY+NopZvWm/o5PSjv8UE/Bo8DoV5ezSpw
rp9jAjxe+3f5Lty27zHuu7P+ytRUIdiTBHYLjzi5Ia+TyvGLxxg6pr9DZbReHiOde+Z79AxXWrWN
D1z0wTVVPe1+cHDxf+WYAyWU1SuKSi+uN0y962eZ/h7yQ7xa9nIfmaNVs/m/7bN+HHbWgceDcd1J
QM1dY687HMf7gYqg2NVn/FCEHTgIRx1WGFZ3M/GMGpyd2+Y2Lxs1s/HETkwBSOaFpM9j1FHpFjoq
8CnhYViIJHcEj0FqS9wGJINdvWYEu22zuylx4UpXdspI42EucPXK8EU2bbnhT5egNCqKQ8f4XN5n
u/I8fbI+Qwx5lOzqrr4fWQd5nnhgziYx4Z3NjZSIy1Ol9uTxiTd84lkUd+U5+7/cnVlTG9myhf/L
eRdRVapJEfecByQkBstgg43NC2FsrBnNE7/+flm7CqSS1G3YdeJkdLWjJ9xqaSt3DitXrvxEc6iJ
z+ANS1JXHVfnTepHBOvOWeFSbzXWVwuynPLn8mfvKvocXlU+Ly7uzwaPq9vW+bjpPvCFf5k2Vowb
f2FR4uDTtDluDvmjdQ70c9r5GB0vf7NB+ePzN7+BkM1152t03UXJuspoWW0glSmLXsoXk/H5dFVl
JTabiT6VL1iQNq8uqh3/55g0ebTi43YYrH9EY++4P/3QH5ws+PFkwmkOTlZdJkxhViBkfDnvV8Px
mX9N7BwthiftrwuknFjsAxmKX63uHVueqssuomBtXgB33pgzqgxATibzO+q5J0v3dytC9Hx8No8Z
IKn3z8XZPwOFnU6iK/6GytWfNIgmsX8aszmxCUloHDC1dRw+MJE9Cm/jh+n1/UV8+mV8hajIOdBx
dX4zv1p8Rn/6YlD3T8fX/oV3Cr35klXNCF75iNetgZMil62CFBdsBXWP2dHnV+oLVKPGJ95pFxup
EpnYpBgyOoS1lqpMBfScGtP1vVo4aRDSuLsonbVPoBND+KcEbxMxyrxce4VWfw1y8uOs6V0sY7aN
n1z3ak93Hcb2HicN+beju3EbRSB5yVmTmn08u+7SC4AjAtemfs97nx23wA4avFIvvJw0uie8pf6n
8hAhPbKJ40H96W54iTggKx8HyOR51X9sHPEovKM4qcPL1PfOXyPHF+73rTiy77/O4khwFLnSv6Z6
j6jkN5DjiB8FsQsnAmAhJnptlPfBke9GPk0m3/Nggngb5X1wJB0p4GTiiAAG8VvKe98lWG0SNPJv
PZbyf6P5BPltsig9cwUHUY0UtPf1+afXQD/BdWvfUHIQFjSbCmH1s7pk8HU1umHwvfcVtTrnfFz5
uGY+4BTxrFVd5Hjr0bxC8Dllx/hTdOo8XXyb/ubnQ9T5kICgK33fDH2Czm9eqzRrUJ0AHffPyNxc
lmbQGvnQ+jFsk5nHjHrVQwROobu0SbFYRbs8ozhY+D+C4BKIGY47C+/J5JgLZ3HV6dPklFgybnY+
Db9QfaP3ywhvg0HhEgMg0fE9EjYfcSpO98INz8Pux8n6J+vU2vVBFWoNs5As7sLXgcvdI01z0kNQ
+JQfImE3raL4uzhtXw6+PEZMbDXua7Pb8LuzrLLeadpt8Of72uN9rdcYNJaLE/599LlbP/lAZ6j1
OKi2HjtfZred8TFNONYJIJLBx2kho3TdvR43EWfo1mAk33bu3NnxkHk3hhNBAMv8Fmaxok5zUak/
VT7dACHyn7mPz94NC7PGP8t3sDbj9skH1l+Dm6Nw5Z4vl434g89CtbPnz0QBIub0GD9FKT1ltIJh
/maHbQKoDvnfPIYOkSBhHq62eF40h3O40PjpUavSCNYcZlSbLWsrAtwJGP0F2Tu1XS06q9TuT56q
89N+s99s1Ze3y1spVpqlM/7CtCcbHJa3ncvfvWuajTUYOpeDy/6nRdO/mF7jzlq3lF93g3oX0W1c
Dx4Xrztp8HJ3vWt2WNTXp6166arfjL7DLDibXzCXd0sZIUJBN8/fRyx1np4+Ac+clJkYqvmI+TbH
p8z2ud/Dj8FZ+8v0of/Yuu5cOhfeLQ4OB3g/rQ6uvQfn1nlYP5SumMq/jb7Hn8cPfuv4tHQzvo0/
suaDX5WgOn1oPyJ67RPhUG2c1/nFID0ibbPSMR3I7smvdrPbZFP39/Vt+67E56OOuWVlMeHJn163
T6hKnNMnVnve9p4/zAC3xszSEgqDmrs8G9MprbJRmb96x6PqDMrl9RNmcOfdTh5HzdL31mXr8tPv
7mP8Ofg+fqjclG7Cj9HN8CKotR5at16z/QGSadVpeJ/IfYa/YdyxGeZuSEv4Kzu8/Qb/1gmOV25t
TKQt1eU3TY57v9cot66rlKvr46ef9HY6D+hyf2dUoPJrQlQYn/MCtRE2uXj8x/p+APxy5EDxr3ih
F8V/Qzy4cj9s+f59/3Xm++OjCkOaceQ5SQNiA9mtHNExhG8A8Ft2Q2EQvCC7wRHQLQQIOh7QEmLB
g7O+hc/rRRHlDv1Ev0Ld8xbXXw52Swj53HCsHN5H7EmHZNP1L7vhkJ2YLMmePLfvPy7vZ7PTQfjM
zgRvUGaYZV5zSp1aZ8bervWMVfRDVBTZHbT6EPdCxg3uVydxXJ40ps5s0GqE42DQ7I/pGdbmy/n8
fD1Z+bIXaVFjL8u3Xqt/3u+3byar387kauVXqgS2y5HHtNeARLTrnbmLr7MAYK7XHkO9XyLLG9UZ
ymo4FSSag9ZJl+StTeNk0IVggzDcMVSpU8Z7z5iolQ1Hx+0WKlaD9meUjU5mvO94/qHd934NmWZ8
DiNyy/VZyxtCc3xivz0Lwif3n0qrfr3fGZ34fNxOyTmOIDuvRxFCD4/omx23g9ZDZc78I5zT4zgG
RPBgwS7JkhFObbFhdDy4XNFaeeril8I+osT9Xj8G5HKXiNivJtBtl91gcRU7jywhulqOPgRIiobD
/t098J3HYEoPgQI4p7xGp+eskWebRR+iWTA/K/fDGP2o+Y8Os44xoG3/mSpn6U+/TOfI+M3mI7ha
H9jvfoIM0bWDmH5n6F51y9Flb81+D5ccurzE269b6/qghCz3ENp68FyPnB/oM1chnbehut6PxvVx
+x4RAqRQmD+tM0Lcaky6va+zBd/QeHj/dBx0B8P6yGPz1IQVPSerCkbCihbCH+8wDIen7E7/NkLt
PF49LRvE4Ocho1dldrpetmnY3g9WM7Togl+lOYPoffcOzkR1NCH2R/fN1hRQazFsDNrr8xHMhhIE
9T53oVqBBDcclx/XCKi5wH4Or0+AWTAgDs0UhsVDdO9RudVRpKgsaqtZDd0hVsKdzIb1Xvl3JSwB
NjLCAcD0BNa6Hl3OZDXU7Ce0agqs6eJbWUijbJ/vN/r9+Pn8fjQCen9i0o9POMbLMgtz9/y0+oVy
2/VTx+lXJ8N5nU2cl/Se2TA2JtleL1GaIZvvRR+7qB+x+/LLiJEJrwRxx6fBgE5xd/7Ti6dnaA2w
RPUHU6LD6aD2LHNNLNYdL9hJ0TvpjRprtt/GoxKb3GkbQFdBQvrWGTGbUabXcdUnSe/Oagv4OGyc
R3dP1jpAmrt67iAaFC+RVq1O+I7nzqTRHtfnXrcZlKImzDrYhaPTHnNDHrSb9XRy4q9QxV/3v3ul
6fG6d4faLZQS6rDS1y5zTrPzVfiRiZqzMnXFdMRkzvKihDDf2oW39m15/+V5She99AXtXaZYPzz1
zqeVUwbsSLCov3tTghetEbapAHdR58swyvI0pGHis/JteezN687kk7e+HT81fdYHzcofh45Xm7IP
pc25Lea9RlAJmUCnbJq2Tis9tEJaoy+iErtqOY0ZTOhS/DuYs0CONUFzNI39offluT1G9Zwac/J8
xk5YBGmH9O1h1MTO3Wo5vBkE0eenMGhG90g00smqjeAY9r7GS5DT7sdViHAQ01PoVvkozI3GQCi9
ScN5uoFEeV6C4N17vnCDdXOMLQ8XsDG73ukIomUJlKUfxdV112WiEXHCGZsjniqnyxjRMdRIVk/9
b3MEEdbuwwJCQtWPV2fu8KkWzQaoxT9HlXP2tNY6lTsFUXeDmLxDNzbN3JSMnBBsb4bv+02brdTd
F/pj/nIUAds5VEaQECiatjq0ycsmROqDL8dGms5s/gt+s18+EjZRJQzcSvLwan00i9Mfl6LKEcMq
ZUo3Cjh5iNOvrW9pCO9+il3+9vt+z8G3v8GngHZE3Qn9AawSjDL288jo204jPvJ98iMSGXMakCA2
TyMGLnVgWZJOmNMgl1B0GuDCsUur3PeppiNI5Tvk0reeBp/VdeM4Mp+WzGrzNCrlI5ryoROT2SUP
6Z2i0xCuDbQ0F94atBi2ikR5ps7bTqN85DI8x+j8AdtwwDmgyrLnxtiOstOAPecKu8LFdqFMlF1A
ewu/ER4F3Dbfi0FaNo0i9nEYUJAhJemyBiAgj14GzQzOwWE5NdZs8fmDo9gtx24FkGqv34ywlqjC
9Uk9hTntjSDzPp/4J771f+Q3Af/wPeY08MJbRiFtJk7Lo1+UPMqiiNSowj7C1bGcTUhIlrbBqwiN
irGd5Nk+jSg88mEOYjjBi19V5Tfp6zmgsRTLHrMCuxywt/lNXyp9iMH4w02biKIjOaCQq2gOyeQx
am4I0QOeJ1S4ik86wD228xeQMemLRm56ASq5zII8i8wjEAelzm1GlciRr5B3v6f1/DZjEFjf9wKk
28yXnj+GgCGWCkRXGY+RR5nbxChCZvJgKwqixFSMXRAtHwUk3wwD7XebGAXIFb88JgrlMSao6ooE
xZYiZWA/2APJs68UETzRS0sVZTcF25BpBy+O2SNBEm6ZYHhHzIu6ZN/7C7PY4yZxU/xyGmS0hdTE
fYptVxiM9pzAlEqvROK3+Q3cJ66xHHC4ycO92womuE9OKs3FsB5tyTfVB3QYpu/4UpnA2xk6fttp
4EVhKDMqcOCm0HKNo3KIdZibpMw2pGgntALHexE9Y/5klW7FpOIOlsEawOTJlalxdMTqcvCSDS+r
Kt3ipvzlQPrbbIP6i6o3glFvvvtcKs6UOrOe8LNCmuvy6POiQDmhYDAMBGAedrYBvEUuDsFt218w
zgaVjuuTXpCKSfh1Rda/Eil4u00A41X83NUQYwDvknTGGIs5bDXHAGZBIMVYqaKR6o5Ed8OiZg+T
5NOnFtl7NQiprEkH0squjrLTkOQzrPi+FKmOQ6phV6WCZ8kHlY5w8uRTcWp2okgUA2Mkj7IgwmlA
J4KhSlCFnOqmpcJ7Ewz/KHQQyudFjVvku88lGDgLanaA5uy0tAWRMjOJIJ0gXBQn5tt672nA4kWv
RBoMh04DeDmWHMT83CCravwGtkFeLIYhsipovdjeFEgIIVi4+er31O5ByFgbSYjK0yAbANQCkgWO
xEaIh1ZelOQTal5EHWY+bT6mSI8ELMPBlyaPPr9Bb6SCC42YHfSitKP13ptCmRbzUdGFNs+u3/A4
C/pmqW1oO404AOkDsSfIMl9AkmxlGwxlMpNJHp52C/OnQdfAY8gTb21Oy1iiKr/BvlSWndFBo1yT
fMki3yD5BDlkiDY1jvxNoXChg4Id6uwRgIpL2xeicIJ6CQfX5jSwDcbXZbLYuNE8vINthCyaoFA2
tqGtMJEJYYjNOFC0LBzbTjNlGpEJyvRrPrGVb8RHMhTNJnRzGI6+CPvXbMK3FSjBUcLQgx6+3zaE
hUCixyCS+bkyeEfyDQpWWsOoQgDJle28KNkXtEhkHzM8azcXxVmDlGpsmUDyl0OIA0nKrRyGuE96
zBFqVsmzx32ioUWzOUXBlBkFaRfC/vR8HIis0gq2S8lD3KcPqser5BxFCETseZU0O1XmKMD6+PRY
s88YhweAa3cKuEVSNxd5ImMToMqbpyEEHVp2tJdS1FwZroMOEqC9DE5SLiDPm+JO700+oSshIhe/
dN357rdOw5UgQvXjpFigMtuQEp50i9oKNasK2YadvyCkQkEQ7HD7GGijhZw4biL1p/pwHfJuYHDk
PwVkEN0rq6yTr9z3CUU7xwDsLssA9ZmBoeWQcJbhaVk2R+Ab4BsAwFNcCxeweSmwBrIuwN+NFrQ2
JAcoSlgo5MvMzZmw9l4XQS7hOnA4xO/mjoGwiQsSGSt59OUSKFnSTIXVKfW6pVF4R5k+3cun3TwN
+gEiMwRmlOYa2oqPvxveeXu6Tdiguth7GlyRshswfKMW0Cqc9EsfjD7D3tOQnAIMhwCV2oayPFOi
KMgvcY8ESyKqbRTFdULAkR6DPHkIp3JUcUhgwFfNz00+pwrCKbibyk2g5s+5Tzpn5HAR/QBzDPqM
gtYmqCSj1TH9M8viA5QTOjVIeq4Gi13uBmzfSornqWMoFUvs9GmLwDTgizdfej7DCkktIg4Exfbk
0WcUNMx4ezChQaQB9qwSTYwCryk4hTmNXU+BSyK9z/om+jxFwX4TUUzPyTg3u2knuQy0BjLz5NFn
G0DRRDi8hZDwLG3DRy4YIwuS3gefN+c3yDCEj4MLTR2HwpIE06VjRsHOcVizUJjXIs8GpEme3ZvC
T/GvmW3oK1DxeKiBAiTg3Wxto3xExIiFdrAdU0VjOmJEAHBEq/ssGvMmqOKJzaflCmyWJJKEU8MD
EynthyQETwb4hXcJo8xn3YgVahEyDM84UQpV5btDnAbNNNALc1gKy1X4SSQG1KvwEKneLU/DB79g
IUraNc4nGhDDRU6B0U3z8HNFGIbMIeL5EXYAa2IdEgJzNqcRuMjSozMHc2Gv+2QOEVYOEyu0lZNH
XzDhvcE2DNC5ID0UfNLqpogWMs2hFLjJeVH8Bl1laTik3EZlp2GkmIKQZgaaHMw/GNt9L76FhBQH
6kMVzblPJknoPIB8v9LbFF0RGU6FuoZYFoxwCNCxJfECmI/cMpDOdPLsybeoVcv8hpefazqNghnh
Mg0Ab7QsO77kybnPiosyPk0TmC9pNFHlPhPbCBkQlG6A8ANEa9/KYUijCbAiRfvyN4XQiqP2XWTW
kkcf9sngR1BmpJLeHhm0bWilHwaRgHG85Nk9DUgqZOJ+mpbpq1oD2Hy8ezhKYDvWzSI8An1qqAv7
bgopuScsSifDd/RVJj6XOGBEk9FE0AZb2xCWOWMB5jD2Va0I36JZmJ6WQVpVYZ+SRfNlIkSAB7Q+
DchYMsm21zZINNgyJkHl1a9oiikSYQtGgjEzyHC5REMGash0X6bPlDmM4gkYKHFB5Nufi0uzRKaF
PbDi5NHXViRXhMqIryBrtNcEIXvzKnSTzRXZBXYoCmVJUJpoKDyNkHFaYmvMYCLNI9tEg2VEonlh
vvvdyqRMoIEAnCapyoKJVCb0toA/hfprbRvw5Pmw4HoH6jSGNKFpcBTpaSnzG+I+UYqBFM5MFN9o
2RbfofQFDMjGmXdtA8RD2DspPK7MNnhvhc9eSYVysAHP7BXjvZSHyaPRNoQE7ZSFZwNOZes30E1C
ZYyPmYdARaqHq6g2mBTcM4FkABHMfOl7anjWzgmypq5cJfsh3kM0KgswZdLi9yI6orNFfoEo3aGY
SnZLAyFrluhrpEE1THh2IKCy6dfybsCnBjlEbCTLpzavSEJcgu4HU1qxpyhUBkIGHNMEIg/sSFsR
y3jRRdAmA0EUYeQM2Sexbh+OjW2+ZeoOZlGSJ1eZYBsBIAYDK8Y0UiahpnJVllL7DArSViQDtc0w
kilxmfY0z3YwESiDcApKmjZNdPVMBPSjw+qyxRPYj2WelowdpIVAhIUTZr78HATKTWGknjZNlpzq
y7f4pjxZSc51x0LsoAxfiPKh7Is0ppHrLoptMPhPuy01HX11msyPIBCGiCP6R9ZkWFFlR/Q19Rv5
00AHgduY8aM5El35hukgcYuhZXClgcmtIiwdJMGXoyyC8mqbEZb9JVKT0LbTCXMV3jpJ1JoS97N5
DDGCl/glWdH6kpYpQ/uK1Y3BewqwnAaT3dBKRUzxkwE7+nomxbpPgFRm5vEZybN7Goz8YzLwepJH
WTBJpq5E1QWeCoC2JR3BZ+qKhi3ffxpMclAGnFjcEgr9xPHkURZMjPuEJs6XxWglSYel+0QNgr5z
NqmcTzSAuUSkHCUfYxv6oAxIKnyTYH4U3wg5WJ1GolPHuR6GuQBbyWbgPWi8KVKgcJUlPaBnDJ/J
tnjFY0iY3t9rlbSLAkA4luY0lPXTZIKX7hc0FWZ4yUZ31m6+beoG+Sm+eMaZD8hBULyGGCCzaS9e
VlmELXOJqU+YukYg2BLYEJ063AYCwy83YTPfkAIlZo6XoK7SNrgpxZ4GH5OGPnrIyZP3ohD+4GjQ
1E1vkj4vWrgAAn0kQRJzRgFJxYH9lpIzlFUmUlXR5aCHBEsaeSHrGh6BV4r4jKaUS7tQ74PHIshg
CvDoMwqoKvgLijSuOmQ/y9CKhhIOGQNInlydluA7QvjLaEwmdOlBuwipbLNE21ryRgoHu9NATQeH
wEjiK4Vt66aEUNwg6oeivC6PtpRc1nGg2AoaSgOdUQu7noHIihM2M/bjztAiNXxE6zmbWVQ3pkYw
QbSPmuLAbr63JRqipgOwB2P65bvfsg0Z7yW3y8YsRM9OWaKBZVNu4uWBHGyVlspgfxwHgxTmNHZD
K+eOYwEdNI+u06BcK3hvCfih1GMvn3bLNmRvCQ6bwPNiO6psQ6bWmV2ENQENSQSXrGIKSShbkqg+
9gMbbOoQqZkAkUBzWgq9qCgkxKx84kxsRRJE2REZBCS5998UIEBRMqpsyI6rsg3haCDeR94VwVq1
VQumDy14F6Pf5jR2c1FQHkbh4cgkjz4vSndNgBn05lHRstYRYRBN1nun5VjOi0r2FXCR1I5bFJ6Z
0z2jm5i2z3IdlCQzh4cLtPFiO5puCtK9UBZplTOGw1AqVHcrLyqqnvA+XgVyt6s2bINhJNHXSGOO
PrAcgRwZbpVV82SldqeRyNaxO4l2iXm2TwNgg/03DIO9NBt15RsJR0EkUAmxyIBA2LOyDbIvsg0h
l24fA0YBMVK0QFOj0Fe8YrGyGVO0GEVEw+oYEKUqU/5hXPtDKyk595Gr+N/NMP54LSjz+4BvcCXS
pickq600MTzCoTKFAqKZPP/dt721bfVP1tsJmYKRSyKScLEoNU1wfj8lLWFyAcCZb49Pu3UajFxS
v9FSeUV2Nbl7TqNobQeuhaSKybObGDHELWzO1Db0uftikVto3jh0+CPJk08FwLFZgQSxPC0xdN0U
fDBOyYdki66mS0gKzPt7702RwXQcWSUvU1rx4aI5Hg3zV4Bb0xUhI0JRl1E4Cj3yZbbjWLl7NjzK
zCWVtDGK3eAHBEjG5KXZtL4rEhKM2D0H8xonai3kK/OlTC0af7FnrI5gAoydes8UNdeD3BZeV1I3
osSZYgo525D8kCFEGbIytmMsUdVpoLQAb4CdF7LYzZa1CZ+XgdwNdlU+tIJu0EVQWjtguVQN1NlQ
C6GeWo7j+uisyTAhuWLy5Kps6kqGp2JIrCYp12QUePYilb9ZLsOXfgCWiykoXaFQKIVsjeY1QtXc
YtmObldCoXktgtYkcfuDCQ7Dl+ZGVm8q4xtJQVksp0SAJtCoF/e46TASIIrWBj7DXCF9dSXDoqCT
aPuC2nKXrRINQEo0HhkLSg+DYLF5GhJM0JWG55U2TZUNyxROXmXumFRClhpuHkMcC79bkPz0jphy
UI/7FHSSBcvkW/CQcXt2vWEE1khggaD2OwyiCP2/mNw0/bk2o5A53EJXTueFrjdtI+F3M3iKHqG5
Q8py8f8CeVUEHTJRzlz2KeRV2RSJqps5DV3lqkzJMA9C1ilzVIyaW8Jy3BTGgZioOADssKGJ7I55
zDQfU2YbyWmwTFjAJ4YE2UxuGUygajJwk/X3craB34C+6CEIkgYbZX6D0yh2nYTPlmJm01LIlrPd
8hsAO/yY1aRpoqEtplC1ArfIvAYyY9CNzPt7L7BTFrEXXGS2fH1PosGwGQNbaY1v0ho9EVY2jEC6
KmytMGAFVV+QOwZxn7gSVKDVIsF04ugFg0wxP+VZlqvsoEcwOIBaZb713BVhoa4saNrSktcE+gld
U+btgatJuugTWLtPID3Rijf+cdd9CvGPbYsplKHPYYBi0IYCtuSaQMyzDCY0zVCFzTxC3jbo/5Hv
giGpDSZAoGgE8WcpKKy1tAB12L6arQvY7ZnQcoVzldE1//H4DtxoVKJeb8JWaCXREGyxgnh88ugL
JgX305gIYi7klUi0dRqilY4N4qTUpuTF0ifgasoA1U6+5Un5nqlYplpVmjKMgtnuqPzCS0kTqhwS
nMBcsvYPy0kebZUJoRW6PnQHeovcYst95MJoJrFKyChbd4MCDbkuyvdUM0fbMUi5Spijz0csoXqy
Q4KZLowcqI1ZayifYYhIOpMnxBljFLoyDJEFR7oAV0YKRJPYdoKM8RdmhOhFpX4z13lHFpyeNvzM
jKegLIoI9kkbDfF8wFnAOsuBEKaSCREIcr3GzM2bIsKMgcjrRxqr9kLHChHWYRL9AKIjVTvVCnao
1W9CVwLPAduCPQqJwCoJlykhzIJc/iWR2jQK+O1s3E5Ew81pKLON4lkZHO1LE0AKnM3ToHhnbyR5
Oq225NHXOgL1jEWAGBtBkMS2SyCqYXSP9svNkWGwwQesVeli4QT7pNnDiUDSZ3rftlxlVA4M4AAu
TiMNFiExK0OK9dmGqJEIeVnwDFsoAx4CbDAcqbkI+ZsipyGr6V9a0sr8hiDBsgGguJWIwKdgOwe8
KPRPIDDsJ22y/uMTDUBgFGH3w1ySaMiwJbKxxnhUpuSifsJ2BfYWWUtcIH8qKxBfU+7NmMJNAckQ
R2sCuaZyNVnhyZw6zWJrfjv7R8oyDUPDIUNsdo+BAi5j9CjjqEBYZZMC0Y6xDFnhZLm+KThCa4hp
vAP7RyJfxPfYqJZNAyhE+2ix4kVhIgjxyBoXp/CD8pIGk1ydJleEuXj5HxrbURhMRO4J7B6FDuvt
d+wQJalC2iR1j7kklNOARxizvzztIOk7jcKTUFjXeaWPJPsMUevK1ByUOQzuhjAQqFtx/IUouRKK
hP1jrsBus0TY8yS6ylILOmh8+mSEQAZubLfRBEi0ouNAE227MoOjA3RBQppdCo05RaH0VwaZ+bZT
DCPfLBL6q6z/AVtNHn2nUTQPQ+o7qBjJk7eNRCiK8YHsNLRdEYGAWaibGLZsKbJDdEi0WF0mJJ1D
p+H51KmxmI88+urUoldQg9jQATh0GrIEULNMJ+1lmZiitiTXst6xATWL3WXZNnZuQi4JlyknphRe
6Rqq6BjCWCqUGg2IytTRbobF5g3GB2QTevIkEKuqykxgpgKXa0D2oZduPuzuabBIVkjiaaPR5Pq6
TkM21DFqTKJBgmQFiMueTFgWTNGY09itRQCIoWJnY4r6KjOwXynYWStkr0gpqzbKZK8HNrzB38Kt
8r/J1tDos43CW+50DDP4P0dAkJY7rRTCSUpZUhZawTB8vKfQc0G3rCd5RRadehfFeXNTcqdB60gI
x4wd6VxtxmmUyZRQcKBBwHizJX+L0wBXF3mk/X4DuT16bPDnskdfTEHZBC+fLJW1rdOQOEEQH1HB
g4wl2aGGl8rOQ91pSPcMvSwWCeFNLWfeGW0ng3vpo+WX0uA3cCro8VEom0fXaXBTkABg1RuZI1HR
VqaTm4JZ8IfJyPOnIeM2yHRx9ulhKCtei5dGSpBNn4+5mYuLUaAaAUUqPQZlwUTwLVg6fFWQzArZ
YkVaxQBBriThGMq4Z/ojqbkoswaOASdGRQVlyUeI0rIvUIaOIcLZ2VKeXShDcrFXt6kN+0V8sVhy
CukKyinpd5+HuSCnyBJj8AKVfhPbkIESGuH0eaD4WfPlJT6DAfClb3oKGgKJOAvx1ByD4TkoK9CK
xbeA1jNllJzDkNOQtj4OQ1kUFTYfuTD8S+bnxFck7++941bC5mMqkS3ve4EtabKT2CJaq9Ia4K8h
VE/Cyd9YHQPlOoPMsMtT8GJPuQ6Y5WW6WwqVY4AtWIctGY+kxHZGAf2XDWAsRNufWkkwRRpfBuBV
egpSK2Br3qEYhvhOk/O8/4pwPxxoSAc1lmSXM34kjR76bkrB85lYBUTz3SvCbnphz6fqS8pyCqqP
ouWtcb/4YfOt509D5K2ZOQNyT61CVxSRtLvYlZgos8JFecVoNlMLHAaXkWCatc70FSHlQpkXglpw
vAexX/J7KrKN9fXK2iMAULKIDUqOTNaYDOi97lNkajmO6PCSAMIInEbpxWs7BngQMF0xbfYlWGoX
M6Ic4w+w/K2b4ZJfyYqEbNGMvrq04AlE8GLpG5vMIl+JyQQii0teCjFlfoIY4qJyzveFOwOu9uxu
RgTxnSYLAlOHTgOetcjLZqPL6i6IKB0BqvCL9crWAs5ltApBStOIuds/FDEuqFppFa8sv0giKkZB
yEfNGM9p0sD3e81Ipg3RwtibXxBRZQsD0vCvSak258lsP6ZBV8QlnFifBmtrBM81p7FrGzRMyNKz
HpI2Lyr4K9u1kuE7oeva+Q00vvEKbJ9I6RV56CJiaIJ4Srv9xXaU2YZ8UT4Rn6YwrRsT+N97U4Tj
DHAsr5Y8OQBcWL+S+CO1q859FqwUw0Amiq4ply9nFDgMFJWo2TNOjrYrQtCHEUH1GLJNjFSJ94/R
vtcoQDCQSg2Z2jJGsQuAs7slYl9o2jjUl3uC5/BdsisCD8+JWJ4GqYqoJqVXZNc2HJbFiYt6SUSU
OQxKkUKJSrDeWSNzMJiIWDlNdnMa+pJQapIidzEh58a8Yfpp8+5T1rETyGGhm9NQ5jeKh3XIVkhm
U9vIk1EE1mH5EIdhbEeZbSStomJvCiUIicR21UpMpWgRQDRFiJWF1sKNAuovfJYX4ePcaUTJGkT6
cq/ZqTL3CfkEHEeGrFisZtk/ZJUdXWrhtZgrkL8iFbJTEvUEIFZ2DMWCfCKAQSfVuMU9uwaY1WS9
IYulk8cUQHq6qbTYk+l+1LFETd6ScIBRwPylZ3RADSOSaQKq46ylpCyKiN9kBWgsjR4RY7OenZA9
ZaLAZ4wjl32KeGOMHMbmNIGymyKoE+wRl+XS3HTj3t+fi5N5uqhhHJyrwRZ5snxMoW14Qh2JaZkw
X2OZi7PwCiDjNYPYdZ8imynxRle5Skxl/YQH85RRPFAuS4eB0BagOilEvnHG2Cq2IldQZfYtUp5w
k6QxAl2AX7ZQDsk1HJRMoDBvDSioM1LBwadtRmV3A6NIKJ2Ib8rydXIkqzpVqOCANdy2XIYFlxOp
dur5NOdQdgxJ2o3eD7sY4V64tmq3IhZOxukL9WizWYQutiRxRKoU+PtfVR8/fg06T7XOdDbp/Jz9
K92Td/br3/9CA+pPBfhyr9H/MevM5r8e//2vAGibOTWWE7xOj22eQkxF6sley4zcaJAiNZkV741Q
QU0N3sYQJimF1Z1g/EEcRFZp5TdOUIrJzlN0yNJcQ1kpJleDVnJFFCp4o/yD1WmQZzJ3QgHOy2wa
BVcDaQcZL0qLkv/V1RgNp7Mf/erw1+PmvRCJC1JCGkO8SRfFGuueOjtuJTtLQZldQA9gnQI9To9D
mb/MwkaBkwDUYYzfmpQhdxrJJAAdShlYMo+6zIogKtkQIpLA95YJJsvVqTxlQ0HuigR0AGgJ0YpS
mVmJUcQxRYJQD9HIsWwZcgwOPph1gC9f+pbDCAiysmOcsi95yENV1WBF1+fQE8lLwHKTJ1eRRlAR
UOpH4DQV9VRWfOA+ZVUhMAWpMnMSljEVwVbKUfzFQRoKeyxESOg1A1FmGzLjJftUCxJDYQkP8wUH
huxCVn8BB8QZkqUvw+C7RFsUZg4bRCmerTIMRpURSZAJib03RaiM+KiXdkkayNVkn9hF0c11B9Vg
2YEoTz60SnOdq8JCamXuU9JOyFMyaQjKwCS+pVHIgJDAveYY8oUZUxL8/yiBX7lLmhwGoRVck/QC
TW8APZA9q9OgAHPAcuHWm9PYDSbkYi7s6Fej0XQackUIg8UNS0QilSDImHm20y4chok0SCkkjz73
SXM94Y2IuqQtG4dBGsYYHfRV9p6GjFUhsUQamqZl+uo0xL/kpsMnEwqJ3U0hmICgM46SHsYuby0g
n5FlZy+n9ac35Q8izjTjz1Tbnf6vkycQls7j9NP8cbL+/Did92d/+xsOv8AO6LP1W2/Wo0fz4o/y
f13LP//ntTT+P3nzGz9J/rn1OEzeZ/rfpp9v963/Z+t37/lUf/sbeGfy6j/7jz8m//l/AAAA//8=
</cx:binary>
              </cx:geoCache>
            </cx:geography>
          </cx:layoutPr>
        </cx:series>
      </cx:plotAreaRegion>
    </cx:plotArea>
    <cx:legend pos="r" align="min" overlay="0"/>
  </cx:chart>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494">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85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3175">
        <a:solidFill>
          <a:schemeClr val="bg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494">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85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3175">
        <a:solidFill>
          <a:schemeClr val="bg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3.xml><?xml version="1.0" encoding="utf-8"?>
<cs:chartStyle xmlns:cs="http://schemas.microsoft.com/office/drawing/2012/chartStyle" xmlns:a="http://schemas.openxmlformats.org/drawingml/2006/main" id="494">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85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3175">
        <a:solidFill>
          <a:schemeClr val="bg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2" Type="http://schemas.openxmlformats.org/officeDocument/2006/relationships/hyperlink" Target="https://geriatricsontario.ca/resources/sgs-asset-mapping-data-entry-portal/" TargetMode="External"/><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svg"/><Relationship Id="rId1" Type="http://schemas.openxmlformats.org/officeDocument/2006/relationships/image" Target="../media/image2.png"/><Relationship Id="rId5" Type="http://schemas.openxmlformats.org/officeDocument/2006/relationships/image" Target="../media/image6.png"/><Relationship Id="rId4" Type="http://schemas.openxmlformats.org/officeDocument/2006/relationships/image" Target="../media/image5.sv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emf"/></Relationships>
</file>

<file path=xl/drawings/_rels/drawing6.xml.rels><?xml version="1.0" encoding="UTF-8" standalone="yes"?>
<Relationships xmlns="http://schemas.openxmlformats.org/package/2006/relationships"><Relationship Id="rId1" Type="http://schemas.openxmlformats.org/officeDocument/2006/relationships/image" Target="../media/image8.emf"/></Relationships>
</file>

<file path=xl/drawings/_rels/drawing7.xml.rels><?xml version="1.0" encoding="UTF-8" standalone="yes"?>
<Relationships xmlns="http://schemas.openxmlformats.org/package/2006/relationships"><Relationship Id="rId13" Type="http://schemas.openxmlformats.org/officeDocument/2006/relationships/image" Target="../media/image21.jpg"/><Relationship Id="rId18" Type="http://schemas.openxmlformats.org/officeDocument/2006/relationships/image" Target="../media/image26.jpg"/><Relationship Id="rId26" Type="http://schemas.openxmlformats.org/officeDocument/2006/relationships/hyperlink" Target="#PRC_Success"/><Relationship Id="rId39" Type="http://schemas.openxmlformats.org/officeDocument/2006/relationships/image" Target="../media/image35.jpg"/><Relationship Id="rId21" Type="http://schemas.openxmlformats.org/officeDocument/2006/relationships/hyperlink" Target="#GEM_Success"/><Relationship Id="rId34" Type="http://schemas.openxmlformats.org/officeDocument/2006/relationships/image" Target="../media/image31.jpg"/><Relationship Id="rId7" Type="http://schemas.openxmlformats.org/officeDocument/2006/relationships/image" Target="../media/image15.jpg"/><Relationship Id="rId12" Type="http://schemas.openxmlformats.org/officeDocument/2006/relationships/image" Target="../media/image20.jpg"/><Relationship Id="rId17" Type="http://schemas.openxmlformats.org/officeDocument/2006/relationships/image" Target="../media/image25.jpg"/><Relationship Id="rId25" Type="http://schemas.openxmlformats.org/officeDocument/2006/relationships/hyperlink" Target="#PCMC_Narr"/><Relationship Id="rId33" Type="http://schemas.openxmlformats.org/officeDocument/2006/relationships/image" Target="../media/image30.jpg"/><Relationship Id="rId38" Type="http://schemas.openxmlformats.org/officeDocument/2006/relationships/image" Target="../media/image34.jpg"/><Relationship Id="rId2" Type="http://schemas.openxmlformats.org/officeDocument/2006/relationships/image" Target="../media/image10.jpg"/><Relationship Id="rId16" Type="http://schemas.openxmlformats.org/officeDocument/2006/relationships/image" Target="../media/image24.jpg"/><Relationship Id="rId20" Type="http://schemas.openxmlformats.org/officeDocument/2006/relationships/hyperlink" Target="#GDH_Success"/><Relationship Id="rId29" Type="http://schemas.openxmlformats.org/officeDocument/2006/relationships/image" Target="../media/image28.png"/><Relationship Id="rId1" Type="http://schemas.openxmlformats.org/officeDocument/2006/relationships/image" Target="../media/image9.jpg"/><Relationship Id="rId6" Type="http://schemas.openxmlformats.org/officeDocument/2006/relationships/image" Target="../media/image14.jpg"/><Relationship Id="rId11" Type="http://schemas.openxmlformats.org/officeDocument/2006/relationships/image" Target="../media/image19.jpg"/><Relationship Id="rId24" Type="http://schemas.openxmlformats.org/officeDocument/2006/relationships/hyperlink" Target="#NLOT_Narr"/><Relationship Id="rId32" Type="http://schemas.openxmlformats.org/officeDocument/2006/relationships/hyperlink" Target="#Continence_Clinic"/><Relationship Id="rId37" Type="http://schemas.openxmlformats.org/officeDocument/2006/relationships/image" Target="../media/image33.jpg"/><Relationship Id="rId5" Type="http://schemas.openxmlformats.org/officeDocument/2006/relationships/image" Target="../media/image13.jpg"/><Relationship Id="rId15" Type="http://schemas.openxmlformats.org/officeDocument/2006/relationships/image" Target="../media/image23.jpg"/><Relationship Id="rId23" Type="http://schemas.openxmlformats.org/officeDocument/2006/relationships/hyperlink" Target="#GMOT"/><Relationship Id="rId28" Type="http://schemas.openxmlformats.org/officeDocument/2006/relationships/image" Target="../media/image27.png"/><Relationship Id="rId36" Type="http://schemas.openxmlformats.org/officeDocument/2006/relationships/image" Target="../media/image32.jpg"/><Relationship Id="rId10" Type="http://schemas.openxmlformats.org/officeDocument/2006/relationships/image" Target="../media/image18.jpg"/><Relationship Id="rId19" Type="http://schemas.openxmlformats.org/officeDocument/2006/relationships/hyperlink" Target="#Geri_Rehab"/><Relationship Id="rId31" Type="http://schemas.openxmlformats.org/officeDocument/2006/relationships/image" Target="../media/image29.png"/><Relationship Id="rId4" Type="http://schemas.openxmlformats.org/officeDocument/2006/relationships/image" Target="../media/image12.jpg"/><Relationship Id="rId9" Type="http://schemas.openxmlformats.org/officeDocument/2006/relationships/image" Target="../media/image17.jpg"/><Relationship Id="rId14" Type="http://schemas.openxmlformats.org/officeDocument/2006/relationships/image" Target="../media/image22.jpg"/><Relationship Id="rId22" Type="http://schemas.openxmlformats.org/officeDocument/2006/relationships/hyperlink" Target="#GOT_Success"/><Relationship Id="rId27" Type="http://schemas.openxmlformats.org/officeDocument/2006/relationships/hyperlink" Target="#Falls_Clinic"/><Relationship Id="rId30" Type="http://schemas.openxmlformats.org/officeDocument/2006/relationships/hyperlink" Target="#'Success Stories and Narratives'!DG4"/><Relationship Id="rId35" Type="http://schemas.openxmlformats.org/officeDocument/2006/relationships/hyperlink" Target="#GOT_Success_2"/><Relationship Id="rId8" Type="http://schemas.openxmlformats.org/officeDocument/2006/relationships/image" Target="../media/image16.jpg"/><Relationship Id="rId3" Type="http://schemas.openxmlformats.org/officeDocument/2006/relationships/image" Target="../media/image11.jpg"/></Relationships>
</file>

<file path=xl/drawings/_rels/drawing8.xml.rels><?xml version="1.0" encoding="UTF-8" standalone="yes"?>
<Relationships xmlns="http://schemas.openxmlformats.org/package/2006/relationships"><Relationship Id="rId8" Type="http://schemas.openxmlformats.org/officeDocument/2006/relationships/hyperlink" Target="#Visits!A1"/><Relationship Id="rId3" Type="http://schemas.openxmlformats.org/officeDocument/2006/relationships/chart" Target="../charts/chart3.xml"/><Relationship Id="rId7" Type="http://schemas.openxmlformats.org/officeDocument/2006/relationships/hyperlink" Target="#'Unique Patients'!A1"/><Relationship Id="rId12" Type="http://schemas.microsoft.com/office/2014/relationships/chartEx" Target="../charts/chartEx1.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hyperlink" Target="#Number!A1"/><Relationship Id="rId11" Type="http://schemas.openxmlformats.org/officeDocument/2006/relationships/hyperlink" Target="#'Services Map'!A1"/><Relationship Id="rId5" Type="http://schemas.openxmlformats.org/officeDocument/2006/relationships/chart" Target="../charts/chart5.xml"/><Relationship Id="rId10" Type="http://schemas.openxmlformats.org/officeDocument/2006/relationships/hyperlink" Target="#'Wait times'!A1"/><Relationship Id="rId4" Type="http://schemas.openxmlformats.org/officeDocument/2006/relationships/chart" Target="../charts/chart4.xml"/><Relationship Id="rId9" Type="http://schemas.openxmlformats.org/officeDocument/2006/relationships/hyperlink" Target="#'Health Human Resources'!A1"/></Relationships>
</file>

<file path=xl/drawings/_rels/drawing10.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6.xml.rels><?xml version="1.0" encoding="UTF-8" standalone="yes"?>
<Relationships xmlns="http://schemas.openxmlformats.org/package/2006/relationships"><Relationship Id="rId2" Type="http://schemas.microsoft.com/office/2014/relationships/chartEx" Target="../charts/chartEx3.xml"/><Relationship Id="rId1" Type="http://schemas.microsoft.com/office/2014/relationships/chartEx" Target="../charts/chartEx2.xml"/></Relationships>
</file>

<file path=xl/drawings/drawing1.xml><?xml version="1.0" encoding="utf-8"?>
<xdr:wsDr xmlns:xdr="http://schemas.openxmlformats.org/drawingml/2006/spreadsheetDrawing" xmlns:a="http://schemas.openxmlformats.org/drawingml/2006/main">
  <xdr:twoCellAnchor editAs="oneCell">
    <xdr:from>
      <xdr:col>4</xdr:col>
      <xdr:colOff>215900</xdr:colOff>
      <xdr:row>11</xdr:row>
      <xdr:rowOff>124460</xdr:rowOff>
    </xdr:from>
    <xdr:to>
      <xdr:col>8</xdr:col>
      <xdr:colOff>0</xdr:colOff>
      <xdr:row>18</xdr:row>
      <xdr:rowOff>25400</xdr:rowOff>
    </xdr:to>
    <xdr:pic>
      <xdr:nvPicPr>
        <xdr:cNvPr id="2" name="Picture 1">
          <a:extLst>
            <a:ext uri="{FF2B5EF4-FFF2-40B4-BE49-F238E27FC236}">
              <a16:creationId xmlns:a16="http://schemas.microsoft.com/office/drawing/2014/main" id="{575C2A39-9443-7443-976C-0910A0852B3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17900" y="2105660"/>
          <a:ext cx="3086100" cy="1234440"/>
        </a:xfrm>
        <a:prstGeom prst="rect">
          <a:avLst/>
        </a:prstGeom>
      </xdr:spPr>
    </xdr:pic>
    <xdr:clientData/>
  </xdr:twoCellAnchor>
  <xdr:twoCellAnchor>
    <xdr:from>
      <xdr:col>9</xdr:col>
      <xdr:colOff>285751</xdr:colOff>
      <xdr:row>27</xdr:row>
      <xdr:rowOff>592666</xdr:rowOff>
    </xdr:from>
    <xdr:to>
      <xdr:col>11</xdr:col>
      <xdr:colOff>571501</xdr:colOff>
      <xdr:row>29</xdr:row>
      <xdr:rowOff>84667</xdr:rowOff>
    </xdr:to>
    <xdr:sp macro="" textlink="">
      <xdr:nvSpPr>
        <xdr:cNvPr id="6" name="Rounded Rectangle 5">
          <a:hlinkClick xmlns:r="http://schemas.openxmlformats.org/officeDocument/2006/relationships" r:id="rId2"/>
          <a:extLst>
            <a:ext uri="{FF2B5EF4-FFF2-40B4-BE49-F238E27FC236}">
              <a16:creationId xmlns:a16="http://schemas.microsoft.com/office/drawing/2014/main" id="{C681F41F-C545-404B-50BB-CD630BBBCF88}"/>
            </a:ext>
          </a:extLst>
        </xdr:cNvPr>
        <xdr:cNvSpPr/>
      </xdr:nvSpPr>
      <xdr:spPr>
        <a:xfrm>
          <a:off x="7715251" y="6170083"/>
          <a:ext cx="1936750" cy="550334"/>
        </a:xfrm>
        <a:prstGeom prst="roundRect">
          <a:avLst/>
        </a:prstGeom>
        <a:solidFill>
          <a:srgbClr val="0089A2"/>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200" b="1"/>
            <a:t>Enter new or missing data </a:t>
          </a:r>
        </a:p>
        <a:p>
          <a:pPr algn="ctr"/>
          <a:r>
            <a:rPr lang="en-US" sz="1200" b="1"/>
            <a:t>(click here)</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14</xdr:col>
      <xdr:colOff>105831</xdr:colOff>
      <xdr:row>4</xdr:row>
      <xdr:rowOff>635000</xdr:rowOff>
    </xdr:from>
    <xdr:to>
      <xdr:col>14</xdr:col>
      <xdr:colOff>603248</xdr:colOff>
      <xdr:row>4</xdr:row>
      <xdr:rowOff>1132417</xdr:rowOff>
    </xdr:to>
    <xdr:pic>
      <xdr:nvPicPr>
        <xdr:cNvPr id="15" name="Graphic 14" descr="Stethoscope outline">
          <a:extLst>
            <a:ext uri="{FF2B5EF4-FFF2-40B4-BE49-F238E27FC236}">
              <a16:creationId xmlns:a16="http://schemas.microsoft.com/office/drawing/2014/main" id="{CB9D1AED-F689-A199-8D82-68250C87074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1683998" y="1682750"/>
          <a:ext cx="497417" cy="497417"/>
        </a:xfrm>
        <a:prstGeom prst="rect">
          <a:avLst/>
        </a:prstGeom>
      </xdr:spPr>
    </xdr:pic>
    <xdr:clientData/>
  </xdr:twoCellAnchor>
  <xdr:twoCellAnchor>
    <xdr:from>
      <xdr:col>13</xdr:col>
      <xdr:colOff>571499</xdr:colOff>
      <xdr:row>3</xdr:row>
      <xdr:rowOff>63500</xdr:rowOff>
    </xdr:from>
    <xdr:to>
      <xdr:col>21</xdr:col>
      <xdr:colOff>179916</xdr:colOff>
      <xdr:row>6</xdr:row>
      <xdr:rowOff>179917</xdr:rowOff>
    </xdr:to>
    <xdr:grpSp>
      <xdr:nvGrpSpPr>
        <xdr:cNvPr id="33" name="Group 32">
          <a:extLst>
            <a:ext uri="{FF2B5EF4-FFF2-40B4-BE49-F238E27FC236}">
              <a16:creationId xmlns:a16="http://schemas.microsoft.com/office/drawing/2014/main" id="{B3DB9F1E-5A23-4C5E-FDD9-A849ABAC7D79}"/>
            </a:ext>
          </a:extLst>
        </xdr:cNvPr>
        <xdr:cNvGrpSpPr/>
      </xdr:nvGrpSpPr>
      <xdr:grpSpPr>
        <a:xfrm>
          <a:off x="11328399" y="927100"/>
          <a:ext cx="6212417" cy="5691717"/>
          <a:chOff x="11133666" y="1016000"/>
          <a:chExt cx="5926667" cy="4889498"/>
        </a:xfrm>
      </xdr:grpSpPr>
      <xdr:grpSp>
        <xdr:nvGrpSpPr>
          <xdr:cNvPr id="29" name="Group 28">
            <a:extLst>
              <a:ext uri="{FF2B5EF4-FFF2-40B4-BE49-F238E27FC236}">
                <a16:creationId xmlns:a16="http://schemas.microsoft.com/office/drawing/2014/main" id="{7DB29D7F-995F-BEFF-80A4-8D2E36A399BA}"/>
              </a:ext>
            </a:extLst>
          </xdr:cNvPr>
          <xdr:cNvGrpSpPr/>
        </xdr:nvGrpSpPr>
        <xdr:grpSpPr>
          <a:xfrm>
            <a:off x="11133666" y="1016000"/>
            <a:ext cx="5926667" cy="4889498"/>
            <a:chOff x="11133666" y="1016000"/>
            <a:chExt cx="5926667" cy="4889498"/>
          </a:xfrm>
        </xdr:grpSpPr>
        <xdr:sp macro="" textlink="">
          <xdr:nvSpPr>
            <xdr:cNvPr id="22" name="Rounded Rectangle 21">
              <a:extLst>
                <a:ext uri="{FF2B5EF4-FFF2-40B4-BE49-F238E27FC236}">
                  <a16:creationId xmlns:a16="http://schemas.microsoft.com/office/drawing/2014/main" id="{8352E042-5CDB-6D93-8BB0-F938C96B35C6}"/>
                </a:ext>
              </a:extLst>
            </xdr:cNvPr>
            <xdr:cNvSpPr/>
          </xdr:nvSpPr>
          <xdr:spPr>
            <a:xfrm>
              <a:off x="11133666" y="1016000"/>
              <a:ext cx="5926667" cy="4857750"/>
            </a:xfrm>
            <a:prstGeom prst="roundRect">
              <a:avLst/>
            </a:prstGeom>
            <a:solidFill>
              <a:srgbClr val="DBB13B">
                <a:alpha val="52000"/>
              </a:srgb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nvGrpSpPr>
            <xdr:cNvPr id="9" name="Group 8">
              <a:extLst>
                <a:ext uri="{FF2B5EF4-FFF2-40B4-BE49-F238E27FC236}">
                  <a16:creationId xmlns:a16="http://schemas.microsoft.com/office/drawing/2014/main" id="{ECBB2F76-2F8E-AA7F-0DC3-07AD9D020EAF}"/>
                </a:ext>
              </a:extLst>
            </xdr:cNvPr>
            <xdr:cNvGrpSpPr/>
          </xdr:nvGrpSpPr>
          <xdr:grpSpPr>
            <a:xfrm>
              <a:off x="11377083" y="1407582"/>
              <a:ext cx="2624000" cy="1227667"/>
              <a:chOff x="11451167" y="1471082"/>
              <a:chExt cx="2624000" cy="1227667"/>
            </a:xfrm>
          </xdr:grpSpPr>
          <xdr:sp macro="" textlink="">
            <xdr:nvSpPr>
              <xdr:cNvPr id="8" name="TextBox 7">
                <a:extLst>
                  <a:ext uri="{FF2B5EF4-FFF2-40B4-BE49-F238E27FC236}">
                    <a16:creationId xmlns:a16="http://schemas.microsoft.com/office/drawing/2014/main" id="{FBA5C0DF-1771-BAA4-6476-234A8F01D6E2}"/>
                  </a:ext>
                </a:extLst>
              </xdr:cNvPr>
              <xdr:cNvSpPr txBox="1"/>
            </xdr:nvSpPr>
            <xdr:spPr>
              <a:xfrm>
                <a:off x="11451167" y="1471082"/>
                <a:ext cx="2624000" cy="1227667"/>
              </a:xfrm>
              <a:prstGeom prst="rect">
                <a:avLst/>
              </a:prstGeom>
              <a:ln>
                <a:solidFill>
                  <a:srgbClr val="DBB13B"/>
                </a:solidFill>
              </a:ln>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t"/>
              <a:lstStyle/>
              <a:p>
                <a:pPr algn="ctr"/>
                <a:r>
                  <a:rPr lang="en-US" sz="1200" b="1"/>
                  <a:t>In 2023-2024 reports were provided by</a:t>
                </a:r>
              </a:p>
              <a:p>
                <a:pPr algn="ctr"/>
                <a:endParaRPr lang="en-US" sz="1200" b="1"/>
              </a:p>
              <a:p>
                <a:pPr algn="ctr"/>
                <a:endParaRPr lang="en-US" sz="1200" b="1"/>
              </a:p>
              <a:p>
                <a:pPr algn="ctr"/>
                <a:endParaRPr lang="en-US" sz="1200" b="1"/>
              </a:p>
              <a:p>
                <a:pPr algn="ctr"/>
                <a:r>
                  <a:rPr lang="en-US" sz="1200" b="1"/>
                  <a:t>Specialized</a:t>
                </a:r>
                <a:r>
                  <a:rPr lang="en-US" sz="1200" b="1" baseline="0"/>
                  <a:t> Geriatric Services, Seniors' Mental Health Programs</a:t>
                </a:r>
                <a:r>
                  <a:rPr lang="en-US" sz="1200" b="1"/>
                  <a:t> and Focused Primary Care Programs in Ontario</a:t>
                </a:r>
              </a:p>
            </xdr:txBody>
          </xdr:sp>
          <xdr:sp macro="" textlink="'Quick Summary'!B44">
            <xdr:nvSpPr>
              <xdr:cNvPr id="6" name="Rounded Rectangle 5">
                <a:extLst>
                  <a:ext uri="{FF2B5EF4-FFF2-40B4-BE49-F238E27FC236}">
                    <a16:creationId xmlns:a16="http://schemas.microsoft.com/office/drawing/2014/main" id="{15274C99-23AF-02C2-1E41-5B3D7713B950}"/>
                  </a:ext>
                </a:extLst>
              </xdr:cNvPr>
              <xdr:cNvSpPr/>
            </xdr:nvSpPr>
            <xdr:spPr>
              <a:xfrm>
                <a:off x="12413720" y="1765457"/>
                <a:ext cx="710142" cy="306916"/>
              </a:xfrm>
              <a:prstGeom prst="roundRect">
                <a:avLst/>
              </a:prstGeom>
              <a:solidFill>
                <a:srgbClr val="0089A2"/>
              </a:solidFill>
              <a:ln>
                <a:solidFill>
                  <a:srgbClr val="0089A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B26672A5-7087-AF41-A030-07854F39BABB}" type="TxLink">
                  <a:rPr lang="en-US" sz="1400" b="1" i="0" u="none" strike="noStrike">
                    <a:solidFill>
                      <a:schemeClr val="bg1"/>
                    </a:solidFill>
                    <a:latin typeface="Calibri"/>
                    <a:cs typeface="Calibri"/>
                  </a:rPr>
                  <a:pPr algn="ctr"/>
                  <a:t> 349 </a:t>
                </a:fld>
                <a:endParaRPr lang="en-US" sz="1800" b="1">
                  <a:solidFill>
                    <a:schemeClr val="bg1"/>
                  </a:solidFill>
                </a:endParaRPr>
              </a:p>
            </xdr:txBody>
          </xdr:sp>
        </xdr:grpSp>
        <xdr:grpSp>
          <xdr:nvGrpSpPr>
            <xdr:cNvPr id="26" name="Group 25">
              <a:extLst>
                <a:ext uri="{FF2B5EF4-FFF2-40B4-BE49-F238E27FC236}">
                  <a16:creationId xmlns:a16="http://schemas.microsoft.com/office/drawing/2014/main" id="{0A9DF123-C847-2152-100A-CA930C87AF24}"/>
                </a:ext>
              </a:extLst>
            </xdr:cNvPr>
            <xdr:cNvGrpSpPr/>
          </xdr:nvGrpSpPr>
          <xdr:grpSpPr>
            <a:xfrm>
              <a:off x="11313579" y="2751667"/>
              <a:ext cx="5418667" cy="645583"/>
              <a:chOff x="11482916" y="2889250"/>
              <a:chExt cx="5302251" cy="645583"/>
            </a:xfrm>
          </xdr:grpSpPr>
          <xdr:sp macro="" textlink="">
            <xdr:nvSpPr>
              <xdr:cNvPr id="10" name="Rounded Rectangle 9">
                <a:extLst>
                  <a:ext uri="{FF2B5EF4-FFF2-40B4-BE49-F238E27FC236}">
                    <a16:creationId xmlns:a16="http://schemas.microsoft.com/office/drawing/2014/main" id="{D6A8B461-A75F-196E-9CF9-449A59C2B006}"/>
                  </a:ext>
                </a:extLst>
              </xdr:cNvPr>
              <xdr:cNvSpPr/>
            </xdr:nvSpPr>
            <xdr:spPr>
              <a:xfrm>
                <a:off x="11482916" y="2889250"/>
                <a:ext cx="5302251" cy="645583"/>
              </a:xfrm>
              <a:prstGeom prst="roundRect">
                <a:avLst/>
              </a:prstGeom>
              <a:solidFill>
                <a:srgbClr val="0089A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400"/>
                  <a:t>In 2023-2024, Ontario's SGS Programs provided care to</a:t>
                </a:r>
                <a:r>
                  <a:rPr lang="en-US" sz="1400" baseline="0"/>
                  <a:t>                               p</a:t>
                </a:r>
                <a:r>
                  <a:rPr lang="en-US" sz="1400"/>
                  <a:t>atients through               </a:t>
                </a:r>
                <a:r>
                  <a:rPr lang="en-US" sz="1400" baseline="0"/>
                  <a:t>          visits with expert interprofessional teams.</a:t>
                </a:r>
                <a:r>
                  <a:rPr lang="en-US" sz="1400"/>
                  <a:t> </a:t>
                </a:r>
              </a:p>
            </xdr:txBody>
          </xdr:sp>
          <xdr:sp macro="" textlink="'Quick Summary'!C44">
            <xdr:nvSpPr>
              <xdr:cNvPr id="12" name="Rounded Rectangle 11">
                <a:extLst>
                  <a:ext uri="{FF2B5EF4-FFF2-40B4-BE49-F238E27FC236}">
                    <a16:creationId xmlns:a16="http://schemas.microsoft.com/office/drawing/2014/main" id="{E28540BA-3ABD-DC48-A2EF-613AB9521023}"/>
                  </a:ext>
                </a:extLst>
              </xdr:cNvPr>
              <xdr:cNvSpPr/>
            </xdr:nvSpPr>
            <xdr:spPr>
              <a:xfrm>
                <a:off x="15404361" y="2920348"/>
                <a:ext cx="814917" cy="254000"/>
              </a:xfrm>
              <a:prstGeom prst="roundRect">
                <a:avLst/>
              </a:prstGeom>
              <a:solidFill>
                <a:srgbClr val="DBB13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33250C9F-E78B-F947-86F2-F13478FF01DC}" type="TxLink">
                  <a:rPr lang="en-US" sz="1400" b="1" i="0" u="none" strike="noStrike">
                    <a:solidFill>
                      <a:schemeClr val="tx1"/>
                    </a:solidFill>
                    <a:latin typeface="Calibri"/>
                    <a:cs typeface="Calibri"/>
                  </a:rPr>
                  <a:pPr algn="ctr"/>
                  <a:t> 130,911 </a:t>
                </a:fld>
                <a:endParaRPr lang="en-US" sz="1600" b="1">
                  <a:solidFill>
                    <a:schemeClr val="tx1"/>
                  </a:solidFill>
                </a:endParaRPr>
              </a:p>
            </xdr:txBody>
          </xdr:sp>
          <xdr:sp macro="" textlink="'Quick Summary'!D44">
            <xdr:nvSpPr>
              <xdr:cNvPr id="13" name="Rounded Rectangle 12">
                <a:extLst>
                  <a:ext uri="{FF2B5EF4-FFF2-40B4-BE49-F238E27FC236}">
                    <a16:creationId xmlns:a16="http://schemas.microsoft.com/office/drawing/2014/main" id="{FD670656-AAE4-8749-B84E-E170B8FCD186}"/>
                  </a:ext>
                </a:extLst>
              </xdr:cNvPr>
              <xdr:cNvSpPr/>
            </xdr:nvSpPr>
            <xdr:spPr>
              <a:xfrm>
                <a:off x="12758554" y="3142597"/>
                <a:ext cx="867831" cy="296334"/>
              </a:xfrm>
              <a:prstGeom prst="roundRect">
                <a:avLst/>
              </a:prstGeom>
              <a:solidFill>
                <a:srgbClr val="DBB13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2A7A1D7F-57BE-5E47-BD90-AC736E884BCE}" type="TxLink">
                  <a:rPr lang="en-US" sz="1400" b="1" i="0" u="none" strike="noStrike">
                    <a:solidFill>
                      <a:srgbClr val="000000"/>
                    </a:solidFill>
                    <a:latin typeface="Calibri"/>
                    <a:cs typeface="Calibri"/>
                  </a:rPr>
                  <a:pPr algn="ctr"/>
                  <a:t> 533,078 </a:t>
                </a:fld>
                <a:endParaRPr lang="en-US" sz="1600" b="1">
                  <a:solidFill>
                    <a:schemeClr val="bg1"/>
                  </a:solidFill>
                </a:endParaRPr>
              </a:p>
            </xdr:txBody>
          </xdr:sp>
        </xdr:grpSp>
        <xdr:grpSp>
          <xdr:nvGrpSpPr>
            <xdr:cNvPr id="19" name="Group 18">
              <a:extLst>
                <a:ext uri="{FF2B5EF4-FFF2-40B4-BE49-F238E27FC236}">
                  <a16:creationId xmlns:a16="http://schemas.microsoft.com/office/drawing/2014/main" id="{101B8ACB-B2BC-7E53-A346-0A8D76B6E078}"/>
                </a:ext>
              </a:extLst>
            </xdr:cNvPr>
            <xdr:cNvGrpSpPr/>
          </xdr:nvGrpSpPr>
          <xdr:grpSpPr>
            <a:xfrm>
              <a:off x="14086415" y="1280583"/>
              <a:ext cx="2600346" cy="1372991"/>
              <a:chOff x="7337234" y="5148366"/>
              <a:chExt cx="1648722" cy="960241"/>
            </a:xfrm>
          </xdr:grpSpPr>
          <xdr:sp macro="" textlink="">
            <xdr:nvSpPr>
              <xdr:cNvPr id="20" name="Rounded Rectangle 19">
                <a:extLst>
                  <a:ext uri="{FF2B5EF4-FFF2-40B4-BE49-F238E27FC236}">
                    <a16:creationId xmlns:a16="http://schemas.microsoft.com/office/drawing/2014/main" id="{10C50A02-0311-4527-D042-1FBEB6391B14}"/>
                  </a:ext>
                </a:extLst>
              </xdr:cNvPr>
              <xdr:cNvSpPr/>
            </xdr:nvSpPr>
            <xdr:spPr>
              <a:xfrm>
                <a:off x="7337234" y="5148366"/>
                <a:ext cx="1648722" cy="960241"/>
              </a:xfrm>
              <a:prstGeom prst="roundRect">
                <a:avLst/>
              </a:prstGeom>
              <a:gradFill rotWithShape="1">
                <a:gsLst>
                  <a:gs pos="0">
                    <a:srgbClr val="6EBBD6">
                      <a:satMod val="103000"/>
                      <a:lumMod val="102000"/>
                      <a:tint val="94000"/>
                    </a:srgbClr>
                  </a:gs>
                  <a:gs pos="50000">
                    <a:srgbClr val="6EBBD6">
                      <a:satMod val="110000"/>
                      <a:lumMod val="100000"/>
                      <a:shade val="100000"/>
                    </a:srgbClr>
                  </a:gs>
                  <a:gs pos="100000">
                    <a:srgbClr val="6EBBD6">
                      <a:lumMod val="99000"/>
                      <a:satMod val="120000"/>
                      <a:shade val="78000"/>
                    </a:srgbClr>
                  </a:gs>
                </a:gsLst>
                <a:lin ang="5400000" scaled="0"/>
              </a:gradFill>
              <a:ln>
                <a:noFill/>
              </a:ln>
              <a:effectLst>
                <a:outerShdw blurRad="57150" dist="19050" dir="5400000" algn="ctr" rotWithShape="0">
                  <a:srgbClr val="000000">
                    <a:alpha val="63000"/>
                  </a:srgbClr>
                </a:outerShdw>
              </a:effectLst>
            </xdr:spPr>
            <xdr:style>
              <a:lnRef idx="0">
                <a:schemeClr val="accent4"/>
              </a:lnRef>
              <a:fillRef idx="3">
                <a:schemeClr val="accent4"/>
              </a:fillRef>
              <a:effectRef idx="3">
                <a:schemeClr val="accent4"/>
              </a:effectRef>
              <a:fontRef idx="minor">
                <a:schemeClr val="lt1"/>
              </a:fontRef>
            </xdr:style>
            <xdr:txBody>
              <a:bodyPr wrap="square" rtlCol="0" anchor="ctr"/>
              <a:lstStyle>
                <a:defPPr>
                  <a:defRPr lang="en-US"/>
                </a:defPPr>
                <a:lvl1pPr marL="0" algn="l" defTabSz="457200" rtl="0" eaLnBrk="1" latinLnBrk="0" hangingPunct="1">
                  <a:defRPr sz="1800" kern="1200">
                    <a:solidFill>
                      <a:srgbClr val="FFFFFF"/>
                    </a:solidFill>
                    <a:latin typeface="Calibri" panose="020F0502020204030204"/>
                  </a:defRPr>
                </a:lvl1pPr>
                <a:lvl2pPr marL="457200" algn="l" defTabSz="457200" rtl="0" eaLnBrk="1" latinLnBrk="0" hangingPunct="1">
                  <a:defRPr sz="1800" kern="1200">
                    <a:solidFill>
                      <a:srgbClr val="FFFFFF"/>
                    </a:solidFill>
                    <a:latin typeface="Calibri" panose="020F0502020204030204"/>
                  </a:defRPr>
                </a:lvl2pPr>
                <a:lvl3pPr marL="914400" algn="l" defTabSz="457200" rtl="0" eaLnBrk="1" latinLnBrk="0" hangingPunct="1">
                  <a:defRPr sz="1800" kern="1200">
                    <a:solidFill>
                      <a:srgbClr val="FFFFFF"/>
                    </a:solidFill>
                    <a:latin typeface="Calibri" panose="020F0502020204030204"/>
                  </a:defRPr>
                </a:lvl3pPr>
                <a:lvl4pPr marL="1371600" algn="l" defTabSz="457200" rtl="0" eaLnBrk="1" latinLnBrk="0" hangingPunct="1">
                  <a:defRPr sz="1800" kern="1200">
                    <a:solidFill>
                      <a:srgbClr val="FFFFFF"/>
                    </a:solidFill>
                    <a:latin typeface="Calibri" panose="020F0502020204030204"/>
                  </a:defRPr>
                </a:lvl4pPr>
                <a:lvl5pPr marL="1828800" algn="l" defTabSz="457200" rtl="0" eaLnBrk="1" latinLnBrk="0" hangingPunct="1">
                  <a:defRPr sz="1800" kern="1200">
                    <a:solidFill>
                      <a:srgbClr val="FFFFFF"/>
                    </a:solidFill>
                    <a:latin typeface="Calibri" panose="020F0502020204030204"/>
                  </a:defRPr>
                </a:lvl5pPr>
                <a:lvl6pPr marL="2286000" algn="l" defTabSz="457200" rtl="0" eaLnBrk="1" latinLnBrk="0" hangingPunct="1">
                  <a:defRPr sz="1800" kern="1200">
                    <a:solidFill>
                      <a:srgbClr val="FFFFFF"/>
                    </a:solidFill>
                    <a:latin typeface="Calibri" panose="020F0502020204030204"/>
                  </a:defRPr>
                </a:lvl6pPr>
                <a:lvl7pPr marL="2743200" algn="l" defTabSz="457200" rtl="0" eaLnBrk="1" latinLnBrk="0" hangingPunct="1">
                  <a:defRPr sz="1800" kern="1200">
                    <a:solidFill>
                      <a:srgbClr val="FFFFFF"/>
                    </a:solidFill>
                    <a:latin typeface="Calibri" panose="020F0502020204030204"/>
                  </a:defRPr>
                </a:lvl7pPr>
                <a:lvl8pPr marL="3200400" algn="l" defTabSz="457200" rtl="0" eaLnBrk="1" latinLnBrk="0" hangingPunct="1">
                  <a:defRPr sz="1800" kern="1200">
                    <a:solidFill>
                      <a:srgbClr val="FFFFFF"/>
                    </a:solidFill>
                    <a:latin typeface="Calibri" panose="020F0502020204030204"/>
                  </a:defRPr>
                </a:lvl8pPr>
                <a:lvl9pPr marL="3657600" algn="l" defTabSz="457200" rtl="0" eaLnBrk="1" latinLnBrk="0" hangingPunct="1">
                  <a:defRPr sz="1800" kern="1200">
                    <a:solidFill>
                      <a:srgbClr val="FFFFFF"/>
                    </a:solidFill>
                    <a:latin typeface="Calibri" panose="020F0502020204030204"/>
                  </a:defRPr>
                </a:lvl9pPr>
              </a:lstStyle>
              <a:p>
                <a:pPr algn="r"/>
                <a:r>
                  <a:rPr lang="en-US" sz="1600"/>
                  <a:t>Specialized and Focused</a:t>
                </a:r>
              </a:p>
              <a:p>
                <a:pPr algn="r"/>
                <a:r>
                  <a:rPr lang="en-US" sz="1600"/>
                  <a:t>Geriatric &amp; </a:t>
                </a:r>
              </a:p>
              <a:p>
                <a:pPr algn="r"/>
                <a:r>
                  <a:rPr lang="en-US" sz="1600"/>
                  <a:t>Seniors'</a:t>
                </a:r>
                <a:r>
                  <a:rPr lang="en-US" sz="1600" baseline="0"/>
                  <a:t> Mental </a:t>
                </a:r>
              </a:p>
              <a:p>
                <a:pPr algn="r"/>
                <a:r>
                  <a:rPr lang="en-US" sz="1600" baseline="0"/>
                  <a:t>Health</a:t>
                </a:r>
                <a:r>
                  <a:rPr lang="en-US" sz="1600"/>
                  <a:t> Care</a:t>
                </a:r>
              </a:p>
            </xdr:txBody>
          </xdr:sp>
          <xdr:pic>
            <xdr:nvPicPr>
              <xdr:cNvPr id="21" name="Graphic 25" descr="Puzzle pieces with solid fill">
                <a:extLst>
                  <a:ext uri="{FF2B5EF4-FFF2-40B4-BE49-F238E27FC236}">
                    <a16:creationId xmlns:a16="http://schemas.microsoft.com/office/drawing/2014/main" id="{B22E7AC6-1178-B6A8-EAC9-2AFA64C32510}"/>
                  </a:ext>
                </a:extLst>
              </xdr:cNvPr>
              <xdr:cNvPicPr>
                <a:picLocks noChangeAspect="1"/>
              </xdr:cNvPicPr>
            </xdr:nvPicPr>
            <xdr:blipFill>
              <a:blip xmlns:r="http://schemas.openxmlformats.org/officeDocument/2006/relationships" r:embed="rId3">
                <a:extLst>
                  <a:ext uri="{96DAC541-7B7A-43D3-8B79-37D633B846F1}">
                    <asvg:svgBlip xmlns:asvg="http://schemas.microsoft.com/office/drawing/2016/SVG/main" r:embed="rId4"/>
                  </a:ext>
                </a:extLst>
              </a:blip>
              <a:stretch>
                <a:fillRect/>
              </a:stretch>
            </xdr:blipFill>
            <xdr:spPr>
              <a:xfrm>
                <a:off x="7463568" y="5368915"/>
                <a:ext cx="683778" cy="683777"/>
              </a:xfrm>
              <a:prstGeom prst="rect">
                <a:avLst/>
              </a:prstGeom>
            </xdr:spPr>
          </xdr:pic>
        </xdr:grpSp>
        <xdr:grpSp>
          <xdr:nvGrpSpPr>
            <xdr:cNvPr id="27" name="Group 26">
              <a:extLst>
                <a:ext uri="{FF2B5EF4-FFF2-40B4-BE49-F238E27FC236}">
                  <a16:creationId xmlns:a16="http://schemas.microsoft.com/office/drawing/2014/main" id="{FBF11CD0-B319-A255-F200-AFD143855C02}"/>
                </a:ext>
              </a:extLst>
            </xdr:cNvPr>
            <xdr:cNvGrpSpPr/>
          </xdr:nvGrpSpPr>
          <xdr:grpSpPr>
            <a:xfrm>
              <a:off x="11334750" y="3502011"/>
              <a:ext cx="2899833" cy="1702041"/>
              <a:chOff x="11525250" y="3650178"/>
              <a:chExt cx="3069167" cy="1702041"/>
            </a:xfrm>
          </xdr:grpSpPr>
          <xdr:sp macro="" textlink="">
            <xdr:nvSpPr>
              <xdr:cNvPr id="23" name="Rounded Rectangle 22">
                <a:extLst>
                  <a:ext uri="{FF2B5EF4-FFF2-40B4-BE49-F238E27FC236}">
                    <a16:creationId xmlns:a16="http://schemas.microsoft.com/office/drawing/2014/main" id="{6A2095CA-0695-F7BF-9753-0AE3CB337521}"/>
                  </a:ext>
                </a:extLst>
              </xdr:cNvPr>
              <xdr:cNvSpPr/>
            </xdr:nvSpPr>
            <xdr:spPr>
              <a:xfrm>
                <a:off x="11525250" y="3650178"/>
                <a:ext cx="3069167" cy="1702041"/>
              </a:xfrm>
              <a:prstGeom prst="roundRect">
                <a:avLst/>
              </a:prstGeom>
              <a:solidFill>
                <a:srgbClr val="184F7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a:p>
                <a:pPr algn="l"/>
                <a:endParaRPr lang="en-US" sz="1100"/>
              </a:p>
              <a:p>
                <a:pPr algn="l"/>
                <a:endParaRPr lang="en-US" sz="1100"/>
              </a:p>
              <a:p>
                <a:pPr algn="l"/>
                <a:endParaRPr lang="en-US" sz="1100"/>
              </a:p>
              <a:p>
                <a:pPr algn="ctr"/>
                <a:r>
                  <a:rPr lang="en-US" sz="1200" b="1"/>
                  <a:t>Visits to Long-Term Care Residents by Nurse Led Outreach Teams (NLOTs), Psychogeriatric Resource</a:t>
                </a:r>
                <a:r>
                  <a:rPr lang="en-US" sz="1200" b="1" baseline="0"/>
                  <a:t> Consultants</a:t>
                </a:r>
                <a:r>
                  <a:rPr lang="en-US" sz="1200" b="1"/>
                  <a:t> and Geriatric Psychiatry</a:t>
                </a:r>
                <a:r>
                  <a:rPr lang="en-US" sz="1200" b="1" baseline="0"/>
                  <a:t> Outreach Services in 2023-2024.</a:t>
                </a:r>
                <a:endParaRPr lang="en-US" sz="1200" b="1"/>
              </a:p>
              <a:p>
                <a:pPr algn="l"/>
                <a:endParaRPr lang="en-US" sz="1100"/>
              </a:p>
            </xdr:txBody>
          </xdr:sp>
          <xdr:sp macro="" textlink="'Quick Summary'!D29">
            <xdr:nvSpPr>
              <xdr:cNvPr id="24" name="Rounded Rectangle 23">
                <a:extLst>
                  <a:ext uri="{FF2B5EF4-FFF2-40B4-BE49-F238E27FC236}">
                    <a16:creationId xmlns:a16="http://schemas.microsoft.com/office/drawing/2014/main" id="{BDD814EA-97AB-2043-A30B-BCB13D3866A8}"/>
                  </a:ext>
                </a:extLst>
              </xdr:cNvPr>
              <xdr:cNvSpPr/>
            </xdr:nvSpPr>
            <xdr:spPr>
              <a:xfrm>
                <a:off x="12488334" y="3897079"/>
                <a:ext cx="1238250" cy="423334"/>
              </a:xfrm>
              <a:prstGeom prst="roundRect">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B1750ED8-47C0-0B42-9087-6A730F7E847E}" type="TxLink">
                  <a:rPr lang="en-US" sz="1600" b="1" i="0" u="none" strike="noStrike">
                    <a:solidFill>
                      <a:srgbClr val="000000"/>
                    </a:solidFill>
                    <a:latin typeface="Calibri"/>
                    <a:cs typeface="Calibri"/>
                  </a:rPr>
                  <a:pPr algn="ctr"/>
                  <a:t> 51,180 </a:t>
                </a:fld>
                <a:endParaRPr lang="en-US" sz="2800" b="1">
                  <a:solidFill>
                    <a:schemeClr val="bg1"/>
                  </a:solidFill>
                </a:endParaRPr>
              </a:p>
            </xdr:txBody>
          </xdr:sp>
        </xdr:grpSp>
        <xdr:sp macro="" textlink="">
          <xdr:nvSpPr>
            <xdr:cNvPr id="25" name="Oval 24">
              <a:extLst>
                <a:ext uri="{FF2B5EF4-FFF2-40B4-BE49-F238E27FC236}">
                  <a16:creationId xmlns:a16="http://schemas.microsoft.com/office/drawing/2014/main" id="{4DA0B16E-2DBF-4B54-D6AB-C361045E20AD}"/>
                </a:ext>
              </a:extLst>
            </xdr:cNvPr>
            <xdr:cNvSpPr/>
          </xdr:nvSpPr>
          <xdr:spPr>
            <a:xfrm>
              <a:off x="14289033" y="3440238"/>
              <a:ext cx="2719917" cy="2391832"/>
            </a:xfrm>
            <a:prstGeom prst="ellipse">
              <a:avLst/>
            </a:prstGeom>
            <a:solidFill>
              <a:srgbClr val="DBB13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n-US" sz="1200" b="1">
                  <a:solidFill>
                    <a:schemeClr val="bg1"/>
                  </a:solidFill>
                </a:rPr>
                <a:t>Yet</a:t>
              </a:r>
              <a:r>
                <a:rPr lang="en-US" sz="1200" b="1" baseline="0">
                  <a:solidFill>
                    <a:schemeClr val="bg1"/>
                  </a:solidFill>
                </a:rPr>
                <a:t> demand is</a:t>
              </a:r>
              <a:r>
                <a:rPr lang="en-US" sz="1200" b="1">
                  <a:solidFill>
                    <a:schemeClr val="bg1"/>
                  </a:solidFill>
                </a:rPr>
                <a:t> </a:t>
              </a:r>
              <a:r>
                <a:rPr lang="en-US" sz="1400" b="1">
                  <a:solidFill>
                    <a:srgbClr val="184F7C"/>
                  </a:solidFill>
                </a:rPr>
                <a:t>↑</a:t>
              </a:r>
              <a:r>
                <a:rPr lang="en-US" sz="1200" b="1">
                  <a:solidFill>
                    <a:schemeClr val="bg1"/>
                  </a:solidFill>
                </a:rPr>
                <a:t> across all </a:t>
              </a:r>
              <a:r>
                <a:rPr lang="en-US" sz="1200" b="1" baseline="0">
                  <a:solidFill>
                    <a:schemeClr val="bg1"/>
                  </a:solidFill>
                </a:rPr>
                <a:t> specialized geriatric services</a:t>
              </a:r>
              <a:r>
                <a:rPr lang="en-US" sz="1100" b="1" baseline="0">
                  <a:solidFill>
                    <a:schemeClr val="bg1"/>
                  </a:solidFill>
                </a:rPr>
                <a:t>.  </a:t>
              </a:r>
              <a:endParaRPr lang="en-US" sz="1200" b="1" baseline="0">
                <a:solidFill>
                  <a:schemeClr val="bg1"/>
                </a:solidFill>
              </a:endParaRPr>
            </a:p>
            <a:p>
              <a:pPr algn="ctr"/>
              <a:endParaRPr lang="en-US" sz="1200" b="1" baseline="0">
                <a:solidFill>
                  <a:schemeClr val="bg1"/>
                </a:solidFill>
              </a:endParaRPr>
            </a:p>
            <a:p>
              <a:pPr algn="ctr"/>
              <a:r>
                <a:rPr lang="en-US" sz="1200" b="1" baseline="0">
                  <a:solidFill>
                    <a:schemeClr val="bg1"/>
                  </a:solidFill>
                </a:rPr>
                <a:t>More support is needed for the </a:t>
              </a:r>
              <a:r>
                <a:rPr lang="en-US" sz="1400" b="1" baseline="0">
                  <a:solidFill>
                    <a:srgbClr val="184F7C"/>
                  </a:solidFill>
                </a:rPr>
                <a:t>640K</a:t>
              </a:r>
              <a:r>
                <a:rPr lang="en-US" sz="1400" b="1" baseline="0">
                  <a:solidFill>
                    <a:schemeClr val="bg1"/>
                  </a:solidFill>
                </a:rPr>
                <a:t> </a:t>
              </a:r>
              <a:r>
                <a:rPr lang="en-US" sz="1200" b="1" baseline="0">
                  <a:solidFill>
                    <a:schemeClr val="bg1"/>
                  </a:solidFill>
                </a:rPr>
                <a:t>older Ontarians living with complelex health conditions including frailty, dementia or seniors' mental health disorders.</a:t>
              </a:r>
              <a:endParaRPr lang="en-US" sz="1200" b="1">
                <a:solidFill>
                  <a:schemeClr val="bg1"/>
                </a:solidFill>
              </a:endParaRPr>
            </a:p>
          </xdr:txBody>
        </xdr:sp>
        <xdr:sp macro="" textlink="">
          <xdr:nvSpPr>
            <xdr:cNvPr id="28" name="TextBox 27">
              <a:extLst>
                <a:ext uri="{FF2B5EF4-FFF2-40B4-BE49-F238E27FC236}">
                  <a16:creationId xmlns:a16="http://schemas.microsoft.com/office/drawing/2014/main" id="{D7BD570A-600B-CF8E-2DDC-5671E08C5EA6}"/>
                </a:ext>
              </a:extLst>
            </xdr:cNvPr>
            <xdr:cNvSpPr txBox="1"/>
          </xdr:nvSpPr>
          <xdr:spPr>
            <a:xfrm>
              <a:off x="11927417" y="5630331"/>
              <a:ext cx="3079750" cy="2751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800"/>
                <a:t>2019-2024 Specialized and Focused Geriatric Services Asset Inventory </a:t>
              </a:r>
            </a:p>
          </xdr:txBody>
        </xdr:sp>
      </xdr:grpSp>
      <xdr:pic>
        <xdr:nvPicPr>
          <xdr:cNvPr id="32" name="Picture 31">
            <a:extLst>
              <a:ext uri="{FF2B5EF4-FFF2-40B4-BE49-F238E27FC236}">
                <a16:creationId xmlns:a16="http://schemas.microsoft.com/office/drawing/2014/main" id="{6199B73A-FAFE-9F0A-DE6A-F0BA2942B40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1874500" y="5277893"/>
            <a:ext cx="878417" cy="351367"/>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393700</xdr:colOff>
      <xdr:row>2</xdr:row>
      <xdr:rowOff>50800</xdr:rowOff>
    </xdr:from>
    <xdr:to>
      <xdr:col>7</xdr:col>
      <xdr:colOff>571500</xdr:colOff>
      <xdr:row>15</xdr:row>
      <xdr:rowOff>28572</xdr:rowOff>
    </xdr:to>
    <mc:AlternateContent xmlns:mc="http://schemas.openxmlformats.org/markup-compatibility/2006" xmlns:a14="http://schemas.microsoft.com/office/drawing/2010/main">
      <mc:Choice Requires="a14">
        <xdr:graphicFrame macro="">
          <xdr:nvGraphicFramePr>
            <xdr:cNvPr id="2" name="Fiscal 11">
              <a:extLst>
                <a:ext uri="{FF2B5EF4-FFF2-40B4-BE49-F238E27FC236}">
                  <a16:creationId xmlns:a16="http://schemas.microsoft.com/office/drawing/2014/main" id="{40A87D26-3BAA-6794-3F21-A79FAD55D2C4}"/>
                </a:ext>
              </a:extLst>
            </xdr:cNvPr>
            <xdr:cNvGraphicFramePr/>
          </xdr:nvGraphicFramePr>
          <xdr:xfrm>
            <a:off x="0" y="0"/>
            <a:ext cx="0" cy="0"/>
          </xdr:xfrm>
          <a:graphic>
            <a:graphicData uri="http://schemas.microsoft.com/office/drawing/2010/slicer">
              <sle:slicer xmlns:sle="http://schemas.microsoft.com/office/drawing/2010/slicer" name="Fiscal 11"/>
            </a:graphicData>
          </a:graphic>
        </xdr:graphicFrame>
      </mc:Choice>
      <mc:Fallback xmlns="">
        <xdr:sp macro="" textlink="">
          <xdr:nvSpPr>
            <xdr:cNvPr id="0" name=""/>
            <xdr:cNvSpPr>
              <a:spLocks noTextEdit="1"/>
            </xdr:cNvSpPr>
          </xdr:nvSpPr>
          <xdr:spPr>
            <a:xfrm>
              <a:off x="11518900" y="4572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editAs="oneCell">
    <xdr:from>
      <xdr:col>14</xdr:col>
      <xdr:colOff>28856</xdr:colOff>
      <xdr:row>4</xdr:row>
      <xdr:rowOff>0</xdr:rowOff>
    </xdr:from>
    <xdr:to>
      <xdr:col>19</xdr:col>
      <xdr:colOff>673159</xdr:colOff>
      <xdr:row>23</xdr:row>
      <xdr:rowOff>127000</xdr:rowOff>
    </xdr:to>
    <xdr:pic>
      <xdr:nvPicPr>
        <xdr:cNvPr id="3" name="Picture 2" descr="A group of logos and symbols&#10;&#10;AI-generated content may be incorrect.">
          <a:extLst>
            <a:ext uri="{FF2B5EF4-FFF2-40B4-BE49-F238E27FC236}">
              <a16:creationId xmlns:a16="http://schemas.microsoft.com/office/drawing/2014/main" id="{CB7701AC-D19A-4C49-9693-217EE1FBDF16}"/>
            </a:ext>
          </a:extLst>
        </xdr:cNvPr>
        <xdr:cNvPicPr>
          <a:picLocks noChangeAspect="1"/>
        </xdr:cNvPicPr>
      </xdr:nvPicPr>
      <xdr:blipFill>
        <a:blip xmlns:r="http://schemas.openxmlformats.org/officeDocument/2006/relationships" r:embed="rId1"/>
        <a:stretch>
          <a:fillRect/>
        </a:stretch>
      </xdr:blipFill>
      <xdr:spPr>
        <a:xfrm>
          <a:off x="11689765" y="1062182"/>
          <a:ext cx="4800667" cy="801254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61</xdr:col>
      <xdr:colOff>63501</xdr:colOff>
      <xdr:row>1</xdr:row>
      <xdr:rowOff>112348</xdr:rowOff>
    </xdr:from>
    <xdr:to>
      <xdr:col>67</xdr:col>
      <xdr:colOff>603251</xdr:colOff>
      <xdr:row>6</xdr:row>
      <xdr:rowOff>0</xdr:rowOff>
    </xdr:to>
    <xdr:sp macro="" textlink="">
      <xdr:nvSpPr>
        <xdr:cNvPr id="6" name="TextBox 5">
          <a:extLst>
            <a:ext uri="{FF2B5EF4-FFF2-40B4-BE49-F238E27FC236}">
              <a16:creationId xmlns:a16="http://schemas.microsoft.com/office/drawing/2014/main" id="{F966A87F-98D2-AA46-BB79-5B6AA64FBD2E}"/>
            </a:ext>
          </a:extLst>
        </xdr:cNvPr>
        <xdr:cNvSpPr txBox="1"/>
      </xdr:nvSpPr>
      <xdr:spPr>
        <a:xfrm>
          <a:off x="57741039" y="444502"/>
          <a:ext cx="5522058" cy="4840652"/>
        </a:xfrm>
        <a:prstGeom prst="rect">
          <a:avLst/>
        </a:prstGeom>
        <a:solidFill>
          <a:schemeClr val="lt1"/>
        </a:solidFill>
        <a:ln w="9525" cmpd="sng">
          <a:solidFill>
            <a:schemeClr val="accent4"/>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dk1"/>
              </a:solidFill>
              <a:effectLst/>
              <a:latin typeface="+mn-lt"/>
              <a:ea typeface="+mn-ea"/>
              <a:cs typeface="+mn-cs"/>
            </a:rPr>
            <a:t>Nurse Led-Outreach Teams </a:t>
          </a:r>
        </a:p>
        <a:p>
          <a:endParaRPr lang="en-CA" sz="1400" b="1">
            <a:solidFill>
              <a:srgbClr val="0089A2"/>
            </a:solidFill>
            <a:effectLst/>
            <a:latin typeface="+mn-lt"/>
            <a:ea typeface="+mn-ea"/>
            <a:cs typeface="+mn-cs"/>
          </a:endParaRPr>
        </a:p>
        <a:p>
          <a:r>
            <a:rPr lang="en-US" sz="1100" b="1">
              <a:solidFill>
                <a:srgbClr val="0089A2"/>
              </a:solidFill>
              <a:effectLst/>
              <a:latin typeface="+mn-lt"/>
              <a:ea typeface="+mn-ea"/>
              <a:cs typeface="+mn-cs"/>
            </a:rPr>
            <a:t>Definition:</a:t>
          </a:r>
          <a:r>
            <a:rPr lang="en-US" sz="1100">
              <a:solidFill>
                <a:srgbClr val="0089A2"/>
              </a:solidFill>
              <a:effectLst/>
              <a:latin typeface="+mn-lt"/>
              <a:ea typeface="+mn-ea"/>
              <a:cs typeface="+mn-cs"/>
            </a:rPr>
            <a:t> Nurse-led outreach teams (NLOTs) travel to long-term care homes to assess the health care needs of residents and provide timely treatment in the home. These teams of health care professionals help to ensure residents in long-term care (LTC) homes receive the appropriate care in their home to avoid an unnecessary trip to an emergency department.</a:t>
          </a:r>
        </a:p>
        <a:p>
          <a:r>
            <a:rPr lang="en-US" sz="1100">
              <a:solidFill>
                <a:schemeClr val="dk1"/>
              </a:solidFill>
              <a:effectLst/>
              <a:latin typeface="+mn-lt"/>
              <a:ea typeface="+mn-ea"/>
              <a:cs typeface="+mn-cs"/>
            </a:rPr>
            <a:t> </a:t>
          </a:r>
          <a:endParaRPr lang="en-CA" sz="1100">
            <a:solidFill>
              <a:schemeClr val="dk1"/>
            </a:solidFill>
            <a:effectLst/>
            <a:latin typeface="+mn-lt"/>
            <a:ea typeface="+mn-ea"/>
            <a:cs typeface="+mn-cs"/>
          </a:endParaRPr>
        </a:p>
        <a:p>
          <a:r>
            <a:rPr lang="en-US" sz="1100">
              <a:solidFill>
                <a:schemeClr val="dk1"/>
              </a:solidFill>
              <a:effectLst/>
              <a:latin typeface="+mn-lt"/>
              <a:ea typeface="+mn-ea"/>
              <a:cs typeface="+mn-cs"/>
            </a:rPr>
            <a:t>NLOTs were developed during the 2010 Aging at Home Strategy in Ontario to provide emergency mobile nursing services in Ontario LTC homes for the purpose of reducing unnecessary transfers to emergency departments (ED), hospital admissions and length of stay through early repatriation back to LTC. There are currently 14 NLOT programs operating in 26 sites across Ontario’s legacy Local Health Integration Network (LHINs) geographies. NLOT programs have varied models (NP, RN and blended NP/RN models) designed to support local integration of LTC homes with the broader healthcare system. A review of all NLOT programs conducted in 2022 identified that not all LTC homes in Ontario have access to the supports and resources available through the NLOT program.</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Twelve of 26 funded program sites (46%) supplied program utilization data to the Provincial Specialized and Focused Geriatric Services Asset Inventory for the fiscal years 2019-2020, 2020-2021,</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2021-2022 and 2022, 2023. Together, these 12 programs provided more than 40,500 visits to LTC residents to assist in the management of acute conditions and in an effort to prevent transfer to hospital.</a:t>
          </a:r>
          <a:r>
            <a:rPr lang="en-CA">
              <a:effectLst/>
            </a:rPr>
            <a:t> </a:t>
          </a:r>
        </a:p>
        <a:p>
          <a:endParaRPr lang="en-CA" sz="1100">
            <a:solidFill>
              <a:schemeClr val="dk1"/>
            </a:solidFill>
            <a:effectLst/>
            <a:latin typeface="+mn-lt"/>
            <a:ea typeface="+mn-ea"/>
            <a:cs typeface="+mn-cs"/>
          </a:endParaRPr>
        </a:p>
        <a:p>
          <a:r>
            <a:rPr lang="en-US" sz="1100">
              <a:solidFill>
                <a:schemeClr val="dk1"/>
              </a:solidFill>
              <a:effectLst/>
              <a:latin typeface="+mn-lt"/>
              <a:ea typeface="+mn-ea"/>
              <a:cs typeface="+mn-cs"/>
            </a:rPr>
            <a:t>In 2022/23 contributors provided data on approximately 53% of the funded Nurse Practitioner (NP) positions (38.25 of 72.7 FTEs) and 50% of the funded Registered Nurse (RN) positions (5.26 of 10.5 FTEs). For more information see</a:t>
          </a:r>
          <a:r>
            <a:rPr lang="en-US" sz="1100" baseline="0">
              <a:solidFill>
                <a:schemeClr val="dk1"/>
              </a:solidFill>
              <a:effectLst/>
              <a:latin typeface="+mn-lt"/>
              <a:ea typeface="+mn-ea"/>
              <a:cs typeface="+mn-cs"/>
            </a:rPr>
            <a:t> the program website: https://geriatricsontario.ca/initiatives/nurse-led-outreach-teams/</a:t>
          </a:r>
          <a:endParaRPr lang="en-CA" sz="1100">
            <a:solidFill>
              <a:schemeClr val="dk1"/>
            </a:solidFill>
            <a:effectLst/>
            <a:latin typeface="+mn-lt"/>
            <a:ea typeface="+mn-ea"/>
            <a:cs typeface="+mn-cs"/>
          </a:endParaRPr>
        </a:p>
      </xdr:txBody>
    </xdr:sp>
    <xdr:clientData/>
  </xdr:twoCellAnchor>
  <xdr:twoCellAnchor editAs="oneCell">
    <xdr:from>
      <xdr:col>63</xdr:col>
      <xdr:colOff>285750</xdr:colOff>
      <xdr:row>6</xdr:row>
      <xdr:rowOff>0</xdr:rowOff>
    </xdr:from>
    <xdr:to>
      <xdr:col>71</xdr:col>
      <xdr:colOff>216535</xdr:colOff>
      <xdr:row>12</xdr:row>
      <xdr:rowOff>536754</xdr:rowOff>
    </xdr:to>
    <xdr:pic>
      <xdr:nvPicPr>
        <xdr:cNvPr id="8" name="Picture 7">
          <a:extLst>
            <a:ext uri="{FF2B5EF4-FFF2-40B4-BE49-F238E27FC236}">
              <a16:creationId xmlns:a16="http://schemas.microsoft.com/office/drawing/2014/main" id="{385D49C0-FD73-3EB3-6726-7F179C50D82B}"/>
            </a:ext>
          </a:extLst>
        </xdr:cNvPr>
        <xdr:cNvPicPr>
          <a:picLocks noChangeAspect="1"/>
        </xdr:cNvPicPr>
      </xdr:nvPicPr>
      <xdr:blipFill rotWithShape="1">
        <a:blip xmlns:r="http://schemas.openxmlformats.org/officeDocument/2006/relationships" r:embed="rId1"/>
        <a:srcRect l="2434" r="3283" b="12952"/>
        <a:stretch/>
      </xdr:blipFill>
      <xdr:spPr bwMode="auto">
        <a:xfrm>
          <a:off x="59330167" y="9059333"/>
          <a:ext cx="6534785" cy="3393440"/>
        </a:xfrm>
        <a:prstGeom prst="rect">
          <a:avLst/>
        </a:prstGeom>
        <a:ln>
          <a:noFill/>
        </a:ln>
        <a:extLst>
          <a:ext uri="{53640926-AAD7-44D8-BBD7-CCE9431645EC}">
            <a14:shadowObscured xmlns:a14="http://schemas.microsoft.com/office/drawing/2010/main"/>
          </a:ext>
        </a:extLst>
      </xdr:spPr>
    </xdr:pic>
    <xdr:clientData/>
  </xdr:twoCellAnchor>
  <xdr:twoCellAnchor>
    <xdr:from>
      <xdr:col>54</xdr:col>
      <xdr:colOff>137583</xdr:colOff>
      <xdr:row>1</xdr:row>
      <xdr:rowOff>201084</xdr:rowOff>
    </xdr:from>
    <xdr:to>
      <xdr:col>60</xdr:col>
      <xdr:colOff>677333</xdr:colOff>
      <xdr:row>6</xdr:row>
      <xdr:rowOff>0</xdr:rowOff>
    </xdr:to>
    <xdr:sp macro="" textlink="">
      <xdr:nvSpPr>
        <xdr:cNvPr id="9" name="TextBox 8">
          <a:extLst>
            <a:ext uri="{FF2B5EF4-FFF2-40B4-BE49-F238E27FC236}">
              <a16:creationId xmlns:a16="http://schemas.microsoft.com/office/drawing/2014/main" id="{113640A7-4FE4-5144-976A-0AB6EC9CFCFD}"/>
            </a:ext>
          </a:extLst>
        </xdr:cNvPr>
        <xdr:cNvSpPr txBox="1"/>
      </xdr:nvSpPr>
      <xdr:spPr>
        <a:xfrm>
          <a:off x="51752500" y="529167"/>
          <a:ext cx="5492750" cy="4222752"/>
        </a:xfrm>
        <a:prstGeom prst="rect">
          <a:avLst/>
        </a:prstGeom>
        <a:solidFill>
          <a:schemeClr val="lt1"/>
        </a:solidFill>
        <a:ln w="9525" cmpd="sng">
          <a:solidFill>
            <a:schemeClr val="accent4"/>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dk1"/>
              </a:solidFill>
              <a:effectLst/>
              <a:latin typeface="+mn-lt"/>
              <a:ea typeface="+mn-ea"/>
              <a:cs typeface="+mn-cs"/>
            </a:rPr>
            <a:t>Geriatric Outpatient Clinics</a:t>
          </a:r>
          <a:r>
            <a:rPr lang="en-US" sz="1100" b="1">
              <a:solidFill>
                <a:schemeClr val="dk1"/>
              </a:solidFill>
              <a:effectLst/>
              <a:latin typeface="+mn-lt"/>
              <a:ea typeface="+mn-ea"/>
              <a:cs typeface="+mn-cs"/>
            </a:rPr>
            <a:t>	</a:t>
          </a:r>
          <a:endParaRPr lang="en-CA" sz="1100" b="1">
            <a:solidFill>
              <a:schemeClr val="dk1"/>
            </a:solidFill>
            <a:effectLst/>
            <a:latin typeface="+mn-lt"/>
            <a:ea typeface="+mn-ea"/>
            <a:cs typeface="+mn-cs"/>
          </a:endParaRPr>
        </a:p>
        <a:p>
          <a:endParaRPr lang="en-US" sz="1100" b="1">
            <a:solidFill>
              <a:schemeClr val="dk1"/>
            </a:solidFill>
            <a:effectLst/>
            <a:latin typeface="+mn-lt"/>
            <a:ea typeface="+mn-ea"/>
            <a:cs typeface="+mn-cs"/>
          </a:endParaRPr>
        </a:p>
        <a:p>
          <a:r>
            <a:rPr lang="en-US" sz="1100" b="1">
              <a:solidFill>
                <a:srgbClr val="0089A2"/>
              </a:solidFill>
              <a:effectLst/>
              <a:latin typeface="+mn-lt"/>
              <a:ea typeface="+mn-ea"/>
              <a:cs typeface="+mn-cs"/>
            </a:rPr>
            <a:t>Definition:</a:t>
          </a:r>
          <a:r>
            <a:rPr lang="en-US" sz="1100">
              <a:solidFill>
                <a:srgbClr val="0089A2"/>
              </a:solidFill>
              <a:effectLst/>
              <a:latin typeface="+mn-lt"/>
              <a:ea typeface="+mn-ea"/>
              <a:cs typeface="+mn-cs"/>
            </a:rPr>
            <a:t> Assessment, diagnosis, treatment, monitoring, and follow-up of older persons in a clinic setting (includes general geriatric clinics, geriatric heart function clinics, geriatric osteoporosis, Parkinson’s clinics etc.).</a:t>
          </a:r>
          <a:endParaRPr lang="en-CA" sz="1100">
            <a:solidFill>
              <a:srgbClr val="0089A2"/>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Additionally, contributors described these services as:</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Generally operating Monday to Friday, during regular business hours</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Interprofessional</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Usually providing cohorted care to patients in an outpatient clinical setting. Some programs may integrate home visiting, but do not track these visits separately </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Providing visits in a hospital outpatient/ambulatory setting or a family practice setting, such as a visiting specialist clinic hosted at a family health team</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Inclusive of caregiver support although a count of “Caregivers supported” is typically not tracked, but can be very large. Some contributors reported this may be as high as five caregivers per patient</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Inclusive of a triage function to identify patients requiring an urgent visit</a:t>
          </a:r>
        </a:p>
        <a:p>
          <a:pPr lvl="0"/>
          <a:endParaRPr lang="en-US" sz="1100">
            <a:solidFill>
              <a:schemeClr val="dk1"/>
            </a:solidFill>
            <a:effectLst/>
            <a:latin typeface="+mn-lt"/>
            <a:ea typeface="+mn-ea"/>
            <a:cs typeface="+mn-cs"/>
          </a:endParaRPr>
        </a:p>
        <a:p>
          <a:pPr lvl="0"/>
          <a:r>
            <a:rPr lang="en-US" sz="1100">
              <a:solidFill>
                <a:schemeClr val="dk1"/>
              </a:solidFill>
              <a:effectLst/>
              <a:latin typeface="+mn-lt"/>
              <a:ea typeface="+mn-ea"/>
              <a:cs typeface="+mn-cs"/>
            </a:rPr>
            <a:t>In</a:t>
          </a:r>
          <a:r>
            <a:rPr lang="en-US" sz="1100" baseline="0">
              <a:solidFill>
                <a:schemeClr val="dk1"/>
              </a:solidFill>
              <a:effectLst/>
              <a:latin typeface="+mn-lt"/>
              <a:ea typeface="+mn-ea"/>
              <a:cs typeface="+mn-cs"/>
            </a:rPr>
            <a:t> 2022-23 there were 33 Geriatric Outpatient Clinics reported in the Asset Inventory. This is a decrease from 2017-18 when 59 such clinics were reported. This suggests a response rate of 56%. In 2022-23, 22 of 33 geriatric outpatient clinics reported wait times. Overall, the average wait time was 99 days, with a range reported from 9 to 365 days. There has been no significant funding increase in geriatric outpatient clinics since the 2010 Aging at Home Strategy.</a:t>
          </a:r>
          <a:endParaRPr lang="en-US" sz="1100">
            <a:solidFill>
              <a:schemeClr val="dk1"/>
            </a:solidFill>
            <a:effectLst/>
            <a:latin typeface="+mn-lt"/>
            <a:ea typeface="+mn-ea"/>
            <a:cs typeface="+mn-cs"/>
          </a:endParaRPr>
        </a:p>
      </xdr:txBody>
    </xdr:sp>
    <xdr:clientData/>
  </xdr:twoCellAnchor>
  <xdr:twoCellAnchor>
    <xdr:from>
      <xdr:col>68</xdr:col>
      <xdr:colOff>185614</xdr:colOff>
      <xdr:row>1</xdr:row>
      <xdr:rowOff>195385</xdr:rowOff>
    </xdr:from>
    <xdr:to>
      <xdr:col>77</xdr:col>
      <xdr:colOff>742462</xdr:colOff>
      <xdr:row>6</xdr:row>
      <xdr:rowOff>0</xdr:rowOff>
    </xdr:to>
    <xdr:sp macro="" textlink="">
      <xdr:nvSpPr>
        <xdr:cNvPr id="11" name="TextBox 10">
          <a:extLst>
            <a:ext uri="{FF2B5EF4-FFF2-40B4-BE49-F238E27FC236}">
              <a16:creationId xmlns:a16="http://schemas.microsoft.com/office/drawing/2014/main" id="{656F377F-8DF1-D24A-AFAA-EBDB83BEE924}"/>
            </a:ext>
          </a:extLst>
        </xdr:cNvPr>
        <xdr:cNvSpPr txBox="1"/>
      </xdr:nvSpPr>
      <xdr:spPr>
        <a:xfrm>
          <a:off x="63675845" y="527539"/>
          <a:ext cx="8030309" cy="4679460"/>
        </a:xfrm>
        <a:prstGeom prst="rect">
          <a:avLst/>
        </a:prstGeom>
        <a:solidFill>
          <a:schemeClr val="lt1"/>
        </a:solidFill>
        <a:ln w="9525" cmpd="sng">
          <a:solidFill>
            <a:schemeClr val="accent4"/>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dk1"/>
              </a:solidFill>
              <a:effectLst/>
              <a:latin typeface="+mn-lt"/>
              <a:ea typeface="+mn-ea"/>
              <a:cs typeface="+mn-cs"/>
            </a:rPr>
            <a:t>Hospital Elder Life Program</a:t>
          </a:r>
        </a:p>
        <a:p>
          <a:endParaRPr lang="en-CA" sz="1400" b="1">
            <a:solidFill>
              <a:srgbClr val="0089A2"/>
            </a:solidFill>
            <a:effectLst/>
            <a:latin typeface="+mn-lt"/>
            <a:ea typeface="+mn-ea"/>
            <a:cs typeface="+mn-cs"/>
          </a:endParaRPr>
        </a:p>
        <a:p>
          <a:r>
            <a:rPr lang="en-US" sz="1100" b="1">
              <a:solidFill>
                <a:srgbClr val="0089A2"/>
              </a:solidFill>
              <a:effectLst/>
              <a:latin typeface="+mn-lt"/>
              <a:ea typeface="+mn-ea"/>
              <a:cs typeface="+mn-cs"/>
            </a:rPr>
            <a:t>Definition: </a:t>
          </a:r>
          <a:r>
            <a:rPr lang="en-US" sz="1100" b="0">
              <a:solidFill>
                <a:srgbClr val="0089A2"/>
              </a:solidFill>
              <a:effectLst/>
              <a:latin typeface="+mn-lt"/>
              <a:ea typeface="+mn-ea"/>
              <a:cs typeface="+mn-cs"/>
            </a:rPr>
            <a:t>The Hospital Elder Life Program (HELP) aims to keep hospitalized older adults mentally and physically active which helps to prevent delirium and functional decline.</a:t>
          </a:r>
          <a:r>
            <a:rPr lang="en-US" sz="1100" b="0">
              <a:solidFill>
                <a:schemeClr val="dk1"/>
              </a:solidFill>
              <a:effectLst/>
              <a:latin typeface="+mn-lt"/>
              <a:ea typeface="+mn-ea"/>
              <a:cs typeface="+mn-cs"/>
            </a:rPr>
            <a:t> </a:t>
          </a:r>
        </a:p>
        <a:p>
          <a:endParaRPr lang="en-CA" sz="1100" b="0">
            <a:solidFill>
              <a:schemeClr val="dk1"/>
            </a:solidFill>
            <a:effectLst/>
            <a:latin typeface="+mn-lt"/>
            <a:ea typeface="+mn-ea"/>
            <a:cs typeface="+mn-cs"/>
          </a:endParaRPr>
        </a:p>
        <a:p>
          <a:r>
            <a:rPr lang="en-CA" sz="1100">
              <a:solidFill>
                <a:schemeClr val="dk1"/>
              </a:solidFill>
              <a:effectLst/>
              <a:latin typeface="+mn-lt"/>
              <a:ea typeface="+mn-ea"/>
              <a:cs typeface="+mn-cs"/>
            </a:rPr>
            <a:t>The</a:t>
          </a:r>
          <a:r>
            <a:rPr lang="en-CA" sz="1100" baseline="0">
              <a:solidFill>
                <a:schemeClr val="dk1"/>
              </a:solidFill>
              <a:effectLst/>
              <a:latin typeface="+mn-lt"/>
              <a:ea typeface="+mn-ea"/>
              <a:cs typeface="+mn-cs"/>
            </a:rPr>
            <a:t> H.E.L.P. program is a new addition to the SGS Asset Inventory, with three sites reporting in the last reporting period including:</a:t>
          </a:r>
        </a:p>
        <a:p>
          <a:endParaRPr lang="en-CA" sz="1100" baseline="0">
            <a:solidFill>
              <a:schemeClr val="dk1"/>
            </a:solidFill>
            <a:effectLst/>
            <a:latin typeface="+mn-lt"/>
            <a:ea typeface="+mn-ea"/>
            <a:cs typeface="+mn-cs"/>
          </a:endParaRPr>
        </a:p>
        <a:p>
          <a:r>
            <a:rPr lang="en-CA" sz="1100" baseline="0">
              <a:solidFill>
                <a:schemeClr val="dk1"/>
              </a:solidFill>
              <a:effectLst/>
              <a:latin typeface="+mn-lt"/>
              <a:ea typeface="+mn-ea"/>
              <a:cs typeface="+mn-cs"/>
            </a:rPr>
            <a:t>- The Royal Victoria Regional Health Centre</a:t>
          </a:r>
        </a:p>
        <a:p>
          <a:r>
            <a:rPr lang="en-CA" sz="1100" baseline="0">
              <a:solidFill>
                <a:schemeClr val="dk1"/>
              </a:solidFill>
              <a:effectLst/>
              <a:latin typeface="+mn-lt"/>
              <a:ea typeface="+mn-ea"/>
              <a:cs typeface="+mn-cs"/>
            </a:rPr>
            <a:t>- North York General Hospital</a:t>
          </a:r>
        </a:p>
        <a:p>
          <a:r>
            <a:rPr lang="en-CA" sz="1100" baseline="0">
              <a:solidFill>
                <a:schemeClr val="dk1"/>
              </a:solidFill>
              <a:effectLst/>
              <a:latin typeface="+mn-lt"/>
              <a:ea typeface="+mn-ea"/>
              <a:cs typeface="+mn-cs"/>
            </a:rPr>
            <a:t>- Guelph General Hospital</a:t>
          </a:r>
        </a:p>
        <a:p>
          <a:endParaRPr lang="en-CA" sz="1100" baseline="0">
            <a:solidFill>
              <a:schemeClr val="dk1"/>
            </a:solidFill>
            <a:effectLst/>
            <a:latin typeface="+mn-lt"/>
            <a:ea typeface="+mn-ea"/>
            <a:cs typeface="+mn-cs"/>
          </a:endParaRPr>
        </a:p>
        <a:p>
          <a:r>
            <a:rPr lang="en-CA" sz="1100">
              <a:solidFill>
                <a:schemeClr val="dk1"/>
              </a:solidFill>
              <a:effectLst/>
              <a:latin typeface="+mn-lt"/>
              <a:ea typeface="+mn-ea"/>
              <a:cs typeface="+mn-cs"/>
            </a:rPr>
            <a:t>Contributors report</a:t>
          </a:r>
          <a:r>
            <a:rPr lang="en-CA" sz="1100" baseline="0">
              <a:solidFill>
                <a:schemeClr val="dk1"/>
              </a:solidFill>
              <a:effectLst/>
              <a:latin typeface="+mn-lt"/>
              <a:ea typeface="+mn-ea"/>
              <a:cs typeface="+mn-cs"/>
            </a:rPr>
            <a:t> that t</a:t>
          </a:r>
          <a:r>
            <a:rPr lang="en-CA" sz="1100">
              <a:solidFill>
                <a:schemeClr val="dk1"/>
              </a:solidFill>
              <a:effectLst/>
              <a:latin typeface="+mn-lt"/>
              <a:ea typeface="+mn-ea"/>
              <a:cs typeface="+mn-cs"/>
            </a:rPr>
            <a:t>he goal of the Hospital Elder Life Program (H.E.L.P.) is to support patients so that they can stay involved and active during their time in the hospital. H.E.L.P. is designed to work along with the medical care a patient is receiving. The Hospital enrolls patients if the program fits their needs. The program supports patients so that they can be comfortable doing everyday activities. </a:t>
          </a:r>
        </a:p>
        <a:p>
          <a:endParaRPr lang="en-CA" sz="1100">
            <a:solidFill>
              <a:schemeClr val="dk1"/>
            </a:solidFill>
            <a:effectLst/>
            <a:latin typeface="+mn-lt"/>
            <a:ea typeface="+mn-ea"/>
            <a:cs typeface="+mn-cs"/>
          </a:endParaRPr>
        </a:p>
        <a:p>
          <a:r>
            <a:rPr lang="en-CA" sz="1100">
              <a:solidFill>
                <a:schemeClr val="dk1"/>
              </a:solidFill>
              <a:effectLst/>
              <a:latin typeface="+mn-lt"/>
              <a:ea typeface="+mn-ea"/>
              <a:cs typeface="+mn-cs"/>
            </a:rPr>
            <a:t>Specially trained volunteers spend time with patients every day.</a:t>
          </a:r>
        </a:p>
        <a:p>
          <a:endParaRPr lang="en-CA" sz="1100">
            <a:solidFill>
              <a:schemeClr val="dk1"/>
            </a:solidFill>
            <a:effectLst/>
            <a:latin typeface="+mn-lt"/>
            <a:ea typeface="+mn-ea"/>
            <a:cs typeface="+mn-cs"/>
          </a:endParaRPr>
        </a:p>
        <a:p>
          <a:r>
            <a:rPr lang="en-CA" sz="1100">
              <a:solidFill>
                <a:schemeClr val="dk1"/>
              </a:solidFill>
              <a:effectLst/>
              <a:latin typeface="+mn-lt"/>
              <a:ea typeface="+mn-ea"/>
              <a:cs typeface="+mn-cs"/>
            </a:rPr>
            <a:t>The program's</a:t>
          </a:r>
          <a:r>
            <a:rPr lang="en-CA" sz="1100" baseline="0">
              <a:solidFill>
                <a:schemeClr val="dk1"/>
              </a:solidFill>
              <a:effectLst/>
              <a:latin typeface="+mn-lt"/>
              <a:ea typeface="+mn-ea"/>
              <a:cs typeface="+mn-cs"/>
            </a:rPr>
            <a:t> volunteers work with patients to</a:t>
          </a:r>
          <a:r>
            <a:rPr lang="en-CA" sz="1100">
              <a:solidFill>
                <a:schemeClr val="dk1"/>
              </a:solidFill>
              <a:effectLst/>
              <a:latin typeface="+mn-lt"/>
              <a:ea typeface="+mn-ea"/>
              <a:cs typeface="+mn-cs"/>
            </a:rPr>
            <a:t>: Keep their minds active by chatting with themand showing them around the hospital; Helping patients to do activity during the day so that they can sleep well throughout the night; Keeping their bodies active by walking and doing other exercises; Encouraging them to eat and drink every day; Making sure they are able to see and hear clearly and providing equipment if they need it. </a:t>
          </a:r>
        </a:p>
        <a:p>
          <a:endParaRPr lang="en-CA" sz="1100">
            <a:solidFill>
              <a:schemeClr val="dk1"/>
            </a:solidFill>
            <a:effectLst/>
            <a:latin typeface="+mn-lt"/>
            <a:ea typeface="+mn-ea"/>
            <a:cs typeface="+mn-cs"/>
          </a:endParaRPr>
        </a:p>
        <a:p>
          <a:r>
            <a:rPr lang="en-CA" sz="1100">
              <a:solidFill>
                <a:schemeClr val="dk1"/>
              </a:solidFill>
              <a:effectLst/>
              <a:latin typeface="+mn-lt"/>
              <a:ea typeface="+mn-ea"/>
              <a:cs typeface="+mn-cs"/>
            </a:rPr>
            <a:t>Evidence suggests that the Hospital Elder Life Program successfully prevents cognitive and functional decline in at-risk older patients</a:t>
          </a:r>
          <a:r>
            <a:rPr lang="en-CA" sz="1100" baseline="0">
              <a:solidFill>
                <a:schemeClr val="dk1"/>
              </a:solidFill>
              <a:effectLst/>
              <a:latin typeface="+mn-lt"/>
              <a:ea typeface="+mn-ea"/>
              <a:cs typeface="+mn-cs"/>
            </a:rPr>
            <a:t> (Inouye SK, Bogardus ST Jr, Baker DI, Leo-Summers L, Cooney LM Jr. The Hospital Elder Life Program: a model of care to prevent cognitive and functional decline in older hospitalized patients. Hospital Elder Life Program. J Am Geriatr Soc. 2000 Dec;48(12):1697-706. doi: 10.1111/j.1532-5415.2000.tb03885.x. PMID: 11129764.)</a:t>
          </a:r>
          <a:endParaRPr lang="en-CA" sz="1100">
            <a:solidFill>
              <a:schemeClr val="dk1"/>
            </a:solidFill>
            <a:effectLst/>
            <a:latin typeface="+mn-lt"/>
            <a:ea typeface="+mn-ea"/>
            <a:cs typeface="+mn-cs"/>
          </a:endParaRPr>
        </a:p>
      </xdr:txBody>
    </xdr:sp>
    <xdr:clientData/>
  </xdr:twoCellAnchor>
</xdr:wsDr>
</file>

<file path=xl/drawings/drawing6.xml><?xml version="1.0" encoding="utf-8"?>
<xdr:wsDr xmlns:xdr="http://schemas.openxmlformats.org/drawingml/2006/spreadsheetDrawing" xmlns:a="http://schemas.openxmlformats.org/drawingml/2006/main">
  <xdr:oneCellAnchor>
    <xdr:from>
      <xdr:col>39</xdr:col>
      <xdr:colOff>328082</xdr:colOff>
      <xdr:row>1</xdr:row>
      <xdr:rowOff>243417</xdr:rowOff>
    </xdr:from>
    <xdr:ext cx="6106583" cy="2204578"/>
    <xdr:sp macro="" textlink="">
      <xdr:nvSpPr>
        <xdr:cNvPr id="2" name="TextBox 1">
          <a:extLst>
            <a:ext uri="{FF2B5EF4-FFF2-40B4-BE49-F238E27FC236}">
              <a16:creationId xmlns:a16="http://schemas.microsoft.com/office/drawing/2014/main" id="{F7716CC2-D130-7C40-8D07-E03DB2171005}"/>
            </a:ext>
          </a:extLst>
        </xdr:cNvPr>
        <xdr:cNvSpPr txBox="1"/>
      </xdr:nvSpPr>
      <xdr:spPr>
        <a:xfrm>
          <a:off x="39558382" y="573617"/>
          <a:ext cx="6106583" cy="2204578"/>
        </a:xfrm>
        <a:prstGeom prst="rect">
          <a:avLst/>
        </a:prstGeom>
        <a:noFill/>
        <a:ln>
          <a:solidFill>
            <a:schemeClr val="accent4"/>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400" b="1"/>
            <a:t>Acute Geriatric Psychiatry Units 	</a:t>
          </a:r>
        </a:p>
        <a:p>
          <a:endParaRPr lang="en-US" sz="1100">
            <a:solidFill>
              <a:srgbClr val="0089A2"/>
            </a:solidFill>
          </a:endParaRPr>
        </a:p>
        <a:p>
          <a:r>
            <a:rPr lang="en-US" sz="1100" b="1">
              <a:solidFill>
                <a:srgbClr val="0089A2"/>
              </a:solidFill>
            </a:rPr>
            <a:t>Definition: </a:t>
          </a:r>
          <a:r>
            <a:rPr lang="en-US" sz="1100">
              <a:solidFill>
                <a:srgbClr val="0089A2"/>
              </a:solidFill>
            </a:rPr>
            <a:t>Acute mental health services that include short term crisis intervention, risk assessment, symptom reduction, rapid stabilization and active treatment for older people who require more support than can be provided in the community. </a:t>
          </a:r>
        </a:p>
        <a:p>
          <a:endParaRPr lang="en-US" sz="1100">
            <a:solidFill>
              <a:srgbClr val="0089A2"/>
            </a:solidFill>
          </a:endParaRPr>
        </a:p>
        <a:p>
          <a:r>
            <a:rPr lang="en-US" sz="1100"/>
            <a:t>Additionally, contributors described these units as:</a:t>
          </a:r>
        </a:p>
        <a:p>
          <a:r>
            <a:rPr lang="en-US" sz="1100"/>
            <a:t>- Interprofessional or multidisciplinary</a:t>
          </a:r>
        </a:p>
        <a:p>
          <a:r>
            <a:rPr lang="en-US" sz="1100"/>
            <a:t>- Focused on older people experiencing disturbances in cognition with responsive behaviours related to</a:t>
          </a:r>
          <a:r>
            <a:rPr lang="en-US" sz="1100" baseline="0"/>
            <a:t> </a:t>
          </a:r>
          <a:r>
            <a:rPr lang="en-US" sz="1100"/>
            <a:t>their mental health, addictions and/or dementia diagnoses</a:t>
          </a:r>
        </a:p>
        <a:p>
          <a:r>
            <a:rPr lang="en-US" sz="1100"/>
            <a:t>- Generally funded through Acute Mental Health funding, rather than specialized geriatric resources</a:t>
          </a:r>
        </a:p>
        <a:p>
          <a:endParaRPr lang="en-US" sz="1100"/>
        </a:p>
      </xdr:txBody>
    </xdr:sp>
    <xdr:clientData/>
  </xdr:oneCellAnchor>
  <xdr:twoCellAnchor>
    <xdr:from>
      <xdr:col>47</xdr:col>
      <xdr:colOff>317500</xdr:colOff>
      <xdr:row>1</xdr:row>
      <xdr:rowOff>222248</xdr:rowOff>
    </xdr:from>
    <xdr:to>
      <xdr:col>54</xdr:col>
      <xdr:colOff>31750</xdr:colOff>
      <xdr:row>6</xdr:row>
      <xdr:rowOff>0</xdr:rowOff>
    </xdr:to>
    <xdr:sp macro="" textlink="">
      <xdr:nvSpPr>
        <xdr:cNvPr id="4" name="TextBox 3">
          <a:extLst>
            <a:ext uri="{FF2B5EF4-FFF2-40B4-BE49-F238E27FC236}">
              <a16:creationId xmlns:a16="http://schemas.microsoft.com/office/drawing/2014/main" id="{C20ADFD2-B3D2-884C-B709-2CEE705468B5}"/>
            </a:ext>
          </a:extLst>
        </xdr:cNvPr>
        <xdr:cNvSpPr txBox="1"/>
      </xdr:nvSpPr>
      <xdr:spPr>
        <a:xfrm>
          <a:off x="46151800" y="552448"/>
          <a:ext cx="5492750" cy="4231218"/>
        </a:xfrm>
        <a:prstGeom prst="rect">
          <a:avLst/>
        </a:prstGeom>
        <a:solidFill>
          <a:schemeClr val="lt1"/>
        </a:solidFill>
        <a:ln w="9525" cmpd="sng">
          <a:solidFill>
            <a:schemeClr val="accent4"/>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Geriatric Assessment and Treatment Units</a:t>
          </a:r>
        </a:p>
        <a:p>
          <a:endParaRPr lang="en-US" sz="1100" b="1"/>
        </a:p>
        <a:p>
          <a:r>
            <a:rPr lang="en-US" sz="1100" b="1">
              <a:solidFill>
                <a:srgbClr val="0089A2"/>
              </a:solidFill>
            </a:rPr>
            <a:t>Definition: </a:t>
          </a:r>
          <a:r>
            <a:rPr lang="en-US" sz="1100">
              <a:solidFill>
                <a:srgbClr val="0089A2"/>
              </a:solidFill>
            </a:rPr>
            <a:t>Inpatient units for frail older persons with complex medical conditions who, following an episode of surgery/illness/injury, require an individualized assessment and treatment. These units do not typically receive patients directly from the ED (e.g. community admissions, internal transfer).</a:t>
          </a:r>
        </a:p>
        <a:p>
          <a:endParaRPr lang="en-US" sz="1100"/>
        </a:p>
        <a:p>
          <a:r>
            <a:rPr lang="en-US" sz="1100"/>
            <a:t>Contributors also noted patients on these units have complex health care issues, multiple diagnoses, and ongoing medical needs that require care in a hospital environment with specialized nursing staff. Teams focus on assisting clients to reach their optimum level of functioning and, when possible, transition them through the unit into a non-acute residence or their home.</a:t>
          </a:r>
        </a:p>
        <a:p>
          <a:endParaRPr lang="en-US" sz="1100"/>
        </a:p>
        <a:p>
          <a:r>
            <a:rPr lang="en-US" sz="1100"/>
            <a:t>Contributor descriptions highlight that these units may serve a variety of patients including</a:t>
          </a:r>
        </a:p>
        <a:p>
          <a:r>
            <a:rPr lang="en-US" sz="1100"/>
            <a:t>- Complex continuing care patients</a:t>
          </a:r>
        </a:p>
        <a:p>
          <a:r>
            <a:rPr lang="en-US" sz="1100"/>
            <a:t>- Transitional care patients</a:t>
          </a:r>
        </a:p>
        <a:p>
          <a:r>
            <a:rPr lang="en-US" sz="1100"/>
            <a:t>- Patients receiving palliative care</a:t>
          </a:r>
        </a:p>
        <a:p>
          <a:r>
            <a:rPr lang="en-US" sz="1100"/>
            <a:t>- Patient receiving rehabilitative services</a:t>
          </a:r>
        </a:p>
        <a:p>
          <a:r>
            <a:rPr lang="en-US" sz="1100"/>
            <a:t> </a:t>
          </a:r>
        </a:p>
        <a:p>
          <a:r>
            <a:rPr lang="en-US" sz="1100"/>
            <a:t>Other names for these units included in this category “Geriatric Assessment &amp; Rehabilitative Care”, “Geriatric Medicine Unit” or “Seniors Rehabilitative”. </a:t>
          </a:r>
        </a:p>
      </xdr:txBody>
    </xdr:sp>
    <xdr:clientData/>
  </xdr:twoCellAnchor>
  <xdr:twoCellAnchor>
    <xdr:from>
      <xdr:col>61</xdr:col>
      <xdr:colOff>63501</xdr:colOff>
      <xdr:row>1</xdr:row>
      <xdr:rowOff>112348</xdr:rowOff>
    </xdr:from>
    <xdr:to>
      <xdr:col>67</xdr:col>
      <xdr:colOff>603251</xdr:colOff>
      <xdr:row>6</xdr:row>
      <xdr:rowOff>0</xdr:rowOff>
    </xdr:to>
    <xdr:sp macro="" textlink="">
      <xdr:nvSpPr>
        <xdr:cNvPr id="6" name="TextBox 5">
          <a:extLst>
            <a:ext uri="{FF2B5EF4-FFF2-40B4-BE49-F238E27FC236}">
              <a16:creationId xmlns:a16="http://schemas.microsoft.com/office/drawing/2014/main" id="{F5C8F5D2-8FAF-ED42-A87E-572A93A72E0F}"/>
            </a:ext>
          </a:extLst>
        </xdr:cNvPr>
        <xdr:cNvSpPr txBox="1"/>
      </xdr:nvSpPr>
      <xdr:spPr>
        <a:xfrm>
          <a:off x="57454801" y="442548"/>
          <a:ext cx="5492750" cy="4841629"/>
        </a:xfrm>
        <a:prstGeom prst="rect">
          <a:avLst/>
        </a:prstGeom>
        <a:solidFill>
          <a:schemeClr val="lt1"/>
        </a:solidFill>
        <a:ln w="9525" cmpd="sng">
          <a:solidFill>
            <a:schemeClr val="accent4"/>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dk1"/>
              </a:solidFill>
              <a:effectLst/>
              <a:latin typeface="+mn-lt"/>
              <a:ea typeface="+mn-ea"/>
              <a:cs typeface="+mn-cs"/>
            </a:rPr>
            <a:t>Nurse Led-Outreach Teams </a:t>
          </a:r>
        </a:p>
        <a:p>
          <a:endParaRPr lang="en-CA" sz="1400" b="1">
            <a:solidFill>
              <a:srgbClr val="0089A2"/>
            </a:solidFill>
            <a:effectLst/>
            <a:latin typeface="+mn-lt"/>
            <a:ea typeface="+mn-ea"/>
            <a:cs typeface="+mn-cs"/>
          </a:endParaRPr>
        </a:p>
        <a:p>
          <a:r>
            <a:rPr lang="en-US" sz="1100" b="1">
              <a:solidFill>
                <a:srgbClr val="0089A2"/>
              </a:solidFill>
              <a:effectLst/>
              <a:latin typeface="+mn-lt"/>
              <a:ea typeface="+mn-ea"/>
              <a:cs typeface="+mn-cs"/>
            </a:rPr>
            <a:t>Definition:</a:t>
          </a:r>
          <a:r>
            <a:rPr lang="en-US" sz="1100">
              <a:solidFill>
                <a:srgbClr val="0089A2"/>
              </a:solidFill>
              <a:effectLst/>
              <a:latin typeface="+mn-lt"/>
              <a:ea typeface="+mn-ea"/>
              <a:cs typeface="+mn-cs"/>
            </a:rPr>
            <a:t> Nurse-led outreach teams (NLOTs) travel to long-term care homes to assess the health care needs of residents and provide timely treatment in the home. These teams of health care professionals help to ensure residents in long-term care (LTC) homes receive the appropriate care in their home to avoid an unnecessary trip to an emergency department.</a:t>
          </a:r>
        </a:p>
        <a:p>
          <a:r>
            <a:rPr lang="en-US" sz="1100">
              <a:solidFill>
                <a:schemeClr val="dk1"/>
              </a:solidFill>
              <a:effectLst/>
              <a:latin typeface="+mn-lt"/>
              <a:ea typeface="+mn-ea"/>
              <a:cs typeface="+mn-cs"/>
            </a:rPr>
            <a:t> </a:t>
          </a:r>
          <a:endParaRPr lang="en-CA" sz="1100">
            <a:solidFill>
              <a:schemeClr val="dk1"/>
            </a:solidFill>
            <a:effectLst/>
            <a:latin typeface="+mn-lt"/>
            <a:ea typeface="+mn-ea"/>
            <a:cs typeface="+mn-cs"/>
          </a:endParaRPr>
        </a:p>
        <a:p>
          <a:r>
            <a:rPr lang="en-US" sz="1100">
              <a:solidFill>
                <a:schemeClr val="dk1"/>
              </a:solidFill>
              <a:effectLst/>
              <a:latin typeface="+mn-lt"/>
              <a:ea typeface="+mn-ea"/>
              <a:cs typeface="+mn-cs"/>
            </a:rPr>
            <a:t>NLOTs were developed during the 2010 Aging at Home Strategy in Ontario to provide emergency mobile nursing services in Ontario LTC homes for the purpose of reducing unnecessary transfers to emergency departments (ED), hospital admissions and length of stay through early repatriation back to LTC. There are currently 14 NLOT programs operating in 26 sites across Ontario’s legacy Local Health Integration Network (LHINs) geographies. NLOT programs have varied models (NP, RN and blended NP/RN models) designed to support local integration of LTC homes with the broader healthcare system. A review of all NLOT programs conducted in 2022 identified that not all LTC homes in Ontario have access to the supports and resources available through the NLOT program.</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Twelve of 26 funded program sites (46%) supplied program utilization data to the Provincial Specialized and Focused Geriatric Services Asset Inventory for the fiscal years 2019-2020, 2020-2021,</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2021-2022 and 2022, 2023. Together, these 12 programs provided more than 40,500 visits to LTC residents to assist in the management of acute conditions and in an effort to prevent transfer to hospital.</a:t>
          </a:r>
          <a:r>
            <a:rPr lang="en-CA">
              <a:effectLst/>
            </a:rPr>
            <a:t> </a:t>
          </a:r>
        </a:p>
        <a:p>
          <a:endParaRPr lang="en-CA" sz="1100">
            <a:solidFill>
              <a:schemeClr val="dk1"/>
            </a:solidFill>
            <a:effectLst/>
            <a:latin typeface="+mn-lt"/>
            <a:ea typeface="+mn-ea"/>
            <a:cs typeface="+mn-cs"/>
          </a:endParaRPr>
        </a:p>
        <a:p>
          <a:r>
            <a:rPr lang="en-US" sz="1100">
              <a:solidFill>
                <a:schemeClr val="dk1"/>
              </a:solidFill>
              <a:effectLst/>
              <a:latin typeface="+mn-lt"/>
              <a:ea typeface="+mn-ea"/>
              <a:cs typeface="+mn-cs"/>
            </a:rPr>
            <a:t>In 2022/23 contributors provided data on approximately 53% of the funded Nurse Practitioner (NP) positions (38.25 of 72.7 FTEs) and 50% of the funded Registered Nurse (RN) positions (5.26 of 10.5 FTEs). For more information see</a:t>
          </a:r>
          <a:r>
            <a:rPr lang="en-US" sz="1100" baseline="0">
              <a:solidFill>
                <a:schemeClr val="dk1"/>
              </a:solidFill>
              <a:effectLst/>
              <a:latin typeface="+mn-lt"/>
              <a:ea typeface="+mn-ea"/>
              <a:cs typeface="+mn-cs"/>
            </a:rPr>
            <a:t> the program website: https://geriatricsontario.ca/initiatives/nurse-led-outreach-teams/</a:t>
          </a:r>
          <a:endParaRPr lang="en-CA" sz="1100">
            <a:solidFill>
              <a:schemeClr val="dk1"/>
            </a:solidFill>
            <a:effectLst/>
            <a:latin typeface="+mn-lt"/>
            <a:ea typeface="+mn-ea"/>
            <a:cs typeface="+mn-cs"/>
          </a:endParaRPr>
        </a:p>
      </xdr:txBody>
    </xdr:sp>
    <xdr:clientData/>
  </xdr:twoCellAnchor>
  <xdr:twoCellAnchor editAs="oneCell">
    <xdr:from>
      <xdr:col>63</xdr:col>
      <xdr:colOff>285750</xdr:colOff>
      <xdr:row>6</xdr:row>
      <xdr:rowOff>0</xdr:rowOff>
    </xdr:from>
    <xdr:to>
      <xdr:col>71</xdr:col>
      <xdr:colOff>216535</xdr:colOff>
      <xdr:row>22</xdr:row>
      <xdr:rowOff>97138</xdr:rowOff>
    </xdr:to>
    <xdr:pic>
      <xdr:nvPicPr>
        <xdr:cNvPr id="8" name="Picture 7">
          <a:extLst>
            <a:ext uri="{FF2B5EF4-FFF2-40B4-BE49-F238E27FC236}">
              <a16:creationId xmlns:a16="http://schemas.microsoft.com/office/drawing/2014/main" id="{621949C7-DD36-034D-AC11-54E92C6D0C32}"/>
            </a:ext>
          </a:extLst>
        </xdr:cNvPr>
        <xdr:cNvPicPr>
          <a:picLocks noChangeAspect="1"/>
        </xdr:cNvPicPr>
      </xdr:nvPicPr>
      <xdr:blipFill rotWithShape="1">
        <a:blip xmlns:r="http://schemas.openxmlformats.org/officeDocument/2006/relationships" r:embed="rId1"/>
        <a:srcRect l="2434" r="3283" b="12952"/>
        <a:stretch/>
      </xdr:blipFill>
      <xdr:spPr bwMode="auto">
        <a:xfrm>
          <a:off x="59328050" y="9065683"/>
          <a:ext cx="6534785" cy="3391323"/>
        </a:xfrm>
        <a:prstGeom prst="rect">
          <a:avLst/>
        </a:prstGeom>
        <a:ln>
          <a:noFill/>
        </a:ln>
        <a:extLst>
          <a:ext uri="{53640926-AAD7-44D8-BBD7-CCE9431645EC}">
            <a14:shadowObscured xmlns:a14="http://schemas.microsoft.com/office/drawing/2010/main"/>
          </a:ext>
        </a:extLst>
      </xdr:spPr>
    </xdr:pic>
    <xdr:clientData/>
  </xdr:twoCellAnchor>
  <xdr:twoCellAnchor>
    <xdr:from>
      <xdr:col>54</xdr:col>
      <xdr:colOff>137583</xdr:colOff>
      <xdr:row>1</xdr:row>
      <xdr:rowOff>201084</xdr:rowOff>
    </xdr:from>
    <xdr:to>
      <xdr:col>60</xdr:col>
      <xdr:colOff>677333</xdr:colOff>
      <xdr:row>6</xdr:row>
      <xdr:rowOff>0</xdr:rowOff>
    </xdr:to>
    <xdr:sp macro="" textlink="">
      <xdr:nvSpPr>
        <xdr:cNvPr id="9" name="TextBox 8">
          <a:extLst>
            <a:ext uri="{FF2B5EF4-FFF2-40B4-BE49-F238E27FC236}">
              <a16:creationId xmlns:a16="http://schemas.microsoft.com/office/drawing/2014/main" id="{8E5A150F-1CF0-4C42-A9AA-06926FC7157F}"/>
            </a:ext>
          </a:extLst>
        </xdr:cNvPr>
        <xdr:cNvSpPr txBox="1"/>
      </xdr:nvSpPr>
      <xdr:spPr>
        <a:xfrm>
          <a:off x="51750383" y="531284"/>
          <a:ext cx="5492750" cy="4231218"/>
        </a:xfrm>
        <a:prstGeom prst="rect">
          <a:avLst/>
        </a:prstGeom>
        <a:solidFill>
          <a:schemeClr val="lt1"/>
        </a:solidFill>
        <a:ln w="9525" cmpd="sng">
          <a:solidFill>
            <a:schemeClr val="accent4"/>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dk1"/>
              </a:solidFill>
              <a:effectLst/>
              <a:latin typeface="+mn-lt"/>
              <a:ea typeface="+mn-ea"/>
              <a:cs typeface="+mn-cs"/>
            </a:rPr>
            <a:t>Geriatric Outpatient Clinics</a:t>
          </a:r>
          <a:r>
            <a:rPr lang="en-US" sz="1100" b="1">
              <a:solidFill>
                <a:schemeClr val="dk1"/>
              </a:solidFill>
              <a:effectLst/>
              <a:latin typeface="+mn-lt"/>
              <a:ea typeface="+mn-ea"/>
              <a:cs typeface="+mn-cs"/>
            </a:rPr>
            <a:t>	</a:t>
          </a:r>
          <a:endParaRPr lang="en-CA" sz="1100" b="1">
            <a:solidFill>
              <a:schemeClr val="dk1"/>
            </a:solidFill>
            <a:effectLst/>
            <a:latin typeface="+mn-lt"/>
            <a:ea typeface="+mn-ea"/>
            <a:cs typeface="+mn-cs"/>
          </a:endParaRPr>
        </a:p>
        <a:p>
          <a:endParaRPr lang="en-US" sz="1100" b="1">
            <a:solidFill>
              <a:schemeClr val="dk1"/>
            </a:solidFill>
            <a:effectLst/>
            <a:latin typeface="+mn-lt"/>
            <a:ea typeface="+mn-ea"/>
            <a:cs typeface="+mn-cs"/>
          </a:endParaRPr>
        </a:p>
        <a:p>
          <a:r>
            <a:rPr lang="en-US" sz="1100" b="1">
              <a:solidFill>
                <a:srgbClr val="0089A2"/>
              </a:solidFill>
              <a:effectLst/>
              <a:latin typeface="+mn-lt"/>
              <a:ea typeface="+mn-ea"/>
              <a:cs typeface="+mn-cs"/>
            </a:rPr>
            <a:t>Definition:</a:t>
          </a:r>
          <a:r>
            <a:rPr lang="en-US" sz="1100">
              <a:solidFill>
                <a:srgbClr val="0089A2"/>
              </a:solidFill>
              <a:effectLst/>
              <a:latin typeface="+mn-lt"/>
              <a:ea typeface="+mn-ea"/>
              <a:cs typeface="+mn-cs"/>
            </a:rPr>
            <a:t> Assessment, diagnosis, treatment, monitoring, and follow-up of older persons in a clinic setting (includes general geriatric clinics, geriatric heart function clinics, geriatric osteoporosis, Parkinson’s clinics etc.).</a:t>
          </a:r>
          <a:endParaRPr lang="en-CA" sz="1100">
            <a:solidFill>
              <a:srgbClr val="0089A2"/>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Additionally, contributors described these services as:</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Generally operating Monday to Friday, during regular business hours</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Interprofessional</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Usually providing cohorted care to patients in an outpatient clinical setting. Some programs may integrate home visiting, but do not track these visits separately </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Providing visits in a hospital outpatient/ambulatory setting or a family practice setting, such as a visiting specialist clinic hosted at a family health team</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Inclusive of caregiver support although a count of “Caregivers supported” is typically not tracked, but can be very large. Some contributors reported this may be as high as five caregivers per patient</a:t>
          </a:r>
          <a:endParaRPr lang="en-CA" sz="1100">
            <a:solidFill>
              <a:schemeClr val="dk1"/>
            </a:solidFill>
            <a:effectLst/>
            <a:latin typeface="+mn-lt"/>
            <a:ea typeface="+mn-ea"/>
            <a:cs typeface="+mn-cs"/>
          </a:endParaRPr>
        </a:p>
        <a:p>
          <a:pPr lvl="1"/>
          <a:r>
            <a:rPr lang="en-US" sz="1100">
              <a:solidFill>
                <a:schemeClr val="dk1"/>
              </a:solidFill>
              <a:effectLst/>
              <a:latin typeface="+mn-lt"/>
              <a:ea typeface="+mn-ea"/>
              <a:cs typeface="+mn-cs"/>
            </a:rPr>
            <a:t>- Inclusive of a triage function to identify patients requiring an urgent visit</a:t>
          </a:r>
        </a:p>
        <a:p>
          <a:pPr lvl="0"/>
          <a:endParaRPr lang="en-US" sz="1100">
            <a:solidFill>
              <a:schemeClr val="dk1"/>
            </a:solidFill>
            <a:effectLst/>
            <a:latin typeface="+mn-lt"/>
            <a:ea typeface="+mn-ea"/>
            <a:cs typeface="+mn-cs"/>
          </a:endParaRPr>
        </a:p>
        <a:p>
          <a:pPr lvl="0"/>
          <a:r>
            <a:rPr lang="en-US" sz="1100">
              <a:solidFill>
                <a:schemeClr val="dk1"/>
              </a:solidFill>
              <a:effectLst/>
              <a:latin typeface="+mn-lt"/>
              <a:ea typeface="+mn-ea"/>
              <a:cs typeface="+mn-cs"/>
            </a:rPr>
            <a:t>In</a:t>
          </a:r>
          <a:r>
            <a:rPr lang="en-US" sz="1100" baseline="0">
              <a:solidFill>
                <a:schemeClr val="dk1"/>
              </a:solidFill>
              <a:effectLst/>
              <a:latin typeface="+mn-lt"/>
              <a:ea typeface="+mn-ea"/>
              <a:cs typeface="+mn-cs"/>
            </a:rPr>
            <a:t> 2022-23 there were 33 Geriatric Outpatient Clinics reported in the Asset Inventory. This is a decrease from 2017-18 when 59 such clinics were reported. This suggests a response rate of 56%. In 2022-23, 22 of 33 geriatric outpatient clinics reported wait times. Overall, the average wait time was 99 days, with a range reported from 9 to 365 days. There has been no significant funding increase in geriatric outpatient clinics since the 2010 Aging at Home Strategy.</a:t>
          </a:r>
          <a:endParaRPr lang="en-US" sz="1100">
            <a:solidFill>
              <a:schemeClr val="dk1"/>
            </a:solidFill>
            <a:effectLst/>
            <a:latin typeface="+mn-lt"/>
            <a:ea typeface="+mn-ea"/>
            <a:cs typeface="+mn-cs"/>
          </a:endParaRPr>
        </a:p>
      </xdr:txBody>
    </xdr:sp>
    <xdr:clientData/>
  </xdr:twoCellAnchor>
  <xdr:twoCellAnchor>
    <xdr:from>
      <xdr:col>68</xdr:col>
      <xdr:colOff>185614</xdr:colOff>
      <xdr:row>1</xdr:row>
      <xdr:rowOff>195385</xdr:rowOff>
    </xdr:from>
    <xdr:to>
      <xdr:col>77</xdr:col>
      <xdr:colOff>742462</xdr:colOff>
      <xdr:row>6</xdr:row>
      <xdr:rowOff>0</xdr:rowOff>
    </xdr:to>
    <xdr:sp macro="" textlink="">
      <xdr:nvSpPr>
        <xdr:cNvPr id="11" name="TextBox 10">
          <a:extLst>
            <a:ext uri="{FF2B5EF4-FFF2-40B4-BE49-F238E27FC236}">
              <a16:creationId xmlns:a16="http://schemas.microsoft.com/office/drawing/2014/main" id="{4F3A6F49-9F21-9640-A08B-8868080EC999}"/>
            </a:ext>
          </a:extLst>
        </xdr:cNvPr>
        <xdr:cNvSpPr txBox="1"/>
      </xdr:nvSpPr>
      <xdr:spPr>
        <a:xfrm>
          <a:off x="63355414" y="525585"/>
          <a:ext cx="7986348" cy="4676529"/>
        </a:xfrm>
        <a:prstGeom prst="rect">
          <a:avLst/>
        </a:prstGeom>
        <a:solidFill>
          <a:schemeClr val="lt1"/>
        </a:solidFill>
        <a:ln w="9525" cmpd="sng">
          <a:solidFill>
            <a:schemeClr val="accent4"/>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dk1"/>
              </a:solidFill>
              <a:effectLst/>
              <a:latin typeface="+mn-lt"/>
              <a:ea typeface="+mn-ea"/>
              <a:cs typeface="+mn-cs"/>
            </a:rPr>
            <a:t>Hospital Elder Life Program</a:t>
          </a:r>
        </a:p>
        <a:p>
          <a:endParaRPr lang="en-CA" sz="1400" b="1">
            <a:solidFill>
              <a:srgbClr val="0089A2"/>
            </a:solidFill>
            <a:effectLst/>
            <a:latin typeface="+mn-lt"/>
            <a:ea typeface="+mn-ea"/>
            <a:cs typeface="+mn-cs"/>
          </a:endParaRPr>
        </a:p>
        <a:p>
          <a:r>
            <a:rPr lang="en-US" sz="1100" b="1">
              <a:solidFill>
                <a:srgbClr val="0089A2"/>
              </a:solidFill>
              <a:effectLst/>
              <a:latin typeface="+mn-lt"/>
              <a:ea typeface="+mn-ea"/>
              <a:cs typeface="+mn-cs"/>
            </a:rPr>
            <a:t>Definition: </a:t>
          </a:r>
          <a:r>
            <a:rPr lang="en-US" sz="1100" b="0">
              <a:solidFill>
                <a:srgbClr val="0089A2"/>
              </a:solidFill>
              <a:effectLst/>
              <a:latin typeface="+mn-lt"/>
              <a:ea typeface="+mn-ea"/>
              <a:cs typeface="+mn-cs"/>
            </a:rPr>
            <a:t>The Hospital Elder Life Program (HELP) aims to keep hospitalized older adults mentally and physically active which helps to prevent delirium and functional decline.</a:t>
          </a:r>
          <a:r>
            <a:rPr lang="en-US" sz="1100" b="0">
              <a:solidFill>
                <a:schemeClr val="dk1"/>
              </a:solidFill>
              <a:effectLst/>
              <a:latin typeface="+mn-lt"/>
              <a:ea typeface="+mn-ea"/>
              <a:cs typeface="+mn-cs"/>
            </a:rPr>
            <a:t> </a:t>
          </a:r>
        </a:p>
        <a:p>
          <a:endParaRPr lang="en-CA" sz="1100" b="0">
            <a:solidFill>
              <a:schemeClr val="dk1"/>
            </a:solidFill>
            <a:effectLst/>
            <a:latin typeface="+mn-lt"/>
            <a:ea typeface="+mn-ea"/>
            <a:cs typeface="+mn-cs"/>
          </a:endParaRPr>
        </a:p>
        <a:p>
          <a:r>
            <a:rPr lang="en-CA" sz="1100">
              <a:solidFill>
                <a:schemeClr val="dk1"/>
              </a:solidFill>
              <a:effectLst/>
              <a:latin typeface="+mn-lt"/>
              <a:ea typeface="+mn-ea"/>
              <a:cs typeface="+mn-cs"/>
            </a:rPr>
            <a:t>The</a:t>
          </a:r>
          <a:r>
            <a:rPr lang="en-CA" sz="1100" baseline="0">
              <a:solidFill>
                <a:schemeClr val="dk1"/>
              </a:solidFill>
              <a:effectLst/>
              <a:latin typeface="+mn-lt"/>
              <a:ea typeface="+mn-ea"/>
              <a:cs typeface="+mn-cs"/>
            </a:rPr>
            <a:t> H.E.L.P. program is a new addition to the SGS Asset Inventory, with three sites reporting in the last reporting period including:</a:t>
          </a:r>
        </a:p>
        <a:p>
          <a:endParaRPr lang="en-CA" sz="1100" baseline="0">
            <a:solidFill>
              <a:schemeClr val="dk1"/>
            </a:solidFill>
            <a:effectLst/>
            <a:latin typeface="+mn-lt"/>
            <a:ea typeface="+mn-ea"/>
            <a:cs typeface="+mn-cs"/>
          </a:endParaRPr>
        </a:p>
        <a:p>
          <a:r>
            <a:rPr lang="en-CA" sz="1100" baseline="0">
              <a:solidFill>
                <a:schemeClr val="dk1"/>
              </a:solidFill>
              <a:effectLst/>
              <a:latin typeface="+mn-lt"/>
              <a:ea typeface="+mn-ea"/>
              <a:cs typeface="+mn-cs"/>
            </a:rPr>
            <a:t>- The Royal Victoria Regional Health Centre</a:t>
          </a:r>
        </a:p>
        <a:p>
          <a:r>
            <a:rPr lang="en-CA" sz="1100" baseline="0">
              <a:solidFill>
                <a:schemeClr val="dk1"/>
              </a:solidFill>
              <a:effectLst/>
              <a:latin typeface="+mn-lt"/>
              <a:ea typeface="+mn-ea"/>
              <a:cs typeface="+mn-cs"/>
            </a:rPr>
            <a:t>- North York General Hospital</a:t>
          </a:r>
        </a:p>
        <a:p>
          <a:r>
            <a:rPr lang="en-CA" sz="1100" baseline="0">
              <a:solidFill>
                <a:schemeClr val="dk1"/>
              </a:solidFill>
              <a:effectLst/>
              <a:latin typeface="+mn-lt"/>
              <a:ea typeface="+mn-ea"/>
              <a:cs typeface="+mn-cs"/>
            </a:rPr>
            <a:t>- Guelph General Hospital</a:t>
          </a:r>
        </a:p>
        <a:p>
          <a:endParaRPr lang="en-CA" sz="1100" baseline="0">
            <a:solidFill>
              <a:schemeClr val="dk1"/>
            </a:solidFill>
            <a:effectLst/>
            <a:latin typeface="+mn-lt"/>
            <a:ea typeface="+mn-ea"/>
            <a:cs typeface="+mn-cs"/>
          </a:endParaRPr>
        </a:p>
        <a:p>
          <a:r>
            <a:rPr lang="en-CA" sz="1100">
              <a:solidFill>
                <a:schemeClr val="dk1"/>
              </a:solidFill>
              <a:effectLst/>
              <a:latin typeface="+mn-lt"/>
              <a:ea typeface="+mn-ea"/>
              <a:cs typeface="+mn-cs"/>
            </a:rPr>
            <a:t>Contributors report</a:t>
          </a:r>
          <a:r>
            <a:rPr lang="en-CA" sz="1100" baseline="0">
              <a:solidFill>
                <a:schemeClr val="dk1"/>
              </a:solidFill>
              <a:effectLst/>
              <a:latin typeface="+mn-lt"/>
              <a:ea typeface="+mn-ea"/>
              <a:cs typeface="+mn-cs"/>
            </a:rPr>
            <a:t> that t</a:t>
          </a:r>
          <a:r>
            <a:rPr lang="en-CA" sz="1100">
              <a:solidFill>
                <a:schemeClr val="dk1"/>
              </a:solidFill>
              <a:effectLst/>
              <a:latin typeface="+mn-lt"/>
              <a:ea typeface="+mn-ea"/>
              <a:cs typeface="+mn-cs"/>
            </a:rPr>
            <a:t>he goal of the Hospital Elder Life Program (H.E.L.P.) is to support patients so that they can stay involved and active during their time in the hospital. H.E.L.P. is designed to work along with the medical care a patient is receiving. The Hospital enrolls patients if the program fits their needs. The program supports patients so that they can be comfortable doing everyday activities. </a:t>
          </a:r>
        </a:p>
        <a:p>
          <a:endParaRPr lang="en-CA" sz="1100">
            <a:solidFill>
              <a:schemeClr val="dk1"/>
            </a:solidFill>
            <a:effectLst/>
            <a:latin typeface="+mn-lt"/>
            <a:ea typeface="+mn-ea"/>
            <a:cs typeface="+mn-cs"/>
          </a:endParaRPr>
        </a:p>
        <a:p>
          <a:r>
            <a:rPr lang="en-CA" sz="1100">
              <a:solidFill>
                <a:schemeClr val="dk1"/>
              </a:solidFill>
              <a:effectLst/>
              <a:latin typeface="+mn-lt"/>
              <a:ea typeface="+mn-ea"/>
              <a:cs typeface="+mn-cs"/>
            </a:rPr>
            <a:t>Specially trained volunteers spend time with patients every day.</a:t>
          </a:r>
        </a:p>
        <a:p>
          <a:endParaRPr lang="en-CA" sz="1100">
            <a:solidFill>
              <a:schemeClr val="dk1"/>
            </a:solidFill>
            <a:effectLst/>
            <a:latin typeface="+mn-lt"/>
            <a:ea typeface="+mn-ea"/>
            <a:cs typeface="+mn-cs"/>
          </a:endParaRPr>
        </a:p>
        <a:p>
          <a:r>
            <a:rPr lang="en-CA" sz="1100">
              <a:solidFill>
                <a:schemeClr val="dk1"/>
              </a:solidFill>
              <a:effectLst/>
              <a:latin typeface="+mn-lt"/>
              <a:ea typeface="+mn-ea"/>
              <a:cs typeface="+mn-cs"/>
            </a:rPr>
            <a:t>The program's</a:t>
          </a:r>
          <a:r>
            <a:rPr lang="en-CA" sz="1100" baseline="0">
              <a:solidFill>
                <a:schemeClr val="dk1"/>
              </a:solidFill>
              <a:effectLst/>
              <a:latin typeface="+mn-lt"/>
              <a:ea typeface="+mn-ea"/>
              <a:cs typeface="+mn-cs"/>
            </a:rPr>
            <a:t> volunteers work with patients to</a:t>
          </a:r>
          <a:r>
            <a:rPr lang="en-CA" sz="1100">
              <a:solidFill>
                <a:schemeClr val="dk1"/>
              </a:solidFill>
              <a:effectLst/>
              <a:latin typeface="+mn-lt"/>
              <a:ea typeface="+mn-ea"/>
              <a:cs typeface="+mn-cs"/>
            </a:rPr>
            <a:t>: Keep their minds active by chatting with themand showing them around the hospital; Helping patients to do activity during the day so that they can sleep well throughout the night; Keeping their bodies active by walking and doing other exercises; Encouraging them to eat and drink every day; Making sure they are able to see and hear clearly and providing equipment if they need it. </a:t>
          </a:r>
        </a:p>
        <a:p>
          <a:endParaRPr lang="en-CA" sz="1100">
            <a:solidFill>
              <a:schemeClr val="dk1"/>
            </a:solidFill>
            <a:effectLst/>
            <a:latin typeface="+mn-lt"/>
            <a:ea typeface="+mn-ea"/>
            <a:cs typeface="+mn-cs"/>
          </a:endParaRPr>
        </a:p>
        <a:p>
          <a:r>
            <a:rPr lang="en-CA" sz="1100">
              <a:solidFill>
                <a:schemeClr val="dk1"/>
              </a:solidFill>
              <a:effectLst/>
              <a:latin typeface="+mn-lt"/>
              <a:ea typeface="+mn-ea"/>
              <a:cs typeface="+mn-cs"/>
            </a:rPr>
            <a:t>Evidence suggests that the Hospital Elder Life Program successfully prevents cognitive and functional decline in at-risk older patients</a:t>
          </a:r>
          <a:r>
            <a:rPr lang="en-CA" sz="1100" baseline="0">
              <a:solidFill>
                <a:schemeClr val="dk1"/>
              </a:solidFill>
              <a:effectLst/>
              <a:latin typeface="+mn-lt"/>
              <a:ea typeface="+mn-ea"/>
              <a:cs typeface="+mn-cs"/>
            </a:rPr>
            <a:t> (Inouye SK, Bogardus ST Jr, Baker DI, Leo-Summers L, Cooney LM Jr. The Hospital Elder Life Program: a model of care to prevent cognitive and functional decline in older hospitalized patients. Hospital Elder Life Program. J Am Geriatr Soc. 2000 Dec;48(12):1697-706. doi: 10.1111/j.1532-5415.2000.tb03885.x. PMID: 11129764.)</a:t>
          </a:r>
          <a:endParaRPr lang="en-CA" sz="1100">
            <a:solidFill>
              <a:schemeClr val="dk1"/>
            </a:solidFill>
            <a:effectLst/>
            <a:latin typeface="+mn-lt"/>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87</xdr:col>
      <xdr:colOff>102466</xdr:colOff>
      <xdr:row>12</xdr:row>
      <xdr:rowOff>222828</xdr:rowOff>
    </xdr:from>
    <xdr:to>
      <xdr:col>96</xdr:col>
      <xdr:colOff>393412</xdr:colOff>
      <xdr:row>30</xdr:row>
      <xdr:rowOff>0</xdr:rowOff>
    </xdr:to>
    <xdr:pic>
      <xdr:nvPicPr>
        <xdr:cNvPr id="4" name="Picture 3">
          <a:extLst>
            <a:ext uri="{FF2B5EF4-FFF2-40B4-BE49-F238E27FC236}">
              <a16:creationId xmlns:a16="http://schemas.microsoft.com/office/drawing/2014/main" id="{B69D1877-57EE-3AC5-C30E-C775FAE8BFD6}"/>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26236"/>
        <a:stretch/>
      </xdr:blipFill>
      <xdr:spPr>
        <a:xfrm>
          <a:off x="75718266" y="5658428"/>
          <a:ext cx="7720446" cy="7397172"/>
        </a:xfrm>
        <a:prstGeom prst="rect">
          <a:avLst/>
        </a:prstGeom>
        <a:ln>
          <a:solidFill>
            <a:srgbClr val="0089A2"/>
          </a:solidFill>
        </a:ln>
      </xdr:spPr>
    </xdr:pic>
    <xdr:clientData/>
  </xdr:twoCellAnchor>
  <xdr:twoCellAnchor editAs="oneCell">
    <xdr:from>
      <xdr:col>52</xdr:col>
      <xdr:colOff>46091</xdr:colOff>
      <xdr:row>6</xdr:row>
      <xdr:rowOff>115365</xdr:rowOff>
    </xdr:from>
    <xdr:to>
      <xdr:col>61</xdr:col>
      <xdr:colOff>337037</xdr:colOff>
      <xdr:row>14</xdr:row>
      <xdr:rowOff>571501</xdr:rowOff>
    </xdr:to>
    <xdr:pic>
      <xdr:nvPicPr>
        <xdr:cNvPr id="6" name="Picture 5">
          <a:extLst>
            <a:ext uri="{FF2B5EF4-FFF2-40B4-BE49-F238E27FC236}">
              <a16:creationId xmlns:a16="http://schemas.microsoft.com/office/drawing/2014/main" id="{C580387E-C85D-F21B-C29C-B1AAA7961719}"/>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34600"/>
        <a:stretch/>
      </xdr:blipFill>
      <xdr:spPr>
        <a:xfrm>
          <a:off x="46766216" y="1734615"/>
          <a:ext cx="7720446" cy="6583886"/>
        </a:xfrm>
        <a:prstGeom prst="rect">
          <a:avLst/>
        </a:prstGeom>
        <a:ln>
          <a:solidFill>
            <a:srgbClr val="0089A2"/>
          </a:solidFill>
        </a:ln>
      </xdr:spPr>
    </xdr:pic>
    <xdr:clientData/>
  </xdr:twoCellAnchor>
  <xdr:twoCellAnchor editAs="oneCell">
    <xdr:from>
      <xdr:col>98</xdr:col>
      <xdr:colOff>91819</xdr:colOff>
      <xdr:row>12</xdr:row>
      <xdr:rowOff>265578</xdr:rowOff>
    </xdr:from>
    <xdr:to>
      <xdr:col>107</xdr:col>
      <xdr:colOff>376991</xdr:colOff>
      <xdr:row>32</xdr:row>
      <xdr:rowOff>28575</xdr:rowOff>
    </xdr:to>
    <xdr:pic>
      <xdr:nvPicPr>
        <xdr:cNvPr id="16" name="Picture 15">
          <a:extLst>
            <a:ext uri="{FF2B5EF4-FFF2-40B4-BE49-F238E27FC236}">
              <a16:creationId xmlns:a16="http://schemas.microsoft.com/office/drawing/2014/main" id="{6CB7C3B4-F585-C517-1F4B-5DEF3ED16096}"/>
            </a:ext>
          </a:extLst>
        </xdr:cNvPr>
        <xdr:cNvPicPr>
          <a:picLocks noChangeAspect="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b="22243"/>
        <a:stretch/>
      </xdr:blipFill>
      <xdr:spPr>
        <a:xfrm>
          <a:off x="84788119" y="5701178"/>
          <a:ext cx="7714672" cy="7789397"/>
        </a:xfrm>
        <a:prstGeom prst="rect">
          <a:avLst/>
        </a:prstGeom>
        <a:ln>
          <a:solidFill>
            <a:srgbClr val="0089A2"/>
          </a:solidFill>
        </a:ln>
      </xdr:spPr>
    </xdr:pic>
    <xdr:clientData/>
  </xdr:twoCellAnchor>
  <xdr:twoCellAnchor>
    <xdr:from>
      <xdr:col>62</xdr:col>
      <xdr:colOff>267294</xdr:colOff>
      <xdr:row>48</xdr:row>
      <xdr:rowOff>194178</xdr:rowOff>
    </xdr:from>
    <xdr:to>
      <xdr:col>91</xdr:col>
      <xdr:colOff>672513</xdr:colOff>
      <xdr:row>110</xdr:row>
      <xdr:rowOff>136526</xdr:rowOff>
    </xdr:to>
    <xdr:grpSp>
      <xdr:nvGrpSpPr>
        <xdr:cNvPr id="54" name="Group 53">
          <a:extLst>
            <a:ext uri="{FF2B5EF4-FFF2-40B4-BE49-F238E27FC236}">
              <a16:creationId xmlns:a16="http://schemas.microsoft.com/office/drawing/2014/main" id="{9FDF60E8-5809-83CE-B536-B11CD127F635}"/>
            </a:ext>
          </a:extLst>
        </xdr:cNvPr>
        <xdr:cNvGrpSpPr/>
      </xdr:nvGrpSpPr>
      <xdr:grpSpPr>
        <a:xfrm>
          <a:off x="55245594" y="17669378"/>
          <a:ext cx="24344719" cy="12540748"/>
          <a:chOff x="55410694" y="14595978"/>
          <a:chExt cx="24344719" cy="12540748"/>
        </a:xfrm>
        <a:solidFill>
          <a:srgbClr val="0089A2"/>
        </a:solidFill>
      </xdr:grpSpPr>
      <xdr:grpSp>
        <xdr:nvGrpSpPr>
          <xdr:cNvPr id="42" name="Group 41">
            <a:extLst>
              <a:ext uri="{FF2B5EF4-FFF2-40B4-BE49-F238E27FC236}">
                <a16:creationId xmlns:a16="http://schemas.microsoft.com/office/drawing/2014/main" id="{DE328D8C-7CAF-04B1-7661-A620FB9273C4}"/>
              </a:ext>
            </a:extLst>
          </xdr:cNvPr>
          <xdr:cNvGrpSpPr/>
        </xdr:nvGrpSpPr>
        <xdr:grpSpPr>
          <a:xfrm>
            <a:off x="55410694" y="14851603"/>
            <a:ext cx="7729195" cy="12285123"/>
            <a:chOff x="55458319" y="19614103"/>
            <a:chExt cx="7729195" cy="12215273"/>
          </a:xfrm>
          <a:grpFill/>
        </xdr:grpSpPr>
        <xdr:pic>
          <xdr:nvPicPr>
            <xdr:cNvPr id="8" name="Picture 7">
              <a:extLst>
                <a:ext uri="{FF2B5EF4-FFF2-40B4-BE49-F238E27FC236}">
                  <a16:creationId xmlns:a16="http://schemas.microsoft.com/office/drawing/2014/main" id="{4F25B0EC-6BA2-30BF-8258-2974569DF66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5472841" y="19614103"/>
              <a:ext cx="7714673" cy="10058400"/>
            </a:xfrm>
            <a:prstGeom prst="rect">
              <a:avLst/>
            </a:prstGeom>
            <a:grpFill/>
          </xdr:spPr>
        </xdr:pic>
        <xdr:pic>
          <xdr:nvPicPr>
            <xdr:cNvPr id="10" name="Picture 9">
              <a:extLst>
                <a:ext uri="{FF2B5EF4-FFF2-40B4-BE49-F238E27FC236}">
                  <a16:creationId xmlns:a16="http://schemas.microsoft.com/office/drawing/2014/main" id="{9158A4E7-2CC2-5D19-DBE0-42FB294F1E37}"/>
                </a:ext>
              </a:extLst>
            </xdr:cNvPr>
            <xdr:cNvPicPr>
              <a:picLocks noChangeAspect="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t="3633" b="67800"/>
            <a:stretch/>
          </xdr:blipFill>
          <xdr:spPr>
            <a:xfrm>
              <a:off x="55458319" y="28956000"/>
              <a:ext cx="7720445" cy="2873376"/>
            </a:xfrm>
            <a:prstGeom prst="rect">
              <a:avLst/>
            </a:prstGeom>
            <a:grpFill/>
          </xdr:spPr>
        </xdr:pic>
      </xdr:grpSp>
      <xdr:pic>
        <xdr:nvPicPr>
          <xdr:cNvPr id="12" name="Picture 11">
            <a:extLst>
              <a:ext uri="{FF2B5EF4-FFF2-40B4-BE49-F238E27FC236}">
                <a16:creationId xmlns:a16="http://schemas.microsoft.com/office/drawing/2014/main" id="{44654781-4162-8E1F-257F-6E77057C6D24}"/>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63783944" y="14595978"/>
            <a:ext cx="7720445" cy="5923395"/>
          </a:xfrm>
          <a:prstGeom prst="rect">
            <a:avLst/>
          </a:prstGeom>
          <a:grpFill/>
        </xdr:spPr>
      </xdr:pic>
      <xdr:pic>
        <xdr:nvPicPr>
          <xdr:cNvPr id="14" name="Picture 13">
            <a:extLst>
              <a:ext uri="{FF2B5EF4-FFF2-40B4-BE49-F238E27FC236}">
                <a16:creationId xmlns:a16="http://schemas.microsoft.com/office/drawing/2014/main" id="{3278E66F-6AC5-9726-4548-C28764B03D79}"/>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3822819" y="20867378"/>
            <a:ext cx="7720445" cy="5910695"/>
          </a:xfrm>
          <a:prstGeom prst="rect">
            <a:avLst/>
          </a:prstGeom>
          <a:grpFill/>
        </xdr:spPr>
      </xdr:pic>
      <xdr:pic>
        <xdr:nvPicPr>
          <xdr:cNvPr id="18" name="Picture 17">
            <a:extLst>
              <a:ext uri="{FF2B5EF4-FFF2-40B4-BE49-F238E27FC236}">
                <a16:creationId xmlns:a16="http://schemas.microsoft.com/office/drawing/2014/main" id="{C3FE8D8D-8385-E2FA-8BE6-3F5FFE10F64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72060319" y="16033403"/>
            <a:ext cx="7695094" cy="9906000"/>
          </a:xfrm>
          <a:prstGeom prst="rect">
            <a:avLst/>
          </a:prstGeom>
          <a:grpFill/>
          <a:ln>
            <a:solidFill>
              <a:srgbClr val="0089A2"/>
            </a:solidFill>
          </a:ln>
        </xdr:spPr>
      </xdr:pic>
    </xdr:grpSp>
    <xdr:clientData/>
  </xdr:twoCellAnchor>
  <xdr:twoCellAnchor editAs="oneCell">
    <xdr:from>
      <xdr:col>98</xdr:col>
      <xdr:colOff>154271</xdr:colOff>
      <xdr:row>32</xdr:row>
      <xdr:rowOff>165100</xdr:rowOff>
    </xdr:from>
    <xdr:to>
      <xdr:col>107</xdr:col>
      <xdr:colOff>445216</xdr:colOff>
      <xdr:row>81</xdr:row>
      <xdr:rowOff>136525</xdr:rowOff>
    </xdr:to>
    <xdr:pic>
      <xdr:nvPicPr>
        <xdr:cNvPr id="20" name="Picture 19">
          <a:extLst>
            <a:ext uri="{FF2B5EF4-FFF2-40B4-BE49-F238E27FC236}">
              <a16:creationId xmlns:a16="http://schemas.microsoft.com/office/drawing/2014/main" id="{FD687DFE-BE1E-76C0-9B19-4EA89819EE1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84850571" y="14338300"/>
          <a:ext cx="7720445" cy="9928225"/>
        </a:xfrm>
        <a:prstGeom prst="rect">
          <a:avLst/>
        </a:prstGeom>
        <a:ln>
          <a:solidFill>
            <a:srgbClr val="0089A2"/>
          </a:solidFill>
        </a:ln>
      </xdr:spPr>
    </xdr:pic>
    <xdr:clientData/>
  </xdr:twoCellAnchor>
  <xdr:twoCellAnchor editAs="oneCell">
    <xdr:from>
      <xdr:col>110</xdr:col>
      <xdr:colOff>75671</xdr:colOff>
      <xdr:row>17</xdr:row>
      <xdr:rowOff>0</xdr:rowOff>
    </xdr:from>
    <xdr:to>
      <xdr:col>119</xdr:col>
      <xdr:colOff>366616</xdr:colOff>
      <xdr:row>60</xdr:row>
      <xdr:rowOff>22225</xdr:rowOff>
    </xdr:to>
    <xdr:pic>
      <xdr:nvPicPr>
        <xdr:cNvPr id="22" name="Picture 21">
          <a:extLst>
            <a:ext uri="{FF2B5EF4-FFF2-40B4-BE49-F238E27FC236}">
              <a16:creationId xmlns:a16="http://schemas.microsoft.com/office/drawing/2014/main" id="{4FFFBBB0-0716-19C5-3E0D-6F534C4C118C}"/>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94674796" y="16695353"/>
          <a:ext cx="7720445" cy="10058400"/>
        </a:xfrm>
        <a:prstGeom prst="rect">
          <a:avLst/>
        </a:prstGeom>
        <a:ln>
          <a:solidFill>
            <a:srgbClr val="0089A2"/>
          </a:solidFill>
        </a:ln>
      </xdr:spPr>
    </xdr:pic>
    <xdr:clientData/>
  </xdr:twoCellAnchor>
  <xdr:twoCellAnchor>
    <xdr:from>
      <xdr:col>84</xdr:col>
      <xdr:colOff>3421</xdr:colOff>
      <xdr:row>0</xdr:row>
      <xdr:rowOff>0</xdr:rowOff>
    </xdr:from>
    <xdr:to>
      <xdr:col>102</xdr:col>
      <xdr:colOff>237991</xdr:colOff>
      <xdr:row>12</xdr:row>
      <xdr:rowOff>381000</xdr:rowOff>
    </xdr:to>
    <xdr:grpSp>
      <xdr:nvGrpSpPr>
        <xdr:cNvPr id="41" name="Group 40">
          <a:extLst>
            <a:ext uri="{FF2B5EF4-FFF2-40B4-BE49-F238E27FC236}">
              <a16:creationId xmlns:a16="http://schemas.microsoft.com/office/drawing/2014/main" id="{3F8A7DE4-0E0D-0FA2-3BF8-43E9B33B0923}"/>
            </a:ext>
          </a:extLst>
        </xdr:cNvPr>
        <xdr:cNvGrpSpPr/>
      </xdr:nvGrpSpPr>
      <xdr:grpSpPr>
        <a:xfrm>
          <a:off x="73142721" y="0"/>
          <a:ext cx="15093570" cy="6578600"/>
          <a:chOff x="64297171" y="9352353"/>
          <a:chExt cx="15093570" cy="6013070"/>
        </a:xfrm>
        <a:solidFill>
          <a:srgbClr val="0089A2"/>
        </a:solidFill>
      </xdr:grpSpPr>
      <xdr:pic>
        <xdr:nvPicPr>
          <xdr:cNvPr id="24" name="Picture 23">
            <a:extLst>
              <a:ext uri="{FF2B5EF4-FFF2-40B4-BE49-F238E27FC236}">
                <a16:creationId xmlns:a16="http://schemas.microsoft.com/office/drawing/2014/main" id="{59F49CF2-3507-AA5A-2F1B-3A259F4DC22B}"/>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64297171" y="9352353"/>
            <a:ext cx="7720445" cy="6005945"/>
          </a:xfrm>
          <a:prstGeom prst="rect">
            <a:avLst/>
          </a:prstGeom>
          <a:grpFill/>
        </xdr:spPr>
      </xdr:pic>
      <xdr:pic>
        <xdr:nvPicPr>
          <xdr:cNvPr id="26" name="Picture 25">
            <a:extLst>
              <a:ext uri="{FF2B5EF4-FFF2-40B4-BE49-F238E27FC236}">
                <a16:creationId xmlns:a16="http://schemas.microsoft.com/office/drawing/2014/main" id="{30D5B3D7-77CC-FDF9-E56C-F6E9B89E8519}"/>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1670296" y="9359478"/>
            <a:ext cx="7720445" cy="6005945"/>
          </a:xfrm>
          <a:prstGeom prst="rect">
            <a:avLst/>
          </a:prstGeom>
          <a:grpFill/>
        </xdr:spPr>
      </xdr:pic>
    </xdr:grpSp>
    <xdr:clientData/>
  </xdr:twoCellAnchor>
  <xdr:twoCellAnchor>
    <xdr:from>
      <xdr:col>51</xdr:col>
      <xdr:colOff>789196</xdr:colOff>
      <xdr:row>60</xdr:row>
      <xdr:rowOff>165453</xdr:rowOff>
    </xdr:from>
    <xdr:to>
      <xdr:col>61</xdr:col>
      <xdr:colOff>255994</xdr:colOff>
      <xdr:row>113</xdr:row>
      <xdr:rowOff>196850</xdr:rowOff>
    </xdr:to>
    <xdr:grpSp>
      <xdr:nvGrpSpPr>
        <xdr:cNvPr id="39" name="Group 38">
          <a:extLst>
            <a:ext uri="{FF2B5EF4-FFF2-40B4-BE49-F238E27FC236}">
              <a16:creationId xmlns:a16="http://schemas.microsoft.com/office/drawing/2014/main" id="{E6050108-BEE0-98FA-ECCA-34386D74D9B3}"/>
            </a:ext>
          </a:extLst>
        </xdr:cNvPr>
        <xdr:cNvGrpSpPr/>
      </xdr:nvGrpSpPr>
      <xdr:grpSpPr>
        <a:xfrm>
          <a:off x="46686996" y="20079053"/>
          <a:ext cx="7721798" cy="10800997"/>
          <a:chOff x="55262671" y="6890103"/>
          <a:chExt cx="7721798" cy="10969272"/>
        </a:xfrm>
      </xdr:grpSpPr>
      <xdr:pic>
        <xdr:nvPicPr>
          <xdr:cNvPr id="28" name="Picture 27">
            <a:extLst>
              <a:ext uri="{FF2B5EF4-FFF2-40B4-BE49-F238E27FC236}">
                <a16:creationId xmlns:a16="http://schemas.microsoft.com/office/drawing/2014/main" id="{2D207D17-035A-26BD-7905-780CBC3FE882}"/>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55262671" y="6890103"/>
            <a:ext cx="7714673" cy="10058400"/>
          </a:xfrm>
          <a:prstGeom prst="rect">
            <a:avLst/>
          </a:prstGeom>
          <a:ln>
            <a:solidFill>
              <a:srgbClr val="0089A2"/>
            </a:solidFill>
          </a:ln>
        </xdr:spPr>
      </xdr:pic>
      <xdr:pic>
        <xdr:nvPicPr>
          <xdr:cNvPr id="30" name="Picture 29">
            <a:extLst>
              <a:ext uri="{FF2B5EF4-FFF2-40B4-BE49-F238E27FC236}">
                <a16:creationId xmlns:a16="http://schemas.microsoft.com/office/drawing/2014/main" id="{3687A9F7-FB60-9E19-966E-AC0B2026F2F8}"/>
              </a:ext>
            </a:extLst>
          </xdr:cNvPr>
          <xdr:cNvPicPr>
            <a:picLocks noChangeAspect="1"/>
          </xdr:cNvPicPr>
        </xdr:nvPicPr>
        <xdr:blipFill rotWithShape="1">
          <a:blip xmlns:r="http://schemas.openxmlformats.org/officeDocument/2006/relationships" r:embed="rId14">
            <a:extLst>
              <a:ext uri="{28A0092B-C50C-407E-A947-70E740481C1C}">
                <a14:useLocalDpi xmlns:a14="http://schemas.microsoft.com/office/drawing/2010/main" val="0"/>
              </a:ext>
            </a:extLst>
          </a:blip>
          <a:srcRect t="4345" b="69929"/>
          <a:stretch/>
        </xdr:blipFill>
        <xdr:spPr>
          <a:xfrm>
            <a:off x="55269796" y="15271750"/>
            <a:ext cx="7714673" cy="2587625"/>
          </a:xfrm>
          <a:prstGeom prst="rect">
            <a:avLst/>
          </a:prstGeom>
          <a:ln>
            <a:solidFill>
              <a:srgbClr val="0089A2"/>
            </a:solidFill>
          </a:ln>
        </xdr:spPr>
      </xdr:pic>
    </xdr:grpSp>
    <xdr:clientData/>
  </xdr:twoCellAnchor>
  <xdr:twoCellAnchor editAs="oneCell">
    <xdr:from>
      <xdr:col>67</xdr:col>
      <xdr:colOff>67713</xdr:colOff>
      <xdr:row>13</xdr:row>
      <xdr:rowOff>244475</xdr:rowOff>
    </xdr:from>
    <xdr:to>
      <xdr:col>76</xdr:col>
      <xdr:colOff>358658</xdr:colOff>
      <xdr:row>43</xdr:row>
      <xdr:rowOff>91669</xdr:rowOff>
    </xdr:to>
    <xdr:pic>
      <xdr:nvPicPr>
        <xdr:cNvPr id="32" name="Picture 31">
          <a:extLst>
            <a:ext uri="{FF2B5EF4-FFF2-40B4-BE49-F238E27FC236}">
              <a16:creationId xmlns:a16="http://schemas.microsoft.com/office/drawing/2014/main" id="{A5643EE0-FC9D-1D34-7269-A21EF5FA7D2D}"/>
            </a:ext>
          </a:extLst>
        </xdr:cNvPr>
        <xdr:cNvPicPr>
          <a:picLocks noChangeAspect="1"/>
        </xdr:cNvPicPr>
      </xdr:nvPicPr>
      <xdr:blipFill rotWithShape="1">
        <a:blip xmlns:r="http://schemas.openxmlformats.org/officeDocument/2006/relationships" r:embed="rId15">
          <a:extLst>
            <a:ext uri="{28A0092B-C50C-407E-A947-70E740481C1C}">
              <a14:useLocalDpi xmlns:a14="http://schemas.microsoft.com/office/drawing/2010/main" val="0"/>
            </a:ext>
          </a:extLst>
        </a:blip>
        <a:srcRect t="5909"/>
        <a:stretch/>
      </xdr:blipFill>
      <xdr:spPr>
        <a:xfrm>
          <a:off x="59173513" y="6442075"/>
          <a:ext cx="7720445" cy="9346794"/>
        </a:xfrm>
        <a:prstGeom prst="rect">
          <a:avLst/>
        </a:prstGeom>
        <a:ln>
          <a:solidFill>
            <a:srgbClr val="0089A2"/>
          </a:solidFill>
        </a:ln>
      </xdr:spPr>
    </xdr:pic>
    <xdr:clientData/>
  </xdr:twoCellAnchor>
  <xdr:twoCellAnchor>
    <xdr:from>
      <xdr:col>62</xdr:col>
      <xdr:colOff>636522</xdr:colOff>
      <xdr:row>0</xdr:row>
      <xdr:rowOff>0</xdr:rowOff>
    </xdr:from>
    <xdr:to>
      <xdr:col>81</xdr:col>
      <xdr:colOff>666749</xdr:colOff>
      <xdr:row>13</xdr:row>
      <xdr:rowOff>76200</xdr:rowOff>
    </xdr:to>
    <xdr:grpSp>
      <xdr:nvGrpSpPr>
        <xdr:cNvPr id="40" name="Group 39">
          <a:extLst>
            <a:ext uri="{FF2B5EF4-FFF2-40B4-BE49-F238E27FC236}">
              <a16:creationId xmlns:a16="http://schemas.microsoft.com/office/drawing/2014/main" id="{463B4D4E-30F5-1662-97D0-26CDB3AF23F0}"/>
            </a:ext>
          </a:extLst>
        </xdr:cNvPr>
        <xdr:cNvGrpSpPr/>
      </xdr:nvGrpSpPr>
      <xdr:grpSpPr>
        <a:xfrm>
          <a:off x="55614822" y="0"/>
          <a:ext cx="15714727" cy="7035800"/>
          <a:chOff x="55611648" y="1632227"/>
          <a:chExt cx="15238584" cy="6030571"/>
        </a:xfrm>
        <a:solidFill>
          <a:srgbClr val="0089A2"/>
        </a:solidFill>
      </xdr:grpSpPr>
      <xdr:pic>
        <xdr:nvPicPr>
          <xdr:cNvPr id="34" name="Picture 33">
            <a:extLst>
              <a:ext uri="{FF2B5EF4-FFF2-40B4-BE49-F238E27FC236}">
                <a16:creationId xmlns:a16="http://schemas.microsoft.com/office/drawing/2014/main" id="{E3981316-68F4-CD9D-DB3D-C689B6021A19}"/>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55611648" y="1656853"/>
            <a:ext cx="7720446" cy="6005945"/>
          </a:xfrm>
          <a:prstGeom prst="rect">
            <a:avLst/>
          </a:prstGeom>
          <a:grpFill/>
          <a:ln>
            <a:noFill/>
          </a:ln>
        </xdr:spPr>
      </xdr:pic>
      <xdr:pic>
        <xdr:nvPicPr>
          <xdr:cNvPr id="36" name="Picture 35">
            <a:extLst>
              <a:ext uri="{FF2B5EF4-FFF2-40B4-BE49-F238E27FC236}">
                <a16:creationId xmlns:a16="http://schemas.microsoft.com/office/drawing/2014/main" id="{C60F308A-55DF-B2A0-B0CF-A186DF26DC26}"/>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63127648" y="1632227"/>
            <a:ext cx="7722584" cy="6007608"/>
          </a:xfrm>
          <a:prstGeom prst="rect">
            <a:avLst/>
          </a:prstGeom>
          <a:grpFill/>
          <a:ln>
            <a:noFill/>
          </a:ln>
        </xdr:spPr>
      </xdr:pic>
    </xdr:grpSp>
    <xdr:clientData/>
  </xdr:twoCellAnchor>
  <xdr:twoCellAnchor editAs="oneCell">
    <xdr:from>
      <xdr:col>52</xdr:col>
      <xdr:colOff>23278</xdr:colOff>
      <xdr:row>16</xdr:row>
      <xdr:rowOff>317500</xdr:rowOff>
    </xdr:from>
    <xdr:to>
      <xdr:col>61</xdr:col>
      <xdr:colOff>314224</xdr:colOff>
      <xdr:row>57</xdr:row>
      <xdr:rowOff>193964</xdr:rowOff>
    </xdr:to>
    <xdr:pic>
      <xdr:nvPicPr>
        <xdr:cNvPr id="38" name="Picture 37">
          <a:extLst>
            <a:ext uri="{FF2B5EF4-FFF2-40B4-BE49-F238E27FC236}">
              <a16:creationId xmlns:a16="http://schemas.microsoft.com/office/drawing/2014/main" id="{B881940E-B8C4-0DCE-7D9C-BA6793063415}"/>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46746578" y="8801100"/>
          <a:ext cx="7720446" cy="9934864"/>
        </a:xfrm>
        <a:prstGeom prst="rect">
          <a:avLst/>
        </a:prstGeom>
        <a:ln>
          <a:solidFill>
            <a:srgbClr val="0089A2"/>
          </a:solidFill>
        </a:ln>
      </xdr:spPr>
    </xdr:pic>
    <xdr:clientData/>
  </xdr:twoCellAnchor>
  <xdr:twoCellAnchor>
    <xdr:from>
      <xdr:col>1</xdr:col>
      <xdr:colOff>15875</xdr:colOff>
      <xdr:row>8</xdr:row>
      <xdr:rowOff>180975</xdr:rowOff>
    </xdr:from>
    <xdr:to>
      <xdr:col>2</xdr:col>
      <xdr:colOff>765175</xdr:colOff>
      <xdr:row>8</xdr:row>
      <xdr:rowOff>650875</xdr:rowOff>
    </xdr:to>
    <xdr:sp macro="" textlink="">
      <xdr:nvSpPr>
        <xdr:cNvPr id="43" name="Rounded Rectangle 42">
          <a:hlinkClick xmlns:r="http://schemas.openxmlformats.org/officeDocument/2006/relationships" r:id="rId19"/>
          <a:extLst>
            <a:ext uri="{FF2B5EF4-FFF2-40B4-BE49-F238E27FC236}">
              <a16:creationId xmlns:a16="http://schemas.microsoft.com/office/drawing/2014/main" id="{D0D027B9-39F8-2A4C-9358-010BAAAB3DB6}"/>
            </a:ext>
          </a:extLst>
        </xdr:cNvPr>
        <xdr:cNvSpPr/>
      </xdr:nvSpPr>
      <xdr:spPr>
        <a:xfrm>
          <a:off x="3813175" y="3330575"/>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12700</xdr:colOff>
      <xdr:row>9</xdr:row>
      <xdr:rowOff>165100</xdr:rowOff>
    </xdr:from>
    <xdr:to>
      <xdr:col>2</xdr:col>
      <xdr:colOff>762000</xdr:colOff>
      <xdr:row>9</xdr:row>
      <xdr:rowOff>635000</xdr:rowOff>
    </xdr:to>
    <xdr:sp macro="" textlink="">
      <xdr:nvSpPr>
        <xdr:cNvPr id="44" name="Rounded Rectangle 43">
          <a:hlinkClick xmlns:r="http://schemas.openxmlformats.org/officeDocument/2006/relationships" r:id="rId20"/>
          <a:extLst>
            <a:ext uri="{FF2B5EF4-FFF2-40B4-BE49-F238E27FC236}">
              <a16:creationId xmlns:a16="http://schemas.microsoft.com/office/drawing/2014/main" id="{61AD724F-9A9D-AE4C-9C19-75948A8FA1C9}"/>
            </a:ext>
          </a:extLst>
        </xdr:cNvPr>
        <xdr:cNvSpPr/>
      </xdr:nvSpPr>
      <xdr:spPr>
        <a:xfrm>
          <a:off x="3810000" y="48387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25400</xdr:colOff>
      <xdr:row>10</xdr:row>
      <xdr:rowOff>177800</xdr:rowOff>
    </xdr:from>
    <xdr:to>
      <xdr:col>2</xdr:col>
      <xdr:colOff>774700</xdr:colOff>
      <xdr:row>10</xdr:row>
      <xdr:rowOff>647700</xdr:rowOff>
    </xdr:to>
    <xdr:sp macro="" textlink="">
      <xdr:nvSpPr>
        <xdr:cNvPr id="45" name="Rounded Rectangle 44">
          <a:hlinkClick xmlns:r="http://schemas.openxmlformats.org/officeDocument/2006/relationships" r:id="rId21"/>
          <a:extLst>
            <a:ext uri="{FF2B5EF4-FFF2-40B4-BE49-F238E27FC236}">
              <a16:creationId xmlns:a16="http://schemas.microsoft.com/office/drawing/2014/main" id="{2B483D63-1252-724C-9FFF-D5739F52F443}"/>
            </a:ext>
          </a:extLst>
        </xdr:cNvPr>
        <xdr:cNvSpPr/>
      </xdr:nvSpPr>
      <xdr:spPr>
        <a:xfrm>
          <a:off x="3822700" y="56134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12700</xdr:colOff>
      <xdr:row>12</xdr:row>
      <xdr:rowOff>177800</xdr:rowOff>
    </xdr:from>
    <xdr:to>
      <xdr:col>2</xdr:col>
      <xdr:colOff>762000</xdr:colOff>
      <xdr:row>12</xdr:row>
      <xdr:rowOff>647700</xdr:rowOff>
    </xdr:to>
    <xdr:sp macro="" textlink="">
      <xdr:nvSpPr>
        <xdr:cNvPr id="46" name="Rounded Rectangle 45">
          <a:hlinkClick xmlns:r="http://schemas.openxmlformats.org/officeDocument/2006/relationships" r:id="rId22"/>
          <a:extLst>
            <a:ext uri="{FF2B5EF4-FFF2-40B4-BE49-F238E27FC236}">
              <a16:creationId xmlns:a16="http://schemas.microsoft.com/office/drawing/2014/main" id="{47B866A1-AE30-1E4E-8D4D-B03D2E0D2F15}"/>
            </a:ext>
          </a:extLst>
        </xdr:cNvPr>
        <xdr:cNvSpPr/>
      </xdr:nvSpPr>
      <xdr:spPr>
        <a:xfrm>
          <a:off x="3810000" y="63754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25400</xdr:colOff>
      <xdr:row>13</xdr:row>
      <xdr:rowOff>190500</xdr:rowOff>
    </xdr:from>
    <xdr:to>
      <xdr:col>2</xdr:col>
      <xdr:colOff>774700</xdr:colOff>
      <xdr:row>13</xdr:row>
      <xdr:rowOff>660400</xdr:rowOff>
    </xdr:to>
    <xdr:sp macro="" textlink="">
      <xdr:nvSpPr>
        <xdr:cNvPr id="47" name="Rounded Rectangle 46">
          <a:hlinkClick xmlns:r="http://schemas.openxmlformats.org/officeDocument/2006/relationships" r:id="rId23"/>
          <a:extLst>
            <a:ext uri="{FF2B5EF4-FFF2-40B4-BE49-F238E27FC236}">
              <a16:creationId xmlns:a16="http://schemas.microsoft.com/office/drawing/2014/main" id="{C8734E00-6E03-3545-B764-CCA8C9BF6FF7}"/>
            </a:ext>
          </a:extLst>
        </xdr:cNvPr>
        <xdr:cNvSpPr/>
      </xdr:nvSpPr>
      <xdr:spPr>
        <a:xfrm>
          <a:off x="3822700" y="71501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25400</xdr:colOff>
      <xdr:row>14</xdr:row>
      <xdr:rowOff>177800</xdr:rowOff>
    </xdr:from>
    <xdr:to>
      <xdr:col>2</xdr:col>
      <xdr:colOff>774700</xdr:colOff>
      <xdr:row>14</xdr:row>
      <xdr:rowOff>647700</xdr:rowOff>
    </xdr:to>
    <xdr:sp macro="" textlink="">
      <xdr:nvSpPr>
        <xdr:cNvPr id="48" name="Rounded Rectangle 47">
          <a:hlinkClick xmlns:r="http://schemas.openxmlformats.org/officeDocument/2006/relationships" r:id="rId24"/>
          <a:extLst>
            <a:ext uri="{FF2B5EF4-FFF2-40B4-BE49-F238E27FC236}">
              <a16:creationId xmlns:a16="http://schemas.microsoft.com/office/drawing/2014/main" id="{6E1384E9-0E0B-C640-B087-7C0E9A9EA217}"/>
            </a:ext>
          </a:extLst>
        </xdr:cNvPr>
        <xdr:cNvSpPr/>
      </xdr:nvSpPr>
      <xdr:spPr>
        <a:xfrm>
          <a:off x="3822700" y="78994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12700</xdr:colOff>
      <xdr:row>15</xdr:row>
      <xdr:rowOff>152400</xdr:rowOff>
    </xdr:from>
    <xdr:to>
      <xdr:col>2</xdr:col>
      <xdr:colOff>762000</xdr:colOff>
      <xdr:row>15</xdr:row>
      <xdr:rowOff>622300</xdr:rowOff>
    </xdr:to>
    <xdr:sp macro="" textlink="">
      <xdr:nvSpPr>
        <xdr:cNvPr id="49" name="Rounded Rectangle 48">
          <a:hlinkClick xmlns:r="http://schemas.openxmlformats.org/officeDocument/2006/relationships" r:id="rId25"/>
          <a:extLst>
            <a:ext uri="{FF2B5EF4-FFF2-40B4-BE49-F238E27FC236}">
              <a16:creationId xmlns:a16="http://schemas.microsoft.com/office/drawing/2014/main" id="{2170D1C5-8A91-A544-ADED-5A83AECDFDBA}"/>
            </a:ext>
          </a:extLst>
        </xdr:cNvPr>
        <xdr:cNvSpPr/>
      </xdr:nvSpPr>
      <xdr:spPr>
        <a:xfrm>
          <a:off x="3810000" y="86360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25400</xdr:colOff>
      <xdr:row>16</xdr:row>
      <xdr:rowOff>177800</xdr:rowOff>
    </xdr:from>
    <xdr:to>
      <xdr:col>2</xdr:col>
      <xdr:colOff>774700</xdr:colOff>
      <xdr:row>16</xdr:row>
      <xdr:rowOff>647700</xdr:rowOff>
    </xdr:to>
    <xdr:sp macro="" textlink="">
      <xdr:nvSpPr>
        <xdr:cNvPr id="50" name="Rounded Rectangle 49">
          <a:hlinkClick xmlns:r="http://schemas.openxmlformats.org/officeDocument/2006/relationships" r:id="rId26"/>
          <a:extLst>
            <a:ext uri="{FF2B5EF4-FFF2-40B4-BE49-F238E27FC236}">
              <a16:creationId xmlns:a16="http://schemas.microsoft.com/office/drawing/2014/main" id="{095C7D03-018F-084A-9C07-86BA5F341FC2}"/>
            </a:ext>
          </a:extLst>
        </xdr:cNvPr>
        <xdr:cNvSpPr/>
      </xdr:nvSpPr>
      <xdr:spPr>
        <a:xfrm>
          <a:off x="3822700" y="94234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12700</xdr:colOff>
      <xdr:row>17</xdr:row>
      <xdr:rowOff>190500</xdr:rowOff>
    </xdr:from>
    <xdr:to>
      <xdr:col>2</xdr:col>
      <xdr:colOff>762000</xdr:colOff>
      <xdr:row>17</xdr:row>
      <xdr:rowOff>660400</xdr:rowOff>
    </xdr:to>
    <xdr:sp macro="" textlink="">
      <xdr:nvSpPr>
        <xdr:cNvPr id="51" name="Rounded Rectangle 50">
          <a:hlinkClick xmlns:r="http://schemas.openxmlformats.org/officeDocument/2006/relationships" r:id="rId27"/>
          <a:extLst>
            <a:ext uri="{FF2B5EF4-FFF2-40B4-BE49-F238E27FC236}">
              <a16:creationId xmlns:a16="http://schemas.microsoft.com/office/drawing/2014/main" id="{C8BCCE68-2153-AE4A-9395-AA0F7377F2C2}"/>
            </a:ext>
          </a:extLst>
        </xdr:cNvPr>
        <xdr:cNvSpPr/>
      </xdr:nvSpPr>
      <xdr:spPr>
        <a:xfrm>
          <a:off x="3810000" y="101981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xdr:from>
      <xdr:col>1</xdr:col>
      <xdr:colOff>12700</xdr:colOff>
      <xdr:row>18</xdr:row>
      <xdr:rowOff>152400</xdr:rowOff>
    </xdr:from>
    <xdr:to>
      <xdr:col>2</xdr:col>
      <xdr:colOff>762000</xdr:colOff>
      <xdr:row>18</xdr:row>
      <xdr:rowOff>622300</xdr:rowOff>
    </xdr:to>
    <xdr:sp macro="" textlink="">
      <xdr:nvSpPr>
        <xdr:cNvPr id="52" name="Rounded Rectangle 51">
          <a:hlinkClick xmlns:r="http://schemas.openxmlformats.org/officeDocument/2006/relationships" r:id="rId27"/>
          <a:extLst>
            <a:ext uri="{FF2B5EF4-FFF2-40B4-BE49-F238E27FC236}">
              <a16:creationId xmlns:a16="http://schemas.microsoft.com/office/drawing/2014/main" id="{83004DCF-9382-6545-A8E3-D4F06A33CECE}"/>
            </a:ext>
          </a:extLst>
        </xdr:cNvPr>
        <xdr:cNvSpPr/>
      </xdr:nvSpPr>
      <xdr:spPr>
        <a:xfrm>
          <a:off x="3810000" y="109220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editAs="oneCell">
    <xdr:from>
      <xdr:col>98</xdr:col>
      <xdr:colOff>0</xdr:colOff>
      <xdr:row>82</xdr:row>
      <xdr:rowOff>0</xdr:rowOff>
    </xdr:from>
    <xdr:to>
      <xdr:col>107</xdr:col>
      <xdr:colOff>342900</xdr:colOff>
      <xdr:row>104</xdr:row>
      <xdr:rowOff>202923</xdr:rowOff>
    </xdr:to>
    <xdr:pic>
      <xdr:nvPicPr>
        <xdr:cNvPr id="3" name="Picture 2">
          <a:extLst>
            <a:ext uri="{FF2B5EF4-FFF2-40B4-BE49-F238E27FC236}">
              <a16:creationId xmlns:a16="http://schemas.microsoft.com/office/drawing/2014/main" id="{DE8D2B9B-ADBF-C4D9-6EFB-87A50C742A62}"/>
            </a:ext>
          </a:extLst>
        </xdr:cNvPr>
        <xdr:cNvPicPr>
          <a:picLocks noChangeAspect="1"/>
        </xdr:cNvPicPr>
      </xdr:nvPicPr>
      <xdr:blipFill>
        <a:blip xmlns:r="http://schemas.openxmlformats.org/officeDocument/2006/relationships" r:embed="rId28" cstate="print">
          <a:extLst>
            <a:ext uri="{28A0092B-C50C-407E-A947-70E740481C1C}">
              <a14:useLocalDpi xmlns:a14="http://schemas.microsoft.com/office/drawing/2010/main" val="0"/>
            </a:ext>
          </a:extLst>
        </a:blip>
        <a:stretch>
          <a:fillRect/>
        </a:stretch>
      </xdr:blipFill>
      <xdr:spPr>
        <a:xfrm>
          <a:off x="84696300" y="23571200"/>
          <a:ext cx="7772400" cy="4673323"/>
        </a:xfrm>
        <a:prstGeom prst="rect">
          <a:avLst/>
        </a:prstGeom>
        <a:ln>
          <a:solidFill>
            <a:srgbClr val="0089A2"/>
          </a:solidFill>
        </a:ln>
      </xdr:spPr>
    </xdr:pic>
    <xdr:clientData/>
  </xdr:twoCellAnchor>
  <xdr:twoCellAnchor editAs="oneCell">
    <xdr:from>
      <xdr:col>52</xdr:col>
      <xdr:colOff>0</xdr:colOff>
      <xdr:row>115</xdr:row>
      <xdr:rowOff>0</xdr:rowOff>
    </xdr:from>
    <xdr:to>
      <xdr:col>61</xdr:col>
      <xdr:colOff>342900</xdr:colOff>
      <xdr:row>144</xdr:row>
      <xdr:rowOff>54201</xdr:rowOff>
    </xdr:to>
    <xdr:pic>
      <xdr:nvPicPr>
        <xdr:cNvPr id="7" name="Picture 6">
          <a:extLst>
            <a:ext uri="{FF2B5EF4-FFF2-40B4-BE49-F238E27FC236}">
              <a16:creationId xmlns:a16="http://schemas.microsoft.com/office/drawing/2014/main" id="{607974DD-2A64-C99C-4E3C-91EA08EA0A15}"/>
            </a:ext>
          </a:extLst>
        </xdr:cNvPr>
        <xdr:cNvPicPr>
          <a:picLocks noChangeAspect="1"/>
        </xdr:cNvPicPr>
      </xdr:nvPicPr>
      <xdr:blipFill>
        <a:blip xmlns:r="http://schemas.openxmlformats.org/officeDocument/2006/relationships" r:embed="rId29" cstate="print">
          <a:extLst>
            <a:ext uri="{28A0092B-C50C-407E-A947-70E740481C1C}">
              <a14:useLocalDpi xmlns:a14="http://schemas.microsoft.com/office/drawing/2010/main" val="0"/>
            </a:ext>
          </a:extLst>
        </a:blip>
        <a:stretch>
          <a:fillRect/>
        </a:stretch>
      </xdr:blipFill>
      <xdr:spPr>
        <a:xfrm>
          <a:off x="46723300" y="30276800"/>
          <a:ext cx="7772400" cy="5947001"/>
        </a:xfrm>
        <a:prstGeom prst="rect">
          <a:avLst/>
        </a:prstGeom>
        <a:ln>
          <a:solidFill>
            <a:srgbClr val="0089A2"/>
          </a:solidFill>
        </a:ln>
      </xdr:spPr>
    </xdr:pic>
    <xdr:clientData/>
  </xdr:twoCellAnchor>
  <xdr:twoCellAnchor>
    <xdr:from>
      <xdr:col>1</xdr:col>
      <xdr:colOff>0</xdr:colOff>
      <xdr:row>11</xdr:row>
      <xdr:rowOff>165100</xdr:rowOff>
    </xdr:from>
    <xdr:to>
      <xdr:col>2</xdr:col>
      <xdr:colOff>749300</xdr:colOff>
      <xdr:row>11</xdr:row>
      <xdr:rowOff>635000</xdr:rowOff>
    </xdr:to>
    <xdr:sp macro="" textlink="">
      <xdr:nvSpPr>
        <xdr:cNvPr id="9" name="Rounded Rectangle 8">
          <a:hlinkClick xmlns:r="http://schemas.openxmlformats.org/officeDocument/2006/relationships" r:id="rId30"/>
          <a:extLst>
            <a:ext uri="{FF2B5EF4-FFF2-40B4-BE49-F238E27FC236}">
              <a16:creationId xmlns:a16="http://schemas.microsoft.com/office/drawing/2014/main" id="{72F87C3D-8D17-E549-AB8E-D014F3CA35CE}"/>
            </a:ext>
          </a:extLst>
        </xdr:cNvPr>
        <xdr:cNvSpPr/>
      </xdr:nvSpPr>
      <xdr:spPr>
        <a:xfrm>
          <a:off x="3797300" y="56007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editAs="oneCell">
    <xdr:from>
      <xdr:col>109</xdr:col>
      <xdr:colOff>0</xdr:colOff>
      <xdr:row>2</xdr:row>
      <xdr:rowOff>0</xdr:rowOff>
    </xdr:from>
    <xdr:to>
      <xdr:col>118</xdr:col>
      <xdr:colOff>342900</xdr:colOff>
      <xdr:row>12</xdr:row>
      <xdr:rowOff>606902</xdr:rowOff>
    </xdr:to>
    <xdr:pic>
      <xdr:nvPicPr>
        <xdr:cNvPr id="13" name="Picture 12">
          <a:extLst>
            <a:ext uri="{FF2B5EF4-FFF2-40B4-BE49-F238E27FC236}">
              <a16:creationId xmlns:a16="http://schemas.microsoft.com/office/drawing/2014/main" id="{7E3AD846-40AD-FDCE-22B1-003D8CC39446}"/>
            </a:ext>
          </a:extLst>
        </xdr:cNvPr>
        <xdr:cNvPicPr>
          <a:picLocks noChangeAspect="1"/>
        </xdr:cNvPicPr>
      </xdr:nvPicPr>
      <xdr:blipFill>
        <a:blip xmlns:r="http://schemas.openxmlformats.org/officeDocument/2006/relationships" r:embed="rId31">
          <a:extLst>
            <a:ext uri="{28A0092B-C50C-407E-A947-70E740481C1C}">
              <a14:useLocalDpi xmlns:a14="http://schemas.microsoft.com/office/drawing/2010/main" val="0"/>
            </a:ext>
          </a:extLst>
        </a:blip>
        <a:stretch>
          <a:fillRect/>
        </a:stretch>
      </xdr:blipFill>
      <xdr:spPr>
        <a:xfrm>
          <a:off x="93776800" y="596900"/>
          <a:ext cx="7772400" cy="6207602"/>
        </a:xfrm>
        <a:prstGeom prst="rect">
          <a:avLst/>
        </a:prstGeom>
        <a:ln>
          <a:solidFill>
            <a:srgbClr val="0089A2"/>
          </a:solidFill>
        </a:ln>
      </xdr:spPr>
    </xdr:pic>
    <xdr:clientData/>
  </xdr:twoCellAnchor>
  <xdr:twoCellAnchor>
    <xdr:from>
      <xdr:col>1</xdr:col>
      <xdr:colOff>0</xdr:colOff>
      <xdr:row>20</xdr:row>
      <xdr:rowOff>0</xdr:rowOff>
    </xdr:from>
    <xdr:to>
      <xdr:col>2</xdr:col>
      <xdr:colOff>749300</xdr:colOff>
      <xdr:row>22</xdr:row>
      <xdr:rowOff>12700</xdr:rowOff>
    </xdr:to>
    <xdr:sp macro="" textlink="">
      <xdr:nvSpPr>
        <xdr:cNvPr id="2" name="Rounded Rectangle 1">
          <a:hlinkClick xmlns:r="http://schemas.openxmlformats.org/officeDocument/2006/relationships" r:id="rId32"/>
          <a:extLst>
            <a:ext uri="{FF2B5EF4-FFF2-40B4-BE49-F238E27FC236}">
              <a16:creationId xmlns:a16="http://schemas.microsoft.com/office/drawing/2014/main" id="{6310FA91-5D94-7147-90F6-BA57DA51D1E4}"/>
            </a:ext>
          </a:extLst>
        </xdr:cNvPr>
        <xdr:cNvSpPr/>
      </xdr:nvSpPr>
      <xdr:spPr>
        <a:xfrm>
          <a:off x="3797300" y="117348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editAs="oneCell">
    <xdr:from>
      <xdr:col>120</xdr:col>
      <xdr:colOff>317500</xdr:colOff>
      <xdr:row>0</xdr:row>
      <xdr:rowOff>254000</xdr:rowOff>
    </xdr:from>
    <xdr:to>
      <xdr:col>129</xdr:col>
      <xdr:colOff>660400</xdr:colOff>
      <xdr:row>17</xdr:row>
      <xdr:rowOff>304800</xdr:rowOff>
    </xdr:to>
    <xdr:pic>
      <xdr:nvPicPr>
        <xdr:cNvPr id="11" name="Picture 10">
          <a:extLst>
            <a:ext uri="{FF2B5EF4-FFF2-40B4-BE49-F238E27FC236}">
              <a16:creationId xmlns:a16="http://schemas.microsoft.com/office/drawing/2014/main" id="{18BA7E8D-F77F-C32A-548D-6B01908F5F51}"/>
            </a:ext>
          </a:extLst>
        </xdr:cNvPr>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a:xfrm>
          <a:off x="103174800" y="254000"/>
          <a:ext cx="7772400" cy="10058400"/>
        </a:xfrm>
        <a:prstGeom prst="rect">
          <a:avLst/>
        </a:prstGeom>
      </xdr:spPr>
    </xdr:pic>
    <xdr:clientData/>
  </xdr:twoCellAnchor>
  <xdr:twoCellAnchor editAs="oneCell">
    <xdr:from>
      <xdr:col>130</xdr:col>
      <xdr:colOff>61100</xdr:colOff>
      <xdr:row>0</xdr:row>
      <xdr:rowOff>0</xdr:rowOff>
    </xdr:from>
    <xdr:to>
      <xdr:col>139</xdr:col>
      <xdr:colOff>404000</xdr:colOff>
      <xdr:row>17</xdr:row>
      <xdr:rowOff>50800</xdr:rowOff>
    </xdr:to>
    <xdr:pic>
      <xdr:nvPicPr>
        <xdr:cNvPr id="17" name="Picture 16">
          <a:extLst>
            <a:ext uri="{FF2B5EF4-FFF2-40B4-BE49-F238E27FC236}">
              <a16:creationId xmlns:a16="http://schemas.microsoft.com/office/drawing/2014/main" id="{3E6E3BE6-7E3D-91F5-B503-DFFBE8279FFA}"/>
            </a:ext>
          </a:extLst>
        </xdr:cNvPr>
        <xdr:cNvPicPr>
          <a:picLocks noChangeAspect="1"/>
        </xdr:cNvPicPr>
      </xdr:nvPicPr>
      <xdr:blipFill>
        <a:blip xmlns:r="http://schemas.openxmlformats.org/officeDocument/2006/relationships" r:embed="rId34">
          <a:extLst>
            <a:ext uri="{28A0092B-C50C-407E-A947-70E740481C1C}">
              <a14:useLocalDpi xmlns:a14="http://schemas.microsoft.com/office/drawing/2010/main" val="0"/>
            </a:ext>
          </a:extLst>
        </a:blip>
        <a:stretch>
          <a:fillRect/>
        </a:stretch>
      </xdr:blipFill>
      <xdr:spPr>
        <a:xfrm>
          <a:off x="111173400" y="0"/>
          <a:ext cx="7772400" cy="10058400"/>
        </a:xfrm>
        <a:prstGeom prst="rect">
          <a:avLst/>
        </a:prstGeom>
      </xdr:spPr>
    </xdr:pic>
    <xdr:clientData/>
  </xdr:twoCellAnchor>
  <xdr:twoCellAnchor>
    <xdr:from>
      <xdr:col>120</xdr:col>
      <xdr:colOff>190500</xdr:colOff>
      <xdr:row>0</xdr:row>
      <xdr:rowOff>254000</xdr:rowOff>
    </xdr:from>
    <xdr:to>
      <xdr:col>139</xdr:col>
      <xdr:colOff>88900</xdr:colOff>
      <xdr:row>18</xdr:row>
      <xdr:rowOff>76200</xdr:rowOff>
    </xdr:to>
    <xdr:sp macro="" textlink="">
      <xdr:nvSpPr>
        <xdr:cNvPr id="19" name="Frame 18">
          <a:extLst>
            <a:ext uri="{FF2B5EF4-FFF2-40B4-BE49-F238E27FC236}">
              <a16:creationId xmlns:a16="http://schemas.microsoft.com/office/drawing/2014/main" id="{63113C3E-14DC-B95A-2D66-488229007702}"/>
            </a:ext>
          </a:extLst>
        </xdr:cNvPr>
        <xdr:cNvSpPr/>
      </xdr:nvSpPr>
      <xdr:spPr>
        <a:xfrm>
          <a:off x="103047800" y="254000"/>
          <a:ext cx="15582900" cy="10591800"/>
        </a:xfrm>
        <a:prstGeom prst="frame">
          <a:avLst>
            <a:gd name="adj1" fmla="val 389"/>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xdr:twoCellAnchor>
  <xdr:twoCellAnchor>
    <xdr:from>
      <xdr:col>3</xdr:col>
      <xdr:colOff>355600</xdr:colOff>
      <xdr:row>12</xdr:row>
      <xdr:rowOff>203200</xdr:rowOff>
    </xdr:from>
    <xdr:to>
      <xdr:col>6</xdr:col>
      <xdr:colOff>279400</xdr:colOff>
      <xdr:row>12</xdr:row>
      <xdr:rowOff>673100</xdr:rowOff>
    </xdr:to>
    <xdr:sp macro="" textlink="">
      <xdr:nvSpPr>
        <xdr:cNvPr id="21" name="Rounded Rectangle 20">
          <a:hlinkClick xmlns:r="http://schemas.openxmlformats.org/officeDocument/2006/relationships" r:id="rId35"/>
          <a:extLst>
            <a:ext uri="{FF2B5EF4-FFF2-40B4-BE49-F238E27FC236}">
              <a16:creationId xmlns:a16="http://schemas.microsoft.com/office/drawing/2014/main" id="{FF331443-34FD-1C42-9189-454B17496708}"/>
            </a:ext>
          </a:extLst>
        </xdr:cNvPr>
        <xdr:cNvSpPr/>
      </xdr:nvSpPr>
      <xdr:spPr>
        <a:xfrm>
          <a:off x="6629400" y="6400800"/>
          <a:ext cx="2400300" cy="469900"/>
        </a:xfrm>
        <a:prstGeom prst="roundRect">
          <a:avLst/>
        </a:prstGeom>
        <a:solidFill>
          <a:srgbClr val="0089A2"/>
        </a:solidFill>
        <a:scene3d>
          <a:camera prst="orthographicFront"/>
          <a:lightRig rig="threePt" dir="t"/>
        </a:scene3d>
        <a:sp3d extrusionH="76200" contourW="12700">
          <a:bevelT w="101600" prst="riblet"/>
          <a:extrusionClr>
            <a:schemeClr val="accent5">
              <a:lumMod val="20000"/>
              <a:lumOff val="80000"/>
            </a:schemeClr>
          </a:extrusionClr>
          <a:contourClr>
            <a:schemeClr val="accent5">
              <a:lumMod val="20000"/>
              <a:lumOff val="80000"/>
            </a:schemeClr>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Click to view narrative</a:t>
          </a:r>
          <a:r>
            <a:rPr lang="en-US" sz="1400" baseline="0"/>
            <a:t> information</a:t>
          </a:r>
          <a:endParaRPr lang="en-US" sz="1400"/>
        </a:p>
      </xdr:txBody>
    </xdr:sp>
    <xdr:clientData/>
  </xdr:twoCellAnchor>
  <xdr:twoCellAnchor editAs="oneCell">
    <xdr:from>
      <xdr:col>139</xdr:col>
      <xdr:colOff>444500</xdr:colOff>
      <xdr:row>0</xdr:row>
      <xdr:rowOff>266700</xdr:rowOff>
    </xdr:from>
    <xdr:to>
      <xdr:col>148</xdr:col>
      <xdr:colOff>787400</xdr:colOff>
      <xdr:row>17</xdr:row>
      <xdr:rowOff>317500</xdr:rowOff>
    </xdr:to>
    <xdr:pic>
      <xdr:nvPicPr>
        <xdr:cNvPr id="25" name="Picture 24">
          <a:extLst>
            <a:ext uri="{FF2B5EF4-FFF2-40B4-BE49-F238E27FC236}">
              <a16:creationId xmlns:a16="http://schemas.microsoft.com/office/drawing/2014/main" id="{0F42699C-E0F9-68CF-7CA0-0A8135747112}"/>
            </a:ext>
          </a:extLst>
        </xdr:cNvPr>
        <xdr:cNvPicPr>
          <a:picLocks noChangeAspect="1"/>
        </xdr:cNvPicPr>
      </xdr:nvPicPr>
      <xdr:blipFill>
        <a:blip xmlns:r="http://schemas.openxmlformats.org/officeDocument/2006/relationships" r:embed="rId36">
          <a:extLst>
            <a:ext uri="{28A0092B-C50C-407E-A947-70E740481C1C}">
              <a14:useLocalDpi xmlns:a14="http://schemas.microsoft.com/office/drawing/2010/main" val="0"/>
            </a:ext>
          </a:extLst>
        </a:blip>
        <a:stretch>
          <a:fillRect/>
        </a:stretch>
      </xdr:blipFill>
      <xdr:spPr>
        <a:xfrm>
          <a:off x="118986300" y="266700"/>
          <a:ext cx="7772400" cy="10058400"/>
        </a:xfrm>
        <a:prstGeom prst="rect">
          <a:avLst/>
        </a:prstGeom>
      </xdr:spPr>
    </xdr:pic>
    <xdr:clientData/>
  </xdr:twoCellAnchor>
  <xdr:twoCellAnchor editAs="oneCell">
    <xdr:from>
      <xdr:col>148</xdr:col>
      <xdr:colOff>454800</xdr:colOff>
      <xdr:row>3</xdr:row>
      <xdr:rowOff>86500</xdr:rowOff>
    </xdr:from>
    <xdr:to>
      <xdr:col>157</xdr:col>
      <xdr:colOff>495300</xdr:colOff>
      <xdr:row>18</xdr:row>
      <xdr:rowOff>238900</xdr:rowOff>
    </xdr:to>
    <xdr:pic>
      <xdr:nvPicPr>
        <xdr:cNvPr id="29" name="Picture 28">
          <a:extLst>
            <a:ext uri="{FF2B5EF4-FFF2-40B4-BE49-F238E27FC236}">
              <a16:creationId xmlns:a16="http://schemas.microsoft.com/office/drawing/2014/main" id="{B1F936C0-85C8-2875-2D00-A4535C0C9282}"/>
            </a:ext>
          </a:extLst>
        </xdr:cNvPr>
        <xdr:cNvPicPr>
          <a:picLocks noChangeAspect="1"/>
        </xdr:cNvPicPr>
      </xdr:nvPicPr>
      <xdr:blipFill rotWithShape="1">
        <a:blip xmlns:r="http://schemas.openxmlformats.org/officeDocument/2006/relationships" r:embed="rId37">
          <a:extLst>
            <a:ext uri="{28A0092B-C50C-407E-A947-70E740481C1C}">
              <a14:useLocalDpi xmlns:a14="http://schemas.microsoft.com/office/drawing/2010/main" val="0"/>
            </a:ext>
          </a:extLst>
        </a:blip>
        <a:srcRect r="3891"/>
        <a:stretch>
          <a:fillRect/>
        </a:stretch>
      </xdr:blipFill>
      <xdr:spPr>
        <a:xfrm>
          <a:off x="126426100" y="950100"/>
          <a:ext cx="7470000" cy="10058400"/>
        </a:xfrm>
        <a:prstGeom prst="rect">
          <a:avLst/>
        </a:prstGeom>
      </xdr:spPr>
    </xdr:pic>
    <xdr:clientData/>
  </xdr:twoCellAnchor>
  <xdr:twoCellAnchor editAs="oneCell">
    <xdr:from>
      <xdr:col>139</xdr:col>
      <xdr:colOff>439700</xdr:colOff>
      <xdr:row>16</xdr:row>
      <xdr:rowOff>452400</xdr:rowOff>
    </xdr:from>
    <xdr:to>
      <xdr:col>148</xdr:col>
      <xdr:colOff>782600</xdr:colOff>
      <xdr:row>59</xdr:row>
      <xdr:rowOff>46000</xdr:rowOff>
    </xdr:to>
    <xdr:pic>
      <xdr:nvPicPr>
        <xdr:cNvPr id="33" name="Picture 32">
          <a:extLst>
            <a:ext uri="{FF2B5EF4-FFF2-40B4-BE49-F238E27FC236}">
              <a16:creationId xmlns:a16="http://schemas.microsoft.com/office/drawing/2014/main" id="{FBED9BB9-72CF-DB9F-D8FB-92640A15A134}"/>
            </a:ext>
          </a:extLst>
        </xdr:cNvPr>
        <xdr:cNvPicPr>
          <a:picLocks noChangeAspect="1"/>
        </xdr:cNvPicPr>
      </xdr:nvPicPr>
      <xdr:blipFill>
        <a:blip xmlns:r="http://schemas.openxmlformats.org/officeDocument/2006/relationships" r:embed="rId38">
          <a:extLst>
            <a:ext uri="{28A0092B-C50C-407E-A947-70E740481C1C}">
              <a14:useLocalDpi xmlns:a14="http://schemas.microsoft.com/office/drawing/2010/main" val="0"/>
            </a:ext>
          </a:extLst>
        </a:blip>
        <a:stretch>
          <a:fillRect/>
        </a:stretch>
      </xdr:blipFill>
      <xdr:spPr>
        <a:xfrm>
          <a:off x="118981500" y="9698000"/>
          <a:ext cx="7772400" cy="10058400"/>
        </a:xfrm>
        <a:prstGeom prst="rect">
          <a:avLst/>
        </a:prstGeom>
      </xdr:spPr>
    </xdr:pic>
    <xdr:clientData/>
  </xdr:twoCellAnchor>
  <xdr:twoCellAnchor editAs="oneCell">
    <xdr:from>
      <xdr:col>148</xdr:col>
      <xdr:colOff>424600</xdr:colOff>
      <xdr:row>23</xdr:row>
      <xdr:rowOff>183300</xdr:rowOff>
    </xdr:from>
    <xdr:to>
      <xdr:col>157</xdr:col>
      <xdr:colOff>406400</xdr:colOff>
      <xdr:row>48</xdr:row>
      <xdr:rowOff>139700</xdr:rowOff>
    </xdr:to>
    <xdr:pic>
      <xdr:nvPicPr>
        <xdr:cNvPr id="37" name="Picture 36">
          <a:extLst>
            <a:ext uri="{FF2B5EF4-FFF2-40B4-BE49-F238E27FC236}">
              <a16:creationId xmlns:a16="http://schemas.microsoft.com/office/drawing/2014/main" id="{1504DDE2-1BD8-4FC9-2D50-0639F2374728}"/>
            </a:ext>
          </a:extLst>
        </xdr:cNvPr>
        <xdr:cNvPicPr>
          <a:picLocks noChangeAspect="1"/>
        </xdr:cNvPicPr>
      </xdr:nvPicPr>
      <xdr:blipFill rotWithShape="1">
        <a:blip xmlns:r="http://schemas.openxmlformats.org/officeDocument/2006/relationships" r:embed="rId39">
          <a:extLst>
            <a:ext uri="{28A0092B-C50C-407E-A947-70E740481C1C}">
              <a14:useLocalDpi xmlns:a14="http://schemas.microsoft.com/office/drawing/2010/main" val="0"/>
            </a:ext>
          </a:extLst>
        </a:blip>
        <a:srcRect r="4646" b="49928"/>
        <a:stretch>
          <a:fillRect/>
        </a:stretch>
      </xdr:blipFill>
      <xdr:spPr>
        <a:xfrm>
          <a:off x="126395900" y="12578500"/>
          <a:ext cx="7411300" cy="5036400"/>
        </a:xfrm>
        <a:prstGeom prst="rect">
          <a:avLst/>
        </a:prstGeom>
      </xdr:spPr>
    </xdr:pic>
    <xdr:clientData/>
  </xdr:twoCellAnchor>
  <xdr:twoCellAnchor>
    <xdr:from>
      <xdr:col>139</xdr:col>
      <xdr:colOff>482600</xdr:colOff>
      <xdr:row>1</xdr:row>
      <xdr:rowOff>215900</xdr:rowOff>
    </xdr:from>
    <xdr:to>
      <xdr:col>159</xdr:col>
      <xdr:colOff>0</xdr:colOff>
      <xdr:row>57</xdr:row>
      <xdr:rowOff>88900</xdr:rowOff>
    </xdr:to>
    <xdr:sp macro="" textlink="">
      <xdr:nvSpPr>
        <xdr:cNvPr id="53" name="Frame 52">
          <a:extLst>
            <a:ext uri="{FF2B5EF4-FFF2-40B4-BE49-F238E27FC236}">
              <a16:creationId xmlns:a16="http://schemas.microsoft.com/office/drawing/2014/main" id="{AEEC825E-E605-9545-8258-6612AC5DD019}"/>
            </a:ext>
          </a:extLst>
        </xdr:cNvPr>
        <xdr:cNvSpPr/>
      </xdr:nvSpPr>
      <xdr:spPr>
        <a:xfrm>
          <a:off x="119024400" y="546100"/>
          <a:ext cx="16027400" cy="18846800"/>
        </a:xfrm>
        <a:prstGeom prst="frame">
          <a:avLst>
            <a:gd name="adj1" fmla="val 16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114300</xdr:colOff>
      <xdr:row>0</xdr:row>
      <xdr:rowOff>76200</xdr:rowOff>
    </xdr:from>
    <xdr:to>
      <xdr:col>26</xdr:col>
      <xdr:colOff>215900</xdr:colOff>
      <xdr:row>2</xdr:row>
      <xdr:rowOff>165100</xdr:rowOff>
    </xdr:to>
    <xdr:sp macro="" textlink="">
      <xdr:nvSpPr>
        <xdr:cNvPr id="4" name="Rounded Rectangle 3">
          <a:extLst>
            <a:ext uri="{FF2B5EF4-FFF2-40B4-BE49-F238E27FC236}">
              <a16:creationId xmlns:a16="http://schemas.microsoft.com/office/drawing/2014/main" id="{F0AA57C1-0F70-1517-4D61-ACF19ADA8745}"/>
            </a:ext>
          </a:extLst>
        </xdr:cNvPr>
        <xdr:cNvSpPr/>
      </xdr:nvSpPr>
      <xdr:spPr>
        <a:xfrm>
          <a:off x="114300" y="76200"/>
          <a:ext cx="21564600" cy="495300"/>
        </a:xfrm>
        <a:prstGeom prst="roundRect">
          <a:avLst/>
        </a:prstGeom>
        <a:solidFill>
          <a:srgbClr val="0089A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000" b="1">
              <a:solidFill>
                <a:schemeClr val="bg1"/>
              </a:solidFill>
            </a:rPr>
            <a:t>The 2019-2024</a:t>
          </a:r>
          <a:r>
            <a:rPr lang="en-US" sz="2000" b="1" baseline="0">
              <a:solidFill>
                <a:schemeClr val="bg1"/>
              </a:solidFill>
            </a:rPr>
            <a:t> </a:t>
          </a:r>
          <a:r>
            <a:rPr lang="en-US" sz="2000" b="1">
              <a:solidFill>
                <a:schemeClr val="bg1"/>
              </a:solidFill>
            </a:rPr>
            <a:t>Specialized and Focused Geriatric</a:t>
          </a:r>
          <a:r>
            <a:rPr lang="en-US" sz="2000" b="1" baseline="0">
              <a:solidFill>
                <a:schemeClr val="bg1"/>
              </a:solidFill>
            </a:rPr>
            <a:t> Services Asset Inventory Dashboard</a:t>
          </a:r>
          <a:endParaRPr lang="en-US" sz="2000" b="1">
            <a:solidFill>
              <a:schemeClr val="bg1"/>
            </a:solidFill>
          </a:endParaRPr>
        </a:p>
      </xdr:txBody>
    </xdr:sp>
    <xdr:clientData/>
  </xdr:twoCellAnchor>
  <xdr:twoCellAnchor>
    <xdr:from>
      <xdr:col>9</xdr:col>
      <xdr:colOff>419100</xdr:colOff>
      <xdr:row>6</xdr:row>
      <xdr:rowOff>25400</xdr:rowOff>
    </xdr:from>
    <xdr:to>
      <xdr:col>26</xdr:col>
      <xdr:colOff>177800</xdr:colOff>
      <xdr:row>32</xdr:row>
      <xdr:rowOff>152400</xdr:rowOff>
    </xdr:to>
    <xdr:grpSp>
      <xdr:nvGrpSpPr>
        <xdr:cNvPr id="10" name="Group 9">
          <a:extLst>
            <a:ext uri="{FF2B5EF4-FFF2-40B4-BE49-F238E27FC236}">
              <a16:creationId xmlns:a16="http://schemas.microsoft.com/office/drawing/2014/main" id="{6D79E435-2DB2-620F-9F6D-F0ED2E4FFD43}"/>
            </a:ext>
          </a:extLst>
        </xdr:cNvPr>
        <xdr:cNvGrpSpPr/>
      </xdr:nvGrpSpPr>
      <xdr:grpSpPr>
        <a:xfrm>
          <a:off x="7912100" y="1253067"/>
          <a:ext cx="13912144" cy="5263444"/>
          <a:chOff x="101600" y="1041400"/>
          <a:chExt cx="12090400" cy="5410200"/>
        </a:xfrm>
      </xdr:grpSpPr>
      <xdr:sp macro="" textlink="">
        <xdr:nvSpPr>
          <xdr:cNvPr id="5" name="Rounded Rectangle 4">
            <a:extLst>
              <a:ext uri="{FF2B5EF4-FFF2-40B4-BE49-F238E27FC236}">
                <a16:creationId xmlns:a16="http://schemas.microsoft.com/office/drawing/2014/main" id="{6EEDC501-8ACD-0335-69C0-2AAADBB2958F}"/>
              </a:ext>
            </a:extLst>
          </xdr:cNvPr>
          <xdr:cNvSpPr/>
        </xdr:nvSpPr>
        <xdr:spPr>
          <a:xfrm>
            <a:off x="101600" y="1041400"/>
            <a:ext cx="12090400" cy="5410200"/>
          </a:xfrm>
          <a:prstGeom prst="roundRect">
            <a:avLst/>
          </a:prstGeom>
          <a:solidFill>
            <a:srgbClr val="DBB13B">
              <a:alpha val="50000"/>
            </a:srgbClr>
          </a:solidFill>
          <a:ln>
            <a:solidFill>
              <a:srgbClr val="DBB13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nvGrpSpPr>
          <xdr:cNvPr id="9" name="Group 8">
            <a:extLst>
              <a:ext uri="{FF2B5EF4-FFF2-40B4-BE49-F238E27FC236}">
                <a16:creationId xmlns:a16="http://schemas.microsoft.com/office/drawing/2014/main" id="{4D1FC11B-5FEE-C9BF-A883-345E0FFAF85D}"/>
              </a:ext>
            </a:extLst>
          </xdr:cNvPr>
          <xdr:cNvGrpSpPr/>
        </xdr:nvGrpSpPr>
        <xdr:grpSpPr>
          <a:xfrm>
            <a:off x="381000" y="1397000"/>
            <a:ext cx="11023600" cy="4775200"/>
            <a:chOff x="381000" y="1397000"/>
            <a:chExt cx="11023600" cy="4775200"/>
          </a:xfrm>
        </xdr:grpSpPr>
        <xdr:graphicFrame macro="">
          <xdr:nvGraphicFramePr>
            <xdr:cNvPr id="6" name="Chart 5">
              <a:extLst>
                <a:ext uri="{FF2B5EF4-FFF2-40B4-BE49-F238E27FC236}">
                  <a16:creationId xmlns:a16="http://schemas.microsoft.com/office/drawing/2014/main" id="{B2FC9942-BE41-224C-A538-B1499323E730}"/>
                </a:ext>
              </a:extLst>
            </xdr:cNvPr>
            <xdr:cNvGraphicFramePr>
              <a:graphicFrameLocks/>
            </xdr:cNvGraphicFramePr>
          </xdr:nvGraphicFramePr>
          <xdr:xfrm>
            <a:off x="2082800" y="1397000"/>
            <a:ext cx="9321800" cy="4775200"/>
          </xdr:xfrm>
          <a:graphic>
            <a:graphicData uri="http://schemas.openxmlformats.org/drawingml/2006/chart">
              <c:chart xmlns:c="http://schemas.openxmlformats.org/drawingml/2006/chart" xmlns:r="http://schemas.openxmlformats.org/officeDocument/2006/relationships" r:id="rId1"/>
            </a:graphicData>
          </a:graphic>
        </xdr:graphicFrame>
        <mc:AlternateContent xmlns:mc="http://schemas.openxmlformats.org/markup-compatibility/2006" xmlns:a14="http://schemas.microsoft.com/office/drawing/2010/main">
          <mc:Choice Requires="a14">
            <xdr:graphicFrame macro="">
              <xdr:nvGraphicFramePr>
                <xdr:cNvPr id="7" name="Fiscal 1">
                  <a:extLst>
                    <a:ext uri="{FF2B5EF4-FFF2-40B4-BE49-F238E27FC236}">
                      <a16:creationId xmlns:a16="http://schemas.microsoft.com/office/drawing/2014/main" id="{DD3DA9E0-A6D7-CF4A-95E7-53A28AC1D747}"/>
                    </a:ext>
                  </a:extLst>
                </xdr:cNvPr>
                <xdr:cNvGraphicFramePr/>
              </xdr:nvGraphicFramePr>
              <xdr:xfrm>
                <a:off x="419100" y="2120900"/>
                <a:ext cx="1384300" cy="1295400"/>
              </xdr:xfrm>
              <a:graphic>
                <a:graphicData uri="http://schemas.microsoft.com/office/drawing/2010/slicer">
                  <sle:slicer xmlns:sle="http://schemas.microsoft.com/office/drawing/2010/slicer" name="Fiscal 1"/>
                </a:graphicData>
              </a:graphic>
            </xdr:graphicFrame>
          </mc:Choice>
          <mc:Fallback xmlns="">
            <xdr:sp macro="" textlink="">
              <xdr:nvSpPr>
                <xdr:cNvPr id="0" name=""/>
                <xdr:cNvSpPr>
                  <a:spLocks noTextEdit="1"/>
                </xdr:cNvSpPr>
              </xdr:nvSpPr>
              <xdr:spPr>
                <a:xfrm>
                  <a:off x="8210790" y="2362200"/>
                  <a:ext cx="1579149" cy="12954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8" name="Health Region 1">
                  <a:extLst>
                    <a:ext uri="{FF2B5EF4-FFF2-40B4-BE49-F238E27FC236}">
                      <a16:creationId xmlns:a16="http://schemas.microsoft.com/office/drawing/2014/main" id="{8CF78458-47AE-904A-9F91-D81D38089634}"/>
                    </a:ext>
                  </a:extLst>
                </xdr:cNvPr>
                <xdr:cNvGraphicFramePr/>
              </xdr:nvGraphicFramePr>
              <xdr:xfrm>
                <a:off x="381000" y="3543300"/>
                <a:ext cx="1498600" cy="2082800"/>
              </xdr:xfrm>
              <a:graphic>
                <a:graphicData uri="http://schemas.microsoft.com/office/drawing/2010/slicer">
                  <sle:slicer xmlns:sle="http://schemas.microsoft.com/office/drawing/2010/slicer" name="Health Region 1"/>
                </a:graphicData>
              </a:graphic>
            </xdr:graphicFrame>
          </mc:Choice>
          <mc:Fallback xmlns="">
            <xdr:sp macro="" textlink="">
              <xdr:nvSpPr>
                <xdr:cNvPr id="0" name=""/>
                <xdr:cNvSpPr>
                  <a:spLocks noTextEdit="1"/>
                </xdr:cNvSpPr>
              </xdr:nvSpPr>
              <xdr:spPr>
                <a:xfrm>
                  <a:off x="8167327" y="3784600"/>
                  <a:ext cx="1709537" cy="20828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grpSp>
    </xdr:grpSp>
    <xdr:clientData/>
  </xdr:twoCellAnchor>
  <xdr:twoCellAnchor>
    <xdr:from>
      <xdr:col>0</xdr:col>
      <xdr:colOff>279400</xdr:colOff>
      <xdr:row>6</xdr:row>
      <xdr:rowOff>0</xdr:rowOff>
    </xdr:from>
    <xdr:to>
      <xdr:col>9</xdr:col>
      <xdr:colOff>38100</xdr:colOff>
      <xdr:row>54</xdr:row>
      <xdr:rowOff>114300</xdr:rowOff>
    </xdr:to>
    <xdr:sp macro="" textlink="">
      <xdr:nvSpPr>
        <xdr:cNvPr id="11" name="Rounded Rectangle 10">
          <a:extLst>
            <a:ext uri="{FF2B5EF4-FFF2-40B4-BE49-F238E27FC236}">
              <a16:creationId xmlns:a16="http://schemas.microsoft.com/office/drawing/2014/main" id="{D17C85D2-8988-2DB9-1DB3-9FD63AC4D505}"/>
            </a:ext>
          </a:extLst>
        </xdr:cNvPr>
        <xdr:cNvSpPr/>
      </xdr:nvSpPr>
      <xdr:spPr>
        <a:xfrm>
          <a:off x="279400" y="812800"/>
          <a:ext cx="7188200" cy="9867900"/>
        </a:xfrm>
        <a:prstGeom prst="roundRect">
          <a:avLst/>
        </a:prstGeom>
        <a:solidFill>
          <a:srgbClr val="184F7C">
            <a:alpha val="75000"/>
          </a:srgb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673100</xdr:colOff>
      <xdr:row>15</xdr:row>
      <xdr:rowOff>50800</xdr:rowOff>
    </xdr:from>
    <xdr:to>
      <xdr:col>8</xdr:col>
      <xdr:colOff>533400</xdr:colOff>
      <xdr:row>42</xdr:row>
      <xdr:rowOff>101600</xdr:rowOff>
    </xdr:to>
    <xdr:graphicFrame macro="">
      <xdr:nvGraphicFramePr>
        <xdr:cNvPr id="15" name="Chart 14">
          <a:extLst>
            <a:ext uri="{FF2B5EF4-FFF2-40B4-BE49-F238E27FC236}">
              <a16:creationId xmlns:a16="http://schemas.microsoft.com/office/drawing/2014/main" id="{3E51DA06-EADF-C349-AD05-E617F74887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3</xdr:col>
      <xdr:colOff>228600</xdr:colOff>
      <xdr:row>8</xdr:row>
      <xdr:rowOff>76200</xdr:rowOff>
    </xdr:from>
    <xdr:to>
      <xdr:col>5</xdr:col>
      <xdr:colOff>406400</xdr:colOff>
      <xdr:row>14</xdr:row>
      <xdr:rowOff>101600</xdr:rowOff>
    </xdr:to>
    <mc:AlternateContent xmlns:mc="http://schemas.openxmlformats.org/markup-compatibility/2006" xmlns:a14="http://schemas.microsoft.com/office/drawing/2010/main">
      <mc:Choice Requires="a14">
        <xdr:graphicFrame macro="">
          <xdr:nvGraphicFramePr>
            <xdr:cNvPr id="16" name="Fiscal 3">
              <a:extLst>
                <a:ext uri="{FF2B5EF4-FFF2-40B4-BE49-F238E27FC236}">
                  <a16:creationId xmlns:a16="http://schemas.microsoft.com/office/drawing/2014/main" id="{8B00343E-8786-EC48-85AF-F5C56223DA81}"/>
                </a:ext>
              </a:extLst>
            </xdr:cNvPr>
            <xdr:cNvGraphicFramePr/>
          </xdr:nvGraphicFramePr>
          <xdr:xfrm>
            <a:off x="0" y="0"/>
            <a:ext cx="0" cy="0"/>
          </xdr:xfrm>
          <a:graphic>
            <a:graphicData uri="http://schemas.microsoft.com/office/drawing/2010/slicer">
              <sle:slicer xmlns:sle="http://schemas.microsoft.com/office/drawing/2010/slicer" name="Fiscal 3"/>
            </a:graphicData>
          </a:graphic>
        </xdr:graphicFrame>
      </mc:Choice>
      <mc:Fallback xmlns="">
        <xdr:sp macro="" textlink="">
          <xdr:nvSpPr>
            <xdr:cNvPr id="0" name=""/>
            <xdr:cNvSpPr>
              <a:spLocks noTextEdit="1"/>
            </xdr:cNvSpPr>
          </xdr:nvSpPr>
          <xdr:spPr>
            <a:xfrm>
              <a:off x="2705100" y="1739900"/>
              <a:ext cx="1828800" cy="12446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5</xdr:col>
      <xdr:colOff>635000</xdr:colOff>
      <xdr:row>7</xdr:row>
      <xdr:rowOff>38100</xdr:rowOff>
    </xdr:from>
    <xdr:to>
      <xdr:col>7</xdr:col>
      <xdr:colOff>812800</xdr:colOff>
      <xdr:row>14</xdr:row>
      <xdr:rowOff>127000</xdr:rowOff>
    </xdr:to>
    <mc:AlternateContent xmlns:mc="http://schemas.openxmlformats.org/markup-compatibility/2006" xmlns:a14="http://schemas.microsoft.com/office/drawing/2010/main">
      <mc:Choice Requires="a14">
        <xdr:graphicFrame macro="">
          <xdr:nvGraphicFramePr>
            <xdr:cNvPr id="17" name="Health Region 3">
              <a:extLst>
                <a:ext uri="{FF2B5EF4-FFF2-40B4-BE49-F238E27FC236}">
                  <a16:creationId xmlns:a16="http://schemas.microsoft.com/office/drawing/2014/main" id="{D4BEDA5A-10AA-B14F-9638-9A3C77170A06}"/>
                </a:ext>
              </a:extLst>
            </xdr:cNvPr>
            <xdr:cNvGraphicFramePr/>
          </xdr:nvGraphicFramePr>
          <xdr:xfrm>
            <a:off x="0" y="0"/>
            <a:ext cx="0" cy="0"/>
          </xdr:xfrm>
          <a:graphic>
            <a:graphicData uri="http://schemas.microsoft.com/office/drawing/2010/slicer">
              <sle:slicer xmlns:sle="http://schemas.microsoft.com/office/drawing/2010/slicer" name="Health Region 3"/>
            </a:graphicData>
          </a:graphic>
        </xdr:graphicFrame>
      </mc:Choice>
      <mc:Fallback xmlns="">
        <xdr:sp macro="" textlink="">
          <xdr:nvSpPr>
            <xdr:cNvPr id="0" name=""/>
            <xdr:cNvSpPr>
              <a:spLocks noTextEdit="1"/>
            </xdr:cNvSpPr>
          </xdr:nvSpPr>
          <xdr:spPr>
            <a:xfrm>
              <a:off x="4762500" y="1498600"/>
              <a:ext cx="1828800" cy="15113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660400</xdr:colOff>
      <xdr:row>43</xdr:row>
      <xdr:rowOff>127000</xdr:rowOff>
    </xdr:from>
    <xdr:to>
      <xdr:col>8</xdr:col>
      <xdr:colOff>571500</xdr:colOff>
      <xdr:row>52</xdr:row>
      <xdr:rowOff>66672</xdr:rowOff>
    </xdr:to>
    <mc:AlternateContent xmlns:mc="http://schemas.openxmlformats.org/markup-compatibility/2006" xmlns:a14="http://schemas.microsoft.com/office/drawing/2010/main">
      <mc:Choice Requires="a14">
        <xdr:graphicFrame macro="">
          <xdr:nvGraphicFramePr>
            <xdr:cNvPr id="18" name="SGS Type Name 1">
              <a:extLst>
                <a:ext uri="{FF2B5EF4-FFF2-40B4-BE49-F238E27FC236}">
                  <a16:creationId xmlns:a16="http://schemas.microsoft.com/office/drawing/2014/main" id="{2DF37D54-CD04-8545-B14A-E71387F483FF}"/>
                </a:ext>
              </a:extLst>
            </xdr:cNvPr>
            <xdr:cNvGraphicFramePr/>
          </xdr:nvGraphicFramePr>
          <xdr:xfrm>
            <a:off x="0" y="0"/>
            <a:ext cx="0" cy="0"/>
          </xdr:xfrm>
          <a:graphic>
            <a:graphicData uri="http://schemas.microsoft.com/office/drawing/2010/slicer">
              <sle:slicer xmlns:sle="http://schemas.microsoft.com/office/drawing/2010/slicer" name="SGS Type Name 1"/>
            </a:graphicData>
          </a:graphic>
        </xdr:graphicFrame>
      </mc:Choice>
      <mc:Fallback xmlns="">
        <xdr:sp macro="" textlink="">
          <xdr:nvSpPr>
            <xdr:cNvPr id="0" name=""/>
            <xdr:cNvSpPr>
              <a:spLocks noTextEdit="1"/>
            </xdr:cNvSpPr>
          </xdr:nvSpPr>
          <xdr:spPr>
            <a:xfrm>
              <a:off x="660400" y="8902700"/>
              <a:ext cx="6515100" cy="17684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9</xdr:col>
      <xdr:colOff>520700</xdr:colOff>
      <xdr:row>33</xdr:row>
      <xdr:rowOff>152400</xdr:rowOff>
    </xdr:from>
    <xdr:to>
      <xdr:col>26</xdr:col>
      <xdr:colOff>127000</xdr:colOff>
      <xdr:row>63</xdr:row>
      <xdr:rowOff>190500</xdr:rowOff>
    </xdr:to>
    <xdr:sp macro="" textlink="">
      <xdr:nvSpPr>
        <xdr:cNvPr id="20" name="Rounded Rectangle 19">
          <a:extLst>
            <a:ext uri="{FF2B5EF4-FFF2-40B4-BE49-F238E27FC236}">
              <a16:creationId xmlns:a16="http://schemas.microsoft.com/office/drawing/2014/main" id="{CE271F69-6D81-8034-1186-A8EBF3C9D02F}"/>
            </a:ext>
          </a:extLst>
        </xdr:cNvPr>
        <xdr:cNvSpPr/>
      </xdr:nvSpPr>
      <xdr:spPr>
        <a:xfrm>
          <a:off x="7950200" y="6451600"/>
          <a:ext cx="13639800" cy="6134100"/>
        </a:xfrm>
        <a:prstGeom prst="roundRect">
          <a:avLst/>
        </a:prstGeom>
        <a:solidFill>
          <a:srgbClr val="DBB13B">
            <a:alpha val="50000"/>
          </a:srgbClr>
        </a:solidFill>
        <a:ln>
          <a:solidFill>
            <a:srgbClr val="DBB13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15</xdr:col>
      <xdr:colOff>0</xdr:colOff>
      <xdr:row>34</xdr:row>
      <xdr:rowOff>190500</xdr:rowOff>
    </xdr:from>
    <xdr:to>
      <xdr:col>25</xdr:col>
      <xdr:colOff>482600</xdr:colOff>
      <xdr:row>62</xdr:row>
      <xdr:rowOff>88900</xdr:rowOff>
    </xdr:to>
    <xdr:graphicFrame macro="">
      <xdr:nvGraphicFramePr>
        <xdr:cNvPr id="25" name="Chart 24">
          <a:extLst>
            <a:ext uri="{FF2B5EF4-FFF2-40B4-BE49-F238E27FC236}">
              <a16:creationId xmlns:a16="http://schemas.microsoft.com/office/drawing/2014/main" id="{0892F282-41A7-4147-84BD-1E111BBE252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9</xdr:col>
      <xdr:colOff>622300</xdr:colOff>
      <xdr:row>40</xdr:row>
      <xdr:rowOff>114300</xdr:rowOff>
    </xdr:from>
    <xdr:to>
      <xdr:col>11</xdr:col>
      <xdr:colOff>330200</xdr:colOff>
      <xdr:row>47</xdr:row>
      <xdr:rowOff>114300</xdr:rowOff>
    </xdr:to>
    <mc:AlternateContent xmlns:mc="http://schemas.openxmlformats.org/markup-compatibility/2006" xmlns:a14="http://schemas.microsoft.com/office/drawing/2010/main">
      <mc:Choice Requires="a14">
        <xdr:graphicFrame macro="">
          <xdr:nvGraphicFramePr>
            <xdr:cNvPr id="26" name="Fiscal 6">
              <a:extLst>
                <a:ext uri="{FF2B5EF4-FFF2-40B4-BE49-F238E27FC236}">
                  <a16:creationId xmlns:a16="http://schemas.microsoft.com/office/drawing/2014/main" id="{A7337196-0379-6643-B44A-36150E6B9148}"/>
                </a:ext>
              </a:extLst>
            </xdr:cNvPr>
            <xdr:cNvGraphicFramePr/>
          </xdr:nvGraphicFramePr>
          <xdr:xfrm>
            <a:off x="0" y="0"/>
            <a:ext cx="0" cy="0"/>
          </xdr:xfrm>
          <a:graphic>
            <a:graphicData uri="http://schemas.microsoft.com/office/drawing/2010/slicer">
              <sle:slicer xmlns:sle="http://schemas.microsoft.com/office/drawing/2010/slicer" name="Fiscal 6"/>
            </a:graphicData>
          </a:graphic>
        </xdr:graphicFrame>
      </mc:Choice>
      <mc:Fallback xmlns="">
        <xdr:sp macro="" textlink="">
          <xdr:nvSpPr>
            <xdr:cNvPr id="0" name=""/>
            <xdr:cNvSpPr>
              <a:spLocks noTextEdit="1"/>
            </xdr:cNvSpPr>
          </xdr:nvSpPr>
          <xdr:spPr>
            <a:xfrm>
              <a:off x="8051800" y="8280400"/>
              <a:ext cx="1358900" cy="14224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11</xdr:col>
      <xdr:colOff>457200</xdr:colOff>
      <xdr:row>34</xdr:row>
      <xdr:rowOff>177800</xdr:rowOff>
    </xdr:from>
    <xdr:to>
      <xdr:col>14</xdr:col>
      <xdr:colOff>736600</xdr:colOff>
      <xdr:row>61</xdr:row>
      <xdr:rowOff>63500</xdr:rowOff>
    </xdr:to>
    <mc:AlternateContent xmlns:mc="http://schemas.openxmlformats.org/markup-compatibility/2006" xmlns:a14="http://schemas.microsoft.com/office/drawing/2010/main">
      <mc:Choice Requires="a14">
        <xdr:graphicFrame macro="">
          <xdr:nvGraphicFramePr>
            <xdr:cNvPr id="27" name="SGS Type Name 3">
              <a:extLst>
                <a:ext uri="{FF2B5EF4-FFF2-40B4-BE49-F238E27FC236}">
                  <a16:creationId xmlns:a16="http://schemas.microsoft.com/office/drawing/2014/main" id="{F115EF44-E359-9248-B9E0-1A1FA421BB4E}"/>
                </a:ext>
              </a:extLst>
            </xdr:cNvPr>
            <xdr:cNvGraphicFramePr/>
          </xdr:nvGraphicFramePr>
          <xdr:xfrm>
            <a:off x="0" y="0"/>
            <a:ext cx="0" cy="0"/>
          </xdr:xfrm>
          <a:graphic>
            <a:graphicData uri="http://schemas.microsoft.com/office/drawing/2010/slicer">
              <sle:slicer xmlns:sle="http://schemas.microsoft.com/office/drawing/2010/slicer" name="SGS Type Name 3"/>
            </a:graphicData>
          </a:graphic>
        </xdr:graphicFrame>
      </mc:Choice>
      <mc:Fallback xmlns="">
        <xdr:sp macro="" textlink="">
          <xdr:nvSpPr>
            <xdr:cNvPr id="0" name=""/>
            <xdr:cNvSpPr>
              <a:spLocks noTextEdit="1"/>
            </xdr:cNvSpPr>
          </xdr:nvSpPr>
          <xdr:spPr>
            <a:xfrm>
              <a:off x="9537700" y="7124700"/>
              <a:ext cx="2755900" cy="5372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9</xdr:col>
      <xdr:colOff>609600</xdr:colOff>
      <xdr:row>48</xdr:row>
      <xdr:rowOff>50800</xdr:rowOff>
    </xdr:from>
    <xdr:to>
      <xdr:col>11</xdr:col>
      <xdr:colOff>330200</xdr:colOff>
      <xdr:row>59</xdr:row>
      <xdr:rowOff>101600</xdr:rowOff>
    </xdr:to>
    <mc:AlternateContent xmlns:mc="http://schemas.openxmlformats.org/markup-compatibility/2006" xmlns:a14="http://schemas.microsoft.com/office/drawing/2010/main">
      <mc:Choice Requires="a14">
        <xdr:graphicFrame macro="">
          <xdr:nvGraphicFramePr>
            <xdr:cNvPr id="28" name="Health Region 5">
              <a:extLst>
                <a:ext uri="{FF2B5EF4-FFF2-40B4-BE49-F238E27FC236}">
                  <a16:creationId xmlns:a16="http://schemas.microsoft.com/office/drawing/2014/main" id="{77FC8433-2A55-B448-8AC5-F0DE5EE22711}"/>
                </a:ext>
              </a:extLst>
            </xdr:cNvPr>
            <xdr:cNvGraphicFramePr/>
          </xdr:nvGraphicFramePr>
          <xdr:xfrm>
            <a:off x="0" y="0"/>
            <a:ext cx="0" cy="0"/>
          </xdr:xfrm>
          <a:graphic>
            <a:graphicData uri="http://schemas.microsoft.com/office/drawing/2010/slicer">
              <sle:slicer xmlns:sle="http://schemas.microsoft.com/office/drawing/2010/slicer" name="Health Region 5"/>
            </a:graphicData>
          </a:graphic>
        </xdr:graphicFrame>
      </mc:Choice>
      <mc:Fallback xmlns="">
        <xdr:sp macro="" textlink="">
          <xdr:nvSpPr>
            <xdr:cNvPr id="0" name=""/>
            <xdr:cNvSpPr>
              <a:spLocks noTextEdit="1"/>
            </xdr:cNvSpPr>
          </xdr:nvSpPr>
          <xdr:spPr>
            <a:xfrm>
              <a:off x="8039100" y="9842500"/>
              <a:ext cx="1371600" cy="22860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0</xdr:col>
      <xdr:colOff>406400</xdr:colOff>
      <xdr:row>55</xdr:row>
      <xdr:rowOff>88900</xdr:rowOff>
    </xdr:from>
    <xdr:to>
      <xdr:col>9</xdr:col>
      <xdr:colOff>241300</xdr:colOff>
      <xdr:row>92</xdr:row>
      <xdr:rowOff>101600</xdr:rowOff>
    </xdr:to>
    <xdr:sp macro="" textlink="">
      <xdr:nvSpPr>
        <xdr:cNvPr id="29" name="Rounded Rectangle 28">
          <a:extLst>
            <a:ext uri="{FF2B5EF4-FFF2-40B4-BE49-F238E27FC236}">
              <a16:creationId xmlns:a16="http://schemas.microsoft.com/office/drawing/2014/main" id="{22857A15-20C9-E80D-7F4C-FDA7E7B7075B}"/>
            </a:ext>
          </a:extLst>
        </xdr:cNvPr>
        <xdr:cNvSpPr/>
      </xdr:nvSpPr>
      <xdr:spPr>
        <a:xfrm>
          <a:off x="406400" y="10858500"/>
          <a:ext cx="7264400" cy="7531100"/>
        </a:xfrm>
        <a:prstGeom prst="roundRect">
          <a:avLst/>
        </a:prstGeom>
        <a:solidFill>
          <a:srgbClr val="184F7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88900</xdr:colOff>
      <xdr:row>58</xdr:row>
      <xdr:rowOff>190500</xdr:rowOff>
    </xdr:from>
    <xdr:to>
      <xdr:col>8</xdr:col>
      <xdr:colOff>615950</xdr:colOff>
      <xdr:row>81</xdr:row>
      <xdr:rowOff>127000</xdr:rowOff>
    </xdr:to>
    <xdr:graphicFrame macro="">
      <xdr:nvGraphicFramePr>
        <xdr:cNvPr id="30" name="Chart 29">
          <a:extLst>
            <a:ext uri="{FF2B5EF4-FFF2-40B4-BE49-F238E27FC236}">
              <a16:creationId xmlns:a16="http://schemas.microsoft.com/office/drawing/2014/main" id="{2EEF97D8-DCE1-9C45-B3BB-FAC944E76C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1</xdr:col>
      <xdr:colOff>152400</xdr:colOff>
      <xdr:row>75</xdr:row>
      <xdr:rowOff>63500</xdr:rowOff>
    </xdr:from>
    <xdr:to>
      <xdr:col>2</xdr:col>
      <xdr:colOff>469900</xdr:colOff>
      <xdr:row>81</xdr:row>
      <xdr:rowOff>63500</xdr:rowOff>
    </xdr:to>
    <mc:AlternateContent xmlns:mc="http://schemas.openxmlformats.org/markup-compatibility/2006" xmlns:a14="http://schemas.microsoft.com/office/drawing/2010/main">
      <mc:Choice Requires="a14">
        <xdr:graphicFrame macro="">
          <xdr:nvGraphicFramePr>
            <xdr:cNvPr id="31" name="Fiscal 8">
              <a:extLst>
                <a:ext uri="{FF2B5EF4-FFF2-40B4-BE49-F238E27FC236}">
                  <a16:creationId xmlns:a16="http://schemas.microsoft.com/office/drawing/2014/main" id="{D6004AC3-BB78-7C47-AD01-9BA47832095C}"/>
                </a:ext>
              </a:extLst>
            </xdr:cNvPr>
            <xdr:cNvGraphicFramePr/>
          </xdr:nvGraphicFramePr>
          <xdr:xfrm>
            <a:off x="0" y="0"/>
            <a:ext cx="0" cy="0"/>
          </xdr:xfrm>
          <a:graphic>
            <a:graphicData uri="http://schemas.microsoft.com/office/drawing/2010/slicer">
              <sle:slicer xmlns:sle="http://schemas.microsoft.com/office/drawing/2010/slicer" name="Fiscal 8"/>
            </a:graphicData>
          </a:graphic>
        </xdr:graphicFrame>
      </mc:Choice>
      <mc:Fallback xmlns="">
        <xdr:sp macro="" textlink="">
          <xdr:nvSpPr>
            <xdr:cNvPr id="0" name=""/>
            <xdr:cNvSpPr>
              <a:spLocks noTextEdit="1"/>
            </xdr:cNvSpPr>
          </xdr:nvSpPr>
          <xdr:spPr>
            <a:xfrm>
              <a:off x="977900" y="15341600"/>
              <a:ext cx="1143000" cy="12192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76200</xdr:colOff>
      <xdr:row>81</xdr:row>
      <xdr:rowOff>165100</xdr:rowOff>
    </xdr:from>
    <xdr:to>
      <xdr:col>8</xdr:col>
      <xdr:colOff>609600</xdr:colOff>
      <xdr:row>90</xdr:row>
      <xdr:rowOff>88900</xdr:rowOff>
    </xdr:to>
    <mc:AlternateContent xmlns:mc="http://schemas.openxmlformats.org/markup-compatibility/2006" xmlns:a14="http://schemas.microsoft.com/office/drawing/2010/main">
      <mc:Choice Requires="a14">
        <xdr:graphicFrame macro="">
          <xdr:nvGraphicFramePr>
            <xdr:cNvPr id="32" name="SGS Type Name 5">
              <a:extLst>
                <a:ext uri="{FF2B5EF4-FFF2-40B4-BE49-F238E27FC236}">
                  <a16:creationId xmlns:a16="http://schemas.microsoft.com/office/drawing/2014/main" id="{5760EA89-5C5E-A34E-9F0C-D892295F7DCA}"/>
                </a:ext>
              </a:extLst>
            </xdr:cNvPr>
            <xdr:cNvGraphicFramePr/>
          </xdr:nvGraphicFramePr>
          <xdr:xfrm>
            <a:off x="0" y="0"/>
            <a:ext cx="0" cy="0"/>
          </xdr:xfrm>
          <a:graphic>
            <a:graphicData uri="http://schemas.microsoft.com/office/drawing/2010/slicer">
              <sle:slicer xmlns:sle="http://schemas.microsoft.com/office/drawing/2010/slicer" name="SGS Type Name 5"/>
            </a:graphicData>
          </a:graphic>
        </xdr:graphicFrame>
      </mc:Choice>
      <mc:Fallback xmlns="">
        <xdr:sp macro="" textlink="">
          <xdr:nvSpPr>
            <xdr:cNvPr id="0" name=""/>
            <xdr:cNvSpPr>
              <a:spLocks noTextEdit="1"/>
            </xdr:cNvSpPr>
          </xdr:nvSpPr>
          <xdr:spPr>
            <a:xfrm>
              <a:off x="901700" y="16662400"/>
              <a:ext cx="6311900" cy="17526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0</xdr:col>
      <xdr:colOff>596900</xdr:colOff>
      <xdr:row>95</xdr:row>
      <xdr:rowOff>38100</xdr:rowOff>
    </xdr:from>
    <xdr:to>
      <xdr:col>26</xdr:col>
      <xdr:colOff>317500</xdr:colOff>
      <xdr:row>99</xdr:row>
      <xdr:rowOff>25400</xdr:rowOff>
    </xdr:to>
    <xdr:sp macro="" textlink="">
      <xdr:nvSpPr>
        <xdr:cNvPr id="33" name="Rounded Rectangle 32">
          <a:extLst>
            <a:ext uri="{FF2B5EF4-FFF2-40B4-BE49-F238E27FC236}">
              <a16:creationId xmlns:a16="http://schemas.microsoft.com/office/drawing/2014/main" id="{30092EED-BB5A-FCE5-594C-F39D348E9797}"/>
            </a:ext>
          </a:extLst>
        </xdr:cNvPr>
        <xdr:cNvSpPr/>
      </xdr:nvSpPr>
      <xdr:spPr>
        <a:xfrm>
          <a:off x="596900" y="18935700"/>
          <a:ext cx="21183600" cy="800100"/>
        </a:xfrm>
        <a:prstGeom prst="roundRect">
          <a:avLst/>
        </a:prstGeom>
        <a:solidFill>
          <a:srgbClr val="184F7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b="1">
              <a:solidFill>
                <a:schemeClr val="bg1"/>
              </a:solidFill>
            </a:rPr>
            <a:t>Interactive Map </a:t>
          </a:r>
        </a:p>
      </xdr:txBody>
    </xdr:sp>
    <xdr:clientData/>
  </xdr:twoCellAnchor>
  <xdr:twoCellAnchor>
    <xdr:from>
      <xdr:col>9</xdr:col>
      <xdr:colOff>469900</xdr:colOff>
      <xdr:row>64</xdr:row>
      <xdr:rowOff>101600</xdr:rowOff>
    </xdr:from>
    <xdr:to>
      <xdr:col>26</xdr:col>
      <xdr:colOff>76200</xdr:colOff>
      <xdr:row>94</xdr:row>
      <xdr:rowOff>139700</xdr:rowOff>
    </xdr:to>
    <xdr:sp macro="" textlink="">
      <xdr:nvSpPr>
        <xdr:cNvPr id="43" name="Rounded Rectangle 42">
          <a:extLst>
            <a:ext uri="{FF2B5EF4-FFF2-40B4-BE49-F238E27FC236}">
              <a16:creationId xmlns:a16="http://schemas.microsoft.com/office/drawing/2014/main" id="{6EC8EA34-8131-0E4D-B533-DEC5144C1EDB}"/>
            </a:ext>
          </a:extLst>
        </xdr:cNvPr>
        <xdr:cNvSpPr/>
      </xdr:nvSpPr>
      <xdr:spPr>
        <a:xfrm>
          <a:off x="7899400" y="12700000"/>
          <a:ext cx="13639800" cy="6134100"/>
        </a:xfrm>
        <a:prstGeom prst="roundRect">
          <a:avLst/>
        </a:prstGeom>
        <a:solidFill>
          <a:srgbClr val="DBB13B">
            <a:alpha val="75000"/>
          </a:srgbClr>
        </a:solidFill>
        <a:ln>
          <a:solidFill>
            <a:srgbClr val="DBB13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14</xdr:col>
      <xdr:colOff>774700</xdr:colOff>
      <xdr:row>65</xdr:row>
      <xdr:rowOff>101600</xdr:rowOff>
    </xdr:from>
    <xdr:to>
      <xdr:col>25</xdr:col>
      <xdr:colOff>355600</xdr:colOff>
      <xdr:row>93</xdr:row>
      <xdr:rowOff>88900</xdr:rowOff>
    </xdr:to>
    <xdr:graphicFrame macro="">
      <xdr:nvGraphicFramePr>
        <xdr:cNvPr id="44" name="Chart 43">
          <a:extLst>
            <a:ext uri="{FF2B5EF4-FFF2-40B4-BE49-F238E27FC236}">
              <a16:creationId xmlns:a16="http://schemas.microsoft.com/office/drawing/2014/main" id="{7C7A5D76-B800-9F44-B3D2-03B20EE0ADD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10</xdr:col>
      <xdr:colOff>38100</xdr:colOff>
      <xdr:row>72</xdr:row>
      <xdr:rowOff>76200</xdr:rowOff>
    </xdr:from>
    <xdr:to>
      <xdr:col>14</xdr:col>
      <xdr:colOff>520700</xdr:colOff>
      <xdr:row>85</xdr:row>
      <xdr:rowOff>53972</xdr:rowOff>
    </xdr:to>
    <mc:AlternateContent xmlns:mc="http://schemas.openxmlformats.org/markup-compatibility/2006" xmlns:a14="http://schemas.microsoft.com/office/drawing/2010/main">
      <mc:Choice Requires="a14">
        <xdr:graphicFrame macro="">
          <xdr:nvGraphicFramePr>
            <xdr:cNvPr id="45" name="SGS Type Name 14">
              <a:extLst>
                <a:ext uri="{FF2B5EF4-FFF2-40B4-BE49-F238E27FC236}">
                  <a16:creationId xmlns:a16="http://schemas.microsoft.com/office/drawing/2014/main" id="{C9FDE648-2C0D-3447-A538-0A80A7141339}"/>
                </a:ext>
              </a:extLst>
            </xdr:cNvPr>
            <xdr:cNvGraphicFramePr/>
          </xdr:nvGraphicFramePr>
          <xdr:xfrm>
            <a:off x="0" y="0"/>
            <a:ext cx="0" cy="0"/>
          </xdr:xfrm>
          <a:graphic>
            <a:graphicData uri="http://schemas.microsoft.com/office/drawing/2010/slicer">
              <sle:slicer xmlns:sle="http://schemas.microsoft.com/office/drawing/2010/slicer" name="SGS Type Name 14"/>
            </a:graphicData>
          </a:graphic>
        </xdr:graphicFrame>
      </mc:Choice>
      <mc:Fallback xmlns="">
        <xdr:sp macro="" textlink="">
          <xdr:nvSpPr>
            <xdr:cNvPr id="0" name=""/>
            <xdr:cNvSpPr>
              <a:spLocks noTextEdit="1"/>
            </xdr:cNvSpPr>
          </xdr:nvSpPr>
          <xdr:spPr>
            <a:xfrm>
              <a:off x="8293100" y="14744700"/>
              <a:ext cx="37846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10</xdr:col>
      <xdr:colOff>50800</xdr:colOff>
      <xdr:row>85</xdr:row>
      <xdr:rowOff>190500</xdr:rowOff>
    </xdr:from>
    <xdr:to>
      <xdr:col>14</xdr:col>
      <xdr:colOff>495300</xdr:colOff>
      <xdr:row>93</xdr:row>
      <xdr:rowOff>190500</xdr:rowOff>
    </xdr:to>
    <mc:AlternateContent xmlns:mc="http://schemas.openxmlformats.org/markup-compatibility/2006" xmlns:a14="http://schemas.microsoft.com/office/drawing/2010/main">
      <mc:Choice Requires="a14">
        <xdr:graphicFrame macro="">
          <xdr:nvGraphicFramePr>
            <xdr:cNvPr id="46" name="Facility Name 1">
              <a:extLst>
                <a:ext uri="{FF2B5EF4-FFF2-40B4-BE49-F238E27FC236}">
                  <a16:creationId xmlns:a16="http://schemas.microsoft.com/office/drawing/2014/main" id="{E8D040B7-1D0F-914D-B9AA-23102CEEE77B}"/>
                </a:ext>
              </a:extLst>
            </xdr:cNvPr>
            <xdr:cNvGraphicFramePr/>
          </xdr:nvGraphicFramePr>
          <xdr:xfrm>
            <a:off x="0" y="0"/>
            <a:ext cx="0" cy="0"/>
          </xdr:xfrm>
          <a:graphic>
            <a:graphicData uri="http://schemas.microsoft.com/office/drawing/2010/slicer">
              <sle:slicer xmlns:sle="http://schemas.microsoft.com/office/drawing/2010/slicer" name="Facility Name 1"/>
            </a:graphicData>
          </a:graphic>
        </xdr:graphicFrame>
      </mc:Choice>
      <mc:Fallback xmlns="">
        <xdr:sp macro="" textlink="">
          <xdr:nvSpPr>
            <xdr:cNvPr id="0" name=""/>
            <xdr:cNvSpPr>
              <a:spLocks noTextEdit="1"/>
            </xdr:cNvSpPr>
          </xdr:nvSpPr>
          <xdr:spPr>
            <a:xfrm>
              <a:off x="8305800" y="17500600"/>
              <a:ext cx="3746500" cy="16256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12</xdr:col>
      <xdr:colOff>355600</xdr:colOff>
      <xdr:row>65</xdr:row>
      <xdr:rowOff>101600</xdr:rowOff>
    </xdr:from>
    <xdr:to>
      <xdr:col>14</xdr:col>
      <xdr:colOff>533400</xdr:colOff>
      <xdr:row>71</xdr:row>
      <xdr:rowOff>190500</xdr:rowOff>
    </xdr:to>
    <mc:AlternateContent xmlns:mc="http://schemas.openxmlformats.org/markup-compatibility/2006" xmlns:a14="http://schemas.microsoft.com/office/drawing/2010/main">
      <mc:Choice Requires="a14">
        <xdr:graphicFrame macro="">
          <xdr:nvGraphicFramePr>
            <xdr:cNvPr id="47" name="Fiscal 10">
              <a:extLst>
                <a:ext uri="{FF2B5EF4-FFF2-40B4-BE49-F238E27FC236}">
                  <a16:creationId xmlns:a16="http://schemas.microsoft.com/office/drawing/2014/main" id="{A17E0FF4-63B0-A045-85D1-AC2A0472560C}"/>
                </a:ext>
              </a:extLst>
            </xdr:cNvPr>
            <xdr:cNvGraphicFramePr/>
          </xdr:nvGraphicFramePr>
          <xdr:xfrm>
            <a:off x="0" y="0"/>
            <a:ext cx="0" cy="0"/>
          </xdr:xfrm>
          <a:graphic>
            <a:graphicData uri="http://schemas.microsoft.com/office/drawing/2010/slicer">
              <sle:slicer xmlns:sle="http://schemas.microsoft.com/office/drawing/2010/slicer" name="Fiscal 10"/>
            </a:graphicData>
          </a:graphic>
        </xdr:graphicFrame>
      </mc:Choice>
      <mc:Fallback xmlns="">
        <xdr:sp macro="" textlink="">
          <xdr:nvSpPr>
            <xdr:cNvPr id="0" name=""/>
            <xdr:cNvSpPr>
              <a:spLocks noTextEdit="1"/>
            </xdr:cNvSpPr>
          </xdr:nvSpPr>
          <xdr:spPr>
            <a:xfrm>
              <a:off x="10261600" y="13347700"/>
              <a:ext cx="1828800" cy="1308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22</xdr:col>
      <xdr:colOff>596900</xdr:colOff>
      <xdr:row>1</xdr:row>
      <xdr:rowOff>12700</xdr:rowOff>
    </xdr:from>
    <xdr:to>
      <xdr:col>24</xdr:col>
      <xdr:colOff>469900</xdr:colOff>
      <xdr:row>2</xdr:row>
      <xdr:rowOff>50800</xdr:rowOff>
    </xdr:to>
    <xdr:sp macro="" textlink="">
      <xdr:nvSpPr>
        <xdr:cNvPr id="48" name="TextBox 47">
          <a:extLst>
            <a:ext uri="{FF2B5EF4-FFF2-40B4-BE49-F238E27FC236}">
              <a16:creationId xmlns:a16="http://schemas.microsoft.com/office/drawing/2014/main" id="{708E3FB9-3F5F-A5EC-BFFB-CFFED4EEFC0C}"/>
            </a:ext>
          </a:extLst>
        </xdr:cNvPr>
        <xdr:cNvSpPr txBox="1"/>
      </xdr:nvSpPr>
      <xdr:spPr>
        <a:xfrm>
          <a:off x="18757900" y="215900"/>
          <a:ext cx="1524000" cy="241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1100" b="1">
              <a:solidFill>
                <a:schemeClr val="bg1"/>
              </a:solidFill>
            </a:rPr>
            <a:t>V. June 13, 2025</a:t>
          </a:r>
        </a:p>
      </xdr:txBody>
    </xdr:sp>
    <xdr:clientData/>
  </xdr:twoCellAnchor>
  <xdr:twoCellAnchor>
    <xdr:from>
      <xdr:col>1</xdr:col>
      <xdr:colOff>114300</xdr:colOff>
      <xdr:row>9</xdr:row>
      <xdr:rowOff>177800</xdr:rowOff>
    </xdr:from>
    <xdr:to>
      <xdr:col>2</xdr:col>
      <xdr:colOff>711200</xdr:colOff>
      <xdr:row>11</xdr:row>
      <xdr:rowOff>139700</xdr:rowOff>
    </xdr:to>
    <xdr:sp macro="" textlink="">
      <xdr:nvSpPr>
        <xdr:cNvPr id="49" name="TextBox 48">
          <a:hlinkClick xmlns:r="http://schemas.openxmlformats.org/officeDocument/2006/relationships" r:id="rId6"/>
          <a:extLst>
            <a:ext uri="{FF2B5EF4-FFF2-40B4-BE49-F238E27FC236}">
              <a16:creationId xmlns:a16="http://schemas.microsoft.com/office/drawing/2014/main" id="{CD9C9A12-9EB9-95DA-3F3B-AB7AE1EB27E4}"/>
            </a:ext>
          </a:extLst>
        </xdr:cNvPr>
        <xdr:cNvSpPr txBox="1"/>
      </xdr:nvSpPr>
      <xdr:spPr>
        <a:xfrm>
          <a:off x="939800" y="1600200"/>
          <a:ext cx="1422400" cy="368300"/>
        </a:xfrm>
        <a:prstGeom prst="rect">
          <a:avLst/>
        </a:prstGeom>
        <a:solidFill>
          <a:srgbClr val="DBB13B"/>
        </a:solidFill>
        <a:ln w="9525" cmpd="sng">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a:solidFill>
                <a:schemeClr val="tx1"/>
              </a:solidFill>
            </a:rPr>
            <a:t>Number</a:t>
          </a:r>
        </a:p>
      </xdr:txBody>
    </xdr:sp>
    <xdr:clientData/>
  </xdr:twoCellAnchor>
  <xdr:twoCellAnchor>
    <xdr:from>
      <xdr:col>9</xdr:col>
      <xdr:colOff>762000</xdr:colOff>
      <xdr:row>8</xdr:row>
      <xdr:rowOff>63500</xdr:rowOff>
    </xdr:from>
    <xdr:to>
      <xdr:col>11</xdr:col>
      <xdr:colOff>787400</xdr:colOff>
      <xdr:row>10</xdr:row>
      <xdr:rowOff>25400</xdr:rowOff>
    </xdr:to>
    <xdr:sp macro="" textlink="">
      <xdr:nvSpPr>
        <xdr:cNvPr id="50" name="TextBox 49">
          <a:hlinkClick xmlns:r="http://schemas.openxmlformats.org/officeDocument/2006/relationships" r:id="rId7"/>
          <a:extLst>
            <a:ext uri="{FF2B5EF4-FFF2-40B4-BE49-F238E27FC236}">
              <a16:creationId xmlns:a16="http://schemas.microsoft.com/office/drawing/2014/main" id="{870717E3-5C25-BB43-86CB-7C98F5F98F12}"/>
            </a:ext>
          </a:extLst>
        </xdr:cNvPr>
        <xdr:cNvSpPr txBox="1"/>
      </xdr:nvSpPr>
      <xdr:spPr>
        <a:xfrm>
          <a:off x="8191500" y="1282700"/>
          <a:ext cx="1676400" cy="368300"/>
        </a:xfrm>
        <a:prstGeom prst="rect">
          <a:avLst/>
        </a:prstGeom>
        <a:solidFill>
          <a:srgbClr val="0089A2"/>
        </a:solidFill>
        <a:ln w="9525" cmpd="sng">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a:solidFill>
                <a:schemeClr val="bg1"/>
              </a:solidFill>
            </a:rPr>
            <a:t>Unique Patients</a:t>
          </a:r>
        </a:p>
      </xdr:txBody>
    </xdr:sp>
    <xdr:clientData/>
  </xdr:twoCellAnchor>
  <xdr:twoCellAnchor>
    <xdr:from>
      <xdr:col>9</xdr:col>
      <xdr:colOff>647700</xdr:colOff>
      <xdr:row>37</xdr:row>
      <xdr:rowOff>101600</xdr:rowOff>
    </xdr:from>
    <xdr:to>
      <xdr:col>11</xdr:col>
      <xdr:colOff>304800</xdr:colOff>
      <xdr:row>39</xdr:row>
      <xdr:rowOff>63500</xdr:rowOff>
    </xdr:to>
    <xdr:sp macro="" textlink="">
      <xdr:nvSpPr>
        <xdr:cNvPr id="51" name="TextBox 50">
          <a:hlinkClick xmlns:r="http://schemas.openxmlformats.org/officeDocument/2006/relationships" r:id="rId8"/>
          <a:extLst>
            <a:ext uri="{FF2B5EF4-FFF2-40B4-BE49-F238E27FC236}">
              <a16:creationId xmlns:a16="http://schemas.microsoft.com/office/drawing/2014/main" id="{A585E65B-8988-B441-987B-58D1D59680EA}"/>
            </a:ext>
          </a:extLst>
        </xdr:cNvPr>
        <xdr:cNvSpPr txBox="1"/>
      </xdr:nvSpPr>
      <xdr:spPr>
        <a:xfrm>
          <a:off x="8077200" y="7213600"/>
          <a:ext cx="1308100" cy="368300"/>
        </a:xfrm>
        <a:prstGeom prst="rect">
          <a:avLst/>
        </a:prstGeom>
        <a:solidFill>
          <a:schemeClr val="accent2"/>
        </a:solidFill>
        <a:ln w="9525" cmpd="sng">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a:solidFill>
                <a:schemeClr val="bg1"/>
              </a:solidFill>
            </a:rPr>
            <a:t>Visits</a:t>
          </a:r>
        </a:p>
      </xdr:txBody>
    </xdr:sp>
    <xdr:clientData/>
  </xdr:twoCellAnchor>
  <xdr:twoCellAnchor>
    <xdr:from>
      <xdr:col>10</xdr:col>
      <xdr:colOff>114300</xdr:colOff>
      <xdr:row>67</xdr:row>
      <xdr:rowOff>190500</xdr:rowOff>
    </xdr:from>
    <xdr:to>
      <xdr:col>12</xdr:col>
      <xdr:colOff>114300</xdr:colOff>
      <xdr:row>70</xdr:row>
      <xdr:rowOff>190500</xdr:rowOff>
    </xdr:to>
    <xdr:sp macro="" textlink="">
      <xdr:nvSpPr>
        <xdr:cNvPr id="52" name="TextBox 51">
          <a:hlinkClick xmlns:r="http://schemas.openxmlformats.org/officeDocument/2006/relationships" r:id="rId9"/>
          <a:extLst>
            <a:ext uri="{FF2B5EF4-FFF2-40B4-BE49-F238E27FC236}">
              <a16:creationId xmlns:a16="http://schemas.microsoft.com/office/drawing/2014/main" id="{0E8556A5-1A50-024B-9B70-6B1FF15E4611}"/>
            </a:ext>
          </a:extLst>
        </xdr:cNvPr>
        <xdr:cNvSpPr txBox="1"/>
      </xdr:nvSpPr>
      <xdr:spPr>
        <a:xfrm>
          <a:off x="8369300" y="13398500"/>
          <a:ext cx="1651000" cy="609600"/>
        </a:xfrm>
        <a:prstGeom prst="rect">
          <a:avLst/>
        </a:prstGeom>
        <a:solidFill>
          <a:srgbClr val="4472C4"/>
        </a:solidFill>
        <a:ln w="9525" cmpd="sng">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a:solidFill>
                <a:schemeClr val="bg1"/>
              </a:solidFill>
            </a:rPr>
            <a:t>Health Human Resources</a:t>
          </a:r>
        </a:p>
      </xdr:txBody>
    </xdr:sp>
    <xdr:clientData/>
  </xdr:twoCellAnchor>
  <xdr:twoCellAnchor>
    <xdr:from>
      <xdr:col>1</xdr:col>
      <xdr:colOff>520700</xdr:colOff>
      <xdr:row>56</xdr:row>
      <xdr:rowOff>63500</xdr:rowOff>
    </xdr:from>
    <xdr:to>
      <xdr:col>3</xdr:col>
      <xdr:colOff>177800</xdr:colOff>
      <xdr:row>58</xdr:row>
      <xdr:rowOff>25400</xdr:rowOff>
    </xdr:to>
    <xdr:sp macro="" textlink="">
      <xdr:nvSpPr>
        <xdr:cNvPr id="53" name="TextBox 52">
          <a:hlinkClick xmlns:r="http://schemas.openxmlformats.org/officeDocument/2006/relationships" r:id="rId10"/>
          <a:extLst>
            <a:ext uri="{FF2B5EF4-FFF2-40B4-BE49-F238E27FC236}">
              <a16:creationId xmlns:a16="http://schemas.microsoft.com/office/drawing/2014/main" id="{9E694D63-A114-834F-BCBE-5905A7845F0B}"/>
            </a:ext>
          </a:extLst>
        </xdr:cNvPr>
        <xdr:cNvSpPr txBox="1"/>
      </xdr:nvSpPr>
      <xdr:spPr>
        <a:xfrm>
          <a:off x="1346200" y="11036300"/>
          <a:ext cx="1308100" cy="368300"/>
        </a:xfrm>
        <a:prstGeom prst="rect">
          <a:avLst/>
        </a:prstGeom>
        <a:solidFill>
          <a:schemeClr val="accent6"/>
        </a:solidFill>
        <a:ln w="9525" cmpd="sng">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a:solidFill>
                <a:schemeClr val="bg1"/>
              </a:solidFill>
            </a:rPr>
            <a:t>Wait Times</a:t>
          </a:r>
        </a:p>
      </xdr:txBody>
    </xdr:sp>
    <xdr:clientData/>
  </xdr:twoCellAnchor>
  <xdr:twoCellAnchor>
    <xdr:from>
      <xdr:col>1</xdr:col>
      <xdr:colOff>0</xdr:colOff>
      <xdr:row>100</xdr:row>
      <xdr:rowOff>12700</xdr:rowOff>
    </xdr:from>
    <xdr:to>
      <xdr:col>3</xdr:col>
      <xdr:colOff>342900</xdr:colOff>
      <xdr:row>101</xdr:row>
      <xdr:rowOff>139700</xdr:rowOff>
    </xdr:to>
    <xdr:sp macro="" textlink="">
      <xdr:nvSpPr>
        <xdr:cNvPr id="54" name="Rectangle 53">
          <a:hlinkClick xmlns:r="http://schemas.openxmlformats.org/officeDocument/2006/relationships" r:id="rId11"/>
          <a:extLst>
            <a:ext uri="{FF2B5EF4-FFF2-40B4-BE49-F238E27FC236}">
              <a16:creationId xmlns:a16="http://schemas.microsoft.com/office/drawing/2014/main" id="{D169C1DC-DD86-09EA-13FF-8CECBA1724C1}"/>
            </a:ext>
          </a:extLst>
        </xdr:cNvPr>
        <xdr:cNvSpPr/>
      </xdr:nvSpPr>
      <xdr:spPr>
        <a:xfrm>
          <a:off x="825500" y="20370800"/>
          <a:ext cx="1993900" cy="330200"/>
        </a:xfrm>
        <a:prstGeom prst="rect">
          <a:avLst/>
        </a:prstGeom>
        <a:solidFill>
          <a:srgbClr val="184F7C"/>
        </a:solidFill>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n-US" sz="1400" b="1"/>
            <a:t>Link to Larger Map</a:t>
          </a:r>
        </a:p>
      </xdr:txBody>
    </xdr:sp>
    <xdr:clientData/>
  </xdr:twoCellAnchor>
  <xdr:twoCellAnchor>
    <xdr:from>
      <xdr:col>1</xdr:col>
      <xdr:colOff>0</xdr:colOff>
      <xdr:row>103</xdr:row>
      <xdr:rowOff>-1</xdr:rowOff>
    </xdr:from>
    <xdr:to>
      <xdr:col>13</xdr:col>
      <xdr:colOff>155222</xdr:colOff>
      <xdr:row>130</xdr:row>
      <xdr:rowOff>141110</xdr:rowOff>
    </xdr:to>
    <mc:AlternateContent xmlns:mc="http://schemas.openxmlformats.org/markup-compatibility/2006">
      <mc:Choice xmlns:cx4="http://schemas.microsoft.com/office/drawing/2016/5/10/chartex" Requires="cx4">
        <xdr:graphicFrame macro="">
          <xdr:nvGraphicFramePr>
            <xdr:cNvPr id="24" name="Chart 23">
              <a:extLst>
                <a:ext uri="{FF2B5EF4-FFF2-40B4-BE49-F238E27FC236}">
                  <a16:creationId xmlns:a16="http://schemas.microsoft.com/office/drawing/2014/main" id="{DA1CD4A4-1261-2D47-BF21-7284EC59B399}"/>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2"/>
            </a:graphicData>
          </a:graphic>
        </xdr:graphicFrame>
      </mc:Choice>
      <mc:Fallback>
        <xdr:sp macro="" textlink="">
          <xdr:nvSpPr>
            <xdr:cNvPr id="0" name=""/>
            <xdr:cNvSpPr>
              <a:spLocks noTextEdit="1"/>
            </xdr:cNvSpPr>
          </xdr:nvSpPr>
          <xdr:spPr>
            <a:xfrm>
              <a:off x="825500" y="20967699"/>
              <a:ext cx="10061222" cy="5627511"/>
            </a:xfrm>
            <a:prstGeom prst="rect">
              <a:avLst/>
            </a:prstGeom>
            <a:solidFill>
              <a:prstClr val="white"/>
            </a:solidFill>
            <a:ln w="1">
              <a:solidFill>
                <a:prstClr val="green"/>
              </a:solidFill>
            </a:ln>
          </xdr:spPr>
          <xdr:txBody>
            <a:bodyPr vertOverflow="clip" horzOverflow="clip"/>
            <a:lstStyle/>
            <a:p>
              <a:r>
                <a:rPr lang="en-US" sz="1100"/>
                <a:t>This chart isn't available in your version of Excel.
Editing this shape or saving this workbook into a different file format will permanently break the chart.</a:t>
              </a:r>
            </a:p>
          </xdr:txBody>
        </xdr:sp>
      </mc:Fallback>
    </mc:AlternateContent>
    <xdr:clientData/>
  </xdr:twoCellAnchor>
  <xdr:twoCellAnchor editAs="absolute">
    <xdr:from>
      <xdr:col>14</xdr:col>
      <xdr:colOff>153810</xdr:colOff>
      <xdr:row>103</xdr:row>
      <xdr:rowOff>14110</xdr:rowOff>
    </xdr:from>
    <xdr:to>
      <xdr:col>17</xdr:col>
      <xdr:colOff>606778</xdr:colOff>
      <xdr:row>112</xdr:row>
      <xdr:rowOff>56444</xdr:rowOff>
    </xdr:to>
    <mc:AlternateContent xmlns:mc="http://schemas.openxmlformats.org/markup-compatibility/2006" xmlns:sle15="http://schemas.microsoft.com/office/drawing/2012/slicer">
      <mc:Choice Requires="sle15">
        <xdr:graphicFrame macro="">
          <xdr:nvGraphicFramePr>
            <xdr:cNvPr id="57" name="Fiscal 13">
              <a:extLst>
                <a:ext uri="{FF2B5EF4-FFF2-40B4-BE49-F238E27FC236}">
                  <a16:creationId xmlns:a16="http://schemas.microsoft.com/office/drawing/2014/main" id="{1C17FFF8-C0AF-DD45-B361-630694C56B9A}"/>
                </a:ext>
              </a:extLst>
            </xdr:cNvPr>
            <xdr:cNvGraphicFramePr/>
          </xdr:nvGraphicFramePr>
          <xdr:xfrm>
            <a:off x="0" y="0"/>
            <a:ext cx="0" cy="0"/>
          </xdr:xfrm>
          <a:graphic>
            <a:graphicData uri="http://schemas.microsoft.com/office/drawing/2010/slicer">
              <sle:slicer xmlns:sle="http://schemas.microsoft.com/office/drawing/2010/slicer" name="Fiscal 13"/>
            </a:graphicData>
          </a:graphic>
        </xdr:graphicFrame>
      </mc:Choice>
      <mc:Fallback xmlns="">
        <xdr:sp macro="" textlink="">
          <xdr:nvSpPr>
            <xdr:cNvPr id="0" name=""/>
            <xdr:cNvSpPr>
              <a:spLocks noTextEdit="1"/>
            </xdr:cNvSpPr>
          </xdr:nvSpPr>
          <xdr:spPr>
            <a:xfrm>
              <a:off x="11809588" y="20404666"/>
              <a:ext cx="2950634" cy="1820334"/>
            </a:xfrm>
            <a:prstGeom prst="rect">
              <a:avLst/>
            </a:prstGeom>
            <a:solidFill>
              <a:prstClr val="white"/>
            </a:solidFill>
            <a:ln w="1">
              <a:solidFill>
                <a:prstClr val="green"/>
              </a:solidFill>
            </a:ln>
          </xdr:spPr>
          <xdr:txBody>
            <a:bodyPr vertOverflow="clip" horzOverflow="clip"/>
            <a:lstStyle/>
            <a:p>
              <a:r>
                <a:rPr lang="en-US"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14</xdr:col>
      <xdr:colOff>141110</xdr:colOff>
      <xdr:row>117</xdr:row>
      <xdr:rowOff>156633</xdr:rowOff>
    </xdr:from>
    <xdr:to>
      <xdr:col>21</xdr:col>
      <xdr:colOff>14111</xdr:colOff>
      <xdr:row>131</xdr:row>
      <xdr:rowOff>10227</xdr:rowOff>
    </xdr:to>
    <mc:AlternateContent xmlns:mc="http://schemas.openxmlformats.org/markup-compatibility/2006" xmlns:sle15="http://schemas.microsoft.com/office/drawing/2012/slicer">
      <mc:Choice Requires="sle15">
        <xdr:graphicFrame macro="">
          <xdr:nvGraphicFramePr>
            <xdr:cNvPr id="58" name="SGS Type Name 10">
              <a:extLst>
                <a:ext uri="{FF2B5EF4-FFF2-40B4-BE49-F238E27FC236}">
                  <a16:creationId xmlns:a16="http://schemas.microsoft.com/office/drawing/2014/main" id="{EC8A78DD-17CC-3349-B9FC-59CD8F9D1B0C}"/>
                </a:ext>
              </a:extLst>
            </xdr:cNvPr>
            <xdr:cNvGraphicFramePr/>
          </xdr:nvGraphicFramePr>
          <xdr:xfrm>
            <a:off x="0" y="0"/>
            <a:ext cx="0" cy="0"/>
          </xdr:xfrm>
          <a:graphic>
            <a:graphicData uri="http://schemas.microsoft.com/office/drawing/2010/slicer">
              <sle:slicer xmlns:sle="http://schemas.microsoft.com/office/drawing/2010/slicer" name="SGS Type Name 10"/>
            </a:graphicData>
          </a:graphic>
        </xdr:graphicFrame>
      </mc:Choice>
      <mc:Fallback xmlns="">
        <xdr:sp macro="" textlink="">
          <xdr:nvSpPr>
            <xdr:cNvPr id="0" name=""/>
            <xdr:cNvSpPr>
              <a:spLocks noTextEdit="1"/>
            </xdr:cNvSpPr>
          </xdr:nvSpPr>
          <xdr:spPr>
            <a:xfrm>
              <a:off x="11796888" y="23312966"/>
              <a:ext cx="5700890" cy="2619372"/>
            </a:xfrm>
            <a:prstGeom prst="rect">
              <a:avLst/>
            </a:prstGeom>
            <a:solidFill>
              <a:prstClr val="white"/>
            </a:solidFill>
            <a:ln w="1">
              <a:solidFill>
                <a:prstClr val="green"/>
              </a:solidFill>
            </a:ln>
          </xdr:spPr>
          <xdr:txBody>
            <a:bodyPr vertOverflow="clip" horzOverflow="clip"/>
            <a:lstStyle/>
            <a:p>
              <a:r>
                <a:rPr lang="en-US"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wsDr>
</file>

<file path=xl/drawings/drawing9.xml><?xml version="1.0" encoding="utf-8"?>
<c:userShapes xmlns:c="http://schemas.openxmlformats.org/drawingml/2006/chart">
  <cdr:relSizeAnchor xmlns:cdr="http://schemas.openxmlformats.org/drawingml/2006/chartDrawing">
    <cdr:from>
      <cdr:x>0</cdr:x>
      <cdr:y>0.04579</cdr:y>
    </cdr:from>
    <cdr:to>
      <cdr:x>0.26801</cdr:x>
      <cdr:y>0.24409</cdr:y>
    </cdr:to>
    <cdr:sp macro="" textlink="">
      <cdr:nvSpPr>
        <cdr:cNvPr id="2" name="TextBox 1">
          <a:extLst xmlns:a="http://schemas.openxmlformats.org/drawingml/2006/main">
            <a:ext uri="{FF2B5EF4-FFF2-40B4-BE49-F238E27FC236}">
              <a16:creationId xmlns:a16="http://schemas.microsoft.com/office/drawing/2014/main" id="{70D68CE7-3D9A-A2DB-73EC-9B5B90DD8843}"/>
            </a:ext>
          </a:extLst>
        </cdr:cNvPr>
        <cdr:cNvSpPr txBox="1"/>
      </cdr:nvSpPr>
      <cdr:spPr>
        <a:xfrm xmlns:a="http://schemas.openxmlformats.org/drawingml/2006/main">
          <a:off x="0" y="205141"/>
          <a:ext cx="1703211" cy="88846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400" b="1">
              <a:solidFill>
                <a:srgbClr val="0089A2"/>
              </a:solidFill>
            </a:rPr>
            <a:t>Average</a:t>
          </a:r>
          <a:r>
            <a:rPr lang="en-US" sz="1400" b="1" baseline="0">
              <a:solidFill>
                <a:srgbClr val="0089A2"/>
              </a:solidFill>
            </a:rPr>
            <a:t> Wait Time by SGS Type, Fiscal Year and Facility</a:t>
          </a:r>
          <a:endParaRPr lang="en-US" sz="1400" b="1">
            <a:solidFill>
              <a:srgbClr val="0089A2"/>
            </a:solidFill>
          </a:endParaRPr>
        </a:p>
      </cdr:txBody>
    </cdr:sp>
  </cdr:relSizeAnchor>
  <cdr:relSizeAnchor xmlns:cdr="http://schemas.openxmlformats.org/drawingml/2006/chartDrawing">
    <cdr:from>
      <cdr:x>0.19562</cdr:x>
      <cdr:y>0.85627</cdr:y>
    </cdr:from>
    <cdr:to>
      <cdr:x>0.85547</cdr:x>
      <cdr:y>0.89093</cdr:y>
    </cdr:to>
    <cdr:sp macro="" textlink="">
      <cdr:nvSpPr>
        <cdr:cNvPr id="3" name="TextBox 2">
          <a:extLst xmlns:a="http://schemas.openxmlformats.org/drawingml/2006/main">
            <a:ext uri="{FF2B5EF4-FFF2-40B4-BE49-F238E27FC236}">
              <a16:creationId xmlns:a16="http://schemas.microsoft.com/office/drawing/2014/main" id="{7B1FD92C-196E-6CC4-3A0B-8F6C99948E93}"/>
            </a:ext>
          </a:extLst>
        </cdr:cNvPr>
        <cdr:cNvSpPr txBox="1"/>
      </cdr:nvSpPr>
      <cdr:spPr>
        <a:xfrm xmlns:a="http://schemas.openxmlformats.org/drawingml/2006/main">
          <a:off x="850900" y="5334000"/>
          <a:ext cx="2870200" cy="2159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0.33031</cdr:x>
      <cdr:y>0.9317</cdr:y>
    </cdr:from>
    <cdr:to>
      <cdr:x>0.87591</cdr:x>
      <cdr:y>0.99481</cdr:y>
    </cdr:to>
    <cdr:sp macro="" textlink="">
      <cdr:nvSpPr>
        <cdr:cNvPr id="4" name="TextBox 3">
          <a:extLst xmlns:a="http://schemas.openxmlformats.org/drawingml/2006/main">
            <a:ext uri="{FF2B5EF4-FFF2-40B4-BE49-F238E27FC236}">
              <a16:creationId xmlns:a16="http://schemas.microsoft.com/office/drawing/2014/main" id="{4C5B194A-07B3-3B27-CD84-3A7CDDF381A6}"/>
            </a:ext>
          </a:extLst>
        </cdr:cNvPr>
        <cdr:cNvSpPr txBox="1"/>
      </cdr:nvSpPr>
      <cdr:spPr>
        <a:xfrm xmlns:a="http://schemas.openxmlformats.org/drawingml/2006/main">
          <a:off x="2082800" y="4555559"/>
          <a:ext cx="3440309" cy="30854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n-US" sz="1400" b="1">
              <a:solidFill>
                <a:srgbClr val="0089A2"/>
              </a:solidFill>
            </a:rPr>
            <a:t>Specialized Geriatric Services Type</a:t>
          </a:r>
        </a:p>
      </cdr:txBody>
    </cdr:sp>
  </cdr:relSizeAnchor>
</c:userShapes>
</file>

<file path=xl/drawings/drawing10.xml><?xml version="1.0" encoding="utf-8"?>
<xdr:wsDr xmlns:xdr="http://schemas.openxmlformats.org/drawingml/2006/spreadsheetDrawing" xmlns:a="http://schemas.openxmlformats.org/drawingml/2006/main">
  <xdr:twoCellAnchor editAs="oneCell">
    <xdr:from>
      <xdr:col>3</xdr:col>
      <xdr:colOff>635000</xdr:colOff>
      <xdr:row>1</xdr:row>
      <xdr:rowOff>495300</xdr:rowOff>
    </xdr:from>
    <xdr:to>
      <xdr:col>5</xdr:col>
      <xdr:colOff>812800</xdr:colOff>
      <xdr:row>8</xdr:row>
      <xdr:rowOff>127000</xdr:rowOff>
    </xdr:to>
    <mc:AlternateContent xmlns:mc="http://schemas.openxmlformats.org/markup-compatibility/2006" xmlns:a14="http://schemas.microsoft.com/office/drawing/2010/main">
      <mc:Choice Requires="a14">
        <xdr:graphicFrame macro="">
          <xdr:nvGraphicFramePr>
            <xdr:cNvPr id="2" name="Fiscal 2">
              <a:extLst>
                <a:ext uri="{FF2B5EF4-FFF2-40B4-BE49-F238E27FC236}">
                  <a16:creationId xmlns:a16="http://schemas.microsoft.com/office/drawing/2014/main" id="{5346E4EE-06AB-4C92-D008-C7EA489063C9}"/>
                </a:ext>
              </a:extLst>
            </xdr:cNvPr>
            <xdr:cNvGraphicFramePr/>
          </xdr:nvGraphicFramePr>
          <xdr:xfrm>
            <a:off x="0" y="0"/>
            <a:ext cx="0" cy="0"/>
          </xdr:xfrm>
          <a:graphic>
            <a:graphicData uri="http://schemas.microsoft.com/office/drawing/2010/slicer">
              <sle:slicer xmlns:sle="http://schemas.microsoft.com/office/drawing/2010/slicer" name="Fiscal 2"/>
            </a:graphicData>
          </a:graphic>
        </xdr:graphicFrame>
      </mc:Choice>
      <mc:Fallback xmlns="">
        <xdr:sp macro="" textlink="">
          <xdr:nvSpPr>
            <xdr:cNvPr id="0" name=""/>
            <xdr:cNvSpPr>
              <a:spLocks noTextEdit="1"/>
            </xdr:cNvSpPr>
          </xdr:nvSpPr>
          <xdr:spPr>
            <a:xfrm>
              <a:off x="6769100" y="825500"/>
              <a:ext cx="1828800" cy="14478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3</xdr:col>
      <xdr:colOff>558800</xdr:colOff>
      <xdr:row>10</xdr:row>
      <xdr:rowOff>127000</xdr:rowOff>
    </xdr:from>
    <xdr:to>
      <xdr:col>5</xdr:col>
      <xdr:colOff>736600</xdr:colOff>
      <xdr:row>23</xdr:row>
      <xdr:rowOff>104772</xdr:rowOff>
    </xdr:to>
    <mc:AlternateContent xmlns:mc="http://schemas.openxmlformats.org/markup-compatibility/2006" xmlns:a14="http://schemas.microsoft.com/office/drawing/2010/main">
      <mc:Choice Requires="a14">
        <xdr:graphicFrame macro="">
          <xdr:nvGraphicFramePr>
            <xdr:cNvPr id="3" name="Health Region 2">
              <a:extLst>
                <a:ext uri="{FF2B5EF4-FFF2-40B4-BE49-F238E27FC236}">
                  <a16:creationId xmlns:a16="http://schemas.microsoft.com/office/drawing/2014/main" id="{BAD15FD6-CAB9-65A6-B293-A8A830E18897}"/>
                </a:ext>
              </a:extLst>
            </xdr:cNvPr>
            <xdr:cNvGraphicFramePr/>
          </xdr:nvGraphicFramePr>
          <xdr:xfrm>
            <a:off x="0" y="0"/>
            <a:ext cx="0" cy="0"/>
          </xdr:xfrm>
          <a:graphic>
            <a:graphicData uri="http://schemas.microsoft.com/office/drawing/2010/slicer">
              <sle:slicer xmlns:sle="http://schemas.microsoft.com/office/drawing/2010/slicer" name="Health Region 2"/>
            </a:graphicData>
          </a:graphic>
        </xdr:graphicFrame>
      </mc:Choice>
      <mc:Fallback xmlns="">
        <xdr:sp macro="" textlink="">
          <xdr:nvSpPr>
            <xdr:cNvPr id="0" name=""/>
            <xdr:cNvSpPr>
              <a:spLocks noTextEdit="1"/>
            </xdr:cNvSpPr>
          </xdr:nvSpPr>
          <xdr:spPr>
            <a:xfrm>
              <a:off x="7493000" y="26797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546100</xdr:colOff>
      <xdr:row>3</xdr:row>
      <xdr:rowOff>19050</xdr:rowOff>
    </xdr:from>
    <xdr:to>
      <xdr:col>20</xdr:col>
      <xdr:colOff>38100</xdr:colOff>
      <xdr:row>53</xdr:row>
      <xdr:rowOff>165100</xdr:rowOff>
    </xdr:to>
    <xdr:graphicFrame macro="">
      <xdr:nvGraphicFramePr>
        <xdr:cNvPr id="4" name="Chart 3">
          <a:extLst>
            <a:ext uri="{FF2B5EF4-FFF2-40B4-BE49-F238E27FC236}">
              <a16:creationId xmlns:a16="http://schemas.microsoft.com/office/drawing/2014/main" id="{39F9707A-69A8-27C0-80C3-F5ECE8D5159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xdr:col>
      <xdr:colOff>63500</xdr:colOff>
      <xdr:row>56</xdr:row>
      <xdr:rowOff>190500</xdr:rowOff>
    </xdr:from>
    <xdr:to>
      <xdr:col>6</xdr:col>
      <xdr:colOff>673100</xdr:colOff>
      <xdr:row>69</xdr:row>
      <xdr:rowOff>168272</xdr:rowOff>
    </xdr:to>
    <mc:AlternateContent xmlns:mc="http://schemas.openxmlformats.org/markup-compatibility/2006" xmlns:a14="http://schemas.microsoft.com/office/drawing/2010/main">
      <mc:Choice Requires="a14">
        <xdr:graphicFrame macro="">
          <xdr:nvGraphicFramePr>
            <xdr:cNvPr id="6" name="SGS Type Name">
              <a:extLst>
                <a:ext uri="{FF2B5EF4-FFF2-40B4-BE49-F238E27FC236}">
                  <a16:creationId xmlns:a16="http://schemas.microsoft.com/office/drawing/2014/main" id="{CB581ECD-35C3-ADE4-56A2-8FE6C7E7DA29}"/>
                </a:ext>
              </a:extLst>
            </xdr:cNvPr>
            <xdr:cNvGraphicFramePr/>
          </xdr:nvGraphicFramePr>
          <xdr:xfrm>
            <a:off x="0" y="0"/>
            <a:ext cx="0" cy="0"/>
          </xdr:xfrm>
          <a:graphic>
            <a:graphicData uri="http://schemas.microsoft.com/office/drawing/2010/slicer">
              <sle:slicer xmlns:sle="http://schemas.microsoft.com/office/drawing/2010/slicer" name="SGS Type Name"/>
            </a:graphicData>
          </a:graphic>
        </xdr:graphicFrame>
      </mc:Choice>
      <mc:Fallback xmlns="">
        <xdr:sp macro="" textlink="">
          <xdr:nvSpPr>
            <xdr:cNvPr id="0" name=""/>
            <xdr:cNvSpPr>
              <a:spLocks noTextEdit="1"/>
            </xdr:cNvSpPr>
          </xdr:nvSpPr>
          <xdr:spPr>
            <a:xfrm>
              <a:off x="5791200" y="12090400"/>
              <a:ext cx="39116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1.xml><?xml version="1.0" encoding="utf-8"?>
<xdr:wsDr xmlns:xdr="http://schemas.openxmlformats.org/drawingml/2006/spreadsheetDrawing" xmlns:a="http://schemas.openxmlformats.org/drawingml/2006/main">
  <xdr:twoCellAnchor>
    <xdr:from>
      <xdr:col>5</xdr:col>
      <xdr:colOff>1409700</xdr:colOff>
      <xdr:row>11</xdr:row>
      <xdr:rowOff>76200</xdr:rowOff>
    </xdr:from>
    <xdr:to>
      <xdr:col>10</xdr:col>
      <xdr:colOff>1828800</xdr:colOff>
      <xdr:row>56</xdr:row>
      <xdr:rowOff>38100</xdr:rowOff>
    </xdr:to>
    <xdr:graphicFrame macro="">
      <xdr:nvGraphicFramePr>
        <xdr:cNvPr id="2" name="Chart 1">
          <a:extLst>
            <a:ext uri="{FF2B5EF4-FFF2-40B4-BE49-F238E27FC236}">
              <a16:creationId xmlns:a16="http://schemas.microsoft.com/office/drawing/2014/main" id="{945C736B-7DCC-D254-7AE4-01691B6865E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4</xdr:col>
      <xdr:colOff>88900</xdr:colOff>
      <xdr:row>13</xdr:row>
      <xdr:rowOff>12700</xdr:rowOff>
    </xdr:from>
    <xdr:to>
      <xdr:col>4</xdr:col>
      <xdr:colOff>1917700</xdr:colOff>
      <xdr:row>21</xdr:row>
      <xdr:rowOff>63500</xdr:rowOff>
    </xdr:to>
    <mc:AlternateContent xmlns:mc="http://schemas.openxmlformats.org/markup-compatibility/2006" xmlns:a14="http://schemas.microsoft.com/office/drawing/2010/main">
      <mc:Choice Requires="a14">
        <xdr:graphicFrame macro="">
          <xdr:nvGraphicFramePr>
            <xdr:cNvPr id="3" name="Fiscal">
              <a:extLst>
                <a:ext uri="{FF2B5EF4-FFF2-40B4-BE49-F238E27FC236}">
                  <a16:creationId xmlns:a16="http://schemas.microsoft.com/office/drawing/2014/main" id="{1228E1EF-E03A-86DB-5EF1-0E74B33A0E09}"/>
                </a:ext>
              </a:extLst>
            </xdr:cNvPr>
            <xdr:cNvGraphicFramePr/>
          </xdr:nvGraphicFramePr>
          <xdr:xfrm>
            <a:off x="0" y="0"/>
            <a:ext cx="0" cy="0"/>
          </xdr:xfrm>
          <a:graphic>
            <a:graphicData uri="http://schemas.microsoft.com/office/drawing/2010/slicer">
              <sle:slicer xmlns:sle="http://schemas.microsoft.com/office/drawing/2010/slicer" name="Fiscal"/>
            </a:graphicData>
          </a:graphic>
        </xdr:graphicFrame>
      </mc:Choice>
      <mc:Fallback xmlns="">
        <xdr:sp macro="" textlink="">
          <xdr:nvSpPr>
            <xdr:cNvPr id="0" name=""/>
            <xdr:cNvSpPr>
              <a:spLocks noTextEdit="1"/>
            </xdr:cNvSpPr>
          </xdr:nvSpPr>
          <xdr:spPr>
            <a:xfrm>
              <a:off x="6845300" y="3416300"/>
              <a:ext cx="1828800" cy="16764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3</xdr:col>
      <xdr:colOff>406400</xdr:colOff>
      <xdr:row>23</xdr:row>
      <xdr:rowOff>50800</xdr:rowOff>
    </xdr:from>
    <xdr:to>
      <xdr:col>4</xdr:col>
      <xdr:colOff>1993900</xdr:colOff>
      <xdr:row>33</xdr:row>
      <xdr:rowOff>101600</xdr:rowOff>
    </xdr:to>
    <mc:AlternateContent xmlns:mc="http://schemas.openxmlformats.org/markup-compatibility/2006" xmlns:a14="http://schemas.microsoft.com/office/drawing/2010/main">
      <mc:Choice Requires="a14">
        <xdr:graphicFrame macro="">
          <xdr:nvGraphicFramePr>
            <xdr:cNvPr id="4" name="Health Region">
              <a:extLst>
                <a:ext uri="{FF2B5EF4-FFF2-40B4-BE49-F238E27FC236}">
                  <a16:creationId xmlns:a16="http://schemas.microsoft.com/office/drawing/2014/main" id="{D6E80096-E7B1-6DE4-44B9-2E4325356BF2}"/>
                </a:ext>
              </a:extLst>
            </xdr:cNvPr>
            <xdr:cNvGraphicFramePr/>
          </xdr:nvGraphicFramePr>
          <xdr:xfrm>
            <a:off x="0" y="0"/>
            <a:ext cx="0" cy="0"/>
          </xdr:xfrm>
          <a:graphic>
            <a:graphicData uri="http://schemas.microsoft.com/office/drawing/2010/slicer">
              <sle:slicer xmlns:sle="http://schemas.microsoft.com/office/drawing/2010/slicer" name="Health Region"/>
            </a:graphicData>
          </a:graphic>
        </xdr:graphicFrame>
      </mc:Choice>
      <mc:Fallback xmlns="">
        <xdr:sp macro="" textlink="">
          <xdr:nvSpPr>
            <xdr:cNvPr id="0" name=""/>
            <xdr:cNvSpPr>
              <a:spLocks noTextEdit="1"/>
            </xdr:cNvSpPr>
          </xdr:nvSpPr>
          <xdr:spPr>
            <a:xfrm>
              <a:off x="5638800" y="5486400"/>
              <a:ext cx="3111500" cy="20828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2.xml><?xml version="1.0" encoding="utf-8"?>
<xdr:wsDr xmlns:xdr="http://schemas.openxmlformats.org/drawingml/2006/spreadsheetDrawing" xmlns:a="http://schemas.openxmlformats.org/drawingml/2006/main">
  <xdr:twoCellAnchor editAs="oneCell">
    <xdr:from>
      <xdr:col>4</xdr:col>
      <xdr:colOff>787400</xdr:colOff>
      <xdr:row>2</xdr:row>
      <xdr:rowOff>38100</xdr:rowOff>
    </xdr:from>
    <xdr:to>
      <xdr:col>7</xdr:col>
      <xdr:colOff>139700</xdr:colOff>
      <xdr:row>12</xdr:row>
      <xdr:rowOff>88900</xdr:rowOff>
    </xdr:to>
    <mc:AlternateContent xmlns:mc="http://schemas.openxmlformats.org/markup-compatibility/2006" xmlns:a14="http://schemas.microsoft.com/office/drawing/2010/main">
      <mc:Choice Requires="a14">
        <xdr:graphicFrame macro="">
          <xdr:nvGraphicFramePr>
            <xdr:cNvPr id="2" name="Fiscal 4">
              <a:extLst>
                <a:ext uri="{FF2B5EF4-FFF2-40B4-BE49-F238E27FC236}">
                  <a16:creationId xmlns:a16="http://schemas.microsoft.com/office/drawing/2014/main" id="{390E7867-2ECE-49AA-8F4C-CBE4C66746CC}"/>
                </a:ext>
              </a:extLst>
            </xdr:cNvPr>
            <xdr:cNvGraphicFramePr/>
          </xdr:nvGraphicFramePr>
          <xdr:xfrm>
            <a:off x="0" y="0"/>
            <a:ext cx="0" cy="0"/>
          </xdr:xfrm>
          <a:graphic>
            <a:graphicData uri="http://schemas.microsoft.com/office/drawing/2010/slicer">
              <sle:slicer xmlns:sle="http://schemas.microsoft.com/office/drawing/2010/slicer" name="Fiscal 4"/>
            </a:graphicData>
          </a:graphic>
        </xdr:graphicFrame>
      </mc:Choice>
      <mc:Fallback xmlns="">
        <xdr:sp macro="" textlink="">
          <xdr:nvSpPr>
            <xdr:cNvPr id="0" name=""/>
            <xdr:cNvSpPr>
              <a:spLocks noTextEdit="1"/>
            </xdr:cNvSpPr>
          </xdr:nvSpPr>
          <xdr:spPr>
            <a:xfrm>
              <a:off x="6718300" y="11811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8</xdr:col>
      <xdr:colOff>114300</xdr:colOff>
      <xdr:row>2</xdr:row>
      <xdr:rowOff>50800</xdr:rowOff>
    </xdr:from>
    <xdr:to>
      <xdr:col>24</xdr:col>
      <xdr:colOff>165100</xdr:colOff>
      <xdr:row>39</xdr:row>
      <xdr:rowOff>190500</xdr:rowOff>
    </xdr:to>
    <xdr:graphicFrame macro="">
      <xdr:nvGraphicFramePr>
        <xdr:cNvPr id="4" name="Chart 3">
          <a:extLst>
            <a:ext uri="{FF2B5EF4-FFF2-40B4-BE49-F238E27FC236}">
              <a16:creationId xmlns:a16="http://schemas.microsoft.com/office/drawing/2014/main" id="{2E3CC40D-5AE1-925E-3F25-01B1F2B612B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5</xdr:col>
      <xdr:colOff>0</xdr:colOff>
      <xdr:row>29</xdr:row>
      <xdr:rowOff>88900</xdr:rowOff>
    </xdr:from>
    <xdr:to>
      <xdr:col>7</xdr:col>
      <xdr:colOff>711200</xdr:colOff>
      <xdr:row>48</xdr:row>
      <xdr:rowOff>25400</xdr:rowOff>
    </xdr:to>
    <mc:AlternateContent xmlns:mc="http://schemas.openxmlformats.org/markup-compatibility/2006" xmlns:a14="http://schemas.microsoft.com/office/drawing/2010/main">
      <mc:Choice Requires="a14">
        <xdr:graphicFrame macro="">
          <xdr:nvGraphicFramePr>
            <xdr:cNvPr id="5" name="SGS Type Name 2">
              <a:extLst>
                <a:ext uri="{FF2B5EF4-FFF2-40B4-BE49-F238E27FC236}">
                  <a16:creationId xmlns:a16="http://schemas.microsoft.com/office/drawing/2014/main" id="{123EF899-F4B1-E890-4508-1FBF35FDB8F8}"/>
                </a:ext>
              </a:extLst>
            </xdr:cNvPr>
            <xdr:cNvGraphicFramePr/>
          </xdr:nvGraphicFramePr>
          <xdr:xfrm>
            <a:off x="0" y="0"/>
            <a:ext cx="0" cy="0"/>
          </xdr:xfrm>
          <a:graphic>
            <a:graphicData uri="http://schemas.microsoft.com/office/drawing/2010/slicer">
              <sle:slicer xmlns:sle="http://schemas.microsoft.com/office/drawing/2010/slicer" name="SGS Type Name 2"/>
            </a:graphicData>
          </a:graphic>
        </xdr:graphicFrame>
      </mc:Choice>
      <mc:Fallback xmlns="">
        <xdr:sp macro="" textlink="">
          <xdr:nvSpPr>
            <xdr:cNvPr id="0" name=""/>
            <xdr:cNvSpPr>
              <a:spLocks noTextEdit="1"/>
            </xdr:cNvSpPr>
          </xdr:nvSpPr>
          <xdr:spPr>
            <a:xfrm>
              <a:off x="6756400" y="6718300"/>
              <a:ext cx="2362200" cy="37973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5</xdr:col>
      <xdr:colOff>25400</xdr:colOff>
      <xdr:row>15</xdr:row>
      <xdr:rowOff>152400</xdr:rowOff>
    </xdr:from>
    <xdr:to>
      <xdr:col>7</xdr:col>
      <xdr:colOff>203200</xdr:colOff>
      <xdr:row>28</xdr:row>
      <xdr:rowOff>130172</xdr:rowOff>
    </xdr:to>
    <mc:AlternateContent xmlns:mc="http://schemas.openxmlformats.org/markup-compatibility/2006" xmlns:a14="http://schemas.microsoft.com/office/drawing/2010/main">
      <mc:Choice Requires="a14">
        <xdr:graphicFrame macro="">
          <xdr:nvGraphicFramePr>
            <xdr:cNvPr id="6" name="Health Region 4">
              <a:extLst>
                <a:ext uri="{FF2B5EF4-FFF2-40B4-BE49-F238E27FC236}">
                  <a16:creationId xmlns:a16="http://schemas.microsoft.com/office/drawing/2014/main" id="{5E172662-A9F0-E546-B861-A0C0D9800E27}"/>
                </a:ext>
              </a:extLst>
            </xdr:cNvPr>
            <xdr:cNvGraphicFramePr/>
          </xdr:nvGraphicFramePr>
          <xdr:xfrm>
            <a:off x="0" y="0"/>
            <a:ext cx="0" cy="0"/>
          </xdr:xfrm>
          <a:graphic>
            <a:graphicData uri="http://schemas.microsoft.com/office/drawing/2010/slicer">
              <sle:slicer xmlns:sle="http://schemas.microsoft.com/office/drawing/2010/slicer" name="Health Region 4"/>
            </a:graphicData>
          </a:graphic>
        </xdr:graphicFrame>
      </mc:Choice>
      <mc:Fallback xmlns="">
        <xdr:sp macro="" textlink="">
          <xdr:nvSpPr>
            <xdr:cNvPr id="0" name=""/>
            <xdr:cNvSpPr>
              <a:spLocks noTextEdit="1"/>
            </xdr:cNvSpPr>
          </xdr:nvSpPr>
          <xdr:spPr>
            <a:xfrm>
              <a:off x="6781800" y="39370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241300</xdr:colOff>
      <xdr:row>37</xdr:row>
      <xdr:rowOff>114300</xdr:rowOff>
    </xdr:from>
    <xdr:to>
      <xdr:col>2</xdr:col>
      <xdr:colOff>889000</xdr:colOff>
      <xdr:row>50</xdr:row>
      <xdr:rowOff>92072</xdr:rowOff>
    </xdr:to>
    <mc:AlternateContent xmlns:mc="http://schemas.openxmlformats.org/markup-compatibility/2006" xmlns:a14="http://schemas.microsoft.com/office/drawing/2010/main">
      <mc:Choice Requires="a14">
        <xdr:graphicFrame macro="">
          <xdr:nvGraphicFramePr>
            <xdr:cNvPr id="4" name="SGS Type Name 13">
              <a:extLst>
                <a:ext uri="{FF2B5EF4-FFF2-40B4-BE49-F238E27FC236}">
                  <a16:creationId xmlns:a16="http://schemas.microsoft.com/office/drawing/2014/main" id="{1CEC4034-D6E6-38ED-8135-EF0CC52453A7}"/>
                </a:ext>
              </a:extLst>
            </xdr:cNvPr>
            <xdr:cNvGraphicFramePr/>
          </xdr:nvGraphicFramePr>
          <xdr:xfrm>
            <a:off x="0" y="0"/>
            <a:ext cx="0" cy="0"/>
          </xdr:xfrm>
          <a:graphic>
            <a:graphicData uri="http://schemas.microsoft.com/office/drawing/2010/slicer">
              <sle:slicer xmlns:sle="http://schemas.microsoft.com/office/drawing/2010/slicer" name="SGS Type Name 13"/>
            </a:graphicData>
          </a:graphic>
        </xdr:graphicFrame>
      </mc:Choice>
      <mc:Fallback xmlns="">
        <xdr:sp macro="" textlink="">
          <xdr:nvSpPr>
            <xdr:cNvPr id="0" name=""/>
            <xdr:cNvSpPr>
              <a:spLocks noTextEdit="1"/>
            </xdr:cNvSpPr>
          </xdr:nvSpPr>
          <xdr:spPr>
            <a:xfrm>
              <a:off x="1231900" y="81788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292100</xdr:colOff>
      <xdr:row>23</xdr:row>
      <xdr:rowOff>165100</xdr:rowOff>
    </xdr:from>
    <xdr:to>
      <xdr:col>2</xdr:col>
      <xdr:colOff>939800</xdr:colOff>
      <xdr:row>36</xdr:row>
      <xdr:rowOff>142872</xdr:rowOff>
    </xdr:to>
    <mc:AlternateContent xmlns:mc="http://schemas.openxmlformats.org/markup-compatibility/2006" xmlns:a14="http://schemas.microsoft.com/office/drawing/2010/main">
      <mc:Choice Requires="a14">
        <xdr:graphicFrame macro="">
          <xdr:nvGraphicFramePr>
            <xdr:cNvPr id="5" name="Facility Name">
              <a:extLst>
                <a:ext uri="{FF2B5EF4-FFF2-40B4-BE49-F238E27FC236}">
                  <a16:creationId xmlns:a16="http://schemas.microsoft.com/office/drawing/2014/main" id="{E45E5AC3-C721-385B-0ECC-37F541764E5E}"/>
                </a:ext>
              </a:extLst>
            </xdr:cNvPr>
            <xdr:cNvGraphicFramePr/>
          </xdr:nvGraphicFramePr>
          <xdr:xfrm>
            <a:off x="0" y="0"/>
            <a:ext cx="0" cy="0"/>
          </xdr:xfrm>
          <a:graphic>
            <a:graphicData uri="http://schemas.microsoft.com/office/drawing/2010/slicer">
              <sle:slicer xmlns:sle="http://schemas.microsoft.com/office/drawing/2010/slicer" name="Facility Name"/>
            </a:graphicData>
          </a:graphic>
        </xdr:graphicFrame>
      </mc:Choice>
      <mc:Fallback xmlns="">
        <xdr:sp macro="" textlink="">
          <xdr:nvSpPr>
            <xdr:cNvPr id="0" name=""/>
            <xdr:cNvSpPr>
              <a:spLocks noTextEdit="1"/>
            </xdr:cNvSpPr>
          </xdr:nvSpPr>
          <xdr:spPr>
            <a:xfrm>
              <a:off x="1282700" y="53848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292100</xdr:colOff>
      <xdr:row>15</xdr:row>
      <xdr:rowOff>12700</xdr:rowOff>
    </xdr:from>
    <xdr:to>
      <xdr:col>2</xdr:col>
      <xdr:colOff>939800</xdr:colOff>
      <xdr:row>23</xdr:row>
      <xdr:rowOff>38100</xdr:rowOff>
    </xdr:to>
    <mc:AlternateContent xmlns:mc="http://schemas.openxmlformats.org/markup-compatibility/2006" xmlns:a14="http://schemas.microsoft.com/office/drawing/2010/main">
      <mc:Choice Requires="a14">
        <xdr:graphicFrame macro="">
          <xdr:nvGraphicFramePr>
            <xdr:cNvPr id="6" name="Fiscal 9">
              <a:extLst>
                <a:ext uri="{FF2B5EF4-FFF2-40B4-BE49-F238E27FC236}">
                  <a16:creationId xmlns:a16="http://schemas.microsoft.com/office/drawing/2014/main" id="{E2F8E3E4-7141-5331-2B38-DDD67BD4BC90}"/>
                </a:ext>
              </a:extLst>
            </xdr:cNvPr>
            <xdr:cNvGraphicFramePr/>
          </xdr:nvGraphicFramePr>
          <xdr:xfrm>
            <a:off x="0" y="0"/>
            <a:ext cx="0" cy="0"/>
          </xdr:xfrm>
          <a:graphic>
            <a:graphicData uri="http://schemas.microsoft.com/office/drawing/2010/slicer">
              <sle:slicer xmlns:sle="http://schemas.microsoft.com/office/drawing/2010/slicer" name="Fiscal 9"/>
            </a:graphicData>
          </a:graphic>
        </xdr:graphicFrame>
      </mc:Choice>
      <mc:Fallback xmlns="">
        <xdr:sp macro="" textlink="">
          <xdr:nvSpPr>
            <xdr:cNvPr id="0" name=""/>
            <xdr:cNvSpPr>
              <a:spLocks noTextEdit="1"/>
            </xdr:cNvSpPr>
          </xdr:nvSpPr>
          <xdr:spPr>
            <a:xfrm>
              <a:off x="1282700" y="3949700"/>
              <a:ext cx="1828800" cy="1308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2</xdr:col>
      <xdr:colOff>1765300</xdr:colOff>
      <xdr:row>12</xdr:row>
      <xdr:rowOff>31750</xdr:rowOff>
    </xdr:from>
    <xdr:to>
      <xdr:col>12</xdr:col>
      <xdr:colOff>228600</xdr:colOff>
      <xdr:row>56</xdr:row>
      <xdr:rowOff>152400</xdr:rowOff>
    </xdr:to>
    <xdr:graphicFrame macro="">
      <xdr:nvGraphicFramePr>
        <xdr:cNvPr id="7" name="Chart 6">
          <a:extLst>
            <a:ext uri="{FF2B5EF4-FFF2-40B4-BE49-F238E27FC236}">
              <a16:creationId xmlns:a16="http://schemas.microsoft.com/office/drawing/2014/main" id="{1B3546D8-E6EE-6E3D-A1D9-732014DA30D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editAs="oneCell">
    <xdr:from>
      <xdr:col>3</xdr:col>
      <xdr:colOff>1206500</xdr:colOff>
      <xdr:row>13</xdr:row>
      <xdr:rowOff>88900</xdr:rowOff>
    </xdr:from>
    <xdr:to>
      <xdr:col>4</xdr:col>
      <xdr:colOff>1828800</xdr:colOff>
      <xdr:row>22</xdr:row>
      <xdr:rowOff>88900</xdr:rowOff>
    </xdr:to>
    <mc:AlternateContent xmlns:mc="http://schemas.openxmlformats.org/markup-compatibility/2006" xmlns:a14="http://schemas.microsoft.com/office/drawing/2010/main">
      <mc:Choice Requires="a14">
        <xdr:graphicFrame macro="">
          <xdr:nvGraphicFramePr>
            <xdr:cNvPr id="2" name="Fiscal 7">
              <a:extLst>
                <a:ext uri="{FF2B5EF4-FFF2-40B4-BE49-F238E27FC236}">
                  <a16:creationId xmlns:a16="http://schemas.microsoft.com/office/drawing/2014/main" id="{90B7DF8F-9B7F-89B8-036D-0AEE08075F31}"/>
                </a:ext>
              </a:extLst>
            </xdr:cNvPr>
            <xdr:cNvGraphicFramePr/>
          </xdr:nvGraphicFramePr>
          <xdr:xfrm>
            <a:off x="0" y="0"/>
            <a:ext cx="0" cy="0"/>
          </xdr:xfrm>
          <a:graphic>
            <a:graphicData uri="http://schemas.microsoft.com/office/drawing/2010/slicer">
              <sle:slicer xmlns:sle="http://schemas.microsoft.com/office/drawing/2010/slicer" name="Fiscal 7"/>
            </a:graphicData>
          </a:graphic>
        </xdr:graphicFrame>
      </mc:Choice>
      <mc:Fallback xmlns="">
        <xdr:sp macro="" textlink="">
          <xdr:nvSpPr>
            <xdr:cNvPr id="0" name=""/>
            <xdr:cNvSpPr>
              <a:spLocks noTextEdit="1"/>
            </xdr:cNvSpPr>
          </xdr:nvSpPr>
          <xdr:spPr>
            <a:xfrm>
              <a:off x="7734300" y="3632200"/>
              <a:ext cx="1828800" cy="13462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3</xdr:col>
      <xdr:colOff>838200</xdr:colOff>
      <xdr:row>25</xdr:row>
      <xdr:rowOff>76200</xdr:rowOff>
    </xdr:from>
    <xdr:to>
      <xdr:col>5</xdr:col>
      <xdr:colOff>342900</xdr:colOff>
      <xdr:row>38</xdr:row>
      <xdr:rowOff>53972</xdr:rowOff>
    </xdr:to>
    <mc:AlternateContent xmlns:mc="http://schemas.openxmlformats.org/markup-compatibility/2006" xmlns:a14="http://schemas.microsoft.com/office/drawing/2010/main">
      <mc:Choice Requires="a14">
        <xdr:graphicFrame macro="">
          <xdr:nvGraphicFramePr>
            <xdr:cNvPr id="3" name="SGS Type Name 4">
              <a:extLst>
                <a:ext uri="{FF2B5EF4-FFF2-40B4-BE49-F238E27FC236}">
                  <a16:creationId xmlns:a16="http://schemas.microsoft.com/office/drawing/2014/main" id="{99AE841F-3B5F-205E-5CC8-3472CE1D1B70}"/>
                </a:ext>
              </a:extLst>
            </xdr:cNvPr>
            <xdr:cNvGraphicFramePr/>
          </xdr:nvGraphicFramePr>
          <xdr:xfrm>
            <a:off x="0" y="0"/>
            <a:ext cx="0" cy="0"/>
          </xdr:xfrm>
          <a:graphic>
            <a:graphicData uri="http://schemas.microsoft.com/office/drawing/2010/slicer">
              <sle:slicer xmlns:sle="http://schemas.microsoft.com/office/drawing/2010/slicer" name="SGS Type Name 4"/>
            </a:graphicData>
          </a:graphic>
        </xdr:graphicFrame>
      </mc:Choice>
      <mc:Fallback xmlns="">
        <xdr:sp macro="" textlink="">
          <xdr:nvSpPr>
            <xdr:cNvPr id="0" name=""/>
            <xdr:cNvSpPr>
              <a:spLocks noTextEdit="1"/>
            </xdr:cNvSpPr>
          </xdr:nvSpPr>
          <xdr:spPr>
            <a:xfrm>
              <a:off x="7366000" y="5575300"/>
              <a:ext cx="2857500" cy="261937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1905000</xdr:colOff>
      <xdr:row>12</xdr:row>
      <xdr:rowOff>177800</xdr:rowOff>
    </xdr:from>
    <xdr:to>
      <xdr:col>9</xdr:col>
      <xdr:colOff>1816100</xdr:colOff>
      <xdr:row>56</xdr:row>
      <xdr:rowOff>76200</xdr:rowOff>
    </xdr:to>
    <xdr:graphicFrame macro="">
      <xdr:nvGraphicFramePr>
        <xdr:cNvPr id="4" name="Chart 3">
          <a:extLst>
            <a:ext uri="{FF2B5EF4-FFF2-40B4-BE49-F238E27FC236}">
              <a16:creationId xmlns:a16="http://schemas.microsoft.com/office/drawing/2014/main" id="{AA424793-4796-685F-806E-2E6D5EBE7E1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c:userShapes xmlns:c="http://schemas.openxmlformats.org/drawingml/2006/chart">
  <cdr:relSizeAnchor xmlns:cdr="http://schemas.openxmlformats.org/drawingml/2006/chartDrawing">
    <cdr:from>
      <cdr:x>0.08632</cdr:x>
      <cdr:y>0.04413</cdr:y>
    </cdr:from>
    <cdr:to>
      <cdr:x>0.93732</cdr:x>
      <cdr:y>0.10303</cdr:y>
    </cdr:to>
    <cdr:sp macro="" textlink="">
      <cdr:nvSpPr>
        <cdr:cNvPr id="2" name="TextBox 1">
          <a:extLst xmlns:a="http://schemas.openxmlformats.org/drawingml/2006/main">
            <a:ext uri="{FF2B5EF4-FFF2-40B4-BE49-F238E27FC236}">
              <a16:creationId xmlns:a16="http://schemas.microsoft.com/office/drawing/2014/main" id="{70D68CE7-3D9A-A2DB-73EC-9B5B90DD8843}"/>
            </a:ext>
          </a:extLst>
        </cdr:cNvPr>
        <cdr:cNvSpPr txBox="1"/>
      </cdr:nvSpPr>
      <cdr:spPr>
        <a:xfrm xmlns:a="http://schemas.openxmlformats.org/drawingml/2006/main">
          <a:off x="886893" y="390074"/>
          <a:ext cx="8743414" cy="52061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n-US" sz="1400" b="1">
              <a:solidFill>
                <a:srgbClr val="0089A2"/>
              </a:solidFill>
            </a:rPr>
            <a:t>Average</a:t>
          </a:r>
          <a:r>
            <a:rPr lang="en-US" sz="1400" b="1" baseline="0">
              <a:solidFill>
                <a:srgbClr val="0089A2"/>
              </a:solidFill>
            </a:rPr>
            <a:t> Wait Time by SGS Type, FIscal Year</a:t>
          </a:r>
          <a:endParaRPr lang="en-US" sz="1400" b="1">
            <a:solidFill>
              <a:srgbClr val="0089A2"/>
            </a:solidFill>
          </a:endParaRPr>
        </a:p>
      </cdr:txBody>
    </cdr:sp>
  </cdr:relSizeAnchor>
  <cdr:relSizeAnchor xmlns:cdr="http://schemas.openxmlformats.org/drawingml/2006/chartDrawing">
    <cdr:from>
      <cdr:x>0.40791</cdr:x>
      <cdr:y>0.92975</cdr:y>
    </cdr:from>
    <cdr:to>
      <cdr:x>0.75484</cdr:x>
      <cdr:y>0.98683</cdr:y>
    </cdr:to>
    <cdr:sp macro="" textlink="">
      <cdr:nvSpPr>
        <cdr:cNvPr id="3" name="TextBox 2">
          <a:extLst xmlns:a="http://schemas.openxmlformats.org/drawingml/2006/main">
            <a:ext uri="{FF2B5EF4-FFF2-40B4-BE49-F238E27FC236}">
              <a16:creationId xmlns:a16="http://schemas.microsoft.com/office/drawing/2014/main" id="{7F9EAB18-93A1-7C58-886E-DCE61F33AAD2}"/>
            </a:ext>
          </a:extLst>
        </cdr:cNvPr>
        <cdr:cNvSpPr txBox="1"/>
      </cdr:nvSpPr>
      <cdr:spPr>
        <a:xfrm xmlns:a="http://schemas.openxmlformats.org/drawingml/2006/main">
          <a:off x="4190999" y="8218224"/>
          <a:ext cx="3564439" cy="50454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400" b="1">
              <a:solidFill>
                <a:srgbClr val="0089A2"/>
              </a:solidFill>
            </a:rPr>
            <a:t>Specialized Geriatric Services By Type</a:t>
          </a:r>
        </a:p>
      </cdr:txBody>
    </cdr:sp>
  </cdr:relSizeAnchor>
</c:userShapes>
</file>

<file path=xl/drawings/drawing16.xml><?xml version="1.0" encoding="utf-8"?>
<xdr:wsDr xmlns:xdr="http://schemas.openxmlformats.org/drawingml/2006/spreadsheetDrawing" xmlns:a="http://schemas.openxmlformats.org/drawingml/2006/main">
  <xdr:twoCellAnchor editAs="absolute">
    <xdr:from>
      <xdr:col>3</xdr:col>
      <xdr:colOff>622300</xdr:colOff>
      <xdr:row>1201</xdr:row>
      <xdr:rowOff>12700</xdr:rowOff>
    </xdr:from>
    <xdr:to>
      <xdr:col>5</xdr:col>
      <xdr:colOff>800100</xdr:colOff>
      <xdr:row>1213</xdr:row>
      <xdr:rowOff>193672</xdr:rowOff>
    </xdr:to>
    <mc:AlternateContent xmlns:mc="http://schemas.openxmlformats.org/markup-compatibility/2006" xmlns:sle15="http://schemas.microsoft.com/office/drawing/2012/slicer">
      <mc:Choice Requires="sle15">
        <xdr:graphicFrame macro="">
          <xdr:nvGraphicFramePr>
            <xdr:cNvPr id="4" name="Fiscal 5">
              <a:extLst>
                <a:ext uri="{FF2B5EF4-FFF2-40B4-BE49-F238E27FC236}">
                  <a16:creationId xmlns:a16="http://schemas.microsoft.com/office/drawing/2014/main" id="{DA908539-46E6-E244-B24E-DF1B6C4E78DB}"/>
                </a:ext>
              </a:extLst>
            </xdr:cNvPr>
            <xdr:cNvGraphicFramePr/>
          </xdr:nvGraphicFramePr>
          <xdr:xfrm>
            <a:off x="0" y="0"/>
            <a:ext cx="0" cy="0"/>
          </xdr:xfrm>
          <a:graphic>
            <a:graphicData uri="http://schemas.microsoft.com/office/drawing/2010/slicer">
              <sle:slicer xmlns:sle="http://schemas.microsoft.com/office/drawing/2010/slicer" name="Fiscal 5"/>
            </a:graphicData>
          </a:graphic>
        </xdr:graphicFrame>
      </mc:Choice>
      <mc:Fallback xmlns="">
        <xdr:sp macro="" textlink="">
          <xdr:nvSpPr>
            <xdr:cNvPr id="0" name=""/>
            <xdr:cNvSpPr>
              <a:spLocks noTextEdit="1"/>
            </xdr:cNvSpPr>
          </xdr:nvSpPr>
          <xdr:spPr>
            <a:xfrm>
              <a:off x="4279900" y="2159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3</xdr:col>
      <xdr:colOff>609600</xdr:colOff>
      <xdr:row>1215</xdr:row>
      <xdr:rowOff>76200</xdr:rowOff>
    </xdr:from>
    <xdr:to>
      <xdr:col>5</xdr:col>
      <xdr:colOff>787400</xdr:colOff>
      <xdr:row>1228</xdr:row>
      <xdr:rowOff>53972</xdr:rowOff>
    </xdr:to>
    <mc:AlternateContent xmlns:mc="http://schemas.openxmlformats.org/markup-compatibility/2006" xmlns:sle15="http://schemas.microsoft.com/office/drawing/2012/slicer">
      <mc:Choice Requires="sle15">
        <xdr:graphicFrame macro="">
          <xdr:nvGraphicFramePr>
            <xdr:cNvPr id="5" name="SGS Type Name 8">
              <a:extLst>
                <a:ext uri="{FF2B5EF4-FFF2-40B4-BE49-F238E27FC236}">
                  <a16:creationId xmlns:a16="http://schemas.microsoft.com/office/drawing/2014/main" id="{84F6530F-4971-DB20-0F38-27FA39392859}"/>
                </a:ext>
              </a:extLst>
            </xdr:cNvPr>
            <xdr:cNvGraphicFramePr/>
          </xdr:nvGraphicFramePr>
          <xdr:xfrm>
            <a:off x="0" y="0"/>
            <a:ext cx="0" cy="0"/>
          </xdr:xfrm>
          <a:graphic>
            <a:graphicData uri="http://schemas.microsoft.com/office/drawing/2010/slicer">
              <sle:slicer xmlns:sle="http://schemas.microsoft.com/office/drawing/2010/slicer" name="SGS Type Name 8"/>
            </a:graphicData>
          </a:graphic>
        </xdr:graphicFrame>
      </mc:Choice>
      <mc:Fallback xmlns="">
        <xdr:sp macro="" textlink="">
          <xdr:nvSpPr>
            <xdr:cNvPr id="0" name=""/>
            <xdr:cNvSpPr>
              <a:spLocks noTextEdit="1"/>
            </xdr:cNvSpPr>
          </xdr:nvSpPr>
          <xdr:spPr>
            <a:xfrm>
              <a:off x="4267200" y="3124200"/>
              <a:ext cx="1828800" cy="2619372"/>
            </a:xfrm>
            <a:prstGeom prst="rect">
              <a:avLst/>
            </a:prstGeom>
            <a:solidFill>
              <a:prstClr val="white"/>
            </a:solidFill>
            <a:ln w="1">
              <a:solidFill>
                <a:prstClr val="green"/>
              </a:solidFill>
            </a:ln>
          </xdr:spPr>
          <xdr:txBody>
            <a:bodyPr vertOverflow="clip" horzOverflow="clip"/>
            <a:lstStyle/>
            <a:p>
              <a:r>
                <a:rPr lang="en-US"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xdr:from>
      <xdr:col>3</xdr:col>
      <xdr:colOff>488950</xdr:colOff>
      <xdr:row>29</xdr:row>
      <xdr:rowOff>139700</xdr:rowOff>
    </xdr:from>
    <xdr:to>
      <xdr:col>14</xdr:col>
      <xdr:colOff>584200</xdr:colOff>
      <xdr:row>52</xdr:row>
      <xdr:rowOff>139700</xdr:rowOff>
    </xdr:to>
    <mc:AlternateContent xmlns:mc="http://schemas.openxmlformats.org/markup-compatibility/2006">
      <mc:Choice xmlns:cx4="http://schemas.microsoft.com/office/drawing/2016/5/10/chartex" Requires="cx4">
        <xdr:graphicFrame macro="">
          <xdr:nvGraphicFramePr>
            <xdr:cNvPr id="6" name="Chart 5">
              <a:extLst>
                <a:ext uri="{FF2B5EF4-FFF2-40B4-BE49-F238E27FC236}">
                  <a16:creationId xmlns:a16="http://schemas.microsoft.com/office/drawing/2014/main" id="{CA52A20C-0568-BBFC-C25E-E960C07AFBA4}"/>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4146550" y="203200"/>
              <a:ext cx="9175750" cy="0"/>
            </a:xfrm>
            <a:prstGeom prst="rect">
              <a:avLst/>
            </a:prstGeom>
            <a:solidFill>
              <a:prstClr val="white"/>
            </a:solidFill>
            <a:ln w="1">
              <a:solidFill>
                <a:prstClr val="green"/>
              </a:solidFill>
            </a:ln>
          </xdr:spPr>
          <xdr:txBody>
            <a:bodyPr vertOverflow="clip" horzOverflow="clip"/>
            <a:lstStyle/>
            <a:p>
              <a:r>
                <a:rPr lang="en-US" sz="1100"/>
                <a:t>This chart isn't available in your version of Excel.
Editing this shape or saving this workbook into a different file format will permanently break the chart.</a:t>
              </a:r>
            </a:p>
          </xdr:txBody>
        </xdr:sp>
      </mc:Fallback>
    </mc:AlternateContent>
    <xdr:clientData/>
  </xdr:twoCellAnchor>
  <xdr:twoCellAnchor>
    <xdr:from>
      <xdr:col>8</xdr:col>
      <xdr:colOff>0</xdr:colOff>
      <xdr:row>1</xdr:row>
      <xdr:rowOff>0</xdr:rowOff>
    </xdr:from>
    <xdr:to>
      <xdr:col>20</xdr:col>
      <xdr:colOff>239888</xdr:colOff>
      <xdr:row>1227</xdr:row>
      <xdr:rowOff>191911</xdr:rowOff>
    </xdr:to>
    <mc:AlternateContent xmlns:mc="http://schemas.openxmlformats.org/markup-compatibility/2006">
      <mc:Choice xmlns:cx4="http://schemas.microsoft.com/office/drawing/2016/5/10/chartex" Requires="cx4">
        <xdr:graphicFrame macro="">
          <xdr:nvGraphicFramePr>
            <xdr:cNvPr id="7" name="Chart 6">
              <a:extLst>
                <a:ext uri="{FF2B5EF4-FFF2-40B4-BE49-F238E27FC236}">
                  <a16:creationId xmlns:a16="http://schemas.microsoft.com/office/drawing/2014/main" id="{34075EB7-F961-C949-93A7-53F8C75DBD7D}"/>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2"/>
            </a:graphicData>
          </a:graphic>
        </xdr:graphicFrame>
      </mc:Choice>
      <mc:Fallback>
        <xdr:sp macro="" textlink="">
          <xdr:nvSpPr>
            <xdr:cNvPr id="0" name=""/>
            <xdr:cNvSpPr>
              <a:spLocks noTextEdit="1"/>
            </xdr:cNvSpPr>
          </xdr:nvSpPr>
          <xdr:spPr>
            <a:xfrm>
              <a:off x="7785100" y="203200"/>
              <a:ext cx="10145888" cy="5475111"/>
            </a:xfrm>
            <a:prstGeom prst="rect">
              <a:avLst/>
            </a:prstGeom>
            <a:solidFill>
              <a:prstClr val="white"/>
            </a:solidFill>
            <a:ln w="1">
              <a:solidFill>
                <a:prstClr val="green"/>
              </a:solidFill>
            </a:ln>
          </xdr:spPr>
          <xdr:txBody>
            <a:bodyPr vertOverflow="clip" horzOverflow="clip"/>
            <a:lstStyle/>
            <a:p>
              <a:r>
                <a:rPr lang="en-US" sz="1100"/>
                <a:t>This chart isn't available in your version of Excel.
Editing this shape or saving this workbook into a different file format will permanently break the chart.</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icrosoft Office User" refreshedDate="45420.516352777777" createdVersion="8" refreshedVersion="8" minRefreshableVersion="3" recordCount="1168" xr:uid="{71129CC6-94A6-3F46-9FB9-CCF9A0CDFAB8}">
  <cacheSource type="worksheet">
    <worksheetSource name="Table1"/>
  </cacheSource>
  <cacheFields count="65">
    <cacheField name="Identifier" numFmtId="0">
      <sharedItems containsNonDate="0"/>
    </cacheField>
    <cacheField name="SGS Type Name" numFmtId="0">
      <sharedItems containsNonDate="0" count="42">
        <s v="Acute Geriatric psychiatry units"/>
        <s v="Acute Geriatric Units/Acute Care of the Elderly Units"/>
        <s v="Care of the Elderly Physicians"/>
        <s v="Community Paramedicine"/>
        <s v="Falls/Falls Prevention Clinic/Program"/>
        <s v="Geriatric Assessment and Treatment Units"/>
        <s v="Geriatric Emergency Management (Nurses)"/>
        <s v="Geriatric Medicine Day Hospitals"/>
        <s v="Geriatric Medicine Rehabilitation Units"/>
        <s v="Geriatric Outpatient Clinics"/>
        <s v="Geriatric Outreach Teams"/>
        <s v="Geriatric Psychiatrists"/>
        <s v="Geriatric Psychiatry Outpatient Clinics"/>
        <s v="Geriatric Psychiatry Outreach Teams"/>
        <s v="Geriatric Psychiatry/Mental Health Day Hospitals"/>
        <s v="Geriatric Telemedicine/Telepsychiatry Virtual Service"/>
        <s v="Geriatricians"/>
        <s v="In-patient Geriatric Co-Management Services"/>
        <s v="Inpatient Geriatric Consultation/Virtual Ward"/>
        <s v="Nurse Led Outreach Teams (NLOTS)"/>
        <s v="Central Intake"/>
        <s v="Hospital Elder Life Program (HELP)"/>
        <s v="Behavioural Supports"/>
        <s v="Continence Clinics"/>
        <s v="E-Consult"/>
        <s v="Population Health Focused Program (Older Adults)"/>
        <s v="Other (Enter Service Type)"/>
        <s v="Integrated Geriatric and Geriatric Psychiatry Services"/>
        <s v="Other Primary Care Memory Clinic"/>
        <s v="Primary Care Collaborative Memory Clinics (includes MINT clinics)"/>
        <s v="Psychogeriatric Resource Consultants"/>
        <s v="Shared care geriatric mental health program"/>
        <s v="Specialist Based Memory Clinic Models"/>
        <s v="Tertiary Dementia Specialty Units"/>
        <s v="Tertiary Non-Dementia  Geriatric Psychiatry Units"/>
        <s v="Transition Support Program"/>
        <s v="Palliative Care"/>
        <s v="Behvaioural Support Transition Unit"/>
        <s v="Geriatric Urgent Care"/>
        <s v="Outpatient Geriatric Rehabilitation"/>
        <s v="Transitional Care Units"/>
        <s v="Geriatric Telemedicine/Telepsychiatry Service" u="1"/>
      </sharedItems>
    </cacheField>
    <cacheField name="Other SGS Type Name" numFmtId="0">
      <sharedItems containsNonDate="0"/>
    </cacheField>
    <cacheField name="Other SGS Type Description" numFmtId="0">
      <sharedItems containsNonDate="0"/>
    </cacheField>
    <cacheField name="SGS Name" numFmtId="0">
      <sharedItems containsNonDate="0"/>
    </cacheField>
    <cacheField name="Facility Type" numFmtId="0">
      <sharedItems containsNonDate="0"/>
    </cacheField>
    <cacheField name="Facility Name" numFmtId="0">
      <sharedItems containsNonDate="0" count="192">
        <s v="Waypoint Centre for Mental Health Care - Main Location"/>
        <s v="Peterborough Regional Health Centre"/>
        <s v="Queensway-Carleton Hospital"/>
        <s v="Orillia Soldiers' Memorial Hospital"/>
        <s v="Grand River Hospital - Kitchener-Waterloo"/>
        <s v="Humber River Hospital - Wilson"/>
        <s v="University Health Network - Toronto Western"/>
        <s v="The Ottawa Hospital - Civic Campus"/>
        <s v="Unity Health - St. Michael's Hospital"/>
        <s v="Brightshores - Owen Sound"/>
        <s v="Caressant Care Marmora"/>
        <s v="York Region Newmarket Health Centre"/>
        <s v="Toronto Central LHIN - North Toronto"/>
        <s v="Grand River Hospital - Freeport"/>
        <s v="Hamilton Health Sciences - West Lincoln"/>
        <s v="Hamilton Health Sciences - St. Peter's Hospital"/>
        <s v="Unity Health - Providence"/>
        <s v="St. Joseph's Care Group"/>
        <s v="Renfrew Victoria Hospital"/>
        <s v="Ross Memorial Hospital"/>
        <s v="Cambridge Memorial Hospital"/>
        <s v="Pembroke Regional Hospital"/>
        <s v="Sunnybrook Health Sciences Centre - Bayview Campus"/>
        <s v="The Ottawa Hospital - General Campus"/>
        <s v="Thunder Bay Regional Health Sciences Centre"/>
        <s v="Arnprior Regional Health"/>
        <s v="Cornwall Community Hospital"/>
        <s v="Hawesbury and District General Hospital"/>
        <s v="Hopital Montfort"/>
        <s v="St. Mary's General Hospital - Kitchener"/>
        <s v="Lakeridge Health - Oshawa"/>
        <s v="Lakeridge Health - Ajax and Pickering"/>
        <s v="Lakeridge Health - Bowmanville"/>
        <s v="Northumberland Hills Hospital"/>
        <s v="North Wellington Health Care - Louise Marshall"/>
        <s v="North York General Hospital - General Site"/>
        <s v="Groves Memorial Community Hospital"/>
        <s v="Guelph General Hospital"/>
        <s v="Scarborough Health Network - Centenary"/>
        <s v="Scarborough Health Network - General Campus"/>
        <s v="Scarborough Health Network - Birchmount"/>
        <s v="Hamilton Health Sciences - Juravinski"/>
        <s v="St. Joseph's Health Care London - Parkwood"/>
        <s v="Bruyere Continuing Care - Elisabeth Bruyere Hospital"/>
        <s v="University Health Network - Toronto Rehabilitation Institute"/>
        <s v="Baycrest Hospital - North York"/>
        <s v="Royal Ottawa Mental Health Centre"/>
        <s v="Providence Care Hospital  - Kingston"/>
        <s v="West Park Healthcare Centre"/>
        <s v="Health Sciences North - Ramsay Lake Health Centre"/>
        <s v="Hotel Dieu Shaver Health and Rehabilitation Centre"/>
        <s v="St. Joseph's Health Care Hamilton - King Campus"/>
        <s v="HSN-NESGC James Bay Coast"/>
        <s v="HSN-NESGC Cochrane"/>
        <s v="HSN-NESGC Timiskaming"/>
        <s v="HSN-NESGC Sudbury"/>
        <s v="Niagara Health System - St. Catharines"/>
        <s v="MacKenzie Health - Richmond Hill"/>
        <s v="St. Joseph's Health Centre Guelph"/>
        <s v="St. Joseph's Health Care Hamilton - Charlton Campus"/>
        <s v="Grandview Lodge/Dunnville"/>
        <s v="Upper Grand Family Health Team"/>
        <s v="Georgian Bay FHT"/>
        <s v="North Simcoe Family Health Team"/>
        <s v="Barrie Community FHT"/>
        <s v="Georgian NP Led Clinic"/>
        <s v="Senior Persons Living Connected (SPLC)"/>
        <s v="Barrie Community Health Centre"/>
        <s v="Algonquin Family Health Team"/>
        <s v="Couchiching Family Health Team"/>
        <s v="Union Villa"/>
        <s v="Campbellford Memorial Hospital"/>
        <s v="Haliburton Highlands Health Services - Minden"/>
        <s v="HSN-NESGC Elliot Lake"/>
        <s v="HSN-NESGC Parry Sound"/>
        <s v="HSN-NESGC Nipissing"/>
        <s v="Carea Community Health Centre"/>
        <s v="Port Hope Community Health Centre"/>
        <s v="Community Care City of Kawartha Lakes"/>
        <s v="Care First Seniors"/>
        <s v="Canadian Mental Health Association - Fort Frances Branch"/>
        <s v="Ontario Shores Centre for Mental Health Sciences"/>
        <s v="Canadian Mental Health Association - Waterloo Wellington"/>
        <s v="St. Joseph's Health Care Hamilton - West 5th - Hamilton Seniors MH Outpatient and Outreach Program"/>
        <s v="Collingwood General and Marine Hospital"/>
        <s v="St. Joseph's Health Care Hamilton - West 5th - Halton Seniors MH Outreach Program"/>
        <s v="St. Joseph's Health Care Hamilton - West 5th - Niagara Seniors MH Outreach Program"/>
        <s v="St. Joseph's Health Care Hamilton - West 5th - Brant Seniors MH Outreach Program"/>
        <s v="CMHA CTB - TIMMINS"/>
        <s v="CMHA CTB -Timiskaming site"/>
        <s v="Central LHIN"/>
        <s v="Geriatric Psychiatry Community Services of Ottawa"/>
        <s v="South West LHIN"/>
        <s v="Hamilton Health Sciences - Hamilton General Hospital"/>
        <s v="Health Sciences North - Sudbury Mental Health and Addictions Centre"/>
        <s v="Southlake Regional Health Centre"/>
        <s v="Markham Stouffville Hospital"/>
        <s v="Salvation Army Toronto Grace Health Centre"/>
        <s v="Community Addiction and Mental Health Services of Haldimand and Norfolk"/>
        <s v="City Of Lakes Family Health Team"/>
        <s v="East Wellington Family Health Team"/>
        <s v="Welland Mcmaster Fht"/>
        <s v="Grand River Community Health Centre"/>
        <s v="Oshawa Clinic Family Health Organization"/>
        <s v="Grandview Family Health Team"/>
        <s v="Upper Canada Family Health Team"/>
        <s v="Two Rivers Family Health Team"/>
        <s v="Loyalist Fht"/>
        <s v="Cottage Country FHT"/>
        <s v="Prince Edward Fht"/>
        <s v="Queen's Family Health Team - Belleville"/>
        <s v="Country Roads Community Health Centre"/>
        <s v="Bowmanville Health Centre"/>
        <s v="St. Joseph's Health Care Hamilton - West 5th - Psychogeriatric Resource Consultants (Halton SMHOP)"/>
        <s v="St. Joseph's Health Care Hamilton - West 5th - Harbour North 1"/>
        <s v="Quinte Healthcare - Belleville"/>
        <s v="St. Joseph's Health Care Hamilton - West 5th - Forest 1"/>
        <s v="Joseph Brant Hospital"/>
        <s v="Unity Health - Providence Healthcare"/>
        <s v="Muskoka Paramedic Services Community Paramedicine Program"/>
        <s v="North Bay Regional Health Centre"/>
        <s v="Niagara Health System - Greater Niagara"/>
        <s v="Wendat Community Programs"/>
        <s v="Montfort Academic Family Health Team"/>
        <s v="Central East LHIN"/>
        <s v="Minto-Mapleton Family Health Team"/>
        <s v="West Champlain FHT - Pembroke"/>
        <s v="New Vision Family Health Team"/>
        <s v="Sinai Health System - Mount Sinai"/>
        <s v="Royal Victoria Regional Health Centre"/>
        <s v="Trillium Health Partners - Mississauga"/>
        <s v="North Lambton Community Health Centre"/>
        <s v="North Wellington Health Care - Palmerston"/>
        <s v="Trillium Health Partners - Credit Valley"/>
        <s v="Arnprior And District Family Health Team"/>
        <s v="Almonte General Hospital"/>
        <s v="Trillium Health Partners - Queensway"/>
        <s v="University Health Network - Princess Margaret"/>
        <s v="Centre de sante communautaire de l'Estrie"/>
        <s v="Sinai Health System - Bridgepoint"/>
        <s v="University Health Network - Bickle Centre"/>
        <s v="Erie St. Clair LHIN - Essex South Shore Subregion"/>
        <s v="Ottawa Public Health"/>
        <s v="Alzheimer Society of Brant, Haldimand Norfolk, Hamilton Halton"/>
        <s v="London Health Sciences Centre - Victoria"/>
        <s v="Georgian Manor"/>
        <s v="County of Simcoe"/>
        <s v="Halton Healthcare Services - Oakville"/>
        <s v="MacKenzie Health - Vaughan"/>
        <s v="Louise Marshall Hospital"/>
        <s v="Palmerston and District Hospital"/>
        <s v="Michael Garron Hospital"/>
        <s v="Headwaters Health Care Centre - Dufferin"/>
        <s v="Unity Health - St. Joseph's Hospital"/>
        <s v="North York General Hospital"/>
        <s v="Halton Healthcare Services - Georgetown"/>
        <s v="Halton Healthcare Services - Milton"/>
        <s v="Kawartha Centre"/>
        <s v="Private Clinic"/>
        <s v="North Simcoe Muskoka Specialized Geriatric Services"/>
        <s v="Brant Community Healthcare - Brantford General"/>
        <s v="St Joseph's Health Centre"/>
        <s v="Central West LHIN - North Etobicoke, Malton and West Woodbridge Subregion"/>
        <s v="South East LHIN"/>
        <s v="North of Superior Counselling Programs (NOSP)"/>
        <s v="Muskoka Algonquin Healthcare - Bracebridge"/>
        <s v="Dementia Society of Ottawa &amp; Renfrew County"/>
        <s v="Mary Berglund Community Health Centre"/>
        <s v="South East Ottawa CHC"/>
        <s v="Alzheimer Society of Durham"/>
        <s v="North Shore Family Health Team"/>
        <s v="Manitouwadge Fht"/>
        <s v="Sunset Country Family Health Team"/>
        <s v="Red Lake Family Health Team"/>
        <s v="North York General Hospital - Finch (Branson) Site"/>
        <s v="Centre for Addiction and Mental Health - Queen Street Site"/>
        <s v="Vibrant Health Care Alliance"/>
        <s v="Norwest Community Health Centre"/>
        <s v="Bruyere Continuing Care" u="1"/>
        <s v="St. Michael's Hospital" u="1"/>
        <s v="Prince Edward Family Health Team" u="1"/>
        <s v="West Park Health Centre" u="1"/>
        <s v="Providence St. Joseph's and St. Michael's Healthcare - Providence" u="1"/>
        <s v="Welland Mcmaster Family Health Team" u="1"/>
        <s v="Georgian Bay Family Health Team" u="1"/>
        <s v="Barrie Community Family Health Team" u="1"/>
        <s v="Cottage Country Family Health Team" u="1"/>
        <s v="Loyalist Family Health Team" u="1"/>
        <s v="Grey Bruce Health Services - Owen Sound" u="1"/>
        <s v="West Part Healthcare Centre" u="1"/>
        <s v="Providence Healthcare" u="1"/>
        <s v="West Champlain Family Health Team - Pembroke" u="1"/>
      </sharedItems>
    </cacheField>
    <cacheField name="Fiscal" numFmtId="0">
      <sharedItems containsNonDate="0" count="4">
        <s v="2019-20"/>
        <s v="2020-21"/>
        <s v="2021-22"/>
        <s v="2022-23"/>
      </sharedItems>
    </cacheField>
    <cacheField name="PrimaryAddress" numFmtId="0">
      <sharedItems containsNonDate="0"/>
    </cacheField>
    <cacheField name="Province" numFmtId="0">
      <sharedItems containsNonDate="0"/>
    </cacheField>
    <cacheField name="PrimaryPostalCode" numFmtId="0">
      <sharedItems containsNonDate="0"/>
    </cacheField>
    <cacheField name="Secondary Address" numFmtId="0">
      <sharedItems containsNonDate="0" longText="1"/>
    </cacheField>
    <cacheField name="Secondary Postal Code" numFmtId="0">
      <sharedItems containsNonDate="0" longText="1"/>
    </cacheField>
    <cacheField name="County District" numFmtId="0">
      <sharedItems containsNonDate="0" longText="1"/>
    </cacheField>
    <cacheField name="Health Region" numFmtId="0">
      <sharedItems containsNonDate="0" count="6">
        <s v="Central"/>
        <s v="East"/>
        <s v="West"/>
        <s v="Toronto"/>
        <s v="North West"/>
        <s v="North East"/>
      </sharedItems>
    </cacheField>
    <cacheField name="Num Appointments Available" numFmtId="0">
      <sharedItems containsSemiMixedTypes="0" containsString="0" containsNumber="1" containsInteger="1" minValue="-1472" maxValue="73776"/>
    </cacheField>
    <cacheField name="Num Unique Patients Served" numFmtId="0">
      <sharedItems containsSemiMixedTypes="0" containsString="0" containsNumber="1" containsInteger="1" minValue="0" maxValue="7453"/>
    </cacheField>
    <cacheField name="Num Caregivers Served" numFmtId="0">
      <sharedItems containsSemiMixedTypes="0" containsString="0" containsNumber="1" containsInteger="1" minValue="0" maxValue="8032"/>
    </cacheField>
    <cacheField name="Num Beds" numFmtId="0">
      <sharedItems containsSemiMixedTypes="0" containsString="0" containsNumber="1" minValue="0" maxValue="9968"/>
    </cacheField>
    <cacheField name="Annual Occupancy Rate Bedded" numFmtId="0">
      <sharedItems containsSemiMixedTypes="0" containsString="0" containsNumber="1" minValue="0" maxValue="3260"/>
    </cacheField>
    <cacheField name="Std Expected Length Of Stay" numFmtId="0">
      <sharedItems containsSemiMixedTypes="0" containsString="0" containsNumber="1" minValue="0" maxValue="365"/>
    </cacheField>
    <cacheField name="Actual Average Length Of Stay" numFmtId="0">
      <sharedItems containsSemiMixedTypes="0" containsString="0" containsNumber="1" minValue="0" maxValue="1116"/>
    </cacheField>
    <cacheField name="Num Hours Per Week" numFmtId="0">
      <sharedItems containsSemiMixedTypes="0" containsString="0" containsNumber="1" minValue="0" maxValue="4020"/>
    </cacheField>
    <cacheField name="Week Days" numFmtId="0">
      <sharedItems containsNonDate="0"/>
    </cacheField>
    <cacheField name="Weekend Days Name" numFmtId="0">
      <sharedItems containsNonDate="0"/>
    </cacheField>
    <cacheField name="Num Patients Waiting Year End" numFmtId="0">
      <sharedItems containsSemiMixedTypes="0" containsString="0" containsNumber="1" containsInteger="1" minValue="0" maxValue="592"/>
    </cacheField>
    <cacheField name="Mean Avg Wait Time" numFmtId="0">
      <sharedItems containsSemiMixedTypes="0" containsString="0" containsNumber="1" minValue="0" maxValue="750"/>
    </cacheField>
    <cacheField name="FTE Definition" numFmtId="0">
      <sharedItems containsNonDate="0"/>
    </cacheField>
    <cacheField name="FTE Definition Notes" numFmtId="0">
      <sharedItems containsNonDate="0"/>
    </cacheField>
    <cacheField name="Geriatrician" numFmtId="0">
      <sharedItems containsSemiMixedTypes="0" containsString="0" containsNumber="1" minValue="0" maxValue="13"/>
    </cacheField>
    <cacheField name="Geriatric Psychiatrist" numFmtId="0">
      <sharedItems containsSemiMixedTypes="0" containsString="0" containsNumber="1" minValue="0" maxValue="8"/>
    </cacheField>
    <cacheField name="Care Elderly Primary Care Physician" numFmtId="0">
      <sharedItems containsSemiMixedTypes="0" containsString="0" containsNumber="1" minValue="0" maxValue="10"/>
    </cacheField>
    <cacheField name="Psychologist" numFmtId="0">
      <sharedItems containsSemiMixedTypes="0" containsString="0" containsNumber="1" containsInteger="1" minValue="0" maxValue="0"/>
    </cacheField>
    <cacheField name="Nurse Practitioner" numFmtId="0">
      <sharedItems containsSemiMixedTypes="0" containsString="0" containsNumber="1" minValue="0" maxValue="11"/>
    </cacheField>
    <cacheField name="Registered Nurse" numFmtId="0">
      <sharedItems containsSemiMixedTypes="0" containsString="0" containsNumber="1" minValue="-1" maxValue="30"/>
    </cacheField>
    <cacheField name="Registered Practical Nurse" numFmtId="0">
      <sharedItems containsSemiMixedTypes="0" containsString="0" containsNumber="1" minValue="0" maxValue="52.38"/>
    </cacheField>
    <cacheField name="Personal Support Worker UCP" numFmtId="0">
      <sharedItems containsSemiMixedTypes="0" containsString="0" containsNumber="1" minValue="0" maxValue="14.05"/>
    </cacheField>
    <cacheField name="Social Worker" numFmtId="0">
      <sharedItems containsSemiMixedTypes="0" containsString="0" containsNumber="1" minValue="-0.7" maxValue="14"/>
    </cacheField>
    <cacheField name="Pharmacist" numFmtId="0">
      <sharedItems containsSemiMixedTypes="0" containsString="0" containsNumber="1" minValue="0" maxValue="7.5"/>
    </cacheField>
    <cacheField name="Dietitian" numFmtId="0">
      <sharedItems containsSemiMixedTypes="0" containsString="0" containsNumber="1" minValue="0" maxValue="1.6"/>
    </cacheField>
    <cacheField name="Physiotherapist" numFmtId="0">
      <sharedItems containsSemiMixedTypes="0" containsString="0" containsNumber="1" minValue="0" maxValue="7"/>
    </cacheField>
    <cacheField name="Occupational Therapist" numFmtId="0">
      <sharedItems containsSemiMixedTypes="0" containsString="0" containsNumber="1" minValue="0" maxValue="8"/>
    </cacheField>
    <cacheField name="Primary Care Physician" numFmtId="0">
      <sharedItems containsSemiMixedTypes="0" containsString="0" containsNumber="1" minValue="0" maxValue="9"/>
    </cacheField>
    <cacheField name="Administration" numFmtId="0">
      <sharedItems containsSemiMixedTypes="0" containsString="0" containsNumber="1" minValue="0" maxValue="7.5"/>
    </cacheField>
    <cacheField name="Physiotherapy Assistant" numFmtId="0">
      <sharedItems containsSemiMixedTypes="0" containsString="0" containsNumber="1" minValue="0" maxValue="5.5"/>
    </cacheField>
    <cacheField name="Occupational Therapy Assistant" numFmtId="0">
      <sharedItems containsSemiMixedTypes="0" containsString="0" containsNumber="1" minValue="0" maxValue="3.4"/>
    </cacheField>
    <cacheField name="Therapeutic Recreationist" numFmtId="0">
      <sharedItems containsSemiMixedTypes="0" containsString="0" containsNumber="1" minValue="0" maxValue="3"/>
    </cacheField>
    <cacheField name="Speech Language Pathologist" numFmtId="0">
      <sharedItems containsSemiMixedTypes="0" containsString="0" containsNumber="1" minValue="0" maxValue="3.17"/>
    </cacheField>
    <cacheField name="Community Paramedic" numFmtId="0">
      <sharedItems containsSemiMixedTypes="0" containsString="0" containsNumber="1" minValue="0" maxValue="22"/>
    </cacheField>
    <cacheField name="Redeployed During Fiscal" numFmtId="0">
      <sharedItems containsSemiMixedTypes="0" containsString="0" containsNumber="1" minValue="0" maxValue="30.09"/>
    </cacheField>
    <cacheField name="Other" numFmtId="0">
      <sharedItems containsSemiMixedTypes="0" containsString="0" containsNumber="1" minValue="0" maxValue="19"/>
    </cacheField>
    <cacheField name="Other Notes" numFmtId="0">
      <sharedItems containsNonDate="0" longText="1"/>
    </cacheField>
    <cacheField name="Num Visits Anually" numFmtId="0">
      <sharedItems containsSemiMixedTypes="0" containsString="0" containsNumber="1" containsInteger="1" minValue="0" maxValue="126653"/>
    </cacheField>
    <cacheField name="Num Visits Telephone" numFmtId="0">
      <sharedItems containsString="0" containsBlank="1" containsNumber="1" containsInteger="1" minValue="0" maxValue="11917"/>
    </cacheField>
    <cacheField name="Num Visits Video" numFmtId="0">
      <sharedItems containsSemiMixedTypes="0" containsString="0" containsNumber="1" containsInteger="1" minValue="0" maxValue="2272"/>
    </cacheField>
    <cacheField name="Mental Health And Addiction Worker" numFmtId="0">
      <sharedItems containsSemiMixedTypes="0" containsString="0" containsNumber="1" minValue="0" maxValue="12"/>
    </cacheField>
    <cacheField name="Admitted Locations" numFmtId="0">
      <sharedItems containsNonDate="0"/>
    </cacheField>
    <cacheField name="Other Admitted Location Notes" numFmtId="0">
      <sharedItems containsNonDate="0" longText="1"/>
    </cacheField>
    <cacheField name="Pct Patients Seen In Service 65 Older" numFmtId="0">
      <sharedItems containsSemiMixedTypes="0" containsString="0" containsNumber="1" minValue="0" maxValue="100"/>
    </cacheField>
    <cacheField name="French Services" numFmtId="0">
      <sharedItems containsNonDate="0"/>
    </cacheField>
    <cacheField name="First Nation Inuit Metis Services" numFmtId="0">
      <sharedItems containsNonDate="0"/>
    </cacheField>
    <cacheField name="Narrative" numFmtId="0">
      <sharedItems containsNonDate="0" longText="1"/>
    </cacheField>
    <cacheField name="Contact Email" numFmtId="0">
      <sharedItems containsNonDate="0"/>
    </cacheField>
    <cacheField name="Last Modified UID" numFmtId="0">
      <sharedItems containsNonDate="0"/>
    </cacheField>
    <cacheField name="Last Modified Date" numFmtId="0">
      <sharedItems containsNonDate="0"/>
    </cacheField>
  </cacheFields>
  <extLst>
    <ext xmlns:x14="http://schemas.microsoft.com/office/spreadsheetml/2009/9/main" uri="{725AE2AE-9491-48be-B2B4-4EB974FC3084}">
      <x14:pivotCacheDefinition pivotCacheId="197020246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GLO - K Kay" refreshedDate="45821.66483587963" createdVersion="8" refreshedVersion="8" minRefreshableVersion="3" recordCount="1535" xr:uid="{CAC4B76D-EB36-E041-B467-5863F8F1DC55}">
  <cacheSource type="worksheet">
    <worksheetSource name="Table2"/>
  </cacheSource>
  <cacheFields count="67">
    <cacheField name="Identifier" numFmtId="0">
      <sharedItems/>
    </cacheField>
    <cacheField name="SGS Type Name" numFmtId="0">
      <sharedItems count="40">
        <s v="Acute Geriatric Psychiatry Units"/>
        <s v="Acute Geriatric Units/Acute Care of the Elderly Units"/>
        <s v="Care of the Elderly Physicians"/>
        <s v="Community Paramedicine"/>
        <s v="Exercise/Falls Prevention Clinic/Program"/>
        <s v="Geriatric Assessment and Treatment Units"/>
        <s v="Geriatric Emergency Management Programs"/>
        <s v="Geriatric Medicine Day Hospitals"/>
        <s v="Geriatric Medicine Rehabilitation Units"/>
        <s v="Geriatric Outpatient Clinics"/>
        <s v="Geriatric Outreach Teams"/>
        <s v="Geriatric Psychiatrists"/>
        <s v="Geriatric Psychiatry Outpatient Clinics"/>
        <s v="Geriatric Psychiatry/Seniors' Mental Health Outreach Teams"/>
        <s v="Geriatric Psychiatry/Mental Health Day Hospitals"/>
        <s v="Geriatric Telemedicine/Telepsychiatry/e-Consult/Virtual Service"/>
        <s v="Geriatricians"/>
        <s v="In-patient Geriatric Consult Services"/>
        <s v="Hospital Elder Life Program (HELP)"/>
        <s v="Nurse Led Outreach Teams (NLOTS)"/>
        <s v="Central Intake"/>
        <s v="Behavioural Support Services"/>
        <s v="Continence Clinic"/>
        <s v="Remote Care Monitoring"/>
        <s v="Integrated Geriatric Services"/>
        <s v="Primary Care Collaborative Memory Clinics (includes MINT clinics)"/>
        <s v="Psychogeriatric Resource Consultants"/>
        <s v="Specialist Based Memory Clinic Models"/>
        <s v="Tertiary Dementia or Geriatric Psychiatry Units"/>
        <s v="Behavioural Support Transition Unit"/>
        <s v="Transitional Supports"/>
        <s v="Specialty Clinics"/>
        <s v="Palliative Care"/>
        <s v="Outpatient Geriatric Rehabilitation"/>
        <s v="Population Health Focused Program (Older Adults)"/>
        <s v="Geriatric Urgent Care"/>
        <s v="Long-Term Care Outreach"/>
        <s v="Caregiver Support"/>
        <s v="Transitional Care Units"/>
        <s v="At Home Programs"/>
      </sharedItems>
    </cacheField>
    <cacheField name="Other SGS Type Name" numFmtId="0">
      <sharedItems containsBlank="1"/>
    </cacheField>
    <cacheField name="Other SGS Type Description" numFmtId="0">
      <sharedItems containsBlank="1"/>
    </cacheField>
    <cacheField name="SGS Name" numFmtId="0">
      <sharedItems containsMixedTypes="1" containsNumber="1" containsInteger="1" minValue="12" maxValue="12"/>
    </cacheField>
    <cacheField name="Facility Name" numFmtId="0">
      <sharedItems count="200">
        <s v="Waypoint Centre for Mental Health Care - Main Location"/>
        <s v="Peterborough Regional Health Centre"/>
        <s v="Queensway-Carleton Hospital"/>
        <s v="Orillia Soldiers' Memorial Hospital"/>
        <s v="Grand River Hospital - Kitchener-Waterloo"/>
        <s v="Humber River Hospital - Wilson"/>
        <s v="University Health Network - Toronto Western"/>
        <s v="The Ottawa Hospital - Civic Campus"/>
        <s v="Unity Health - St. Michael's Hospital"/>
        <s v="Brightshores - Owen Sound"/>
        <s v="Caressant Care Marmora"/>
        <s v="York Region Newmarket Health Centre"/>
        <s v="Baycrest "/>
        <s v="Grand River Hospital - Freeport"/>
        <s v="Hamilton Health Sciences - West Lincoln"/>
        <s v="Hamilton Health Sciences - St. Peter's Hospital"/>
        <s v="Unity Health - Providence Healthcare"/>
        <s v="St. Joseph's Care Group"/>
        <s v="Renfrew Victoria Hospital"/>
        <s v="Ross Memorial Hospital"/>
        <s v="Cambridge Memorial Hospital"/>
        <s v="Pembroke Regional Hospital"/>
        <s v="Sunnybrook Health Sciences Centre - Bayview Campus"/>
        <s v="The Ottawa Hospital - General Campus"/>
        <s v="Thunder Bay Regional Health Sciences Centre"/>
        <s v="Arnprior Regional Health"/>
        <s v="Cornwall Community Hospital"/>
        <s v="Hawesbury and District General Hospital"/>
        <s v="Hopital Montfort"/>
        <s v="St. Mary's General Hospital - Kitchener"/>
        <s v="Lakeridge Health - Oshawa"/>
        <s v="Lakeridge Health - Ajax and Pickering"/>
        <s v="Lakeridge Health - Bowmanville"/>
        <s v="Northumberland Hills Hospital"/>
        <s v="North Wellington Health Care - Louise Marshall"/>
        <s v="North York General Hospital - General Site"/>
        <s v="Groves Memorial Community Hospital"/>
        <s v="Guelph General Hospital"/>
        <s v="Scarborough Health Network - Birchmount"/>
        <s v="Scarborough Health Network - General Campus"/>
        <s v="Scarborough Health Network - Centenary"/>
        <s v="Hamilton Health Sciences - Juravinski"/>
        <s v="St. Joseph's Health Care London - Parkwood"/>
        <s v="Bruyère Health"/>
        <s v="North York General Hospital - Communty Site"/>
        <s v="University Health Network - Toronto Rehabilitation Institute"/>
        <s v="Royal Ottawa Mental Health Centre"/>
        <s v="Providence Care Hospital  - Kingston"/>
        <s v="West Park Healthcare Centre"/>
        <s v="Health Sciences North - Ramsay Lake Health Centre"/>
        <s v="Hotel Dieu Shaver Health and Rehabilitation Centre"/>
        <s v="St. Joseph's Health Care Hamilton - King Campus"/>
        <s v="HSN-North East Specialized Geriatric Services James Bay Coast"/>
        <s v="HSN-North East Specialized Geriatric Services Cochrane"/>
        <s v="HSN-North East Specialized Geriatric Services Timiskaming"/>
        <s v="HSN-North East Specialized Geriatric Services Sudbury"/>
        <s v="Niagara Health System - St. Catharines"/>
        <s v="MacKenzie Health - Richmond Hill"/>
        <s v="St. Joseph's Health Centre Guelph"/>
        <s v="St. Joseph's Health Care Hamilton - Charlton Campus"/>
        <s v="Grandview Lodge/Dunnville"/>
        <s v="Upper Grand Family Health Team"/>
        <s v="Georgian Bay FHT"/>
        <s v="North Simcoe Family Health Team"/>
        <s v="Barrie Community FHT"/>
        <s v="Georgian NP Led Clinic"/>
        <s v="Barrie Community Health Centre"/>
        <s v="Senior Persons Living Connected (SPLC)"/>
        <s v="Algonquin Family Health Team"/>
        <s v="Couchiching Family Health Team"/>
        <s v="Union Villa"/>
        <s v="Campbellford Memorial Hospital"/>
        <s v="Haliburton Highlands Health Services - Minden"/>
        <s v="HSN-North East Specialized Geriatric Services Elliot Lake"/>
        <s v="HSN-North East Specialized Geriatric Services Parry Sound"/>
        <s v="HSN-North East Specialized Geriatric Services Nipissing"/>
        <s v="Carea Community Health Centre"/>
        <s v="Port Hope Community Health Centre"/>
        <s v="Community Care City of Kawartha Lakes"/>
        <s v="Care First Seniors"/>
        <s v="Canadian Mental Health Association - Fort Frances Branch"/>
        <s v="Ontario Shores Centre for Mental Health Sciences"/>
        <s v="Canadian Mental Health Association - Waterloo Wellington"/>
        <s v="St. Joseph's Health Care Hamilton - West 5th - Hamilton Seniors MH Outpatient and Outreach Program"/>
        <s v="Collingwood General and Marine Hospital"/>
        <s v="St. Joseph's Health Care Hamilton - West 5th - Halton Seniors MH Outreach Program"/>
        <s v="St. Joseph's Health Care Hamilton - West 5th - Niagara Seniors MH Outreach Program"/>
        <s v="St. Joseph's Health Care Hamilton - West 5th - Brant Seniors MH Outreach Program"/>
        <s v="Canadian Mental Health Association CTB - TIMMINS"/>
        <s v="Canadian Mental Health Association CTB -Timiskaming site"/>
        <s v="LOFT"/>
        <s v="Geriatric Psychiatry Community Services of Ottawa"/>
        <s v="Listowel-Wingham and Area Family Health Team"/>
        <s v="Hamilton Health Sciences - Hamilton General Hospital"/>
        <s v="Health Sciences North - Sudbury Mental Health and Addictions Centre"/>
        <s v="Southlake Regional Health Centre"/>
        <s v="Markham Stouffville Hospital"/>
        <s v="Community Addiction and Mental Health Services of Haldimand and Norfolk"/>
        <s v="City Of Lakes Family Health Team"/>
        <s v="East Wellington Family Health Team"/>
        <s v="Welland McMaster FHT"/>
        <s v="Grand River Community Health Centre"/>
        <s v="Grandview Family Health Team"/>
        <s v="Upper Canada Family Health Team"/>
        <s v="Two Rivers Family Health Team"/>
        <s v="Loyalist FHT"/>
        <s v="Cottage Country FHT"/>
        <s v="Prince Edward FHT"/>
        <s v="Queen's Family Health Team - Belleville"/>
        <s v="Country Roads Community Health Centre"/>
        <s v="Bowmanville Health Centre"/>
        <s v="Oshawa Clinic Family Health Organization"/>
        <s v="St. Joseph's Health Care Hamilton - West 5th - Psychogeriatric Resource Consultants (Halton SMHOP)"/>
        <s v="St. Joseph's Health Care Hamilton - West 5th - Harbour North 1"/>
        <s v="Quinte Healthcare - Belleville"/>
        <s v="St. Joseph's Health Care Hamilton - West 5th - Forest 1"/>
        <s v="Joseph Brant Hospital"/>
        <s v="Muskoka Paramedic Services Community Paramedicine Program"/>
        <s v="North Bay Regional Health Centre"/>
        <s v="Niagara Health System - Greater Niagara"/>
        <s v="Wendat Community Programs"/>
        <s v="Montfort Academic Family Health Team"/>
        <s v="Alzheimer Society of Durham"/>
        <s v="Minto-Mapleton Family Health Team"/>
        <s v="West Champlain FHT - Pembroke"/>
        <s v="New Vision Family Health Team"/>
        <s v="Sinai Health System - Mount Sinai"/>
        <s v="Royal Victoria Regional Health Centre"/>
        <s v="Trillium Health Partners - Mississauga"/>
        <s v="County of Renfrew Paramedic Services"/>
        <s v="North Lambton Community Health Centre"/>
        <s v="North Wellington Health Care - Palmerston"/>
        <s v="Trillium Health Partners - Credit Valley"/>
        <s v="Arnprior And District Family Health Team"/>
        <s v="Almonte General Hospital"/>
        <s v="Trillium Health Partners - Queensway"/>
        <s v="University Health Network - Princess Margaret"/>
        <s v="Centre de sante communautaire de l'Estrie"/>
        <s v="Sinai Health System - Bridgepoint"/>
        <s v="University Health Network - Bickle Centre"/>
        <s v="Erie St. Clair LHIN - Essex South Shore Subregion"/>
        <s v="Ottawa Public Health"/>
        <s v="Alzheimer Society of Brant, Haldimand Norfolk, Hamilton Halton"/>
        <s v="London Health Sciences Centre - Victoria"/>
        <s v="Georgian Manor"/>
        <s v="County of Simcoe"/>
        <s v="Halton Healthcare Services - Oakville"/>
        <s v="MacKenzie Health - Vaughan"/>
        <s v="Michael Garron Hospital"/>
        <s v="Headwaters Health Care Centre - Dufferin"/>
        <s v="Unity Health - St. Joseph's Health Centre"/>
        <s v="Halton Healthcare Services - Georgetown"/>
        <s v="Halton Healthcare Services - Milton"/>
        <s v="Kawartha Centre"/>
        <s v="North Simcoe Muskoka Specialized Geriatric Services"/>
        <s v="Brant Community Healthcare - Brantford General"/>
        <s v="St Joseph's Health Centre"/>
        <s v="William Osler Health System"/>
        <s v="Ontario Health atHome (East)"/>
        <s v="ConnectWell Community Health"/>
        <s v="North of Superior Counselling Programs (NOSP)"/>
        <s v="Muskoka Algonquin Healthcare - Bracebridge"/>
        <s v="Dementia Society of Ottawa &amp; Renfrew County"/>
        <s v="Mary Berglund Community Health Centre"/>
        <s v="South East Ottawa CHC"/>
        <s v="North Shore Family Health Team"/>
        <s v="Manitouwadge FHT"/>
        <s v="Sunset Country Family Health Team"/>
        <s v="Red Lake Family Health Team"/>
        <s v="Community Health Centres of Northumberland"/>
        <s v="North York General Hospital - Finch (Branson) Site"/>
        <s v="Centre for Addiction and Mental Health - Queen Street Site"/>
        <s v="Vibrant Health Care Alliance"/>
        <s v="Norwest Community Health Centre"/>
        <s v="University Health Network - Toronto General"/>
        <s v="William Osler Health System - Civic"/>
        <s v="Pinecrest Queensway Community Health Centre"/>
        <s v="Sault Area Hospital - General Site"/>
        <s v="Georgian Bay General Hospital - Midland"/>
        <s v="Mattawa General Hospital"/>
        <s v="St. Joseph's General Hospital - Elliot Lake"/>
        <s v="Temiskaming Hospital"/>
        <s v="West Nipissing General Hospital"/>
        <s v="London Health Sciences Centre - University"/>
        <s v="Bluewater Health - Sarnia"/>
        <s v="Windsor Regional Hospital - Metropolitan"/>
        <s v="Woodstock General Hospital"/>
        <s v="Niagara Health System - Welland Hospital"/>
        <s v="The Ottawa Hospital"/>
        <s v="Blanche River Health"/>
        <s v="Toronto Grace Health Centre"/>
        <s v="St. Joseph's Healthcare - Hamilton"/>
        <s v="Brock Community Health Centre"/>
        <s v="William Osler Health System - Peel Memorial"/>
        <s v="Stratford General Hospital"/>
        <s v="Unionville Home Society"/>
        <s v="Ontario Health atHome Champlain"/>
        <s v="Markham Stouffville Hospital - Uxbridge"/>
        <s v="Shalom Village Nursing Home"/>
        <s v="St. Joseph's Health Care Hamilton - West 5th - Harbour East 1"/>
      </sharedItems>
    </cacheField>
    <cacheField name="Fiscal" numFmtId="0">
      <sharedItems count="5">
        <s v="2019-20"/>
        <s v="2020-21"/>
        <s v="2021-22"/>
        <s v="2022-23"/>
        <s v="2023-24"/>
      </sharedItems>
    </cacheField>
    <cacheField name="PrimaryAddress" numFmtId="0">
      <sharedItems containsMixedTypes="1" containsNumber="1" containsInteger="1" minValue="350" maxValue="350"/>
    </cacheField>
    <cacheField name="PrimaryPostalCode" numFmtId="0">
      <sharedItems/>
    </cacheField>
    <cacheField name="Secondary Address" numFmtId="0">
      <sharedItems containsBlank="1" longText="1"/>
    </cacheField>
    <cacheField name="Secondary Postal Code" numFmtId="0">
      <sharedItems containsBlank="1" longText="1"/>
    </cacheField>
    <cacheField name="County District" numFmtId="0">
      <sharedItems containsBlank="1" longText="1"/>
    </cacheField>
    <cacheField name="Health Region" numFmtId="0">
      <sharedItems count="6">
        <s v="Central"/>
        <s v="East"/>
        <s v="West"/>
        <s v="Toronto"/>
        <s v="North West"/>
        <s v="North East"/>
      </sharedItems>
    </cacheField>
    <cacheField name="System Category" numFmtId="0">
      <sharedItems count="6">
        <s v="Acute Care"/>
        <s v="Primary Care"/>
        <s v="Community Geriatrics"/>
        <s v="Emergency Department"/>
        <s v="Post-Acute Care"/>
        <s v="Long -Term Care"/>
      </sharedItems>
    </cacheField>
    <cacheField name="RGP Partner" numFmtId="0">
      <sharedItems/>
    </cacheField>
    <cacheField name="Num Appointments Available" numFmtId="0">
      <sharedItems containsSemiMixedTypes="0" containsString="0" containsNumber="1" containsInteger="1" minValue="-1472" maxValue="73776"/>
    </cacheField>
    <cacheField name="Num Unique Patients Served" numFmtId="0">
      <sharedItems containsSemiMixedTypes="0" containsString="0" containsNumber="1" containsInteger="1" minValue="0" maxValue="7453"/>
    </cacheField>
    <cacheField name="Num Caregivers Served" numFmtId="0">
      <sharedItems containsSemiMixedTypes="0" containsString="0" containsNumber="1" containsInteger="1" minValue="0" maxValue="8032"/>
    </cacheField>
    <cacheField name="Num Beds" numFmtId="0">
      <sharedItems containsSemiMixedTypes="0" containsString="0" containsNumber="1" minValue="0" maxValue="9969"/>
    </cacheField>
    <cacheField name="Annual Occupancy Rate Bedded" numFmtId="0">
      <sharedItems containsSemiMixedTypes="0" containsString="0" containsNumber="1" minValue="0" maxValue="3260"/>
    </cacheField>
    <cacheField name="Std Expected Length Of Stay" numFmtId="0">
      <sharedItems containsSemiMixedTypes="0" containsString="0" containsNumber="1" minValue="0" maxValue="365"/>
    </cacheField>
    <cacheField name="Actual Average Length Of Stay" numFmtId="0">
      <sharedItems containsSemiMixedTypes="0" containsString="0" containsNumber="1" minValue="0" maxValue="1116"/>
    </cacheField>
    <cacheField name="Num Hours Per Week" numFmtId="0">
      <sharedItems containsSemiMixedTypes="0" containsString="0" containsNumber="1" minValue="0" maxValue="4967.25"/>
    </cacheField>
    <cacheField name="Week Days" numFmtId="0">
      <sharedItems/>
    </cacheField>
    <cacheField name="Weekend Days Name" numFmtId="0">
      <sharedItems containsBlank="1"/>
    </cacheField>
    <cacheField name="Num Patients Waiting Year End" numFmtId="0">
      <sharedItems containsSemiMixedTypes="0" containsString="0" containsNumber="1" containsInteger="1" minValue="0" maxValue="1142"/>
    </cacheField>
    <cacheField name="Mean Avg Wait Time" numFmtId="0">
      <sharedItems containsSemiMixedTypes="0" containsString="0" containsNumber="1" minValue="0" maxValue="750"/>
    </cacheField>
    <cacheField name="FTE Definition" numFmtId="0">
      <sharedItems/>
    </cacheField>
    <cacheField name="FTE Definition Notes" numFmtId="0">
      <sharedItems containsBlank="1" containsMixedTypes="1" containsNumber="1" containsInteger="1" minValue="2184" maxValue="2184"/>
    </cacheField>
    <cacheField name="Geriatrician" numFmtId="0">
      <sharedItems containsSemiMixedTypes="0" containsString="0" containsNumber="1" minValue="0" maxValue="85"/>
    </cacheField>
    <cacheField name="Geriatric Psychiatrist" numFmtId="0">
      <sharedItems containsSemiMixedTypes="0" containsString="0" containsNumber="1" minValue="0" maxValue="8"/>
    </cacheField>
    <cacheField name="Care Elderly Primary Care Physician" numFmtId="0">
      <sharedItems containsSemiMixedTypes="0" containsString="0" containsNumber="1" minValue="0" maxValue="10"/>
    </cacheField>
    <cacheField name="Psychologist" numFmtId="0">
      <sharedItems containsSemiMixedTypes="0" containsString="0" containsNumber="1" containsInteger="1" minValue="0" maxValue="0"/>
    </cacheField>
    <cacheField name="Nurse Practitioner" numFmtId="0">
      <sharedItems containsSemiMixedTypes="0" containsString="0" containsNumber="1" minValue="0" maxValue="13"/>
    </cacheField>
    <cacheField name="Registered Nurse" numFmtId="0">
      <sharedItems containsSemiMixedTypes="0" containsString="0" containsNumber="1" minValue="-7" maxValue="30"/>
    </cacheField>
    <cacheField name="Registered Practical Nurse" numFmtId="0">
      <sharedItems containsSemiMixedTypes="0" containsString="0" containsNumber="1" minValue="0" maxValue="52.38"/>
    </cacheField>
    <cacheField name="Personal Support Worker UCP" numFmtId="0">
      <sharedItems containsSemiMixedTypes="0" containsString="0" containsNumber="1" minValue="0" maxValue="31"/>
    </cacheField>
    <cacheField name="Social Worker" numFmtId="0">
      <sharedItems containsSemiMixedTypes="0" containsString="0" containsNumber="1" minValue="-0.7" maxValue="14"/>
    </cacheField>
    <cacheField name="Pharmacist" numFmtId="0">
      <sharedItems containsSemiMixedTypes="0" containsString="0" containsNumber="1" minValue="0" maxValue="7.5"/>
    </cacheField>
    <cacheField name="Dietitian" numFmtId="0">
      <sharedItems containsSemiMixedTypes="0" containsString="0" containsNumber="1" minValue="0" maxValue="1.6"/>
    </cacheField>
    <cacheField name="Physiotherapist" numFmtId="0">
      <sharedItems containsSemiMixedTypes="0" containsString="0" containsNumber="1" minValue="0" maxValue="7"/>
    </cacheField>
    <cacheField name="Occupational Therapist" numFmtId="0">
      <sharedItems containsSemiMixedTypes="0" containsString="0" containsNumber="1" minValue="0" maxValue="8"/>
    </cacheField>
    <cacheField name="Primary Care Physician" numFmtId="0">
      <sharedItems containsSemiMixedTypes="0" containsString="0" containsNumber="1" minValue="0" maxValue="9"/>
    </cacheField>
    <cacheField name="Administration" numFmtId="0">
      <sharedItems containsSemiMixedTypes="0" containsString="0" containsNumber="1" minValue="0" maxValue="7.5"/>
    </cacheField>
    <cacheField name="Physiotherapy Assistant" numFmtId="0">
      <sharedItems containsSemiMixedTypes="0" containsString="0" containsNumber="1" minValue="0" maxValue="5.5"/>
    </cacheField>
    <cacheField name="Occupational Therapy Assistant" numFmtId="0">
      <sharedItems containsSemiMixedTypes="0" containsString="0" containsNumber="1" minValue="0" maxValue="3.4"/>
    </cacheField>
    <cacheField name="Therapeutic Recreationist" numFmtId="0">
      <sharedItems containsSemiMixedTypes="0" containsString="0" containsNumber="1" minValue="0" maxValue="3"/>
    </cacheField>
    <cacheField name="Speech Language Pathologist" numFmtId="0">
      <sharedItems containsSemiMixedTypes="0" containsString="0" containsNumber="1" minValue="0" maxValue="3.17"/>
    </cacheField>
    <cacheField name="Community Paramedic" numFmtId="0">
      <sharedItems containsSemiMixedTypes="0" containsString="0" containsNumber="1" minValue="0" maxValue="22"/>
    </cacheField>
    <cacheField name="Redeployed During Fiscal" numFmtId="0">
      <sharedItems containsSemiMixedTypes="0" containsString="0" containsNumber="1" minValue="0" maxValue="30.09"/>
    </cacheField>
    <cacheField name="Other" numFmtId="0">
      <sharedItems containsSemiMixedTypes="0" containsString="0" containsNumber="1" minValue="0" maxValue="19"/>
    </cacheField>
    <cacheField name="Other Notes" numFmtId="0">
      <sharedItems containsBlank="1" longText="1"/>
    </cacheField>
    <cacheField name="Num Visits Anually" numFmtId="0">
      <sharedItems containsSemiMixedTypes="0" containsString="0" containsNumber="1" minValue="0" maxValue="126653"/>
    </cacheField>
    <cacheField name="Num Visits Telephone" numFmtId="0">
      <sharedItems containsSemiMixedTypes="0" containsString="0" containsNumber="1" containsInteger="1" minValue="0" maxValue="11917"/>
    </cacheField>
    <cacheField name="Num Visits Video" numFmtId="0">
      <sharedItems containsSemiMixedTypes="0" containsString="0" containsNumber="1" containsInteger="1" minValue="0" maxValue="2835"/>
    </cacheField>
    <cacheField name="Mental Health And Addiction Worker" numFmtId="0">
      <sharedItems containsSemiMixedTypes="0" containsString="0" containsNumber="1" minValue="0" maxValue="12"/>
    </cacheField>
    <cacheField name="Admitted Locations" numFmtId="0">
      <sharedItems containsBlank="1"/>
    </cacheField>
    <cacheField name="Other Admitted Location Notes" numFmtId="0">
      <sharedItems containsBlank="1" longText="1"/>
    </cacheField>
    <cacheField name="Pct Patients Seen In Service 65 Older" numFmtId="0">
      <sharedItems containsMixedTypes="1" containsNumber="1" minValue="0" maxValue="100"/>
    </cacheField>
    <cacheField name="French Services" numFmtId="0">
      <sharedItems containsBlank="1" count="6">
        <m/>
        <s v="Yes"/>
        <s v="True" u="1"/>
        <b v="1" u="1"/>
        <s v="False" u="1"/>
        <b v="0" u="1"/>
      </sharedItems>
    </cacheField>
    <cacheField name="First Nation Inuit Metis Services" numFmtId="0">
      <sharedItems containsBlank="1" count="2">
        <m/>
        <s v="Yes"/>
      </sharedItems>
    </cacheField>
    <cacheField name="Narrative" numFmtId="0">
      <sharedItems containsBlank="1" longText="1"/>
    </cacheField>
    <cacheField name="Contact Email" numFmtId="0">
      <sharedItems/>
    </cacheField>
    <cacheField name="Last Modified UID" numFmtId="0">
      <sharedItems/>
    </cacheField>
    <cacheField name="Last Modified Date" numFmtId="0">
      <sharedItems containsMixedTypes="1" containsNumber="1" minValue="45321.354166666664" maxValue="45820.457638888889"/>
    </cacheField>
    <cacheField name="Active" numFmtId="0">
      <sharedItems/>
    </cacheField>
    <cacheField name="Relevancy Score" numFmtId="0">
      <sharedItems containsSemiMixedTypes="0" containsString="0" containsNumber="1" containsInteger="1" minValue="1" maxValue="1"/>
    </cacheField>
  </cacheFields>
  <extLst>
    <ext xmlns:x14="http://schemas.microsoft.com/office/spreadsheetml/2009/9/main" uri="{725AE2AE-9491-48be-B2B4-4EB974FC3084}">
      <x14:pivotCacheDefinition pivotCacheId="416406477"/>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68">
  <r>
    <s v="Asset01714"/>
    <x v="0"/>
    <s v=""/>
    <s v=""/>
    <s v="Horizons"/>
    <s v="Hospital"/>
    <x v="0"/>
    <x v="0"/>
    <s v="500 Church Street, Penetanguishene, ON"/>
    <s v="ON"/>
    <s v="L9M 1G3"/>
    <s v=""/>
    <s v=""/>
    <s v="Simcoe; Muskoka"/>
    <x v="0"/>
    <n v="0"/>
    <n v="0"/>
    <n v="0"/>
    <n v="28"/>
    <n v="0"/>
    <n v="0"/>
    <n v="0"/>
    <n v="168"/>
    <s v="True"/>
    <s v="Both"/>
    <n v="0"/>
    <n v="0"/>
    <s v=""/>
    <s v=""/>
    <n v="0"/>
    <n v="1.6"/>
    <n v="0.6"/>
    <n v="0"/>
    <n v="0"/>
    <n v="14.3"/>
    <n v="13.6"/>
    <n v="13.2"/>
    <n v="2"/>
    <n v="0"/>
    <n v="0"/>
    <n v="0"/>
    <n v="1"/>
    <n v="0"/>
    <n v="1"/>
    <n v="0"/>
    <n v="0"/>
    <n v="1"/>
    <n v="0"/>
    <n v="0"/>
    <n v="0"/>
    <n v="7"/>
    <s v="1.0 PSSW_x000a_0.5 Ward clerk_x000a_0.5 Program assistant_x000a_2 RSS_x000a_1 Therapeutic program facilitator_x000a_1 Behaviour Success Agent_x000a_1 Psychometrist"/>
    <n v="0"/>
    <n v="0"/>
    <n v="0"/>
    <n v="0"/>
    <s v=""/>
    <s v="Hospitals, community and long-term care; Physician or NP referral required"/>
    <n v="100"/>
    <s v="False"/>
    <s v="False"/>
    <s v="In patient geriatric mental health unit located at Waypoint Centre for Mental Health Care. Dedicated unit to supporting serious mental illness and, in the absence of a BSU, also supporting responsive behaviours."/>
    <s v="seasson-bruno@nsmsgs.ca"/>
    <s v="NSM SGS"/>
    <s v="2021-03-15 02:34"/>
  </r>
  <r>
    <s v="Asset01002"/>
    <x v="1"/>
    <s v=""/>
    <s v=""/>
    <s v="Geriatric Assessment Behavioural Unit (GABU)"/>
    <s v="Hospital"/>
    <x v="1"/>
    <x v="0"/>
    <s v="1 Hospital Drive, Peterborough, ON"/>
    <s v="ON"/>
    <s v="K9J7C6"/>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n v="0"/>
    <n v="49"/>
    <n v="0"/>
    <n v="12"/>
    <n v="94.1"/>
    <n v="0"/>
    <n v="76"/>
    <n v="0"/>
    <s v="False"/>
    <s v=""/>
    <n v="0"/>
    <n v="0"/>
    <s v=""/>
    <s v=""/>
    <n v="0"/>
    <n v="0"/>
    <n v="0"/>
    <n v="0"/>
    <n v="0"/>
    <n v="5.3"/>
    <n v="10"/>
    <n v="0"/>
    <n v="0"/>
    <n v="0.25"/>
    <n v="0.25"/>
    <n v="0.25"/>
    <n v="0.25"/>
    <n v="1"/>
    <n v="1.8"/>
    <n v="0.25"/>
    <n v="0.25"/>
    <n v="0.25"/>
    <n v="0.25"/>
    <n v="0"/>
    <n v="0"/>
    <n v="3"/>
    <s v="Consultant and Liaison Service"/>
    <n v="0"/>
    <n v="0"/>
    <n v="0"/>
    <n v="0"/>
    <s v=""/>
    <s v="To be referred to GABU, a referral form signed by a physician or nurse practitioner is required. Admission to the GABU may be recommended as part of the care plan generated by PASE or GAIN clinics at PRHC. Seniors may be referred from other hospital services or their primary care providers."/>
    <n v="92.3"/>
    <s v="False"/>
    <s v="False"/>
    <s v="The Geriatric Assessment Behavioural Unit (GABU) is a 12-bed inpatient unit at Peterborough Regional Health Centre (PRHC) that provides specialized services to meet the needs of patients with dementia and challenging behaviours. This secure unit is specifically adapted for high-risk senior patients with responsive behaviours such as agitation and aggression. The average length of stay of a patient in the GABU unit is 59 days.We provide a safe, compassionate and caring approach using a range of psychogeriatric resources to address, diagnose, and provide treatment to seniors with complex mental health challenges.GABU provides the following services: Comprehensive assessments that identify mental health issues, clarify diagnosis and identify biological, social, or psychological factors that contribute to challenging behavioursIndividualized behavioural care plans developed to manage symptoms, address needs and develop management techniques that can be transferred to a home setting and reproduced by family and care providersEducation for patients, families and care providersDischarge planning to assist patients as they transition into the community or long-term careNon-pharmacaological and pharmacological interventions that reduce the severity and frequency of responsive behaviours"/>
    <s v="cstager@prhc.on.ca"/>
    <s v="Cheryl Stager"/>
    <s v="2020-12-10 01:41"/>
  </r>
  <r>
    <s v="Asset02381"/>
    <x v="1"/>
    <s v=""/>
    <s v=""/>
    <s v="Queensway Carleton Hospital"/>
    <s v="Hospital"/>
    <x v="2"/>
    <x v="0"/>
    <s v="3045 Baseline Rd, Ottawa ON"/>
    <s v="ON"/>
    <s v="K2H8P4"/>
    <s v=""/>
    <s v=""/>
    <s v=""/>
    <x v="1"/>
    <n v="0"/>
    <n v="1236"/>
    <n v="0"/>
    <n v="34"/>
    <n v="0"/>
    <n v="0"/>
    <n v="9.25"/>
    <n v="0"/>
    <s v="False"/>
    <s v=""/>
    <n v="0"/>
    <n v="0"/>
    <s v=""/>
    <s v=""/>
    <n v="0.4"/>
    <n v="0"/>
    <n v="2.5"/>
    <n v="0"/>
    <n v="0"/>
    <n v="22.72"/>
    <n v="13.46"/>
    <n v="1.64"/>
    <n v="1.5"/>
    <n v="1"/>
    <n v="0.5"/>
    <n v="1.5"/>
    <n v="1.5"/>
    <n v="0"/>
    <n v="1"/>
    <n v="0.5"/>
    <n v="0"/>
    <n v="0"/>
    <n v="0.3"/>
    <n v="0"/>
    <n v="0"/>
    <n v="0"/>
    <s v=""/>
    <n v="1236"/>
    <n v="0"/>
    <n v="0"/>
    <n v="0"/>
    <s v="Emergency Department"/>
    <s v=""/>
    <n v="96"/>
    <s v="False"/>
    <s v="False"/>
    <s v=""/>
    <s v="mlaroche@qch.on.ca"/>
    <s v="QCH user 1"/>
    <s v="2022-07-12 01:40"/>
  </r>
  <r>
    <s v="Asset01708"/>
    <x v="1"/>
    <s v=""/>
    <s v=""/>
    <s v="ACE unit"/>
    <s v="Hospital"/>
    <x v="3"/>
    <x v="0"/>
    <s v="170 Colborne Street East, Orillia, ON"/>
    <s v="ON"/>
    <s v="L3V 2Z3"/>
    <s v=""/>
    <s v=""/>
    <s v="Simcoe"/>
    <x v="0"/>
    <n v="0"/>
    <n v="0"/>
    <n v="0"/>
    <n v="10"/>
    <n v="100"/>
    <n v="6.8"/>
    <n v="6"/>
    <n v="168"/>
    <s v="True"/>
    <s v="Both"/>
    <n v="0"/>
    <n v="0"/>
    <s v=""/>
    <s v=""/>
    <n v="1"/>
    <n v="0"/>
    <n v="0"/>
    <n v="0"/>
    <n v="0"/>
    <n v="20.5"/>
    <n v="17"/>
    <n v="4.5"/>
    <n v="1"/>
    <n v="0"/>
    <n v="0"/>
    <n v="2"/>
    <n v="2"/>
    <n v="0"/>
    <n v="0"/>
    <n v="1"/>
    <n v="1"/>
    <n v="0"/>
    <n v="0"/>
    <n v="0"/>
    <n v="0"/>
    <n v="2"/>
    <s v="1 FTE BSA-RN (shared)_x000a_1 FTE Rec Therapy Aide"/>
    <n v="0"/>
    <n v="0"/>
    <n v="0"/>
    <n v="0"/>
    <s v=""/>
    <s v="Emergency department"/>
    <n v="100"/>
    <s v="False"/>
    <s v="False"/>
    <s v="The ACE unit is part of a broader integrated unit. Resources reflect full-unit and shared resources. https://www.osmh.on.ca/integrated-medicine-rehab/"/>
    <s v="seasson-bruno@nsmsgs.ca"/>
    <s v="NSM SGS"/>
    <s v="2021-03-15 01:50"/>
  </r>
  <r>
    <s v="Asset01932"/>
    <x v="1"/>
    <s v=""/>
    <s v=""/>
    <s v="5A Acute Care of the Elderly Unit"/>
    <s v="Hospital"/>
    <x v="4"/>
    <x v="0"/>
    <s v="835 King St W, Kitchener, ON"/>
    <s v="ON"/>
    <s v="N2G 1G3"/>
    <s v=""/>
    <s v=""/>
    <s v="Waterloo"/>
    <x v="2"/>
    <n v="0"/>
    <n v="487"/>
    <n v="0"/>
    <n v="12"/>
    <n v="98"/>
    <n v="0"/>
    <n v="8.1999999999999993"/>
    <n v="0"/>
    <s v="True"/>
    <s v="Both"/>
    <n v="0"/>
    <n v="0"/>
    <s v=""/>
    <s v=""/>
    <n v="0"/>
    <n v="0"/>
    <n v="0"/>
    <n v="0"/>
    <n v="0"/>
    <n v="6.44"/>
    <n v="4.34"/>
    <n v="0"/>
    <n v="0"/>
    <n v="0"/>
    <n v="0"/>
    <n v="0"/>
    <n v="0"/>
    <n v="0"/>
    <n v="1"/>
    <n v="0"/>
    <n v="0"/>
    <n v="0"/>
    <n v="0"/>
    <n v="0"/>
    <n v="0"/>
    <n v="1.5"/>
    <s v="Other: Clinical Assistant 1 FTE and Physician .5 FTE_x000a_Administration: Clinical Secretary 1 FTE_x000a__x000a_Unit is supported by a multidisciplinary allied health team."/>
    <n v="520"/>
    <n v="0"/>
    <n v="0"/>
    <n v="0"/>
    <s v="Emergency Department; Other"/>
    <s v="Emergency Department and Direct Admissions"/>
    <n v="0"/>
    <s v="False"/>
    <s v="False"/>
    <s v=""/>
    <s v="cplatt@cmhaww.ca"/>
    <s v="C Platt"/>
    <s v="2022-03-10 11:13"/>
  </r>
  <r>
    <s v="Asset01130"/>
    <x v="1"/>
    <s v=""/>
    <s v=""/>
    <s v="Acute Care of the Elderly Unit"/>
    <s v="Hospital"/>
    <x v="5"/>
    <x v="0"/>
    <s v="1235 Wilson Avenue, Toronto, Ontario"/>
    <s v="ON"/>
    <s v="M3M 0B2"/>
    <s v=""/>
    <s v=""/>
    <s v="Toronto"/>
    <x v="3"/>
    <n v="0"/>
    <n v="306"/>
    <n v="0"/>
    <n v="10"/>
    <n v="99"/>
    <n v="6.7"/>
    <n v="11.5"/>
    <n v="0"/>
    <s v="False"/>
    <s v=""/>
    <n v="0"/>
    <n v="0"/>
    <s v=""/>
    <s v=""/>
    <n v="4"/>
    <n v="0"/>
    <n v="0"/>
    <n v="0"/>
    <n v="0"/>
    <n v="6.5"/>
    <n v="3.6"/>
    <n v="0"/>
    <n v="1"/>
    <n v="0"/>
    <n v="0.5"/>
    <n v="1"/>
    <n v="1"/>
    <n v="0"/>
    <n v="0"/>
    <n v="0.5"/>
    <n v="0"/>
    <n v="0"/>
    <n v="0.33"/>
    <n v="0"/>
    <n v="0"/>
    <n v="0"/>
    <s v=""/>
    <n v="0"/>
    <n v="0"/>
    <n v="0"/>
    <n v="0"/>
    <s v=""/>
    <s v=""/>
    <n v="0"/>
    <s v="False"/>
    <s v="False"/>
    <s v="ACE is an acute care for the elderly 10 bed in-patient unit where patients, meeting the admission criteria, will be medically managed while they work, with the support of the Interprofessional Team, towards the goal of maintaining or regaining their pre-admission baseline level of function."/>
    <s v="mlai@hrh.ca"/>
    <s v="Michelle Lai"/>
    <s v="2020-12-18 10:10"/>
  </r>
  <r>
    <s v="Asset01552"/>
    <x v="1"/>
    <s v=""/>
    <s v=""/>
    <s v="Hospital Elder Life Program (HELP) &amp; Mobile ACE (MACE)"/>
    <s v="Hospital"/>
    <x v="6"/>
    <x v="0"/>
    <s v="399 Bathurst Street, Toronto, Ontario"/>
    <s v="ON"/>
    <s v="M5T 2S8"/>
    <s v=""/>
    <s v=""/>
    <s v=""/>
    <x v="3"/>
    <n v="0"/>
    <n v="868"/>
    <n v="0"/>
    <n v="0"/>
    <n v="0"/>
    <n v="0"/>
    <n v="18.600000000000001"/>
    <n v="77"/>
    <s v="True"/>
    <s v="Both"/>
    <n v="0"/>
    <n v="0"/>
    <s v=""/>
    <s v=""/>
    <n v="0"/>
    <n v="0"/>
    <n v="0"/>
    <n v="0"/>
    <n v="0"/>
    <n v="1"/>
    <n v="0"/>
    <n v="0"/>
    <n v="1"/>
    <n v="0"/>
    <n v="0.5"/>
    <n v="1"/>
    <n v="1"/>
    <n v="0"/>
    <n v="0.1"/>
    <n v="0"/>
    <n v="0"/>
    <n v="0"/>
    <n v="0.5"/>
    <n v="0"/>
    <n v="0"/>
    <n v="2.1"/>
    <s v="CNS = 0.6_x000a_Rehab Assistant = 1.0_x000a_Coordinator = 0.5"/>
    <n v="0"/>
    <n v="0"/>
    <n v="0"/>
    <n v="0"/>
    <s v=""/>
    <s v=""/>
    <n v="0"/>
    <s v="False"/>
    <s v="False"/>
    <s v="See attached for MACE &amp; HELP description"/>
    <s v="jackielyn.guanzon@uhn.ca"/>
    <s v="Jackielyn"/>
    <s v="2021-01-30 05:46"/>
  </r>
  <r>
    <s v="Asset02182"/>
    <x v="1"/>
    <s v=""/>
    <s v=""/>
    <s v="Geriatric Medicine Unit"/>
    <s v="Hospital"/>
    <x v="7"/>
    <x v="0"/>
    <s v="1053 Carling Ave, Ottawa, ON"/>
    <s v="ON"/>
    <s v="K1Y 4E9"/>
    <s v=""/>
    <s v=""/>
    <s v=""/>
    <x v="1"/>
    <n v="0"/>
    <n v="0"/>
    <n v="0"/>
    <n v="24"/>
    <n v="100"/>
    <n v="0"/>
    <n v="0"/>
    <n v="168"/>
    <s v="False"/>
    <s v=""/>
    <n v="0"/>
    <n v="0"/>
    <s v=""/>
    <s v=""/>
    <n v="2"/>
    <n v="0"/>
    <n v="0"/>
    <n v="0"/>
    <n v="0"/>
    <n v="14"/>
    <n v="4"/>
    <n v="0"/>
    <n v="1.5"/>
    <n v="1"/>
    <n v="0"/>
    <n v="1"/>
    <n v="1"/>
    <n v="0"/>
    <n v="0"/>
    <n v="1"/>
    <n v="0"/>
    <n v="0"/>
    <n v="0"/>
    <n v="0"/>
    <n v="0"/>
    <n v="0"/>
    <s v=""/>
    <n v="0"/>
    <n v="0"/>
    <n v="0"/>
    <n v="0"/>
    <s v="Other"/>
    <s v="inpatient referrals from admitting services to geriatric consult team - @ times case finding by team"/>
    <n v="100"/>
    <s v="False"/>
    <s v="False"/>
    <s v=""/>
    <s v="jkaing@toh.ca"/>
    <s v="Joanne"/>
    <s v="2022-06-27 01:43"/>
  </r>
  <r>
    <s v="Asset01229"/>
    <x v="1"/>
    <s v=""/>
    <s v=""/>
    <s v="Florina Weisenberg"/>
    <s v="Hospital"/>
    <x v="8"/>
    <x v="0"/>
    <s v="30 Bond St. Toronto"/>
    <s v="ON"/>
    <s v="M5B 1W8"/>
    <s v=""/>
    <s v=""/>
    <s v=""/>
    <x v="3"/>
    <n v="0"/>
    <n v="0"/>
    <n v="0"/>
    <n v="8"/>
    <n v="99"/>
    <n v="0"/>
    <n v="15.05"/>
    <n v="0"/>
    <s v="True"/>
    <s v="Both"/>
    <n v="0"/>
    <n v="0"/>
    <s v=""/>
    <s v=""/>
    <n v="1"/>
    <n v="0"/>
    <n v="0"/>
    <n v="0"/>
    <n v="1"/>
    <n v="10.1"/>
    <n v="0"/>
    <n v="5"/>
    <n v="0"/>
    <n v="0.25"/>
    <n v="0.25"/>
    <n v="1"/>
    <n v="0.5"/>
    <n v="0"/>
    <n v="0.25"/>
    <n v="0.5"/>
    <n v="0.5"/>
    <n v="0"/>
    <n v="0.25"/>
    <n v="0"/>
    <n v="0"/>
    <n v="1"/>
    <s v="1 FTE - Case Manager"/>
    <n v="192"/>
    <n v="0"/>
    <n v="0"/>
    <n v="0"/>
    <s v=""/>
    <s v=""/>
    <n v="100"/>
    <s v="False"/>
    <s v="False"/>
    <s v="For consistency, RGP definition was used to calculate ALOS.Please include a link to SMH Geriatric Services page in all the services - https://www.stmichaelshospital.com/seniors/geriatric/"/>
    <s v="florina.weisenberg@unityhealth.to"/>
    <s v="florina.weisenberg@unityhealth.to"/>
    <s v="2020-12-29 12:35"/>
  </r>
  <r>
    <s v="Asset02258"/>
    <x v="2"/>
    <s v=""/>
    <s v=""/>
    <s v="Geriatric Outpatient Clinics"/>
    <s v="Hospital"/>
    <x v="9"/>
    <x v="0"/>
    <s v="1800 8th St. E, Owen Sound, ON"/>
    <s v="ON"/>
    <s v="N4K 6M9"/>
    <s v=""/>
    <s v=""/>
    <s v="Bruce; Grey"/>
    <x v="2"/>
    <n v="0"/>
    <n v="0"/>
    <n v="0"/>
    <n v="0"/>
    <n v="0"/>
    <n v="0"/>
    <n v="0"/>
    <n v="3"/>
    <s v="True"/>
    <s v=""/>
    <n v="0"/>
    <n v="0"/>
    <s v=""/>
    <s v=""/>
    <n v="0"/>
    <n v="0"/>
    <n v="7.0000000000000007E-2"/>
    <n v="0"/>
    <n v="0"/>
    <n v="7.0000000000000007E-2"/>
    <n v="0"/>
    <n v="0"/>
    <n v="0"/>
    <n v="0"/>
    <n v="0"/>
    <n v="0"/>
    <n v="0"/>
    <n v="0"/>
    <n v="0"/>
    <n v="0"/>
    <n v="0"/>
    <n v="0"/>
    <n v="0"/>
    <n v="0"/>
    <n v="0"/>
    <n v="0"/>
    <s v=""/>
    <n v="209"/>
    <n v="0"/>
    <n v="0"/>
    <n v="0"/>
    <s v="Emergency Department; Primary Care"/>
    <s v="- Referrals need to come from a physician/NP"/>
    <n v="97.72"/>
    <s v="False"/>
    <s v="False"/>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COE Physician ran clinics with BSO ERCP assisting with clinic in addition to her FT role."/>
    <s v="sjlaw@gbhs.on.ca"/>
    <s v="Sarah Law (she/her)"/>
    <s v="2022-07-04 11:33"/>
  </r>
  <r>
    <s v="Asset00938"/>
    <x v="2"/>
    <s v=""/>
    <s v=""/>
    <s v="Caressant Care Marmora"/>
    <s v="Long-Term Care"/>
    <x v="10"/>
    <x v="0"/>
    <s v="52 St Lawrence St E Madoc ON"/>
    <s v="ON"/>
    <s v="K0K 2K0"/>
    <s v=""/>
    <s v=""/>
    <s v="Hastings"/>
    <x v="1"/>
    <n v="0"/>
    <n v="40"/>
    <n v="40"/>
    <n v="32"/>
    <n v="100"/>
    <n v="0"/>
    <n v="0"/>
    <n v="7"/>
    <s v="False"/>
    <s v=""/>
    <n v="0"/>
    <n v="0"/>
    <s v=""/>
    <s v=""/>
    <n v="0"/>
    <n v="0"/>
    <n v="0"/>
    <n v="0"/>
    <n v="0"/>
    <n v="0"/>
    <n v="0"/>
    <n v="0"/>
    <n v="0"/>
    <n v="0"/>
    <n v="0"/>
    <n v="0"/>
    <n v="0"/>
    <n v="0.2"/>
    <n v="0"/>
    <n v="0"/>
    <n v="0"/>
    <n v="0"/>
    <n v="0"/>
    <n v="0"/>
    <n v="0"/>
    <n v="0"/>
    <s v=""/>
    <n v="200"/>
    <n v="100"/>
    <n v="0"/>
    <n v="0"/>
    <s v=""/>
    <s v=""/>
    <n v="35"/>
    <s v="False"/>
    <s v="False"/>
    <s v="None"/>
    <s v="janwebb@hotmail.com"/>
    <s v="Janet Webb"/>
    <s v="2020-11-16 07:57"/>
  </r>
  <r>
    <s v="Asset02300"/>
    <x v="3"/>
    <s v=""/>
    <s v=""/>
    <s v="Community Paramedics"/>
    <s v="Community"/>
    <x v="11"/>
    <x v="0"/>
    <s v="80 Bales Drive East, East Gwillimbury Ontario, Canada"/>
    <s v="ON"/>
    <s v="L0G 1V0"/>
    <s v="194 Eagle Street, Newmarket, ON L3Y 1J6"/>
    <s v="L3Y 1J6"/>
    <s v="York"/>
    <x v="0"/>
    <n v="0"/>
    <n v="0"/>
    <n v="0"/>
    <n v="0"/>
    <n v="0"/>
    <n v="0"/>
    <n v="0"/>
    <n v="0"/>
    <s v="False"/>
    <s v=""/>
    <n v="0"/>
    <n v="0"/>
    <s v=""/>
    <s v=""/>
    <n v="0"/>
    <n v="0"/>
    <n v="0"/>
    <n v="0"/>
    <n v="0"/>
    <n v="0"/>
    <n v="0"/>
    <n v="0"/>
    <n v="0"/>
    <n v="0"/>
    <n v="0"/>
    <n v="0"/>
    <n v="0"/>
    <n v="0"/>
    <n v="0"/>
    <n v="0"/>
    <n v="0"/>
    <n v="0"/>
    <n v="0"/>
    <n v="1"/>
    <n v="0"/>
    <n v="0"/>
    <s v=""/>
    <n v="0"/>
    <n v="0"/>
    <n v="0"/>
    <n v="0"/>
    <s v="Other"/>
    <s v=""/>
    <n v="0"/>
    <s v="False"/>
    <s v="False"/>
    <s v=""/>
    <s v="jane.coulman@york.ca"/>
    <s v="Regional Municipality of York"/>
    <s v="2022-07-11 11:47"/>
  </r>
  <r>
    <s v="Asset02888"/>
    <x v="4"/>
    <s v=""/>
    <s v=""/>
    <s v="Falls Prevention Program"/>
    <s v="Community"/>
    <x v="12"/>
    <x v="0"/>
    <s v="3560 Bathurst St."/>
    <s v="ON"/>
    <s v="M6A 2E1"/>
    <s v=""/>
    <s v=""/>
    <s v="Toronto"/>
    <x v="3"/>
    <n v="0"/>
    <n v="180"/>
    <n v="0"/>
    <n v="0"/>
    <n v="0"/>
    <n v="0"/>
    <n v="0"/>
    <n v="1.5"/>
    <s v="True"/>
    <s v=""/>
    <n v="60"/>
    <n v="120"/>
    <s v=""/>
    <s v=""/>
    <n v="0"/>
    <n v="0"/>
    <n v="0"/>
    <n v="0"/>
    <n v="0"/>
    <n v="0"/>
    <n v="0"/>
    <n v="0"/>
    <n v="0"/>
    <n v="0"/>
    <n v="0"/>
    <n v="0"/>
    <n v="0"/>
    <n v="0"/>
    <n v="0"/>
    <n v="0"/>
    <n v="0"/>
    <n v="0"/>
    <n v="0"/>
    <n v="0"/>
    <n v="0"/>
    <n v="1"/>
    <s v="Falls Prevention Clinician"/>
    <n v="7454"/>
    <n v="0"/>
    <n v="0"/>
    <n v="0"/>
    <s v="Community Agency; Home and Community Care Support Services; Other; Primary Care; Self Referral"/>
    <s v="Adult Day programs, Day treatment Centres, hospitals, Outreach Teams, Behaviour support, Specialists. Word of mouth."/>
    <n v="100"/>
    <s v="False"/>
    <s v="False"/>
    <s v="Program website: https://www.baycrest.org/Baycrest/Healthcare-Programs-Services/Programs/Community-Centre-for-Seniors"/>
    <s v="edanieli@baycrest.org"/>
    <s v="edanieli"/>
    <s v="2022-09-28 11:56"/>
  </r>
  <r>
    <s v="Asset01978"/>
    <x v="5"/>
    <s v=""/>
    <s v=""/>
    <s v="Geriatricians and Geriatric NP Program"/>
    <s v="Hospital"/>
    <x v="13"/>
    <x v="0"/>
    <s v="Guelph General Hospital, 115 Delhi Street, Guelph, ON"/>
    <s v="ON"/>
    <s v="N1E 4J4"/>
    <s v=""/>
    <s v=""/>
    <s v="Wellington; Waterloo"/>
    <x v="2"/>
    <n v="0"/>
    <n v="109"/>
    <n v="0"/>
    <n v="17"/>
    <n v="100"/>
    <n v="0"/>
    <n v="52"/>
    <n v="0"/>
    <s v="True"/>
    <s v="Both"/>
    <n v="15"/>
    <n v="30"/>
    <s v=""/>
    <s v=""/>
    <n v="0"/>
    <n v="0"/>
    <n v="0"/>
    <n v="0"/>
    <n v="0"/>
    <n v="0"/>
    <n v="0"/>
    <n v="0"/>
    <n v="1"/>
    <n v="1"/>
    <n v="0"/>
    <n v="0"/>
    <n v="1"/>
    <n v="0"/>
    <n v="0"/>
    <n v="0"/>
    <n v="0"/>
    <n v="0"/>
    <n v="0"/>
    <n v="0"/>
    <n v="0"/>
    <n v="2"/>
    <s v="Other: Physician 1 FTE, Therapy Assistant 1 FTE"/>
    <n v="112"/>
    <n v="0"/>
    <n v="0"/>
    <n v="0"/>
    <s v="Home and Community Care Support Services; Other; Primary Care"/>
    <s v="Hospitals, Seniors Geriatric Services, Community Physicians, Geriatricians, Geriatric Psychiatrists, LTC, RH, LHIN"/>
    <n v="95"/>
    <s v="False"/>
    <s v="False"/>
    <s v="No COVID staff reallocated. No medical residents. GAU is a voluntary program and valid consent upon referral is necessary. We do consider applications for patients with geriatric syndromes (i.e. early onset dementia)."/>
    <s v="cplatt@cmhaww.ca"/>
    <s v="C Platt"/>
    <s v="2022-03-15 02:13"/>
  </r>
  <r>
    <s v="Asset01786"/>
    <x v="5"/>
    <s v=""/>
    <s v=""/>
    <s v="Complex Care - Restorative Care at WLMH Site, HHS"/>
    <s v="Hospital"/>
    <x v="14"/>
    <x v="0"/>
    <s v="169 main Street East, Grimsby, Ontario"/>
    <s v="ON"/>
    <s v="L3M 1P3"/>
    <s v=""/>
    <s v=""/>
    <s v=""/>
    <x v="2"/>
    <n v="0"/>
    <n v="101"/>
    <n v="152"/>
    <n v="7"/>
    <n v="104.3"/>
    <n v="0"/>
    <n v="28.1"/>
    <n v="168"/>
    <s v="True"/>
    <s v="Both"/>
    <n v="0"/>
    <n v="0"/>
    <s v=""/>
    <s v=""/>
    <n v="0"/>
    <n v="0"/>
    <n v="0"/>
    <n v="0"/>
    <n v="0"/>
    <n v="0"/>
    <n v="0"/>
    <n v="0"/>
    <n v="0"/>
    <n v="0"/>
    <n v="0"/>
    <n v="0"/>
    <n v="0"/>
    <n v="0"/>
    <n v="0"/>
    <n v="0"/>
    <n v="0"/>
    <n v="0"/>
    <n v="0"/>
    <n v="0"/>
    <n v="0"/>
    <n v="0"/>
    <s v=""/>
    <n v="0"/>
    <n v="0"/>
    <n v="0"/>
    <n v="0"/>
    <s v=""/>
    <s v="Referrals coordinated centrally through HNHB LHIN HCC."/>
    <n v="0"/>
    <s v="False"/>
    <s v="False"/>
    <s v="Number Caregivers Served estimated as:  # unique pts x1.5ALOS = 28.1 days / Median LOS = 16 daysWaiting List and wait time data centrally collected by HNHB LHIN HCC and not currently availableFTE information not available at this time"/>
    <s v="mckennac@hhsc.ca"/>
    <s v="Carol McKenna"/>
    <s v="2021-04-07 03:01"/>
  </r>
  <r>
    <s v="Asset01784"/>
    <x v="5"/>
    <s v=""/>
    <s v=""/>
    <s v="Restorative Care Program at St. Peter's Hospital Site, HHS (Complex Care level of care)"/>
    <s v="Hospital"/>
    <x v="15"/>
    <x v="0"/>
    <s v="88 Maplewood Avenue, Hamilton, Ontario"/>
    <s v="ON"/>
    <s v="L8M 1W9"/>
    <s v=""/>
    <s v=""/>
    <s v=""/>
    <x v="2"/>
    <n v="0"/>
    <n v="255"/>
    <n v="383"/>
    <n v="44"/>
    <n v="98"/>
    <n v="0"/>
    <n v="0"/>
    <n v="168"/>
    <s v="True"/>
    <s v="Both"/>
    <n v="0"/>
    <n v="81"/>
    <s v=""/>
    <s v=""/>
    <n v="0.02"/>
    <n v="0.02"/>
    <n v="0"/>
    <n v="0"/>
    <n v="1"/>
    <n v="6.76"/>
    <n v="29.87"/>
    <n v="0"/>
    <n v="2"/>
    <n v="0.5"/>
    <n v="0.7"/>
    <n v="2.69"/>
    <n v="6.01"/>
    <n v="0.5"/>
    <n v="2.5"/>
    <n v="0"/>
    <n v="0"/>
    <n v="0"/>
    <n v="1"/>
    <n v="0"/>
    <n v="0"/>
    <n v="1.2"/>
    <s v="CNS = 0.6 / Communication Disorders Assistant (CDA) = 0.6"/>
    <n v="0"/>
    <n v="0"/>
    <n v="0"/>
    <n v="0"/>
    <s v=""/>
    <s v="Referrals mainly come from Acute Care Units in area hospitals through a centralized application process coordinated by the HNHB LHIN HCC."/>
    <n v="98"/>
    <s v="False"/>
    <s v="False"/>
    <s v="Number of Caregivers Served estimated as:  # unique pts x 1.5Waiting List and Wait Time Data centrally controlled through HNHB LHIN HCC and not available to us at this timeALOS = 81 days / Median LOS = 64 daysOT FTEs include OTs &amp; OTA/PTA resourcesAdministration:  Clinical Manager = 1.0 / Business Clerks = 1.5"/>
    <s v="mckennac@hhsc.ca"/>
    <s v="Carol McKenna"/>
    <s v="2021-04-06 03:13"/>
  </r>
  <r>
    <s v="Asset01534"/>
    <x v="5"/>
    <s v=""/>
    <s v=""/>
    <s v="A4 and B4 Geriatric and Medical Rehabilitation Units"/>
    <s v="Hospital"/>
    <x v="16"/>
    <x v="0"/>
    <s v="3276 St. Clair Ave. E. Toronto, ON"/>
    <s v="ON"/>
    <s v="M1L 1W1"/>
    <s v=""/>
    <s v=""/>
    <s v="Toronto"/>
    <x v="3"/>
    <n v="0"/>
    <n v="951"/>
    <n v="0"/>
    <n v="66"/>
    <n v="96.9"/>
    <n v="0"/>
    <n v="24.5"/>
    <n v="168"/>
    <s v="True"/>
    <s v="Both"/>
    <n v="0"/>
    <n v="1.5"/>
    <s v=""/>
    <s v=""/>
    <n v="0"/>
    <n v="0"/>
    <n v="0"/>
    <n v="0"/>
    <n v="0"/>
    <n v="22.4"/>
    <n v="22.4"/>
    <n v="0"/>
    <n v="3"/>
    <n v="2"/>
    <n v="1.6"/>
    <n v="7"/>
    <n v="7"/>
    <n v="3.6"/>
    <n v="2"/>
    <n v="2"/>
    <n v="2"/>
    <n v="1"/>
    <n v="0.2"/>
    <n v="0"/>
    <n v="0"/>
    <n v="0"/>
    <s v=""/>
    <n v="0"/>
    <n v="0"/>
    <n v="0"/>
    <n v="0"/>
    <s v=""/>
    <s v="acute care, community GPs, LHIN HCC care coordinators"/>
    <n v="90"/>
    <s v="False"/>
    <s v="False"/>
    <s v="Our programs are supported by skilled interprofessional teamsincluding Registered Nurses, Registered Practical Nurses,Occupational Therapists, Physiotherapists, TherapeuticRecreationists, Social Workers, Dietitians, Speech LanguagePathologists, Pharmacists and Physicians. All patients and familiesare engaged in identifying goals, planning care and the ongoingreview of progress planning and discharge.At Providence, planning for discharge starts as early in the trajectoryof recovery as possible. An important part of the process is establishingan expected date of discharge and identifying potential barriers todischarge so that the patient/family and team have time to resolvethe barriers and to best prepare for the transition to home.Standard Facility Admission Criteria for Inpatient Rehab:• Medically stable adult over 19 years of age• Defined rehabilitation goals• Confirmed discharge plans• Motivated, cooperative and willing to participate in activities• PICC lines and IV’s accepted• Able to tolerate 30-60 minutes of therapy at least three to five days per week, as well as participate in additional self-directed and group therapeutic activities"/>
    <s v="lori.brady@unityhealth.to"/>
    <s v="Lori Brady"/>
    <s v="2021-01-29 04:44"/>
  </r>
  <r>
    <s v="Asset01804"/>
    <x v="5"/>
    <s v=""/>
    <s v=""/>
    <s v="Geriatric Assessment &amp; Rehab Care (GARC)"/>
    <s v="Hospital"/>
    <x v="17"/>
    <x v="0"/>
    <s v="35 Algoma Street North"/>
    <s v="ON"/>
    <s v="P7B 5G7"/>
    <s v=""/>
    <s v=""/>
    <s v="Rainy River; Thunder Bay"/>
    <x v="4"/>
    <n v="0"/>
    <n v="0"/>
    <n v="0"/>
    <n v="0"/>
    <n v="0"/>
    <n v="0"/>
    <n v="0"/>
    <n v="0"/>
    <s v="False"/>
    <s v=""/>
    <n v="0"/>
    <n v="0"/>
    <s v=""/>
    <s v=""/>
    <n v="2"/>
    <n v="0"/>
    <n v="0"/>
    <n v="0"/>
    <n v="0"/>
    <n v="9.6999999999999993"/>
    <n v="29.98"/>
    <n v="0"/>
    <n v="1.8"/>
    <n v="0"/>
    <n v="0.5"/>
    <n v="3.5"/>
    <n v="3.5"/>
    <n v="0"/>
    <n v="1.26"/>
    <n v="4.8"/>
    <n v="0"/>
    <n v="0"/>
    <n v="0.2"/>
    <n v="0"/>
    <n v="0"/>
    <n v="0"/>
    <s v=""/>
    <n v="0"/>
    <n v="0"/>
    <n v="0"/>
    <n v="0"/>
    <s v=""/>
    <s v="ED, Geriatric Outpatient Clinic, Community, NLOT, GCC,"/>
    <n v="100"/>
    <s v="False"/>
    <s v="False"/>
    <s v="2.0 Geriatricians working on the GARC unit also support Telemedicine as part of 6 week rotation."/>
    <s v="alison.denton@tbh.net"/>
    <s v="Alison Denton"/>
    <s v="2021-04-21 02:05"/>
  </r>
  <r>
    <s v="Asset01004"/>
    <x v="5"/>
    <s v=""/>
    <s v=""/>
    <s v="Geriatric Assessment and Treatment Unit (GATU) - C2CCC"/>
    <s v="Hospital"/>
    <x v="1"/>
    <x v="0"/>
    <s v="1 Hospital Drive, Peterborough, ON"/>
    <s v="ON"/>
    <s v="K9J7C6"/>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n v="0"/>
    <n v="187"/>
    <n v="0"/>
    <n v="28"/>
    <n v="99.1"/>
    <n v="0"/>
    <n v="31"/>
    <n v="0"/>
    <s v="False"/>
    <s v=""/>
    <n v="0"/>
    <n v="0"/>
    <s v=""/>
    <s v=""/>
    <n v="0"/>
    <n v="0"/>
    <n v="0"/>
    <n v="0"/>
    <n v="0.7"/>
    <n v="8"/>
    <n v="21"/>
    <n v="0"/>
    <n v="0"/>
    <n v="0.25"/>
    <n v="0.25"/>
    <n v="0.5"/>
    <n v="0.5"/>
    <n v="0"/>
    <n v="2"/>
    <n v="0.5"/>
    <n v="0.5"/>
    <n v="0.25"/>
    <n v="0.25"/>
    <n v="0"/>
    <n v="0"/>
    <n v="1"/>
    <s v="Primary Care Physician"/>
    <n v="0"/>
    <n v="0"/>
    <n v="0"/>
    <n v="0"/>
    <s v=""/>
    <s v="Geriatricians in the community"/>
    <n v="86.9"/>
    <s v="False"/>
    <s v="False"/>
    <s v="The Geriatric Assessment and Treatment Unit (GATU) is an area of the Health Centre dedicated to helping geriatric patients regain their strength before returning home following an illness or injury, and who may need a consult with a geriatrician to manage their medical issues.WHO WE AREThe interprofessional healthcare team on GATU are trained and equipped to look after issues of a complex nature, including delirium, wounds, rehab, feeding tubes, antibiotics and the aging process and its effects on healing. GATU is designed for frail seniors who may require a slow rebuilding of mental, physical and social capabilities before they return home. Patients on this unit typically stay around six (6) to eight (8) weeks.Depending on your condition, you’ll see a series of healthcare team members a day to help with your recovery. Exercise class is offered twice a week by therapy staff and recreation is available four (4) to five (5) days a week to support your physical, cognitive, emotional, social, behavioural and spiritual needs while in the hospital."/>
    <s v="cstager@prhc.on.ca"/>
    <s v="Cheryl Stager"/>
    <s v="2020-12-10 01:42"/>
  </r>
  <r>
    <s v="Asset01026"/>
    <x v="5"/>
    <s v=""/>
    <s v=""/>
    <s v="Geriatric Assessment Outreach Team (GAOT)"/>
    <s v="Hospital"/>
    <x v="2"/>
    <x v="0"/>
    <s v="2039 Robertson Rd #100, Nepean, ON"/>
    <s v="ON"/>
    <s v="K2H 8R2"/>
    <s v=""/>
    <s v=""/>
    <s v="Ottawa"/>
    <x v="1"/>
    <n v="0"/>
    <n v="0"/>
    <n v="0"/>
    <n v="0"/>
    <n v="0"/>
    <n v="0"/>
    <n v="0"/>
    <n v="0"/>
    <s v="False"/>
    <s v=""/>
    <n v="0"/>
    <n v="35"/>
    <s v=""/>
    <s v=""/>
    <n v="0"/>
    <n v="0"/>
    <n v="0"/>
    <n v="0"/>
    <n v="0"/>
    <n v="2"/>
    <n v="0"/>
    <n v="0"/>
    <n v="1"/>
    <n v="0"/>
    <n v="0"/>
    <n v="1"/>
    <n v="1"/>
    <n v="0"/>
    <n v="1"/>
    <n v="0"/>
    <n v="0"/>
    <n v="0"/>
    <n v="0"/>
    <n v="0"/>
    <n v="0"/>
    <n v="6"/>
    <s v="Other= 6 Geriatric Assessors_x000a_Team Leader= 1"/>
    <n v="0"/>
    <n v="0"/>
    <n v="0"/>
    <n v="0"/>
    <s v=""/>
    <s v=""/>
    <n v="100"/>
    <s v="False"/>
    <s v="False"/>
    <s v="Goal: ‘The Why’To provide a multidimensional assessment in the client’s home resulting in recommendations that aim to optimize an older adult’s health, safety and independence in their chosen environment."/>
    <s v="rmcgrath@qch.on.ca"/>
    <s v="Raeline McGrath"/>
    <s v="2020-12-11 09:32"/>
  </r>
  <r>
    <s v="Asset02904"/>
    <x v="6"/>
    <s v=""/>
    <s v=""/>
    <s v="Geriatric Emergency Management Program"/>
    <s v="Hospital"/>
    <x v="18"/>
    <x v="0"/>
    <s v="499 Raglan St N, Renfrew, ON K7V 1P6"/>
    <s v="ON"/>
    <s v="K7V 1P6"/>
    <s v=""/>
    <s v=""/>
    <s v=""/>
    <x v="1"/>
    <n v="0"/>
    <n v="173"/>
    <n v="0"/>
    <n v="0"/>
    <n v="0"/>
    <n v="0"/>
    <n v="0"/>
    <n v="0"/>
    <s v="False"/>
    <s v=""/>
    <n v="0"/>
    <n v="0"/>
    <s v=""/>
    <s v=""/>
    <n v="0"/>
    <n v="0"/>
    <n v="0"/>
    <n v="0"/>
    <n v="0"/>
    <n v="0.5"/>
    <n v="0"/>
    <n v="0"/>
    <n v="0"/>
    <n v="0"/>
    <n v="0"/>
    <n v="0"/>
    <n v="0"/>
    <n v="0"/>
    <n v="0"/>
    <n v="0"/>
    <n v="0"/>
    <n v="0"/>
    <n v="0"/>
    <n v="0"/>
    <n v="0"/>
    <n v="0"/>
    <s v=""/>
    <n v="0"/>
    <n v="0"/>
    <n v="0"/>
    <n v="0"/>
    <s v="Emergency Department"/>
    <s v=""/>
    <n v="0"/>
    <s v="False"/>
    <s v="False"/>
    <s v=""/>
    <s v="kkay@rgpo.ca"/>
    <s v="Kelly Kay (2)"/>
    <s v="2022-11-03 08:27"/>
  </r>
  <r>
    <s v="Asset01298"/>
    <x v="6"/>
    <s v=""/>
    <s v=""/>
    <s v="Ross Memorial Hospital"/>
    <s v="Hospital"/>
    <x v="19"/>
    <x v="0"/>
    <s v="10 Angeline Street North, Lindsay, Ontario"/>
    <s v="ON"/>
    <s v="K9V 4M8"/>
    <s v=""/>
    <s v=""/>
    <s v="Kawartha Lakes"/>
    <x v="1"/>
    <n v="0"/>
    <n v="466"/>
    <n v="0"/>
    <n v="0"/>
    <n v="0"/>
    <n v="0"/>
    <n v="0"/>
    <n v="37.5"/>
    <s v="True"/>
    <s v=""/>
    <n v="0"/>
    <n v="0"/>
    <s v=""/>
    <s v=""/>
    <n v="0"/>
    <n v="0"/>
    <n v="0"/>
    <n v="0"/>
    <n v="0"/>
    <n v="1"/>
    <n v="0"/>
    <n v="0"/>
    <n v="0"/>
    <n v="0"/>
    <n v="0"/>
    <n v="0"/>
    <n v="0"/>
    <n v="0"/>
    <n v="0"/>
    <n v="0"/>
    <n v="0"/>
    <n v="0"/>
    <n v="0"/>
    <n v="0"/>
    <n v="0"/>
    <n v="0"/>
    <s v=""/>
    <n v="666"/>
    <n v="13"/>
    <n v="0"/>
    <n v="0"/>
    <s v=""/>
    <s v=""/>
    <n v="0"/>
    <s v="False"/>
    <s v="False"/>
    <s v="n/a"/>
    <s v="shawkins@seniorscarenetwork.ca"/>
    <s v="StaceyHawkins"/>
    <s v="2021-01-12 03:54"/>
  </r>
  <r>
    <s v="Asset01937"/>
    <x v="6"/>
    <s v=""/>
    <s v=""/>
    <s v="GEM Nurses"/>
    <s v="Hospital"/>
    <x v="20"/>
    <x v="0"/>
    <s v="700 Coronation Blvd. Cambridge, Ontario"/>
    <s v="ON"/>
    <s v="N1R 3G2"/>
    <s v=""/>
    <s v=""/>
    <s v="Waterloo"/>
    <x v="2"/>
    <n v="0"/>
    <n v="0"/>
    <n v="0"/>
    <n v="0"/>
    <n v="0"/>
    <n v="0"/>
    <n v="0"/>
    <n v="40"/>
    <s v="True"/>
    <s v="Both"/>
    <n v="0"/>
    <n v="0"/>
    <s v=""/>
    <s v=""/>
    <n v="0"/>
    <n v="0"/>
    <n v="0"/>
    <n v="0"/>
    <n v="0"/>
    <n v="0"/>
    <n v="0"/>
    <n v="0"/>
    <n v="0"/>
    <n v="0"/>
    <n v="0"/>
    <n v="0"/>
    <n v="0"/>
    <n v="0"/>
    <n v="0"/>
    <n v="0"/>
    <n v="0"/>
    <n v="0"/>
    <n v="0"/>
    <n v="0"/>
    <n v="0"/>
    <n v="2"/>
    <s v="Other: GEM Nurse 2 FTE"/>
    <n v="1237"/>
    <n v="0"/>
    <n v="0"/>
    <n v="0"/>
    <s v="Emergency Department; Other"/>
    <s v="ERP and Case Finding"/>
    <n v="100"/>
    <s v="False"/>
    <s v="False"/>
    <s v=""/>
    <s v="cplatt@cmhaww.ca"/>
    <s v="C Platt"/>
    <s v="2022-03-10 11:57"/>
  </r>
  <r>
    <s v="Asset01296"/>
    <x v="6"/>
    <s v=""/>
    <s v=""/>
    <s v="Peterborough Regional Health Centre"/>
    <s v="Hospital"/>
    <x v="1"/>
    <x v="0"/>
    <s v="1 Hospital Drive, Peterborough, Ontario"/>
    <s v="ON"/>
    <s v="K9J7C6"/>
    <s v=""/>
    <s v=""/>
    <s v="Peterborough"/>
    <x v="1"/>
    <n v="0"/>
    <n v="536"/>
    <n v="0"/>
    <n v="0"/>
    <n v="0"/>
    <n v="0"/>
    <n v="0"/>
    <n v="37.5"/>
    <s v="True"/>
    <s v=""/>
    <n v="0"/>
    <n v="0"/>
    <s v=""/>
    <s v=""/>
    <n v="0"/>
    <n v="0"/>
    <n v="0"/>
    <n v="0"/>
    <n v="0"/>
    <n v="1"/>
    <n v="0"/>
    <n v="0"/>
    <n v="0"/>
    <n v="0"/>
    <n v="0"/>
    <n v="0"/>
    <n v="0"/>
    <n v="0"/>
    <n v="0"/>
    <n v="0"/>
    <n v="0"/>
    <n v="0"/>
    <n v="0"/>
    <n v="0"/>
    <n v="0"/>
    <n v="0"/>
    <s v=""/>
    <n v="706"/>
    <n v="138"/>
    <n v="0"/>
    <n v="0"/>
    <s v=""/>
    <s v=""/>
    <n v="0"/>
    <s v="False"/>
    <s v="False"/>
    <s v="n/a"/>
    <s v="shawkins@seniorscarenetwork.ca"/>
    <s v="StaceyHawkins"/>
    <s v="2021-01-12 03:23"/>
  </r>
  <r>
    <s v="Asset02386"/>
    <x v="6"/>
    <s v=""/>
    <s v=""/>
    <s v="Geriatric Emergency Medicine"/>
    <s v="Hospital"/>
    <x v="2"/>
    <x v="0"/>
    <s v="3045 Baseline Rd, Nepean, ON K2H 8P4"/>
    <s v="ON"/>
    <s v="K2H 8P4"/>
    <s v=""/>
    <s v=""/>
    <s v="Ottawa"/>
    <x v="1"/>
    <n v="0"/>
    <n v="0"/>
    <n v="0"/>
    <n v="0"/>
    <n v="0"/>
    <n v="0"/>
    <n v="0"/>
    <n v="0"/>
    <s v="True"/>
    <s v="Saturday"/>
    <n v="0"/>
    <n v="0"/>
    <s v=""/>
    <s v=""/>
    <n v="0"/>
    <n v="0"/>
    <n v="0"/>
    <n v="0"/>
    <n v="0"/>
    <n v="2.1"/>
    <n v="0"/>
    <n v="0"/>
    <n v="0"/>
    <n v="0"/>
    <n v="0"/>
    <n v="0"/>
    <n v="0"/>
    <n v="0"/>
    <n v="0"/>
    <n v="0"/>
    <n v="0"/>
    <n v="0"/>
    <n v="0"/>
    <n v="0"/>
    <n v="0"/>
    <n v="0"/>
    <s v=""/>
    <n v="850"/>
    <n v="0"/>
    <n v="0"/>
    <n v="0"/>
    <s v="Emergency Department"/>
    <s v="ED Physician"/>
    <n v="100"/>
    <s v="False"/>
    <s v="False"/>
    <s v="GEM nurse sees patients who present to the ED who are over 65 years of age and live in a private home or retirement home.Functional impairment and cognitive decline are common and frequently unrecognized or inadequately managed in older adults.Nurse conducts a comprehensive assessment focused on geriatric concerns to ensure that high risk seniors receive the age appropriate care to ensure their safe discharge home. Clients served excludes admissions and transfers."/>
    <s v="mlaroche@qch.on.ca"/>
    <s v="QCH user 1"/>
    <s v="2022-07-12 01:46"/>
  </r>
  <r>
    <s v="Asset02903"/>
    <x v="6"/>
    <s v=""/>
    <s v=""/>
    <s v="PRH Geriatric Emergency Management"/>
    <s v="Hospital"/>
    <x v="21"/>
    <x v="0"/>
    <s v="705 MacKay St, Pembroke, ON"/>
    <s v="ON"/>
    <s v="K8A 1G8"/>
    <s v=""/>
    <s v=""/>
    <s v=""/>
    <x v="1"/>
    <n v="0"/>
    <n v="393"/>
    <n v="0"/>
    <n v="0"/>
    <n v="0"/>
    <n v="0"/>
    <n v="0"/>
    <n v="0"/>
    <s v="False"/>
    <s v=""/>
    <n v="0"/>
    <n v="0"/>
    <s v=""/>
    <s v=""/>
    <n v="0"/>
    <n v="0"/>
    <n v="0"/>
    <n v="0"/>
    <n v="0"/>
    <n v="1.4"/>
    <n v="0"/>
    <n v="0"/>
    <n v="0"/>
    <n v="0"/>
    <n v="0"/>
    <n v="0"/>
    <n v="0"/>
    <n v="0"/>
    <n v="0"/>
    <n v="0"/>
    <n v="0"/>
    <n v="0"/>
    <n v="0"/>
    <n v="0"/>
    <n v="0"/>
    <n v="0"/>
    <s v=""/>
    <n v="0"/>
    <n v="0"/>
    <n v="0"/>
    <n v="0"/>
    <s v="Emergency Department"/>
    <s v=""/>
    <n v="0"/>
    <s v="False"/>
    <s v="False"/>
    <s v="contact is martin.burger@prh.email"/>
    <s v="kkay@rgpo.ca"/>
    <s v="Kelly Kay (2)"/>
    <s v="2022-11-03 08:24"/>
  </r>
  <r>
    <s v="Asset01206"/>
    <x v="6"/>
    <s v=""/>
    <s v=""/>
    <s v="Specialized Geriatric Services"/>
    <s v="Hospital"/>
    <x v="22"/>
    <x v="0"/>
    <s v="Emergency BG - 2075 Bayview Ave, Toronto, Ontario"/>
    <s v="ON"/>
    <s v="M4N 3M5"/>
    <s v=""/>
    <s v=""/>
    <s v="Toronto"/>
    <x v="3"/>
    <n v="0"/>
    <n v="961"/>
    <n v="768"/>
    <n v="0"/>
    <n v="0"/>
    <n v="0"/>
    <n v="0"/>
    <n v="52.5"/>
    <s v="True"/>
    <s v="Both"/>
    <n v="0"/>
    <n v="0"/>
    <s v=""/>
    <s v=""/>
    <n v="0"/>
    <n v="0"/>
    <n v="0"/>
    <n v="0"/>
    <n v="0"/>
    <n v="1.2"/>
    <n v="0"/>
    <n v="0"/>
    <n v="0"/>
    <n v="0"/>
    <n v="0"/>
    <n v="0"/>
    <n v="0"/>
    <n v="0"/>
    <n v="0"/>
    <n v="0"/>
    <n v="0"/>
    <n v="0"/>
    <n v="0"/>
    <n v="0"/>
    <n v="0"/>
    <n v="0"/>
    <s v=""/>
    <n v="1121"/>
    <n v="195"/>
    <n v="0"/>
    <n v="0"/>
    <s v=""/>
    <s v="Referrals from Geriatricians, other specialties, GIM, residents who have presented in Emergency."/>
    <n v="95"/>
    <s v="False"/>
    <s v="False"/>
    <s v="Consultation by a specialized geriatric health professional in the emergency room providing: assessment, diagnosis, identification of “at risk” older persons, initiation of appropriate treatment, and linkages with community and primary care."/>
    <s v="mary.duffy@sunnybrook.ca"/>
    <s v="Mary Duffy"/>
    <s v="2020-12-21 05:07"/>
  </r>
  <r>
    <s v="Asset02906"/>
    <x v="6"/>
    <s v=""/>
    <s v=""/>
    <s v="Geriatric Emergency Management Program"/>
    <s v="Hospital"/>
    <x v="23"/>
    <x v="0"/>
    <s v="501 Smyth Rd, Ottawa, ON"/>
    <s v="ON"/>
    <s v="K1H 8L6"/>
    <s v=""/>
    <s v=""/>
    <s v=""/>
    <x v="1"/>
    <n v="0"/>
    <n v="849"/>
    <n v="0"/>
    <n v="0"/>
    <n v="0"/>
    <n v="0"/>
    <n v="0"/>
    <n v="0"/>
    <s v="False"/>
    <s v=""/>
    <n v="0"/>
    <n v="0"/>
    <s v=""/>
    <s v=""/>
    <n v="0"/>
    <n v="0"/>
    <n v="0"/>
    <n v="0"/>
    <n v="0"/>
    <n v="1.4"/>
    <n v="0"/>
    <n v="0"/>
    <n v="0"/>
    <n v="0"/>
    <n v="0"/>
    <n v="0"/>
    <n v="0"/>
    <n v="0"/>
    <n v="0"/>
    <n v="0"/>
    <n v="0"/>
    <n v="0"/>
    <n v="0"/>
    <n v="0"/>
    <n v="0"/>
    <n v="0"/>
    <s v=""/>
    <n v="0"/>
    <n v="0"/>
    <n v="0"/>
    <n v="0"/>
    <s v="Emergency Department"/>
    <s v=""/>
    <n v="0"/>
    <s v="False"/>
    <s v="False"/>
    <s v=""/>
    <s v="kkay@rgpo.ca"/>
    <s v="Kelly Kay (2)"/>
    <s v="2022-11-03 08:34"/>
  </r>
  <r>
    <s v="Asset01614"/>
    <x v="6"/>
    <s v=""/>
    <s v=""/>
    <s v="ED Geriatric Care Coordinator"/>
    <s v="Hospital"/>
    <x v="24"/>
    <x v="0"/>
    <s v="980 Oliver Road Thunder Bay, Ontario,"/>
    <s v="ON"/>
    <s v="P7B 6V4"/>
    <s v=""/>
    <s v=""/>
    <s v="Rainy River; Thunder Bay"/>
    <x v="4"/>
    <n v="0"/>
    <n v="440"/>
    <n v="0"/>
    <n v="0"/>
    <n v="0"/>
    <n v="0"/>
    <n v="0"/>
    <n v="37.5"/>
    <s v="True"/>
    <s v=""/>
    <n v="0"/>
    <n v="0"/>
    <s v=""/>
    <s v=""/>
    <n v="0"/>
    <n v="0"/>
    <n v="0"/>
    <n v="0"/>
    <n v="0"/>
    <n v="1"/>
    <n v="0"/>
    <n v="0"/>
    <n v="0"/>
    <n v="0"/>
    <n v="0"/>
    <n v="0"/>
    <n v="0"/>
    <n v="0"/>
    <n v="0"/>
    <n v="0"/>
    <n v="0"/>
    <n v="0"/>
    <n v="0"/>
    <n v="0"/>
    <n v="0"/>
    <n v="0"/>
    <s v=""/>
    <n v="0"/>
    <n v="0"/>
    <n v="0"/>
    <n v="0"/>
    <s v=""/>
    <s v="ED Physicians and Staff"/>
    <n v="100"/>
    <s v="False"/>
    <s v="False"/>
    <s v="Average referrals sent by GCC/year:SJCG Ger OP program =29SJH for direct admission = 31Community services = 112Service Type Description: Identifies at risk seniors and works with interprofessional team to coordinate care. Focus is on ED non-admitted patients to facilitate discharges from ED to SJCG or community to reduce admissions."/>
    <s v="alison.denton@tbh.net"/>
    <s v="Alison Denton"/>
    <s v="2021-02-11 01:22"/>
  </r>
  <r>
    <s v="Asset02901"/>
    <x v="6"/>
    <s v=""/>
    <s v=""/>
    <s v="Geriatric Emergency Management Program"/>
    <s v="Hospital"/>
    <x v="25"/>
    <x v="0"/>
    <s v="350 John St N, Arnprior, ON K7S 2P6"/>
    <s v="ON"/>
    <s v="K7S 2P6"/>
    <s v=""/>
    <s v=""/>
    <s v=""/>
    <x v="1"/>
    <n v="0"/>
    <n v="173"/>
    <n v="0"/>
    <n v="0"/>
    <n v="0"/>
    <n v="0"/>
    <n v="0"/>
    <n v="0"/>
    <s v="False"/>
    <s v=""/>
    <n v="0"/>
    <n v="0"/>
    <s v=""/>
    <s v=""/>
    <n v="0"/>
    <n v="0"/>
    <n v="0"/>
    <n v="0"/>
    <n v="0"/>
    <n v="0.4"/>
    <n v="0"/>
    <n v="0"/>
    <n v="0"/>
    <n v="0"/>
    <n v="0"/>
    <n v="0"/>
    <n v="0"/>
    <n v="0"/>
    <n v="0"/>
    <n v="0"/>
    <n v="0"/>
    <n v="0"/>
    <n v="0"/>
    <n v="0"/>
    <n v="0"/>
    <n v="0"/>
    <s v=""/>
    <n v="0"/>
    <n v="0"/>
    <n v="0"/>
    <n v="0"/>
    <s v="Emergency Department"/>
    <s v=""/>
    <n v="0"/>
    <s v="False"/>
    <s v="False"/>
    <s v=""/>
    <s v="kkay@rgpo.ca"/>
    <s v="Kelly Kay (2)"/>
    <s v="2022-11-03 08:16"/>
  </r>
  <r>
    <s v="Asset01336"/>
    <x v="6"/>
    <s v=""/>
    <s v=""/>
    <s v="Geriatric Emergency Management (GEM)"/>
    <s v="Hospital"/>
    <x v="26"/>
    <x v="0"/>
    <s v="840 McConnell Ave., Cornwall, ON"/>
    <s v="ON"/>
    <s v="K6H5S5"/>
    <s v=""/>
    <s v=""/>
    <s v="Stormont, Dundas and Glengarry"/>
    <x v="1"/>
    <n v="0"/>
    <n v="356"/>
    <n v="0"/>
    <n v="0"/>
    <n v="0"/>
    <n v="0"/>
    <n v="0"/>
    <n v="30"/>
    <s v="True"/>
    <s v=""/>
    <n v="0"/>
    <n v="0"/>
    <s v=""/>
    <s v=""/>
    <n v="0"/>
    <n v="0"/>
    <n v="0"/>
    <n v="0"/>
    <n v="0"/>
    <n v="0.8"/>
    <n v="0"/>
    <n v="0"/>
    <n v="0"/>
    <n v="0"/>
    <n v="0"/>
    <n v="0"/>
    <n v="0"/>
    <n v="0"/>
    <n v="0"/>
    <n v="0"/>
    <n v="0"/>
    <n v="0"/>
    <n v="0"/>
    <n v="0"/>
    <n v="0"/>
    <n v="0"/>
    <s v=""/>
    <n v="356"/>
    <n v="0"/>
    <n v="0"/>
    <n v="0"/>
    <s v=""/>
    <s v="Emergency department"/>
    <n v="100"/>
    <s v="False"/>
    <s v="False"/>
    <s v="The GEM program nurses provide support to the ED which enables patients to transition to home. This admission avoidance strategy collaborates with the healthcare team and external partners. In Q4 2020, referrals lower as a result of decreased ED referrals associated with Covid-19. Resources supporting GEM were also required to support discharge planning of admitted patients in the ED and inpatient unit."/>
    <s v="joann.tessier@cornwallhospital.ca"/>
    <s v="Jo-Ann Tessier"/>
    <s v="2021-01-15 11:59"/>
  </r>
  <r>
    <s v="Asset02902"/>
    <x v="6"/>
    <s v=""/>
    <s v=""/>
    <s v="Geriatric Emergency Management Program"/>
    <s v="Hospital"/>
    <x v="27"/>
    <x v="0"/>
    <s v="1111 Ghislain St, Hawkesbury, ON"/>
    <s v="ON"/>
    <s v="K6A 3G5"/>
    <s v=""/>
    <s v=""/>
    <s v=""/>
    <x v="1"/>
    <n v="0"/>
    <n v="112"/>
    <n v="0"/>
    <n v="0"/>
    <n v="0"/>
    <n v="0"/>
    <n v="0"/>
    <n v="0"/>
    <s v="False"/>
    <s v=""/>
    <n v="0"/>
    <n v="0"/>
    <s v=""/>
    <s v=""/>
    <n v="0"/>
    <n v="0"/>
    <n v="0"/>
    <n v="0"/>
    <n v="0"/>
    <n v="0.4"/>
    <n v="0"/>
    <n v="0"/>
    <n v="0"/>
    <n v="0"/>
    <n v="0"/>
    <n v="0"/>
    <n v="0"/>
    <n v="0"/>
    <n v="0"/>
    <n v="0"/>
    <n v="0"/>
    <n v="0"/>
    <n v="0"/>
    <n v="0"/>
    <n v="0"/>
    <n v="0"/>
    <s v=""/>
    <n v="0"/>
    <n v="0"/>
    <n v="0"/>
    <n v="0"/>
    <s v="Emergency Department"/>
    <s v=""/>
    <n v="0"/>
    <s v="False"/>
    <s v="False"/>
    <s v=""/>
    <s v="kkay@rgpo.ca"/>
    <s v="Kelly Kay (2)"/>
    <s v="2022-11-03 08:21"/>
  </r>
  <r>
    <s v="Asset02490"/>
    <x v="6"/>
    <s v=""/>
    <s v=""/>
    <s v="GEM"/>
    <s v="Hospital"/>
    <x v="28"/>
    <x v="0"/>
    <s v="713 chemin Montreal, Ottawa, Ontario"/>
    <s v="ON"/>
    <s v="K1K 0T2"/>
    <s v=""/>
    <s v=""/>
    <s v=""/>
    <x v="1"/>
    <n v="0"/>
    <n v="888"/>
    <n v="0"/>
    <n v="0"/>
    <n v="0"/>
    <n v="0"/>
    <n v="0"/>
    <n v="0"/>
    <s v="False"/>
    <s v=""/>
    <n v="0"/>
    <n v="0"/>
    <s v=""/>
    <s v=""/>
    <n v="0"/>
    <n v="0"/>
    <n v="0"/>
    <n v="0"/>
    <n v="0"/>
    <n v="2"/>
    <n v="0"/>
    <n v="0"/>
    <n v="0"/>
    <n v="0"/>
    <n v="0"/>
    <n v="0"/>
    <n v="0"/>
    <n v="0"/>
    <n v="0"/>
    <n v="0"/>
    <n v="0"/>
    <n v="0"/>
    <n v="0"/>
    <n v="0"/>
    <n v="0"/>
    <n v="0"/>
    <s v=""/>
    <n v="0"/>
    <n v="0"/>
    <n v="0"/>
    <n v="0"/>
    <s v="Emergency Department"/>
    <s v=""/>
    <n v="0"/>
    <s v="False"/>
    <s v="False"/>
    <s v=""/>
    <s v="myriamveilleux@montfort.on.ca"/>
    <s v="Myriam Veilleux"/>
    <s v="2022-07-14 10:25"/>
  </r>
  <r>
    <s v="Asset01953"/>
    <x v="6"/>
    <s v=""/>
    <s v=""/>
    <s v="GEM Nurses"/>
    <s v="Hospital"/>
    <x v="29"/>
    <x v="0"/>
    <s v="911 Queen's Blvd, Kitchener ON"/>
    <s v="ON"/>
    <s v="N2M 1B2"/>
    <s v=""/>
    <s v=""/>
    <s v="Waterloo"/>
    <x v="2"/>
    <n v="0"/>
    <n v="0"/>
    <n v="0"/>
    <n v="0"/>
    <n v="0"/>
    <n v="0"/>
    <n v="0"/>
    <n v="40"/>
    <s v="True"/>
    <s v="Both"/>
    <n v="0"/>
    <n v="0"/>
    <s v=""/>
    <s v=""/>
    <n v="0"/>
    <n v="0"/>
    <n v="0"/>
    <n v="0"/>
    <n v="0"/>
    <n v="0"/>
    <n v="0"/>
    <n v="0"/>
    <n v="0"/>
    <n v="0"/>
    <n v="0"/>
    <n v="0"/>
    <n v="0"/>
    <n v="0"/>
    <n v="0"/>
    <n v="0"/>
    <n v="0"/>
    <n v="0"/>
    <n v="0"/>
    <n v="0"/>
    <n v="0"/>
    <n v="2"/>
    <s v="Other: GEM Nurse 2 FTE"/>
    <n v="1019"/>
    <n v="0"/>
    <n v="0"/>
    <n v="0"/>
    <s v="Other; Community Paramedicine; Home and Community Care Support Services; Primary Care; Self Referral"/>
    <s v="Self/family, ambulatory care services, residential care, private practice, home care"/>
    <n v="100"/>
    <s v="False"/>
    <s v="False"/>
    <s v=""/>
    <s v="cplatt@cmhaww.ca"/>
    <s v="C Platt"/>
    <s v="2022-03-11 09:20"/>
  </r>
  <r>
    <s v="Asset01281"/>
    <x v="6"/>
    <s v=""/>
    <s v=""/>
    <s v="Lakeridge Health - Oshawa"/>
    <s v="Hospital"/>
    <x v="30"/>
    <x v="0"/>
    <s v="1 Hospital Court, Oshawa, Ontario"/>
    <s v="ON"/>
    <s v="L1G2B9"/>
    <s v=""/>
    <s v=""/>
    <s v=""/>
    <x v="1"/>
    <n v="0"/>
    <n v="838"/>
    <n v="0"/>
    <n v="0"/>
    <n v="0"/>
    <n v="0"/>
    <n v="0"/>
    <n v="37.5"/>
    <s v="True"/>
    <s v=""/>
    <n v="0"/>
    <n v="0"/>
    <s v=""/>
    <s v=""/>
    <n v="0"/>
    <n v="0"/>
    <n v="0"/>
    <n v="0"/>
    <n v="0"/>
    <n v="1"/>
    <n v="0"/>
    <n v="0"/>
    <n v="0"/>
    <n v="0"/>
    <n v="0"/>
    <n v="0"/>
    <n v="0"/>
    <n v="0"/>
    <n v="0"/>
    <n v="0"/>
    <n v="0"/>
    <n v="0"/>
    <n v="0"/>
    <n v="0"/>
    <n v="0"/>
    <n v="0"/>
    <s v=""/>
    <n v="865"/>
    <n v="5"/>
    <n v="0"/>
    <n v="0"/>
    <s v=""/>
    <s v=""/>
    <n v="0"/>
    <s v="False"/>
    <s v="False"/>
    <s v="Counties Served = Durham (not listed in drop-down)"/>
    <s v="shawkins@seniorscarenetwork.ca"/>
    <s v="StaceyHawkins"/>
    <s v="2021-01-11 01:35"/>
  </r>
  <r>
    <s v="Asset01300"/>
    <x v="6"/>
    <s v=""/>
    <s v=""/>
    <s v="Lakeridge Health - Ajax Pickering"/>
    <s v="Hospital"/>
    <x v="31"/>
    <x v="0"/>
    <s v="580 Harwood Avenue South, Ajax, Ontario"/>
    <s v="ON"/>
    <s v="L1S 2J4"/>
    <s v=""/>
    <s v=""/>
    <s v=""/>
    <x v="1"/>
    <n v="0"/>
    <n v="363"/>
    <n v="0"/>
    <n v="0"/>
    <n v="0"/>
    <n v="0"/>
    <n v="0"/>
    <n v="37.5"/>
    <s v="True"/>
    <s v=""/>
    <n v="0"/>
    <n v="0"/>
    <s v=""/>
    <s v=""/>
    <n v="0"/>
    <n v="0"/>
    <n v="0"/>
    <n v="0"/>
    <n v="0"/>
    <n v="1"/>
    <n v="0"/>
    <n v="0"/>
    <n v="0"/>
    <n v="0"/>
    <n v="0"/>
    <n v="0"/>
    <n v="0"/>
    <n v="0"/>
    <n v="0"/>
    <n v="0"/>
    <n v="0"/>
    <n v="0"/>
    <n v="0"/>
    <n v="0"/>
    <n v="0"/>
    <n v="0"/>
    <s v=""/>
    <n v="470"/>
    <n v="135"/>
    <n v="0"/>
    <n v="0"/>
    <s v=""/>
    <s v=""/>
    <n v="0"/>
    <s v="False"/>
    <s v="False"/>
    <s v="Counties Served = Durham (not in drop-down)"/>
    <s v="shawkins@seniorscarenetwork.ca"/>
    <s v="StaceyHawkins"/>
    <s v="2021-01-12 04:10"/>
  </r>
  <r>
    <s v="Asset01291"/>
    <x v="6"/>
    <s v=""/>
    <s v=""/>
    <s v="Lakeridge Health - Bowmanville"/>
    <s v="Hospital"/>
    <x v="32"/>
    <x v="0"/>
    <s v="47 Liberty Street South, Bowmanville, Ontario"/>
    <s v="ON"/>
    <s v="L1C2N4"/>
    <s v=""/>
    <s v=""/>
    <s v=""/>
    <x v="1"/>
    <n v="0"/>
    <n v="396"/>
    <n v="0"/>
    <n v="0"/>
    <n v="0"/>
    <n v="0"/>
    <n v="0"/>
    <n v="37.5"/>
    <s v="True"/>
    <s v=""/>
    <n v="0"/>
    <n v="0"/>
    <s v=""/>
    <s v=""/>
    <n v="0"/>
    <n v="0"/>
    <n v="0"/>
    <n v="0"/>
    <n v="0"/>
    <n v="1"/>
    <n v="0"/>
    <n v="0"/>
    <n v="0"/>
    <n v="0"/>
    <n v="0"/>
    <n v="0"/>
    <n v="0"/>
    <n v="0"/>
    <n v="0"/>
    <n v="0"/>
    <n v="0"/>
    <n v="0"/>
    <n v="0"/>
    <n v="0"/>
    <n v="0"/>
    <n v="0"/>
    <s v=""/>
    <n v="472"/>
    <n v="73"/>
    <n v="0"/>
    <n v="0"/>
    <s v=""/>
    <s v=""/>
    <n v="0"/>
    <s v="False"/>
    <s v="False"/>
    <s v="Counties Served= Durham (not in drop-down)"/>
    <s v="shawkins@seniorscarenetwork.ca"/>
    <s v="StaceyHawkins"/>
    <s v="2021-01-11 04:10"/>
  </r>
  <r>
    <s v="Asset01294"/>
    <x v="6"/>
    <s v=""/>
    <s v=""/>
    <s v="Northumberland Hills Hospital"/>
    <s v="Hospital"/>
    <x v="33"/>
    <x v="0"/>
    <s v="1000 Depalma Drive, Cobourg, Ontario"/>
    <s v="ON"/>
    <s v="K9A5W6"/>
    <s v=""/>
    <s v=""/>
    <s v="Northumberland"/>
    <x v="1"/>
    <n v="0"/>
    <n v="247"/>
    <n v="0"/>
    <n v="0"/>
    <n v="0"/>
    <n v="0"/>
    <n v="0"/>
    <n v="37.5"/>
    <s v="True"/>
    <s v=""/>
    <n v="0"/>
    <n v="0"/>
    <s v=""/>
    <s v=""/>
    <n v="0"/>
    <n v="0"/>
    <n v="0"/>
    <n v="0"/>
    <n v="0"/>
    <n v="1"/>
    <n v="0"/>
    <n v="0"/>
    <n v="0"/>
    <n v="0"/>
    <n v="0"/>
    <n v="0"/>
    <n v="0"/>
    <n v="0"/>
    <n v="0"/>
    <n v="0"/>
    <n v="0"/>
    <n v="0"/>
    <n v="0"/>
    <n v="0"/>
    <n v="0"/>
    <n v="0"/>
    <s v=""/>
    <n v="272"/>
    <n v="36"/>
    <n v="0"/>
    <n v="0"/>
    <s v=""/>
    <s v=""/>
    <n v="0"/>
    <s v="False"/>
    <s v="False"/>
    <s v="n/a"/>
    <s v="shawkins@seniorscarenetwork.ca"/>
    <s v="StaceyHawkins"/>
    <s v="2021-01-11 04:33"/>
  </r>
  <r>
    <s v="Asset01949"/>
    <x v="6"/>
    <s v=""/>
    <s v=""/>
    <s v="Geriatric Emergency Management (Nurses)"/>
    <s v="Hospital"/>
    <x v="34"/>
    <x v="0"/>
    <s v="Louise Marshall Hospital, 630 Dublin Street, Mount Forest, ON"/>
    <s v="ON"/>
    <s v="N0G 2L3"/>
    <s v="Palmerston and District Hospital, 500 Whites Road, Palmerston, ON"/>
    <s v="N0G 2P0"/>
    <s v="Wellington"/>
    <x v="2"/>
    <n v="0"/>
    <n v="0"/>
    <n v="0"/>
    <n v="0"/>
    <n v="0"/>
    <n v="0"/>
    <n v="0"/>
    <n v="40"/>
    <s v="True"/>
    <s v=""/>
    <n v="0"/>
    <n v="0"/>
    <s v=""/>
    <s v=""/>
    <n v="0"/>
    <n v="0"/>
    <n v="0"/>
    <n v="0"/>
    <n v="0"/>
    <n v="0"/>
    <n v="0"/>
    <n v="0"/>
    <n v="0"/>
    <n v="0"/>
    <n v="0"/>
    <n v="0"/>
    <n v="0"/>
    <n v="0"/>
    <n v="0"/>
    <n v="0"/>
    <n v="0"/>
    <n v="0"/>
    <n v="0"/>
    <n v="0"/>
    <n v="0"/>
    <n v="2"/>
    <s v="Other: GEM Nurse 1 FTE Louise Marshall and 1 FTE Palmerston"/>
    <n v="1252"/>
    <n v="71"/>
    <n v="0"/>
    <n v="0"/>
    <s v="Emergency Department"/>
    <s v="ERP and Case Finding"/>
    <n v="100"/>
    <s v="False"/>
    <s v="False"/>
    <s v="Note: Family/Caregivers serviced have no actual volumes to report however GEM nurse indicated that caregiver support is part of almost every referral"/>
    <s v="cplatt@cmhaww.ca"/>
    <s v="C Platt"/>
    <s v="2022-03-10 03:01"/>
  </r>
  <r>
    <s v="Asset02899"/>
    <x v="6"/>
    <s v=""/>
    <s v=""/>
    <s v="Geriatric Emergency Management Program"/>
    <s v="Hospital"/>
    <x v="35"/>
    <x v="0"/>
    <s v="4001 Leslie St, Toronto, ON"/>
    <s v="ON"/>
    <s v="M2K 1E1"/>
    <s v=""/>
    <s v=""/>
    <s v="Toronto"/>
    <x v="3"/>
    <n v="0"/>
    <n v="0"/>
    <n v="0"/>
    <n v="0"/>
    <n v="0"/>
    <n v="0"/>
    <n v="0"/>
    <n v="0"/>
    <s v="False"/>
    <s v=""/>
    <n v="0"/>
    <n v="0"/>
    <s v=""/>
    <s v=""/>
    <n v="0"/>
    <n v="0"/>
    <n v="0"/>
    <n v="0"/>
    <n v="0"/>
    <n v="3"/>
    <n v="0"/>
    <n v="0"/>
    <n v="0"/>
    <n v="0"/>
    <n v="0"/>
    <n v="0"/>
    <n v="0"/>
    <n v="0"/>
    <n v="0"/>
    <n v="0"/>
    <n v="0"/>
    <n v="0"/>
    <n v="0"/>
    <n v="0"/>
    <n v="0"/>
    <n v="0"/>
    <s v=""/>
    <n v="1647"/>
    <n v="0"/>
    <n v="0"/>
    <n v="0"/>
    <s v="Emergency Department"/>
    <s v="Data provided by diana.adams@nygh.on.ca"/>
    <n v="0"/>
    <s v="False"/>
    <s v="False"/>
    <s v=""/>
    <s v="kkay@rgpo.ca"/>
    <s v="Kelly Kay (2)"/>
    <s v="2022-11-02 05:08"/>
  </r>
  <r>
    <s v="Asset01946"/>
    <x v="6"/>
    <s v=""/>
    <s v=""/>
    <s v="Geriatric Emergency Management (Nurses)"/>
    <s v="Hospital"/>
    <x v="36"/>
    <x v="0"/>
    <s v="131 Frederick Campbell Street, Fergus, ON"/>
    <s v="ON"/>
    <s v="N1M 0H3"/>
    <s v=""/>
    <s v=""/>
    <s v="Wellington"/>
    <x v="2"/>
    <n v="0"/>
    <n v="0"/>
    <n v="0"/>
    <n v="0"/>
    <n v="0"/>
    <n v="0"/>
    <n v="0"/>
    <n v="70"/>
    <s v="True"/>
    <s v="Both"/>
    <n v="0"/>
    <n v="0"/>
    <s v=""/>
    <s v=""/>
    <n v="0"/>
    <n v="0"/>
    <n v="0"/>
    <n v="0"/>
    <n v="0"/>
    <n v="0"/>
    <n v="0"/>
    <n v="0"/>
    <n v="0"/>
    <n v="0"/>
    <n v="0"/>
    <n v="0"/>
    <n v="0"/>
    <n v="0"/>
    <n v="0"/>
    <n v="0"/>
    <n v="0"/>
    <n v="0"/>
    <n v="0"/>
    <n v="0"/>
    <n v="0"/>
    <n v="2"/>
    <s v="Other: GEM Nurse 2 FTE (service interruption due to one GEM nurse on medical leave)"/>
    <n v="781"/>
    <n v="13"/>
    <n v="0"/>
    <n v="0"/>
    <s v="Emergency Department"/>
    <s v="ERP, Case Finding"/>
    <n v="100"/>
    <s v="False"/>
    <s v="False"/>
    <s v="Note: Family/Caregivers serviced have no actual volumes to report however GEM nurse indicated that caregiver support is part of almost every referral"/>
    <s v="cplatt@cmhaww.ca"/>
    <s v="C Platt"/>
    <s v="2022-03-10 02:41"/>
  </r>
  <r>
    <s v="Asset01940"/>
    <x v="6"/>
    <s v=""/>
    <s v=""/>
    <s v="GEM Nurses"/>
    <s v="Hospital"/>
    <x v="37"/>
    <x v="0"/>
    <s v="115 Delhi St, Guelph ON"/>
    <s v="ON"/>
    <s v="N1E 4J4"/>
    <s v=""/>
    <s v=""/>
    <s v="Wellington"/>
    <x v="2"/>
    <n v="0"/>
    <n v="0"/>
    <n v="0"/>
    <n v="0"/>
    <n v="0"/>
    <n v="0"/>
    <n v="0"/>
    <n v="40"/>
    <s v="True"/>
    <s v="Both"/>
    <n v="0"/>
    <n v="0"/>
    <s v=""/>
    <s v=""/>
    <n v="0"/>
    <n v="0"/>
    <n v="0"/>
    <n v="0"/>
    <n v="0"/>
    <n v="0"/>
    <n v="0"/>
    <n v="0"/>
    <n v="0"/>
    <n v="0"/>
    <n v="0"/>
    <n v="0"/>
    <n v="0"/>
    <n v="0"/>
    <n v="0"/>
    <n v="0"/>
    <n v="0"/>
    <n v="0"/>
    <n v="0"/>
    <n v="0"/>
    <n v="0"/>
    <n v="2"/>
    <s v="Other: GEM Nurse 2 FTE"/>
    <n v="1005"/>
    <n v="0"/>
    <n v="0"/>
    <n v="0"/>
    <s v="Emergency Department; Other"/>
    <s v="ERP and Case Finding"/>
    <n v="100"/>
    <s v="False"/>
    <s v="False"/>
    <s v=""/>
    <s v="cplatt@cmhaww.ca"/>
    <s v="C Platt"/>
    <s v="2022-03-10 12:09"/>
  </r>
  <r>
    <s v="Asset01943"/>
    <x v="6"/>
    <s v=""/>
    <s v=""/>
    <s v="GEM Nurses"/>
    <s v="Hospital"/>
    <x v="4"/>
    <x v="0"/>
    <s v="835 King St W, Kitchener, ON"/>
    <s v="ON"/>
    <s v="N2G 1G3"/>
    <s v=""/>
    <s v=""/>
    <s v="Waterloo"/>
    <x v="2"/>
    <n v="0"/>
    <n v="0"/>
    <n v="0"/>
    <n v="0"/>
    <n v="0"/>
    <n v="0"/>
    <n v="0"/>
    <n v="40"/>
    <s v="True"/>
    <s v="Both"/>
    <n v="0"/>
    <n v="0"/>
    <s v=""/>
    <s v=""/>
    <n v="0"/>
    <n v="0"/>
    <n v="0"/>
    <n v="0"/>
    <n v="0"/>
    <n v="0"/>
    <n v="0"/>
    <n v="0"/>
    <n v="0"/>
    <n v="0"/>
    <n v="0"/>
    <n v="0"/>
    <n v="0"/>
    <n v="0"/>
    <n v="0"/>
    <n v="0"/>
    <n v="0"/>
    <n v="0"/>
    <n v="0"/>
    <n v="0"/>
    <n v="0"/>
    <n v="2"/>
    <s v="Other: GEM Nurse 2 FTE"/>
    <n v="1137"/>
    <n v="0"/>
    <n v="0"/>
    <n v="0"/>
    <s v="Emergency Department; Other"/>
    <s v="ERP, Case Finding, AUA"/>
    <n v="100"/>
    <s v="False"/>
    <s v="False"/>
    <s v=""/>
    <s v="cplatt@cmhaww.ca"/>
    <s v="C Platt"/>
    <s v="2022-03-10 02:28"/>
  </r>
  <r>
    <s v="Asset01331"/>
    <x v="6"/>
    <s v=""/>
    <s v=""/>
    <s v="GEM"/>
    <s v="Hospital"/>
    <x v="38"/>
    <x v="0"/>
    <s v="2867 Ellesmere Rd, Scarborough, ON"/>
    <s v="ON"/>
    <s v="M1E 4B9"/>
    <s v=""/>
    <s v=""/>
    <s v="Toronto"/>
    <x v="1"/>
    <n v="0"/>
    <n v="658"/>
    <n v="0"/>
    <n v="0"/>
    <n v="0"/>
    <n v="0"/>
    <n v="0"/>
    <n v="37.5"/>
    <s v="True"/>
    <s v=""/>
    <n v="0"/>
    <n v="0"/>
    <s v=""/>
    <s v=""/>
    <n v="0"/>
    <n v="0"/>
    <n v="0"/>
    <n v="0"/>
    <n v="0.9"/>
    <n v="0"/>
    <n v="0"/>
    <n v="0"/>
    <n v="0"/>
    <n v="0"/>
    <n v="0"/>
    <n v="0"/>
    <n v="0"/>
    <n v="0"/>
    <n v="0"/>
    <n v="0"/>
    <n v="0"/>
    <n v="0"/>
    <n v="0"/>
    <n v="0"/>
    <n v="0"/>
    <n v="0"/>
    <s v=""/>
    <n v="920"/>
    <n v="185"/>
    <n v="1"/>
    <n v="0"/>
    <s v=""/>
    <s v=""/>
    <n v="0"/>
    <s v="False"/>
    <s v="False"/>
    <s v="FY1920 - 0.90 FTE-920 visits"/>
    <s v="shawkins@seniorscarenetwork.ca"/>
    <s v="StaceyHawkins"/>
    <s v="2021-01-14 01:02"/>
  </r>
  <r>
    <s v="Asset01333"/>
    <x v="6"/>
    <s v=""/>
    <s v=""/>
    <s v="GEM"/>
    <s v="Hospital"/>
    <x v="39"/>
    <x v="0"/>
    <s v="3050 Lawrence Ave E, Scarborough, ON"/>
    <s v="ON"/>
    <s v="M1P 2V5"/>
    <s v=""/>
    <s v=""/>
    <s v="Toronto"/>
    <x v="1"/>
    <n v="0"/>
    <n v="321"/>
    <n v="0"/>
    <n v="0"/>
    <n v="0"/>
    <n v="0"/>
    <n v="0"/>
    <n v="37.5"/>
    <s v="True"/>
    <s v=""/>
    <n v="0"/>
    <n v="0"/>
    <s v=""/>
    <s v=""/>
    <n v="0"/>
    <n v="0"/>
    <n v="0"/>
    <n v="0"/>
    <n v="0"/>
    <n v="0.98"/>
    <n v="0"/>
    <n v="0"/>
    <n v="0"/>
    <n v="0"/>
    <n v="0"/>
    <n v="0"/>
    <n v="0"/>
    <n v="0"/>
    <n v="0"/>
    <n v="0"/>
    <n v="0"/>
    <n v="0"/>
    <n v="0"/>
    <n v="0"/>
    <n v="0"/>
    <n v="0"/>
    <s v=""/>
    <n v="355"/>
    <n v="4"/>
    <n v="0"/>
    <n v="0"/>
    <s v=""/>
    <s v=""/>
    <n v="0"/>
    <s v="False"/>
    <s v="False"/>
    <s v="FY1920-355 visits"/>
    <s v="shawkins@seniorscarenetwork.ca"/>
    <s v="StaceyHawkins"/>
    <s v="2021-01-14 01:09"/>
  </r>
  <r>
    <s v="Asset01289"/>
    <x v="6"/>
    <s v=""/>
    <s v=""/>
    <s v="GEM"/>
    <s v="Hospital"/>
    <x v="40"/>
    <x v="0"/>
    <s v="3030 Birchmount Rd, Scarborough, ON"/>
    <s v="ON"/>
    <s v="M1W 3W3"/>
    <s v=""/>
    <s v=""/>
    <s v=""/>
    <x v="1"/>
    <n v="0"/>
    <n v="262"/>
    <n v="0"/>
    <n v="0"/>
    <n v="0"/>
    <n v="0"/>
    <n v="0"/>
    <n v="37.5"/>
    <s v="True"/>
    <s v=""/>
    <n v="0"/>
    <n v="0"/>
    <s v=""/>
    <s v=""/>
    <n v="0"/>
    <n v="0"/>
    <n v="0"/>
    <n v="0"/>
    <n v="0"/>
    <n v="1.03"/>
    <n v="0"/>
    <n v="0"/>
    <n v="0"/>
    <n v="0"/>
    <n v="0"/>
    <n v="0"/>
    <n v="0"/>
    <n v="0"/>
    <n v="0"/>
    <n v="0"/>
    <n v="0"/>
    <n v="0"/>
    <n v="0"/>
    <n v="0"/>
    <n v="0"/>
    <n v="0"/>
    <s v=""/>
    <n v="293"/>
    <n v="1"/>
    <n v="0"/>
    <n v="0"/>
    <s v=""/>
    <s v=""/>
    <n v="0"/>
    <s v="False"/>
    <s v="False"/>
    <s v="FY1920 - 293 visits"/>
    <s v="kluk@shn.ca"/>
    <s v="Kelvin Luk"/>
    <s v="2021-01-11 02:18"/>
  </r>
  <r>
    <s v="Asset01112"/>
    <x v="6"/>
    <s v=""/>
    <s v=""/>
    <s v="Geriatric Emergency Management"/>
    <s v="Hospital"/>
    <x v="5"/>
    <x v="0"/>
    <s v="1235 Wilson Ave, Toronto ON"/>
    <s v="ON"/>
    <s v="M3M 0B2"/>
    <s v=""/>
    <s v=""/>
    <s v="Toronto"/>
    <x v="3"/>
    <n v="0"/>
    <n v="1247"/>
    <n v="0"/>
    <n v="0"/>
    <n v="0"/>
    <n v="0"/>
    <n v="0"/>
    <n v="0"/>
    <s v="False"/>
    <s v=""/>
    <n v="0"/>
    <n v="0"/>
    <s v=""/>
    <s v=""/>
    <n v="0"/>
    <n v="0"/>
    <n v="0"/>
    <n v="0"/>
    <n v="0"/>
    <n v="0"/>
    <n v="0"/>
    <n v="0"/>
    <n v="0"/>
    <n v="0"/>
    <n v="0"/>
    <n v="0"/>
    <n v="0"/>
    <n v="0"/>
    <n v="0"/>
    <n v="0"/>
    <n v="0"/>
    <n v="0"/>
    <n v="0"/>
    <n v="0"/>
    <n v="0"/>
    <n v="0"/>
    <s v=""/>
    <n v="1634"/>
    <n v="0"/>
    <n v="0"/>
    <n v="0"/>
    <s v=""/>
    <s v="Emergency department"/>
    <n v="0"/>
    <s v="False"/>
    <s v="False"/>
    <s v="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 The GEM nurses have recently begun telephone follow up visits from the emergency department. This has been an exceptional step forward in providing access to care for our geriatric population without increasing risks of exposure. The geriatric population is at high risk for infection with higher rates of mortality. With that being said it is logical to assume that a geriatric patient is least at risk while in the comfort of their own home. Often times in the past these patients would wait in the emergency department over night or for extended periods of time in order to see the GEM nurse for their comprehensive assessment and discharge planning. It is also know how quickly an elderly patient can deteriorate in a hospital bed without proper exercise. Having the GEM nurses follow up the following day with a telephone visit has allowed these patients get back to their homes, where they are less likely to contract and communicable illness, less likely to decondition from being in a hospital bed and less likely to develop acute delirium from being in a different setting. The Telephone follow ups have allowed our GEM nurses to see more patients, and get our patients to their chosen destination faster!"/>
    <s v="coho@hrh.ca"/>
    <s v="Connie Ho"/>
    <s v="2020-12-16 02:26"/>
  </r>
  <r>
    <s v="Asset01778"/>
    <x v="6"/>
    <s v=""/>
    <s v=""/>
    <s v="GEM Nurse - Juravinski Hospital Site ED, HHS"/>
    <s v="Hospital"/>
    <x v="41"/>
    <x v="0"/>
    <s v="711 Concession Street, Hamilton, Ontario"/>
    <s v="ON"/>
    <s v="L8V 1C3"/>
    <s v=""/>
    <s v=""/>
    <s v=""/>
    <x v="2"/>
    <n v="0"/>
    <n v="0"/>
    <n v="0"/>
    <n v="0"/>
    <n v="0"/>
    <n v="0"/>
    <n v="0"/>
    <n v="37.5"/>
    <s v="True"/>
    <s v=""/>
    <n v="0"/>
    <n v="0"/>
    <s v=""/>
    <s v=""/>
    <n v="0"/>
    <n v="0"/>
    <n v="0"/>
    <n v="0"/>
    <n v="0"/>
    <n v="1"/>
    <n v="0"/>
    <n v="0"/>
    <n v="0"/>
    <n v="0"/>
    <n v="0"/>
    <n v="0"/>
    <n v="0"/>
    <n v="0"/>
    <n v="0"/>
    <n v="0"/>
    <n v="0"/>
    <n v="0"/>
    <n v="0"/>
    <n v="0"/>
    <n v="0"/>
    <n v="0"/>
    <s v=""/>
    <n v="0"/>
    <n v="0"/>
    <n v="0"/>
    <n v="0"/>
    <s v=""/>
    <s v="Juravinski Hospital ED"/>
    <n v="100"/>
    <s v="False"/>
    <s v="False"/>
    <s v="Full-time GEM Nurse deployed to the Juravisnki Hospital (JH) Site, HHS, ED - provides geriatric expertise clinically and educationally in the JH ED.Special Project: GEM Nurse screens all referrals from the Juravinski and Hamilton General EDs for our Rapid Access Geriatric Medicine Clinic in the Centre for Healthy Aging Outpatient Department at the St. Peter's Hospital Site, HHS. Goal is to have patients seen in the Rapid clinic within two weeks of their ED visit."/>
    <s v="mckennac@hhsc.ca"/>
    <s v="Carol McKenna"/>
    <s v="2021-04-01 04:25"/>
  </r>
  <r>
    <s v="Asset02905"/>
    <x v="6"/>
    <s v=""/>
    <s v=""/>
    <s v="Geriatric Emergency Management Program"/>
    <s v="Hospital"/>
    <x v="7"/>
    <x v="0"/>
    <s v="1053 Carling Ave, Ottawa, ON"/>
    <s v="ON"/>
    <s v="K1Y 4E9"/>
    <s v=""/>
    <s v=""/>
    <s v=""/>
    <x v="1"/>
    <n v="0"/>
    <n v="1058"/>
    <n v="0"/>
    <n v="0"/>
    <n v="0"/>
    <n v="0"/>
    <n v="0"/>
    <n v="52.5"/>
    <s v="True"/>
    <s v="Both"/>
    <n v="0"/>
    <n v="0"/>
    <s v=""/>
    <s v=""/>
    <n v="0"/>
    <n v="0"/>
    <n v="0"/>
    <n v="0"/>
    <n v="0"/>
    <n v="3.4"/>
    <n v="0"/>
    <n v="0"/>
    <n v="0"/>
    <n v="0"/>
    <n v="0"/>
    <n v="0"/>
    <n v="0"/>
    <n v="0"/>
    <n v="0"/>
    <n v="0"/>
    <n v="0"/>
    <n v="0"/>
    <n v="0"/>
    <n v="0"/>
    <n v="0"/>
    <n v="0"/>
    <s v=""/>
    <n v="0"/>
    <n v="0"/>
    <n v="0"/>
    <n v="0"/>
    <s v="Emergency Department"/>
    <s v=""/>
    <n v="100"/>
    <s v="False"/>
    <s v="False"/>
    <s v="The Champlain Regional Geriatric Emergency Management program is currently in 9 EDs providing at risk older adults who present to the ED with a geraitric assessment, intervenitons and linking them to specialized geriatric services and community support services to avoid a hospital admission and ED repeat visits. 25% of the funding is used for the GEM nurses and 75% is directed to service partner, which enables the patients to have priority appointments with an urgent need (see above in attachements).  (data updated Nov 3, 2022 following communication with Marice Prior)"/>
    <s v="kkay@rgpo.ca"/>
    <s v="Kelly Kay (2)"/>
    <s v="2022-11-03 08:30"/>
  </r>
  <r>
    <s v="Asset01472"/>
    <x v="6"/>
    <s v=""/>
    <s v=""/>
    <s v="Regional Geriatric Program"/>
    <s v="Hospital"/>
    <x v="6"/>
    <x v="0"/>
    <s v="399 Bathurst Street, Toronto, Ontario"/>
    <s v="ON"/>
    <s v="M5T 2S8"/>
    <s v=""/>
    <s v=""/>
    <s v=""/>
    <x v="3"/>
    <n v="0"/>
    <n v="1114"/>
    <n v="0"/>
    <n v="0"/>
    <n v="0"/>
    <n v="0"/>
    <n v="0"/>
    <n v="70"/>
    <s v="True"/>
    <s v=""/>
    <n v="0"/>
    <n v="0"/>
    <s v=""/>
    <s v=""/>
    <n v="0"/>
    <n v="0"/>
    <n v="0"/>
    <n v="0"/>
    <n v="0"/>
    <n v="2"/>
    <n v="0"/>
    <n v="0"/>
    <n v="0"/>
    <n v="0"/>
    <n v="0"/>
    <n v="0"/>
    <n v="0"/>
    <n v="0"/>
    <n v="0"/>
    <n v="0"/>
    <n v="0"/>
    <n v="0"/>
    <n v="0"/>
    <n v="0"/>
    <n v="0"/>
    <n v="0"/>
    <s v=""/>
    <n v="1182"/>
    <n v="344"/>
    <n v="0"/>
    <n v="0"/>
    <s v=""/>
    <s v=""/>
    <n v="0"/>
    <s v="False"/>
    <s v="False"/>
    <s v="GEM is focused on specialized frailty focused nursing services in Emergency Departments. The Geriatric Emergency Management nursing network represents a service providing specialized frailty focused nursing services in many of the province’s emergency departments. It comprises 123 nurses in 56 emergency departments across Ontario lending their expertise to achieve better health outcomes to frail seniors or those at risk of frailty.Seniors represent as many as 30% of the patients seen in Emergency Departments, more than any other age group. Illness complexity, hospital admission rates, lengths of stay and risk of functional decline are also highest for seniors. Indeed, emergency department visits are often sentinel events for seniors, threatening loss of independence, health and wellbeing. By providing specialized frailty friendly services in Emergency Departments, decline and loss of independence can often be prevented or postponed and repeat ED visits can be minimized.Emergency departments are developing specialized services to meet unique population needs such trauma, mental health, sexual assault and domestic violence. The needs of frail seniors are similarly unique and the presence of a specialized GEM nurse can help EDs manage frail seniors more effectively. GEM nurses bring with them knowledge of aging, understanding of the common geriatric syndromes and atypical presentation patterns, as well as intervention and prevention strategies that will help seniors maintain their level of independence and wellbeing. As a specialized role, GEM nurses focus on clinical consultation with patients and ED staff, education of patients/families and ED staff and in capacity building initiatives within their community and through provincial liaison."/>
    <s v="jackielyn.guanzon@uhn.ca"/>
    <s v="Jackielyn"/>
    <s v="2021-01-28 04:19"/>
  </r>
  <r>
    <s v="Asset01165"/>
    <x v="6"/>
    <s v=""/>
    <s v=""/>
    <s v="Florina Weisenberg"/>
    <s v="Hospital"/>
    <x v="8"/>
    <x v="0"/>
    <s v="30 Bond St. Toronto"/>
    <s v="ON"/>
    <s v="M5B 1W8"/>
    <s v=""/>
    <s v=""/>
    <s v=""/>
    <x v="3"/>
    <n v="0"/>
    <n v="0"/>
    <n v="0"/>
    <n v="0"/>
    <n v="0"/>
    <n v="0"/>
    <n v="0"/>
    <n v="0"/>
    <s v="True"/>
    <s v=""/>
    <n v="0"/>
    <n v="0"/>
    <s v=""/>
    <s v=""/>
    <n v="0"/>
    <n v="0"/>
    <n v="0"/>
    <n v="0"/>
    <n v="0"/>
    <n v="1"/>
    <n v="0"/>
    <n v="0"/>
    <n v="0"/>
    <n v="0"/>
    <n v="0"/>
    <n v="0"/>
    <n v="0"/>
    <n v="0"/>
    <n v="0"/>
    <n v="0"/>
    <n v="0"/>
    <n v="0"/>
    <n v="0"/>
    <n v="0"/>
    <n v="0"/>
    <n v="0"/>
    <s v=""/>
    <n v="0"/>
    <n v="0"/>
    <n v="0"/>
    <n v="0"/>
    <s v=""/>
    <s v=""/>
    <n v="100"/>
    <s v="False"/>
    <s v="False"/>
    <s v="NA"/>
    <s v="florina.weisenberg@unityhealth.to"/>
    <s v="florina.weisenberg@unityhealth.to"/>
    <s v="2020-12-18 01:57"/>
  </r>
  <r>
    <s v="Asset00983"/>
    <x v="7"/>
    <s v=""/>
    <s v=""/>
    <s v="Geriatric Medicine Ambulatory Services and Day Hospital (Day Hospital Portion)"/>
    <s v="Hospital"/>
    <x v="7"/>
    <x v="0"/>
    <s v="1053 Carling Ave, Ottawa, ON"/>
    <s v="ON"/>
    <s v="K1Y 4E9"/>
    <s v=""/>
    <s v=""/>
    <s v=""/>
    <x v="1"/>
    <n v="3536"/>
    <n v="554"/>
    <n v="554"/>
    <n v="0"/>
    <n v="0"/>
    <n v="0"/>
    <n v="0"/>
    <n v="35"/>
    <s v="True"/>
    <s v=""/>
    <n v="0"/>
    <n v="0"/>
    <s v=""/>
    <s v=""/>
    <n v="1"/>
    <n v="0.1"/>
    <n v="0"/>
    <n v="0"/>
    <n v="0"/>
    <n v="1.6"/>
    <n v="0"/>
    <n v="0"/>
    <n v="0.7"/>
    <n v="0.2"/>
    <n v="0.2"/>
    <n v="0.5"/>
    <n v="1.5"/>
    <n v="0"/>
    <n v="0"/>
    <n v="0"/>
    <n v="0"/>
    <n v="0"/>
    <n v="0.1"/>
    <n v="0"/>
    <n v="0"/>
    <n v="1"/>
    <s v="Advanced practice Nurse._x000a_Also 1.0 FTE clerk who works within Geriatric Medicine Ambulatory Service and Day Hospital"/>
    <n v="554"/>
    <n v="0"/>
    <n v="0"/>
    <n v="0"/>
    <s v=""/>
    <s v=""/>
    <n v="100"/>
    <s v="False"/>
    <s v="False"/>
    <s v="Ambulatory Services portion of this clinic will be entered in separate template (Geriatric Outpatient)Note: a visit may contain more than one appointment (ie. back to back appts with two health professionals is only counted as one visit)Caregivers is an approximate estimate as some patients have none and some have &gt;1Bedded service not completed as out-patientWait time (working days) calculated using last 10 patients (urgent or non-urgent) in March 2018.Using last 10 urgent patients, average wait time was 10 working days. Using last 10 non-urgent patients, average wait time was 37 working days.Note: nursing (RN and APN) hours is shared between Day Hospital component of clinic and Ambulatory Service (Geriatric Outpatient - separate template) component of clinicSLP, Pharmacist and Dietitian all shared with one or more other unitsAddress Updated Sept 24, 2020"/>
    <s v="josclement@toh.ca"/>
    <s v="Josh Cement"/>
    <s v="2020-12-08 08:53"/>
  </r>
  <r>
    <s v="Asset01312"/>
    <x v="7"/>
    <s v=""/>
    <s v=""/>
    <s v="GERIATRIC DAY HOSPITAL"/>
    <s v="Hospital"/>
    <x v="42"/>
    <x v="0"/>
    <s v="550 WELLINGTON ROAD SOUTH LONDON ONTARIO"/>
    <s v="ON"/>
    <s v="N6C5J1"/>
    <s v=""/>
    <s v=""/>
    <s v="Bruce; Elgin; Grey; Huron; Middlesex; Oxford; Perth; Chatham-Kent"/>
    <x v="2"/>
    <n v="0"/>
    <n v="519"/>
    <n v="0"/>
    <n v="0"/>
    <n v="0"/>
    <n v="0"/>
    <n v="0"/>
    <n v="37.5"/>
    <s v="True"/>
    <s v=""/>
    <n v="0"/>
    <n v="0"/>
    <s v=""/>
    <s v=""/>
    <n v="0"/>
    <n v="0"/>
    <n v="0"/>
    <n v="0"/>
    <n v="0"/>
    <n v="1.5"/>
    <n v="0"/>
    <n v="0"/>
    <n v="1"/>
    <n v="0"/>
    <n v="0.2"/>
    <n v="2.2000000000000002"/>
    <n v="0.8"/>
    <n v="0"/>
    <n v="0"/>
    <n v="1"/>
    <n v="0"/>
    <n v="0.5"/>
    <n v="0.2"/>
    <n v="0"/>
    <n v="0"/>
    <n v="0"/>
    <s v="Assistant is an OTA/PTA"/>
    <n v="4783"/>
    <n v="162"/>
    <n v="0"/>
    <n v="0"/>
    <s v=""/>
    <s v="REFERRAL FROM INPATIENT ACUTE OR REHAB UNITS AND PRIMARY CARE"/>
    <n v="100"/>
    <s v="False"/>
    <s v="False"/>
    <s v="OUTPATIENT REHAB, GENERALLY 8 WEEKS/ 2 DAYS A WEEK"/>
    <s v="kelly.mcintyremuddle@sjhc.london.on.ca"/>
    <s v="SW RGP"/>
    <s v="2021-01-12 04:38"/>
  </r>
  <r>
    <s v="Asset00936"/>
    <x v="7"/>
    <s v=""/>
    <s v=""/>
    <s v="Geriatric Day Hospital"/>
    <s v="Hospital"/>
    <x v="43"/>
    <x v="0"/>
    <s v="43 Bruyere St. Ottawa On"/>
    <s v="ON"/>
    <s v="K1N 5C8"/>
    <s v=""/>
    <s v=""/>
    <s v="Ottawa"/>
    <x v="1"/>
    <n v="6453"/>
    <n v="241"/>
    <n v="0"/>
    <n v="0"/>
    <n v="0"/>
    <n v="0"/>
    <n v="61"/>
    <n v="37.5"/>
    <s v="True"/>
    <s v=""/>
    <n v="0"/>
    <n v="74"/>
    <s v=""/>
    <s v=""/>
    <n v="0"/>
    <n v="0"/>
    <n v="2"/>
    <n v="0"/>
    <n v="0"/>
    <n v="1.8"/>
    <n v="0.5"/>
    <n v="0.8"/>
    <n v="1.4"/>
    <n v="0.4"/>
    <n v="0"/>
    <n v="2.2999999999999998"/>
    <n v="1.4"/>
    <n v="0"/>
    <n v="1"/>
    <n v="1"/>
    <n v="0"/>
    <n v="0.4"/>
    <n v="0"/>
    <n v="0"/>
    <n v="0"/>
    <n v="0"/>
    <s v=""/>
    <n v="5908"/>
    <n v="0"/>
    <n v="0"/>
    <n v="0"/>
    <s v=""/>
    <s v="Acute Care, GEM, Family MD, Community, Family, Bruyere"/>
    <n v="100"/>
    <s v="False"/>
    <s v="False"/>
    <s v="See attached"/>
    <s v="cmccumber@bruyere.org"/>
    <s v="Cathy McCumber"/>
    <s v="2020-11-11 09:45"/>
  </r>
  <r>
    <s v="Asset00975"/>
    <x v="7"/>
    <s v=""/>
    <s v=""/>
    <s v="Geriatric Day Hospital"/>
    <s v="Hospital"/>
    <x v="35"/>
    <x v="0"/>
    <s v="243 CONSUMERS RD, UNIT 300, TORONTO, ON"/>
    <s v="ON"/>
    <s v="M2J4W8"/>
    <s v=""/>
    <s v=""/>
    <s v="Toronto"/>
    <x v="3"/>
    <n v="1300"/>
    <n v="193"/>
    <n v="0"/>
    <n v="0"/>
    <n v="0"/>
    <n v="20"/>
    <n v="26"/>
    <n v="14"/>
    <s v="False"/>
    <s v=""/>
    <n v="26"/>
    <n v="65"/>
    <s v=""/>
    <s v=""/>
    <n v="0"/>
    <n v="0"/>
    <n v="0.2"/>
    <n v="0"/>
    <n v="0"/>
    <n v="0.6"/>
    <n v="0"/>
    <n v="0.5"/>
    <n v="0.5"/>
    <n v="0.5"/>
    <n v="0.4"/>
    <n v="0.5"/>
    <n v="0.5"/>
    <n v="0"/>
    <n v="0.5"/>
    <n v="0.5"/>
    <n v="0"/>
    <n v="0.5"/>
    <n v="0"/>
    <n v="0"/>
    <n v="0"/>
    <n v="0"/>
    <s v=""/>
    <n v="2129"/>
    <n v="97"/>
    <n v="0"/>
    <n v="0"/>
    <s v=""/>
    <s v="Referral source: Geriatric medicine; memory clinic, hospital referrals; Parkinson's clinic; osteoporosis clinic; psychiatry"/>
    <n v="100"/>
    <s v="False"/>
    <s v="False"/>
    <s v="- DH operates Mon-Thurs - DH has no catchment area"/>
    <s v="Janet.Oliver@nygh.on.ca"/>
    <s v="Janet Oliver"/>
    <s v="2020-12-03 01:31"/>
  </r>
  <r>
    <s v="Asset01640"/>
    <x v="7"/>
    <s v=""/>
    <s v=""/>
    <s v="Seniors' Outpatient Assessment &amp; Rehabilitation -(Day Hospital) Program"/>
    <s v="Hospital"/>
    <x v="17"/>
    <x v="0"/>
    <s v="35 Algoma Street North"/>
    <s v="ON"/>
    <s v="P7B 5G7"/>
    <s v=""/>
    <s v=""/>
    <s v="Thunder Bay"/>
    <x v="4"/>
    <n v="3907"/>
    <n v="314"/>
    <n v="251"/>
    <n v="0"/>
    <n v="0"/>
    <n v="0"/>
    <n v="0"/>
    <n v="37.5"/>
    <s v="True"/>
    <s v=""/>
    <n v="75"/>
    <n v="37"/>
    <s v=""/>
    <s v=""/>
    <n v="0"/>
    <n v="0"/>
    <n v="0"/>
    <n v="0"/>
    <n v="0"/>
    <n v="0"/>
    <n v="0"/>
    <n v="0"/>
    <n v="0"/>
    <n v="0"/>
    <n v="0"/>
    <n v="2"/>
    <n v="0"/>
    <n v="0"/>
    <n v="0"/>
    <n v="2"/>
    <n v="0"/>
    <n v="1"/>
    <n v="0"/>
    <n v="0"/>
    <n v="0"/>
    <n v="0"/>
    <s v=""/>
    <n v="3757"/>
    <n v="142"/>
    <n v="0"/>
    <n v="0"/>
    <s v=""/>
    <s v="Primary Care, Specialists, Emergency Department, Acute Care, Rehab Care"/>
    <n v="100"/>
    <s v="False"/>
    <s v="False"/>
    <s v="Seniors' Outpatient Assessment &amp; Rehabilitation -(Day Hospital) Program."/>
    <s v="alison.denton@tbh.net"/>
    <s v="Alison Denton"/>
    <s v="2021-02-12 04:02"/>
  </r>
  <r>
    <s v="Asset01531"/>
    <x v="7"/>
    <s v=""/>
    <s v=""/>
    <s v="Falls Prevention Clinic"/>
    <s v="Hospital"/>
    <x v="16"/>
    <x v="0"/>
    <s v="3276 St. Clair Ave. E. Toronto, ON"/>
    <s v="ON"/>
    <s v="M1L 1W1"/>
    <s v=""/>
    <s v=""/>
    <s v="Toronto"/>
    <x v="3"/>
    <n v="0"/>
    <n v="398"/>
    <n v="0"/>
    <n v="0"/>
    <n v="0"/>
    <n v="0"/>
    <n v="0"/>
    <n v="0"/>
    <s v="True"/>
    <s v=""/>
    <n v="0"/>
    <n v="38.4"/>
    <s v=""/>
    <s v=""/>
    <n v="0"/>
    <n v="0"/>
    <n v="0"/>
    <n v="0"/>
    <n v="0"/>
    <n v="0"/>
    <n v="0"/>
    <n v="0"/>
    <n v="0.5"/>
    <n v="0.4"/>
    <n v="0"/>
    <n v="2"/>
    <n v="1.5"/>
    <n v="0"/>
    <n v="0.8"/>
    <n v="0.5"/>
    <n v="0"/>
    <n v="0"/>
    <n v="0"/>
    <n v="0"/>
    <n v="0"/>
    <n v="0"/>
    <s v=""/>
    <n v="5006"/>
    <n v="0"/>
    <n v="0"/>
    <n v="0"/>
    <s v=""/>
    <s v="Inpatients, community GP, specialists, geriatricians, geriatric psychiatrists"/>
    <n v="85"/>
    <s v="False"/>
    <s v="False"/>
    <s v="Falls Prevention Clinic The Falls Prevention Clinic is a client-centred, holistic program that offers comprehensive falls risk assessment, mobility assessment, and an individualized treatment program for people who have a functionalloss as well as identifiable rehabilitation goals. This program is availableto outpatients of Providence Hospital and individuals living in the community.Services include occupational therapy and physiotherapy, with the focus to maximize an individual’s capability and safety while living in the community. To send a referral, the GTA Rehab Network Outpatient/Ambulatory Rehab referral form can be faxed to our Admissions office: 416-285-3759."/>
    <s v="lori.brady@unityhealth.to"/>
    <s v="Lori Brady"/>
    <s v="2021-01-29 04:23"/>
  </r>
  <r>
    <s v="Asset01352"/>
    <x v="7"/>
    <s v=""/>
    <s v=""/>
    <s v="Geriatric Outpatient Rehabilitation Services"/>
    <s v="Hospital"/>
    <x v="44"/>
    <x v="0"/>
    <s v="550 University Ave, Toronto, ON"/>
    <s v="ON"/>
    <s v="M5G 2A2"/>
    <s v=""/>
    <s v=""/>
    <s v="Toronto"/>
    <x v="3"/>
    <n v="5628"/>
    <n v="639"/>
    <n v="0"/>
    <n v="0"/>
    <n v="0"/>
    <n v="70"/>
    <n v="67"/>
    <n v="40"/>
    <s v="True"/>
    <s v=""/>
    <n v="72"/>
    <n v="43.7"/>
    <s v=""/>
    <s v=""/>
    <n v="0.1"/>
    <n v="0"/>
    <n v="0"/>
    <n v="0"/>
    <n v="0"/>
    <n v="0.8"/>
    <n v="0"/>
    <n v="0"/>
    <n v="0.6"/>
    <n v="0"/>
    <n v="0"/>
    <n v="2"/>
    <n v="1"/>
    <n v="0"/>
    <n v="1.5"/>
    <n v="0.4"/>
    <n v="0.4"/>
    <n v="0.5"/>
    <n v="0.6"/>
    <n v="0"/>
    <n v="0"/>
    <n v="0"/>
    <s v=""/>
    <n v="5196"/>
    <n v="447"/>
    <n v="0"/>
    <n v="0"/>
    <s v=""/>
    <s v="Geriatricians, Inpatient Rehab, Family Physicians"/>
    <n v="100"/>
    <s v="False"/>
    <s v="False"/>
    <s v="The Geriatric Outpatient Rehabilitation Service is an outpatient rehabilitation program that helps older adults with multiple health problems to be more active in the community. We conduct detailed health assessments, develop personalized treatment plans for you, offer health education and put you in touch with community services and programs. We also provide comprehensive discharge planning and support. As one of our patients, you'll have therapy structured around clear rehab goals. Therapy may include both 1:1 and group-based sessions. Our program lasts 7 – 10 weeks."/>
    <s v="jennifer.mokry@uhn.ca"/>
    <s v="Jennifer Mokry"/>
    <s v="2021-01-19 10:00"/>
  </r>
  <r>
    <s v="Asset01337"/>
    <x v="7"/>
    <s v=""/>
    <s v=""/>
    <s v="Geriatric Day Hospital"/>
    <s v="Hospital"/>
    <x v="26"/>
    <x v="0"/>
    <s v="840 McConnell Ave., Cornwall, ON"/>
    <s v="ON"/>
    <s v="K6H5S5"/>
    <s v=""/>
    <s v=""/>
    <s v="Stormont, Dundas and Glengarry"/>
    <x v="1"/>
    <n v="0"/>
    <n v="161"/>
    <n v="0"/>
    <n v="0"/>
    <n v="0"/>
    <n v="0"/>
    <n v="0"/>
    <n v="22.5"/>
    <s v="True"/>
    <s v=""/>
    <n v="0"/>
    <n v="0"/>
    <s v=""/>
    <s v=""/>
    <n v="0"/>
    <n v="0"/>
    <n v="0"/>
    <n v="0"/>
    <n v="0.6"/>
    <n v="0"/>
    <n v="0"/>
    <n v="0.2"/>
    <n v="0"/>
    <n v="0"/>
    <n v="0"/>
    <n v="0.2"/>
    <n v="0.6"/>
    <n v="0"/>
    <n v="0.6"/>
    <n v="0"/>
    <n v="0"/>
    <n v="0"/>
    <n v="0"/>
    <n v="0"/>
    <n v="0"/>
    <n v="0.6"/>
    <s v="Mental Health Counsellor (.6)_x000a_Administration = Clerical hours (.6)"/>
    <n v="1064"/>
    <n v="0"/>
    <n v="0"/>
    <n v="0"/>
    <s v=""/>
    <s v=""/>
    <n v="100"/>
    <s v="False"/>
    <s v="False"/>
    <s v="The Geriatric Day Hospital is a specialized geriatric service funded by the Regional Geriatric Program of Eastern Ontario providing comprehensive multidisciplinary geriatric assessments for older adults, 65 years old and over, who are experiencing a change in function, mobility, memory, mood, or have complex medical issues. Services available at the Geriatric Day Hospital include: Individual assessment with a Nurse Practitioner, a Physiotherapist, an Occupational Therapist &amp; a Mental Health Counselor; Cognition Clinic with a physician specializing in Care of the Elderly; Geriatric Day Hospital Group -2 mornings a week for 7-8 weeks; and, Caregiver Information Sessions. Care of the Elderly Physician hours not included in data; for this year, physician clinics occurred 4- 6 times/year. In Q4, a decline in referrals occurred as a result of Covid-19. Clinic staff were also redeployed for short periods to offset needs of senior in inpatient areas. With the pandemic, virtual/telephone visits were performed and groups suspended. Wellness checks of our seniors occurred."/>
    <s v="joann.tessier@cornwallhospital.ca"/>
    <s v="Jo-Ann Tessier"/>
    <s v="2021-01-15 12:30"/>
  </r>
  <r>
    <s v="Asset01449"/>
    <x v="7"/>
    <s v=""/>
    <s v=""/>
    <s v="Saul and Rae Saltzman Day Treatment Centre"/>
    <s v="Hospital"/>
    <x v="45"/>
    <x v="0"/>
    <s v="3560 Bathurst Street, Toronto, ON"/>
    <s v="ON"/>
    <s v="M6A 2E1"/>
    <s v=""/>
    <s v=""/>
    <s v=""/>
    <x v="3"/>
    <n v="0"/>
    <n v="220"/>
    <n v="0"/>
    <n v="0"/>
    <n v="0"/>
    <n v="0"/>
    <n v="0"/>
    <n v="0"/>
    <s v="False"/>
    <s v=""/>
    <n v="0"/>
    <n v="0"/>
    <s v=""/>
    <s v=""/>
    <n v="0.2"/>
    <n v="0"/>
    <n v="0"/>
    <n v="0"/>
    <n v="0"/>
    <n v="1.4"/>
    <n v="0"/>
    <n v="0"/>
    <n v="0.8"/>
    <n v="0"/>
    <n v="0"/>
    <n v="0.8"/>
    <n v="0.8"/>
    <n v="0.1"/>
    <n v="0.6"/>
    <n v="0.6"/>
    <n v="0.2"/>
    <n v="0"/>
    <n v="0"/>
    <n v="0"/>
    <n v="0"/>
    <n v="0"/>
    <s v=""/>
    <n v="235"/>
    <n v="15"/>
    <n v="0"/>
    <n v="0"/>
    <s v=""/>
    <s v=""/>
    <n v="100"/>
    <s v="False"/>
    <s v="False"/>
    <s v="Our specialized geriatric outreach team provides comprehensive geriatric assessment and treatment plans to individuals who are homebound.  We focus on using existing neighbourhood resources that can improve the patient's quality of care at home and support both family and professional caregivers.ICCT brings together existing primary, community, specialty, and acute care resources into one team to care for the most complex clients in their home.Our Interprofessional Services Include: Geriatricians Physicians with a focus on care of the elderly Nurse practitioner Registered nurses Occupational therapist Physiotherapist Social worker TC-LHIN Home and Community Care intensive care co-ordinator Three streams are available for our clients:Consultation: ICCT will conduct a comprehensive assessment for medically complex patients and provide recommendations to the referring providerShared Care: ICCT will share the primary care with a medically complex patients' family physicianPrimary Care: ICCT will assume primary care for homebound people who do not have a family doctorEligibility Criteria:Aged 65 years and olderMedically complexHomebound with major home safety concernsWithin catchment area (Keele Street to Yonge Street and Steeles Avenue to St. Clair Avenue)"/>
    <s v="nlin@baycrest.org"/>
    <s v="Nancy Lin"/>
    <s v="2021-01-26 02:09"/>
  </r>
  <r>
    <s v="Asset01179"/>
    <x v="7"/>
    <s v=""/>
    <s v=""/>
    <s v="Specialized Geriatric Services"/>
    <s v="Hospital"/>
    <x v="22"/>
    <x v="0"/>
    <s v="HG75C - 2075 Bayview Ave, Toronto, Ontario"/>
    <s v="ON"/>
    <s v="M4N 3M5"/>
    <s v=""/>
    <s v=""/>
    <s v=""/>
    <x v="3"/>
    <n v="4500"/>
    <n v="243"/>
    <n v="230"/>
    <n v="0"/>
    <n v="0"/>
    <n v="0"/>
    <n v="0"/>
    <n v="37.5"/>
    <s v="True"/>
    <s v=""/>
    <n v="0"/>
    <n v="67"/>
    <s v=""/>
    <s v=""/>
    <n v="0"/>
    <n v="0"/>
    <n v="0"/>
    <n v="0"/>
    <n v="0"/>
    <n v="2"/>
    <n v="0"/>
    <n v="0"/>
    <n v="1"/>
    <n v="0"/>
    <n v="0"/>
    <n v="0.6"/>
    <n v="1.3"/>
    <n v="0"/>
    <n v="0"/>
    <n v="0.9"/>
    <n v="1.3"/>
    <n v="1"/>
    <n v="0.5"/>
    <n v="0"/>
    <n v="0"/>
    <n v="0"/>
    <s v=""/>
    <n v="3232"/>
    <n v="57"/>
    <n v="0"/>
    <n v="0"/>
    <s v=""/>
    <s v="Referrals from ICT, GORT, GEM, Geriatric Clinic, Neurologist, Geriatrician in the community"/>
    <n v="100"/>
    <s v="False"/>
    <s v="False"/>
    <s v="Patient attends Day Hospital assessmentGDH clinicians complete geriatric intake forms with patient and designate reviewing current functional challenges, abilities, and interests to determine best programming for patient. Patient will attend services such as: Speech Language, Social Work, Recreation Therapy, Nursing, Occupational Therapy, Physiotherapy. Patient is assigned a clinician to act as their Care Coordinator."/>
    <s v="mary.duffy@sunnybrook.ca"/>
    <s v="Mary Duffy"/>
    <s v="2020-12-18 06:22"/>
  </r>
  <r>
    <s v="Asset02392"/>
    <x v="7"/>
    <s v=""/>
    <s v=""/>
    <s v="Queensway Carleton Geriatric Day Hospital"/>
    <s v="Hospital"/>
    <x v="2"/>
    <x v="0"/>
    <s v="2039 Robertson Rd #100, Nepean, ON"/>
    <s v="ON"/>
    <s v="K2H 8R2"/>
    <s v=""/>
    <s v=""/>
    <s v=""/>
    <x v="1"/>
    <n v="0"/>
    <n v="339"/>
    <n v="147"/>
    <n v="0"/>
    <n v="0"/>
    <n v="0"/>
    <n v="0"/>
    <n v="40"/>
    <s v="True"/>
    <s v=""/>
    <n v="0"/>
    <n v="30"/>
    <s v=""/>
    <s v=""/>
    <n v="0"/>
    <n v="0"/>
    <n v="0"/>
    <n v="0"/>
    <n v="0"/>
    <n v="2"/>
    <n v="0"/>
    <n v="0"/>
    <n v="1"/>
    <n v="0"/>
    <n v="0"/>
    <n v="0"/>
    <n v="0"/>
    <n v="0"/>
    <n v="1"/>
    <n v="0"/>
    <n v="1"/>
    <n v="0"/>
    <n v="0"/>
    <n v="0"/>
    <n v="0"/>
    <n v="0"/>
    <s v=""/>
    <n v="339"/>
    <n v="210"/>
    <n v="0"/>
    <n v="0"/>
    <s v=""/>
    <s v="In 2019/20, referral source was more evenly distributed across categories with Family Physician making up the largest proportion (29%) _x000a_Other referral sources include:_x000a_Internal  Clinic, inpatient_x000a_Outreach_x000a_GEM Direct to GDH_x000a_Family Physician"/>
    <n v="100"/>
    <s v="False"/>
    <s v="False"/>
    <s v="Goal:- To help patients optimize their own safety and independence in the community through slow-stream rehabilitation.- To provide education to caregivers to support a patient’s healthy aging in their own home (or retirement home)"/>
    <s v="mlaroche@qch.on.ca"/>
    <s v="QCH user 1"/>
    <s v="2022-07-12 01:53"/>
  </r>
  <r>
    <s v="Asset01202"/>
    <x v="7"/>
    <s v=""/>
    <s v=""/>
    <s v="Geriatric Day Hospital"/>
    <s v="Hospital"/>
    <x v="46"/>
    <x v="0"/>
    <s v="1145 Carling Avenue, Ottawa, Ontario"/>
    <s v="ON"/>
    <s v="K1Z 7K4"/>
    <s v=""/>
    <s v=""/>
    <s v=""/>
    <x v="1"/>
    <n v="0"/>
    <n v="169"/>
    <n v="0"/>
    <n v="0"/>
    <n v="0"/>
    <n v="0"/>
    <n v="145"/>
    <n v="37.5"/>
    <s v="True"/>
    <s v=""/>
    <n v="38"/>
    <n v="29.83"/>
    <s v=""/>
    <s v=""/>
    <n v="0"/>
    <n v="0"/>
    <n v="0"/>
    <n v="0"/>
    <n v="0"/>
    <n v="2"/>
    <n v="0"/>
    <n v="0"/>
    <n v="0"/>
    <n v="0"/>
    <n v="0.4"/>
    <n v="0.5"/>
    <n v="0"/>
    <n v="0"/>
    <n v="0.6"/>
    <n v="0"/>
    <n v="0.5"/>
    <n v="0"/>
    <n v="0"/>
    <n v="0"/>
    <n v="0"/>
    <n v="1"/>
    <s v="PRC:1.0 FTE _x000a__x000a_Director of Patient Care Services: 0.20 FTE_x000a_Registered Nurse :3.00FTE_x000a_Secretary III: 0.60 FTE_x000a__x000a_(Outreach Rural (Brockville, Leeds, Grenville))_x000a_Admitting Clerk: 035FTE_x000a_Clinical Team Secretary: 1.0 FTE_x000a_Director of Patient Care Services: 0.10FTE_x000a_Psychologist: 0.40FTE_x000a_RN:6.0FTE_x000a_Social Worker II:1.0FTE_x000a__x000a_(Outreach Rural (Tri-County/Cornwall))_x000a_RN:2.0FTE_x000a__x000a_(Outreach Rural (Lanark))_x000a_Clinical Team Secretary: 1.0 FTE_x000a_RN:4.0FTE"/>
    <n v="3983"/>
    <n v="0"/>
    <n v="0"/>
    <n v="0"/>
    <s v=""/>
    <s v=""/>
    <n v="100"/>
    <s v="False"/>
    <s v="False"/>
    <s v="Behavioural Therapists allocated throughout the LHINUrban Ottawa: 3.0FTERural: 2.7FTE"/>
    <s v="martina.greco@theroyal.ca"/>
    <s v="Martina Greco"/>
    <s v="2020-12-21 03:40"/>
  </r>
  <r>
    <s v="Asset01435"/>
    <x v="7"/>
    <s v=""/>
    <s v=""/>
    <s v="Seniors Day Rehab"/>
    <s v="Hospital"/>
    <x v="47"/>
    <x v="0"/>
    <s v="752 King St. W, Kingston, Ontario"/>
    <s v="ON"/>
    <s v="K7L 4X3"/>
    <s v=""/>
    <s v=""/>
    <s v="Frontenac; Hastings; Lanark; Leeds &amp; Grenville; Lennox and Addington; Prince Edward"/>
    <x v="1"/>
    <n v="0"/>
    <n v="502"/>
    <n v="0"/>
    <n v="0"/>
    <n v="0"/>
    <n v="0"/>
    <n v="0"/>
    <n v="40"/>
    <s v="True"/>
    <s v=""/>
    <n v="0"/>
    <n v="0"/>
    <s v=""/>
    <s v=""/>
    <n v="0.8"/>
    <n v="0"/>
    <n v="0"/>
    <n v="0"/>
    <n v="0"/>
    <n v="0"/>
    <n v="0"/>
    <n v="0"/>
    <n v="1"/>
    <n v="0"/>
    <n v="0"/>
    <n v="2"/>
    <n v="1"/>
    <n v="0"/>
    <n v="0"/>
    <n v="0.75"/>
    <n v="0.75"/>
    <n v="0"/>
    <n v="0.2"/>
    <n v="0"/>
    <n v="0"/>
    <n v="0"/>
    <s v="1.5 PTA/OTA (I split above between two roles)"/>
    <n v="5169"/>
    <n v="192"/>
    <n v="0"/>
    <n v="0"/>
    <s v=""/>
    <s v="Geriatric Medicine clinics or inpatients"/>
    <n v="0"/>
    <s v="False"/>
    <s v="False"/>
    <s v="N/A"/>
    <s v="websters@providencecare.ca"/>
    <s v="Sarah Webster"/>
    <s v="2021-01-25 01:09"/>
  </r>
  <r>
    <s v="Asset01498"/>
    <x v="8"/>
    <s v=""/>
    <s v=""/>
    <s v="Geriatric Functional Enhancement Service"/>
    <s v="Hospital"/>
    <x v="48"/>
    <x v="0"/>
    <s v="82 Buttonwood Ave, Toronto, Ontario"/>
    <s v="ON"/>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0"/>
    <n v="116"/>
    <n v="116"/>
    <n v="26"/>
    <n v="100"/>
    <n v="0"/>
    <n v="71.900000000000006"/>
    <n v="0"/>
    <s v="False"/>
    <s v=""/>
    <n v="20"/>
    <n v="3.06"/>
    <s v=""/>
    <s v=""/>
    <n v="0.4"/>
    <n v="0"/>
    <n v="0"/>
    <n v="0"/>
    <n v="0"/>
    <n v="2"/>
    <n v="2"/>
    <n v="0"/>
    <n v="0"/>
    <n v="0"/>
    <n v="0"/>
    <n v="1.5"/>
    <n v="1.5"/>
    <n v="0"/>
    <n v="0"/>
    <n v="0"/>
    <n v="0"/>
    <n v="0"/>
    <n v="0"/>
    <n v="0"/>
    <n v="0"/>
    <n v="2.7"/>
    <s v="1.2- Care Coordinator _x000a_1.5- Rehab Assistant_x000a_Consultations:_x000a_Clinical Nurse Specialist_x000a_Recreation Therapist_x000a_Dietician _x000a_Psychologist_x000a_Spiritual Care"/>
    <n v="0"/>
    <n v="0"/>
    <n v="0"/>
    <n v="0"/>
    <s v=""/>
    <s v="Acute Care, Community"/>
    <n v="97"/>
    <s v="False"/>
    <s v="False"/>
    <s v="No Story"/>
    <s v="letizia.dell'erario@westpark.org"/>
    <s v="Letizia Dell'Erario"/>
    <s v="2021-01-29 12:47"/>
  </r>
  <r>
    <s v="Asset02231"/>
    <x v="8"/>
    <s v=""/>
    <s v=""/>
    <s v="Transition to Home Program"/>
    <s v="Hospital"/>
    <x v="2"/>
    <x v="0"/>
    <s v="3045 Baseline Rd, Ottawa ON"/>
    <s v="ON"/>
    <s v="K2H8P4"/>
    <s v=""/>
    <s v=""/>
    <s v=""/>
    <x v="1"/>
    <n v="0"/>
    <n v="377"/>
    <n v="0"/>
    <n v="0"/>
    <n v="0"/>
    <n v="0"/>
    <n v="22"/>
    <n v="0"/>
    <s v="False"/>
    <s v=""/>
    <n v="0"/>
    <n v="0"/>
    <s v=""/>
    <s v=""/>
    <n v="1"/>
    <n v="0"/>
    <n v="1"/>
    <n v="0"/>
    <n v="0"/>
    <n v="4.4000000000000004"/>
    <n v="2.95"/>
    <n v="0"/>
    <n v="0"/>
    <n v="0"/>
    <n v="0.2"/>
    <n v="0"/>
    <n v="0"/>
    <n v="0"/>
    <n v="0"/>
    <n v="0"/>
    <n v="0"/>
    <n v="0"/>
    <n v="0"/>
    <n v="0"/>
    <n v="0"/>
    <n v="2.41"/>
    <s v="1.40 FTE budgeted for Patient Care Aide, 0.56 FTE budgeted for Food Services Aide, 0.45 FTE budgeted for Environmental Services Aide"/>
    <n v="377"/>
    <n v="0"/>
    <n v="0"/>
    <n v="0"/>
    <s v=""/>
    <s v=""/>
    <n v="99"/>
    <s v="False"/>
    <s v="False"/>
    <s v=""/>
    <s v="msitu@qch.on.ca"/>
    <s v="michaelc2"/>
    <s v="2022-06-30 11:55"/>
  </r>
  <r>
    <s v="Asset01432"/>
    <x v="8"/>
    <s v=""/>
    <s v=""/>
    <s v="Specialized Geriatrics Rehabilitation (Parkside 1)"/>
    <s v="Hospital"/>
    <x v="47"/>
    <x v="0"/>
    <s v="752 King St. W, Kingston, Ontario"/>
    <s v="ON"/>
    <s v="K7L 4X3"/>
    <s v=""/>
    <s v=""/>
    <s v="Frontenac; Hastings; Lanark; Leeds &amp; Grenville; Lennox and Addington; Prince Edward"/>
    <x v="1"/>
    <n v="0"/>
    <n v="216"/>
    <n v="0"/>
    <n v="30"/>
    <n v="97.6"/>
    <n v="30"/>
    <n v="49.4"/>
    <n v="0"/>
    <s v="False"/>
    <s v=""/>
    <n v="0"/>
    <n v="8.3000000000000007"/>
    <s v=""/>
    <s v=""/>
    <n v="0"/>
    <n v="0"/>
    <n v="0"/>
    <n v="0"/>
    <n v="0"/>
    <n v="10.7"/>
    <n v="13.4"/>
    <n v="0"/>
    <n v="1"/>
    <n v="0"/>
    <n v="0"/>
    <n v="2.7"/>
    <n v="2.1"/>
    <n v="0"/>
    <n v="0.5"/>
    <n v="1.5"/>
    <n v="1.5"/>
    <n v="0"/>
    <n v="0.6"/>
    <n v="0"/>
    <n v="0"/>
    <n v="7.09"/>
    <s v="OTHER INCLUDES:_x000a_•_x0009_Behavioural Therapist – 0.30_x000a_•_x0009_Professional Practice Leader Occupational Therapist 0.2_x000a_•_x0009_Student 0.24_x000a_•_x0009_Unit Aide- 3.35_x000a_•_x0009_Unit Clerk – 1.0_x000a_•_x0009_Physician 2.0_x000a__x000a_CONSULT:_x000a_•_x0009_Clinical Dietician_x000a_•_x0009_Pharmacist_x000a_•_x0009_Pharmacy Technician_x000a_•_x0009_Clinical Psychologist_x000a_•_x0009_Spiritual Health Practitioner_x000a__x000a_NOTES:_x000a_•_x0009_Occupational Therapy/Physical Therapy Assistant is 3.0 FTE – I have divided above to 1.5 FTE in each category)_x000a_•_x0009_RN includes 1.0 Registered Nurse in Charge + 9.70 RN"/>
    <n v="0"/>
    <n v="0"/>
    <n v="0"/>
    <n v="0"/>
    <s v=""/>
    <s v="Acute Care, Sub Acute Care, Community and Clinic Referrals"/>
    <n v="98"/>
    <s v="False"/>
    <s v="False"/>
    <s v="Primary contact is Janine Mels-Dyer melsdyej@providencecare.caDue to family visiting limitations staff have needed to assume tasks the family would normally do like patient laundry Initiation of virtual visits with family"/>
    <s v="websters@providencecare.ca"/>
    <s v="Sarah Webster"/>
    <s v="2021-01-25 09:58"/>
  </r>
  <r>
    <s v="Asset02087"/>
    <x v="8"/>
    <s v=""/>
    <s v=""/>
    <s v="Geriatric Functional Enhancement Service"/>
    <s v="Hospital"/>
    <x v="48"/>
    <x v="0"/>
    <s v="82 Buttonwood Ave"/>
    <s v="ON"/>
    <s v="M6M 2J5"/>
    <s v=""/>
    <s v=""/>
    <s v=""/>
    <x v="3"/>
    <n v="0"/>
    <n v="0"/>
    <n v="0"/>
    <n v="0"/>
    <n v="0"/>
    <n v="0"/>
    <n v="0"/>
    <n v="0"/>
    <s v="False"/>
    <s v=""/>
    <n v="0"/>
    <n v="0"/>
    <s v=""/>
    <s v=""/>
    <n v="0"/>
    <n v="0"/>
    <n v="0"/>
    <n v="0"/>
    <n v="0"/>
    <n v="0"/>
    <n v="0"/>
    <n v="0"/>
    <n v="0"/>
    <n v="0"/>
    <n v="0"/>
    <n v="0"/>
    <n v="0"/>
    <n v="0"/>
    <n v="0"/>
    <n v="0"/>
    <n v="0"/>
    <n v="0"/>
    <n v="0"/>
    <n v="0"/>
    <n v="0"/>
    <n v="0"/>
    <s v=""/>
    <n v="0"/>
    <n v="0"/>
    <n v="0"/>
    <n v="0"/>
    <s v=""/>
    <s v=""/>
    <n v="0"/>
    <s v="False"/>
    <s v="False"/>
    <s v=""/>
    <s v="shirley.price@westpark.org"/>
    <s v="Shirley Price"/>
    <s v="2022-06-17 03:07"/>
  </r>
  <r>
    <s v="Asset01271"/>
    <x v="8"/>
    <s v=""/>
    <s v=""/>
    <s v="Geriatric Rehabilitation"/>
    <s v="Hospital"/>
    <x v="44"/>
    <x v="0"/>
    <s v="550 University Avenue, Toronto, ON"/>
    <s v="ON"/>
    <s v="M5G 2A2"/>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0"/>
    <n v="332"/>
    <n v="0"/>
    <n v="25"/>
    <n v="94"/>
    <n v="26"/>
    <n v="21.9"/>
    <n v="0"/>
    <s v="True"/>
    <s v="Both"/>
    <n v="0"/>
    <n v="1"/>
    <s v=""/>
    <s v=""/>
    <n v="0.6"/>
    <n v="0"/>
    <n v="0.6"/>
    <n v="0"/>
    <n v="0"/>
    <n v="12.4"/>
    <n v="12.5"/>
    <n v="1.4"/>
    <n v="1.5"/>
    <n v="0.4"/>
    <n v="0.5"/>
    <n v="3"/>
    <n v="3"/>
    <n v="0"/>
    <n v="1.5"/>
    <n v="0.6"/>
    <n v="0.6"/>
    <n v="0.5"/>
    <n v="0.5"/>
    <n v="0"/>
    <n v="0"/>
    <n v="1.5"/>
    <s v="Clinical Nurse Specialist (0.5 FTE)_x000a_Advanced Nurse Educator (0.5 FTE)_x000a_Advanced Practice Leader (0.5 FTE)"/>
    <n v="0"/>
    <n v="0"/>
    <n v="0"/>
    <n v="0"/>
    <s v=""/>
    <s v="Acute Care_x000a_Community Geriatricians"/>
    <n v="100"/>
    <s v="False"/>
    <s v="False"/>
    <s v="Geriatric Psychiatrist available for consult"/>
    <s v="jennifer.mokry@uhn.ca"/>
    <s v="Jennifer Mokry"/>
    <s v="2021-01-08 10:32"/>
  </r>
  <r>
    <s v="Asset01566"/>
    <x v="8"/>
    <s v=""/>
    <s v=""/>
    <s v="In-Patient Slow Stream Rehabilitation Unit"/>
    <s v="Hospital"/>
    <x v="45"/>
    <x v="0"/>
    <s v="3560 Bathurst St North York, ON"/>
    <s v="ON"/>
    <s v="M6A 2E1"/>
    <s v=""/>
    <s v=""/>
    <s v=""/>
    <x v="3"/>
    <n v="0"/>
    <n v="0"/>
    <n v="0"/>
    <n v="30"/>
    <n v="0"/>
    <n v="0"/>
    <n v="0"/>
    <n v="0"/>
    <s v="False"/>
    <s v=""/>
    <n v="0"/>
    <n v="0"/>
    <s v=""/>
    <s v=""/>
    <n v="0"/>
    <n v="0"/>
    <n v="0"/>
    <n v="0"/>
    <n v="0"/>
    <n v="0"/>
    <n v="0"/>
    <n v="0"/>
    <n v="0"/>
    <n v="0"/>
    <n v="0"/>
    <n v="0"/>
    <n v="0"/>
    <n v="0"/>
    <n v="0"/>
    <n v="0"/>
    <n v="0"/>
    <n v="0"/>
    <n v="0"/>
    <n v="0"/>
    <n v="0"/>
    <n v="0"/>
    <s v=""/>
    <n v="0"/>
    <n v="0"/>
    <n v="0"/>
    <n v="0"/>
    <s v=""/>
    <s v=""/>
    <n v="0"/>
    <s v="False"/>
    <s v="False"/>
    <s v="Baycrest rehab services provide goal-directed inpatient rehabilitative therapy after an acute event or illness, musculoskeletal injury, surgery or hospitalization, which is key to ensuring that patients can return to community living.Our rehabilitation services offer a comprehensive array of specialized interventions focused on the unique needs of frail seniors with complex needs, including multiple health conditions, physical impairments, recent functional decline and cognitive change."/>
    <s v="jsmith@baycrest.org"/>
    <s v="Jagger Smith"/>
    <s v="2021-02-01 12:37"/>
  </r>
  <r>
    <s v="Asset02174"/>
    <x v="8"/>
    <s v=""/>
    <s v=""/>
    <s v="Geriatric Outpatient Rehabilitation Services"/>
    <s v="Hospital"/>
    <x v="49"/>
    <x v="0"/>
    <s v="865 regent Street, Sudbury, Ontario"/>
    <s v="ON"/>
    <s v="P3Y3Y9"/>
    <s v=""/>
    <s v=""/>
    <s v="Sudbury; Manitoulin; Greater Sudbury"/>
    <x v="5"/>
    <n v="0"/>
    <n v="818"/>
    <n v="0"/>
    <n v="0"/>
    <n v="0"/>
    <n v="0"/>
    <n v="0"/>
    <n v="40"/>
    <s v="False"/>
    <s v=""/>
    <n v="0"/>
    <n v="9"/>
    <s v=""/>
    <s v=""/>
    <n v="0"/>
    <n v="0"/>
    <n v="0.3"/>
    <n v="0"/>
    <n v="1"/>
    <n v="0"/>
    <n v="0"/>
    <n v="0"/>
    <n v="0.4"/>
    <n v="0"/>
    <n v="0"/>
    <n v="1.5"/>
    <n v="1"/>
    <n v="0"/>
    <n v="1"/>
    <n v="0"/>
    <n v="0"/>
    <n v="0.8"/>
    <n v="1"/>
    <n v="0"/>
    <n v="0"/>
    <n v="0"/>
    <s v=""/>
    <n v="4604"/>
    <n v="1043"/>
    <n v="67"/>
    <n v="0"/>
    <s v="Community Agency; Community Paramedicine; Emergency Department; Home and Community Care Support Services; Primary Care; Self Referral"/>
    <s v=""/>
    <n v="0"/>
    <s v="False"/>
    <s v="False"/>
    <s v=""/>
    <s v="sjibb@hsnsudbury.ca"/>
    <s v="Samantha Jibb"/>
    <s v="2022-06-27 09:56"/>
  </r>
  <r>
    <s v="Asset01732"/>
    <x v="8"/>
    <s v=""/>
    <s v=""/>
    <s v="Rehab Low (Formerly Slow Stream Rehab Pilot and Assess and Restore Pilot)25"/>
    <s v="Hospital"/>
    <x v="50"/>
    <x v="0"/>
    <s v="541 Glenridge Ave., St. Catharines, ON"/>
    <s v="ON"/>
    <s v="L2T 4C2"/>
    <s v=""/>
    <s v=""/>
    <s v="Niagara Regional Municipality"/>
    <x v="2"/>
    <n v="0"/>
    <n v="0"/>
    <n v="0"/>
    <n v="25"/>
    <n v="92.3"/>
    <n v="0"/>
    <n v="42.5"/>
    <n v="0"/>
    <s v="True"/>
    <s v="Both"/>
    <n v="0"/>
    <n v="4"/>
    <s v=""/>
    <s v=""/>
    <n v="0"/>
    <n v="0"/>
    <n v="0"/>
    <n v="0"/>
    <n v="0"/>
    <n v="0"/>
    <n v="0"/>
    <n v="0"/>
    <n v="0.8"/>
    <n v="0"/>
    <n v="0"/>
    <n v="1.75"/>
    <n v="1.75"/>
    <n v="0"/>
    <n v="0.5"/>
    <n v="2"/>
    <n v="0"/>
    <n v="0.25"/>
    <n v="0.3"/>
    <n v="0"/>
    <n v="0"/>
    <n v="0"/>
    <s v=""/>
    <n v="0"/>
    <n v="0"/>
    <n v="0"/>
    <n v="0"/>
    <s v=""/>
    <s v="Regional hospitals and health care practitioners"/>
    <n v="91"/>
    <s v="False"/>
    <s v="False"/>
    <s v="Our Restorative Care Programs enables an individual with an impairment to identify and reach his or her optimal mental, physical, cognitive, and/or social functional level. Our treatment approach is based on the belief that each person is responsible for his or her continuing health and wellness. Our rehabilitation clinicians are supported in and committed to enhancing expertise in specialized areas through continuing education and research opportunities. Emphasis of treatment is on teaching self-management techniques and providing home-based programs. This is accomplished through a partnership with patients and families, rehabilitation specialists, and appropriate community resources. Patients are admitted from an acute care hospital after an acute event or illness, with the goal of improving functional ability and facilitating a safe return to the community.After their stay on the unit, patients return to their homes, or to a supportive setting more suitable to their needs."/>
    <s v="sandra.robinson@hoteldieushaver.org"/>
    <s v="Sandra Robinson"/>
    <s v="2021-03-16 12:31"/>
  </r>
  <r>
    <s v="Asset00937"/>
    <x v="8"/>
    <s v=""/>
    <s v=""/>
    <s v="Geriatric Rehabilitation"/>
    <s v="Hospital"/>
    <x v="43"/>
    <x v="0"/>
    <s v="43 Bruyere St. Ottawa On"/>
    <s v="ON"/>
    <s v="K1N 5C8"/>
    <s v=""/>
    <s v=""/>
    <s v="Ottawa"/>
    <x v="1"/>
    <n v="0"/>
    <n v="0"/>
    <n v="0"/>
    <n v="5095"/>
    <n v="95.2"/>
    <n v="0"/>
    <n v="26.1"/>
    <n v="0"/>
    <s v="True"/>
    <s v=""/>
    <n v="0"/>
    <n v="2.5"/>
    <s v=""/>
    <s v=""/>
    <n v="0"/>
    <n v="0"/>
    <n v="6"/>
    <n v="0"/>
    <n v="0"/>
    <n v="12"/>
    <n v="11"/>
    <n v="0"/>
    <n v="3"/>
    <n v="2.5"/>
    <n v="0.6"/>
    <n v="5.5"/>
    <n v="4.4000000000000004"/>
    <n v="0"/>
    <n v="0"/>
    <n v="5.5"/>
    <n v="3.4"/>
    <n v="0"/>
    <n v="0.4"/>
    <n v="0"/>
    <n v="0"/>
    <n v="0"/>
    <s v=""/>
    <n v="667"/>
    <n v="0"/>
    <n v="0"/>
    <n v="0"/>
    <s v=""/>
    <s v="Acute care, community,"/>
    <n v="100"/>
    <s v="False"/>
    <s v="False"/>
    <s v="See attached"/>
    <s v="cmccumber@bruyere.org"/>
    <s v="Cathy McCumber"/>
    <s v="2020-11-12 01:37"/>
  </r>
  <r>
    <s v="Asset01308"/>
    <x v="8"/>
    <s v=""/>
    <s v=""/>
    <s v="Geriatric Rehabilitation and MSK Rehab Units, Specialized Geriatric Services"/>
    <s v="Hospital"/>
    <x v="42"/>
    <x v="0"/>
    <s v="550 Wellington Road South London Ontario"/>
    <s v="ON"/>
    <s v="N6C5J1"/>
    <s v=""/>
    <s v=""/>
    <s v="Bruce; Elgin; Grey; Huron; Lambton; Middlesex; Oxford; Perth; Chatham-Kent"/>
    <x v="2"/>
    <n v="0"/>
    <n v="560"/>
    <n v="0"/>
    <n v="50"/>
    <n v="94"/>
    <n v="0"/>
    <n v="30"/>
    <n v="0"/>
    <s v="True"/>
    <s v="Both"/>
    <n v="0"/>
    <n v="0"/>
    <s v=""/>
    <s v=""/>
    <n v="0.5"/>
    <n v="0"/>
    <n v="0"/>
    <n v="0"/>
    <n v="1"/>
    <n v="19"/>
    <n v="21"/>
    <n v="6"/>
    <n v="3"/>
    <n v="1.8"/>
    <n v="1.6"/>
    <n v="5.0999999999999996"/>
    <n v="4.8"/>
    <n v="0"/>
    <n v="2"/>
    <n v="5"/>
    <n v="0"/>
    <n v="0.5"/>
    <n v="1"/>
    <n v="0"/>
    <n v="0"/>
    <n v="0"/>
    <s v="all assistants are OTA/PTAs"/>
    <n v="0"/>
    <n v="0"/>
    <n v="0"/>
    <n v="0"/>
    <s v=""/>
    <s v="Unable to choose referral sources (NO DATA FOUND). Most referrals come from acute care hospitals"/>
    <n v="75"/>
    <s v="False"/>
    <s v="False"/>
    <s v="0:Inpatient geriatric rehabilitation. Geriatrician consultants with 1.0 NP support. OT and PT compliment is 10:1"/>
    <s v="kelly.mcintyremuddle@sjhc.london.on.ca"/>
    <s v="SW RGP"/>
    <s v="2021-01-12 04:29"/>
  </r>
  <r>
    <s v="Asset01783"/>
    <x v="8"/>
    <s v=""/>
    <s v=""/>
    <s v="Geriatric Rehabilitation Unit (GRU) at Juravinski Hospital Site, HHS"/>
    <s v="Hospital"/>
    <x v="41"/>
    <x v="0"/>
    <s v="711 Concession Street, Hamilton, Ontario"/>
    <s v="ON"/>
    <s v="L8V 1C3"/>
    <s v=""/>
    <s v=""/>
    <s v=""/>
    <x v="2"/>
    <n v="0"/>
    <n v="384"/>
    <n v="576"/>
    <n v="18"/>
    <n v="100"/>
    <n v="20"/>
    <n v="18"/>
    <n v="168"/>
    <s v="True"/>
    <s v="Both"/>
    <n v="2"/>
    <n v="7.34"/>
    <s v=""/>
    <s v=""/>
    <n v="1.4"/>
    <n v="0"/>
    <n v="0.6"/>
    <n v="0"/>
    <n v="0"/>
    <n v="11.51"/>
    <n v="9.19"/>
    <n v="0"/>
    <n v="1"/>
    <n v="0.5"/>
    <n v="0.5"/>
    <n v="2"/>
    <n v="2"/>
    <n v="0"/>
    <n v="2.2000000000000002"/>
    <n v="1"/>
    <n v="1"/>
    <n v="0.6"/>
    <n v="0.2"/>
    <n v="0"/>
    <n v="0"/>
    <n v="1"/>
    <s v="Pharmacy Assistant = 0.5 / Clinical Educator = 0.5"/>
    <n v="0"/>
    <n v="0"/>
    <n v="0"/>
    <n v="0"/>
    <s v=""/>
    <s v="Acute Care Units at the JH &amp; HGH Sites of HHS (referral are screened and approved by our acute care Geriatric Consultation Teams). Very occasionally, we may receive a referral from one of our Geriatricians for a patient in their outpatient clinics.."/>
    <n v="100"/>
    <s v="False"/>
    <s v="False"/>
    <s v="Number of Caregivers Served estimated as:  # unique pts x 1.5Administration:  Clinical Manager = 0.5 / Business Clerks = 1.7"/>
    <s v="mckennac@hhsc.ca"/>
    <s v="Carol McKenna"/>
    <s v="2021-04-06 02:55"/>
  </r>
  <r>
    <s v="Asset01790"/>
    <x v="9"/>
    <s v=""/>
    <s v=""/>
    <s v="Geriatric Medicine Clinic - WLMH Site, HHS"/>
    <s v="Hospital"/>
    <x v="14"/>
    <x v="0"/>
    <s v="169 Main Street East, Grimsby, Ontario"/>
    <s v="ON"/>
    <s v="L3M 1P3"/>
    <s v=""/>
    <s v=""/>
    <s v=""/>
    <x v="2"/>
    <n v="85"/>
    <n v="65"/>
    <n v="98"/>
    <n v="0"/>
    <n v="0"/>
    <n v="0"/>
    <n v="0"/>
    <n v="37.5"/>
    <s v="True"/>
    <s v=""/>
    <n v="32"/>
    <n v="143.80000000000001"/>
    <s v=""/>
    <s v=""/>
    <n v="0.14000000000000001"/>
    <n v="0"/>
    <n v="0"/>
    <n v="0"/>
    <n v="0"/>
    <n v="0.1"/>
    <n v="0"/>
    <n v="0"/>
    <n v="0"/>
    <n v="0"/>
    <n v="0"/>
    <n v="0"/>
    <n v="0"/>
    <n v="0"/>
    <n v="0"/>
    <n v="0"/>
    <n v="0"/>
    <n v="0"/>
    <n v="0"/>
    <n v="0"/>
    <n v="0"/>
    <n v="0"/>
    <s v=""/>
    <n v="85"/>
    <n v="0"/>
    <n v="0"/>
    <n v="0"/>
    <s v=""/>
    <s v="Primary Care"/>
    <n v="98"/>
    <s v="False"/>
    <s v="False"/>
    <s v="Number of Caregivers Served estimated as:  #unique pts x 1.5"/>
    <s v="mckennac@hhsc.ca"/>
    <s v="Carol McKenna"/>
    <s v="2021-04-07 03:57"/>
  </r>
  <r>
    <s v="Asset01545"/>
    <x v="9"/>
    <s v=""/>
    <s v=""/>
    <s v="Health for Older Adults Program"/>
    <s v="Hospital"/>
    <x v="51"/>
    <x v="0"/>
    <s v="2757 King St E, Hamilton, ON"/>
    <s v="ON"/>
    <s v="L8G 5E4"/>
    <s v=""/>
    <s v=""/>
    <s v="Hamilton"/>
    <x v="2"/>
    <n v="0"/>
    <n v="306"/>
    <n v="306"/>
    <n v="0"/>
    <n v="0"/>
    <n v="0"/>
    <n v="0"/>
    <n v="32"/>
    <s v="True"/>
    <s v=""/>
    <n v="0"/>
    <n v="152"/>
    <s v=""/>
    <s v=""/>
    <n v="0.8"/>
    <n v="0"/>
    <n v="0"/>
    <n v="0"/>
    <n v="0"/>
    <n v="0"/>
    <n v="0.8"/>
    <n v="0"/>
    <n v="0"/>
    <n v="0"/>
    <n v="0"/>
    <n v="0"/>
    <n v="0"/>
    <n v="0"/>
    <n v="0"/>
    <n v="0"/>
    <n v="0"/>
    <n v="0"/>
    <n v="0"/>
    <n v="0"/>
    <n v="0"/>
    <n v="0.6"/>
    <s v="Clerical support"/>
    <n v="0"/>
    <n v="0"/>
    <n v="0"/>
    <n v="0"/>
    <s v=""/>
    <s v="Community and hospital based Referrals"/>
    <n v="0"/>
    <s v="False"/>
    <s v="False"/>
    <s v="# of family/ friend caregivers served is an estimate. Service operates Monday-ThursdayWait times calculated according to mean time from referral date to provider visit date"/>
    <s v="siemonj@hhsc.ca"/>
    <s v="Jenny Siemon"/>
    <s v="2021-01-30 10:48"/>
  </r>
  <r>
    <s v="Asset01134"/>
    <x v="9"/>
    <s v=""/>
    <s v=""/>
    <s v="Healthy Living Clinic"/>
    <s v="Hospital"/>
    <x v="5"/>
    <x v="0"/>
    <s v="1235 Wilson Avenue, Toronto, Ontario"/>
    <s v="ON"/>
    <s v="M3M 0B2"/>
    <s v=""/>
    <s v=""/>
    <s v="Toronto"/>
    <x v="3"/>
    <n v="0"/>
    <n v="0"/>
    <n v="0"/>
    <n v="0"/>
    <n v="0"/>
    <n v="0"/>
    <n v="0"/>
    <n v="37.5"/>
    <s v="True"/>
    <s v=""/>
    <n v="0"/>
    <n v="0"/>
    <s v=""/>
    <s v=""/>
    <n v="1"/>
    <n v="0"/>
    <n v="0"/>
    <n v="0"/>
    <n v="0"/>
    <n v="1"/>
    <n v="0"/>
    <n v="0"/>
    <n v="0"/>
    <n v="0"/>
    <n v="0"/>
    <n v="0"/>
    <n v="0"/>
    <n v="0"/>
    <n v="0"/>
    <n v="0"/>
    <n v="0"/>
    <n v="0"/>
    <n v="0"/>
    <n v="0"/>
    <n v="0"/>
    <n v="0"/>
    <s v="Please note: 5 Geriatricians will rotate Mon - Fri for equivalent of 1 FTE"/>
    <n v="3131"/>
    <n v="11"/>
    <n v="0"/>
    <n v="0"/>
    <s v=""/>
    <s v=""/>
    <n v="0"/>
    <s v="False"/>
    <s v="False"/>
    <s v="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
    <s v="mlai@hrh.ca"/>
    <s v="Michelle Lai"/>
    <s v="2020-12-18 10:31"/>
  </r>
  <r>
    <s v="Asset01314"/>
    <x v="9"/>
    <s v=""/>
    <s v=""/>
    <s v="SPECIALIZED GERIATRIC SERVICES, AMBUALTORY CLINICS"/>
    <s v="Hospital"/>
    <x v="42"/>
    <x v="0"/>
    <s v="550 WELLINGTON ROAD SOUTH LONDON ONTARIO"/>
    <s v="ON"/>
    <s v="N6C5J1"/>
    <s v=""/>
    <s v=""/>
    <s v="Bruce; Elgin; Grey; Huron; Middlesex; Oxford; Perth"/>
    <x v="2"/>
    <n v="0"/>
    <n v="7453"/>
    <n v="0"/>
    <n v="0"/>
    <n v="0"/>
    <n v="0"/>
    <n v="0"/>
    <n v="0"/>
    <s v="True"/>
    <s v=""/>
    <n v="0"/>
    <n v="0"/>
    <s v=""/>
    <s v=""/>
    <n v="0.35"/>
    <n v="0"/>
    <n v="0"/>
    <n v="0"/>
    <n v="0"/>
    <n v="9"/>
    <n v="1"/>
    <n v="0"/>
    <n v="1"/>
    <n v="0"/>
    <n v="0"/>
    <n v="0.8"/>
    <n v="1"/>
    <n v="0"/>
    <n v="0"/>
    <n v="0"/>
    <n v="0"/>
    <n v="0"/>
    <n v="0"/>
    <n v="0"/>
    <n v="0"/>
    <n v="0"/>
    <s v=""/>
    <n v="8538"/>
    <n v="4981"/>
    <n v="0"/>
    <n v="0"/>
    <s v=""/>
    <s v="NP OR PHYSICIAN REFERRAL REQUIRED"/>
    <n v="100"/>
    <s v="False"/>
    <s v="False"/>
    <s v="AMBULATORY CLINICS INCLUDE AGING BRAIN AND MEMORY, COGNITIVE NEUROLOGY, NEUROPSYCHOLOGY, GENERAL GERIATRICS CLINICS and GERIATRIC AMBULATORY ACCESS TEAM (COORDINATED CLINICAL INTAKE AND TRIAGE)"/>
    <s v="kelly.mcintyremuddle@sjhc.london.on.ca"/>
    <s v="SW RGP"/>
    <s v="2021-01-12 04:41"/>
  </r>
  <r>
    <s v="Asset01240"/>
    <x v="9"/>
    <s v=""/>
    <s v=""/>
    <s v="Florina Weisenberg"/>
    <s v="Hospital"/>
    <x v="8"/>
    <x v="0"/>
    <s v="30 Bond St. Toronto"/>
    <s v="ON"/>
    <s v="M5B 1W8"/>
    <s v=""/>
    <s v=""/>
    <s v=""/>
    <x v="3"/>
    <n v="0"/>
    <n v="863"/>
    <n v="0"/>
    <n v="0"/>
    <n v="0"/>
    <n v="0"/>
    <n v="0"/>
    <n v="37.5"/>
    <s v="True"/>
    <s v=""/>
    <n v="0"/>
    <n v="0"/>
    <s v=""/>
    <s v=""/>
    <n v="1"/>
    <n v="0"/>
    <n v="0"/>
    <n v="0"/>
    <n v="0"/>
    <n v="1.2"/>
    <n v="0"/>
    <n v="0"/>
    <n v="0"/>
    <n v="0"/>
    <n v="0"/>
    <n v="0"/>
    <n v="0"/>
    <n v="0"/>
    <n v="0"/>
    <n v="0"/>
    <n v="0"/>
    <n v="0"/>
    <n v="0"/>
    <n v="0"/>
    <n v="0"/>
    <n v="0"/>
    <s v="Access to physiotherapy, Occupational Therapy, SLP and case management as needed."/>
    <n v="1282"/>
    <n v="28"/>
    <n v="0"/>
    <n v="0"/>
    <s v=""/>
    <s v="Primary care MD's; inpatient services; Emergency Department; GEM RN; ACE;"/>
    <n v="100"/>
    <s v="False"/>
    <s v="False"/>
    <s v="http://www.stmichaelshospital.com/seniors/geriatric/elders-clinic.phpPlease include a link to SMH Geriatric Services page in all the services - https://www.stmichaelshospital.com/seniors/geriatric/Address - 4-002 Shuter WingNumber of Video visits = 135 (form is not updating)"/>
    <s v="florina.weisenberg@unityhealth.to"/>
    <s v="florina.weisenberg@unityhealth.to"/>
    <s v="2020-12-29 12:46"/>
  </r>
  <r>
    <s v="Asset01396"/>
    <x v="9"/>
    <s v=""/>
    <s v=""/>
    <s v="Regional Outpatient Geriatric Medicine Service"/>
    <s v="Community"/>
    <x v="52"/>
    <x v="0"/>
    <s v="960D Notre Dame Ave, Sudbury, ON"/>
    <s v="ON"/>
    <s v="P3A 2T4"/>
    <s v=""/>
    <s v=""/>
    <s v=""/>
    <x v="5"/>
    <n v="0"/>
    <n v="18"/>
    <n v="0"/>
    <n v="0"/>
    <n v="0"/>
    <n v="0"/>
    <n v="0"/>
    <n v="0"/>
    <s v="True"/>
    <s v=""/>
    <n v="0"/>
    <n v="0"/>
    <s v=""/>
    <s v=""/>
    <n v="0"/>
    <n v="0"/>
    <n v="0"/>
    <n v="0"/>
    <n v="0"/>
    <n v="1"/>
    <n v="0"/>
    <n v="0"/>
    <n v="0"/>
    <n v="0"/>
    <n v="0"/>
    <n v="0"/>
    <n v="0"/>
    <n v="0"/>
    <n v="0"/>
    <n v="0"/>
    <n v="0"/>
    <n v="0"/>
    <n v="0"/>
    <n v="0"/>
    <n v="0"/>
    <n v="0"/>
    <s v=""/>
    <n v="33"/>
    <n v="1"/>
    <n v="0"/>
    <n v="0"/>
    <s v=""/>
    <s v="community, hospital, physician/NP"/>
    <n v="90"/>
    <s v="False"/>
    <s v="False"/>
    <s v="See attached service descriptions."/>
    <s v="sjibb@hsnsudbury.ca"/>
    <s v="Samantha Jibb"/>
    <s v="2021-01-21 11:35"/>
  </r>
  <r>
    <s v="Asset01391"/>
    <x v="9"/>
    <s v=""/>
    <s v=""/>
    <s v="Regional Outpatient Geriatric Medicine Service"/>
    <s v="Community"/>
    <x v="53"/>
    <x v="0"/>
    <s v="123 3rd Ave, Timmins, ON"/>
    <s v="ON"/>
    <s v="P4N 1C6"/>
    <s v=""/>
    <s v=""/>
    <s v="Cochrane"/>
    <x v="5"/>
    <n v="0"/>
    <n v="140"/>
    <n v="0"/>
    <n v="0"/>
    <n v="0"/>
    <n v="0"/>
    <n v="0"/>
    <n v="40"/>
    <s v="True"/>
    <s v=""/>
    <n v="51"/>
    <n v="39"/>
    <s v=""/>
    <s v=""/>
    <n v="0"/>
    <n v="0"/>
    <n v="0.2"/>
    <n v="0"/>
    <n v="0"/>
    <n v="0"/>
    <n v="0"/>
    <n v="0"/>
    <n v="1"/>
    <n v="0"/>
    <n v="0"/>
    <n v="0"/>
    <n v="1"/>
    <n v="0"/>
    <n v="0.5"/>
    <n v="0"/>
    <n v="0"/>
    <n v="0"/>
    <n v="0"/>
    <n v="0"/>
    <n v="0"/>
    <n v="0"/>
    <s v=""/>
    <n v="912"/>
    <n v="522"/>
    <n v="13"/>
    <n v="0"/>
    <s v=""/>
    <s v="Community, hospital, physicians/NPs"/>
    <n v="90"/>
    <s v="False"/>
    <s v="False"/>
    <s v="See attached service definitions."/>
    <s v="sjibb@hsnsudbury.ca"/>
    <s v="Samantha Jibb"/>
    <s v="2021-01-21 11:27"/>
  </r>
  <r>
    <s v="Asset01406"/>
    <x v="9"/>
    <s v=""/>
    <s v=""/>
    <s v="Regional Outpatient Geriatric Medicine Service"/>
    <s v="Community"/>
    <x v="54"/>
    <x v="0"/>
    <s v="240 Shepherdson Road, New Liskeard, ON"/>
    <s v="ON"/>
    <s v="P0J 1P0"/>
    <s v=""/>
    <s v=""/>
    <s v="Timiskaming"/>
    <x v="5"/>
    <n v="0"/>
    <n v="58"/>
    <n v="0"/>
    <n v="0"/>
    <n v="0"/>
    <n v="0"/>
    <n v="0"/>
    <n v="40"/>
    <s v="True"/>
    <s v=""/>
    <n v="59"/>
    <n v="117"/>
    <s v=""/>
    <s v=""/>
    <n v="0"/>
    <n v="0"/>
    <n v="0.2"/>
    <n v="0"/>
    <n v="0"/>
    <n v="0"/>
    <n v="0"/>
    <n v="0"/>
    <n v="0"/>
    <n v="0"/>
    <n v="0"/>
    <n v="0"/>
    <n v="1"/>
    <n v="0"/>
    <n v="0"/>
    <n v="0"/>
    <n v="0"/>
    <n v="0"/>
    <n v="0"/>
    <n v="0"/>
    <n v="0"/>
    <n v="0"/>
    <s v=""/>
    <n v="205"/>
    <n v="130"/>
    <n v="8"/>
    <n v="0"/>
    <s v=""/>
    <s v="Community, hospital, physician/NP."/>
    <n v="90"/>
    <s v="False"/>
    <s v="False"/>
    <s v="See attached service description."/>
    <s v="sjibb@hsnsudbury.ca"/>
    <s v="Samantha Jibb"/>
    <s v="2021-01-21 11:58"/>
  </r>
  <r>
    <s v="Asset01403"/>
    <x v="9"/>
    <s v=""/>
    <s v=""/>
    <s v="Regional Outpatient Geriatric Medicine Service"/>
    <s v="Community"/>
    <x v="55"/>
    <x v="0"/>
    <s v="960D Notre Dame Ave, Sudbury, ON"/>
    <s v="ON"/>
    <s v="P3A 2T4"/>
    <s v=""/>
    <s v=""/>
    <s v="Sudbury; Greater Sudbury"/>
    <x v="5"/>
    <n v="0"/>
    <n v="1234"/>
    <n v="0"/>
    <n v="0"/>
    <n v="0"/>
    <n v="0"/>
    <n v="0"/>
    <n v="40"/>
    <s v="True"/>
    <s v=""/>
    <n v="151"/>
    <n v="35"/>
    <s v=""/>
    <s v=""/>
    <n v="0.6"/>
    <n v="0"/>
    <n v="1.8"/>
    <n v="0"/>
    <n v="1"/>
    <n v="3"/>
    <n v="0"/>
    <n v="0"/>
    <n v="1"/>
    <n v="0"/>
    <n v="0"/>
    <n v="1"/>
    <n v="1"/>
    <n v="0"/>
    <n v="4"/>
    <n v="0"/>
    <n v="0"/>
    <n v="0"/>
    <n v="0"/>
    <n v="0"/>
    <n v="0"/>
    <n v="0"/>
    <s v=""/>
    <n v="3814"/>
    <n v="1595"/>
    <n v="27"/>
    <n v="0"/>
    <s v=""/>
    <s v="Community, hospital, physician/NP"/>
    <n v="90"/>
    <s v="False"/>
    <s v="False"/>
    <s v="See attached service description."/>
    <s v="sjibb@hsnsudbury.ca"/>
    <s v="Samantha Jibb"/>
    <s v="2021-01-21 11:51"/>
  </r>
  <r>
    <s v="Asset01788"/>
    <x v="9"/>
    <s v=""/>
    <s v=""/>
    <s v="Centre for Healthy Aging - Geriatric Medicine Clinics, St. Peter's Hospital Site, HHS"/>
    <s v="Hospital"/>
    <x v="15"/>
    <x v="0"/>
    <s v="88 Maplewood Avenue, Hamilton, Ontario"/>
    <s v="ON"/>
    <s v="L8M 1W9"/>
    <s v=""/>
    <s v=""/>
    <s v=""/>
    <x v="2"/>
    <n v="3745"/>
    <n v="1729"/>
    <n v="3594"/>
    <n v="0"/>
    <n v="0"/>
    <n v="0"/>
    <n v="0"/>
    <n v="37.5"/>
    <s v="True"/>
    <s v=""/>
    <n v="61"/>
    <n v="115.6"/>
    <s v=""/>
    <s v=""/>
    <n v="4.4000000000000004"/>
    <n v="0"/>
    <n v="0"/>
    <n v="0"/>
    <n v="0"/>
    <n v="2.9"/>
    <n v="1.7"/>
    <n v="0"/>
    <n v="0"/>
    <n v="0"/>
    <n v="0"/>
    <n v="0"/>
    <n v="0.8"/>
    <n v="0"/>
    <n v="2.2000000000000002"/>
    <n v="0"/>
    <n v="0"/>
    <n v="0"/>
    <n v="0"/>
    <n v="0"/>
    <n v="0"/>
    <n v="0.5"/>
    <s v="CNS = 0.5"/>
    <n v="3745"/>
    <n v="0"/>
    <n v="0"/>
    <n v="0"/>
    <s v=""/>
    <s v="Referrals for community dwelling seniors mainly from Family Drs, NPs, specialists - New SGS Central Clinical Intake Service started in HNHB LHIN that centally process all of these referrals and provides a fulsome virtual assessment to accompany referral.  Also receive some referrals directly from LTC."/>
    <n v="98"/>
    <s v="False"/>
    <s v="False"/>
    <s v="Number of Caregivers Served estimated as:  # unique pts x1.5Administration:  Clinical Manager = 0.5 / Clerical &amp; Intake = 1.7"/>
    <s v="mckennac@hhsc.ca"/>
    <s v="Carol McKenna"/>
    <s v="2021-04-07 03:39"/>
  </r>
  <r>
    <s v="Asset00935"/>
    <x v="9"/>
    <s v=""/>
    <s v=""/>
    <s v="Bruyere Memory Program"/>
    <s v="Hospital"/>
    <x v="43"/>
    <x v="0"/>
    <s v="43 Bruyere St, Ottawa on, K1N 5C8"/>
    <s v="ON"/>
    <s v="K1N 5C8"/>
    <s v=""/>
    <s v=""/>
    <s v="Ottawa"/>
    <x v="1"/>
    <n v="4266"/>
    <n v="1162"/>
    <n v="0"/>
    <n v="0"/>
    <n v="0"/>
    <n v="0"/>
    <n v="137"/>
    <n v="37.5"/>
    <s v="True"/>
    <s v=""/>
    <n v="0"/>
    <n v="89"/>
    <s v=""/>
    <s v=""/>
    <n v="0"/>
    <n v="0"/>
    <n v="0"/>
    <n v="0"/>
    <n v="0"/>
    <n v="1.8"/>
    <n v="0"/>
    <n v="0"/>
    <n v="0"/>
    <n v="0"/>
    <n v="0"/>
    <n v="0"/>
    <n v="0"/>
    <n v="0"/>
    <n v="0"/>
    <n v="0"/>
    <n v="0"/>
    <n v="0"/>
    <n v="0"/>
    <n v="0"/>
    <n v="0"/>
    <n v="1.5"/>
    <s v="Neuro-Psychologist"/>
    <n v="3773"/>
    <n v="0"/>
    <n v="0"/>
    <n v="0"/>
    <s v=""/>
    <s v="Family MD, Specialist, Bruyere Out pt services"/>
    <n v="70"/>
    <s v="False"/>
    <s v="False"/>
    <s v="See attached"/>
    <s v="cmccumber@bruyere.org"/>
    <s v="Cathy McCumber"/>
    <s v="2020-11-11 09:30"/>
  </r>
  <r>
    <s v="Asset01530"/>
    <x v="9"/>
    <s v=""/>
    <s v=""/>
    <s v="Geriatric Outpatient Clinics"/>
    <s v="Hospital"/>
    <x v="16"/>
    <x v="0"/>
    <s v="3276 St. Clair Ave. E. Toronto, ON"/>
    <s v="ON"/>
    <s v="M1L 1W1"/>
    <s v=""/>
    <s v=""/>
    <s v="Toronto"/>
    <x v="3"/>
    <n v="0"/>
    <n v="464"/>
    <n v="0"/>
    <n v="0"/>
    <n v="0"/>
    <n v="0"/>
    <n v="0"/>
    <n v="40"/>
    <s v="True"/>
    <s v=""/>
    <n v="0"/>
    <n v="35.1"/>
    <s v=""/>
    <s v=""/>
    <n v="0.4"/>
    <n v="0.4"/>
    <n v="0.2"/>
    <n v="0"/>
    <n v="0"/>
    <n v="1"/>
    <n v="0"/>
    <n v="0"/>
    <n v="0"/>
    <n v="0.4"/>
    <n v="0"/>
    <n v="0"/>
    <n v="0"/>
    <n v="0"/>
    <n v="0.5"/>
    <n v="0"/>
    <n v="0"/>
    <n v="0"/>
    <n v="0"/>
    <n v="0"/>
    <n v="0"/>
    <n v="0"/>
    <s v=""/>
    <n v="1689"/>
    <n v="0"/>
    <n v="0"/>
    <n v="0"/>
    <s v=""/>
    <s v="Inpatients, community GP, specialists, geriatricians, geriatric psychiatrists"/>
    <n v="100"/>
    <s v="False"/>
    <s v="False"/>
    <s v="Assess and Restore ServicesThe Assess and Restore Services provide a wide range of servicesto primarily geriatric clients, aged 60 and up or those younger than60 who present with geriatric conditions/symptoms, living in thecommunity, requiring outpatient and community supports. Geriatric Medicine Clinic The on-site Geriatric Medicine clinic is staffed by a Geriatrician and sees clients with complex medical needs and provides them with a comprehensive medical assessment, consultation, treatment and linkage back to the primary care physician or referral source. The Geriatrician will facilitate linkages with Providence Healthcare’s Frailty Intervention Team (FIT), Mental Health Support Service, Medication Management Service and Community Outreach services, and will refer to the inpatient Geriatric and Medical Rehabilitation units as needed. Frailty Intervention Team (FIT)The on-site FIT consists of an interprofessional team including a Primary Care Physician, Pharmacist, Physiotherapist, Occupational Therapist, Nurse and Social Worker. The mandate of the FIT is to assess geriatric clients presenting with acute, complex medical issues, and triage them accordingly to avoid unnecessary ED visits and improve outcomes. The physician provides triage, medical assessment, consultation, treatment, referral to a team of allied health professionals (where appropriate) and linkage back to the community physician or referral source. If warranted, the client can be admitted directly to Providence Healthcare’s inpatient or outpatient programs. Geriatric Psychiatry Clinic A Geriatric Psychiatrist provides assessment, consultation and treatment to geriatric individuals who may have a mental health issue, a dementia syndrome, behavioural or psychosocial issues. Consultation typically occurs in the on-site clinic setting, howeverhome visits may be arranged for homebound individuals, as needed."/>
    <s v="lori.brady@unityhealth.to"/>
    <s v="Lori Brady"/>
    <s v="2021-01-29 04:19"/>
  </r>
  <r>
    <s v="Asset00970"/>
    <x v="9"/>
    <s v=""/>
    <s v=""/>
    <s v="Specialized Geriatric Services"/>
    <s v="Hospital"/>
    <x v="35"/>
    <x v="0"/>
    <s v="243 CONSUMERS RD, UNIT 300, TORONTO, ON"/>
    <s v="ON"/>
    <s v="M2J4W8"/>
    <s v=""/>
    <s v=""/>
    <s v="Toronto"/>
    <x v="3"/>
    <n v="2283"/>
    <n v="690"/>
    <n v="0"/>
    <n v="0"/>
    <n v="0"/>
    <n v="0"/>
    <n v="0"/>
    <n v="37.5"/>
    <s v="True"/>
    <s v=""/>
    <n v="0"/>
    <n v="0"/>
    <s v=""/>
    <s v=""/>
    <n v="0.6"/>
    <n v="0"/>
    <n v="0.2"/>
    <n v="0"/>
    <n v="0"/>
    <n v="1"/>
    <n v="0"/>
    <n v="0"/>
    <n v="0.5"/>
    <n v="0.3"/>
    <n v="0"/>
    <n v="0.1"/>
    <n v="0.1"/>
    <n v="0"/>
    <n v="2.6"/>
    <n v="0"/>
    <n v="0"/>
    <n v="0"/>
    <n v="0"/>
    <n v="0"/>
    <n v="0"/>
    <n v="0"/>
    <s v=""/>
    <n v="2107"/>
    <n v="78"/>
    <n v="0"/>
    <n v="0"/>
    <s v=""/>
    <s v="GP; ER; inpatient; specialist, other hospitals"/>
    <n v="100"/>
    <s v="False"/>
    <s v="False"/>
    <s v="-clinics include: Geriatric medicine clinic; Parkinson's clinic; Living Well with Parkinson's; osteoporosis clinic- Wait time for: Geriatric med-62; Parkisons-69; Living well with parkinsons-59; osteo-115-no catchment area for any of these clinics-osteo clinic sees patients under 65-clinic resources are shared with outreach, Day hospital, memory clinic-above MD FTEs are based on their set schedule, however they add a lot more clinics throughout year"/>
    <s v="Janet.Oliver@nygh.on.ca"/>
    <s v="Janet Oliver"/>
    <s v="2020-12-01 03:58"/>
  </r>
  <r>
    <s v="Asset01671"/>
    <x v="9"/>
    <s v=""/>
    <s v=""/>
    <s v="Geriatric Assessment Program (GAP)"/>
    <s v="Hospital"/>
    <x v="56"/>
    <x v="0"/>
    <s v="Greater Niagara General Hospital, 5546 Portage Road, Niagara Falls, ON"/>
    <s v="ON"/>
    <s v="L2E 6X2"/>
    <s v=""/>
    <s v=""/>
    <s v="Niagara Regional Municipality"/>
    <x v="2"/>
    <n v="626"/>
    <n v="717"/>
    <n v="0"/>
    <n v="0"/>
    <n v="0"/>
    <n v="0"/>
    <n v="0"/>
    <n v="32"/>
    <s v="True"/>
    <s v=""/>
    <n v="0"/>
    <n v="65.06"/>
    <s v=""/>
    <s v=""/>
    <n v="1.2"/>
    <n v="0"/>
    <n v="0"/>
    <n v="0"/>
    <n v="0"/>
    <n v="2.5"/>
    <n v="0"/>
    <n v="0"/>
    <n v="0"/>
    <n v="0"/>
    <n v="0"/>
    <n v="0"/>
    <n v="0"/>
    <n v="0"/>
    <n v="0.4"/>
    <n v="0"/>
    <n v="0"/>
    <n v="0"/>
    <n v="0"/>
    <n v="0"/>
    <n v="0"/>
    <n v="1"/>
    <s v="Clerical Support"/>
    <n v="1617"/>
    <n v="436"/>
    <n v="0"/>
    <n v="0"/>
    <s v=""/>
    <s v="Niagara Region, Emergency Departments, Primary Care, Inpatient units at Niagara Health"/>
    <n v="100"/>
    <s v="False"/>
    <s v="False"/>
    <s v="The Geriatric Assessment Program outpatient clinic provides comprehensive specialized geriatric assessments and subsequent treatment plans for older persons residing in the Niagara Region.  A GAP RN completes an initial telephone consult followed by an inpatient visit with the RN and Geriatrician, including the appropriate caregiver/family."/>
    <s v="Lori.MacCullouch@niagarahealth.on.ca"/>
    <s v="Lori MacCullouch"/>
    <s v="2021-02-25 09:28"/>
  </r>
  <r>
    <s v="Asset01728"/>
    <x v="9"/>
    <s v=""/>
    <s v=""/>
    <s v="Steve Ludzik Centre for Parkinson's Rehab"/>
    <s v="Hospital"/>
    <x v="50"/>
    <x v="0"/>
    <s v="541 Glenridge Ave., St. Catharines, ON"/>
    <s v="ON"/>
    <s v="L2T 4C2"/>
    <s v=""/>
    <s v=""/>
    <s v="Niagara Regional Municipality"/>
    <x v="2"/>
    <n v="0"/>
    <n v="110"/>
    <n v="0"/>
    <n v="0"/>
    <n v="0"/>
    <n v="0"/>
    <n v="0"/>
    <n v="0"/>
    <s v="True"/>
    <s v=""/>
    <n v="52"/>
    <n v="232"/>
    <s v=""/>
    <s v=""/>
    <n v="0"/>
    <n v="0"/>
    <n v="0"/>
    <n v="0"/>
    <n v="0"/>
    <n v="0.2"/>
    <n v="0"/>
    <n v="0"/>
    <n v="0.15"/>
    <n v="0"/>
    <n v="0.15"/>
    <n v="0.3"/>
    <n v="0.3"/>
    <n v="0"/>
    <n v="0.05"/>
    <n v="0.15"/>
    <n v="0"/>
    <n v="0"/>
    <n v="0.3"/>
    <n v="0"/>
    <n v="0"/>
    <n v="0"/>
    <s v="Patients have a physiatry consult at the beginning and a follow-up visit at the end of the program."/>
    <n v="3403"/>
    <n v="7"/>
    <n v="0"/>
    <n v="0"/>
    <s v=""/>
    <s v="Neurologists within the Golden Horseshoe and Greater Toronto Area in addition to Niagara Region Primary Care Practitioners.  All patients must be a resident of Niagara Region."/>
    <n v="81"/>
    <s v="False"/>
    <s v="False"/>
    <s v="The Steve Ludzik Centre for Parkinson’s Rehabilitation was opened in June of 2013 and is funded through a private donation from former NHL player and coach, Steve Ludzik.  Ludzik had a vision of a rehabilitation program that was available in Niagara for those living with Parkinson’s Disease; thereby negating the need to travel outside of the Region. By partnering with Hotel Dieu Shaver Health and Rehabilitation Centre’s health care professionals, such a program was created.  Parkinson’s Disease is a neurodegenerative disease that affects approximately 100,000 people in Canada with just over 5500 people being newly diagnosed each year (Parkinson’s Society British Columbia, 2014). Studies show that the prevalence of Parkinson’s Disease increases with age. Although not solely a disease of aging; the majority of people with Parkinson’s Disease are seniors. The Steve Ludzik Centre for Parkinson's Rehab provides interprofessional care for clients diagnosed with Parkinson's disease. Interventions are offered based on client-driven goals, and may be provided in an individual or group setting. The program provides time-limited rehab and assists patients and their families in taking an active role to achieve their optimal level of function."/>
    <s v="sandra.robinson@hoteldieushaver.org"/>
    <s v="Sandra Robinson"/>
    <s v="2021-03-15 11:33"/>
  </r>
  <r>
    <s v="Asset00973"/>
    <x v="9"/>
    <s v=""/>
    <s v=""/>
    <s v="Seniors Wellness Clinic Mackenzie Health Richmond Hill"/>
    <s v="Hospital"/>
    <x v="57"/>
    <x v="0"/>
    <s v="10 Trench Street, Richmond Hill Ontario"/>
    <s v="ON"/>
    <s v="L4C 4Z3"/>
    <s v=""/>
    <s v=""/>
    <s v="Toronto"/>
    <x v="0"/>
    <n v="4750"/>
    <n v="993"/>
    <n v="993"/>
    <n v="0"/>
    <n v="0"/>
    <n v="0"/>
    <n v="0"/>
    <n v="0"/>
    <s v="True"/>
    <s v=""/>
    <n v="0"/>
    <n v="0"/>
    <s v=""/>
    <s v=""/>
    <n v="1"/>
    <n v="0"/>
    <n v="0.2"/>
    <n v="0"/>
    <n v="0"/>
    <n v="0"/>
    <n v="1"/>
    <n v="0"/>
    <n v="0"/>
    <n v="0"/>
    <n v="0"/>
    <n v="0"/>
    <n v="0"/>
    <n v="0"/>
    <n v="1"/>
    <n v="0"/>
    <n v="0"/>
    <n v="0"/>
    <n v="0"/>
    <n v="0"/>
    <n v="0"/>
    <n v="0"/>
    <s v=""/>
    <n v="4715"/>
    <n v="1961"/>
    <n v="0"/>
    <n v="0"/>
    <s v=""/>
    <s v="Inpatient, primary care, ED"/>
    <n v="95"/>
    <s v="False"/>
    <s v="False"/>
    <s v="The Seniors Wellness Clinic provides a comprehensive geriatric assessment to evaluate and identify the medical, functional and social disabilities of older adults. The interventions that are identified are aimed to prevent further disabilities.  The team in the clinic will help develop an individualized care plan so that the older adult can continue to live at home.  Referrals to this program are through physicians only."/>
    <s v="pamela.rosano@mackenziehealth.ca"/>
    <s v="Pamela Rosano"/>
    <s v="2020-12-03 11:40"/>
  </r>
  <r>
    <s v="Asset01902"/>
    <x v="9"/>
    <s v=""/>
    <s v=""/>
    <s v="Geriatric Medical Assessment"/>
    <s v="Hospital"/>
    <x v="58"/>
    <x v="0"/>
    <s v="100 Westmount Road, Guelph"/>
    <s v="ON"/>
    <s v="N1H5H8"/>
    <s v=""/>
    <s v=""/>
    <s v="Wellington"/>
    <x v="2"/>
    <n v="2146"/>
    <n v="1519"/>
    <n v="1519"/>
    <n v="0"/>
    <n v="0"/>
    <n v="0"/>
    <n v="0"/>
    <n v="37.5"/>
    <s v="True"/>
    <s v=""/>
    <n v="0"/>
    <n v="0"/>
    <s v=""/>
    <s v=""/>
    <n v="0.8"/>
    <n v="0"/>
    <n v="0"/>
    <n v="0"/>
    <n v="0.4"/>
    <n v="0"/>
    <n v="0"/>
    <n v="0"/>
    <n v="0"/>
    <n v="0"/>
    <n v="0"/>
    <n v="0"/>
    <n v="0"/>
    <n v="0"/>
    <n v="0.78"/>
    <n v="0"/>
    <n v="0"/>
    <n v="0"/>
    <n v="0"/>
    <n v="0"/>
    <n v="0"/>
    <n v="0"/>
    <s v="Please note with vacation time and unplanned absences this NP FTE level will be at a min less 4%. _x000a_FTE Clerical coverage = 0.73, this an integrated role with our switchboard services"/>
    <n v="1519"/>
    <n v="365"/>
    <n v="47"/>
    <n v="0"/>
    <s v="Other"/>
    <s v="Referrals for Geriatric medical clinic come thru centralized Specialized Geriatric intake. Referrals to OP clinic from acute site (GGH) following inpatient geriatric consults."/>
    <n v="90"/>
    <s v="False"/>
    <s v="False"/>
    <s v="Clinic service levels are highly dependent on availability of RN support and clerical coverage. This is vital with for vacation and other unplanned absences."/>
    <s v="cplatt@cmhaww.ca"/>
    <s v="C Platt"/>
    <s v="2022-03-07 04:33"/>
  </r>
  <r>
    <s v="Asset01547"/>
    <x v="9"/>
    <s v=""/>
    <s v=""/>
    <s v="Geriatric Medicine Clinics"/>
    <s v="Hospital"/>
    <x v="59"/>
    <x v="0"/>
    <s v="50 Charlton Ave E, Hamilton, ON"/>
    <s v="ON"/>
    <s v="L8N 4A6"/>
    <s v=""/>
    <s v=""/>
    <s v=""/>
    <x v="2"/>
    <n v="0"/>
    <n v="420"/>
    <n v="420"/>
    <n v="0"/>
    <n v="0"/>
    <n v="0"/>
    <n v="0"/>
    <n v="20"/>
    <s v="True"/>
    <s v=""/>
    <n v="0"/>
    <n v="85"/>
    <s v=""/>
    <s v=""/>
    <n v="0.7"/>
    <n v="0"/>
    <n v="0"/>
    <n v="0"/>
    <n v="0"/>
    <n v="0"/>
    <n v="0.4"/>
    <n v="0"/>
    <n v="0"/>
    <n v="0"/>
    <n v="0"/>
    <n v="0"/>
    <n v="0"/>
    <n v="0"/>
    <n v="0"/>
    <n v="0"/>
    <n v="0"/>
    <n v="0"/>
    <n v="0"/>
    <n v="0"/>
    <n v="0"/>
    <n v="0.1"/>
    <s v="Clerical support"/>
    <n v="0"/>
    <n v="0"/>
    <n v="0"/>
    <n v="0"/>
    <s v=""/>
    <s v="Community and hospital based Referrals"/>
    <n v="0"/>
    <s v="False"/>
    <s v="False"/>
    <s v="0.4FTE RPN supports other non-SGS clinics too.  # of family/ friend caregivers supported is an estimate. Clinic operates Wed, Thurs and additional days based on MD availability"/>
    <s v="siemonj@hhsc.ca"/>
    <s v="Jenny Siemon"/>
    <s v="2021-01-30 10:59"/>
  </r>
  <r>
    <s v="Asset01957"/>
    <x v="9"/>
    <s v=""/>
    <s v=""/>
    <s v="St. Mary's General Hospital"/>
    <s v="Hospital"/>
    <x v="29"/>
    <x v="0"/>
    <s v="99 Queen's Blvd Kitchener"/>
    <s v="ON"/>
    <s v="N2M 1B2"/>
    <s v=""/>
    <s v=""/>
    <s v="Waterloo"/>
    <x v="2"/>
    <n v="0"/>
    <n v="0"/>
    <n v="0"/>
    <n v="0"/>
    <n v="0"/>
    <n v="0"/>
    <n v="0"/>
    <n v="40"/>
    <s v="True"/>
    <s v=""/>
    <n v="0"/>
    <n v="0"/>
    <s v=""/>
    <s v=""/>
    <n v="2"/>
    <n v="0"/>
    <n v="0"/>
    <n v="0"/>
    <n v="2"/>
    <n v="0"/>
    <n v="0"/>
    <n v="0"/>
    <n v="0"/>
    <n v="0"/>
    <n v="0"/>
    <n v="0"/>
    <n v="0"/>
    <n v="0"/>
    <n v="1"/>
    <n v="0"/>
    <n v="0"/>
    <n v="0"/>
    <n v="0"/>
    <n v="0"/>
    <n v="0"/>
    <n v="0"/>
    <s v=""/>
    <n v="1366"/>
    <n v="0"/>
    <n v="0"/>
    <n v="0"/>
    <s v=""/>
    <s v="Primary Care, GEM nurses, acute care, Retirement Homes"/>
    <n v="90"/>
    <s v="False"/>
    <s v="False"/>
    <s v="Note there were 3 Geriatricians working approximately 2 FTEs"/>
    <s v="cplatt@cmhaww.ca"/>
    <s v="C Platt"/>
    <s v="2022-03-11 09:37"/>
  </r>
  <r>
    <s v="Asset01447"/>
    <x v="9"/>
    <s v=""/>
    <s v=""/>
    <s v="Geriatric Assessment Clinic (GAC)"/>
    <s v="Hospital"/>
    <x v="45"/>
    <x v="0"/>
    <s v="3560 Bathurst St, Toronto, ON"/>
    <s v="ON"/>
    <s v="M6A 2E1"/>
    <s v=""/>
    <s v=""/>
    <s v=""/>
    <x v="3"/>
    <n v="0"/>
    <n v="0"/>
    <n v="0"/>
    <n v="0"/>
    <n v="0"/>
    <n v="0"/>
    <n v="0"/>
    <n v="0"/>
    <s v="True"/>
    <s v=""/>
    <n v="0"/>
    <n v="180"/>
    <s v=""/>
    <s v=""/>
    <n v="2.7"/>
    <n v="0"/>
    <n v="0"/>
    <n v="0"/>
    <n v="0"/>
    <n v="0"/>
    <n v="0"/>
    <n v="0"/>
    <n v="0"/>
    <n v="0"/>
    <n v="0"/>
    <n v="0"/>
    <n v="0"/>
    <n v="0"/>
    <n v="0"/>
    <n v="0"/>
    <n v="0"/>
    <n v="0"/>
    <n v="0"/>
    <n v="0"/>
    <n v="0"/>
    <n v="0"/>
    <s v=""/>
    <n v="751"/>
    <n v="0"/>
    <n v="0"/>
    <n v="0"/>
    <s v=""/>
    <s v=""/>
    <n v="99"/>
    <s v="False"/>
    <s v="False"/>
    <s v="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
    <s v="ltachjian@baycrest.org"/>
    <s v="Lora Tachjian"/>
    <s v="2021-01-26 01:58"/>
  </r>
  <r>
    <s v="Asset01354"/>
    <x v="9"/>
    <s v=""/>
    <s v=""/>
    <s v="Geriatric Medicine Clinic"/>
    <s v="Hospital"/>
    <x v="44"/>
    <x v="0"/>
    <s v="550 University Ave, Toronto, ON"/>
    <s v="ON"/>
    <s v="M5G 2A2"/>
    <s v=""/>
    <s v=""/>
    <s v="Toronto"/>
    <x v="3"/>
    <n v="690"/>
    <n v="311"/>
    <n v="0"/>
    <n v="0"/>
    <n v="0"/>
    <n v="0"/>
    <n v="0"/>
    <n v="20.5"/>
    <s v="True"/>
    <s v=""/>
    <n v="5"/>
    <n v="57.4"/>
    <s v=""/>
    <s v=""/>
    <n v="0.5"/>
    <n v="0"/>
    <n v="0"/>
    <n v="0"/>
    <n v="0"/>
    <n v="0.2"/>
    <n v="0"/>
    <n v="0"/>
    <n v="0.4"/>
    <n v="0"/>
    <n v="0"/>
    <n v="0"/>
    <n v="0"/>
    <n v="0"/>
    <n v="0.1"/>
    <n v="0"/>
    <n v="0"/>
    <n v="0"/>
    <n v="0"/>
    <n v="0"/>
    <n v="0"/>
    <n v="0"/>
    <s v=""/>
    <n v="506"/>
    <n v="5"/>
    <n v="0"/>
    <n v="0"/>
    <s v=""/>
    <s v="Inpatient Rehab, Acute Care, Family Physicians, Geriatricians"/>
    <n v="100"/>
    <s v="False"/>
    <s v="False"/>
    <s v="The Geriatric Medicine Clinic looks after people who have complex conditions associated with aging. These could be memory loss, mobility problems and falls, bowel or bladder difficulties, poor nutrition or unexplained weight loss, as well as other challenges coping with multiple illnesses and medications. We provide special assessments for older adults, and when it's needed and appropriate, we put our patients in touch with community support services."/>
    <s v="jennifer.mokry@uhn.ca"/>
    <s v="Jennifer Mokry"/>
    <s v="2021-01-19 12:37"/>
  </r>
  <r>
    <s v="Asset01716"/>
    <x v="9"/>
    <s v=""/>
    <s v=""/>
    <s v="Dr. Sidhu's clinic"/>
    <s v="Hospital"/>
    <x v="0"/>
    <x v="0"/>
    <s v="190 Cundles Road East, Barrie, ON"/>
    <s v="ON"/>
    <s v="L4M 4S5"/>
    <s v="25 Museum Drive, Orillia, ON"/>
    <s v="L3V 7T9"/>
    <s v="Simcoe"/>
    <x v="0"/>
    <n v="0"/>
    <n v="16"/>
    <n v="0"/>
    <n v="0"/>
    <n v="0"/>
    <n v="0"/>
    <n v="0"/>
    <n v="1.87"/>
    <s v="True"/>
    <s v=""/>
    <n v="0"/>
    <n v="0"/>
    <s v=""/>
    <s v=""/>
    <n v="0.05"/>
    <n v="0"/>
    <n v="0"/>
    <n v="0"/>
    <n v="0"/>
    <n v="0.05"/>
    <n v="0"/>
    <n v="0"/>
    <n v="0"/>
    <n v="0"/>
    <n v="0"/>
    <n v="0"/>
    <n v="0"/>
    <n v="0"/>
    <n v="0"/>
    <n v="0"/>
    <n v="0"/>
    <n v="0"/>
    <n v="0"/>
    <n v="0"/>
    <n v="0"/>
    <n v="0"/>
    <s v=""/>
    <n v="81"/>
    <n v="41"/>
    <n v="0"/>
    <n v="0"/>
    <s v=""/>
    <s v="MD or NP"/>
    <n v="100"/>
    <s v="False"/>
    <s v="False"/>
    <s v="Specialized geriatric out patient medical unit serving predominantly the Couchiching region with a specific focus on medical marijuana and geriatric nephrology."/>
    <s v="seasson-bruno@nsmsgs.ca"/>
    <s v="NSM SGS"/>
    <s v="2021-03-15 02:41"/>
  </r>
  <r>
    <s v="Asset01222"/>
    <x v="9"/>
    <s v=""/>
    <s v=""/>
    <s v="Specialized Geriatric Services"/>
    <s v="Hospital"/>
    <x v="22"/>
    <x v="0"/>
    <s v="HG69 - 2075 Bayview Ave, Toronto, Ontario"/>
    <s v="ON"/>
    <s v="M4N 3M5"/>
    <s v=""/>
    <s v=""/>
    <s v="Toronto"/>
    <x v="3"/>
    <n v="720"/>
    <n v="417"/>
    <n v="396"/>
    <n v="0"/>
    <n v="0"/>
    <n v="0"/>
    <n v="0"/>
    <n v="0"/>
    <s v="True"/>
    <s v=""/>
    <n v="70"/>
    <n v="100"/>
    <s v=""/>
    <s v=""/>
    <n v="2"/>
    <n v="0"/>
    <n v="0"/>
    <n v="0"/>
    <n v="0"/>
    <n v="0"/>
    <n v="0"/>
    <n v="0"/>
    <n v="0"/>
    <n v="0"/>
    <n v="0"/>
    <n v="0"/>
    <n v="0"/>
    <n v="0"/>
    <n v="2"/>
    <n v="0"/>
    <n v="0"/>
    <n v="0"/>
    <n v="0"/>
    <n v="0"/>
    <n v="0"/>
    <n v="0.2"/>
    <s v="Social Worker from SPRINT"/>
    <n v="492"/>
    <n v="5"/>
    <n v="0"/>
    <n v="0"/>
    <s v=""/>
    <s v="Community: family physicians, specialists, walk in clinic physicians_x000a_Within Hospital: inpatient units, emergency department, other specialties"/>
    <n v="100"/>
    <s v="False"/>
    <s v="False"/>
    <s v="Comprehensive assessment may include physical, cognitive assessment, and potential make referrals for bloodwork, diagnostic imaging, sleep studies, LHIN, GDH, GORT, other hospital/community services. The objective is to meet and address the patient's current concerns, and ensure that the patient's services are optimized to keep the patient safe and well. The service barriers would only consist of the outside agencies having limited resources and extended wait times when the patients needs, while not particularly urgent at times, are still vital to their well-being."/>
    <s v="mary.duffy@sunnybrook.ca"/>
    <s v="Mary Duffy"/>
    <s v="2020-12-23 10:40"/>
  </r>
  <r>
    <s v="Asset01327"/>
    <x v="9"/>
    <s v=""/>
    <s v=""/>
    <s v="Geriatric Outpatient Clinic"/>
    <s v="Hospital"/>
    <x v="47"/>
    <x v="0"/>
    <s v="752 King St. W, Kingston, Ontario"/>
    <s v="ON"/>
    <s v="K7L 4X3"/>
    <s v=""/>
    <s v=""/>
    <s v="Frontenac; Hastings; Lanark; Leeds &amp; Grenville; Lennox and Addington; Prince Edward"/>
    <x v="1"/>
    <n v="1100"/>
    <n v="544"/>
    <n v="0"/>
    <n v="0"/>
    <n v="0"/>
    <n v="0"/>
    <n v="0"/>
    <n v="24"/>
    <s v="True"/>
    <s v=""/>
    <n v="86"/>
    <n v="136.30000000000001"/>
    <s v=""/>
    <s v=""/>
    <n v="0.8"/>
    <n v="0"/>
    <n v="0"/>
    <n v="0"/>
    <n v="0"/>
    <n v="0.5"/>
    <n v="0"/>
    <n v="0"/>
    <n v="0"/>
    <n v="0"/>
    <n v="0"/>
    <n v="0"/>
    <n v="0"/>
    <n v="0"/>
    <n v="0"/>
    <n v="0"/>
    <n v="0"/>
    <n v="0"/>
    <n v="0"/>
    <n v="0"/>
    <n v="0"/>
    <n v="0"/>
    <s v=""/>
    <n v="910"/>
    <n v="0"/>
    <n v="0"/>
    <n v="0"/>
    <s v=""/>
    <s v="Family physicians_x000a_ER"/>
    <n v="0"/>
    <s v="False"/>
    <s v="False"/>
    <s v="N/A"/>
    <s v="websters@providencecare.ca"/>
    <s v="Sarah Webster"/>
    <s v="2021-01-13 11:18"/>
  </r>
  <r>
    <s v="Asset01001"/>
    <x v="9"/>
    <s v=""/>
    <s v=""/>
    <s v="Geriatric Assessment and Intervention Network (GAIN) Clinic"/>
    <s v="Hospital"/>
    <x v="1"/>
    <x v="0"/>
    <s v="1 Hospital Drive, Peterborough, ON"/>
    <s v="ON"/>
    <s v="K9J7C6"/>
    <s v=""/>
    <s v=""/>
    <s v=""/>
    <x v="1"/>
    <n v="0"/>
    <n v="726"/>
    <n v="0"/>
    <n v="0"/>
    <n v="0"/>
    <n v="0"/>
    <n v="0"/>
    <n v="0"/>
    <s v="False"/>
    <s v=""/>
    <n v="0"/>
    <n v="0"/>
    <s v=""/>
    <s v=""/>
    <n v="5"/>
    <n v="0"/>
    <n v="0"/>
    <n v="0"/>
    <n v="3"/>
    <n v="0"/>
    <n v="1"/>
    <n v="2"/>
    <n v="2"/>
    <n v="1"/>
    <n v="0"/>
    <n v="1"/>
    <n v="2"/>
    <n v="0"/>
    <n v="0"/>
    <n v="0"/>
    <n v="0"/>
    <n v="0"/>
    <n v="1"/>
    <n v="0"/>
    <n v="0"/>
    <n v="0"/>
    <s v=""/>
    <n v="1012"/>
    <n v="78"/>
    <n v="0"/>
    <n v="0"/>
    <s v=""/>
    <s v="We accept referrals from any source, including nurse practitioners, physicians, and patients and  families directly."/>
    <n v="97.4"/>
    <s v="False"/>
    <s v="False"/>
    <s v="The Geriatric Assessment and Intervention Network (GAIN) Clinic is part of a network of coordinated healthcare services that provide clinical care and education to ensure the best care for frail older adults and their families. Services include: Comprehensive geriatric assessmentAssessment of memory and thinkingAssessment of balance, mobility and falls riskMedication and supplement reviewManagement of responsive behavioursCaregiver support and navigation"/>
    <s v="cstager@prhc.on.ca"/>
    <s v="Cheryl Stager"/>
    <s v="2020-12-10 01:40"/>
  </r>
  <r>
    <s v="Asset01900"/>
    <x v="9"/>
    <s v=""/>
    <s v=""/>
    <s v="Geriatric/Senior's Health Clinic"/>
    <s v="Hospital"/>
    <x v="20"/>
    <x v="0"/>
    <s v="700 Coronation Blvd, Cambridge, Ontario"/>
    <s v="ON"/>
    <s v="N1R 3G2"/>
    <s v=""/>
    <s v=""/>
    <s v="Waterloo"/>
    <x v="2"/>
    <n v="1200"/>
    <n v="464"/>
    <n v="226"/>
    <n v="0"/>
    <n v="0"/>
    <n v="0"/>
    <n v="0"/>
    <n v="15"/>
    <s v="True"/>
    <s v=""/>
    <n v="0"/>
    <n v="18"/>
    <s v=""/>
    <s v=""/>
    <n v="0.1"/>
    <n v="0"/>
    <n v="0"/>
    <n v="0"/>
    <n v="0.4"/>
    <n v="0"/>
    <n v="0"/>
    <n v="0"/>
    <n v="0"/>
    <n v="0"/>
    <n v="0"/>
    <n v="0"/>
    <n v="0"/>
    <n v="0"/>
    <n v="0.4"/>
    <n v="0"/>
    <n v="0"/>
    <n v="0"/>
    <n v="0"/>
    <n v="0"/>
    <n v="0"/>
    <n v="0"/>
    <s v="Clerical resource is 1 FTE shared with other clinics with 0.4 FTE attributed to Senior’s Health Clinic"/>
    <n v="1198"/>
    <n v="0"/>
    <n v="0"/>
    <n v="0"/>
    <s v="Other; Primary Care"/>
    <s v="Referral from hospitalist for follow-up post discharge of acute admission to hospital or Primary Care referral."/>
    <n v="100"/>
    <s v="False"/>
    <s v="False"/>
    <s v="Home and Community Care RN Care Coordinator supports clinic numbers not included in data."/>
    <s v="cplatt@cmhaww.ca"/>
    <s v="C Platt"/>
    <s v="2022-03-07 03:08"/>
  </r>
  <r>
    <s v="Asset01489"/>
    <x v="9"/>
    <s v=""/>
    <s v=""/>
    <s v="Geriatric Inter-Professional Assessment Clinic"/>
    <s v="Hospital"/>
    <x v="48"/>
    <x v="0"/>
    <s v="82 Buttonwood Ave, Toronto, Ontario"/>
    <s v="ON"/>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280"/>
    <n v="146"/>
    <n v="117"/>
    <n v="0"/>
    <n v="0"/>
    <n v="0"/>
    <n v="0"/>
    <n v="5"/>
    <s v="True"/>
    <s v=""/>
    <n v="58"/>
    <n v="181"/>
    <s v=""/>
    <s v=""/>
    <n v="0.2"/>
    <n v="0"/>
    <n v="0"/>
    <n v="0"/>
    <n v="0"/>
    <n v="0.1"/>
    <n v="0"/>
    <n v="0.6"/>
    <n v="0"/>
    <n v="0.1"/>
    <n v="0"/>
    <n v="0.3"/>
    <n v="0.2"/>
    <n v="0"/>
    <n v="0.4"/>
    <n v="0"/>
    <n v="0"/>
    <n v="0"/>
    <n v="0"/>
    <n v="0"/>
    <n v="0"/>
    <n v="0.9"/>
    <s v="0.4 - Coordinator _x000a_0.5 - Clinical Manager"/>
    <n v="249"/>
    <n v="12"/>
    <n v="0"/>
    <n v="0"/>
    <s v=""/>
    <s v="Primary care, Post-Rehab, Acute Care"/>
    <n v="98"/>
    <s v="False"/>
    <s v="False"/>
    <s v="No story"/>
    <s v="letizia.dell'erario@westpark.org"/>
    <s v="Letizia Dell'Erario"/>
    <s v="2021-01-29 12:31"/>
  </r>
  <r>
    <s v="Asset01415"/>
    <x v="9"/>
    <s v=""/>
    <s v=""/>
    <s v="Haldimand County - Grandview Lodge - Dr. Patterson"/>
    <s v="Long-Term Care"/>
    <x v="60"/>
    <x v="0"/>
    <s v="657 Lock Street West. Dunnville Ontario N1A1V9"/>
    <s v="ON"/>
    <s v="N1A1V9"/>
    <s v=""/>
    <s v=""/>
    <s v="Haldimand; Norfolk"/>
    <x v="2"/>
    <n v="40"/>
    <n v="23"/>
    <n v="0"/>
    <n v="0"/>
    <n v="0"/>
    <n v="0"/>
    <n v="0"/>
    <n v="0"/>
    <s v="True"/>
    <s v=""/>
    <n v="0"/>
    <n v="60"/>
    <s v=""/>
    <s v=""/>
    <n v="0.02"/>
    <n v="0"/>
    <n v="0"/>
    <n v="0"/>
    <n v="0"/>
    <n v="0"/>
    <n v="0"/>
    <n v="0"/>
    <n v="0"/>
    <n v="0"/>
    <n v="0"/>
    <n v="0"/>
    <n v="0"/>
    <n v="0"/>
    <n v="0"/>
    <n v="0"/>
    <n v="0"/>
    <n v="0"/>
    <n v="0"/>
    <n v="0"/>
    <n v="0"/>
    <n v="0"/>
    <s v=""/>
    <n v="37"/>
    <n v="0"/>
    <n v="0"/>
    <n v="0"/>
    <s v=""/>
    <s v="Physicians at Grandview Lodge and local physicians in the community."/>
    <n v="0"/>
    <s v="False"/>
    <s v="False"/>
    <s v="In 2019, 6 clinics were held. 6X7.5 hours/ day = 45 hours throughout the year. 45/1950 = 0.02 FTE Geriatrician. Minimum wait time is three months, so wait time of 60 days entered..  Can be longer if the resident/client cannot be placed into the next clinic."/>
    <s v="siemonj@hhsc.ca"/>
    <s v="Jenny Siemon"/>
    <s v="2021-01-22 12:00"/>
  </r>
  <r>
    <s v="Asset01872"/>
    <x v="9"/>
    <s v=""/>
    <s v=""/>
    <s v="Geriatric Team"/>
    <s v="Community"/>
    <x v="61"/>
    <x v="0"/>
    <s v="107- 6420 Beatty Line N,  Fergus, ON"/>
    <s v="ON"/>
    <s v="N1M 2W3"/>
    <s v=""/>
    <s v=""/>
    <s v="Wellington"/>
    <x v="2"/>
    <n v="517"/>
    <n v="161"/>
    <n v="145"/>
    <n v="0"/>
    <n v="0"/>
    <n v="0"/>
    <n v="0"/>
    <n v="0"/>
    <s v="True"/>
    <s v=""/>
    <n v="0"/>
    <n v="30"/>
    <s v=""/>
    <s v=""/>
    <n v="0"/>
    <n v="0"/>
    <n v="0"/>
    <n v="0"/>
    <n v="0"/>
    <n v="0.7"/>
    <n v="0"/>
    <n v="0"/>
    <n v="0.3"/>
    <n v="0"/>
    <n v="0"/>
    <n v="0"/>
    <n v="0.7"/>
    <n v="0"/>
    <n v="0"/>
    <n v="0"/>
    <n v="0"/>
    <n v="0"/>
    <n v="0"/>
    <n v="0"/>
    <n v="0"/>
    <n v="0"/>
    <s v=""/>
    <n v="483"/>
    <n v="0"/>
    <n v="0"/>
    <n v="0"/>
    <s v="Primary Care"/>
    <s v="Physician Referral"/>
    <n v="99"/>
    <s v="False"/>
    <s v="False"/>
    <s v=""/>
    <s v="gwen.kostal@uppergrandfht.org"/>
    <s v="gwenkostal"/>
    <s v="2022-03-01 04:03"/>
  </r>
  <r>
    <s v="Asset01701"/>
    <x v="9"/>
    <s v=""/>
    <s v=""/>
    <s v="Dr. Sidhu's clinic"/>
    <s v="Community"/>
    <x v="62"/>
    <x v="0"/>
    <s v="186 Erie Street, Collingwood, ON"/>
    <s v="ON"/>
    <s v="L9Y 4T3"/>
    <s v=""/>
    <s v=""/>
    <s v="Simcoe"/>
    <x v="0"/>
    <n v="0"/>
    <n v="57"/>
    <n v="57"/>
    <n v="0"/>
    <n v="0"/>
    <n v="0"/>
    <n v="0"/>
    <n v="3.75"/>
    <s v="True"/>
    <s v=""/>
    <n v="0"/>
    <n v="168"/>
    <s v=""/>
    <s v=""/>
    <n v="0.1"/>
    <n v="0"/>
    <n v="0"/>
    <n v="0"/>
    <n v="0"/>
    <n v="0.1"/>
    <n v="0.1"/>
    <n v="0"/>
    <n v="0"/>
    <n v="0"/>
    <n v="0"/>
    <n v="0"/>
    <n v="0.4"/>
    <n v="0"/>
    <n v="0.05"/>
    <n v="0"/>
    <n v="0"/>
    <n v="0"/>
    <n v="0"/>
    <n v="0"/>
    <n v="0"/>
    <n v="0"/>
    <s v=""/>
    <n v="100"/>
    <n v="9"/>
    <n v="15"/>
    <n v="0"/>
    <s v=""/>
    <s v="Physicians and nurse practitioners"/>
    <n v="95"/>
    <s v="False"/>
    <s v="False"/>
    <s v="The Healthy Aging Program RN/OT complete pre-assessments required for a consult with Dr. Sidhu.  Pt's &amp; caregivers are  provided with brain health &amp; memory compensatory education as well as navigation to community services/supports at this time. Concerns identified during the pre-assessment, recommendations as well as pertinent medical information is discussed with Dr. Sidhu prior to initial consult.  RN/OT works closely with Dr.  Sidhu on clinic day to ensure f/u of recommendations in a timely manner &amp; communication with primary care Physician/NP.  The Healthy Aging prg frequently collaborates with the Alzheimer's Society, LHIN HCC, NSM SGS Behavior Supports,  VON Respite/ADP, Health Link, etc."/>
    <s v="seasson-bruno@nsmsgs.ca"/>
    <s v="NSM SGS"/>
    <s v="2021-03-15 01:16"/>
  </r>
  <r>
    <s v="Asset01706"/>
    <x v="9"/>
    <s v=""/>
    <s v=""/>
    <s v="Community Seniors Care Program"/>
    <s v="Community"/>
    <x v="63"/>
    <x v="0"/>
    <s v="619 Prospect Blvd, Midland, ON"/>
    <s v="ON"/>
    <s v="L4R 0G3"/>
    <s v=""/>
    <s v=""/>
    <s v="Simcoe"/>
    <x v="0"/>
    <n v="0"/>
    <n v="162"/>
    <n v="157"/>
    <n v="0"/>
    <n v="0"/>
    <n v="0"/>
    <n v="0"/>
    <n v="40"/>
    <s v="True"/>
    <s v=""/>
    <n v="0"/>
    <n v="88.9"/>
    <s v=""/>
    <s v=""/>
    <n v="0"/>
    <n v="0"/>
    <n v="0"/>
    <n v="0"/>
    <n v="0.5"/>
    <n v="1"/>
    <n v="0"/>
    <n v="0"/>
    <n v="0"/>
    <n v="0"/>
    <n v="0"/>
    <n v="0"/>
    <n v="1"/>
    <n v="0"/>
    <n v="0"/>
    <n v="0"/>
    <n v="0"/>
    <n v="0"/>
    <n v="0"/>
    <n v="0"/>
    <n v="0"/>
    <n v="0"/>
    <s v=""/>
    <n v="2149"/>
    <n v="677"/>
    <n v="0"/>
    <n v="0"/>
    <s v=""/>
    <s v="HCC, P-HCP, VON, GBGH, NSFHT programs, redirected referrals from the NSM SGS Falls team"/>
    <n v="93.3"/>
    <s v="False"/>
    <s v="False"/>
    <s v="The NSFHT Community Seniors Care Program provides frail seniors with a comprehensive geriatric assessment (CGA) with a RN and/or OT, health teaching, referrals to supportive services, and follow-up via an interdisciplinary team (OT, RN &amp; NP). The intent of our program is to engage seniors in early intervention strategies and improved health management to maintain healthier living in the community with a focus on quality of life that is in-line with their goals of care."/>
    <s v="seasson-bruno@nsmsgs.ca"/>
    <s v="NSM SGS"/>
    <s v="2021-03-15 01:35"/>
  </r>
  <r>
    <s v="Asset01691"/>
    <x v="9"/>
    <s v=""/>
    <s v=""/>
    <s v="Aging Well Clinic"/>
    <s v="Community"/>
    <x v="64"/>
    <x v="0"/>
    <s v="370 Bayview Drive, Barrie, ON"/>
    <s v="ON"/>
    <s v="L4N 7L3"/>
    <s v="11 Lakeside Terrace, Barrie, ON"/>
    <s v="L4M 0H9"/>
    <s v="Simcoe"/>
    <x v="0"/>
    <n v="550"/>
    <n v="421"/>
    <n v="345"/>
    <n v="0"/>
    <n v="0"/>
    <n v="0"/>
    <n v="0"/>
    <n v="40"/>
    <s v="True"/>
    <s v=""/>
    <n v="0"/>
    <n v="135"/>
    <s v=""/>
    <s v=""/>
    <n v="0"/>
    <n v="0"/>
    <n v="0"/>
    <n v="0"/>
    <n v="1"/>
    <n v="0.5"/>
    <n v="0.8"/>
    <n v="0"/>
    <n v="0"/>
    <n v="0.4"/>
    <n v="0"/>
    <n v="0.2"/>
    <n v="0.2"/>
    <n v="0"/>
    <n v="0.8"/>
    <n v="0"/>
    <n v="0"/>
    <n v="0"/>
    <n v="0"/>
    <n v="0"/>
    <n v="0"/>
    <n v="0.1"/>
    <s v="MD"/>
    <n v="2208"/>
    <n v="723"/>
    <n v="0"/>
    <n v="0"/>
    <s v=""/>
    <s v="Barrie &amp; Community Family Health Team"/>
    <n v="100"/>
    <s v="False"/>
    <s v="False"/>
    <s v="The Aging Well Clinic is dedicated to helping seniors living at home, or in retirement residences, deal with the complicated medical conditions that can develop with age.  Referral Criteria:•_x0009_Special assessment and treatment of memory problems in adults age 65 and over.•_x0009_Special assessment and treatment of complicated medical conditions in adults age 75 and over•_x0009_Adults age 75 and over, with complicated medical conditions, preparing for major surgery.•_x0009_Must be rostered to FHT provider"/>
    <s v="seasson-bruno@nsmsgs.ca"/>
    <s v="NSM SGS"/>
    <s v="2021-03-15 12:30"/>
  </r>
  <r>
    <s v="Asset02680"/>
    <x v="9"/>
    <s v=""/>
    <s v=""/>
    <s v="Georgian Nurse Practitioner-Led Clinic - Wise and Well Program"/>
    <s v="Community"/>
    <x v="65"/>
    <x v="0"/>
    <s v="1 Georgian Drive Suite M139 Barrie, On"/>
    <s v="ON"/>
    <s v="L4M 3X9"/>
    <s v=""/>
    <s v=""/>
    <s v=""/>
    <x v="0"/>
    <n v="0"/>
    <n v="28"/>
    <n v="0"/>
    <n v="0"/>
    <n v="0"/>
    <n v="0"/>
    <n v="0"/>
    <n v="2.5"/>
    <s v="True"/>
    <s v=""/>
    <n v="0"/>
    <n v="28"/>
    <s v=""/>
    <s v=""/>
    <n v="0"/>
    <n v="0"/>
    <n v="0"/>
    <n v="0"/>
    <n v="0.03"/>
    <n v="0.03"/>
    <n v="0"/>
    <n v="0"/>
    <n v="0"/>
    <n v="0"/>
    <n v="0.03"/>
    <n v="0"/>
    <n v="0"/>
    <n v="0"/>
    <n v="0.03"/>
    <n v="0"/>
    <n v="0"/>
    <n v="0"/>
    <n v="0"/>
    <n v="0"/>
    <n v="0"/>
    <n v="0"/>
    <s v="The Wise and Well program in collaboration with Dr K McKenzie"/>
    <n v="60"/>
    <n v="84"/>
    <n v="0"/>
    <n v="0"/>
    <s v=""/>
    <s v=""/>
    <n v="12"/>
    <s v="False"/>
    <s v="False"/>
    <s v=""/>
    <s v="aimee.moore@georgiannplc.ca"/>
    <s v="Aimee Moore"/>
    <s v="2022-07-15 11:34"/>
  </r>
  <r>
    <s v="Asset02793"/>
    <x v="10"/>
    <s v=""/>
    <s v=""/>
    <s v="Geriatric Assessment and Intervention Network"/>
    <s v="Community"/>
    <x v="66"/>
    <x v="0"/>
    <s v="3333 Finch Avenue East, Scarborough, ON"/>
    <s v="ON"/>
    <s v="M1W 2R9"/>
    <s v=""/>
    <s v=""/>
    <s v=""/>
    <x v="1"/>
    <n v="1736"/>
    <n v="456"/>
    <n v="0"/>
    <n v="0"/>
    <n v="0"/>
    <n v="0"/>
    <n v="0"/>
    <n v="40"/>
    <s v="True"/>
    <s v=""/>
    <n v="0"/>
    <n v="109"/>
    <s v=""/>
    <s v=""/>
    <n v="0.01"/>
    <n v="0"/>
    <n v="0"/>
    <n v="0"/>
    <n v="0.71"/>
    <n v="0"/>
    <n v="0.7"/>
    <n v="0.39"/>
    <n v="0.68"/>
    <n v="0.68"/>
    <n v="0.13"/>
    <n v="0"/>
    <n v="0.65"/>
    <n v="0"/>
    <n v="0.73"/>
    <n v="0"/>
    <n v="0"/>
    <n v="0"/>
    <n v="0"/>
    <n v="0"/>
    <n v="0"/>
    <n v="0.15"/>
    <s v="Care Aid Support"/>
    <n v="3081"/>
    <n v="1345"/>
    <n v="0"/>
    <n v="0"/>
    <s v=""/>
    <s v=""/>
    <n v="99.8"/>
    <s v="False"/>
    <s v="False"/>
    <s v=""/>
    <s v="rschwartz@seniorscarenetwork.ca"/>
    <s v="Rhonda E Schwartz"/>
    <s v="2022-07-15 06:17"/>
  </r>
  <r>
    <s v="Asset01693"/>
    <x v="10"/>
    <s v=""/>
    <s v=""/>
    <s v="North Innisfil Health Services"/>
    <s v="Community"/>
    <x v="67"/>
    <x v="0"/>
    <s v="490 Huronia Road, Barrie, ON"/>
    <s v="ON"/>
    <s v="L4N 6M2"/>
    <s v=""/>
    <s v=""/>
    <s v="Simcoe"/>
    <x v="0"/>
    <n v="6120"/>
    <n v="982"/>
    <n v="793"/>
    <n v="0"/>
    <n v="0"/>
    <n v="0"/>
    <n v="0"/>
    <n v="35"/>
    <s v="True"/>
    <s v=""/>
    <n v="0"/>
    <n v="0"/>
    <s v=""/>
    <s v=""/>
    <n v="0"/>
    <n v="0"/>
    <n v="1"/>
    <n v="0"/>
    <n v="0"/>
    <n v="0"/>
    <n v="2"/>
    <n v="0"/>
    <n v="0"/>
    <n v="0"/>
    <n v="0"/>
    <n v="0"/>
    <n v="0"/>
    <n v="0"/>
    <n v="0"/>
    <n v="0"/>
    <n v="0"/>
    <n v="0"/>
    <n v="0"/>
    <n v="0"/>
    <n v="0"/>
    <n v="0"/>
    <s v=""/>
    <n v="5802"/>
    <n v="1166"/>
    <n v="0"/>
    <n v="0"/>
    <s v=""/>
    <s v="HCC, Healthcare Connect, Community Providers, RVH, Barrie Area Navigators Collaborative, NSM Hospice Palliative Care Network"/>
    <n v="100"/>
    <s v="False"/>
    <s v="False"/>
    <s v="North Innisfil Health Services offers comprehensive geriatric primary health care including care for office, housebound, frail seniors, palliative care and follow up for patients admitted to local retirement and nursing homes. Complex geriatric and cognition consultations are provided both in house for the Barrie clinical team as well as in collaboration with the Aging Well Clinic of the BCFHT.  This service is for residents of North Innisfil who are over the age of 60, with no primary health care practitioner, based on available room on the caseload."/>
    <s v="seasson-bruno@nsmsgs.ca"/>
    <s v="NSM SGS"/>
    <s v="2021-03-15 12:42"/>
  </r>
  <r>
    <s v="Asset01689"/>
    <x v="10"/>
    <s v=""/>
    <s v=""/>
    <s v="Geriatric Care Team"/>
    <s v="Community"/>
    <x v="68"/>
    <x v="0"/>
    <s v="100 Frank Miller Dr, Huntsville, ON"/>
    <s v="ON"/>
    <s v="P1H 1H7"/>
    <s v="20 Park Dr, Huntsville, ON; 1096 Main St, Dorset, ON"/>
    <s v="P1H 1P5; P0A 1E0"/>
    <s v="Muskoka"/>
    <x v="0"/>
    <n v="0"/>
    <n v="288"/>
    <n v="0"/>
    <n v="0"/>
    <n v="0"/>
    <n v="0"/>
    <n v="544"/>
    <n v="40"/>
    <s v="True"/>
    <s v=""/>
    <n v="0"/>
    <n v="105"/>
    <s v=""/>
    <s v=""/>
    <n v="0"/>
    <n v="0"/>
    <n v="0"/>
    <n v="0"/>
    <n v="0.2"/>
    <n v="1.4"/>
    <n v="0"/>
    <n v="0"/>
    <n v="0.35"/>
    <n v="0"/>
    <n v="0"/>
    <n v="0"/>
    <n v="0"/>
    <n v="0"/>
    <n v="0"/>
    <n v="0"/>
    <n v="0"/>
    <n v="0"/>
    <n v="0"/>
    <n v="0"/>
    <n v="0"/>
    <n v="0"/>
    <s v=""/>
    <n v="0"/>
    <n v="0"/>
    <n v="0"/>
    <n v="0"/>
    <s v=""/>
    <s v="Algonquin FHT primary care providers"/>
    <n v="100"/>
    <s v="False"/>
    <s v="False"/>
    <s v="Comprehensive geriatric assessment &amp; assistance to  seniors/ caregivers in making decisions related to care.  Navigation/access point for specialized care for at-risk seniors in the community and in patient's home.  Follow up visits maintained as long as support is needed. Referral to and coordination with Home and Community Case Integrated Intensive Case Management. '• Maximize independent function &amp; quality of life for seniors &amp; caregivers with complex health issues  • Provide navigation/access point for specialized care for at-risk seniors • Provide increased access to services for home bound patients    DATA NOTES - The org should be Algonquin FHT; # unique individuals served represents # individuals based on avg of 72/ quarter extrapolated over a year (but this could include duplicate of individuals if followed &gt; 1 quarter)"/>
    <s v="seasson-bruno@nsmsgs.ca"/>
    <s v="NSM SGS"/>
    <s v="2021-03-14 03:06"/>
  </r>
  <r>
    <s v="Asset01696"/>
    <x v="10"/>
    <s v=""/>
    <s v=""/>
    <s v="Geriatric Outreach Team"/>
    <s v="Community"/>
    <x v="69"/>
    <x v="0"/>
    <s v="119 Memorial Avenue, Orillia, ON"/>
    <s v="ON"/>
    <s v="L3V 5X1"/>
    <s v="25 Museum Drive, Orillia, ON"/>
    <s v="L3V 7T9"/>
    <s v="Simcoe"/>
    <x v="0"/>
    <n v="0"/>
    <n v="745"/>
    <n v="0"/>
    <n v="0"/>
    <n v="0"/>
    <n v="0"/>
    <n v="0"/>
    <n v="35"/>
    <s v="True"/>
    <s v=""/>
    <n v="108"/>
    <n v="155"/>
    <s v=""/>
    <s v=""/>
    <n v="0.8"/>
    <n v="0"/>
    <n v="0"/>
    <n v="0"/>
    <n v="0.8"/>
    <n v="1.8"/>
    <n v="0"/>
    <n v="0"/>
    <n v="1"/>
    <n v="0"/>
    <n v="0"/>
    <n v="0"/>
    <n v="1"/>
    <n v="0"/>
    <n v="0"/>
    <n v="0"/>
    <n v="0"/>
    <n v="0"/>
    <n v="0"/>
    <n v="0"/>
    <n v="0"/>
    <n v="0"/>
    <s v=""/>
    <n v="4379"/>
    <n v="2981"/>
    <n v="0"/>
    <n v="0"/>
    <s v=""/>
    <s v="Primary care, geriatrician through ED"/>
    <n v="98"/>
    <s v="False"/>
    <s v="False"/>
    <s v="Outreach team that also conducts clinic visits"/>
    <s v="seasson-bruno@nsmsgs.ca"/>
    <s v="NSM SGS"/>
    <s v="2021-03-15 01:01"/>
  </r>
  <r>
    <s v="Asset02648"/>
    <x v="10"/>
    <s v=""/>
    <s v=""/>
    <s v="Southeast Geriatric Outreach Team"/>
    <s v="Long-Term Care"/>
    <x v="70"/>
    <x v="0"/>
    <s v="53 Anna Russell Way, Unionville, ON"/>
    <s v="ON"/>
    <s v="L3R 3X3"/>
    <s v=""/>
    <s v=""/>
    <s v="York"/>
    <x v="0"/>
    <n v="312"/>
    <n v="221"/>
    <n v="13"/>
    <n v="0"/>
    <n v="0"/>
    <n v="0"/>
    <n v="0"/>
    <n v="46"/>
    <s v="True"/>
    <s v=""/>
    <n v="5"/>
    <n v="15"/>
    <s v=""/>
    <s v=""/>
    <n v="0"/>
    <n v="0"/>
    <n v="0"/>
    <n v="0"/>
    <n v="0"/>
    <n v="1"/>
    <n v="0"/>
    <n v="0"/>
    <n v="1"/>
    <n v="0"/>
    <n v="0"/>
    <n v="0"/>
    <n v="0"/>
    <n v="0"/>
    <n v="0.4"/>
    <n v="0"/>
    <n v="0"/>
    <n v="0"/>
    <n v="0"/>
    <n v="0"/>
    <n v="0"/>
    <n v="0"/>
    <s v=""/>
    <n v="249"/>
    <n v="23"/>
    <n v="1"/>
    <n v="0"/>
    <s v="Emergency Department; Other; Community Agency; Home and Community Care Support Services; Primary Care; Self Referral"/>
    <s v="non specialized Geriatric services, specialists"/>
    <n v="99"/>
    <s v="False"/>
    <s v="False"/>
    <s v=""/>
    <s v="katherine@uhs.on.ca"/>
    <s v="Geriatric Outreach Team"/>
    <s v="2022-07-14 07:57"/>
  </r>
  <r>
    <s v="Asset02855"/>
    <x v="10"/>
    <s v=""/>
    <s v=""/>
    <s v="Geriatric Assessment and Intervention Network (GAIN)"/>
    <s v="Hospital"/>
    <x v="71"/>
    <x v="0"/>
    <s v="146 Oliver Rd, Campbellford, ON"/>
    <s v="ON"/>
    <s v="K0L1L0"/>
    <s v=""/>
    <s v=""/>
    <s v="Hastings; Northumberland; Peterborough"/>
    <x v="1"/>
    <n v="0"/>
    <n v="1278"/>
    <n v="0"/>
    <n v="0"/>
    <n v="0"/>
    <n v="0"/>
    <n v="0"/>
    <n v="37.5"/>
    <s v="True"/>
    <s v="Saturday"/>
    <n v="0"/>
    <n v="17"/>
    <s v=""/>
    <s v=""/>
    <n v="0.09"/>
    <n v="0"/>
    <n v="0"/>
    <n v="0"/>
    <n v="1"/>
    <n v="0"/>
    <n v="1.5"/>
    <n v="1"/>
    <n v="0"/>
    <n v="0.4"/>
    <n v="0"/>
    <n v="0"/>
    <n v="1"/>
    <n v="0"/>
    <n v="1"/>
    <n v="0"/>
    <n v="0"/>
    <n v="0"/>
    <n v="0"/>
    <n v="0"/>
    <n v="0"/>
    <n v="0"/>
    <s v=""/>
    <n v="2754"/>
    <n v="967"/>
    <n v="0"/>
    <n v="0"/>
    <s v=""/>
    <s v="Primary Care_x000a_Home and Community Care_x000a_Community Partners_x000a_Self Referrals_x000a_Police/eMS_x000a_Hospitals- ER and in patients"/>
    <n v="97.7"/>
    <s v="False"/>
    <s v="False"/>
    <s v="Gain is a network of 12 teams across 11 different host organizations in the Central east LHIN.Coordination, standardization and performance is done by a Regional office and Regional ManagerWait times is measured by calculating the time to third next available appointment."/>
    <s v="rschwartz@seniorscarenetwork.ca"/>
    <s v="Rhonda E Schwartz"/>
    <s v="2022-07-26 01:10"/>
  </r>
  <r>
    <s v="Asset02269"/>
    <x v="10"/>
    <s v=""/>
    <s v=""/>
    <s v="Geriatric Psychiatry Outreach LTC"/>
    <s v="Hospital"/>
    <x v="46"/>
    <x v="0"/>
    <s v="1145 Carling Ave, Ottawa, ON"/>
    <s v="ON"/>
    <s v="K1Z 7K4"/>
    <s v=""/>
    <s v=""/>
    <s v="Lanark; Leeds &amp; Grenville; Prescott and Russell, United Counties; Renfrew; Ottawa"/>
    <x v="1"/>
    <n v="0"/>
    <n v="3412"/>
    <n v="1193"/>
    <n v="7808"/>
    <n v="98"/>
    <n v="365"/>
    <n v="0"/>
    <n v="37.5"/>
    <s v="True"/>
    <s v=""/>
    <n v="47"/>
    <n v="21"/>
    <s v=""/>
    <s v=""/>
    <n v="0"/>
    <n v="0"/>
    <n v="0"/>
    <n v="0"/>
    <n v="0"/>
    <n v="13.3"/>
    <n v="0"/>
    <n v="0"/>
    <n v="0.5"/>
    <n v="0"/>
    <n v="0"/>
    <n v="0"/>
    <n v="0"/>
    <n v="0"/>
    <n v="0"/>
    <n v="0"/>
    <n v="0"/>
    <n v="0"/>
    <n v="0"/>
    <n v="0"/>
    <n v="0"/>
    <n v="5.7"/>
    <s v="Behaviour Therapist 5.70"/>
    <n v="7169"/>
    <n v="0"/>
    <n v="0"/>
    <n v="0"/>
    <s v=""/>
    <s v=""/>
    <n v="0"/>
    <s v="False"/>
    <s v="False"/>
    <s v="Urban OttawaManager Patient Care Services: 1.0 FTE Program Evaluation Coordinator (MA): 1.0 FTESecretary: 1.80 FTE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
    <s v="martina.greco@theroyal.ca"/>
    <s v="Martina Greco"/>
    <s v="2022-07-06 01:59"/>
  </r>
  <r>
    <s v="Asset02044"/>
    <x v="10"/>
    <s v=""/>
    <s v=""/>
    <s v="Geriatric Assessment Outreach Team (GAOT)"/>
    <s v="Hospital"/>
    <x v="2"/>
    <x v="0"/>
    <s v="2039 Robertson Rd #100, Nepean, ON"/>
    <s v="ON"/>
    <s v="K2H 8R2"/>
    <s v=""/>
    <s v=""/>
    <s v="Ottawa"/>
    <x v="1"/>
    <n v="0"/>
    <n v="794"/>
    <n v="0"/>
    <n v="0"/>
    <n v="0"/>
    <n v="0"/>
    <n v="0"/>
    <n v="0"/>
    <s v="True"/>
    <s v=""/>
    <n v="0"/>
    <n v="35"/>
    <s v=""/>
    <s v=""/>
    <n v="0"/>
    <n v="0"/>
    <n v="0"/>
    <n v="0"/>
    <n v="0"/>
    <n v="2"/>
    <n v="0"/>
    <n v="0"/>
    <n v="0"/>
    <n v="0"/>
    <n v="0"/>
    <n v="2"/>
    <n v="2"/>
    <n v="0"/>
    <n v="1"/>
    <n v="0"/>
    <n v="0"/>
    <n v="0"/>
    <n v="0"/>
    <n v="0"/>
    <n v="0"/>
    <n v="6"/>
    <s v="Other: 6 Geriatric assessors"/>
    <n v="856"/>
    <n v="0"/>
    <n v="0"/>
    <n v="0"/>
    <s v=""/>
    <s v="Referral Source: Other  (52%), GEM (16%), Physician (32%) _x000a_In 2019/20 fiscal year, majority of the referrals came from “Other” ( include LHIN Home and Community Care, family, self)_x000a_GEM referral source continues to increase each year"/>
    <n v="100"/>
    <s v="False"/>
    <s v="False"/>
    <s v="Goal: ‘The Why’To provide a multidimensional assessment in the client’s home resulting in recommendations that aim to optimize an older adult’s health, safety and independence in their chosen environment"/>
    <s v="msitu@qch.on.ca"/>
    <s v="michaelc2"/>
    <s v="2022-06-07 10:35"/>
  </r>
  <r>
    <s v="Asset02783"/>
    <x v="10"/>
    <s v=""/>
    <s v=""/>
    <s v="Geriatric Assessment and Intervention Network (GAIN) Outreach Clinic"/>
    <s v="Hospital"/>
    <x v="1"/>
    <x v="0"/>
    <s v="1 Hospital Drive, Peterborough, ON"/>
    <s v="ON"/>
    <s v="K9J7C6"/>
    <s v=""/>
    <s v=""/>
    <s v="Peterborough"/>
    <x v="1"/>
    <n v="0"/>
    <n v="974"/>
    <n v="0"/>
    <n v="0"/>
    <n v="0"/>
    <n v="0"/>
    <n v="0"/>
    <n v="40"/>
    <s v="True"/>
    <s v=""/>
    <n v="0"/>
    <n v="0"/>
    <s v=""/>
    <s v=""/>
    <n v="0"/>
    <n v="0"/>
    <n v="0"/>
    <n v="0"/>
    <n v="2"/>
    <n v="0"/>
    <n v="0"/>
    <n v="1.5"/>
    <n v="2"/>
    <n v="1"/>
    <n v="0"/>
    <n v="1"/>
    <n v="1"/>
    <n v="0"/>
    <n v="3"/>
    <n v="0"/>
    <n v="0"/>
    <n v="0"/>
    <n v="0"/>
    <n v="0"/>
    <n v="0"/>
    <n v="1"/>
    <s v="BSO Clinician (RPN)"/>
    <n v="2382"/>
    <n v="483"/>
    <n v="0"/>
    <n v="0"/>
    <s v=""/>
    <s v="We accept referrals from any source, including nurse practitioners, physicians, and patients and  families directly._x000a_Primary Care_x000a_Home and Community Care_x000a_Community Partners_x000a_Self Referrals_x000a_Police/eMS_x000a_Hospitals- ER and in patients"/>
    <n v="100"/>
    <s v="False"/>
    <s v="False"/>
    <s v="An interprofessional team of healthcare professionals works collaboratively with patients and families and their primary care providers to strengthen supports and capacity for older adults whose health concerns threaten their ability to live independently at home (including retirement residences)."/>
    <s v="rschwartz@seniorscarenetwork.ca"/>
    <s v="Rhonda E Schwartz"/>
    <s v="2022-07-15 04:38"/>
  </r>
  <r>
    <s v="Asset01221"/>
    <x v="10"/>
    <s v=""/>
    <s v=""/>
    <s v="Specialized Geriatric Services"/>
    <s v="Hospital"/>
    <x v="22"/>
    <x v="0"/>
    <s v="HG75C - 2075 Bayview Ave, Toronto, Ontario"/>
    <s v="ON"/>
    <s v="M4N 3M5"/>
    <s v=""/>
    <s v=""/>
    <s v="Toronto"/>
    <x v="3"/>
    <n v="352"/>
    <n v="137"/>
    <n v="82"/>
    <n v="0"/>
    <n v="0"/>
    <n v="0"/>
    <n v="0"/>
    <n v="37.5"/>
    <s v="True"/>
    <s v=""/>
    <n v="4"/>
    <n v="24"/>
    <s v=""/>
    <s v=""/>
    <n v="0"/>
    <n v="0"/>
    <n v="0"/>
    <n v="0"/>
    <n v="0"/>
    <n v="1"/>
    <n v="0"/>
    <n v="0"/>
    <n v="0"/>
    <n v="0"/>
    <n v="0"/>
    <n v="1"/>
    <n v="0"/>
    <n v="0"/>
    <n v="0.5"/>
    <n v="0"/>
    <n v="0"/>
    <n v="0"/>
    <n v="0"/>
    <n v="0"/>
    <n v="0"/>
    <n v="0"/>
    <s v=""/>
    <n v="323"/>
    <n v="67"/>
    <n v="0"/>
    <n v="0"/>
    <s v=""/>
    <s v="Referrals from family physicians, outside specialists, GEM, Clinic. marked “urgent” for clinic, with concerns regarding: home safety, functional decline, caregiver stress, day  hospital, falls, etc."/>
    <n v="100"/>
    <s v="False"/>
    <s v="False"/>
    <s v="May Include: Home safety, medications, mobility, diet/food availability, assess symptoms of grief/depression, vital signs, cognitive assessment (MOCA), current difficulties, evidence of elder abuse.  Seek to: Optimize services for client, make referrals to services through the LHIN, Better Living, GDH, clinic, etc."/>
    <s v="mary.duffy@sunnybrook.ca"/>
    <s v="Mary Duffy"/>
    <s v="2020-12-22 11:51"/>
  </r>
  <r>
    <s v="Asset01710"/>
    <x v="10"/>
    <s v=""/>
    <s v=""/>
    <s v="Integrated Regional Falls Program"/>
    <s v="Hospital"/>
    <x v="0"/>
    <x v="0"/>
    <s v="190 Cundles Road East, Barrie, ON"/>
    <s v="ON"/>
    <s v="L4M 4S5"/>
    <s v="25 Museum Drive, Orillia, ON; 201 Georgian Drive, Barrie, ON"/>
    <s v="L3V 7T9; L4M 6M2"/>
    <s v="Simcoe; Muskoka"/>
    <x v="0"/>
    <n v="0"/>
    <n v="719"/>
    <n v="0"/>
    <n v="0"/>
    <n v="0"/>
    <n v="0"/>
    <n v="0"/>
    <n v="40"/>
    <s v="True"/>
    <s v=""/>
    <n v="0"/>
    <n v="0"/>
    <s v=""/>
    <s v=""/>
    <n v="0.3"/>
    <n v="0"/>
    <n v="0"/>
    <n v="0"/>
    <n v="0"/>
    <n v="4"/>
    <n v="0"/>
    <n v="0"/>
    <n v="0"/>
    <n v="0"/>
    <n v="0"/>
    <n v="2.2000000000000002"/>
    <n v="0.5"/>
    <n v="0"/>
    <n v="1"/>
    <n v="0"/>
    <n v="0"/>
    <n v="0"/>
    <n v="0"/>
    <n v="0"/>
    <n v="0"/>
    <n v="1.2"/>
    <s v="0.5 FTE Central Intake Clerk_x000a_0.7 Central Intake RPN"/>
    <n v="1586"/>
    <n v="0"/>
    <n v="0"/>
    <n v="0"/>
    <s v=""/>
    <s v="Open"/>
    <n v="100"/>
    <s v="False"/>
    <s v="False"/>
    <s v="Geriatric Medicine:  Integrated Regional Falls Program* MD/NP referral required for Specialized Assessment ClinicCommunity consult service for frail seniors with geriatric syndromes requiring comprehensive geriatric assessment by interprofessional team with specialized knowledge/skills in geriatric medicine. Focus at this time on individuals with falls/fear of falling.  Team includes RNs with access to Physiotherapists and Occupational Therapists.  Services include home visits and screening clinics.  Geriatricians provide Specialized Assessment Clinics in Barrie and Orillia.Eligibility Criteria:•_x0009_Senior with Clinical Frailty Scale 4-6.•_x0009_Resides/able to receive services in North Simcoe Muskoka.•_x0009_Resides in community dwelling.•_x0009_Seen by health provider with evidence/documentation of falls assessment.•_x0009_AND meets 1 or more of the following criteria:o_x0009_Presenting with a fall in a NSM Emergency Department and being discharged home; ORo_x0009_Being referred by a NSM fracture clinic; ORo_x0009_Requiring falls assessment/intervention by specialized interprofessional team in an ambulatory clinic setting."/>
    <s v="seasson-bruno@nsmsgs.ca"/>
    <s v="NSM SGS"/>
    <s v="2021-03-15 02:09"/>
  </r>
  <r>
    <s v="Asset01451"/>
    <x v="10"/>
    <s v=""/>
    <s v=""/>
    <s v="Integrated Community Care Team"/>
    <s v="Hospital"/>
    <x v="45"/>
    <x v="0"/>
    <s v="3560 Bathurst Street, Toronto, ON"/>
    <s v="ON"/>
    <s v="M6A 2E1"/>
    <s v=""/>
    <s v=""/>
    <s v=""/>
    <x v="3"/>
    <n v="0"/>
    <n v="257"/>
    <n v="0"/>
    <n v="0"/>
    <n v="0"/>
    <n v="0"/>
    <n v="0"/>
    <n v="35"/>
    <s v="True"/>
    <s v=""/>
    <n v="0"/>
    <n v="0"/>
    <s v=""/>
    <s v=""/>
    <n v="0"/>
    <n v="0"/>
    <n v="1"/>
    <n v="0"/>
    <n v="1"/>
    <n v="1.4"/>
    <n v="0"/>
    <n v="0"/>
    <n v="0.5"/>
    <n v="0"/>
    <n v="0"/>
    <n v="0"/>
    <n v="0.5"/>
    <n v="0"/>
    <n v="0"/>
    <n v="0"/>
    <n v="0"/>
    <n v="0"/>
    <n v="0"/>
    <n v="0"/>
    <n v="0"/>
    <n v="0"/>
    <s v=""/>
    <n v="332"/>
    <n v="77"/>
    <n v="24"/>
    <n v="0"/>
    <s v=""/>
    <s v=""/>
    <n v="100"/>
    <s v="False"/>
    <s v="False"/>
    <s v="Our specialized geriatric outreach team provides comprehensive geriatric assessment and treatment plans to individuals who are homebound.  We focus on using existing neighbourhood resources that can improve the patient's quality of care at home and support both family and professional caregivers.ICCT brings together existing primary, community, specialty, and acute care resources into one team to care for the most complex clients in their home.Our Interprofessional Services Include: Geriatricians Physicians with a focus on care of the elderly Nurse practitioner Registered nurses Occupational therapist Physiotherapist Social worker TC-LHIN Home and Community Care intensive care co-ordinator Three streams are available for our clients:Consultation: ICCT will conduct a comprehensive assessment for medically complex patients and provide recommendations to the referring providerShared Care: ICCT will share the primary care with a medically complex patients' family physicianPrimary Care: ICCT will assume primary care for homebound people who do not have a family doctorEligibility Criteria:Aged 65 years and olderMedically complexHomebound with major home safety concernsWithin catchment area (Keele Street to Yonge Street and Steeles Avenue to St. Clair Avenue)"/>
    <s v="nlin@baycrest.org"/>
    <s v="Nancy Lin"/>
    <s v="2021-01-26 03:22"/>
  </r>
  <r>
    <s v="Asset02656"/>
    <x v="10"/>
    <s v=""/>
    <s v=""/>
    <s v="Haliburton Highlands Health Services GAIN"/>
    <s v="Hospital"/>
    <x v="72"/>
    <x v="0"/>
    <s v="8 Winchester St, Minden Ontario"/>
    <s v="ON"/>
    <s v="K0M2K0"/>
    <s v=""/>
    <s v=""/>
    <s v="Haliburton; Peterborough; Kawartha Lakes"/>
    <x v="1"/>
    <n v="2600"/>
    <n v="206"/>
    <n v="135"/>
    <n v="0"/>
    <n v="0"/>
    <n v="0"/>
    <n v="0"/>
    <n v="35"/>
    <s v="True"/>
    <s v=""/>
    <n v="0"/>
    <n v="60"/>
    <s v=""/>
    <s v=""/>
    <n v="0"/>
    <n v="0"/>
    <n v="0"/>
    <n v="0"/>
    <n v="1"/>
    <n v="0"/>
    <n v="0"/>
    <n v="0"/>
    <n v="1"/>
    <n v="0"/>
    <n v="0"/>
    <n v="0"/>
    <n v="1"/>
    <n v="0"/>
    <n v="0"/>
    <n v="0"/>
    <n v="0"/>
    <n v="0"/>
    <n v="0"/>
    <n v="0"/>
    <n v="0"/>
    <n v="2"/>
    <s v="Behavioural Support Clinician_x000a_Homecare Worker"/>
    <n v="1393"/>
    <n v="577"/>
    <n v="0"/>
    <n v="0"/>
    <s v=""/>
    <s v=""/>
    <n v="100"/>
    <s v="False"/>
    <s v="False"/>
    <s v="third next available utilized to calculate average wait time"/>
    <s v="rschwartz@seniorscarenetwork.ca"/>
    <s v="Rhonda E Schwartz"/>
    <s v="2022-07-14 09:13"/>
  </r>
  <r>
    <s v="Asset01730"/>
    <x v="10"/>
    <s v=""/>
    <s v=""/>
    <s v="South Niagara Health and Wellness Program"/>
    <s v="Hospital"/>
    <x v="50"/>
    <x v="0"/>
    <s v="100 Niagara College Blvd, Welland, ON"/>
    <s v="ON"/>
    <s v="L3C 7L3"/>
    <s v=""/>
    <s v=""/>
    <s v="Niagara Regional Municipality"/>
    <x v="2"/>
    <n v="0"/>
    <n v="119"/>
    <n v="0"/>
    <n v="0"/>
    <n v="0"/>
    <n v="0"/>
    <n v="0"/>
    <n v="7"/>
    <s v="True"/>
    <s v=""/>
    <n v="0"/>
    <n v="0"/>
    <s v=""/>
    <s v=""/>
    <n v="0"/>
    <n v="0"/>
    <n v="0"/>
    <n v="0"/>
    <n v="0"/>
    <n v="0"/>
    <n v="0"/>
    <n v="0"/>
    <n v="0"/>
    <n v="0"/>
    <n v="0"/>
    <n v="1"/>
    <n v="0.2"/>
    <n v="0"/>
    <n v="0"/>
    <n v="1"/>
    <n v="0"/>
    <n v="0"/>
    <n v="0.1"/>
    <n v="0"/>
    <n v="0"/>
    <n v="0"/>
    <s v=""/>
    <n v="1609"/>
    <n v="0"/>
    <n v="0"/>
    <n v="0"/>
    <s v=""/>
    <s v="Health Care Providers within the region of Niagara."/>
    <n v="88"/>
    <s v="False"/>
    <s v="False"/>
    <s v="The South Niagara Health and Wellness Program supports older adults recently discharged from hospital or at risk for hospitalization. A doctor's referral is required for our structured, time limited outpatient program that promotes optimal mobility, function and independence. Individualized treatment programs are based on identified goals. Appointments are 3 hours in the morning or afternoon and include participation in wellness programming and education. In addition, participants are connected to resources in the community to further support their independence after discharge.   South Niagara Health and Wellness Centre consists of Niagara Region, Hotel Dieu Shaver, Niagara College, Niagara Health, March of Dimes, and Community Care Access Centre.  The treatment provided here is completely free to participants. Eligible Participants have a written medical referral and are medically stable.  They are able to transfer with one person or independently and are able to learn new tasks and have the potential to improve functionally.  They are motivated and willing to participate, are a resident of Niagara with a valid health card and live in a community setting, including retirement homes.  Transportation is not provided and needs to be arranged by the patient or patient's family.  Assistance is available to coordinate registration with local transportation providers.  Paid parking is located in Parking Lot A at the college campus.  Program benefits include increased functional independence at home, assisting patients to set realistic treatment goals and to continue their therapy at home through self-management strategies, facilitate early supported discharge from hospital and avoid readmission, empowerment of  patients and families to integrate into their community and manage chronic health conditions and improved patient and families experience with transition from hospital to community"/>
    <s v="sandra.robinson@hoteldieushaver.org"/>
    <s v="Sandra Robinson"/>
    <s v="2021-03-15 11:53"/>
  </r>
  <r>
    <s v="Asset01255"/>
    <x v="10"/>
    <s v=""/>
    <s v=""/>
    <s v="Geriatric Assessment and Intervention Network (GAIN)"/>
    <s v="Hospital"/>
    <x v="30"/>
    <x v="0"/>
    <s v="1 Hospital court, Oshawa"/>
    <s v="ON"/>
    <s v="L1G 2B9"/>
    <s v=""/>
    <s v=""/>
    <s v=""/>
    <x v="1"/>
    <n v="3120"/>
    <n v="739"/>
    <n v="0"/>
    <n v="0"/>
    <n v="0"/>
    <n v="0"/>
    <n v="0"/>
    <n v="40"/>
    <s v="True"/>
    <s v=""/>
    <n v="0"/>
    <n v="54"/>
    <s v=""/>
    <s v=""/>
    <n v="1"/>
    <n v="0"/>
    <n v="0"/>
    <n v="0"/>
    <n v="2.2599999999999998"/>
    <n v="0"/>
    <n v="2"/>
    <n v="0"/>
    <n v="1"/>
    <n v="1"/>
    <n v="0"/>
    <n v="1"/>
    <n v="1"/>
    <n v="0"/>
    <n v="1.62"/>
    <n v="0"/>
    <n v="0"/>
    <n v="0"/>
    <n v="0"/>
    <n v="0"/>
    <n v="0"/>
    <n v="0"/>
    <s v=""/>
    <n v="2438"/>
    <n v="1208"/>
    <n v="0"/>
    <n v="0"/>
    <s v=""/>
    <s v="Primary Care_x000a_Medical Specialists"/>
    <n v="95"/>
    <s v="False"/>
    <s v="False"/>
    <s v="Gain is a network of 12 teams across 11 different host organizations in the Central east LHIN.Coordination, standardization and performance is done by a Regional office and Regional ManagerWait times is measured by calculating the time to third next available appointment.Durham Region was not an available choice under counties served"/>
    <s v=""/>
    <s v="Brandi Flowers"/>
    <s v="2021-01-04 12:17"/>
  </r>
  <r>
    <s v="Asset01359"/>
    <x v="10"/>
    <s v=""/>
    <s v=""/>
    <s v="Independence at Home Community Outreach Team"/>
    <s v="Hospital"/>
    <x v="44"/>
    <x v="0"/>
    <s v="550 University Ave, Toronto, ON"/>
    <s v="ON"/>
    <s v="M5G 2A2"/>
    <s v=""/>
    <s v=""/>
    <s v="Toronto"/>
    <x v="3"/>
    <n v="0"/>
    <n v="302"/>
    <n v="0"/>
    <n v="0"/>
    <n v="0"/>
    <n v="90"/>
    <n v="127"/>
    <n v="40"/>
    <s v="True"/>
    <s v=""/>
    <n v="1"/>
    <n v="12"/>
    <s v=""/>
    <s v=""/>
    <n v="0.4"/>
    <n v="0.2"/>
    <n v="0"/>
    <n v="0"/>
    <n v="0"/>
    <n v="1"/>
    <n v="0"/>
    <n v="0"/>
    <n v="0.8"/>
    <n v="0"/>
    <n v="0"/>
    <n v="0"/>
    <n v="0"/>
    <n v="0"/>
    <n v="0"/>
    <n v="0"/>
    <n v="0"/>
    <n v="0"/>
    <n v="0"/>
    <n v="0"/>
    <n v="0"/>
    <n v="0.4"/>
    <s v="LHIN Coordinator"/>
    <n v="973"/>
    <n v="341"/>
    <n v="0"/>
    <n v="0"/>
    <s v=""/>
    <s v="Acute Care, Inpatient Rehab, Geriatricians, Family Physicians"/>
    <n v="100"/>
    <s v="False"/>
    <s v="False"/>
    <s v="Multi-disciplinary assessment, care plan development and coordination (team members may include RN, Pharmacy, SW, Geriatrician and Geriatric psychiatry based on patient’s needs).  Appropriate for medically and socially complex, community dwelling seniors who have experienced recent functional decline and have potential to regain function or may be struggling for other reasons to remain in the community (i.e., poor connections to community services). Ideal for more home-bound seniors. May include an in-home or virtual assessment based on patient’s needs."/>
    <s v="jennifer.mokry@uhn.ca"/>
    <s v="Jennifer Mokry"/>
    <s v="2021-01-19 03:39"/>
  </r>
  <r>
    <s v="Asset00962"/>
    <x v="10"/>
    <s v=""/>
    <s v=""/>
    <s v="Geriatric Outreach Team - Mackenzie Health"/>
    <s v="Hospital"/>
    <x v="57"/>
    <x v="0"/>
    <s v="10 Trench Street, Richmond Hill Ontario"/>
    <s v="ON"/>
    <s v="L4C 4Z3"/>
    <s v=""/>
    <s v=""/>
    <s v="Toronto"/>
    <x v="0"/>
    <n v="0"/>
    <n v="338"/>
    <n v="338"/>
    <n v="0"/>
    <n v="0"/>
    <n v="0"/>
    <n v="0"/>
    <n v="37.5"/>
    <s v="True"/>
    <s v=""/>
    <n v="0"/>
    <n v="0"/>
    <s v=""/>
    <s v=""/>
    <n v="0.2"/>
    <n v="0"/>
    <n v="0"/>
    <n v="0"/>
    <n v="0"/>
    <n v="1.6"/>
    <n v="0"/>
    <n v="0"/>
    <n v="0.6"/>
    <n v="0"/>
    <n v="0"/>
    <n v="0.5"/>
    <n v="0"/>
    <n v="0"/>
    <n v="0.8"/>
    <n v="0"/>
    <n v="0"/>
    <n v="0"/>
    <n v="0"/>
    <n v="0"/>
    <n v="0"/>
    <n v="0"/>
    <s v=""/>
    <n v="433"/>
    <n v="101"/>
    <n v="0"/>
    <n v="0"/>
    <s v=""/>
    <s v="Inpatient, ED, Primary Care, LHIN"/>
    <n v="100"/>
    <s v="False"/>
    <s v="False"/>
    <s v="The Geriatric Outreach Team is an interprofessional team which provides comprehensive assessment, consultation and recommendations to patients living at home. The goals of this team are to maintain seniors at their highest level of function, promote independence and minimize hospital visits.  The team consists of a clinical nurse specialist, social worker, occupational therapist, and physiotherapist who will visit the older adult in their home to complete an assessment and connect them with available supports in the community.  The team works with a geriatrician through the Seniors Health Clinic.  A service barrier would be the demographics of the population served with multiple languages."/>
    <s v="pamela.rosano@mackenziehealth.ca"/>
    <s v="Pamela Rosano"/>
    <s v="2020-12-01 02:40"/>
  </r>
  <r>
    <s v="Asset01806"/>
    <x v="10"/>
    <s v=""/>
    <s v=""/>
    <s v="Seniors' Outpatient Services - Outreach Teams"/>
    <s v="Hospital"/>
    <x v="17"/>
    <x v="0"/>
    <s v="35 Algoma Street North"/>
    <s v="ON"/>
    <s v="P7B5G7"/>
    <s v=""/>
    <s v=""/>
    <s v="Rainy River; Kenora; Thunder Bay"/>
    <x v="4"/>
    <n v="1818"/>
    <n v="1203"/>
    <n v="962"/>
    <n v="0"/>
    <n v="0"/>
    <n v="0"/>
    <n v="0"/>
    <n v="37.5"/>
    <s v="True"/>
    <s v=""/>
    <n v="94"/>
    <n v="39"/>
    <s v=""/>
    <s v=""/>
    <n v="0"/>
    <n v="0"/>
    <n v="0"/>
    <n v="0"/>
    <n v="1"/>
    <n v="0.6"/>
    <n v="0"/>
    <n v="0"/>
    <n v="0.7"/>
    <n v="0.1"/>
    <n v="0.2"/>
    <n v="0"/>
    <n v="1"/>
    <n v="0"/>
    <n v="0"/>
    <n v="0"/>
    <n v="0"/>
    <n v="0"/>
    <n v="0"/>
    <n v="0"/>
    <n v="0"/>
    <n v="0"/>
    <s v=""/>
    <n v="1749"/>
    <n v="577"/>
    <n v="0"/>
    <n v="0"/>
    <s v=""/>
    <s v="Primary Care, Specialists, Emergency Department, Acute Care, Rehab Care"/>
    <n v="100"/>
    <s v="False"/>
    <s v="False"/>
    <s v="FTEs are part of SGS Team."/>
    <s v="alison.denton@tbh.net"/>
    <s v="Alison Denton"/>
    <s v="2021-04-21 02:06"/>
  </r>
  <r>
    <s v="Asset01528"/>
    <x v="10"/>
    <s v=""/>
    <s v=""/>
    <s v="Geriatric Outreach Team"/>
    <s v="Hospital"/>
    <x v="16"/>
    <x v="0"/>
    <s v="3276 St. Clair Ave. E. Toronto, ON"/>
    <s v="ON"/>
    <s v="M1L 1W1"/>
    <s v=""/>
    <s v=""/>
    <s v="Toronto"/>
    <x v="3"/>
    <n v="0"/>
    <n v="403"/>
    <n v="0"/>
    <n v="0"/>
    <n v="0"/>
    <n v="0"/>
    <n v="0"/>
    <n v="40"/>
    <s v="True"/>
    <s v=""/>
    <n v="0"/>
    <n v="30.5"/>
    <s v=""/>
    <s v=""/>
    <n v="0"/>
    <n v="0.4"/>
    <n v="0.2"/>
    <n v="0"/>
    <n v="0"/>
    <n v="0"/>
    <n v="0"/>
    <n v="0"/>
    <n v="0.6"/>
    <n v="0.2"/>
    <n v="0"/>
    <n v="0"/>
    <n v="2"/>
    <n v="0"/>
    <n v="0.3"/>
    <n v="0"/>
    <n v="0"/>
    <n v="0"/>
    <n v="0"/>
    <n v="0"/>
    <n v="0"/>
    <n v="0"/>
    <s v=""/>
    <n v="813"/>
    <n v="0"/>
    <n v="0"/>
    <n v="0"/>
    <s v=""/>
    <s v="inpatients, community GP, specialists, geriatricians, geriatric psychiatrists"/>
    <n v="100"/>
    <s v="False"/>
    <s v="False"/>
    <s v="Community Outreach The Community Outreach service provides a comprehensivehome-based assessment by an interprofessional team (Pharmacist,Occupational Therapist, Nurse, Physiotherapist and Social Worker) for geriatric clients with multiple complex medical, functional and psycho-social conditions in their home. This service provides client-specific recommendations to the Primary Care Physician or referral source and referral to community partners and services when appropriate."/>
    <s v="lori.brady@unityhealth.to"/>
    <s v="Lori Brady"/>
    <s v="2021-01-29 04:02"/>
  </r>
  <r>
    <s v="Asset00963"/>
    <x v="10"/>
    <s v=""/>
    <s v=""/>
    <s v="Geriatric Outreach Team"/>
    <s v="Hospital"/>
    <x v="35"/>
    <x v="0"/>
    <s v="243 Consumers Road, Unit 300, Toronto, ON"/>
    <s v="ON"/>
    <s v="M2J4W8"/>
    <s v=""/>
    <s v=""/>
    <s v="Toronto"/>
    <x v="3"/>
    <n v="700"/>
    <n v="424"/>
    <n v="0"/>
    <n v="0"/>
    <n v="0"/>
    <n v="0"/>
    <n v="0"/>
    <n v="37.5"/>
    <s v="True"/>
    <s v=""/>
    <n v="0"/>
    <n v="22"/>
    <s v=""/>
    <s v=""/>
    <n v="0"/>
    <n v="0"/>
    <n v="0.4"/>
    <n v="0"/>
    <n v="1"/>
    <n v="0"/>
    <n v="0"/>
    <n v="0"/>
    <n v="0"/>
    <n v="0"/>
    <n v="0.1"/>
    <n v="1"/>
    <n v="0.5"/>
    <n v="0"/>
    <n v="0.5"/>
    <n v="0"/>
    <n v="0"/>
    <n v="0"/>
    <n v="0"/>
    <n v="0"/>
    <n v="0"/>
    <n v="0"/>
    <s v=""/>
    <n v="662"/>
    <n v="74"/>
    <n v="0"/>
    <n v="0"/>
    <s v=""/>
    <s v="Referral source - primary care and specialist; NP; GEM with physician signature; inpatient physician referrals"/>
    <n v="100"/>
    <s v="False"/>
    <s v="False"/>
    <s v="- Length of stay - clinician assesses one time and MD can do a short term ax/fu (aprox 1-2 visits) if necessary and refer back to primary care"/>
    <s v="Janet.Oliver@nygh.on.ca"/>
    <s v="Janet Oliver"/>
    <s v="2020-12-01 02:56"/>
  </r>
  <r>
    <s v="Asset02863"/>
    <x v="10"/>
    <s v=""/>
    <s v=""/>
    <s v="Geriatric Assessment and Intervention Network"/>
    <s v="Hospital"/>
    <x v="38"/>
    <x v="0"/>
    <s v="2867 Ellesmere Road, Scarborough, ON"/>
    <s v="ON"/>
    <s v="M1E 4B9"/>
    <s v=""/>
    <s v=""/>
    <s v=""/>
    <x v="1"/>
    <n v="0"/>
    <n v="857"/>
    <n v="857"/>
    <n v="0"/>
    <n v="0"/>
    <n v="0"/>
    <n v="0"/>
    <n v="44"/>
    <s v="True"/>
    <s v="Saturday"/>
    <n v="0"/>
    <n v="0"/>
    <s v=""/>
    <s v=""/>
    <n v="0.8"/>
    <n v="0.2"/>
    <n v="0"/>
    <n v="0"/>
    <n v="2"/>
    <n v="0"/>
    <n v="1"/>
    <n v="0"/>
    <n v="1"/>
    <n v="1"/>
    <n v="0"/>
    <n v="1"/>
    <n v="1"/>
    <n v="0"/>
    <n v="2"/>
    <n v="0"/>
    <n v="0"/>
    <n v="0"/>
    <n v="0"/>
    <n v="0"/>
    <n v="0"/>
    <n v="1"/>
    <s v="Home and Community Care Coordinator - RN"/>
    <n v="2627"/>
    <n v="556"/>
    <n v="0"/>
    <n v="0"/>
    <s v="Emergency Department; Other; Community Agency; Community Paramedicine; Home and Community Care Support Services; Primary Care; Self Referral"/>
    <s v="From hospital after patient is discharged  _x000a_Police_x000a_Specialists"/>
    <n v="98"/>
    <s v="False"/>
    <s v="False"/>
    <s v=""/>
    <s v="rschwartz@seniorscarenetwork.ca"/>
    <s v="Rhonda E Schwartz"/>
    <s v="2022-08-02 03:24"/>
  </r>
  <r>
    <s v="Asset01789"/>
    <x v="10"/>
    <s v=""/>
    <s v=""/>
    <s v="Centre for Healthy Aging - Geriatric Medicine Outreach Service, St. Peter's Hospital Site, HHS"/>
    <s v="Hospital"/>
    <x v="15"/>
    <x v="0"/>
    <s v="88 Maplewood Avenue, Hamilton, Ontario"/>
    <s v="ON"/>
    <s v="L8M 1W9"/>
    <s v=""/>
    <s v=""/>
    <s v=""/>
    <x v="2"/>
    <n v="193"/>
    <n v="153"/>
    <n v="230"/>
    <n v="0"/>
    <n v="0"/>
    <n v="0"/>
    <n v="0"/>
    <n v="37.5"/>
    <s v="True"/>
    <s v=""/>
    <n v="5"/>
    <n v="99.3"/>
    <s v=""/>
    <s v=""/>
    <n v="0.4"/>
    <n v="0"/>
    <n v="0"/>
    <n v="0"/>
    <n v="0"/>
    <n v="0.2"/>
    <n v="0"/>
    <n v="0"/>
    <n v="0"/>
    <n v="0"/>
    <n v="0"/>
    <n v="0"/>
    <n v="0.2"/>
    <n v="0"/>
    <n v="0.35"/>
    <n v="0"/>
    <n v="0"/>
    <n v="0"/>
    <n v="0"/>
    <n v="0"/>
    <n v="0"/>
    <n v="0"/>
    <s v=""/>
    <n v="193"/>
    <n v="0"/>
    <n v="0"/>
    <n v="0"/>
    <s v=""/>
    <s v="Primary Care and SGS Central Clinical Intake Service.  This Outreach service includes home visits in Hamilton and primary care settings in Hamilton West, Hamilton Mountain, Smithville, Dunnville &amp; Aboriginal Health in Brantford"/>
    <n v="98"/>
    <s v="False"/>
    <s v="False"/>
    <s v="Number Caregivers Served estimated as:  # unique pts x1.5Administration:  Clerical &amp; Intake = 0.35"/>
    <s v="mckennac@hhsc.ca"/>
    <s v="Carol McKenna"/>
    <s v="2021-04-07 03:53"/>
  </r>
  <r>
    <s v="Asset02859"/>
    <x v="10"/>
    <s v=""/>
    <s v=""/>
    <s v="Geriatric Assessment and Intervention Network"/>
    <s v="Hospital"/>
    <x v="39"/>
    <x v="0"/>
    <s v="3050 Lawrence Avenue East, Scarborough, ON"/>
    <s v="ON"/>
    <s v="M1P 2V5"/>
    <s v=""/>
    <s v=""/>
    <s v=""/>
    <x v="1"/>
    <n v="0"/>
    <n v="979"/>
    <n v="979"/>
    <n v="0"/>
    <n v="0"/>
    <n v="0"/>
    <n v="0"/>
    <n v="44"/>
    <s v="True"/>
    <s v="Saturday"/>
    <n v="0"/>
    <n v="0"/>
    <s v=""/>
    <s v=""/>
    <n v="0.2"/>
    <n v="0.4"/>
    <n v="0"/>
    <n v="0"/>
    <n v="2.5"/>
    <n v="0"/>
    <n v="1"/>
    <n v="0"/>
    <n v="1"/>
    <n v="1"/>
    <n v="0"/>
    <n v="1"/>
    <n v="1"/>
    <n v="0"/>
    <n v="2"/>
    <n v="0"/>
    <n v="0"/>
    <n v="0"/>
    <n v="0"/>
    <n v="0"/>
    <n v="0"/>
    <n v="1"/>
    <s v="Home and Community Care Coordinator - RN"/>
    <n v="3173"/>
    <n v="599"/>
    <n v="12"/>
    <n v="0"/>
    <s v="Emergency Department; Other; Community Agency; Community Paramedicine; Home and Community Care Support Services; Primary Care; Self Referral"/>
    <s v="From hospital after patient is discharged  _x000a_Police_x000a_Specialists"/>
    <n v="98"/>
    <s v="False"/>
    <s v="False"/>
    <s v=""/>
    <s v="rschwartz@seniorscarenetwork.ca"/>
    <s v="Rhonda E Schwartz"/>
    <s v="2022-08-02 03:03"/>
  </r>
  <r>
    <s v="Asset01424"/>
    <x v="10"/>
    <s v=""/>
    <s v=""/>
    <s v="Regional Outreach Geriatric Medicine Service"/>
    <s v="Community"/>
    <x v="73"/>
    <x v="0"/>
    <s v="960D Notre Dame Ave, Sudbury, ON"/>
    <s v="ON"/>
    <s v="P3A 2T4"/>
    <s v=""/>
    <s v=""/>
    <s v="Algoma"/>
    <x v="5"/>
    <n v="0"/>
    <n v="121"/>
    <n v="0"/>
    <n v="0"/>
    <n v="0"/>
    <n v="0"/>
    <n v="0"/>
    <n v="0"/>
    <s v="True"/>
    <s v=""/>
    <n v="46"/>
    <n v="208"/>
    <s v=""/>
    <s v=""/>
    <n v="0"/>
    <n v="0"/>
    <n v="7.0000000000000007E-2"/>
    <n v="0"/>
    <n v="0"/>
    <n v="0.12"/>
    <n v="0"/>
    <n v="0"/>
    <n v="0"/>
    <n v="0"/>
    <n v="0"/>
    <n v="0"/>
    <n v="0"/>
    <n v="0"/>
    <n v="0"/>
    <n v="0"/>
    <n v="0"/>
    <n v="0"/>
    <n v="0"/>
    <n v="0"/>
    <n v="0"/>
    <n v="0"/>
    <s v=""/>
    <n v="373"/>
    <n v="195"/>
    <n v="92"/>
    <n v="0"/>
    <s v=""/>
    <s v="community, hospital, physicain/NP"/>
    <n v="0"/>
    <s v="False"/>
    <s v="False"/>
    <s v="See attached service descriptions."/>
    <s v="sjibb@hsnsudbury.ca"/>
    <s v="Samantha Jibb"/>
    <s v="2021-01-22 02:48"/>
  </r>
  <r>
    <s v="Asset01418"/>
    <x v="10"/>
    <s v=""/>
    <s v=""/>
    <s v="Regional Outreach Geriatric Medicine Service"/>
    <s v="Community"/>
    <x v="74"/>
    <x v="0"/>
    <s v="960D Notre Dame Ave, Sudbury, ON"/>
    <s v="ON"/>
    <s v="P3A 2T4"/>
    <s v=""/>
    <s v=""/>
    <s v="Parry Sound"/>
    <x v="5"/>
    <n v="0"/>
    <n v="108"/>
    <n v="0"/>
    <n v="0"/>
    <n v="0"/>
    <n v="0"/>
    <n v="0"/>
    <n v="0"/>
    <s v="True"/>
    <s v=""/>
    <n v="23"/>
    <n v="47.5"/>
    <s v=""/>
    <s v=""/>
    <n v="0"/>
    <n v="0"/>
    <n v="7.0000000000000007E-2"/>
    <n v="0"/>
    <n v="0"/>
    <n v="0.12"/>
    <n v="0"/>
    <n v="0"/>
    <n v="0"/>
    <n v="0"/>
    <n v="0"/>
    <n v="0"/>
    <n v="0"/>
    <n v="0"/>
    <n v="0"/>
    <n v="0"/>
    <n v="0"/>
    <n v="0"/>
    <n v="0"/>
    <n v="0"/>
    <n v="0"/>
    <n v="0"/>
    <s v=""/>
    <n v="400"/>
    <n v="244"/>
    <n v="61"/>
    <n v="0"/>
    <s v=""/>
    <s v="community, hospital, physician/NP"/>
    <n v="90"/>
    <s v="False"/>
    <s v="False"/>
    <s v="See attached service descriptions."/>
    <s v="sjibb@hsnsudbury.ca"/>
    <s v="Samantha Jibb"/>
    <s v="2021-01-22 02:46"/>
  </r>
  <r>
    <s v="Asset01421"/>
    <x v="10"/>
    <s v=""/>
    <s v=""/>
    <s v="Regional Outreach Geriatric Medicine Service"/>
    <s v="Community"/>
    <x v="75"/>
    <x v="0"/>
    <s v="960D Notre Dame Ave, Sudbury, ON"/>
    <s v="ON"/>
    <s v="P3A 2T4"/>
    <s v=""/>
    <s v=""/>
    <s v="Nipissing District"/>
    <x v="5"/>
    <n v="0"/>
    <n v="42"/>
    <n v="0"/>
    <n v="0"/>
    <n v="0"/>
    <n v="0"/>
    <n v="0"/>
    <n v="0"/>
    <s v="True"/>
    <s v=""/>
    <n v="24"/>
    <n v="224"/>
    <s v=""/>
    <s v=""/>
    <n v="0.03"/>
    <n v="0"/>
    <n v="0"/>
    <n v="0"/>
    <n v="0"/>
    <n v="0.12"/>
    <n v="0"/>
    <n v="0"/>
    <n v="0"/>
    <n v="0"/>
    <n v="0"/>
    <n v="0"/>
    <n v="0"/>
    <n v="0"/>
    <n v="0"/>
    <n v="0"/>
    <n v="0"/>
    <n v="0"/>
    <n v="0"/>
    <n v="0"/>
    <n v="0"/>
    <n v="0"/>
    <s v=""/>
    <n v="86"/>
    <n v="24"/>
    <n v="1"/>
    <n v="0"/>
    <s v=""/>
    <s v="community, hospital, physician/NP"/>
    <n v="90"/>
    <s v="False"/>
    <s v="False"/>
    <s v="See attached service descriptions."/>
    <s v="sjibb@hsnsudbury.ca"/>
    <s v="Samantha Jibb"/>
    <s v="2021-01-22 02:47"/>
  </r>
  <r>
    <s v="Asset01257"/>
    <x v="10"/>
    <s v=""/>
    <s v=""/>
    <s v="Geriatric Assessment and Intervention Network (GAIN)"/>
    <s v="Community"/>
    <x v="76"/>
    <x v="0"/>
    <s v="3800 Brock St N, Whitby"/>
    <s v="ON"/>
    <s v="L1R 3A5"/>
    <s v=""/>
    <s v=""/>
    <s v=""/>
    <x v="1"/>
    <n v="1040"/>
    <n v="522"/>
    <n v="0"/>
    <n v="0"/>
    <n v="0"/>
    <n v="0"/>
    <n v="0"/>
    <n v="35"/>
    <s v="True"/>
    <s v=""/>
    <n v="0"/>
    <n v="380"/>
    <s v=""/>
    <s v=""/>
    <n v="0.2"/>
    <n v="0"/>
    <n v="0"/>
    <n v="0"/>
    <n v="1"/>
    <n v="1"/>
    <n v="1"/>
    <n v="0"/>
    <n v="0"/>
    <n v="0.6"/>
    <n v="0.8"/>
    <n v="0"/>
    <n v="1"/>
    <n v="0"/>
    <n v="1"/>
    <n v="0"/>
    <n v="0"/>
    <n v="0"/>
    <n v="0"/>
    <n v="0"/>
    <n v="0"/>
    <n v="0"/>
    <s v=""/>
    <n v="2972"/>
    <n v="1084"/>
    <n v="0"/>
    <n v="0"/>
    <s v=""/>
    <s v="Primary Care_x000a_Home and Community Care_x000a_Community Partners_x000a_Self Referrals_x000a_Police/eMS_x000a_Hospitlas- ER and in patients"/>
    <n v="95"/>
    <s v="False"/>
    <s v="False"/>
    <s v="Gain is a network of 12 teams across 11 different host organizations in the Central east LHIN.Coordination, standardization and performance is done by a Regional office and Regional ManagerWait times is measured by calculating the time to third next available appointment."/>
    <s v=""/>
    <s v="Brandi Flowers"/>
    <s v="2021-01-04 12:27"/>
  </r>
  <r>
    <s v="Asset00980"/>
    <x v="10"/>
    <s v=""/>
    <s v=""/>
    <s v="Geriatric Asssesment Outreach Team"/>
    <s v="Hospital"/>
    <x v="7"/>
    <x v="0"/>
    <s v="1081 Carling Ave, Ottawa, ON"/>
    <s v="ON"/>
    <s v="K1Y 4E9"/>
    <s v=""/>
    <s v=""/>
    <s v=""/>
    <x v="1"/>
    <n v="2100"/>
    <n v="0"/>
    <n v="0"/>
    <n v="0"/>
    <n v="0"/>
    <n v="0"/>
    <n v="0"/>
    <n v="37.5"/>
    <s v="True"/>
    <s v=""/>
    <n v="0"/>
    <n v="0"/>
    <s v=""/>
    <s v=""/>
    <n v="0.1"/>
    <n v="0"/>
    <n v="0"/>
    <n v="0"/>
    <n v="0"/>
    <n v="0"/>
    <n v="0"/>
    <n v="0"/>
    <n v="0"/>
    <n v="0"/>
    <n v="0"/>
    <n v="0"/>
    <n v="0"/>
    <n v="0"/>
    <n v="0"/>
    <n v="0"/>
    <n v="0"/>
    <n v="0"/>
    <n v="0"/>
    <n v="0"/>
    <n v="0"/>
    <n v="11"/>
    <s v="Geriatric Assessors (multidisciplinary)"/>
    <n v="1683"/>
    <n v="0"/>
    <n v="0"/>
    <n v="0"/>
    <s v=""/>
    <s v=""/>
    <n v="100"/>
    <s v="False"/>
    <s v="False"/>
    <s v="The Geriatric Assessor (nurse, occupational therapist, physiotherapist or social worker) completes an initial multi-dimensional screening assessment incorporating aspects of physical, cognitive and psychosocial status, functional abilities and environmental factors. The average visit lasts approximately 2 hours. Collaboration with the client (and family/caregivers where applicable) helps to identify needs and determine appropriate action.Based on consultation with the geriatrician and other team members, further action may consist of:More in-depth assessment and/or treatment at one of the components of the Regional Geriatric Program (e.g. assessment at a Geriatric Day Hospital) Referral to other health agencies or community resources for further assessment, treatment, rehabilitation or other services. The assessment summary and recommendation will be forwarded (with the client's consent) to the family physician and health care professionals or agencies involved.The Geriatric Assessors also provide dementia, falls and geriatric assessment capacity to primary care providers by supporting timely access and early identification of seniors at risk for dementia and falls by providing regular Primary care geriatric assessment clinics in primary care settings. The Geriatric Assessment Outreach team also provides education both individual and group to health and social services providers. They also provide education to clients, families, and community groupsThe Regional Geriatric Program of Eastern Ontario’s Geriatric Assessment Outreach Team completed an evidence-based review to develop clinical decision algorithms for 15 domains within the CGA to support a practice that is effective and efficient. (please see attachment)"/>
    <s v="josclement@toh.ca"/>
    <s v="Josh Cement"/>
    <s v="2020-12-08 08:36"/>
  </r>
  <r>
    <s v="Asset01837"/>
    <x v="10"/>
    <s v=""/>
    <s v=""/>
    <s v="Geriatric Mental Health Outreach Team"/>
    <s v="Hospital"/>
    <x v="6"/>
    <x v="0"/>
    <s v="399 Bathurst St Toronto Ontario"/>
    <s v="ON"/>
    <s v="M5T 2S8"/>
    <s v=""/>
    <s v=""/>
    <s v="Toronto"/>
    <x v="3"/>
    <n v="0"/>
    <n v="367"/>
    <n v="0"/>
    <n v="0"/>
    <n v="0"/>
    <n v="0"/>
    <n v="0"/>
    <n v="0"/>
    <s v="True"/>
    <s v=""/>
    <n v="0"/>
    <n v="0"/>
    <s v=""/>
    <s v=""/>
    <n v="0"/>
    <n v="1"/>
    <n v="0"/>
    <n v="0"/>
    <n v="0"/>
    <n v="0"/>
    <n v="0"/>
    <n v="0"/>
    <n v="0"/>
    <n v="0"/>
    <n v="0"/>
    <n v="0"/>
    <n v="0"/>
    <n v="0"/>
    <n v="0"/>
    <n v="0"/>
    <n v="0"/>
    <n v="0"/>
    <n v="0"/>
    <n v="0"/>
    <n v="0"/>
    <n v="2"/>
    <s v="Mental Health Clinician"/>
    <n v="1026"/>
    <n v="0"/>
    <n v="0"/>
    <n v="0"/>
    <s v="Other"/>
    <s v="Behavioral support leads in LTC"/>
    <n v="75"/>
    <s v="False"/>
    <s v="False"/>
    <s v=""/>
    <s v="vera.raposo@uhn.ca"/>
    <s v="Vera Raposo"/>
    <s v="2021-12-06 02:28"/>
  </r>
  <r>
    <s v="Asset02670"/>
    <x v="10"/>
    <s v=""/>
    <s v=""/>
    <s v="Geriatric Assessment and Intervention Network (GAIN)"/>
    <s v="Community"/>
    <x v="77"/>
    <x v="0"/>
    <s v="99 Toronto Rd Port Hope"/>
    <s v="ON"/>
    <s v="L1A 3S4"/>
    <s v=""/>
    <s v=""/>
    <s v="Northumberland"/>
    <x v="1"/>
    <n v="0"/>
    <n v="459"/>
    <n v="0"/>
    <n v="0"/>
    <n v="0"/>
    <n v="0"/>
    <n v="0"/>
    <n v="35"/>
    <s v="True"/>
    <s v=""/>
    <n v="102"/>
    <n v="83"/>
    <s v=""/>
    <s v=""/>
    <n v="0"/>
    <n v="0"/>
    <n v="0"/>
    <n v="0"/>
    <n v="1.04"/>
    <n v="0"/>
    <n v="0.93"/>
    <n v="1.87"/>
    <n v="0.93"/>
    <n v="0.72"/>
    <n v="0"/>
    <n v="0"/>
    <n v="0.93"/>
    <n v="0"/>
    <n v="1.4"/>
    <n v="0"/>
    <n v="0"/>
    <n v="0"/>
    <n v="0"/>
    <n v="0"/>
    <n v="0"/>
    <n v="0"/>
    <s v=""/>
    <n v="3032"/>
    <n v="682"/>
    <n v="0"/>
    <n v="0"/>
    <s v=""/>
    <s v="Primary Care_x000a_Home and Community Care_x000a_Community Partners_x000a_Self Referrals_x000a_Police/eMS_x000a_Hospitals- ER and in patients"/>
    <n v="97"/>
    <s v="False"/>
    <s v="False"/>
    <s v="Gain is a network of 12 teams across 11 different host organizations in the Central east LHIN.Coordination, standardization and performance is done by a Regional office and Regional ManagerWait times is measured by calculating the time to third next available appointment."/>
    <s v="rschwartz@seniorscarenetwork.ca"/>
    <s v="Rhonda E Schwartz"/>
    <s v="2022-07-14 11:15"/>
  </r>
  <r>
    <s v="Asset02653"/>
    <x v="10"/>
    <s v=""/>
    <s v=""/>
    <s v="Geriatric Assessment and Intervention Network (GAIN)"/>
    <s v="Community"/>
    <x v="78"/>
    <x v="0"/>
    <s v="33 Lindsay St S, Lindsay, ON"/>
    <s v="ON"/>
    <s v="K9V2L9"/>
    <s v=""/>
    <s v=""/>
    <s v="Kawartha Lakes"/>
    <x v="1"/>
    <n v="1400"/>
    <n v="438"/>
    <n v="0"/>
    <n v="0"/>
    <n v="0"/>
    <n v="0"/>
    <n v="0"/>
    <n v="40"/>
    <s v="True"/>
    <s v=""/>
    <n v="0"/>
    <n v="0"/>
    <s v=""/>
    <s v=""/>
    <n v="0.15"/>
    <n v="0"/>
    <n v="0"/>
    <n v="0"/>
    <n v="0.8"/>
    <n v="0.8"/>
    <n v="2"/>
    <n v="0"/>
    <n v="1"/>
    <n v="0.4"/>
    <n v="0"/>
    <n v="0"/>
    <n v="0.8"/>
    <n v="0"/>
    <n v="1"/>
    <n v="0"/>
    <n v="0"/>
    <n v="0"/>
    <n v="0"/>
    <n v="0"/>
    <n v="0"/>
    <n v="2"/>
    <s v="2.0 client support worker"/>
    <n v="1933"/>
    <n v="977"/>
    <n v="0"/>
    <n v="0"/>
    <s v=""/>
    <s v="Primary Care_x000a_Home and Community Care_x000a_Community Partners_x000a_Self Referrals_x000a_Police/eMS_x000a_Hospitals- ER and in patients"/>
    <n v="95"/>
    <s v="False"/>
    <s v="False"/>
    <s v="Gain is a network of 12 teams across 11 different host organizations in the Central east LHIN.Coordination, standardization and performance is done by a Regional office and Regional ManagerWait times is measured by calculating the time to third next available appointment."/>
    <s v="rschwartz@seniorscarenetwork.ca"/>
    <s v="Rhonda E Schwartz"/>
    <s v="2022-07-14 08:28"/>
  </r>
  <r>
    <s v="Asset01261"/>
    <x v="10"/>
    <s v=""/>
    <s v=""/>
    <s v="Geriatric Assessment and Intervention Network (GAIN)"/>
    <s v="Community"/>
    <x v="79"/>
    <x v="0"/>
    <s v="300 Silver star Blvd, Scarborough"/>
    <s v="ON"/>
    <s v="M1V0G2"/>
    <s v=""/>
    <s v=""/>
    <s v=""/>
    <x v="3"/>
    <n v="1664"/>
    <n v="318"/>
    <n v="0"/>
    <n v="0"/>
    <n v="0"/>
    <n v="0"/>
    <n v="0"/>
    <n v="40"/>
    <s v="True"/>
    <s v=""/>
    <n v="58"/>
    <n v="43"/>
    <s v=""/>
    <s v=""/>
    <n v="0"/>
    <n v="0"/>
    <n v="0"/>
    <n v="0"/>
    <n v="2"/>
    <n v="1"/>
    <n v="0"/>
    <n v="0"/>
    <n v="1"/>
    <n v="1"/>
    <n v="0"/>
    <n v="0"/>
    <n v="1"/>
    <n v="0"/>
    <n v="1"/>
    <n v="0"/>
    <n v="0"/>
    <n v="0"/>
    <n v="0"/>
    <n v="0"/>
    <n v="0"/>
    <n v="0"/>
    <s v=""/>
    <n v="1451"/>
    <n v="772"/>
    <n v="2"/>
    <n v="0"/>
    <s v=""/>
    <s v="Primary Care_x000a_Home and Community Care_x000a_Community Partners_x000a_Self Referrals_x000a_Police/eMS_x000a_Hospitals- ER and in patients"/>
    <n v="98.5"/>
    <s v="False"/>
    <s v="False"/>
    <s v="Gain is a network of 12 teams across 11 different host organizations in the Central east LHIN.Coordination, standardization and performance is done by a Regional office and Regional ManagerWait times is measured by calculating the time to third next available appointment."/>
    <s v=""/>
    <s v="Brandi Flowers"/>
    <s v="2021-01-04 12:55"/>
  </r>
  <r>
    <s v="Asset01268"/>
    <x v="10"/>
    <s v=""/>
    <s v=""/>
    <s v="Geriatric Resource Nurse Program and Regional Geriatric Outreach Team"/>
    <s v="Hospital"/>
    <x v="42"/>
    <x v="0"/>
    <s v="550 WELLINGTON ROAD SOUTH LONDON ONTARIO"/>
    <s v="ON"/>
    <s v="N6C5J1"/>
    <s v=""/>
    <s v=""/>
    <s v="Bruce; Elgin; Grey; Huron; Middlesex; Oxford; Perth"/>
    <x v="2"/>
    <n v="0"/>
    <n v="1190"/>
    <n v="0"/>
    <n v="0"/>
    <n v="0"/>
    <n v="0"/>
    <n v="0"/>
    <n v="37.5"/>
    <s v="False"/>
    <s v=""/>
    <n v="0"/>
    <n v="0"/>
    <s v=""/>
    <s v=""/>
    <n v="0.5"/>
    <n v="0"/>
    <n v="0"/>
    <n v="0"/>
    <n v="0"/>
    <n v="7"/>
    <n v="1"/>
    <n v="0"/>
    <n v="1"/>
    <n v="0"/>
    <n v="0"/>
    <n v="1"/>
    <n v="1"/>
    <n v="0"/>
    <n v="0"/>
    <n v="0"/>
    <n v="0"/>
    <n v="0"/>
    <n v="0"/>
    <n v="0"/>
    <n v="0"/>
    <n v="0"/>
    <s v=""/>
    <n v="4466"/>
    <n v="2641"/>
    <n v="0"/>
    <n v="0"/>
    <s v=""/>
    <s v="REFERRAL SOURCE = PRIMARY CARE (NP OR PHYSICIAN REFERRAL REQUIRED)"/>
    <n v="100"/>
    <s v="False"/>
    <s v="False"/>
    <s v="OUTREACH COMPREHENSIVE GERIATRIC ASSESSMENT IN HOME, RETIREMENT HOME AND LTC. CONSULTATION WITH GERAITRICIAN AND OCCASSIONALLY GERAITRIC PSYCHIATRY. REFER ON TO SUB-SPECIALTY CLINIC.IN-PERSON VISIT AS NEEDED"/>
    <s v="kelly.mcintyremuddle@sjhc.london.on.ca"/>
    <s v="SW RGP"/>
    <s v="2021-01-06 10:07"/>
  </r>
  <r>
    <s v="Asset01132"/>
    <x v="10"/>
    <s v=""/>
    <s v=""/>
    <s v="Geriatric Outreach Team"/>
    <s v="Hospital"/>
    <x v="5"/>
    <x v="0"/>
    <s v="1235 Wilson Avenue, Toronto, Ontario"/>
    <s v="ON"/>
    <s v="M3M 0B2"/>
    <s v=""/>
    <s v=""/>
    <s v="Toronto"/>
    <x v="3"/>
    <n v="0"/>
    <n v="0"/>
    <n v="0"/>
    <n v="0"/>
    <n v="0"/>
    <n v="0"/>
    <n v="0"/>
    <n v="37.5"/>
    <s v="True"/>
    <s v=""/>
    <n v="0"/>
    <n v="0"/>
    <s v=""/>
    <s v=""/>
    <n v="0.2"/>
    <n v="0"/>
    <n v="0"/>
    <n v="0"/>
    <n v="0"/>
    <n v="1"/>
    <n v="0"/>
    <n v="0"/>
    <n v="0.8"/>
    <n v="0"/>
    <n v="0"/>
    <n v="0"/>
    <n v="0.6"/>
    <n v="0"/>
    <n v="0.4"/>
    <n v="0"/>
    <n v="0"/>
    <n v="0"/>
    <n v="0"/>
    <n v="0"/>
    <n v="0"/>
    <n v="0"/>
    <s v=""/>
    <n v="551"/>
    <n v="265"/>
    <n v="0"/>
    <n v="0"/>
    <s v=""/>
    <s v=""/>
    <n v="0"/>
    <s v="False"/>
    <s v="False"/>
    <s v="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
    <s v="mlai@hrh.ca"/>
    <s v="Michelle Lai"/>
    <s v="2020-12-18 10:27"/>
  </r>
  <r>
    <s v="Asset01681"/>
    <x v="11"/>
    <s v=""/>
    <s v=""/>
    <s v="District Mental Health Services for Older Adults: Geriatric Outreach  Team"/>
    <s v="Community"/>
    <x v="80"/>
    <x v="0"/>
    <s v="414 Scott Street, Fort Frances, ON"/>
    <s v="ON"/>
    <s v="P9A 1H2"/>
    <s v=""/>
    <s v=""/>
    <s v="Rainy River; Kenora"/>
    <x v="4"/>
    <n v="70"/>
    <n v="722"/>
    <n v="722"/>
    <n v="0"/>
    <n v="0"/>
    <n v="0"/>
    <n v="0"/>
    <n v="0"/>
    <s v="True"/>
    <s v=""/>
    <n v="0"/>
    <n v="0"/>
    <s v=""/>
    <s v=""/>
    <n v="0"/>
    <n v="0.06"/>
    <n v="0"/>
    <n v="0"/>
    <n v="0"/>
    <n v="0"/>
    <n v="0"/>
    <n v="0"/>
    <n v="0"/>
    <n v="0"/>
    <n v="0"/>
    <n v="0"/>
    <n v="0"/>
    <n v="0"/>
    <n v="0"/>
    <n v="0"/>
    <n v="0"/>
    <n v="0"/>
    <n v="0"/>
    <n v="0"/>
    <n v="0"/>
    <n v="0"/>
    <s v=""/>
    <n v="70"/>
    <n v="0"/>
    <n v="0"/>
    <n v="0"/>
    <s v=""/>
    <s v="Primary Care, _x000a_Hospitals, _x000a_Family Members"/>
    <n v="0"/>
    <s v="False"/>
    <s v="False"/>
    <s v="Comprehensive assessments conducted by one or more health care professionals in the older person's place of residence.  These teams collaborate with community and primary care and provide system navigation to keep at risk seniors at home and out of hospital.  Our program does not have appointments available, because when people contact us for help, its at a time they need itmost, we fit them in.  This is why there is no wait list as well.  This has caused our workers case loads to be at extreme levels, and staff stress levels high as a result.  More staffing is needed to assist with the current demand in this program"/>
    <s v="alison.denton@tbh.net"/>
    <s v="Alison Denton"/>
    <s v="2021-03-03 01:25"/>
  </r>
  <r>
    <s v="Asset02817"/>
    <x v="11"/>
    <s v=""/>
    <s v=""/>
    <s v="GMHPOP"/>
    <s v="Hospital"/>
    <x v="40"/>
    <x v="0"/>
    <s v="3030 Birchmount Rd, Scarborough, ON"/>
    <s v="ON"/>
    <s v="M1W 3W3"/>
    <s v="2867 Ellesmere Rd, Scarborough, ON; 3050 Lawrence Ave E, Scarborough, ON"/>
    <s v="M1E 4B9; M1P 2V5"/>
    <s v=""/>
    <x v="1"/>
    <n v="0"/>
    <n v="0"/>
    <n v="0"/>
    <n v="0"/>
    <n v="0"/>
    <n v="0"/>
    <n v="0"/>
    <n v="37.5"/>
    <s v="False"/>
    <s v=""/>
    <n v="0"/>
    <n v="0"/>
    <s v=""/>
    <s v=""/>
    <n v="0"/>
    <n v="3"/>
    <n v="0"/>
    <n v="0"/>
    <n v="0"/>
    <n v="2"/>
    <n v="0"/>
    <n v="0"/>
    <n v="0"/>
    <n v="0"/>
    <n v="0"/>
    <n v="0"/>
    <n v="1"/>
    <n v="0"/>
    <n v="0"/>
    <n v="0"/>
    <n v="0"/>
    <n v="0"/>
    <n v="0"/>
    <n v="0"/>
    <n v="0"/>
    <n v="0"/>
    <s v=""/>
    <n v="355"/>
    <n v="0"/>
    <n v="0"/>
    <n v="0"/>
    <s v=""/>
    <s v=""/>
    <n v="0"/>
    <s v="False"/>
    <s v="False"/>
    <s v="We consolidated the program – so this is across SHN"/>
    <s v="sli2@shn.ca"/>
    <s v="Shirley Shi Ling Li"/>
    <s v="2022-07-18 08:47"/>
  </r>
  <r>
    <s v="Asset01808"/>
    <x v="11"/>
    <s v=""/>
    <s v=""/>
    <s v="Geriatric Psychiatrists"/>
    <s v="Hospital"/>
    <x v="17"/>
    <x v="0"/>
    <s v="35 Algoma Street North"/>
    <s v="ON"/>
    <s v="P7B 5G7"/>
    <s v=""/>
    <s v=""/>
    <s v="Thunder Bay"/>
    <x v="4"/>
    <n v="668"/>
    <n v="261"/>
    <n v="208"/>
    <n v="0"/>
    <n v="0"/>
    <n v="0"/>
    <n v="0"/>
    <n v="37.5"/>
    <s v="True"/>
    <s v=""/>
    <n v="10"/>
    <n v="22"/>
    <s v=""/>
    <s v=""/>
    <n v="0"/>
    <n v="1.4"/>
    <n v="0"/>
    <n v="0"/>
    <n v="0"/>
    <n v="0"/>
    <n v="0"/>
    <n v="0"/>
    <n v="0"/>
    <n v="0"/>
    <n v="0"/>
    <n v="0"/>
    <n v="0"/>
    <n v="0"/>
    <n v="0"/>
    <n v="0"/>
    <n v="0"/>
    <n v="0"/>
    <n v="0"/>
    <n v="0"/>
    <n v="0"/>
    <n v="0"/>
    <s v=""/>
    <n v="650"/>
    <n v="32"/>
    <n v="0"/>
    <n v="0"/>
    <s v=""/>
    <s v="Rehab Care, Acute Care, LTC"/>
    <n v="100"/>
    <s v="False"/>
    <s v="False"/>
    <s v="1.4 FTE support all Geriatric Psychiatry Programs - Inpatient and Outpatient Consult and Outreach"/>
    <s v="alison.denton@tbh.net"/>
    <s v="Alison Denton"/>
    <s v="2021-04-21 02:07"/>
  </r>
  <r>
    <s v="Asset01791"/>
    <x v="12"/>
    <s v=""/>
    <s v=""/>
    <s v="Centre for Healthy Aging - Geriatric Psychiatry Clinics, St. peter's Hospital Site, HHS"/>
    <s v="Hospital"/>
    <x v="15"/>
    <x v="0"/>
    <s v="88 Maplewood Avenue, Hamilton, Ontario"/>
    <s v="ON"/>
    <s v="L8M 1W9"/>
    <s v=""/>
    <s v=""/>
    <s v=""/>
    <x v="2"/>
    <n v="2863"/>
    <n v="639"/>
    <n v="959"/>
    <n v="0"/>
    <n v="0"/>
    <n v="0"/>
    <n v="0"/>
    <n v="37.5"/>
    <s v="True"/>
    <s v=""/>
    <n v="5"/>
    <n v="113.2"/>
    <s v=""/>
    <s v=""/>
    <n v="0"/>
    <n v="0.4"/>
    <n v="0"/>
    <n v="0"/>
    <n v="0"/>
    <n v="0.3"/>
    <n v="0"/>
    <n v="0"/>
    <n v="0"/>
    <n v="0"/>
    <n v="0"/>
    <n v="0"/>
    <n v="0.3"/>
    <n v="0"/>
    <n v="0.35"/>
    <n v="0"/>
    <n v="0"/>
    <n v="0"/>
    <n v="0"/>
    <n v="0"/>
    <n v="0"/>
    <n v="0"/>
    <s v=""/>
    <n v="2863"/>
    <n v="0"/>
    <n v="0"/>
    <n v="0"/>
    <s v=""/>
    <s v="Referrals from primary care go through HNHB SGS Central Clinical Intake Service and then come to us."/>
    <n v="98"/>
    <s v="False"/>
    <s v="False"/>
    <s v="Number Caregivers Served estimated as:  # unique pts x1.5Administration:  Clerical &amp; Intake = 0.35"/>
    <s v="mckennac@hhsc.ca"/>
    <s v="Carol McKenna"/>
    <s v="2021-04-07 04:06"/>
  </r>
  <r>
    <s v="Asset02256"/>
    <x v="12"/>
    <s v=""/>
    <s v=""/>
    <s v="Geriatric Outpatient Clinics"/>
    <s v="Hospital"/>
    <x v="9"/>
    <x v="0"/>
    <s v="1800 8th St. E, Owen Sound, ON"/>
    <s v="ON"/>
    <s v="N4K 6M9"/>
    <s v=""/>
    <s v=""/>
    <s v="Bruce; Grey"/>
    <x v="2"/>
    <n v="0"/>
    <n v="0"/>
    <n v="0"/>
    <n v="0"/>
    <n v="0"/>
    <n v="0"/>
    <n v="0"/>
    <n v="0.75"/>
    <s v="True"/>
    <s v=""/>
    <n v="0"/>
    <n v="0"/>
    <s v=""/>
    <s v=""/>
    <n v="0"/>
    <n v="0.02"/>
    <n v="0"/>
    <n v="0"/>
    <n v="0"/>
    <n v="0"/>
    <n v="0"/>
    <n v="0"/>
    <n v="0"/>
    <n v="0"/>
    <n v="0"/>
    <n v="0"/>
    <n v="0"/>
    <n v="0"/>
    <n v="0"/>
    <n v="0"/>
    <n v="0"/>
    <n v="0"/>
    <n v="0"/>
    <n v="0"/>
    <n v="0"/>
    <n v="0"/>
    <s v=""/>
    <n v="48"/>
    <n v="0"/>
    <n v="0"/>
    <n v="0"/>
    <s v="Emergency Department; Primary Care"/>
    <s v="- Referrals need to come from a physician/NP"/>
    <n v="0"/>
    <s v="False"/>
    <s v="False"/>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 Psychiatrist aims to assess patients annually.- Hours of Service – clinic ran once a month."/>
    <s v="sjlaw@gbhs.on.ca"/>
    <s v="Sarah Law (she/her)"/>
    <s v="2022-07-04 11:20"/>
  </r>
  <r>
    <s v="Asset00969"/>
    <x v="12"/>
    <s v=""/>
    <s v=""/>
    <s v="Geriatric psychiatry clinic"/>
    <s v="Hospital"/>
    <x v="35"/>
    <x v="0"/>
    <s v="243 CONSUMERD RD, UNIT 300, TORONTO, ON"/>
    <s v="ON"/>
    <s v="M2J4W8"/>
    <s v=""/>
    <s v=""/>
    <s v=""/>
    <x v="3"/>
    <n v="2750"/>
    <n v="321"/>
    <n v="0"/>
    <n v="0"/>
    <n v="0"/>
    <n v="0"/>
    <n v="0"/>
    <n v="37.5"/>
    <s v="True"/>
    <s v=""/>
    <n v="0"/>
    <n v="98"/>
    <s v=""/>
    <s v=""/>
    <n v="0"/>
    <n v="0.9"/>
    <n v="0"/>
    <n v="0"/>
    <n v="0"/>
    <n v="0"/>
    <n v="0"/>
    <n v="0"/>
    <n v="0"/>
    <n v="0"/>
    <n v="0"/>
    <n v="0"/>
    <n v="0"/>
    <n v="0"/>
    <n v="0"/>
    <n v="0"/>
    <n v="0"/>
    <n v="0"/>
    <n v="0"/>
    <n v="0"/>
    <n v="0"/>
    <n v="0"/>
    <s v="- another psychiatrist runs a clinic 12hours/month"/>
    <n v="2348"/>
    <n v="55"/>
    <n v="0"/>
    <n v="0"/>
    <s v=""/>
    <s v="Referral source - GPs; ER; LHIN; inpatient; specialists; community support services"/>
    <n v="100"/>
    <s v="False"/>
    <s v="False"/>
    <s v="-NO CATCHMENT AREA"/>
    <s v="Janet.Oliver@nygh.on.ca"/>
    <s v="Janet Oliver"/>
    <s v="2020-12-01 03:45"/>
  </r>
  <r>
    <s v="Asset01679"/>
    <x v="12"/>
    <s v=""/>
    <s v=""/>
    <s v="Seniors Mental Health"/>
    <s v="Hospital"/>
    <x v="56"/>
    <x v="0"/>
    <s v="1200 Fourth Avenue, St. Catharines, ON"/>
    <s v="ON"/>
    <s v="L2S 0A9"/>
    <s v=""/>
    <s v=""/>
    <s v="Niagara Regional Municipality"/>
    <x v="2"/>
    <n v="650"/>
    <n v="174"/>
    <n v="0"/>
    <n v="0"/>
    <n v="0"/>
    <n v="0"/>
    <n v="0"/>
    <n v="37.5"/>
    <s v="True"/>
    <s v=""/>
    <n v="0"/>
    <n v="0"/>
    <s v=""/>
    <s v=""/>
    <n v="0.18"/>
    <n v="0.09"/>
    <n v="0"/>
    <n v="0"/>
    <n v="1"/>
    <n v="0"/>
    <n v="0"/>
    <n v="0"/>
    <n v="0"/>
    <n v="0"/>
    <n v="0"/>
    <n v="0"/>
    <n v="0"/>
    <n v="0"/>
    <n v="0"/>
    <n v="0"/>
    <n v="0"/>
    <n v="0"/>
    <n v="0"/>
    <n v="0"/>
    <n v="0"/>
    <n v="0"/>
    <s v=""/>
    <n v="533"/>
    <n v="0"/>
    <n v="0"/>
    <n v="0"/>
    <s v=""/>
    <s v="Referral sources are:_x000a_-_x0009_Inpatient mental health_x000a_-_x0009_Seniors Community Agencies_x000a_-_x0009_Family Health Teams_x000a_-_x0009_Primary Care_x000a_-_x0009_Long Term Care_x000a_-_x0009_Retirement Homes"/>
    <n v="100"/>
    <s v="False"/>
    <s v="False"/>
    <s v="Includes:Seniors’ Mental Health Independent Living &amp; Exercise Program (SMhiLE)NP-led Memory Assessment"/>
    <s v="Lori.MacCullouch@niagarahealth.on.ca"/>
    <s v="Lori MacCullouch"/>
    <s v="2021-02-25 09:50"/>
  </r>
  <r>
    <s v="Asset01090"/>
    <x v="12"/>
    <s v=""/>
    <s v=""/>
    <s v="Geriatric Mental Health Clinic"/>
    <s v="Hospital"/>
    <x v="81"/>
    <x v="0"/>
    <s v="1615 Dundas Street East, Whitby ON, West Tower, 3rd Floor, Unit 306"/>
    <s v="ON"/>
    <s v="L1N 2L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n v="1658"/>
    <n v="295"/>
    <n v="0"/>
    <n v="0"/>
    <n v="0"/>
    <n v="59"/>
    <n v="286"/>
    <n v="40"/>
    <s v="True"/>
    <s v=""/>
    <n v="37"/>
    <n v="34"/>
    <s v=""/>
    <s v=""/>
    <n v="0"/>
    <n v="0"/>
    <n v="0"/>
    <n v="0"/>
    <n v="0"/>
    <n v="1"/>
    <n v="0"/>
    <n v="0"/>
    <n v="1"/>
    <n v="0"/>
    <n v="0"/>
    <n v="0"/>
    <n v="0"/>
    <n v="0"/>
    <n v="0"/>
    <n v="0"/>
    <n v="0"/>
    <n v="0"/>
    <n v="0"/>
    <n v="0"/>
    <n v="0"/>
    <n v="0"/>
    <s v=""/>
    <n v="724"/>
    <n v="220"/>
    <n v="31"/>
    <n v="0"/>
    <s v=""/>
    <s v="Must be from a GP or NP via our Central Intake."/>
    <n v="90"/>
    <s v="False"/>
    <s v="False"/>
    <s v=".Age of 65 and older with a psychiatric concern that is either treatment resistant or complex in nature presenting with one or more of the following: cognitive changes, behavioural changes, mood changes, anxiety or psychotic symptoms.Services we offer include:•_x0009_Specialized medical consultations (geriatric psychiatry)•_x0009_Ongoing psychiatric follow-up for treatment optimization•_x0009_Evidence-based psychotherapy•_x0009_Cognitive behavior therapy group treatment (12-week skill building group) for seniors struggling with symptoms of depression and anxiety. Memory concerns, general mental health (mood anxiety, psychosis).  Individuals are able to attend community clinic appointments and live in the Durham Region."/>
    <s v="wedgeh@ontarioshores.ca"/>
    <s v="Hollee Wedge"/>
    <s v="2020-12-15 12:54"/>
  </r>
  <r>
    <s v="Asset01635"/>
    <x v="12"/>
    <s v=""/>
    <s v=""/>
    <s v="Kitchener Waterloo Geriatric Psychiatry Clinic"/>
    <s v="Community"/>
    <x v="82"/>
    <x v="0"/>
    <s v="1 Blue Springs Waterloo Ontario"/>
    <s v="ON"/>
    <s v="N2J 4M1"/>
    <s v=""/>
    <s v=""/>
    <s v="Waterloo"/>
    <x v="2"/>
    <n v="0"/>
    <n v="0"/>
    <n v="0"/>
    <n v="0"/>
    <n v="0"/>
    <n v="0"/>
    <n v="0"/>
    <n v="0"/>
    <s v="False"/>
    <s v=""/>
    <n v="0"/>
    <n v="0"/>
    <s v=""/>
    <s v=""/>
    <n v="0"/>
    <n v="0.2"/>
    <n v="0"/>
    <n v="0"/>
    <n v="0"/>
    <n v="0.6"/>
    <n v="0"/>
    <n v="0"/>
    <n v="0"/>
    <n v="0"/>
    <n v="0"/>
    <n v="0"/>
    <n v="0"/>
    <n v="0"/>
    <n v="0"/>
    <n v="0"/>
    <n v="0"/>
    <n v="0"/>
    <n v="0"/>
    <n v="0"/>
    <n v="0"/>
    <n v="0"/>
    <s v=""/>
    <n v="72"/>
    <n v="0"/>
    <n v="0"/>
    <n v="0"/>
    <s v=""/>
    <s v=""/>
    <n v="90"/>
    <s v="False"/>
    <s v="False"/>
    <s v="Note decrease in referrals - consult model versus treatment and follow up model had an impact and change in team structure changed"/>
    <s v="jmckinnon@cmhaww.ca"/>
    <s v="Jane McKinnon Wilson"/>
    <s v="2021-02-11 10:35"/>
  </r>
  <r>
    <s v="Asset02243"/>
    <x v="12"/>
    <s v=""/>
    <s v=""/>
    <s v="SJHH Seniors Mental Health Outpatient and Outreach Service - Hamilton"/>
    <s v="Hospital"/>
    <x v="83"/>
    <x v="0"/>
    <s v="100 West 5th, Hamilton, ON L8P3R2"/>
    <s v="ON"/>
    <s v="L8P3R2"/>
    <s v=""/>
    <s v=""/>
    <s v="Hamilton"/>
    <x v="2"/>
    <n v="0"/>
    <n v="278"/>
    <n v="0"/>
    <n v="0"/>
    <n v="0"/>
    <n v="0"/>
    <n v="443"/>
    <n v="37.5"/>
    <s v="True"/>
    <s v=""/>
    <n v="0"/>
    <n v="61"/>
    <s v=""/>
    <s v=""/>
    <n v="0"/>
    <n v="1"/>
    <n v="0"/>
    <n v="0"/>
    <n v="0"/>
    <n v="2.6"/>
    <n v="0"/>
    <n v="0"/>
    <n v="1"/>
    <n v="0"/>
    <n v="0"/>
    <n v="0"/>
    <n v="0"/>
    <n v="0"/>
    <n v="1.1000000000000001"/>
    <n v="0"/>
    <n v="0"/>
    <n v="0"/>
    <n v="0"/>
    <n v="0"/>
    <n v="0"/>
    <n v="1.5"/>
    <s v="1.0 FTE neuropsychologist shared across all our SMH community services and also a resource for central SJHH referrals for seniors community and inpatient _x000a_0.5 FTE mental health worker who was a regulated health professional (RN)"/>
    <n v="1187"/>
    <n v="110"/>
    <n v="1"/>
    <n v="0"/>
    <s v=""/>
    <s v="primary care community_x000a_re-directed referrals from other SJHH ambulatory MH&amp;A programs _x000a_SJHH inpatient - acute and tertiary psychiatry and non psychiatry beds e.g. medicine"/>
    <n v="97"/>
    <s v="False"/>
    <s v="False"/>
    <s v="The SJHH Seniors Mental Health Outpatient and Outreach Service staff and affiliated physicians provide comprehensive assessment, treatment planning, case management support, short term psychotherapy,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 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Hamilton/Brant region. Those persons who are under age 65 years of age requiring specialized assessment and/or management as described above will be considered on an individual basis."/>
    <s v="epeterse@stjoes.ca"/>
    <s v="Eugenia Petersen"/>
    <s v="2022-06-30 02:32"/>
  </r>
  <r>
    <s v="Asset01139"/>
    <x v="12"/>
    <s v=""/>
    <s v=""/>
    <s v="Geriatric Psychiatry Outpatient Clnics"/>
    <s v="Hospital"/>
    <x v="5"/>
    <x v="0"/>
    <s v="1235 Wilson Avenue, Toronto, Ontario"/>
    <s v="ON"/>
    <s v="M3M 0B2"/>
    <s v=""/>
    <s v=""/>
    <s v="Toronto"/>
    <x v="3"/>
    <n v="0"/>
    <n v="654"/>
    <n v="0"/>
    <n v="0"/>
    <n v="0"/>
    <n v="0"/>
    <n v="0"/>
    <n v="37.5"/>
    <s v="True"/>
    <s v=""/>
    <n v="0"/>
    <n v="0"/>
    <s v=""/>
    <s v=""/>
    <n v="0"/>
    <n v="2"/>
    <n v="0"/>
    <n v="0"/>
    <n v="0"/>
    <n v="0"/>
    <n v="0"/>
    <n v="0"/>
    <n v="0"/>
    <n v="0"/>
    <n v="0"/>
    <n v="0"/>
    <n v="0"/>
    <n v="0"/>
    <n v="0"/>
    <n v="0"/>
    <n v="0"/>
    <n v="0"/>
    <n v="0"/>
    <n v="0"/>
    <n v="0"/>
    <n v="0"/>
    <s v=""/>
    <n v="1564"/>
    <n v="0"/>
    <n v="0"/>
    <n v="0"/>
    <s v=""/>
    <s v=""/>
    <n v="0"/>
    <s v="False"/>
    <s v="False"/>
    <s v="Individuals from community referred to the clinic or a psychiatric assessment, referrals are booked upon receipt. The psychiatrist provides consultation report for referring doctor and provides ongoing psychiatric follow up if required"/>
    <s v="mlai@hrh.ca"/>
    <s v="Michelle Lai"/>
    <s v="2020-12-18 11:33"/>
  </r>
  <r>
    <s v="Asset01540"/>
    <x v="12"/>
    <s v=""/>
    <s v=""/>
    <s v="Geriatric Psychiatry Outpatient Clinic"/>
    <s v="Hospital"/>
    <x v="44"/>
    <x v="0"/>
    <s v="550 University Avenue, Toronto, ON"/>
    <s v="ON"/>
    <s v="M5G 2A2"/>
    <s v=""/>
    <s v=""/>
    <s v="Toronto"/>
    <x v="3"/>
    <n v="0"/>
    <n v="278"/>
    <n v="0"/>
    <n v="0"/>
    <n v="0"/>
    <n v="0"/>
    <n v="0"/>
    <n v="0"/>
    <s v="True"/>
    <s v=""/>
    <n v="0"/>
    <n v="0"/>
    <s v=""/>
    <s v=""/>
    <n v="0"/>
    <n v="0.6"/>
    <n v="0"/>
    <n v="0"/>
    <n v="0"/>
    <n v="0"/>
    <n v="0"/>
    <n v="0"/>
    <n v="0"/>
    <n v="0"/>
    <n v="0"/>
    <n v="0"/>
    <n v="0"/>
    <n v="0"/>
    <n v="0.5"/>
    <n v="0"/>
    <n v="0"/>
    <n v="0"/>
    <n v="0"/>
    <n v="0"/>
    <n v="0"/>
    <n v="0"/>
    <s v=""/>
    <n v="484"/>
    <n v="3"/>
    <n v="31"/>
    <n v="0"/>
    <s v=""/>
    <s v=""/>
    <n v="100"/>
    <s v="False"/>
    <s v="False"/>
    <s v="The Geriatric Psychiatry Outpatient Clinic offers assessment and treatment of older adults with mental health problems living in the community. We see older adults with: Depression; Anxiety; Paranoia/suspiciousness; Behavioural changes related to dementia. The clinic provides an initial assessment and treatment recommendations. We make suggestions about other appropriate services and provide some limited follow-up therapy. We liaise with family doctors, other specialists, CCAC, and social workers as needed.  Family education and support is an important part of our work."/>
    <s v="jennifer.mokry@uhn.ca"/>
    <s v="Jennifer Mokry"/>
    <s v="2021-01-29 05:11"/>
  </r>
  <r>
    <s v="Asset01033"/>
    <x v="12"/>
    <s v=""/>
    <s v=""/>
    <s v="psychogeriatric assessment clinic"/>
    <s v="Hospital"/>
    <x v="57"/>
    <x v="0"/>
    <s v="10 trench street richmond hill"/>
    <s v="ON"/>
    <s v="L4C4Z3"/>
    <s v=""/>
    <s v=""/>
    <s v=""/>
    <x v="0"/>
    <n v="575"/>
    <n v="130"/>
    <n v="0"/>
    <n v="0"/>
    <n v="0"/>
    <n v="0"/>
    <n v="0"/>
    <n v="0"/>
    <s v="True"/>
    <s v=""/>
    <n v="30"/>
    <n v="120"/>
    <s v=""/>
    <s v=""/>
    <n v="0"/>
    <n v="8"/>
    <n v="0"/>
    <n v="0"/>
    <n v="0"/>
    <n v="0"/>
    <n v="8"/>
    <n v="0"/>
    <n v="0"/>
    <n v="0"/>
    <n v="0"/>
    <n v="0"/>
    <n v="0"/>
    <n v="0"/>
    <n v="0"/>
    <n v="0"/>
    <n v="0"/>
    <n v="0"/>
    <n v="0"/>
    <n v="0"/>
    <n v="0"/>
    <n v="0"/>
    <s v="secretarial support 8 hour/hr"/>
    <n v="521"/>
    <n v="0"/>
    <n v="0"/>
    <n v="0"/>
    <s v=""/>
    <s v="community primary care physicians and ED"/>
    <n v="100"/>
    <s v="False"/>
    <s v="False"/>
    <s v="run clinic 2 morning per week"/>
    <s v="janine.jackson@mackenziehealth.ca"/>
    <s v="janine jackson"/>
    <s v="2020-12-11 02:26"/>
  </r>
  <r>
    <s v="Asset01834"/>
    <x v="12"/>
    <s v=""/>
    <s v=""/>
    <s v="Geriatric Psychiatry Outpatient Clinics"/>
    <s v="Hospital"/>
    <x v="22"/>
    <x v="0"/>
    <s v="2075 Bayview Avenue"/>
    <s v="ON"/>
    <s v="M4N 3M5"/>
    <s v=""/>
    <s v=""/>
    <s v="Toronto"/>
    <x v="3"/>
    <n v="0"/>
    <n v="0"/>
    <n v="0"/>
    <n v="0"/>
    <n v="0"/>
    <n v="0"/>
    <n v="0"/>
    <n v="37.5"/>
    <s v="True"/>
    <s v=""/>
    <n v="0"/>
    <n v="42"/>
    <s v=""/>
    <s v=""/>
    <n v="0"/>
    <n v="2.6"/>
    <n v="0"/>
    <n v="0"/>
    <n v="0"/>
    <n v="0"/>
    <n v="0"/>
    <n v="0"/>
    <n v="0"/>
    <n v="0"/>
    <n v="0"/>
    <n v="0"/>
    <n v="0"/>
    <n v="0"/>
    <n v="0"/>
    <n v="0"/>
    <n v="0"/>
    <n v="0"/>
    <n v="0"/>
    <n v="0"/>
    <n v="0"/>
    <n v="0"/>
    <s v=""/>
    <n v="3400"/>
    <n v="0"/>
    <n v="0"/>
    <n v="0"/>
    <s v="Emergency Department; Other; Primary Care"/>
    <s v="Adult Psychiatry"/>
    <n v="100"/>
    <s v="False"/>
    <s v="False"/>
    <s v=""/>
    <s v="hema.bhatt@sunnybrook.ca"/>
    <s v="Hemasvi Bhatt"/>
    <s v="2021-11-23 03:28"/>
  </r>
  <r>
    <s v="Asset01559"/>
    <x v="12"/>
    <s v=""/>
    <s v=""/>
    <s v="Ambulatory Mental Health"/>
    <s v="Hospital"/>
    <x v="45"/>
    <x v="0"/>
    <s v="3560 Bathurst Street, Toronto, ON"/>
    <s v="ON"/>
    <s v="M6A 2E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0"/>
    <n v="0"/>
    <n v="0"/>
    <n v="0"/>
    <n v="0"/>
    <n v="0"/>
    <n v="0"/>
    <n v="35"/>
    <s v="True"/>
    <s v=""/>
    <n v="0"/>
    <n v="0"/>
    <s v=""/>
    <s v=""/>
    <n v="0"/>
    <n v="0.5"/>
    <n v="0"/>
    <n v="0"/>
    <n v="0"/>
    <n v="0"/>
    <n v="0"/>
    <n v="0"/>
    <n v="0.5"/>
    <n v="0"/>
    <n v="0"/>
    <n v="0"/>
    <n v="1"/>
    <n v="0"/>
    <n v="0.5"/>
    <n v="0"/>
    <n v="0"/>
    <n v="0"/>
    <n v="0"/>
    <n v="0"/>
    <n v="0"/>
    <n v="0"/>
    <s v=""/>
    <n v="569"/>
    <n v="0"/>
    <n v="0"/>
    <n v="0"/>
    <s v=""/>
    <s v=""/>
    <n v="100"/>
    <s v="False"/>
    <s v="False"/>
    <s v="Accurate diagnosis and treatment can improve quality of life. At Baycrest, with our special focus on aging and brain health, we treat a range of conditions that impact the brain’s ability to function at its best – including physical problems, anxiety, depression, cognitive issues, and Alzheimer’s disease and other dementias.The Outpatient Mental Health Program for adults aged 65 and older offers: outpatient services at Baycrest; outreach services in clients’ homes; and, a Telepsychiatry video-conferencing service to assist older adults residing outside of the Greater Toronto Area.Our experienced team of psychiatrists, nurses, occupational therapists and social workers provides assessment and holistic, time-limited treatment along with support, counselling and education for clients and their families."/>
    <s v="nlin@baycrest.org"/>
    <s v="Nancy Lin"/>
    <s v="2021-01-31 08:44"/>
  </r>
  <r>
    <s v="Asset01009"/>
    <x v="12"/>
    <s v=""/>
    <s v=""/>
    <s v="Psychiatric Assessment Services for the Elderly (PASE)"/>
    <s v="Hospital"/>
    <x v="1"/>
    <x v="0"/>
    <s v="1 Hospital Drive, Peterborough, ON"/>
    <s v="ON"/>
    <s v="K9J7C6"/>
    <s v=""/>
    <s v=""/>
    <s v="Haliburton; Northumberland; Peterborough; Kawartha Lakes"/>
    <x v="1"/>
    <n v="0"/>
    <n v="841"/>
    <n v="0"/>
    <n v="0"/>
    <n v="0"/>
    <n v="0"/>
    <n v="0"/>
    <n v="0"/>
    <s v="False"/>
    <s v=""/>
    <n v="0"/>
    <n v="0"/>
    <s v=""/>
    <s v=""/>
    <n v="0"/>
    <n v="4"/>
    <n v="0"/>
    <n v="0"/>
    <n v="0"/>
    <n v="0"/>
    <n v="1"/>
    <n v="2"/>
    <n v="2"/>
    <n v="1"/>
    <n v="0"/>
    <n v="1"/>
    <n v="2"/>
    <n v="0"/>
    <n v="0"/>
    <n v="0"/>
    <n v="0"/>
    <n v="0"/>
    <n v="1"/>
    <n v="0"/>
    <n v="0"/>
    <n v="1.45"/>
    <s v="Psychogeriatric Resource Consultants (also entered as separate template)"/>
    <n v="3384"/>
    <n v="946"/>
    <n v="0"/>
    <n v="0"/>
    <s v=""/>
    <s v="Referrals can be made by anyone, although there must be a family physician whose agreement with the referral is required. To access the PRC services, a working caregiver may call to consult around the case. PRC’s are not to see the patient, but support the healthcare team in their choices around assessment and treatment."/>
    <n v="95.6"/>
    <s v="False"/>
    <s v="False"/>
    <s v="Psychiatric Assessment Services for the Elderly (PASE) at Peterborough Regional Health Centre (PRHC) is a program that offers geriatric mental health assessment, consultation and education services. We provide treatment for people 65 and older. We offer: Individual assessment to address patients issues through social work, nursing, and/or psychiatric inputEducation, liaison and support for caregivers, involved professionals and community agenciesPsychogeriatric Resource Consultant (PRC) servicesRecommendation of treatment, services, strategies or case managementSEEKING CARETo access care through PASE, patients must be: 65 and older who have developed a mental health condition later in lifeBe located in Peterborough, Haliburton, City of Kawartha Lakes or  Northumberland countyLiving in their own home or in a long-term care facility"/>
    <s v="cstager@prhc.on.ca"/>
    <s v="Cheryl Stager"/>
    <s v="2020-12-10 02:03"/>
  </r>
  <r>
    <s v="Asset01698"/>
    <x v="12"/>
    <s v=""/>
    <s v=""/>
    <s v="Community Mental Health Services"/>
    <s v="Hospital"/>
    <x v="84"/>
    <x v="0"/>
    <s v="459 Hume Street, Collingwood, ON"/>
    <s v="ON"/>
    <s v="L9Y 1W6"/>
    <s v=""/>
    <s v=""/>
    <s v="Simcoe"/>
    <x v="0"/>
    <n v="0"/>
    <n v="504"/>
    <n v="0"/>
    <n v="0"/>
    <n v="0"/>
    <n v="0"/>
    <n v="1116"/>
    <n v="40"/>
    <s v="True"/>
    <s v=""/>
    <n v="0"/>
    <n v="31"/>
    <s v=""/>
    <s v=""/>
    <n v="0"/>
    <n v="0"/>
    <n v="0"/>
    <n v="0"/>
    <n v="0"/>
    <n v="0"/>
    <n v="0"/>
    <n v="0"/>
    <n v="0"/>
    <n v="0"/>
    <n v="0"/>
    <n v="0"/>
    <n v="0"/>
    <n v="0"/>
    <n v="0"/>
    <n v="0"/>
    <n v="0"/>
    <n v="0"/>
    <n v="0"/>
    <n v="0"/>
    <n v="0"/>
    <n v="0"/>
    <s v=""/>
    <n v="2505"/>
    <n v="0"/>
    <n v="0"/>
    <n v="0"/>
    <s v=""/>
    <s v=""/>
    <n v="25"/>
    <s v="False"/>
    <s v="False"/>
    <s v="Community mental health service that also supports older adults."/>
    <s v="seasson-bruno@nsmsgs.ca"/>
    <s v="NSM SGS"/>
    <s v="2021-03-15 01:07"/>
  </r>
  <r>
    <s v="Asset02619"/>
    <x v="12"/>
    <s v=""/>
    <s v=""/>
    <s v="Southeast Geriatric Outreach Team"/>
    <s v="Long-Term Care"/>
    <x v="70"/>
    <x v="0"/>
    <s v="54 Parkway Ave,. Markham, Ontario"/>
    <s v="ON"/>
    <s v="L3P 2G4"/>
    <s v=""/>
    <s v=""/>
    <s v=""/>
    <x v="0"/>
    <n v="364"/>
    <n v="221"/>
    <n v="13"/>
    <n v="0"/>
    <n v="0"/>
    <n v="0"/>
    <n v="0"/>
    <n v="42"/>
    <s v="True"/>
    <s v=""/>
    <n v="5"/>
    <n v="15"/>
    <s v=""/>
    <s v=""/>
    <n v="0"/>
    <n v="0"/>
    <n v="0"/>
    <n v="0"/>
    <n v="0"/>
    <n v="1"/>
    <n v="0"/>
    <n v="0"/>
    <n v="1"/>
    <n v="0"/>
    <n v="0"/>
    <n v="0"/>
    <n v="0"/>
    <n v="0"/>
    <n v="0.4"/>
    <n v="0"/>
    <n v="0"/>
    <n v="0"/>
    <n v="0"/>
    <n v="0"/>
    <n v="0"/>
    <n v="0"/>
    <s v=""/>
    <n v="279"/>
    <n v="23"/>
    <n v="1"/>
    <n v="0"/>
    <s v="Community Agency; Emergency Department; Home and Community Care Support Services; Primary Care; Self Referral"/>
    <s v="non specialized Geriatric Services, Specialists"/>
    <n v="99"/>
    <s v="False"/>
    <s v="False"/>
    <s v=""/>
    <s v="katherine@uhs.on.ca"/>
    <s v="Geriatric Outreach Team"/>
    <s v="2022-07-14 04:55"/>
  </r>
  <r>
    <s v="Asset01703"/>
    <x v="12"/>
    <s v=""/>
    <s v=""/>
    <s v="Dr. Golas' Clinic"/>
    <s v="Community"/>
    <x v="62"/>
    <x v="0"/>
    <s v="186 Erie Street, Collingwood, ON"/>
    <s v="ON"/>
    <s v="L9Y 4T3"/>
    <s v=""/>
    <s v=""/>
    <s v="Simcoe"/>
    <x v="0"/>
    <n v="0"/>
    <n v="22"/>
    <n v="0"/>
    <n v="0"/>
    <n v="0"/>
    <n v="0"/>
    <n v="0"/>
    <n v="0"/>
    <s v="True"/>
    <s v=""/>
    <n v="0"/>
    <n v="42"/>
    <s v=""/>
    <s v=""/>
    <n v="0"/>
    <n v="0.01"/>
    <n v="0"/>
    <n v="0"/>
    <n v="0"/>
    <n v="0"/>
    <n v="0.01"/>
    <n v="0"/>
    <n v="0"/>
    <n v="0"/>
    <n v="0"/>
    <n v="0"/>
    <n v="0.01"/>
    <n v="0"/>
    <n v="0"/>
    <n v="0"/>
    <n v="0"/>
    <n v="0"/>
    <n v="0"/>
    <n v="0"/>
    <n v="0"/>
    <n v="0"/>
    <s v=""/>
    <n v="22"/>
    <n v="0"/>
    <n v="22"/>
    <n v="0"/>
    <s v=""/>
    <s v="Physicians and nurse practitioners"/>
    <n v="100"/>
    <s v="False"/>
    <s v="False"/>
    <s v="Appointments prn via OTN"/>
    <s v="seasson-bruno@nsmsgs.ca"/>
    <s v="NSM SGS"/>
    <s v="2021-03-15 01:22"/>
  </r>
  <r>
    <s v="Asset01518"/>
    <x v="12"/>
    <s v=""/>
    <s v=""/>
    <s v="Seniors Mental Health Ambulatory Clinic"/>
    <s v="Hospital"/>
    <x v="47"/>
    <x v="0"/>
    <s v="752 King St. W, Kingston, Ontario"/>
    <s v="ON"/>
    <s v="K7L 4X3"/>
    <s v=""/>
    <s v=""/>
    <s v="Frontenac; Lennox and Addington"/>
    <x v="1"/>
    <n v="0"/>
    <n v="281"/>
    <n v="351"/>
    <n v="0"/>
    <n v="0"/>
    <n v="0"/>
    <n v="0"/>
    <n v="40"/>
    <s v="True"/>
    <s v=""/>
    <n v="8"/>
    <n v="13"/>
    <s v=""/>
    <s v=""/>
    <n v="0"/>
    <n v="1"/>
    <n v="0"/>
    <n v="0"/>
    <n v="0"/>
    <n v="1"/>
    <n v="0"/>
    <n v="0"/>
    <n v="0"/>
    <n v="0"/>
    <n v="0"/>
    <n v="0"/>
    <n v="1"/>
    <n v="0"/>
    <n v="0"/>
    <n v="0"/>
    <n v="0"/>
    <n v="0"/>
    <n v="0"/>
    <n v="0"/>
    <n v="0"/>
    <n v="0"/>
    <s v=""/>
    <n v="793"/>
    <n v="264"/>
    <n v="0"/>
    <n v="0"/>
    <s v=""/>
    <s v="Primary Care_x000a_Acute care_x000a_LTC"/>
    <n v="0"/>
    <s v="False"/>
    <s v="False"/>
    <s v="telephone visits is telephone and video combined (do not track separately)Caregivers seen is an estimatePrimary contact is Kathy Baker bakerk@providencecare.ca"/>
    <s v="websters@providencecare.ca"/>
    <s v="Sarah Webster"/>
    <s v="2021-01-29 02:50"/>
  </r>
  <r>
    <s v="Asset01515"/>
    <x v="13"/>
    <s v=""/>
    <s v=""/>
    <s v="Seniors Mental Health Outreach Team"/>
    <s v="Hospital"/>
    <x v="47"/>
    <x v="0"/>
    <s v="752 King St. W, Kingston, Ontario"/>
    <s v="ON"/>
    <s v="K7L 4X3"/>
    <s v="640 Cat Woods Dr. Kingston, Ontario; 111 Industrial Blvd Napanee, Ontario; 470 Dundas St East Belleville, Ontario"/>
    <s v="K7P 2Y5; K7R 3Z1; K8N 1G1"/>
    <s v="Frontenac; Hastings; Lennox and Addington; Prince Edward"/>
    <x v="1"/>
    <n v="0"/>
    <n v="1850"/>
    <n v="2300"/>
    <n v="0"/>
    <n v="0"/>
    <n v="0"/>
    <n v="0"/>
    <n v="40"/>
    <s v="True"/>
    <s v=""/>
    <n v="49"/>
    <n v="14"/>
    <s v=""/>
    <s v=""/>
    <n v="0"/>
    <n v="3.34"/>
    <n v="0"/>
    <n v="0"/>
    <n v="0"/>
    <n v="18"/>
    <n v="0"/>
    <n v="0"/>
    <n v="0.5"/>
    <n v="0"/>
    <n v="0"/>
    <n v="0"/>
    <n v="1"/>
    <n v="0"/>
    <n v="0"/>
    <n v="0"/>
    <n v="0"/>
    <n v="0"/>
    <n v="0"/>
    <n v="0"/>
    <n v="0"/>
    <n v="0"/>
    <s v="For Urban Kingston - 5.0 FTE RNs + 1.0 FTE RN Central Access_x000a_For Rural Frontenac, Lennox &amp; Addington - 4.0 FTE RNs_x000a_For Hastings Prince Edward - 7.0 FTE RNs + 1.0 FTE Central _x000a__x000a_Other FTEs are shared resources"/>
    <n v="5238"/>
    <n v="3305"/>
    <n v="0"/>
    <n v="0"/>
    <s v=""/>
    <s v=""/>
    <n v="0"/>
    <s v="False"/>
    <s v="False"/>
    <s v="Telephone visits (3305) represent telephone and video combined2300 family/caregiver is an estimatePrimary contact is Kathy Baker bakerk@providencecare.ca"/>
    <s v="websters@providencecare.ca"/>
    <s v="Sarah Webster"/>
    <s v="2021-01-29 02:48"/>
  </r>
  <r>
    <s v="Asset01632"/>
    <x v="13"/>
    <s v=""/>
    <s v=""/>
    <s v="Cambridge Memorial Hospital Seniors Mental Health and Psychiatry Program"/>
    <s v="Hospital"/>
    <x v="20"/>
    <x v="0"/>
    <s v="700 Coronation Blvd, Cambridge, Ontario"/>
    <s v="ON"/>
    <s v="N1R 3G2"/>
    <s v=""/>
    <s v=""/>
    <s v="Waterloo"/>
    <x v="2"/>
    <n v="0"/>
    <n v="0"/>
    <n v="0"/>
    <n v="0"/>
    <n v="0"/>
    <n v="0"/>
    <n v="0"/>
    <n v="0"/>
    <s v="False"/>
    <s v=""/>
    <n v="0"/>
    <n v="0"/>
    <s v=""/>
    <s v=""/>
    <n v="0"/>
    <n v="0.2"/>
    <n v="0"/>
    <n v="0"/>
    <n v="0"/>
    <n v="0"/>
    <n v="0"/>
    <n v="0"/>
    <n v="2"/>
    <n v="0"/>
    <n v="0"/>
    <n v="0"/>
    <n v="0"/>
    <n v="0"/>
    <n v="0"/>
    <n v="0"/>
    <n v="0"/>
    <n v="0"/>
    <n v="0"/>
    <n v="0"/>
    <n v="0"/>
    <n v="0"/>
    <s v=""/>
    <n v="238"/>
    <n v="0"/>
    <n v="0"/>
    <n v="0"/>
    <s v=""/>
    <s v=""/>
    <n v="0"/>
    <s v="False"/>
    <s v="False"/>
    <s v="no comments"/>
    <s v="jmckinnon@cmhaww.ca"/>
    <s v="Jane McKinnon Wilson"/>
    <s v="2021-02-11 10:26"/>
  </r>
  <r>
    <s v="Asset01442"/>
    <x v="13"/>
    <s v=""/>
    <s v=""/>
    <s v="Geriatric Psychiatry Community Service"/>
    <s v="Hospital"/>
    <x v="45"/>
    <x v="0"/>
    <s v="3560 Bathurst Street"/>
    <s v="ON"/>
    <s v="M6A 2E1"/>
    <s v=""/>
    <s v=""/>
    <s v=""/>
    <x v="3"/>
    <n v="0"/>
    <n v="662"/>
    <n v="0"/>
    <n v="0"/>
    <n v="0"/>
    <n v="0"/>
    <n v="0"/>
    <n v="35"/>
    <s v="True"/>
    <s v=""/>
    <n v="0"/>
    <n v="0"/>
    <s v=""/>
    <s v=""/>
    <n v="0"/>
    <n v="1"/>
    <n v="0"/>
    <n v="0"/>
    <n v="0"/>
    <n v="1.5"/>
    <n v="0"/>
    <n v="0"/>
    <n v="1.5"/>
    <n v="0"/>
    <n v="0"/>
    <n v="0"/>
    <n v="1.5"/>
    <n v="0"/>
    <n v="1"/>
    <n v="0"/>
    <n v="0"/>
    <n v="0"/>
    <n v="0"/>
    <n v="0"/>
    <n v="0"/>
    <n v="0"/>
    <s v=""/>
    <n v="1075"/>
    <n v="494"/>
    <n v="24"/>
    <n v="0"/>
    <s v=""/>
    <s v=""/>
    <n v="100"/>
    <s v="False"/>
    <s v="False"/>
    <s v="The GPCS is a community outreach program that provides mental health related service to individuals who are not able to access treatment at our onsite Ambulatory Mental Health Clinic and/or those who require case management. Our interprofessional services include:assessment and diagnosistreatment including medication management and non-pharmacological approachescase management including:advocating for the best possible services on behalf of clients and familiesmonitoring and ongoing support of clientsreferrals and coordinating access to other Baycrest services and/or community programshelping clients navigate the healthcare systemeducation for clients, families and professional caregivers about mental health issuesdementia care including responsive behaviourscaregiver support and counsellingongoing follow-up as neededEligibility Criteria:Aged 65 years or olderPsychiatric or suspected psychiatric illnessUnable to attend appointments onsite or requires case managementWithin catchment area (Steeles Avenue to St. Clair Avenue and Avenue Road to Dufferin Street)"/>
    <s v="nlin@baycrest.org"/>
    <s v="Nancy Lin"/>
    <s v="2021-01-26 01:47"/>
  </r>
  <r>
    <s v="Asset01713"/>
    <x v="13"/>
    <s v=""/>
    <s v=""/>
    <s v="Community consultation service - Geriatric Psychiatry"/>
    <s v="Hospital"/>
    <x v="0"/>
    <x v="0"/>
    <s v="500 Church Street, Penetanguishene, ON"/>
    <s v="ON"/>
    <s v="L9M 1G3"/>
    <s v=""/>
    <s v=""/>
    <s v="Simcoe; Muskoka"/>
    <x v="0"/>
    <n v="0"/>
    <n v="0"/>
    <n v="0"/>
    <n v="0"/>
    <n v="0"/>
    <n v="0"/>
    <n v="0"/>
    <n v="40"/>
    <s v="True"/>
    <s v=""/>
    <n v="0"/>
    <n v="0"/>
    <s v=""/>
    <s v=""/>
    <n v="0"/>
    <n v="1"/>
    <n v="0"/>
    <n v="0"/>
    <n v="0"/>
    <n v="2"/>
    <n v="0"/>
    <n v="0"/>
    <n v="0"/>
    <n v="0"/>
    <n v="0"/>
    <n v="0"/>
    <n v="0"/>
    <n v="0"/>
    <n v="0"/>
    <n v="0"/>
    <n v="0"/>
    <n v="0"/>
    <n v="0"/>
    <n v="0"/>
    <n v="0"/>
    <n v="0"/>
    <s v="Access to OT, clerical"/>
    <n v="0"/>
    <n v="0"/>
    <n v="0"/>
    <n v="0"/>
    <s v=""/>
    <s v="Physician or NP"/>
    <n v="100"/>
    <s v="False"/>
    <s v="False"/>
    <s v="Geriatric Psychiatry outreach team that serves the community and long-term care that supports serious mental illness and responsive behaviours. The service is consult services."/>
    <s v="seasson-bruno@nsmsgs.ca"/>
    <s v="NSM SGS"/>
    <s v="2021-03-15 02:25"/>
  </r>
  <r>
    <s v="Asset01589"/>
    <x v="13"/>
    <s v=""/>
    <s v=""/>
    <s v="Community Psychiatric Services for the Elderly"/>
    <s v="Hospital"/>
    <x v="22"/>
    <x v="0"/>
    <s v="F307- 2075 Bayview Avenue, Toronto, Ontario"/>
    <s v="ON"/>
    <s v="M4N 3M5"/>
    <s v=""/>
    <s v=""/>
    <s v=""/>
    <x v="3"/>
    <n v="0"/>
    <n v="513"/>
    <n v="300"/>
    <n v="0"/>
    <n v="0"/>
    <n v="0"/>
    <n v="0"/>
    <n v="37.5"/>
    <s v="True"/>
    <s v=""/>
    <n v="0"/>
    <n v="14"/>
    <s v=""/>
    <s v=""/>
    <n v="0"/>
    <n v="0.9"/>
    <n v="0"/>
    <n v="0"/>
    <n v="0"/>
    <n v="1"/>
    <n v="0"/>
    <n v="1"/>
    <n v="1"/>
    <n v="0"/>
    <n v="0"/>
    <n v="0"/>
    <n v="0.5"/>
    <n v="0"/>
    <n v="1"/>
    <n v="0"/>
    <n v="0"/>
    <n v="0"/>
    <n v="0"/>
    <n v="0"/>
    <n v="0"/>
    <n v="0"/>
    <s v=""/>
    <n v="6266"/>
    <n v="4748"/>
    <n v="0"/>
    <n v="0"/>
    <s v=""/>
    <s v="Primary care Physicians_x000a_ Community Agencies_x000a_ Retirement Homes_x000a_ LTC Homes_x000a_ In Patient psychiatry and medical units"/>
    <n v="100"/>
    <s v="False"/>
    <s v="False"/>
    <s v="All Home visits ceased and became virtual as of March 16, 202.  However when restrictions were loosened there have been about ½ doz clients seen in person.  The RN helped out with injections and consultation for some of the LTC and retirement homes in the catchment. Creative nursing  has happened  One SW provides group  1-2 per month by ZOOM"/>
    <s v="shirley.li@sunnybrook.ca"/>
    <s v="Shirley Li"/>
    <s v="2021-02-03 08:37"/>
  </r>
  <r>
    <s v="Asset01137"/>
    <x v="13"/>
    <s v=""/>
    <s v=""/>
    <s v="Geriatric Mental Health Outreach Team"/>
    <s v="Hospital"/>
    <x v="5"/>
    <x v="0"/>
    <s v="1235 Wilson Avenue, Toronto, Ontario"/>
    <s v="ON"/>
    <s v="M3M 0B2"/>
    <s v=""/>
    <s v=""/>
    <s v="Toronto"/>
    <x v="3"/>
    <n v="0"/>
    <n v="321"/>
    <n v="0"/>
    <n v="0"/>
    <n v="0"/>
    <n v="0"/>
    <n v="0"/>
    <n v="37.5"/>
    <s v="True"/>
    <s v=""/>
    <n v="0"/>
    <n v="0"/>
    <s v=""/>
    <s v=""/>
    <n v="0"/>
    <n v="1"/>
    <n v="0"/>
    <n v="0"/>
    <n v="0"/>
    <n v="1.4"/>
    <n v="0"/>
    <n v="0"/>
    <n v="0"/>
    <n v="0"/>
    <n v="0"/>
    <n v="0"/>
    <n v="0"/>
    <n v="0"/>
    <n v="0"/>
    <n v="0"/>
    <n v="0"/>
    <n v="0"/>
    <n v="0"/>
    <n v="0"/>
    <n v="0"/>
    <n v="2"/>
    <s v="1.0 FTE Advance Practice Nurse and 1.0 FTE Nurse Clinician"/>
    <n v="2181"/>
    <n v="0"/>
    <n v="0"/>
    <n v="0"/>
    <s v=""/>
    <s v=""/>
    <n v="0"/>
    <s v="False"/>
    <s v="False"/>
    <s v="The Geriatric Mental Health Outreach Team assists with managing mental, physical, and behavioural challenges in the elderly. We provide the following specialized services for our residents: assessment, consultation, treatment, and short-term follow-up. Our team works with residents, family, staff and other health care professionals at individual long-term care homes to manage challenging behaviours and mental health concerns, avoid unnecessary visits to the Emergency Department, ensure safe transfers to and from the hospital, and enhance knowledge and build capacity."/>
    <s v="mlai@hrh.ca"/>
    <s v="Michelle Lai"/>
    <s v="2020-12-18 11:04"/>
  </r>
  <r>
    <s v="Asset01682"/>
    <x v="13"/>
    <s v=""/>
    <s v=""/>
    <s v="District Mental Health Services for Older Adults: Geriatric Psychiatry Outreach Team"/>
    <s v="Community"/>
    <x v="80"/>
    <x v="0"/>
    <s v="414 Scott Street, Fort Frances, ON"/>
    <s v="ON"/>
    <s v="P9A 1H2"/>
    <s v=""/>
    <s v=""/>
    <s v=""/>
    <x v="4"/>
    <n v="0"/>
    <n v="722"/>
    <n v="722"/>
    <n v="0"/>
    <n v="0"/>
    <n v="0"/>
    <n v="0"/>
    <n v="37.5"/>
    <s v="True"/>
    <s v=""/>
    <n v="0"/>
    <n v="0"/>
    <s v=""/>
    <s v=""/>
    <n v="0"/>
    <n v="0"/>
    <n v="0"/>
    <n v="0"/>
    <n v="0"/>
    <n v="2.8"/>
    <n v="1"/>
    <n v="0"/>
    <n v="9.8000000000000007"/>
    <n v="0"/>
    <n v="0"/>
    <n v="0"/>
    <n v="1"/>
    <n v="0"/>
    <n v="0"/>
    <n v="0"/>
    <n v="0"/>
    <n v="0"/>
    <n v="0"/>
    <n v="0"/>
    <n v="0"/>
    <n v="1"/>
    <s v="Geriatric Mental Health Worker"/>
    <n v="19256"/>
    <n v="1886"/>
    <n v="0"/>
    <n v="0"/>
    <s v=""/>
    <s v="Primary Care, _x000a_Hospitals, _x000a_Family Members"/>
    <n v="0"/>
    <s v="False"/>
    <s v="False"/>
    <s v="Our program does not have appointments available, because when people contact us for help, its at a time they need itmost, we fit them in.  This is why there is no wait list as well.  This has caused our workers case loads to be at extreme levels, and staff stress levels high as a result.  More staffing is needed to assist with the current demand in this program"/>
    <s v="alison.denton@tbh.net"/>
    <s v="Alison Denton"/>
    <s v="2021-03-03 01:30"/>
  </r>
  <r>
    <s v="Asset02242"/>
    <x v="13"/>
    <s v=""/>
    <s v=""/>
    <s v="SJHH Seniors Mental Health Outreach Program - Halton - NW Mississauga"/>
    <s v="Hospital"/>
    <x v="85"/>
    <x v="0"/>
    <s v="5230 South Service Road Burlington ON L7L 5P2"/>
    <s v="ON"/>
    <s v="L7L5P2"/>
    <s v=""/>
    <s v=""/>
    <s v=""/>
    <x v="2"/>
    <n v="0"/>
    <n v="779"/>
    <n v="0"/>
    <n v="0"/>
    <n v="0"/>
    <n v="0"/>
    <n v="282"/>
    <n v="37.5"/>
    <s v="True"/>
    <s v=""/>
    <n v="0"/>
    <n v="48"/>
    <s v=""/>
    <s v=""/>
    <n v="0"/>
    <n v="1.25"/>
    <n v="0"/>
    <n v="0"/>
    <n v="0"/>
    <n v="0"/>
    <n v="0"/>
    <n v="0"/>
    <n v="0"/>
    <n v="0"/>
    <n v="0"/>
    <n v="0"/>
    <n v="0"/>
    <n v="0"/>
    <n v="1.7"/>
    <n v="0"/>
    <n v="0"/>
    <n v="0"/>
    <n v="0"/>
    <n v="0"/>
    <n v="0"/>
    <n v="9.9"/>
    <s v="1.0 Seniors Concurrent Disorder Worker ( long term seconded position from Halton ADAPT) _x000a_7.9 Mental Health Workers who are regulated health professions (RN, OT, SW) however function and operate s in transdisciplinary fashion_x000a_1.0 Clinical Manager, Seniors MH Outpt and Outreach Services supporting Halton, Niagara, Brant and Hamilton SMHOPs"/>
    <n v="6737"/>
    <n v="3002"/>
    <n v="41"/>
    <n v="1"/>
    <s v=""/>
    <s v="primary care physicians - community_x000a_LTCH attending physicians"/>
    <n v="97"/>
    <s v="False"/>
    <s v="False"/>
    <s v="The SJHH Seniors Mental Health Outreach Program - Halton staff and affiliated physicians provide comprehensive assessment, treatment planning, case management support, short term psychotherapy (individual and group) ,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 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Halton and north west Mississauga. We service seniors and their families residing in community based and within 27 LTCHS geographically catchmented to us.  Those persons who are under age 65 years of age requiring specialized assessment and/or management as described above will be considered on an individual basis. ** see attachment re: formal partnership"/>
    <s v="epeterse@stjoes.ca"/>
    <s v="Eugenia Petersen"/>
    <s v="2022-06-30 02:30"/>
  </r>
  <r>
    <s v="Asset02244"/>
    <x v="13"/>
    <s v=""/>
    <s v=""/>
    <s v="SJHH Seniors Mental Health Outreach Program - Niagara"/>
    <s v="Hospital"/>
    <x v="86"/>
    <x v="0"/>
    <s v="26 Hiscott, Unit 201 St Catharines, ON L2R 1C6"/>
    <s v="ON"/>
    <s v="L2R 1C6"/>
    <s v=""/>
    <s v=""/>
    <s v="Niagara Regional Municipality"/>
    <x v="2"/>
    <n v="0"/>
    <n v="324"/>
    <n v="0"/>
    <n v="0"/>
    <n v="0"/>
    <n v="0"/>
    <n v="180"/>
    <n v="37.5"/>
    <s v="True"/>
    <s v=""/>
    <n v="0"/>
    <n v="57"/>
    <s v=""/>
    <s v=""/>
    <n v="0"/>
    <n v="0.6"/>
    <n v="0.2"/>
    <n v="0"/>
    <n v="0"/>
    <n v="-1"/>
    <n v="0"/>
    <n v="0"/>
    <n v="0"/>
    <n v="0"/>
    <n v="0"/>
    <n v="0"/>
    <n v="0"/>
    <n v="0"/>
    <n v="1.1000000000000001"/>
    <n v="0"/>
    <n v="0"/>
    <n v="0"/>
    <n v="0"/>
    <n v="0"/>
    <n v="0"/>
    <n v="2.6"/>
    <s v="2.6 FTE - mental health workers who are regulated health professionals who operate and function in a transdisciplinary role"/>
    <n v="2917"/>
    <n v="1398"/>
    <n v="24"/>
    <n v="0"/>
    <s v=""/>
    <s v="primary care physicians - community_x000a_LTCH attending physicians"/>
    <n v="97"/>
    <s v="False"/>
    <s v="False"/>
    <s v="The SJHH Seniors Mental Health Outreach Program - Niagara staff and affiliated physicians provide comprehensive assessment, treatment planning, case management support,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Niagara Region.  The program services seniors and their families who reside in community based settings and in any of the 32 LTCHs in Niagara Region.  Attached is the LTCH referral form used in Niagara Region, and now across our SJHH SMHOPs. which was originally collaboratively developed with LTCHs, BSO, PRCs and our SMHOP service as a means to optimize use of internal LTCH resources ( e.g. Responsive Behaviour Meetings, RB or PIECES champions etc.) and external resources ( e.g. PRC, BSO, SMHOP, NP) and forward onto SMHOP the most appropriate referrals and to assist with prioritization. Those persons who are under age 65 years of age requiring specialized assessment and/or management as described above will be considered on an individual basis."/>
    <s v="epeterse@stjoes.ca"/>
    <s v="Eugenia Petersen"/>
    <s v="2022-06-30 02:34"/>
  </r>
  <r>
    <s v="Asset02241"/>
    <x v="13"/>
    <s v=""/>
    <s v=""/>
    <s v="SJHH Seniors Mental Health Outreach Brant"/>
    <s v="Hospital"/>
    <x v="87"/>
    <x v="0"/>
    <s v="99 Wayne Gretzky Parkway, Brantford"/>
    <s v="ON"/>
    <s v="N3S 7P1"/>
    <s v=""/>
    <s v=""/>
    <s v=""/>
    <x v="2"/>
    <n v="0"/>
    <n v="87"/>
    <n v="0"/>
    <n v="0"/>
    <n v="0"/>
    <n v="0"/>
    <n v="200"/>
    <n v="37.5"/>
    <s v="True"/>
    <s v=""/>
    <n v="0"/>
    <n v="61"/>
    <s v=""/>
    <s v=""/>
    <n v="0"/>
    <n v="0"/>
    <n v="0"/>
    <n v="0"/>
    <n v="0"/>
    <n v="0"/>
    <n v="0"/>
    <n v="0"/>
    <n v="0"/>
    <n v="0"/>
    <n v="0"/>
    <n v="0"/>
    <n v="0"/>
    <n v="0"/>
    <n v="0"/>
    <n v="0"/>
    <n v="0"/>
    <n v="0"/>
    <n v="0"/>
    <n v="0"/>
    <n v="0"/>
    <n v="0"/>
    <s v=""/>
    <n v="427"/>
    <n v="141"/>
    <n v="0"/>
    <n v="0"/>
    <s v=""/>
    <s v=""/>
    <n v="0"/>
    <s v="False"/>
    <s v="False"/>
    <s v=""/>
    <s v="epeterse@stjoes.ca"/>
    <s v="Eugenia Petersen"/>
    <s v="2022-06-30 02:27"/>
  </r>
  <r>
    <s v="Asset01510"/>
    <x v="13"/>
    <s v=""/>
    <s v=""/>
    <s v="Seniors' Mental Health Program - Consultation Service"/>
    <s v="Community"/>
    <x v="88"/>
    <x v="0"/>
    <s v="330 Second Avenue, Suite 201, Timmins, ON"/>
    <s v="ON"/>
    <s v="P4P 1C2"/>
    <s v=""/>
    <s v=""/>
    <s v="Cochrane"/>
    <x v="5"/>
    <n v="1184"/>
    <n v="59"/>
    <n v="0"/>
    <n v="0"/>
    <n v="0"/>
    <n v="0"/>
    <n v="0"/>
    <n v="35"/>
    <s v="True"/>
    <s v=""/>
    <n v="5"/>
    <n v="31.2"/>
    <s v=""/>
    <s v=""/>
    <n v="0"/>
    <n v="0.15"/>
    <n v="0"/>
    <n v="0"/>
    <n v="0"/>
    <n v="2"/>
    <n v="0"/>
    <n v="0"/>
    <n v="0"/>
    <n v="0"/>
    <n v="0"/>
    <n v="0"/>
    <n v="0"/>
    <n v="0"/>
    <n v="0.6"/>
    <n v="0"/>
    <n v="0"/>
    <n v="0"/>
    <n v="0"/>
    <n v="0"/>
    <n v="0"/>
    <n v="0"/>
    <s v=""/>
    <n v="872"/>
    <n v="465"/>
    <n v="0"/>
    <n v="0"/>
    <s v=""/>
    <s v="Physician, Psychiatrist, NP from hospital, community, LTCH, agencies, etc."/>
    <n v="97"/>
    <s v="False"/>
    <s v="False"/>
    <s v="Consultative partnership with North Bay Regional Health Centre (NBRHC), Northern Ontario Francophone Psychiatric Program (NOFPP) and Canadian Mental Health Association –Cochrane Timiskaming Branch (CMHA–CT). The Registered Nurses are supervised by a Program Manager (PM) in the Timmins office. The PM works collaboratively with the Program Coordinator at NBRHC. The program provides community-based psychiatric consultation services to older adults in the Timmins area. Following an in-depth assessment, a consultation report with recommendations from the Geriatric Psychiatrists, as well as a follow-up plan is forwarded to the Family Physician (FP)/Nurse Practitioner(NP).  Care will continue to be coordinated by the FP/NP to maintain a high quality of life in the least restrictive environment. Clinics are held at the Timmins and District Hospital 3 days/month. Collaborative community partnerships are key to providing quality care to mutual clients. This relationship has also provided seamless transitions to the hospital and Long-Term Care Homes. This program collaborates internally when possible with the North East Behavioural Supports program with CMHA-CT in collaboration with NBRHC. Increased administrative support and access to a Social Worker within the program would be a benefit to increasing capacity for the current client waitlist."/>
    <s v="tclarke@cmhact.ca"/>
    <s v="Tracy Clarke"/>
    <s v="2021-01-29 01:48"/>
  </r>
  <r>
    <s v="Asset01587"/>
    <x v="13"/>
    <s v=""/>
    <s v=""/>
    <s v="Seniors' Mental Health - Consultation Service"/>
    <s v="Community"/>
    <x v="89"/>
    <x v="0"/>
    <s v="20 May Street South, New Liskeard"/>
    <s v="ON"/>
    <s v="P0J 1P0"/>
    <s v=""/>
    <s v=""/>
    <s v="Timiskaming"/>
    <x v="5"/>
    <n v="84"/>
    <n v="56"/>
    <n v="0"/>
    <n v="0"/>
    <n v="0"/>
    <n v="0"/>
    <n v="0"/>
    <n v="35"/>
    <s v="True"/>
    <s v=""/>
    <n v="21"/>
    <n v="102.9"/>
    <s v=""/>
    <s v=""/>
    <n v="0.04"/>
    <n v="0"/>
    <n v="0"/>
    <n v="0"/>
    <n v="0"/>
    <n v="1"/>
    <n v="0"/>
    <n v="0"/>
    <n v="0"/>
    <n v="0"/>
    <n v="0"/>
    <n v="0"/>
    <n v="0"/>
    <n v="0"/>
    <n v="0"/>
    <n v="0"/>
    <n v="0"/>
    <n v="0"/>
    <n v="0"/>
    <n v="0"/>
    <n v="0"/>
    <n v="0"/>
    <s v="RN for SMH KL vacant. Unable to fill for this period."/>
    <n v="573"/>
    <n v="436"/>
    <n v="0"/>
    <n v="0"/>
    <s v=""/>
    <s v="Physicians, Psychiatrists, NPs from hospital, LTHC, community, agencies, etc."/>
    <n v="97"/>
    <s v="False"/>
    <s v="False"/>
    <s v="Consultative partnership with North Bay Regional Health Centre (NBRHC), Northern Ontario Francophone Psychiatric Program (NOFPP) and Canadian Mental Health Association –Cochrane Timiskaming Branch (CMHA–CT). The Registered Nurse is supervised by a Program Manager (PM) from the Timmins office. The P.M. works collaboratively with the Program Coordinator at NBRHC. The program provides community-based psychiatric consultation services to older adults in the Timiskaming area. Following an in-depth assessment, a consultation report with recommendations from the Geriatric Psychiatrist, as well as a follow-up plan is forwarded to the Family Physician (FP)/Nurse Practitioner(NP).  Care will continue to be coordinated by the FP/NP to maintain a high quality of life in the least restrictive environment. Clinics are held at the New Liskeard and Kirkland Lake offices, hospital and Long-Term Care Homes every 3 months for 2 days per visit from the Geriatric Psychiatrists. Collaborative community partnerships are key to providing quality care to mutual clients. This relationship has also provided seamless transitions to the hospital and Long-Term Care Homes. Increased administrative support and access to a Social Worker within the program would be a benefit to increasing capacity for the current client waitlist. Ongoing challenge with not being able to fill the Kirkland Lake RN position of 0.6 FTE. This vacancy required the New Liskeard RN to serve and travel the whole Timiskaming district."/>
    <s v="tclarke@cmhact.ca"/>
    <s v="Tracy Clarke"/>
    <s v="2021-02-03 03:50"/>
  </r>
  <r>
    <s v="Asset01453"/>
    <x v="13"/>
    <s v=""/>
    <s v=""/>
    <s v="Integrated Psychogeriatric Outreach Program (IPOP)"/>
    <s v="Community"/>
    <x v="90"/>
    <x v="0"/>
    <s v="126 Wellington Street West, Suite 216"/>
    <s v="ON"/>
    <s v="L4G 2N9"/>
    <s v=""/>
    <s v=""/>
    <s v="Simcoe; Toronto"/>
    <x v="0"/>
    <n v="-1472"/>
    <n v="375"/>
    <n v="375"/>
    <n v="0"/>
    <n v="0"/>
    <n v="0"/>
    <n v="0"/>
    <n v="40"/>
    <s v="True"/>
    <s v=""/>
    <n v="32"/>
    <n v="21"/>
    <s v=""/>
    <s v=""/>
    <n v="0"/>
    <n v="0.03"/>
    <n v="0"/>
    <n v="0"/>
    <n v="1"/>
    <n v="-1"/>
    <n v="0"/>
    <n v="0"/>
    <n v="1"/>
    <n v="0"/>
    <n v="0"/>
    <n v="0"/>
    <n v="1"/>
    <n v="0"/>
    <n v="0"/>
    <n v="0"/>
    <n v="0"/>
    <n v="0"/>
    <n v="0"/>
    <n v="0"/>
    <n v="0"/>
    <n v="0"/>
    <s v=""/>
    <n v="5053"/>
    <n v="3904"/>
    <n v="141"/>
    <n v="0"/>
    <s v=""/>
    <s v="Self referrals, Primary Care Physicians, Home and Community Care, Family Health Teams, GEM Nurses, BSO, Geriatric Outreach Teams, Mackenzie Health Mental Health Outpatient Clinic, Family, Alzheimer's Society, Canadian Mental Health Association - York Region and South Simcoe"/>
    <n v="92"/>
    <s v="False"/>
    <s v="False"/>
    <s v="LOFT became the new service provider for Integrated Psychogeriatric Outreach Program in April 2019 and therefore date is being submitted for the fiscal year 2019/20 as our first submission.  We provided services to those 55 years of age and older in respect to older adults.IPOP serves York Region and South Simcoe areas within the GTA."/>
    <s v="ssaulnier@loftcs.org"/>
    <s v="Suzanne Saulnier"/>
    <s v="2021-01-27 02:39"/>
  </r>
  <r>
    <s v="Asset01894"/>
    <x v="13"/>
    <s v=""/>
    <s v=""/>
    <s v="Specialized Geriatric Services"/>
    <s v="Community"/>
    <x v="82"/>
    <x v="0"/>
    <s v="Canadian Mental Health Association Waterloo Wellington 80 Waterloo Avenue Guelph Ontario"/>
    <s v="ON"/>
    <s v="N1H0A1"/>
    <s v="Canadian Mental Health Association Waterloo Wellington 234 St. Patrick Street East"/>
    <s v="N1M1X6"/>
    <s v="Wellington"/>
    <x v="2"/>
    <n v="0"/>
    <n v="265"/>
    <n v="115"/>
    <n v="0"/>
    <n v="0"/>
    <n v="0"/>
    <n v="340"/>
    <n v="40"/>
    <s v="True"/>
    <s v=""/>
    <n v="20"/>
    <n v="40.799999999999997"/>
    <s v=""/>
    <s v=""/>
    <n v="0"/>
    <n v="0"/>
    <n v="0"/>
    <n v="0"/>
    <n v="0"/>
    <n v="0"/>
    <n v="0"/>
    <n v="0"/>
    <n v="0"/>
    <n v="0"/>
    <n v="0"/>
    <n v="0"/>
    <n v="0"/>
    <n v="0"/>
    <n v="0"/>
    <n v="0"/>
    <n v="0"/>
    <n v="0"/>
    <n v="0"/>
    <n v="0"/>
    <n v="0"/>
    <n v="0"/>
    <s v=""/>
    <n v="3574"/>
    <n v="2744"/>
    <n v="0"/>
    <n v="0"/>
    <s v="Emergency Department; Community Agency; Home and Community Care Support Services; Primary Care"/>
    <s v="GEM, Family Physicians, General Hospital, Emergency Department, Homewood Health Centre"/>
    <n v="89"/>
    <s v="False"/>
    <s v="False"/>
    <s v="No additional comments"/>
    <s v="cplatt@cmhaww.ca"/>
    <s v="C Platt"/>
    <s v="2022-03-07 02:06"/>
  </r>
  <r>
    <s v="Asset01093"/>
    <x v="13"/>
    <s v=""/>
    <s v=""/>
    <s v="Long Term Care (LTC) Outreach Team and Geriatric Mental Health Community Outreach Team (GMHCOT)"/>
    <s v="Hospital"/>
    <x v="81"/>
    <x v="0"/>
    <s v="1615 Dundas Street East, Whitby ON, West Tower, 3rd Floor, Unit 306"/>
    <s v="ON"/>
    <s v="L1N 2L1"/>
    <s v=""/>
    <s v=""/>
    <s v="Toronto"/>
    <x v="1"/>
    <n v="4249"/>
    <n v="534"/>
    <n v="0"/>
    <n v="0"/>
    <n v="0"/>
    <n v="59"/>
    <n v="175"/>
    <n v="40"/>
    <s v="True"/>
    <s v=""/>
    <n v="75"/>
    <n v="30"/>
    <s v=""/>
    <s v=""/>
    <n v="0"/>
    <n v="1"/>
    <n v="0"/>
    <n v="0"/>
    <n v="0.5"/>
    <n v="7"/>
    <n v="0"/>
    <n v="0"/>
    <n v="0"/>
    <n v="0"/>
    <n v="0"/>
    <n v="0"/>
    <n v="0"/>
    <n v="0"/>
    <n v="0"/>
    <n v="0"/>
    <n v="0"/>
    <n v="0"/>
    <n v="0"/>
    <n v="0"/>
    <n v="0"/>
    <n v="1"/>
    <s v="Behavioural Therapist"/>
    <n v="4145"/>
    <n v="748"/>
    <n v="208"/>
    <n v="0"/>
    <s v=""/>
    <s v="Referrals are accepted by primary care providers (GPs/NPs), specialists, hospitals (acute and tertiary care) and other community agencies (DCC, GAIN, etc.)."/>
    <n v="90"/>
    <s v="False"/>
    <s v="False"/>
    <s v="LTC Outreach Team - Age of 65 and older with a psychiatric concern that is either treatment resistant or complex in nature presenting with one or more of the following: cognitive     changes, behavioural changes, mood changes, anxiety or psychotic symptoms.- Individuals younger than age 65 will be reviewed on a case by case basisServices we offer include:- Specialized medical consultations (geriatric psychiatry, nurse practitioner, RN, BT)- Short term psychiatric follow-up for treatment optimization Geriatric Mental Health Community Outreach TeamThe Geriatric Mental Health Community Outreach Team provides a client-centered assessment and individualized treatment/service plan by a community nurse clinician and a nurse practitioner.  Individual care plans are developed to manage symptoms, address needs, and develop management techniques.  Short-term case management and mental health follow up is provided for treatment optimization and support. Health teaching and education will be provided to assist patients as they transition into the community and can be initiated while in acute and tertiary care settings.  - Individuals 65 years and older who have a mental health concern, are unable to attend community clinic appointments and live in the Durham Region.  Individuals must be medically stable."/>
    <s v="wedgeh@ontarioshores.ca"/>
    <s v="Hollee Wedge"/>
    <s v="2020-12-15 01:03"/>
  </r>
  <r>
    <s v="Asset00968"/>
    <x v="13"/>
    <s v=""/>
    <s v=""/>
    <s v="Geriatric psychiatry outreach services"/>
    <s v="Hospital"/>
    <x v="35"/>
    <x v="0"/>
    <s v="243 Consumers Rd,unit 300, Toronto, ON"/>
    <s v="ON"/>
    <s v="M2J4W8"/>
    <s v=""/>
    <s v=""/>
    <s v="Toronto"/>
    <x v="3"/>
    <n v="250"/>
    <n v="219"/>
    <n v="0"/>
    <n v="0"/>
    <n v="0"/>
    <n v="0"/>
    <n v="0"/>
    <n v="7.5"/>
    <s v="False"/>
    <s v=""/>
    <n v="0"/>
    <n v="39"/>
    <s v=""/>
    <s v=""/>
    <n v="0"/>
    <n v="0.2"/>
    <n v="0"/>
    <n v="0"/>
    <n v="0"/>
    <n v="0"/>
    <n v="0"/>
    <n v="0"/>
    <n v="0"/>
    <n v="0"/>
    <n v="0"/>
    <n v="0"/>
    <n v="0"/>
    <n v="0"/>
    <n v="0"/>
    <n v="0"/>
    <n v="0"/>
    <n v="0"/>
    <n v="0"/>
    <n v="0"/>
    <n v="0"/>
    <n v="0"/>
    <s v=""/>
    <n v="349"/>
    <n v="1"/>
    <n v="1"/>
    <n v="0"/>
    <s v=""/>
    <s v="Referral source - GP; ER; inpatient; specialist; community support services"/>
    <n v="100"/>
    <s v="False"/>
    <s v="False"/>
    <s v="- one psychiatrist visits LTCs, 188 visits were made during this fiscal year, no set schedule for these visits- psychiatry outreach visits are made on Mondays"/>
    <s v="Janet.Oliver@nygh.on.ca"/>
    <s v="Janet Oliver"/>
    <s v="2020-12-01 03:38"/>
  </r>
  <r>
    <s v="Asset01810"/>
    <x v="13"/>
    <s v=""/>
    <s v=""/>
    <s v="Seniors' Outpatient Services Geriatric Psychiatry Outreach Team"/>
    <s v="Hospital"/>
    <x v="17"/>
    <x v="0"/>
    <s v="35 Algoma Street North"/>
    <s v="ON"/>
    <s v="P7B 5G7"/>
    <s v=""/>
    <s v=""/>
    <s v=""/>
    <x v="4"/>
    <n v="3789"/>
    <n v="564"/>
    <n v="451"/>
    <n v="0"/>
    <n v="0"/>
    <n v="0"/>
    <n v="0"/>
    <n v="37.5"/>
    <s v="True"/>
    <s v=""/>
    <n v="10"/>
    <n v="22"/>
    <s v=""/>
    <s v=""/>
    <n v="0"/>
    <n v="1.4"/>
    <n v="0"/>
    <n v="0"/>
    <n v="0"/>
    <n v="0"/>
    <n v="3.6"/>
    <n v="0"/>
    <n v="2"/>
    <n v="0"/>
    <n v="0"/>
    <n v="0"/>
    <n v="1"/>
    <n v="0"/>
    <n v="0"/>
    <n v="0"/>
    <n v="0"/>
    <n v="0"/>
    <n v="0"/>
    <n v="0"/>
    <n v="0"/>
    <n v="0"/>
    <s v=""/>
    <n v="3679"/>
    <n v="1830"/>
    <n v="0"/>
    <n v="0"/>
    <s v=""/>
    <s v="Primary Care, Specialists, Emergency Department, Acute Care, Rehab Care, Long Term Care"/>
    <n v="100"/>
    <s v="False"/>
    <s v="False"/>
    <s v="Combined Service with Geriatric Psychiatry Inpatient Consultation under SGS Geriatric Psychiatry Consultation - 1.4 FTE as part of entire consult program"/>
    <s v="alison.denton@tbh.net"/>
    <s v="Alison Denton"/>
    <s v="2021-04-21 02:08"/>
  </r>
  <r>
    <s v="Asset01792"/>
    <x v="13"/>
    <s v=""/>
    <s v=""/>
    <s v="Centre for Healthy Aging - Geriatric Psychiatry Outreach Service, St. Peter's Hospital Site, HHS"/>
    <s v="Hospital"/>
    <x v="15"/>
    <x v="0"/>
    <s v="88 Maplewood Avenue, Hamilton, Ontario"/>
    <s v="ON"/>
    <s v="L8M 1W9"/>
    <s v=""/>
    <s v=""/>
    <s v=""/>
    <x v="2"/>
    <n v="1305"/>
    <n v="488"/>
    <n v="390"/>
    <n v="0"/>
    <n v="0"/>
    <n v="0"/>
    <n v="0"/>
    <n v="37.5"/>
    <s v="True"/>
    <s v=""/>
    <n v="62"/>
    <n v="89.3"/>
    <s v=""/>
    <s v=""/>
    <n v="0"/>
    <n v="0.3"/>
    <n v="0"/>
    <n v="0"/>
    <n v="0"/>
    <n v="0.7"/>
    <n v="0"/>
    <n v="0"/>
    <n v="0"/>
    <n v="0"/>
    <n v="0"/>
    <n v="0"/>
    <n v="2.7"/>
    <n v="0"/>
    <n v="1.7"/>
    <n v="0"/>
    <n v="0"/>
    <n v="0"/>
    <n v="0"/>
    <n v="0"/>
    <n v="0"/>
    <n v="0"/>
    <s v=""/>
    <n v="1305"/>
    <n v="0"/>
    <n v="0"/>
    <n v="0"/>
    <s v=""/>
    <s v="Referrals from primary care for community dwelling seniors go to HNHB SGS Central Clinical Intake Service to us.  Referrals for LTC come directly to us.  We do home visits and visit to caseloads in 27 LTCs in the communities of Hamilton."/>
    <n v="98"/>
    <s v="False"/>
    <s v="False"/>
    <s v="Number Caregivers Served estimated as:  # unique pts x 0.8Administration:  Clerical &amp; Intake = 1.7"/>
    <s v="mckennac@hhsc.ca"/>
    <s v="Carol McKenna"/>
    <s v="2021-04-07 04:15"/>
  </r>
  <r>
    <s v="Asset00956"/>
    <x v="13"/>
    <s v=""/>
    <s v=""/>
    <s v="Geriatric Mental Health Outreach Team"/>
    <s v="Hospital"/>
    <x v="40"/>
    <x v="0"/>
    <s v="3030 Birchmount Rd. Scarborough"/>
    <s v="ON"/>
    <s v="M1W 3W3"/>
    <s v=""/>
    <s v=""/>
    <s v="Toronto"/>
    <x v="1"/>
    <n v="0"/>
    <n v="569"/>
    <n v="0"/>
    <n v="0"/>
    <n v="0"/>
    <n v="0"/>
    <n v="0"/>
    <n v="112.5"/>
    <s v="True"/>
    <s v=""/>
    <n v="2"/>
    <n v="1"/>
    <s v=""/>
    <s v=""/>
    <n v="0"/>
    <n v="0"/>
    <n v="0"/>
    <n v="0"/>
    <n v="0"/>
    <n v="2"/>
    <n v="0"/>
    <n v="0"/>
    <n v="0"/>
    <n v="0"/>
    <n v="0"/>
    <n v="0"/>
    <n v="1"/>
    <n v="0"/>
    <n v="0"/>
    <n v="0"/>
    <n v="0"/>
    <n v="0"/>
    <n v="0"/>
    <n v="0"/>
    <n v="0"/>
    <n v="0"/>
    <s v=""/>
    <n v="3080"/>
    <n v="283"/>
    <n v="0"/>
    <n v="0"/>
    <s v=""/>
    <s v="Referral Form"/>
    <n v="90"/>
    <s v="False"/>
    <s v="False"/>
    <s v="I uploaded the referral form here."/>
    <s v="eanstey@shn.ca"/>
    <s v="Erin Anstey"/>
    <s v="2020-11-30 01:55"/>
  </r>
  <r>
    <s v="Asset00932"/>
    <x v="13"/>
    <s v=""/>
    <s v=""/>
    <s v="GPCSO"/>
    <s v="Community"/>
    <x v="91"/>
    <x v="0"/>
    <s v="75 Bruyere suite 129Y"/>
    <s v="ON"/>
    <s v="K1N 5C7"/>
    <s v=""/>
    <s v=""/>
    <s v="Ottawa"/>
    <x v="1"/>
    <n v="0"/>
    <n v="3038"/>
    <n v="0"/>
    <n v="0"/>
    <n v="0"/>
    <n v="0"/>
    <n v="0"/>
    <n v="0"/>
    <s v="True"/>
    <s v=""/>
    <n v="113"/>
    <n v="41"/>
    <s v=""/>
    <s v=""/>
    <n v="0"/>
    <n v="2.6"/>
    <n v="0"/>
    <n v="0"/>
    <n v="0"/>
    <n v="2"/>
    <n v="0"/>
    <n v="0"/>
    <n v="14"/>
    <n v="0"/>
    <n v="0"/>
    <n v="0"/>
    <n v="7"/>
    <n v="0"/>
    <n v="4"/>
    <n v="0"/>
    <n v="0"/>
    <n v="0"/>
    <n v="0"/>
    <n v="0"/>
    <n v="0"/>
    <n v="0"/>
    <s v=""/>
    <n v="7922"/>
    <n v="10265"/>
    <n v="0"/>
    <n v="0"/>
    <s v=""/>
    <s v=""/>
    <n v="100"/>
    <s v="False"/>
    <s v="False"/>
    <s v="One place to refer for Geriatric PsychiatrySince June 2017, we have partnered with the Geriatric Psychiatry Program at The Royal to offer Ottawa Geriatric Psychiatry Centralized Intake Service. All referrals to out-patient Geriatric Psychiatry within the city of Ottawa are now triaged through this service.Our bilingual interdisciplinary team works to address the medical, psychological and social complexity of geriatric mental health issues.Psychiatric ConsultationsOur physicians work collaboratively with referring physicians to provide psychiatric diagnosis and  treatment for older adults with cognitive disorders and mental illnesses.Case ManagementOur outreach team is made up of nurses, social workers and occupational therapists.  Case Managers work with clients and their support network in their homes. We provide a comprehensive psychosocial assessment and develop a plan with you and your family/caregiver to address your mental health care needs. Short-term Case Management is provided in partnership with other senior-focused organizations to support your independence and your mental health.GroupsAt GPCSO we are pleased to be able to offer two group therapy programs.Stress Reduction for Senior Caregivers Through Mindfulness – Offered twice a year to caregivers of persons living with dementia or other mental illness who are registered patients of GPCSO or The Royal Geriatrics Program. Mindfulness Group poster.Mindfulness Group ResourcesEnhanced Cognitive Behaviour Therapy (CBT) for Seniors with Depression and Anxiety Disorders – Offered once a year to older adults who are registered patients of GPCSO or The Royal Geriatrics Program. CBT group poster"/>
    <s v="vdemers@bruyere.org"/>
    <s v="Vickie Demers"/>
    <s v="2020-10-20 12:20"/>
  </r>
  <r>
    <s v="Asset01556"/>
    <x v="14"/>
    <s v=""/>
    <s v=""/>
    <s v="Psychiatric Day Hospital"/>
    <s v="Hospital"/>
    <x v="45"/>
    <x v="0"/>
    <s v="3560 Bathurst Street, Toronto, ON"/>
    <s v="ON"/>
    <s v="M6A 2E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0"/>
    <n v="0"/>
    <n v="0"/>
    <n v="0"/>
    <n v="0"/>
    <n v="0"/>
    <n v="0"/>
    <n v="35"/>
    <s v="True"/>
    <s v=""/>
    <n v="0"/>
    <n v="0"/>
    <s v=""/>
    <s v=""/>
    <n v="0"/>
    <n v="0.6"/>
    <n v="0"/>
    <n v="0"/>
    <n v="0"/>
    <n v="1"/>
    <n v="0"/>
    <n v="0"/>
    <n v="1"/>
    <n v="0"/>
    <n v="0"/>
    <n v="0"/>
    <n v="0.8"/>
    <n v="0"/>
    <n v="0.5"/>
    <n v="0"/>
    <n v="0"/>
    <n v="0"/>
    <n v="0"/>
    <n v="0"/>
    <n v="0"/>
    <n v="0"/>
    <s v=""/>
    <n v="3947"/>
    <n v="0"/>
    <n v="0"/>
    <n v="0"/>
    <s v=""/>
    <s v=""/>
    <n v="100"/>
    <s v="False"/>
    <s v="False"/>
    <s v="About the ProgramThe Psychiatric Day Hospital offers a multi-component, holistic approach to individuals experiencing psychiatric illness such as mood and anxiety disorders.  Treatment includes individual and group psychotherapy, medication management, and a variety of other group interventions  on an outpatient basis.  Participants attend the program from 9:30 am – 3:30 pm for either 2 days (Tuesday &amp; Thursday) or 4 days (Monday – Thursday) for 16 weeks.Our Interprofessional Services Include:assessment and diagnosistreatment including medication management and non-pharmacological approaches such as psychotherapygoal-settinggroup-based counselling/therapygroup interventions/activitiesEligibility Criteria:Aged 65 years or olderHave a  diagnosis of depression or anxietyAbility to participate in group based therapyAble to attend a program at BaycrestAble to commit to attending either the 2 day or 4 day program for 16 weeks"/>
    <s v="nlin@baycrest.org"/>
    <s v="Nancy Lin"/>
    <s v="2021-01-31 08:34"/>
  </r>
  <r>
    <s v="Asset02726"/>
    <x v="15"/>
    <s v=""/>
    <s v=""/>
    <s v="OTN for Geriatric medicine/ geriatric psychiatry"/>
    <s v="Hospital"/>
    <x v="3"/>
    <x v="0"/>
    <s v="170 Colborne St. W."/>
    <s v="ON"/>
    <s v="L3V 2Z3"/>
    <s v=""/>
    <s v=""/>
    <s v="Simcoe; Muskoka; Kawartha Lakes; Durham"/>
    <x v="0"/>
    <n v="0"/>
    <n v="425"/>
    <n v="0"/>
    <n v="0"/>
    <n v="0"/>
    <n v="0"/>
    <n v="0"/>
    <n v="0"/>
    <s v="False"/>
    <s v=""/>
    <n v="0"/>
    <n v="0"/>
    <s v=""/>
    <s v=""/>
    <n v="0"/>
    <n v="0"/>
    <n v="0"/>
    <n v="0"/>
    <n v="0"/>
    <n v="0"/>
    <n v="0"/>
    <n v="0"/>
    <n v="0"/>
    <n v="0"/>
    <n v="0"/>
    <n v="0"/>
    <n v="0"/>
    <n v="0"/>
    <n v="0"/>
    <n v="0"/>
    <n v="0"/>
    <n v="0"/>
    <n v="0"/>
    <n v="0"/>
    <n v="0"/>
    <n v="0"/>
    <s v=""/>
    <n v="644"/>
    <n v="0"/>
    <n v="0"/>
    <n v="0"/>
    <s v=""/>
    <s v=""/>
    <n v="100"/>
    <s v="False"/>
    <s v="False"/>
    <s v="Only OTN service is included in this submission. Weekdays/ hours of service and FTE resource are flexible/adhoc as needed. Data provided is based on patient population served that is aged 65 and older."/>
    <s v="lhlam@osmh.on.ca"/>
    <s v="Lillian Lam"/>
    <s v="2022-07-15 02:40"/>
  </r>
  <r>
    <s v="Asset01584"/>
    <x v="16"/>
    <s v=""/>
    <s v=""/>
    <s v="Inpatient Geriatric Consultations"/>
    <s v="Hospital"/>
    <x v="45"/>
    <x v="0"/>
    <s v="3560 Bathurst St, Toronto, ON"/>
    <s v="ON"/>
    <s v="M6A 2E1"/>
    <s v=""/>
    <s v=""/>
    <s v=""/>
    <x v="3"/>
    <n v="0"/>
    <n v="0"/>
    <n v="0"/>
    <n v="0"/>
    <n v="0"/>
    <n v="0"/>
    <n v="0"/>
    <n v="0"/>
    <s v="True"/>
    <s v=""/>
    <n v="0"/>
    <n v="0"/>
    <s v=""/>
    <s v=""/>
    <n v="1"/>
    <n v="0"/>
    <n v="0"/>
    <n v="0"/>
    <n v="0"/>
    <n v="0"/>
    <n v="0"/>
    <n v="0"/>
    <n v="0"/>
    <n v="0"/>
    <n v="0"/>
    <n v="0"/>
    <n v="0"/>
    <n v="0"/>
    <n v="0"/>
    <n v="0"/>
    <n v="0"/>
    <n v="0"/>
    <n v="0"/>
    <n v="0"/>
    <n v="0"/>
    <n v="0"/>
    <s v=""/>
    <n v="230"/>
    <n v="0"/>
    <n v="0"/>
    <n v="0"/>
    <s v=""/>
    <s v=""/>
    <n v="100"/>
    <s v="False"/>
    <s v="False"/>
    <s v="Older adults in the community who have concerns about their physical health or memory may benefit from a comprehensive assessment by one of our experienced geriatricians - physicians who specialize in a holistic approach to seniors' health.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
    <s v="ltachjian@baycrest.org"/>
    <s v="Lora Tachjian"/>
    <s v="2021-02-01 03:52"/>
  </r>
  <r>
    <s v="Asset01348"/>
    <x v="16"/>
    <s v=""/>
    <s v=""/>
    <s v="Geriatrician"/>
    <s v="Hospital"/>
    <x v="40"/>
    <x v="0"/>
    <s v="3030 Birchmount Rd, Scarborough, ON"/>
    <s v="ON"/>
    <s v="M1W 3W3"/>
    <s v=""/>
    <s v=""/>
    <s v=""/>
    <x v="1"/>
    <n v="0"/>
    <n v="0"/>
    <n v="0"/>
    <n v="0"/>
    <n v="0"/>
    <n v="0"/>
    <n v="0"/>
    <n v="0"/>
    <s v="False"/>
    <s v=""/>
    <n v="0"/>
    <n v="0"/>
    <s v=""/>
    <s v=""/>
    <n v="1"/>
    <n v="0"/>
    <n v="0"/>
    <n v="0"/>
    <n v="0"/>
    <n v="0"/>
    <n v="0"/>
    <n v="0"/>
    <n v="0"/>
    <n v="0"/>
    <n v="0"/>
    <n v="0"/>
    <n v="0"/>
    <n v="0"/>
    <n v="0"/>
    <n v="0"/>
    <n v="0"/>
    <n v="0"/>
    <n v="0"/>
    <n v="0"/>
    <n v="0"/>
    <n v="0"/>
    <s v=""/>
    <n v="0"/>
    <n v="0"/>
    <n v="0"/>
    <n v="0"/>
    <s v=""/>
    <s v=""/>
    <n v="0"/>
    <s v="False"/>
    <s v="False"/>
    <s v="SHN has only one CPSO recognized specialist in geriatrics"/>
    <s v="kluk@shn.ca"/>
    <s v="Kelvin Luk"/>
    <s v="2021-01-18 10:37"/>
  </r>
  <r>
    <s v="Asset01812"/>
    <x v="16"/>
    <s v=""/>
    <s v=""/>
    <s v="Geriatric Medicine Telemedicine"/>
    <s v="Hospital"/>
    <x v="17"/>
    <x v="0"/>
    <s v="35 Algoma Street North"/>
    <s v="ON"/>
    <s v="P7B 5G7"/>
    <s v=""/>
    <s v=""/>
    <s v="Rainy River; Kenora; Thunder Bay"/>
    <x v="4"/>
    <n v="204"/>
    <n v="151"/>
    <n v="120"/>
    <n v="0"/>
    <n v="0"/>
    <n v="0"/>
    <n v="0"/>
    <n v="37.5"/>
    <s v="True"/>
    <s v=""/>
    <n v="12"/>
    <n v="61"/>
    <s v=""/>
    <s v=""/>
    <n v="1"/>
    <n v="0"/>
    <n v="0"/>
    <n v="0"/>
    <n v="0"/>
    <n v="0"/>
    <n v="0"/>
    <n v="0"/>
    <n v="0"/>
    <n v="0"/>
    <n v="0"/>
    <n v="0"/>
    <n v="0"/>
    <n v="0"/>
    <n v="0"/>
    <n v="0"/>
    <n v="0"/>
    <n v="0"/>
    <n v="0"/>
    <n v="0"/>
    <n v="0"/>
    <n v="0"/>
    <s v=""/>
    <n v="189"/>
    <n v="0"/>
    <n v="189"/>
    <n v="0"/>
    <s v=""/>
    <s v="Primary Care, Specialists, Emergency Department, Acute Care, Long Term Care"/>
    <n v="100"/>
    <s v="False"/>
    <s v="False"/>
    <s v="This service is part of the overall service for geriatric Medicine Clinic and Outpatient SGS.  4.0 FTE Geriatricians supporting all Geriatric Medicine services across TBRHSC and SJCG Inpatient and Outpatient."/>
    <s v="alison.denton@tbh.net"/>
    <s v="Alison Denton"/>
    <s v="2021-04-21 02:27"/>
  </r>
  <r>
    <s v="Asset01350"/>
    <x v="16"/>
    <s v=""/>
    <s v=""/>
    <s v="Geriatrician"/>
    <s v="Hospital"/>
    <x v="39"/>
    <x v="0"/>
    <s v="3050 Lawrence Ave E, Scarborough, ON"/>
    <s v="ON"/>
    <s v="M1P 2V5"/>
    <s v=""/>
    <s v=""/>
    <s v=""/>
    <x v="1"/>
    <n v="0"/>
    <n v="0"/>
    <n v="0"/>
    <n v="0"/>
    <n v="0"/>
    <n v="0"/>
    <n v="0"/>
    <n v="0"/>
    <s v="False"/>
    <s v=""/>
    <n v="0"/>
    <n v="0"/>
    <s v=""/>
    <s v=""/>
    <n v="1"/>
    <n v="0"/>
    <n v="0"/>
    <n v="0"/>
    <n v="0"/>
    <n v="0"/>
    <n v="0"/>
    <n v="0"/>
    <n v="0"/>
    <n v="0"/>
    <n v="0"/>
    <n v="0"/>
    <n v="0"/>
    <n v="0"/>
    <n v="0"/>
    <n v="0"/>
    <n v="0"/>
    <n v="0"/>
    <n v="0"/>
    <n v="0"/>
    <n v="0"/>
    <n v="0"/>
    <s v=""/>
    <n v="0"/>
    <n v="0"/>
    <n v="0"/>
    <n v="0"/>
    <s v=""/>
    <s v=""/>
    <n v="0"/>
    <s v="False"/>
    <s v="False"/>
    <s v="SHN has only one CPSO recognized specialist in geriatrics."/>
    <s v="kluk@shn.ca"/>
    <s v="Kelvin Luk"/>
    <s v="2021-01-18 10:41"/>
  </r>
  <r>
    <s v="Asset01346"/>
    <x v="16"/>
    <s v=""/>
    <s v=""/>
    <s v="Geriatrician"/>
    <s v="Hospital"/>
    <x v="38"/>
    <x v="0"/>
    <s v="2867 Ellesmere Rd, Scarborough, ON"/>
    <s v="ON"/>
    <s v="M1E 4B9"/>
    <s v=""/>
    <s v=""/>
    <s v=""/>
    <x v="1"/>
    <n v="0"/>
    <n v="0"/>
    <n v="0"/>
    <n v="0"/>
    <n v="0"/>
    <n v="0"/>
    <n v="0"/>
    <n v="0"/>
    <s v="False"/>
    <s v=""/>
    <n v="0"/>
    <n v="0"/>
    <s v=""/>
    <s v=""/>
    <n v="1"/>
    <n v="0"/>
    <n v="0"/>
    <n v="0"/>
    <n v="0"/>
    <n v="0"/>
    <n v="0"/>
    <n v="0"/>
    <n v="0"/>
    <n v="0"/>
    <n v="0"/>
    <n v="0"/>
    <n v="0"/>
    <n v="0"/>
    <n v="0"/>
    <n v="0"/>
    <n v="0"/>
    <n v="0"/>
    <n v="0"/>
    <n v="0"/>
    <n v="0"/>
    <n v="0"/>
    <s v=""/>
    <n v="0"/>
    <n v="0"/>
    <n v="0"/>
    <n v="0"/>
    <s v=""/>
    <s v=""/>
    <n v="0"/>
    <s v="False"/>
    <s v="False"/>
    <s v="SHN has only one CPSO recognized specialist in geriatrics."/>
    <s v="kluk@shn.ca"/>
    <s v="Kelvin Luk"/>
    <s v="2021-01-18 09:37"/>
  </r>
  <r>
    <s v="Asset01960"/>
    <x v="16"/>
    <s v=""/>
    <s v=""/>
    <s v="Geriatricians and Geriatric NP Program"/>
    <s v="Hospital"/>
    <x v="37"/>
    <x v="0"/>
    <s v="Guelph General Hospital, 115 Delhi Street, Guelph, ON"/>
    <s v="ON"/>
    <s v="N1E 4J4"/>
    <s v=""/>
    <s v=""/>
    <s v="Wellington"/>
    <x v="2"/>
    <n v="0"/>
    <n v="381"/>
    <n v="0"/>
    <n v="0"/>
    <n v="0"/>
    <n v="0"/>
    <n v="0"/>
    <n v="37.5"/>
    <s v="True"/>
    <s v=""/>
    <n v="0"/>
    <n v="0"/>
    <s v=""/>
    <s v=""/>
    <n v="0.2"/>
    <n v="0"/>
    <n v="0"/>
    <n v="0"/>
    <n v="1"/>
    <n v="0"/>
    <n v="0"/>
    <n v="0"/>
    <n v="0"/>
    <n v="0"/>
    <n v="0"/>
    <n v="0"/>
    <n v="0"/>
    <n v="0"/>
    <n v="0"/>
    <n v="0"/>
    <n v="0"/>
    <n v="0"/>
    <n v="0"/>
    <n v="0"/>
    <n v="0"/>
    <n v="0"/>
    <s v="NP is 1 FTE at 37.5 hours per week_x000a_Geriatrician works 8 hours per work in this program"/>
    <n v="1524"/>
    <n v="0"/>
    <n v="0"/>
    <n v="0"/>
    <s v="Other"/>
    <s v="Hospitalists, intensivist"/>
    <n v="0"/>
    <s v="False"/>
    <s v="False"/>
    <s v="381 new referrals. On average each patient is provided 1 initial assessment and on average of 3 follow up visits/ assessments/ follow ups. COVID impact on inpatient admissions in first waves. This program is older adult focused but also diagnosis focused. it is not limited by age. Patients suffering for illnesses such as early on set dementia for example would not be excluded based on age."/>
    <s v="cplatt@cmhaww.ca"/>
    <s v="C Platt"/>
    <s v="2022-03-11 09:54"/>
  </r>
  <r>
    <s v="Asset01971"/>
    <x v="16"/>
    <s v=""/>
    <s v=""/>
    <s v="SGS"/>
    <s v="Community"/>
    <x v="82"/>
    <x v="0"/>
    <s v="St. Joseph's Health Centre, 100 Westmount Road Guelph ON Canada"/>
    <s v="ON"/>
    <s v="N1H 5H8"/>
    <s v="Cambridge Memorial Hospital, 700 Coronation Blvd. Cambridge, Ontario"/>
    <s v="N1R 3G2"/>
    <s v=""/>
    <x v="2"/>
    <n v="0"/>
    <n v="0"/>
    <n v="0"/>
    <n v="0"/>
    <n v="0"/>
    <n v="0"/>
    <n v="0"/>
    <n v="0"/>
    <s v="False"/>
    <s v=""/>
    <n v="0"/>
    <n v="0"/>
    <s v=""/>
    <s v=""/>
    <n v="0"/>
    <n v="0"/>
    <n v="0"/>
    <n v="0"/>
    <n v="0"/>
    <n v="0"/>
    <n v="0"/>
    <n v="0"/>
    <n v="0"/>
    <n v="0"/>
    <n v="0"/>
    <n v="0"/>
    <n v="0"/>
    <n v="0"/>
    <n v="0"/>
    <n v="0"/>
    <n v="0"/>
    <n v="0"/>
    <n v="0"/>
    <n v="0"/>
    <n v="0"/>
    <n v="0"/>
    <s v=""/>
    <n v="0"/>
    <n v="0"/>
    <n v="0"/>
    <n v="0"/>
    <s v=""/>
    <s v=""/>
    <n v="0"/>
    <s v="False"/>
    <s v="False"/>
    <s v=""/>
    <s v="cplatt@cmhaww.ca"/>
    <s v="C Platt"/>
    <s v="2022-03-14 10:41"/>
  </r>
  <r>
    <s v="Asset01477"/>
    <x v="16"/>
    <s v=""/>
    <s v=""/>
    <s v="Rural Southwest Geriatric Services"/>
    <s v="Community"/>
    <x v="92"/>
    <x v="0"/>
    <s v="271 Frances Street"/>
    <s v="ON"/>
    <s v="N0G 2W0"/>
    <s v=""/>
    <s v=""/>
    <s v="Bruce; Grey; Huron; Perth"/>
    <x v="2"/>
    <n v="0"/>
    <n v="0"/>
    <n v="0"/>
    <n v="0"/>
    <n v="0"/>
    <n v="0"/>
    <n v="0"/>
    <n v="0"/>
    <s v="True"/>
    <s v=""/>
    <n v="0"/>
    <n v="0"/>
    <s v=""/>
    <s v=""/>
    <n v="1"/>
    <n v="0"/>
    <n v="0"/>
    <n v="0"/>
    <n v="0"/>
    <n v="0"/>
    <n v="0"/>
    <n v="0"/>
    <n v="0"/>
    <n v="0"/>
    <n v="0"/>
    <n v="0"/>
    <n v="0"/>
    <n v="0"/>
    <n v="0"/>
    <n v="0"/>
    <n v="0"/>
    <n v="0"/>
    <n v="0"/>
    <n v="0"/>
    <n v="0"/>
    <n v="0"/>
    <s v=""/>
    <n v="0"/>
    <m/>
    <n v="0"/>
    <n v="0"/>
    <s v=""/>
    <s v=""/>
    <n v="100"/>
    <s v="False"/>
    <s v="False"/>
    <s v="Geriatrician in Solo practice"/>
    <s v="alexandrea.peel@gmail.com"/>
    <s v="Alexandrea Peel"/>
    <s v="2021-01-29 09:18"/>
  </r>
  <r>
    <s v="Asset01734"/>
    <x v="16"/>
    <s v=""/>
    <s v=""/>
    <s v="Centre for Health Aging"/>
    <s v="Hospital"/>
    <x v="50"/>
    <x v="0"/>
    <s v="541 Glenridge Ave., St. Cathariines, ON"/>
    <s v="ON"/>
    <s v="L2T 1V9"/>
    <s v=""/>
    <s v=""/>
    <s v="Niagara Regional Municipality"/>
    <x v="2"/>
    <n v="0"/>
    <n v="32"/>
    <n v="0"/>
    <n v="0"/>
    <n v="0"/>
    <n v="0"/>
    <n v="0"/>
    <n v="0.9"/>
    <s v="True"/>
    <s v=""/>
    <n v="0"/>
    <n v="4"/>
    <s v=""/>
    <s v=""/>
    <n v="0.02"/>
    <n v="0"/>
    <n v="0"/>
    <n v="0"/>
    <n v="0"/>
    <n v="0.02"/>
    <n v="0"/>
    <n v="0"/>
    <n v="0"/>
    <n v="0"/>
    <n v="0"/>
    <n v="0"/>
    <n v="0"/>
    <n v="0"/>
    <n v="0"/>
    <n v="0"/>
    <n v="0"/>
    <n v="0"/>
    <n v="0"/>
    <n v="0"/>
    <n v="0"/>
    <n v="0"/>
    <s v=""/>
    <n v="35"/>
    <n v="0"/>
    <n v="0"/>
    <n v="0"/>
    <s v=""/>
    <s v="Hotel Dieu Shaver Staff Physicians"/>
    <n v="97"/>
    <s v="False"/>
    <s v="False"/>
    <s v="Monthly geriatric consultation"/>
    <s v="sandra.robinson@hoteldieushaver.org"/>
    <s v="Sandra Robinson"/>
    <s v="2021-03-16 12:48"/>
  </r>
  <r>
    <s v="Asset01975"/>
    <x v="16"/>
    <s v=""/>
    <s v=""/>
    <s v="SGS Medical Geriatrician St. Joseph's Health Centre"/>
    <s v="Hospital"/>
    <x v="58"/>
    <x v="0"/>
    <s v="100 Westmount Road Guelph ON Canada"/>
    <s v="ON"/>
    <s v="N1H 5H8"/>
    <s v=""/>
    <s v=""/>
    <s v="Wellington"/>
    <x v="2"/>
    <n v="0"/>
    <n v="851"/>
    <n v="42"/>
    <n v="0"/>
    <n v="0"/>
    <n v="0"/>
    <n v="537"/>
    <n v="40"/>
    <s v="True"/>
    <s v=""/>
    <n v="246"/>
    <n v="113.4"/>
    <s v=""/>
    <s v=""/>
    <n v="0"/>
    <n v="0"/>
    <n v="0"/>
    <n v="0"/>
    <n v="0"/>
    <n v="0"/>
    <n v="0"/>
    <n v="0"/>
    <n v="0"/>
    <n v="0"/>
    <n v="0"/>
    <n v="0"/>
    <n v="0"/>
    <n v="0"/>
    <n v="0"/>
    <n v="0"/>
    <n v="0"/>
    <n v="0"/>
    <n v="0"/>
    <n v="0"/>
    <n v="0"/>
    <n v="0"/>
    <s v=""/>
    <n v="1464"/>
    <n v="452"/>
    <n v="13"/>
    <n v="0"/>
    <s v="Emergency Department; Home and Community Care Support Services; Other; Primary Care"/>
    <s v="Family Physician, General Hospital, CCAC-Home/Community Support Services, Emergency Department, GEM"/>
    <n v="95"/>
    <s v="False"/>
    <s v="False"/>
    <s v=""/>
    <s v="cplatt@cmhaww.ca"/>
    <s v="C Platt"/>
    <s v="2022-03-14 04:52"/>
  </r>
  <r>
    <s v="Asset01970"/>
    <x v="16"/>
    <s v=""/>
    <s v=""/>
    <s v="SGS Medical Geriatrician Cambridge Memorial Hospital"/>
    <s v="Hospital"/>
    <x v="20"/>
    <x v="0"/>
    <s v="700 Coronation Blvd. Cambridge, Ontario"/>
    <s v="ON"/>
    <s v="N1R 3G2"/>
    <s v="St. Joseph's Health Centre, 100 Westmount Road, Guelph, ON"/>
    <s v="N1H 5H8"/>
    <s v="Wellington"/>
    <x v="2"/>
    <n v="0"/>
    <n v="262"/>
    <n v="44"/>
    <n v="0"/>
    <n v="0"/>
    <n v="0"/>
    <n v="306"/>
    <n v="40"/>
    <s v="True"/>
    <s v=""/>
    <n v="60"/>
    <n v="69"/>
    <s v=""/>
    <s v=""/>
    <n v="0"/>
    <n v="0"/>
    <n v="0"/>
    <n v="0"/>
    <n v="0"/>
    <n v="0"/>
    <n v="0"/>
    <n v="0"/>
    <n v="0"/>
    <n v="0"/>
    <n v="0"/>
    <n v="0"/>
    <n v="0"/>
    <n v="0"/>
    <n v="0"/>
    <n v="0"/>
    <n v="0"/>
    <n v="0"/>
    <n v="0"/>
    <n v="0"/>
    <n v="0"/>
    <n v="0"/>
    <s v=""/>
    <n v="744"/>
    <n v="415"/>
    <n v="0"/>
    <n v="0"/>
    <s v="Primary Care"/>
    <s v="Family Physicians"/>
    <n v="96"/>
    <s v="False"/>
    <s v="False"/>
    <s v="Data for this program is held at CMHA WW"/>
    <s v="cplatt@cmhaww.ca"/>
    <s v="C Platt"/>
    <s v="2022-03-14 10:39"/>
  </r>
  <r>
    <s v="Asset01873"/>
    <x v="16"/>
    <s v=""/>
    <s v=""/>
    <s v="Geriatrician consult via OTN"/>
    <s v="Community"/>
    <x v="61"/>
    <x v="0"/>
    <s v="107- 6420 Beatty Line N,  Fergus, ON"/>
    <s v="ON"/>
    <s v="N1M 2W3"/>
    <s v=""/>
    <s v=""/>
    <s v="Wellington"/>
    <x v="2"/>
    <n v="24"/>
    <n v="24"/>
    <n v="0"/>
    <n v="0"/>
    <n v="0"/>
    <n v="0"/>
    <n v="0"/>
    <n v="0"/>
    <s v="False"/>
    <s v=""/>
    <n v="0"/>
    <n v="0"/>
    <s v=""/>
    <s v=""/>
    <n v="0.02"/>
    <n v="0"/>
    <n v="0"/>
    <n v="0"/>
    <n v="0"/>
    <n v="0.1"/>
    <n v="0"/>
    <n v="0"/>
    <n v="0"/>
    <n v="0"/>
    <n v="0"/>
    <n v="0"/>
    <n v="0"/>
    <n v="0"/>
    <n v="0"/>
    <n v="0"/>
    <n v="0"/>
    <n v="0"/>
    <n v="0"/>
    <n v="0"/>
    <n v="0"/>
    <n v="0"/>
    <s v=""/>
    <n v="24"/>
    <n v="0"/>
    <n v="24"/>
    <n v="0"/>
    <s v="Primary Care"/>
    <s v="Family Physician Referral"/>
    <n v="0"/>
    <s v="False"/>
    <s v="False"/>
    <s v=""/>
    <s v="gwen.kostal@uppergrandfht.org"/>
    <s v="gwenkostal"/>
    <s v="2022-03-01 04:06"/>
  </r>
  <r>
    <s v="Asset01508"/>
    <x v="17"/>
    <s v=""/>
    <s v=""/>
    <s v="Internal Geriatrician Consults"/>
    <s v="Hospital"/>
    <x v="48"/>
    <x v="0"/>
    <s v="82 Buttonwood Ave, Toronto, Ontario"/>
    <s v="ON"/>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0"/>
    <n v="106"/>
    <n v="100"/>
    <n v="0"/>
    <n v="0"/>
    <n v="0"/>
    <n v="0"/>
    <n v="12"/>
    <s v="True"/>
    <s v=""/>
    <n v="5"/>
    <n v="3.5"/>
    <s v=""/>
    <s v=""/>
    <n v="0.3"/>
    <n v="0"/>
    <n v="0"/>
    <n v="0"/>
    <n v="0"/>
    <n v="0"/>
    <n v="0"/>
    <n v="0"/>
    <n v="0"/>
    <n v="0"/>
    <n v="0"/>
    <n v="0"/>
    <n v="0"/>
    <n v="0"/>
    <n v="0"/>
    <n v="0"/>
    <n v="0"/>
    <n v="0"/>
    <n v="0"/>
    <n v="0"/>
    <n v="0"/>
    <n v="0"/>
    <s v=""/>
    <n v="265"/>
    <n v="0"/>
    <n v="0"/>
    <n v="0"/>
    <s v=""/>
    <s v="Internal"/>
    <n v="99"/>
    <s v="False"/>
    <s v="False"/>
    <s v="No Story"/>
    <s v="letizia.dell'erario@westpark.org"/>
    <s v="Letizia Dell'Erario"/>
    <s v="2021-01-29 01:14"/>
  </r>
  <r>
    <s v="Asset01685"/>
    <x v="17"/>
    <s v=""/>
    <s v=""/>
    <s v="Geriatric Inpatient Unit"/>
    <s v="Hospital"/>
    <x v="46"/>
    <x v="0"/>
    <s v="1145 Carling Avenue, Ottawa, Ontario"/>
    <s v="ON"/>
    <s v="K1Z 7K4"/>
    <s v=""/>
    <s v=""/>
    <s v=""/>
    <x v="1"/>
    <n v="0"/>
    <n v="235"/>
    <n v="43"/>
    <n v="45"/>
    <n v="99"/>
    <n v="0"/>
    <n v="70"/>
    <n v="168"/>
    <s v="True"/>
    <s v="Both"/>
    <n v="0"/>
    <n v="13"/>
    <s v=""/>
    <s v=""/>
    <n v="0"/>
    <n v="0"/>
    <n v="0"/>
    <n v="0"/>
    <n v="0"/>
    <n v="21.49"/>
    <n v="13.3"/>
    <n v="0"/>
    <n v="3"/>
    <n v="0"/>
    <n v="1.3"/>
    <n v="0.5"/>
    <n v="2.2000000000000002"/>
    <n v="0"/>
    <n v="0"/>
    <n v="0.5"/>
    <n v="0"/>
    <n v="1.5"/>
    <n v="0"/>
    <n v="0"/>
    <n v="0"/>
    <n v="15.55"/>
    <s v="Orderly:1.5FTE_x000a_PCA: 14.05FTE"/>
    <n v="3983"/>
    <n v="0"/>
    <n v="0"/>
    <n v="0"/>
    <s v=""/>
    <s v=""/>
    <n v="100"/>
    <s v="False"/>
    <s v="False"/>
    <s v="Clinical Dietitian:0.3FTECharge Clinical Dietitian: 1.0FTERehab Assistant (OT): 0.5FTERT:1.0FTERT Assistant: 0.5FTE"/>
    <s v="martina.greco@theroyal.ca"/>
    <s v="Martina Greco"/>
    <s v="2021-03-10 01:41"/>
  </r>
  <r>
    <s v="Asset01383"/>
    <x v="17"/>
    <s v=""/>
    <s v=""/>
    <s v="Ortho Geriatric Consult Service"/>
    <s v="Hospital"/>
    <x v="47"/>
    <x v="0"/>
    <s v="76 Stuart St., Kingston, Ontario"/>
    <s v="ON"/>
    <s v="K7L 2V7"/>
    <s v=""/>
    <s v=""/>
    <s v="Frontenac; Hastings; Lanark; Leeds &amp; Grenville; Lennox and Addington; Prince Edward"/>
    <x v="1"/>
    <n v="0"/>
    <n v="65"/>
    <n v="0"/>
    <n v="0"/>
    <n v="0"/>
    <n v="0"/>
    <n v="0"/>
    <n v="2"/>
    <s v="False"/>
    <s v=""/>
    <n v="0"/>
    <n v="0"/>
    <s v=""/>
    <s v=""/>
    <n v="0"/>
    <n v="0"/>
    <n v="0.05"/>
    <n v="0"/>
    <n v="0"/>
    <n v="0"/>
    <n v="0"/>
    <n v="0"/>
    <n v="0"/>
    <n v="0"/>
    <n v="0"/>
    <n v="0"/>
    <n v="0"/>
    <n v="0"/>
    <n v="0"/>
    <n v="0"/>
    <n v="0"/>
    <n v="0"/>
    <n v="0"/>
    <n v="0"/>
    <n v="0"/>
    <n v="0"/>
    <s v=""/>
    <n v="110"/>
    <n v="0"/>
    <n v="0"/>
    <n v="0"/>
    <s v=""/>
    <s v="NP"/>
    <n v="0"/>
    <s v="False"/>
    <s v="False"/>
    <s v="Primary contact Dr. Chris Frank frankc@providencecare.ca"/>
    <s v="websters@providencecare.ca"/>
    <s v="Sarah Webster"/>
    <s v="2021-01-20 03:08"/>
  </r>
  <r>
    <s v="Asset01794"/>
    <x v="17"/>
    <s v=""/>
    <s v=""/>
    <s v="Hospital Elder Life Program (HELP) - Delirium Prevention Strategies - Juravinski Hospital (JH) Site, HHS"/>
    <s v="Hospital"/>
    <x v="41"/>
    <x v="0"/>
    <s v="711 Concession Street, Hamilton, Ontario"/>
    <s v="ON"/>
    <s v="L8V 1C3"/>
    <s v=""/>
    <s v=""/>
    <s v=""/>
    <x v="2"/>
    <n v="0"/>
    <n v="312"/>
    <n v="94"/>
    <n v="0"/>
    <n v="0"/>
    <n v="0"/>
    <n v="24.7"/>
    <n v="52.5"/>
    <s v="True"/>
    <s v="Both"/>
    <n v="11"/>
    <n v="3.18"/>
    <s v=""/>
    <s v=""/>
    <n v="0.01"/>
    <n v="0"/>
    <n v="0"/>
    <n v="0"/>
    <n v="0"/>
    <n v="0.8"/>
    <n v="0"/>
    <n v="0"/>
    <n v="0"/>
    <n v="0"/>
    <n v="0"/>
    <n v="0"/>
    <n v="0"/>
    <n v="0"/>
    <n v="0"/>
    <n v="0"/>
    <n v="0"/>
    <n v="0"/>
    <n v="0"/>
    <n v="0"/>
    <n v="0"/>
    <n v="1.26"/>
    <s v="Elder Life Specialist = 1.26"/>
    <n v="0"/>
    <n v="0"/>
    <n v="0"/>
    <n v="0"/>
    <s v=""/>
    <s v="Inpatient Medicine Units primarily."/>
    <n v="100"/>
    <s v="False"/>
    <s v="False"/>
    <s v="Number in-person Visits represents the total number of annual referrals accepted at the JH Site.  The HELP strategies are implemented through hundreds of trained volunteers visiting patients on the HELP Service up to 3xday, seven days per week.  We do not collect volunteer visits separately.  We do collect total volunteer hours annually by calendar year (Total HELP Volunteer hours in 2019 = 11,488 hours combined for JH &amp; HGH sites).Number Caregivers Served estimated as:  # unique pts x 0.3Chief of Geriatrics acts as a resource for the HELP Team Registered Nurse is a CNS"/>
    <s v="mckennac@hhsc.ca"/>
    <s v="Carol McKenna"/>
    <s v="2021-04-07 04:38"/>
  </r>
  <r>
    <s v="Asset01795"/>
    <x v="17"/>
    <s v=""/>
    <s v=""/>
    <s v="Hospital Elder Life Program - Delirium Prevention Strategies, Hamilton General Hospital (HGH) Site, HHS"/>
    <s v="Hospital"/>
    <x v="93"/>
    <x v="0"/>
    <s v="237 Barton Street East, Hamilton, Ontario"/>
    <s v="ON"/>
    <s v="L8L 2X2"/>
    <s v=""/>
    <s v=""/>
    <s v=""/>
    <x v="2"/>
    <n v="0"/>
    <n v="237"/>
    <n v="71"/>
    <n v="0"/>
    <n v="0"/>
    <n v="0"/>
    <n v="28.8"/>
    <n v="52.5"/>
    <s v="True"/>
    <s v="Both"/>
    <n v="15"/>
    <n v="4.7"/>
    <s v=""/>
    <s v=""/>
    <n v="0.01"/>
    <n v="0"/>
    <n v="0"/>
    <n v="0"/>
    <n v="0"/>
    <n v="0.8"/>
    <n v="0"/>
    <n v="0"/>
    <n v="0"/>
    <n v="0"/>
    <n v="0"/>
    <n v="0"/>
    <n v="0"/>
    <n v="0"/>
    <n v="0"/>
    <n v="0"/>
    <n v="0"/>
    <n v="0"/>
    <n v="0"/>
    <n v="0"/>
    <n v="0"/>
    <n v="1.26"/>
    <s v="Elder Life Specialist = 1.26"/>
    <n v="0"/>
    <n v="0"/>
    <n v="0"/>
    <n v="0"/>
    <s v=""/>
    <s v="Inpatient Medicine Units mainly."/>
    <n v="100"/>
    <s v="False"/>
    <s v="False"/>
    <s v="Number in-person Visits represents the total number of annual referrals accepted at the HGH Site.  The HELP strategies are implemented through hundreds of trained volunteers visiting patients on the HELP Service up to 3xday, seven days per week.  We do not collect volunteer visits separately.  We do collect total volunteer hours annually by calendar year (Total HELP Volunteer hours in 2019 = 11,488 hours combined for JH &amp; HGH sites).Number Caregivers Served estimated as:  # unique pts x 0.3Chief of Geriatrics acts as a resource for the HELP Team Registered Nurse is a CNS"/>
    <s v="mckennac@hhsc.ca"/>
    <s v="Carol McKenna"/>
    <s v="2021-04-07 04:45"/>
  </r>
  <r>
    <s v="Asset01796"/>
    <x v="18"/>
    <s v=""/>
    <s v=""/>
    <s v="Geriatric Consultation Service - Juravinski Hospital Site, HHS"/>
    <s v="Hospital"/>
    <x v="41"/>
    <x v="0"/>
    <s v="711 Concession Street, Hamilton, Ontario"/>
    <s v="ON"/>
    <s v="L8V 1C3"/>
    <s v=""/>
    <s v=""/>
    <s v=""/>
    <x v="2"/>
    <n v="0"/>
    <n v="378"/>
    <n v="302"/>
    <n v="0"/>
    <n v="0"/>
    <n v="0"/>
    <n v="0"/>
    <n v="37.5"/>
    <s v="True"/>
    <s v=""/>
    <n v="1"/>
    <n v="0.89"/>
    <s v=""/>
    <s v=""/>
    <n v="1"/>
    <n v="0"/>
    <n v="0"/>
    <n v="0"/>
    <n v="0"/>
    <n v="1.02"/>
    <n v="0"/>
    <n v="0"/>
    <n v="0"/>
    <n v="0"/>
    <n v="0"/>
    <n v="0"/>
    <n v="0"/>
    <n v="0"/>
    <n v="0"/>
    <n v="0"/>
    <n v="0"/>
    <n v="0"/>
    <n v="0"/>
    <n v="0"/>
    <n v="0"/>
    <n v="0"/>
    <s v=""/>
    <n v="0"/>
    <n v="0"/>
    <n v="0"/>
    <n v="0"/>
    <s v=""/>
    <s v="Acute Care inpatient units."/>
    <n v="100"/>
    <s v="False"/>
    <s v="False"/>
    <s v="In-person Visits represents the number of referrals accepted annually - we do not collect individual visits to patients on service.Number of Caregivers Served estimated as:  # unique pts x0.8"/>
    <s v="mckennac@hhsc.ca"/>
    <s v="Carol McKenna"/>
    <s v="2021-04-07 04:52"/>
  </r>
  <r>
    <s v="Asset02178"/>
    <x v="18"/>
    <s v=""/>
    <s v=""/>
    <s v="Geriatric Inpatient Consult Services"/>
    <s v="Hospital"/>
    <x v="94"/>
    <x v="0"/>
    <s v="41 Ramsey Lake Road, Sudbury, Ontario"/>
    <s v="ON"/>
    <s v="P3E 5J1"/>
    <s v=""/>
    <s v=""/>
    <s v="Sudbury; Greater Sudbury"/>
    <x v="5"/>
    <n v="0"/>
    <n v="627"/>
    <n v="0"/>
    <n v="0"/>
    <n v="0"/>
    <n v="0"/>
    <n v="0"/>
    <n v="40"/>
    <s v="False"/>
    <s v=""/>
    <n v="0"/>
    <n v="0"/>
    <s v=""/>
    <s v=""/>
    <n v="0"/>
    <n v="0"/>
    <n v="0.6"/>
    <n v="0"/>
    <n v="0"/>
    <n v="1"/>
    <n v="0"/>
    <n v="0"/>
    <n v="0"/>
    <n v="0"/>
    <n v="0"/>
    <n v="1"/>
    <n v="1"/>
    <n v="0"/>
    <n v="0"/>
    <n v="0"/>
    <n v="0"/>
    <n v="2"/>
    <n v="0"/>
    <n v="0"/>
    <n v="0"/>
    <n v="0"/>
    <s v=""/>
    <n v="8389"/>
    <n v="0"/>
    <n v="0"/>
    <n v="0"/>
    <s v="Emergency Department; Other"/>
    <s v="Other Inpatient Units"/>
    <n v="100"/>
    <s v="False"/>
    <s v="False"/>
    <s v=""/>
    <s v="sjibb@hsnsudbury.ca"/>
    <s v="Samantha Jibb"/>
    <s v="2022-06-27 10:11"/>
  </r>
  <r>
    <s v="Asset02058"/>
    <x v="18"/>
    <s v=""/>
    <s v=""/>
    <s v="Geriatric Medicine Consult Team"/>
    <s v="Hospital"/>
    <x v="7"/>
    <x v="0"/>
    <s v="1053 Carling Ave, Ottawa, ON"/>
    <s v="ON"/>
    <s v="K1Y 4E9"/>
    <s v=""/>
    <s v=""/>
    <s v=""/>
    <x v="1"/>
    <n v="0"/>
    <n v="1590"/>
    <n v="0"/>
    <n v="0"/>
    <n v="0"/>
    <n v="0"/>
    <n v="0"/>
    <n v="0"/>
    <s v="True"/>
    <s v=""/>
    <n v="0"/>
    <n v="0"/>
    <s v=""/>
    <s v=""/>
    <n v="0"/>
    <n v="0"/>
    <n v="0"/>
    <n v="0"/>
    <n v="0"/>
    <n v="0"/>
    <n v="0"/>
    <n v="0"/>
    <n v="0"/>
    <n v="0"/>
    <n v="0"/>
    <n v="0"/>
    <n v="0"/>
    <n v="0"/>
    <n v="0"/>
    <n v="0"/>
    <n v="0"/>
    <n v="0"/>
    <n v="0"/>
    <n v="0"/>
    <n v="0"/>
    <n v="0"/>
    <s v=""/>
    <n v="1590"/>
    <n v="0"/>
    <n v="0"/>
    <n v="0"/>
    <s v=""/>
    <s v=""/>
    <n v="100"/>
    <s v="False"/>
    <s v="False"/>
    <s v="Geriatricians, Clinical Nurse Specialist Geriatrics, RN Geriatrics, and Geriatric Psychiatrist provide specialist consultation and follow up to other inpatient services (medicine, surgery, mental health, acute rehabilitation, Transition to Home). Referral from internal hospital programs and physicans. Treatment plan provided to primary care physician at discharge, including referrals to community services for patient and caregiver."/>
    <s v="jkoop@toh.ca"/>
    <s v="JenKoop"/>
    <s v="2022-06-13 12:25"/>
  </r>
  <r>
    <s v="Asset01798"/>
    <x v="18"/>
    <s v=""/>
    <s v=""/>
    <s v="Geriatric Consultation Service - Hamilton General Hospital  (HGH) Site, HHS"/>
    <s v="Hospital"/>
    <x v="93"/>
    <x v="0"/>
    <s v="237 Barton Street East, Hamilton, Ontario"/>
    <s v="ON"/>
    <s v="L8L 2X2"/>
    <s v=""/>
    <s v=""/>
    <s v=""/>
    <x v="2"/>
    <n v="0"/>
    <n v="386"/>
    <n v="309"/>
    <n v="0"/>
    <n v="0"/>
    <n v="0"/>
    <n v="0"/>
    <n v="37.5"/>
    <s v="True"/>
    <s v=""/>
    <n v="0"/>
    <n v="1.1000000000000001"/>
    <s v=""/>
    <s v=""/>
    <n v="0"/>
    <n v="0"/>
    <n v="0"/>
    <n v="0"/>
    <n v="0"/>
    <n v="0"/>
    <n v="0"/>
    <n v="0"/>
    <n v="0"/>
    <n v="0"/>
    <n v="0"/>
    <n v="0"/>
    <n v="0"/>
    <n v="0"/>
    <n v="0"/>
    <n v="0"/>
    <n v="0"/>
    <n v="0"/>
    <n v="0"/>
    <n v="0"/>
    <n v="0"/>
    <n v="0"/>
    <s v=""/>
    <n v="0"/>
    <n v="0"/>
    <n v="0"/>
    <n v="0"/>
    <s v=""/>
    <s v="All acute care inpatient units"/>
    <n v="100"/>
    <s v="False"/>
    <s v="False"/>
    <s v="In-person Visits represents the number of referrals accepted annually - we do not collect individual visits to patients on service.Number of Caregivers Served estimated as:  # unique pts x0.8"/>
    <s v="mckennac@hhsc.ca"/>
    <s v="Carol McKenna"/>
    <s v="2021-04-07 04:58"/>
  </r>
  <r>
    <s v="Asset01171"/>
    <x v="18"/>
    <s v=""/>
    <s v=""/>
    <s v="Florina Weisenberg"/>
    <s v="Hospital"/>
    <x v="8"/>
    <x v="0"/>
    <s v="30 Bond St. Toronto"/>
    <s v="ON"/>
    <s v="M5B 1W8"/>
    <s v=""/>
    <s v=""/>
    <s v=""/>
    <x v="3"/>
    <n v="0"/>
    <n v="0"/>
    <n v="0"/>
    <n v="0"/>
    <n v="0"/>
    <n v="0"/>
    <n v="0"/>
    <n v="0"/>
    <s v="False"/>
    <s v=""/>
    <n v="0"/>
    <n v="0"/>
    <s v=""/>
    <s v=""/>
    <n v="1"/>
    <n v="0"/>
    <n v="0"/>
    <n v="0"/>
    <n v="0"/>
    <n v="1"/>
    <n v="0"/>
    <n v="0"/>
    <n v="0"/>
    <n v="0"/>
    <n v="0"/>
    <n v="0"/>
    <n v="0"/>
    <n v="0"/>
    <n v="0"/>
    <n v="0"/>
    <n v="0"/>
    <n v="0"/>
    <n v="0"/>
    <n v="0"/>
    <n v="0"/>
    <n v="0"/>
    <s v=""/>
    <n v="0"/>
    <n v="0"/>
    <n v="0"/>
    <n v="0"/>
    <s v=""/>
    <s v=""/>
    <n v="100"/>
    <s v="False"/>
    <s v="False"/>
    <s v="NA"/>
    <s v="florina.weisenberg@unityhealth.to"/>
    <s v="florina.weisenberg@unityhealth.to"/>
    <s v="2020-12-18 02:09"/>
  </r>
  <r>
    <s v="Asset01641"/>
    <x v="18"/>
    <s v=""/>
    <s v=""/>
    <s v="Geriatricians - Inpatient Consultation (GMS)"/>
    <s v="Hospital"/>
    <x v="17"/>
    <x v="0"/>
    <s v="35 Algoma Street North"/>
    <s v="ON"/>
    <s v="P7B 5G7"/>
    <s v=""/>
    <s v=""/>
    <s v="Rainy River; Thunder Bay"/>
    <x v="4"/>
    <n v="343"/>
    <n v="343"/>
    <n v="0"/>
    <n v="0"/>
    <n v="0"/>
    <n v="0"/>
    <n v="0"/>
    <n v="37.5"/>
    <s v="True"/>
    <s v=""/>
    <n v="0"/>
    <n v="0"/>
    <s v=""/>
    <s v=""/>
    <n v="1"/>
    <n v="0"/>
    <n v="0"/>
    <n v="0"/>
    <n v="0"/>
    <n v="0"/>
    <n v="0"/>
    <n v="0"/>
    <n v="0"/>
    <n v="0"/>
    <n v="0"/>
    <n v="0"/>
    <n v="0"/>
    <n v="0"/>
    <n v="0"/>
    <n v="0"/>
    <n v="0"/>
    <n v="0"/>
    <n v="0"/>
    <n v="0"/>
    <n v="0"/>
    <n v="0"/>
    <s v=""/>
    <n v="343"/>
    <m/>
    <n v="0"/>
    <n v="0"/>
    <s v=""/>
    <s v="Attending Physicians, RN, other"/>
    <n v="100"/>
    <s v="False"/>
    <s v="False"/>
    <s v="As part of FTE for Outpatient Clinic"/>
    <s v="alison.denton@tbh.net"/>
    <s v="Alison Denton"/>
    <s v="2021-02-12 04:04"/>
  </r>
  <r>
    <s v="Asset01666"/>
    <x v="18"/>
    <s v=""/>
    <s v=""/>
    <s v="Geriatric Assessment Program (GAP)"/>
    <s v="Hospital"/>
    <x v="56"/>
    <x v="0"/>
    <s v="Greater Niagara General Hospital, 5546 Portage Road, Niagara Falls, ON"/>
    <s v="ON"/>
    <s v="L2E 6X2"/>
    <s v=""/>
    <s v=""/>
    <s v="Niagara Regional Municipality"/>
    <x v="2"/>
    <n v="0"/>
    <n v="552"/>
    <n v="0"/>
    <n v="0"/>
    <n v="0"/>
    <n v="0"/>
    <n v="0"/>
    <n v="37.5"/>
    <s v="True"/>
    <s v=""/>
    <n v="0"/>
    <n v="1.59"/>
    <s v=""/>
    <s v=""/>
    <n v="1.2"/>
    <n v="0"/>
    <n v="0"/>
    <n v="0"/>
    <n v="0"/>
    <n v="1"/>
    <n v="0"/>
    <n v="0"/>
    <n v="0"/>
    <n v="0"/>
    <n v="0"/>
    <n v="0"/>
    <n v="0"/>
    <n v="0"/>
    <n v="0"/>
    <n v="0"/>
    <n v="0"/>
    <n v="0"/>
    <n v="0"/>
    <n v="0"/>
    <n v="0"/>
    <n v="0"/>
    <s v=""/>
    <n v="552"/>
    <n v="0"/>
    <n v="0"/>
    <n v="0"/>
    <s v=""/>
    <s v="Inpatient units at Niagara Health"/>
    <n v="100"/>
    <s v="False"/>
    <s v="False"/>
    <s v="The inpatient consultation service for GAP is comprised of Geriatricians and Registered Nurses serving all 5 Niagara Health hospital sites.  The patients are initially assessed by the GAP RNs who provide non-pharmacological intervention recommendations to the care team.  The RN consults with the Geriatrician who will then assess the patient and provide further medical management guidance."/>
    <s v="Lori.MacCullouch@niagarahealth.on.ca"/>
    <s v="Lori MacCullouch"/>
    <s v="2021-02-25 09:17"/>
  </r>
  <r>
    <s v="Asset01536"/>
    <x v="18"/>
    <s v=""/>
    <s v=""/>
    <s v="Inpatient Geriatric Consults"/>
    <s v="Hospital"/>
    <x v="16"/>
    <x v="0"/>
    <s v="3276 St. Clair Ave. E. Toronto, ON"/>
    <s v="ON"/>
    <s v="M1L 1W1"/>
    <s v=""/>
    <s v=""/>
    <s v="Toronto"/>
    <x v="3"/>
    <n v="0"/>
    <n v="365"/>
    <n v="0"/>
    <n v="0"/>
    <n v="0"/>
    <n v="0"/>
    <n v="0"/>
    <n v="0"/>
    <s v="True"/>
    <s v=""/>
    <n v="0"/>
    <n v="0"/>
    <s v=""/>
    <s v=""/>
    <n v="0.05"/>
    <n v="0.1"/>
    <n v="0"/>
    <n v="0"/>
    <n v="0"/>
    <n v="0"/>
    <n v="0"/>
    <n v="0"/>
    <n v="0"/>
    <n v="0"/>
    <n v="0"/>
    <n v="0"/>
    <n v="0"/>
    <n v="0"/>
    <n v="0"/>
    <n v="0"/>
    <n v="0"/>
    <n v="0"/>
    <n v="0"/>
    <n v="0"/>
    <n v="0"/>
    <n v="0"/>
    <s v=""/>
    <n v="365"/>
    <n v="0"/>
    <n v="0"/>
    <n v="0"/>
    <s v=""/>
    <s v="inpatient physicians"/>
    <n v="100"/>
    <s v="False"/>
    <s v="False"/>
    <s v="Geriatricians and Geriatric Psychiatrists providing assessment and treatment recommendations to GATU patients"/>
    <s v="lori.brady@unityhealth.to"/>
    <s v="Lori Brady"/>
    <s v="2021-01-29 04:55"/>
  </r>
  <r>
    <s v="Asset01322"/>
    <x v="18"/>
    <s v=""/>
    <s v=""/>
    <s v="Geriatric Consult Service"/>
    <s v="Hospital"/>
    <x v="47"/>
    <x v="0"/>
    <s v="752 King St. W, Kingston, Ontario"/>
    <s v="ON"/>
    <s v="K7L 4X3"/>
    <s v=""/>
    <s v=""/>
    <s v="Frontenac; Hastings; Lanark; Leeds &amp; Grenville; Lennox and Addington; Prince Edward"/>
    <x v="1"/>
    <n v="1000"/>
    <n v="400"/>
    <n v="400"/>
    <n v="0"/>
    <n v="0"/>
    <n v="0"/>
    <n v="0"/>
    <n v="40"/>
    <s v="True"/>
    <s v=""/>
    <n v="0"/>
    <n v="3"/>
    <s v=""/>
    <s v=""/>
    <n v="0.5"/>
    <n v="0"/>
    <n v="0"/>
    <n v="0"/>
    <n v="0"/>
    <n v="1"/>
    <n v="0"/>
    <n v="0"/>
    <n v="0"/>
    <n v="0"/>
    <n v="0"/>
    <n v="0"/>
    <n v="0"/>
    <n v="0"/>
    <n v="0"/>
    <n v="0"/>
    <n v="0"/>
    <n v="0"/>
    <n v="0"/>
    <n v="0"/>
    <n v="0"/>
    <n v="0"/>
    <s v=""/>
    <n v="800"/>
    <n v="0"/>
    <n v="0"/>
    <n v="0"/>
    <s v=""/>
    <s v="Kingston Health Sciences Centre"/>
    <n v="0"/>
    <s v="False"/>
    <s v="False"/>
    <s v="Estimates"/>
    <s v="websters@providencecare.ca"/>
    <s v="Sarah Webster"/>
    <s v="2021-01-13 09:54"/>
  </r>
  <r>
    <s v="Asset02462"/>
    <x v="18"/>
    <s v=""/>
    <s v=""/>
    <s v="Inpatient Geriatric Consultation"/>
    <s v="Hospital"/>
    <x v="2"/>
    <x v="0"/>
    <s v="3045 Baseline Rd, Ottawa ON"/>
    <s v="ON"/>
    <s v="K2H8P4"/>
    <s v=""/>
    <s v=""/>
    <s v="Ottawa"/>
    <x v="1"/>
    <n v="0"/>
    <n v="959"/>
    <n v="0"/>
    <n v="0"/>
    <n v="0"/>
    <n v="0"/>
    <n v="0"/>
    <n v="0"/>
    <s v="False"/>
    <s v=""/>
    <n v="0"/>
    <n v="0"/>
    <s v=""/>
    <s v=""/>
    <n v="1.4"/>
    <n v="0"/>
    <n v="0"/>
    <n v="0"/>
    <n v="0"/>
    <n v="2"/>
    <n v="0"/>
    <n v="0"/>
    <n v="0"/>
    <n v="0"/>
    <n v="0"/>
    <n v="0"/>
    <n v="0"/>
    <n v="0"/>
    <n v="0"/>
    <n v="0"/>
    <n v="0"/>
    <n v="0"/>
    <n v="0"/>
    <n v="0"/>
    <n v="0"/>
    <n v="0"/>
    <s v=""/>
    <n v="969"/>
    <n v="0"/>
    <n v="0"/>
    <n v="0"/>
    <s v="Other"/>
    <s v="For Geriatricians: Physicians on the inpatient units, Medicine-on-call physicians in ED (when patient is admitted) _x000a_For Specialized Inpatient Geriatrics Nursing as an open-referral:  Physicians on the inpatient units, Medicine-on-call physicians in ED (when patient is admitted) Inpatient and ED RNs and RPNs, GEM nurses, and Allied Health professionals."/>
    <n v="98"/>
    <s v="False"/>
    <s v="False"/>
    <s v="# of visits annually  490 for Geriatricians and  479 referrals from Specialized Inpatient Geriatrics Nursing.# of Unique Patients Served/Year  480 for Geriatricians and  479 referrals from Specialized Inpatient Geriatrics Nursing"/>
    <s v="mlaroche@qch.on.ca"/>
    <s v="QCH user 1"/>
    <s v="2022-07-13 03:27"/>
  </r>
  <r>
    <s v="Asset01543"/>
    <x v="18"/>
    <s v=""/>
    <s v=""/>
    <s v="Geriatrics Consult Team"/>
    <s v="Hospital"/>
    <x v="59"/>
    <x v="0"/>
    <s v="50 Charlton Ave E, Hamilton, ON"/>
    <s v="ON"/>
    <s v="L8N 4A6"/>
    <s v=""/>
    <s v=""/>
    <s v="Hamilton"/>
    <x v="2"/>
    <n v="0"/>
    <n v="671"/>
    <n v="671"/>
    <n v="0"/>
    <n v="0"/>
    <n v="0"/>
    <n v="0"/>
    <n v="40"/>
    <s v="True"/>
    <s v=""/>
    <n v="0"/>
    <n v="1"/>
    <s v=""/>
    <s v=""/>
    <n v="1.2"/>
    <n v="0"/>
    <n v="0"/>
    <n v="0"/>
    <n v="1"/>
    <n v="0"/>
    <n v="0"/>
    <n v="0"/>
    <n v="0"/>
    <n v="0"/>
    <n v="0"/>
    <n v="0"/>
    <n v="1"/>
    <n v="0"/>
    <n v="0"/>
    <n v="0"/>
    <n v="0"/>
    <n v="0"/>
    <n v="0"/>
    <n v="0"/>
    <n v="0"/>
    <n v="0"/>
    <s v=""/>
    <n v="0"/>
    <n v="0"/>
    <n v="0"/>
    <n v="0"/>
    <s v=""/>
    <s v="Referrals from inpatient attendings at St. Joseph's Healthcare Hamilton"/>
    <n v="0"/>
    <s v="False"/>
    <s v="False"/>
    <s v="Number of family/ friend caregivers supported is an estimate."/>
    <s v="siemonj@hhsc.ca"/>
    <s v="Jenny Siemon"/>
    <s v="2021-01-30 10:37"/>
  </r>
  <r>
    <s v="Asset01375"/>
    <x v="18"/>
    <s v=""/>
    <s v=""/>
    <s v="Geriatric Inpatient Consultation Team"/>
    <s v="Hospital"/>
    <x v="49"/>
    <x v="0"/>
    <s v="865 Regent Street, Sudbury, ON"/>
    <s v="ON"/>
    <s v="P3Y 3Y9"/>
    <s v=""/>
    <s v=""/>
    <s v="Algoma; Parry Sound; Cochrane; Sudbury; Timiskaming; Greater Sudbury"/>
    <x v="5"/>
    <n v="0"/>
    <n v="0"/>
    <n v="0"/>
    <n v="0"/>
    <n v="0"/>
    <n v="0"/>
    <n v="0"/>
    <n v="0"/>
    <s v="True"/>
    <s v="Both"/>
    <n v="0"/>
    <n v="0"/>
    <s v=""/>
    <s v=""/>
    <n v="0.4"/>
    <n v="0"/>
    <n v="0.5"/>
    <n v="0"/>
    <n v="0"/>
    <n v="1"/>
    <n v="0"/>
    <n v="0"/>
    <n v="0"/>
    <n v="0"/>
    <n v="0"/>
    <n v="1"/>
    <n v="1"/>
    <n v="0"/>
    <n v="0.25"/>
    <n v="2"/>
    <n v="0"/>
    <n v="0"/>
    <n v="0"/>
    <n v="0"/>
    <n v="0"/>
    <n v="0"/>
    <s v=""/>
    <n v="9499"/>
    <n v="0"/>
    <n v="0"/>
    <n v="0"/>
    <s v=""/>
    <s v="Other inpatient units"/>
    <n v="98"/>
    <s v="False"/>
    <s v="False"/>
    <s v="See attached service description."/>
    <s v="sjibb@hsnsudbury.ca"/>
    <s v="Samantha Jibb"/>
    <s v="2021-01-20 11:22"/>
  </r>
  <r>
    <s v="Asset01956"/>
    <x v="18"/>
    <s v=""/>
    <s v=""/>
    <s v="Inpatient Specialized Geriatric Medicine Consultation Service"/>
    <s v="Hospital"/>
    <x v="29"/>
    <x v="0"/>
    <s v="911 Queen’s Blvd. Kitchener, ON"/>
    <s v="ON"/>
    <s v="N2M 1B2"/>
    <s v=""/>
    <s v=""/>
    <s v="Waterloo"/>
    <x v="2"/>
    <n v="0"/>
    <n v="25"/>
    <n v="0"/>
    <n v="0"/>
    <n v="0"/>
    <n v="0"/>
    <n v="16.2"/>
    <n v="40"/>
    <s v="True"/>
    <s v=""/>
    <n v="0"/>
    <n v="0"/>
    <s v=""/>
    <s v=""/>
    <n v="0"/>
    <n v="0"/>
    <n v="0"/>
    <n v="0"/>
    <n v="0"/>
    <n v="0"/>
    <n v="0"/>
    <n v="0"/>
    <n v="0"/>
    <n v="0"/>
    <n v="0"/>
    <n v="0"/>
    <n v="0"/>
    <n v="0"/>
    <n v="0"/>
    <n v="0"/>
    <n v="0"/>
    <n v="0"/>
    <n v="0"/>
    <n v="0"/>
    <n v="0"/>
    <n v="0"/>
    <s v=""/>
    <n v="25"/>
    <n v="0"/>
    <n v="0"/>
    <n v="0"/>
    <s v="Emergency Department; Other"/>
    <s v="Direct Admissions, Emergency Department and Clinic admissions"/>
    <n v="76"/>
    <s v="False"/>
    <s v="False"/>
    <s v=""/>
    <s v="cplatt@cmhaww.ca"/>
    <s v="C Platt"/>
    <s v="2022-03-11 09:36"/>
  </r>
  <r>
    <s v="Asset01198"/>
    <x v="18"/>
    <s v=""/>
    <s v=""/>
    <s v="Inpatient Consult Team"/>
    <s v="Hospital"/>
    <x v="22"/>
    <x v="0"/>
    <s v="D480 - 2075 Bayview Ave, Toronto, Ontario"/>
    <s v="ON"/>
    <s v="M4N 3M5"/>
    <s v=""/>
    <s v=""/>
    <s v="Toronto"/>
    <x v="3"/>
    <n v="0"/>
    <n v="635"/>
    <n v="603"/>
    <n v="0"/>
    <n v="0"/>
    <n v="0"/>
    <n v="0"/>
    <n v="0"/>
    <s v="True"/>
    <s v=""/>
    <n v="0"/>
    <n v="0"/>
    <s v=""/>
    <s v=""/>
    <n v="0.5"/>
    <n v="0"/>
    <n v="0"/>
    <n v="0"/>
    <n v="0"/>
    <n v="2"/>
    <n v="0"/>
    <n v="0"/>
    <n v="0"/>
    <n v="0"/>
    <n v="0"/>
    <n v="0"/>
    <n v="0"/>
    <n v="0"/>
    <n v="0"/>
    <n v="0"/>
    <n v="0"/>
    <n v="0"/>
    <n v="0"/>
    <n v="0"/>
    <n v="0"/>
    <n v="0"/>
    <s v=""/>
    <n v="2572"/>
    <n v="0"/>
    <n v="0"/>
    <n v="0"/>
    <s v=""/>
    <s v="Inpatient referrals: Geriatricians, other specialties, GIM, residents"/>
    <n v="95"/>
    <s v="False"/>
    <s v="False"/>
    <s v="A team consisting of two registered nurses and Geriatric residents who accept referrals for patients in hospital who would benefit from geriatric assessments and optimization of resources in the community."/>
    <s v="mary.duffy@sunnybrook.ca"/>
    <s v="Mary Duffy"/>
    <s v="2020-12-21 02:44"/>
  </r>
  <r>
    <s v="Asset01642"/>
    <x v="18"/>
    <s v=""/>
    <s v=""/>
    <s v="Geriatric Inpatient Consultation Acute Care TBRHSC"/>
    <s v="Hospital"/>
    <x v="24"/>
    <x v="0"/>
    <s v="980 Oliver Road Thunder Bay, Ontario,"/>
    <s v="ON"/>
    <s v="P7B 6V4"/>
    <s v=""/>
    <s v=""/>
    <s v="Thunder Bay"/>
    <x v="4"/>
    <n v="1105"/>
    <n v="1105"/>
    <n v="0"/>
    <n v="0"/>
    <n v="0"/>
    <n v="0"/>
    <n v="0"/>
    <n v="37.5"/>
    <s v="True"/>
    <s v=""/>
    <n v="0"/>
    <n v="0"/>
    <s v=""/>
    <s v=""/>
    <n v="1"/>
    <n v="0"/>
    <n v="0"/>
    <n v="0"/>
    <n v="0"/>
    <n v="0"/>
    <n v="0"/>
    <n v="0"/>
    <n v="0"/>
    <n v="0"/>
    <n v="0"/>
    <n v="0"/>
    <n v="0"/>
    <n v="0"/>
    <n v="0"/>
    <n v="0"/>
    <n v="0"/>
    <n v="0"/>
    <n v="0"/>
    <n v="0"/>
    <n v="0"/>
    <n v="0"/>
    <s v=""/>
    <n v="1105"/>
    <m/>
    <n v="0"/>
    <n v="0"/>
    <s v=""/>
    <s v="Acute Care"/>
    <n v="100"/>
    <s v="False"/>
    <s v="False"/>
    <s v="As part of FTE Geriatrician for Clinic"/>
    <s v="alison.denton@tbh.net"/>
    <s v="Alison Denton"/>
    <s v="2021-02-12 04:08"/>
  </r>
  <r>
    <s v="Asset01019"/>
    <x v="19"/>
    <s v=""/>
    <s v=""/>
    <s v="Central LHIN NLOT: Southlake Regional Health Centre-Stevenson Memorial Hospital co-hub"/>
    <s v="Long-Term Care"/>
    <x v="95"/>
    <x v="0"/>
    <s v="465 Davis Dr, Newmarket, ON"/>
    <s v="ON"/>
    <s v="L3Y 7T9"/>
    <s v=""/>
    <s v=""/>
    <s v="Simcoe; Toronto"/>
    <x v="0"/>
    <n v="0"/>
    <n v="0"/>
    <n v="0"/>
    <n v="1497"/>
    <n v="0"/>
    <n v="0"/>
    <n v="0"/>
    <n v="35"/>
    <s v="True"/>
    <s v=""/>
    <n v="0"/>
    <n v="0"/>
    <s v=""/>
    <s v=""/>
    <n v="0"/>
    <n v="0"/>
    <n v="0"/>
    <n v="0"/>
    <n v="1.4"/>
    <n v="0.6"/>
    <n v="0"/>
    <n v="0"/>
    <n v="0"/>
    <n v="0"/>
    <n v="0"/>
    <n v="0"/>
    <n v="0"/>
    <n v="0"/>
    <n v="0"/>
    <n v="0"/>
    <n v="0"/>
    <n v="0"/>
    <n v="0"/>
    <n v="0"/>
    <n v="0"/>
    <n v="0"/>
    <s v=""/>
    <n v="3036"/>
    <n v="676"/>
    <n v="76"/>
    <n v="0"/>
    <s v=""/>
    <s v="Service is engaged based on requests from LTCH staff and/or hospital staff"/>
    <n v="100"/>
    <s v="False"/>
    <s v="False"/>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55"/>
  </r>
  <r>
    <s v="Asset01358"/>
    <x v="19"/>
    <s v=""/>
    <s v=""/>
    <s v="Waterloo Wellington Nurse Led Outreach Team (WW NLOT)"/>
    <s v="Long-Term Care"/>
    <x v="58"/>
    <x v="0"/>
    <s v="100 Westmount Rd, Guelph, ON"/>
    <s v="ON"/>
    <s v="N1H 5H8"/>
    <s v=""/>
    <s v=""/>
    <s v="Wellington; Waterloo"/>
    <x v="2"/>
    <n v="0"/>
    <n v="0"/>
    <n v="0"/>
    <n v="4152"/>
    <n v="0"/>
    <n v="0"/>
    <n v="0"/>
    <n v="37.5"/>
    <s v="True"/>
    <s v=""/>
    <n v="0"/>
    <n v="0"/>
    <s v=""/>
    <s v=""/>
    <n v="0"/>
    <n v="0"/>
    <n v="0"/>
    <n v="0"/>
    <n v="1"/>
    <n v="3"/>
    <n v="0"/>
    <n v="0"/>
    <n v="0"/>
    <n v="0"/>
    <n v="0"/>
    <n v="0"/>
    <n v="0"/>
    <n v="0"/>
    <n v="0"/>
    <n v="0"/>
    <n v="0"/>
    <n v="0"/>
    <n v="0"/>
    <n v="0"/>
    <n v="0"/>
    <n v="0"/>
    <s v=""/>
    <n v="630"/>
    <n v="107"/>
    <n v="0"/>
    <n v="0"/>
    <s v=""/>
    <s v="referrals from LTC home staff/providers, Home &amp; Community Care, Acute Care"/>
    <n v="98"/>
    <s v="False"/>
    <s v="False"/>
    <s v="Currently WWLHIN LTC homes have the lowest potentially avoidable ED transfer rate in the province."/>
    <s v="carrie.heer@sjhcg.ca"/>
    <s v="Carrie Heer"/>
    <s v="2021-01-19 03:08"/>
  </r>
  <r>
    <s v="Asset01015"/>
    <x v="19"/>
    <s v=""/>
    <s v=""/>
    <s v="Central LHIN NLOT: Mackenzie Richmond Hill Hospital-Markham Stouffville Hospital co-hub"/>
    <s v="Long-Term Care"/>
    <x v="57"/>
    <x v="0"/>
    <s v="10 Trench St, Richmond Hill, ON"/>
    <s v="ON"/>
    <s v="L4C 4Z3"/>
    <s v=""/>
    <s v=""/>
    <s v="Toronto"/>
    <x v="0"/>
    <n v="0"/>
    <n v="0"/>
    <n v="0"/>
    <n v="1064"/>
    <n v="0"/>
    <n v="0"/>
    <n v="0"/>
    <n v="35"/>
    <s v="True"/>
    <s v=""/>
    <n v="0"/>
    <n v="0"/>
    <s v=""/>
    <s v=""/>
    <n v="0"/>
    <n v="0"/>
    <n v="0"/>
    <n v="0"/>
    <n v="1.5"/>
    <n v="0"/>
    <n v="0"/>
    <n v="0"/>
    <n v="0"/>
    <n v="0"/>
    <n v="0"/>
    <n v="0"/>
    <n v="0"/>
    <n v="0"/>
    <n v="0"/>
    <n v="0"/>
    <n v="0"/>
    <n v="0"/>
    <n v="0"/>
    <n v="0"/>
    <n v="0"/>
    <n v="0"/>
    <s v=""/>
    <n v="2064"/>
    <n v="679"/>
    <n v="1"/>
    <n v="0"/>
    <s v=""/>
    <s v="Service is engaged based on requests from LTCH staff and/or hospital staff"/>
    <n v="100"/>
    <s v="False"/>
    <s v="False"/>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09"/>
  </r>
  <r>
    <s v="Asset01017"/>
    <x v="19"/>
    <s v=""/>
    <s v=""/>
    <s v="Central LHIN NLOT: Mackenzie Richmond Hill Hospital-Markham Stouffville Hospital co-hub"/>
    <s v="Long-Term Care"/>
    <x v="96"/>
    <x v="0"/>
    <s v="381 Church St, Markham ON"/>
    <s v="ON"/>
    <s v="L3P 7P3"/>
    <s v=""/>
    <s v=""/>
    <s v="Toronto"/>
    <x v="0"/>
    <n v="0"/>
    <n v="0"/>
    <n v="0"/>
    <n v="1284"/>
    <n v="0"/>
    <n v="0"/>
    <n v="0"/>
    <n v="35"/>
    <s v="True"/>
    <s v=""/>
    <n v="0"/>
    <n v="0"/>
    <s v=""/>
    <s v=""/>
    <n v="0"/>
    <n v="0"/>
    <n v="0"/>
    <n v="0"/>
    <n v="1.5"/>
    <n v="0"/>
    <n v="0"/>
    <n v="0"/>
    <n v="0"/>
    <n v="0"/>
    <n v="0"/>
    <n v="0"/>
    <n v="0"/>
    <n v="0"/>
    <n v="0"/>
    <n v="0"/>
    <n v="0"/>
    <n v="0"/>
    <n v="0"/>
    <n v="0"/>
    <n v="0"/>
    <n v="0"/>
    <s v=""/>
    <n v="2895"/>
    <n v="1230"/>
    <n v="9"/>
    <n v="0"/>
    <s v=""/>
    <s v="Service is engaged based on requests from LTCH staff and/or hospital staff"/>
    <n v="100"/>
    <s v="False"/>
    <s v="False"/>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50"/>
  </r>
  <r>
    <s v="Asset01675"/>
    <x v="19"/>
    <s v=""/>
    <s v=""/>
    <s v="Niagara Nurse-Led Outreach Team"/>
    <s v="Long-Term Care"/>
    <x v="56"/>
    <x v="0"/>
    <s v="1200 Fourth Avenue, St. Catharines, ON"/>
    <s v="ON"/>
    <s v="L2S 0A9"/>
    <s v=""/>
    <s v=""/>
    <s v="Niagara Regional Municipality"/>
    <x v="2"/>
    <n v="0"/>
    <n v="0"/>
    <n v="0"/>
    <n v="0"/>
    <n v="0"/>
    <n v="0"/>
    <n v="0"/>
    <n v="37.5"/>
    <s v="True"/>
    <s v=""/>
    <n v="0"/>
    <n v="0"/>
    <s v=""/>
    <s v=""/>
    <n v="0"/>
    <n v="0"/>
    <n v="0"/>
    <n v="0"/>
    <n v="3"/>
    <n v="0"/>
    <n v="0"/>
    <n v="0"/>
    <n v="0"/>
    <n v="0"/>
    <n v="0"/>
    <n v="0"/>
    <n v="0"/>
    <n v="0"/>
    <n v="0"/>
    <n v="0"/>
    <n v="0"/>
    <n v="0"/>
    <n v="0"/>
    <n v="0"/>
    <n v="0"/>
    <n v="0"/>
    <s v=""/>
    <n v="1639"/>
    <n v="0"/>
    <n v="0"/>
    <n v="0"/>
    <s v=""/>
    <s v="LTC Homes"/>
    <n v="100"/>
    <s v="False"/>
    <s v="False"/>
    <s v="The Niagara Nurse-Led Outreach Team is comprised of 3 full time NPs, one of which is an employee of Niagara Region and two whom report to Niagara Health.  The NPs support the 32 long-term care homes in the Niagara Region.  The NH team is supported by a Program Director.The teams' primary functions are to support care in the home to prevent unnecessary ED visits and to reduce hospital length of stay through supportive discharge planning.  They provide education and support to LTC home staff."/>
    <s v="Lori.MacCullouch@niagarahealth.on.ca"/>
    <s v="Lori MacCullouch"/>
    <s v="2021-02-25 09:31"/>
  </r>
  <r>
    <s v="Asset02393"/>
    <x v="19"/>
    <s v=""/>
    <s v=""/>
    <s v="Nurse Led Outreach Team"/>
    <s v="Long-Term Care"/>
    <x v="3"/>
    <x v="0"/>
    <s v="170 Colborne St. West, Orillia, ON"/>
    <s v="ON"/>
    <s v="L3V2Z3"/>
    <s v=""/>
    <s v=""/>
    <s v="Simcoe"/>
    <x v="0"/>
    <n v="0"/>
    <n v="0"/>
    <n v="0"/>
    <n v="0"/>
    <n v="0"/>
    <n v="0"/>
    <n v="0"/>
    <n v="40"/>
    <s v="True"/>
    <s v=""/>
    <n v="0"/>
    <n v="0"/>
    <s v=""/>
    <s v=""/>
    <n v="0"/>
    <n v="0"/>
    <n v="0"/>
    <n v="0"/>
    <n v="2"/>
    <n v="0"/>
    <n v="0"/>
    <n v="0"/>
    <n v="0"/>
    <n v="0"/>
    <n v="0"/>
    <n v="0"/>
    <n v="0"/>
    <n v="0"/>
    <n v="0"/>
    <n v="0"/>
    <n v="0"/>
    <n v="0"/>
    <n v="0"/>
    <n v="0"/>
    <n v="0"/>
    <n v="0"/>
    <s v=""/>
    <n v="4756"/>
    <n v="48"/>
    <n v="0"/>
    <n v="0"/>
    <s v=""/>
    <s v="No referral necessary. Service is provided to any resident living in a LTC facility serviced by the NLOT team."/>
    <n v="0"/>
    <s v="False"/>
    <s v="False"/>
    <s v=""/>
    <s v="lhlam@osmh.on.ca"/>
    <s v="Lillian Lam"/>
    <s v="2022-07-12 01:59"/>
  </r>
  <r>
    <s v="Asset01469"/>
    <x v="19"/>
    <s v=""/>
    <s v=""/>
    <s v="Nursing Led Outreach Team (NLOT)"/>
    <s v="Long-Term Care"/>
    <x v="6"/>
    <x v="0"/>
    <s v="399 Bathurst Street, Toronto, Ontario"/>
    <s v="ON"/>
    <s v="M5T 2S8"/>
    <s v=""/>
    <s v=""/>
    <s v=""/>
    <x v="3"/>
    <n v="0"/>
    <n v="1937"/>
    <n v="0"/>
    <n v="0"/>
    <n v="0"/>
    <n v="0"/>
    <n v="0"/>
    <n v="84"/>
    <s v="True"/>
    <s v="Both"/>
    <n v="0"/>
    <n v="0"/>
    <s v=""/>
    <s v=""/>
    <n v="0"/>
    <n v="0"/>
    <n v="0"/>
    <n v="0"/>
    <n v="0"/>
    <n v="4"/>
    <n v="0"/>
    <n v="0"/>
    <n v="0"/>
    <n v="0"/>
    <n v="0"/>
    <n v="0"/>
    <n v="0"/>
    <n v="0"/>
    <n v="0"/>
    <n v="0"/>
    <n v="0"/>
    <n v="0"/>
    <n v="0"/>
    <n v="0"/>
    <n v="0"/>
    <n v="0"/>
    <s v=""/>
    <n v="0"/>
    <n v="0"/>
    <n v="0"/>
    <n v="0"/>
    <s v=""/>
    <s v=""/>
    <n v="100"/>
    <s v="False"/>
    <s v="False"/>
    <s v="This team of nurses take their expertise in acute care nursing into the long-term care home (LTCH) setting within the Toronto Central LHIN. NLOT contributes to nursing capacity building and emergency transfer avoidance. NLOT works in collaboration with the LTCH physician and nurse in order to coordinate patient care. This team supports LTCH staff for clinical assessments, prescribed interventions and palliative care. LTCH staff are encouraged to contact NLOT if a transfer to acute care is being considered. The NLOT model of care has three components: Prevention, Transport avoidance, Improved hospital to LTCH transition NLOT Objectives: Reduce transfers from LTCH to Emergency Departments for conditions that can be treated in the community Build capacity and confidence of LTCH staff through support, education and mentorship, in order to recognize and manage acute changes Facilitate repatriation of hospitalized LTCH residents"/>
    <s v="jackielyn.guanzon@uhn.ca"/>
    <s v="Jackielyn"/>
    <s v="2021-01-28 04:11"/>
  </r>
  <r>
    <s v="Asset01013"/>
    <x v="19"/>
    <s v=""/>
    <s v=""/>
    <s v="Central LHIN NLOT: Humber River Hospital-North York General Hospital co-hub"/>
    <s v="Long-Term Care"/>
    <x v="5"/>
    <x v="0"/>
    <s v="1235 Wilson Ave, Toronto ON"/>
    <s v="ON"/>
    <s v="M3M 0B2"/>
    <s v=""/>
    <s v=""/>
    <s v="Toronto"/>
    <x v="3"/>
    <n v="0"/>
    <n v="0"/>
    <n v="0"/>
    <n v="3412"/>
    <n v="0"/>
    <n v="0"/>
    <n v="0"/>
    <n v="70"/>
    <s v="True"/>
    <s v="Both"/>
    <n v="0"/>
    <n v="0"/>
    <s v=""/>
    <s v=""/>
    <n v="0"/>
    <n v="0"/>
    <n v="0"/>
    <n v="0"/>
    <n v="2.8"/>
    <n v="1"/>
    <n v="0"/>
    <n v="0"/>
    <n v="0"/>
    <n v="0"/>
    <n v="0"/>
    <n v="0"/>
    <n v="0"/>
    <n v="0"/>
    <n v="0"/>
    <n v="0"/>
    <n v="0"/>
    <n v="0"/>
    <n v="0"/>
    <n v="0"/>
    <n v="0"/>
    <n v="0"/>
    <s v=""/>
    <n v="3092"/>
    <n v="205"/>
    <n v="2"/>
    <n v="0"/>
    <s v=""/>
    <s v="Service is engaged based on requests from LTCH staff and/or hospital staff"/>
    <n v="100"/>
    <s v="False"/>
    <s v="False"/>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03"/>
  </r>
  <r>
    <s v="Asset02143"/>
    <x v="20"/>
    <s v="Geriatric intake and triage"/>
    <s v=""/>
    <s v="Central Intake for Specialized Geriatric Services (Geriatric Medicine)"/>
    <s v="Hospital"/>
    <x v="7"/>
    <x v="0"/>
    <s v="1053 Carling Avenue, Ottawa, ON,"/>
    <s v="ON"/>
    <s v="K1Y4E9"/>
    <s v=""/>
    <s v=""/>
    <s v="Ottawa"/>
    <x v="1"/>
    <n v="0"/>
    <n v="0"/>
    <n v="0"/>
    <n v="0"/>
    <n v="0"/>
    <n v="0"/>
    <n v="0"/>
    <n v="37.5"/>
    <s v="True"/>
    <s v=""/>
    <n v="0"/>
    <n v="0"/>
    <s v=""/>
    <s v=""/>
    <n v="0"/>
    <n v="0"/>
    <n v="0"/>
    <n v="0"/>
    <n v="0"/>
    <n v="1"/>
    <n v="0"/>
    <n v="0"/>
    <n v="0"/>
    <n v="0"/>
    <n v="0"/>
    <n v="0"/>
    <n v="1"/>
    <n v="0"/>
    <n v="1"/>
    <n v="0"/>
    <n v="0"/>
    <n v="0"/>
    <n v="0"/>
    <n v="0"/>
    <n v="0"/>
    <n v="0"/>
    <s v=""/>
    <n v="2370"/>
    <n v="2370"/>
    <n v="0"/>
    <n v="0"/>
    <s v="Caregiver Referral; Community Agency; Emergency Department; Home and Community Care Support Services; Other; Primary Care; Self Referral"/>
    <s v="Hospital in-patient"/>
    <n v="100"/>
    <s v="False"/>
    <s v="False"/>
    <s v=""/>
    <s v="adimillo@toh.ca"/>
    <s v="AnnMarie DiMillo"/>
    <s v="2022-06-21 03:03"/>
  </r>
  <r>
    <s v="Asset01906"/>
    <x v="10"/>
    <s v="Geriatric Outreach Teams"/>
    <s v=""/>
    <s v="Senior's At Risk"/>
    <s v="Community"/>
    <x v="82"/>
    <x v="0"/>
    <s v="80 Waterloo Ave, Guelph, ON"/>
    <s v="ON"/>
    <s v="N1H 0A1"/>
    <s v=""/>
    <s v=""/>
    <s v="Wellington; Waterloo"/>
    <x v="2"/>
    <n v="0"/>
    <n v="195"/>
    <n v="62"/>
    <n v="0"/>
    <n v="0"/>
    <n v="0"/>
    <n v="123"/>
    <n v="40"/>
    <s v="True"/>
    <s v=""/>
    <n v="2"/>
    <n v="3.1"/>
    <s v=""/>
    <s v=""/>
    <n v="0"/>
    <n v="0"/>
    <n v="0"/>
    <n v="0"/>
    <n v="0"/>
    <n v="0"/>
    <n v="0"/>
    <n v="0"/>
    <n v="0"/>
    <n v="0"/>
    <n v="0"/>
    <n v="0"/>
    <n v="0"/>
    <n v="0"/>
    <n v="0"/>
    <n v="0"/>
    <n v="0"/>
    <n v="0"/>
    <n v="0"/>
    <n v="0"/>
    <n v="0"/>
    <n v="1"/>
    <s v="Other: 1 FTE Vulnerable Seniors Lead_x000a_Mental Health and Addiction Workers: _x000a_1 FTE MSW Mental Health Clinician"/>
    <n v="1383"/>
    <n v="1094"/>
    <n v="0"/>
    <n v="1"/>
    <s v="Primary Care"/>
    <s v="Family Physician"/>
    <n v="92"/>
    <s v="False"/>
    <s v="False"/>
    <s v=""/>
    <s v="cplatt@cmhaww.ca"/>
    <s v="C Platt"/>
    <s v="2022-03-08 11:39"/>
  </r>
  <r>
    <s v="Asset01653"/>
    <x v="15"/>
    <s v="Geriatric Psychiatrist (Geriatric Telepsychiatry)"/>
    <s v=""/>
    <s v="Geriatric Psychiatrists"/>
    <s v="Hospital"/>
    <x v="17"/>
    <x v="0"/>
    <s v="35 Algoma Street North"/>
    <s v="ON"/>
    <s v="P7B 5G7"/>
    <s v=""/>
    <s v=""/>
    <s v="Rainy River; Thunder Bay"/>
    <x v="4"/>
    <n v="35"/>
    <n v="8"/>
    <n v="6"/>
    <n v="0"/>
    <n v="0"/>
    <n v="0"/>
    <n v="0"/>
    <n v="37.5"/>
    <s v="True"/>
    <s v=""/>
    <n v="0"/>
    <n v="45"/>
    <s v=""/>
    <s v=""/>
    <n v="0"/>
    <n v="1"/>
    <n v="0"/>
    <n v="0"/>
    <n v="0"/>
    <n v="0"/>
    <n v="0"/>
    <n v="0"/>
    <n v="0"/>
    <n v="0"/>
    <n v="0"/>
    <n v="0"/>
    <n v="0"/>
    <n v="0"/>
    <n v="0"/>
    <n v="0"/>
    <n v="0"/>
    <n v="0"/>
    <n v="0"/>
    <n v="0"/>
    <n v="0"/>
    <n v="0"/>
    <s v=""/>
    <n v="35"/>
    <n v="0"/>
    <n v="35"/>
    <n v="0"/>
    <s v=""/>
    <s v="Primary Care, Specialists, Emergency Department, Acute Care, Long Term Care"/>
    <n v="100"/>
    <s v="False"/>
    <s v="False"/>
    <s v="As part of Geriatric Psychiatry FTE"/>
    <s v="alison.denton@tbh.net"/>
    <s v="Alison Denton"/>
    <s v="2021-02-12 04:50"/>
  </r>
  <r>
    <s v="Asset01646"/>
    <x v="18"/>
    <s v="Geriatric Psychiatry Inpatient Consult"/>
    <s v=""/>
    <s v="Geriatric Psychiatry Inpatient Consult"/>
    <s v="Hospital"/>
    <x v="17"/>
    <x v="0"/>
    <s v="35 Algoma Street North"/>
    <s v="ON"/>
    <s v="P7B 5G7"/>
    <s v=""/>
    <s v=""/>
    <s v="Thunder Bay"/>
    <x v="4"/>
    <n v="388"/>
    <n v="130"/>
    <n v="104"/>
    <n v="0"/>
    <n v="0"/>
    <n v="0"/>
    <n v="0"/>
    <n v="37.5"/>
    <s v="True"/>
    <s v=""/>
    <n v="1"/>
    <n v="4"/>
    <s v=""/>
    <s v=""/>
    <n v="0"/>
    <n v="1.4"/>
    <n v="0"/>
    <n v="0"/>
    <n v="0"/>
    <n v="1"/>
    <n v="0"/>
    <n v="0"/>
    <n v="0"/>
    <n v="0"/>
    <n v="0"/>
    <n v="0"/>
    <n v="0"/>
    <n v="0"/>
    <n v="0"/>
    <n v="0"/>
    <n v="0"/>
    <n v="0"/>
    <n v="0"/>
    <n v="0"/>
    <n v="0"/>
    <n v="0"/>
    <s v=""/>
    <n v="388"/>
    <n v="44"/>
    <n v="0"/>
    <n v="0"/>
    <s v=""/>
    <s v="Rehab Care, Acute Care"/>
    <n v="100"/>
    <s v="False"/>
    <s v="False"/>
    <s v="As part of Geriatric Psychiatry program"/>
    <s v="alison.denton@tbh.net"/>
    <s v="Alison Denton"/>
    <s v="2021-02-12 04:25"/>
  </r>
  <r>
    <s v="Asset01787"/>
    <x v="10"/>
    <s v="OTs2Go"/>
    <s v=""/>
    <s v="OTs2Go Mobile Seating Assessment Service"/>
    <s v="Hospital"/>
    <x v="15"/>
    <x v="0"/>
    <s v="88 Maplewood Avenue, Hamilton, Ontario"/>
    <s v="ON"/>
    <s v="L8M 1W9"/>
    <s v=""/>
    <s v=""/>
    <s v=""/>
    <x v="2"/>
    <n v="1892"/>
    <n v="1112"/>
    <n v="0"/>
    <n v="0"/>
    <n v="0"/>
    <n v="0"/>
    <n v="0"/>
    <n v="37.5"/>
    <s v="True"/>
    <s v=""/>
    <n v="0"/>
    <n v="0"/>
    <s v=""/>
    <s v=""/>
    <n v="0"/>
    <n v="0"/>
    <n v="0"/>
    <n v="0"/>
    <n v="0"/>
    <n v="0"/>
    <n v="0"/>
    <n v="0"/>
    <n v="0"/>
    <n v="0"/>
    <n v="0"/>
    <n v="0"/>
    <n v="2.2000000000000002"/>
    <n v="0"/>
    <n v="0"/>
    <n v="0"/>
    <n v="0"/>
    <n v="0"/>
    <n v="0"/>
    <n v="0"/>
    <n v="0"/>
    <n v="0"/>
    <s v=""/>
    <n v="1892"/>
    <n v="0"/>
    <n v="0"/>
    <n v="0"/>
    <s v=""/>
    <s v=""/>
    <n v="0"/>
    <s v="False"/>
    <s v="False"/>
    <s v=""/>
    <s v="mckennac@hhsc.ca"/>
    <s v="Carol McKenna"/>
    <s v="2021-04-07 03:24"/>
  </r>
  <r>
    <s v="Asset00959"/>
    <x v="21"/>
    <s v="Hospital Elder Life Program"/>
    <s v=""/>
    <s v="HELP - Mackenzie Health"/>
    <s v="Hospital"/>
    <x v="57"/>
    <x v="0"/>
    <s v="10 Trench Street, Richmond Hill Ontario"/>
    <s v="ON"/>
    <s v="L4C 4Z3"/>
    <s v=""/>
    <s v=""/>
    <s v="Toronto"/>
    <x v="0"/>
    <n v="0"/>
    <n v="286"/>
    <n v="286"/>
    <n v="0"/>
    <n v="0"/>
    <n v="0"/>
    <n v="0"/>
    <n v="52.5"/>
    <s v="False"/>
    <s v="Both"/>
    <n v="0"/>
    <n v="0"/>
    <s v=""/>
    <s v=""/>
    <n v="0"/>
    <n v="0"/>
    <n v="0"/>
    <n v="0"/>
    <n v="0"/>
    <n v="0"/>
    <n v="0"/>
    <n v="0"/>
    <n v="0"/>
    <n v="0"/>
    <n v="0"/>
    <n v="0"/>
    <n v="0"/>
    <n v="0"/>
    <n v="0"/>
    <n v="0"/>
    <n v="0"/>
    <n v="0"/>
    <n v="0"/>
    <n v="0"/>
    <n v="0"/>
    <n v="0.8"/>
    <s v="Hospital Elder Life Specialist"/>
    <n v="6198"/>
    <n v="0"/>
    <n v="0"/>
    <n v="0"/>
    <s v=""/>
    <s v="Inpatient"/>
    <n v="98"/>
    <s v="False"/>
    <s v="False"/>
    <s v="Mackenzie Health's Hospital Elder Life Program (HELP) is a volunteer based program that provides targeted interventions that address a broad scope of geriatric issues known to contribute to cognitive and functional decline during hospitalization.  These include: cognitive decline and stimulation activities,therapeutic activities, sleep enhancement strategies, hearing and visual aids and individualized care planning.  Older patients find particular comfort in the assistance of well trained, calm, patient and caring lay people.  Under the direction and supervision of expert staff, specially trained volunteers can significantly prevent declines in both mental/cognitive and physical functioning.HELP works with the nursing staff to ensure that older patients remain as independent as possible throughout hospitalization.  The specific program goals are to maintain physical and cognitive functioning throughout hospitalization, to maximize independence at discharge, to assist with the transition from hospital to home and to prevent unplanned readmission."/>
    <s v="pamela.rosano@mackenziehealth.ca"/>
    <s v="Pamela Rosano"/>
    <s v="2020-12-01 02:30"/>
  </r>
  <r>
    <s v="Asset02493"/>
    <x v="22"/>
    <s v="Behavioural Support consultation team"/>
    <s v=""/>
    <s v="Behavioural Support consultation team"/>
    <s v="Hospital"/>
    <x v="28"/>
    <x v="0"/>
    <s v="713 chemin Montreal, Ottawa, Ontario"/>
    <s v="ON"/>
    <s v="K1K 0T2"/>
    <s v=""/>
    <s v=""/>
    <s v=""/>
    <x v="1"/>
    <n v="0"/>
    <n v="152"/>
    <n v="0"/>
    <n v="0"/>
    <n v="0"/>
    <n v="0"/>
    <n v="0"/>
    <n v="0"/>
    <s v="False"/>
    <s v=""/>
    <n v="0"/>
    <n v="0"/>
    <s v=""/>
    <s v=""/>
    <n v="0"/>
    <n v="0"/>
    <n v="0"/>
    <n v="0"/>
    <n v="0"/>
    <n v="1"/>
    <n v="0"/>
    <n v="0"/>
    <n v="0"/>
    <n v="0"/>
    <n v="0"/>
    <n v="0"/>
    <n v="0"/>
    <n v="0"/>
    <n v="0"/>
    <n v="0"/>
    <n v="0"/>
    <n v="0"/>
    <n v="0"/>
    <n v="0"/>
    <n v="0"/>
    <n v="0"/>
    <s v=""/>
    <n v="0"/>
    <n v="0"/>
    <n v="0"/>
    <n v="0"/>
    <s v=""/>
    <s v=""/>
    <n v="0"/>
    <s v="False"/>
    <s v="False"/>
    <s v=""/>
    <s v="myriamveilleux@montfort.on.ca"/>
    <s v="Myriam Veilleux"/>
    <s v="2022-07-14 10:30"/>
  </r>
  <r>
    <s v="Asset02593"/>
    <x v="4"/>
    <s v="Clinique de chutes"/>
    <s v=""/>
    <s v="Clinique de chutes"/>
    <s v="Hospital"/>
    <x v="28"/>
    <x v="0"/>
    <s v="713 chemin Montreal, Ottawa, Ontario"/>
    <s v="ON"/>
    <s v="K1K 0T2"/>
    <s v=""/>
    <s v=""/>
    <s v=""/>
    <x v="1"/>
    <n v="0"/>
    <n v="0"/>
    <n v="0"/>
    <n v="0"/>
    <n v="0"/>
    <n v="0"/>
    <n v="0"/>
    <n v="0"/>
    <s v="False"/>
    <s v=""/>
    <n v="0"/>
    <n v="0"/>
    <s v=""/>
    <s v=""/>
    <n v="0.1"/>
    <n v="0"/>
    <n v="0"/>
    <n v="0"/>
    <n v="0"/>
    <n v="0"/>
    <n v="0"/>
    <n v="0"/>
    <n v="0"/>
    <n v="0"/>
    <n v="0"/>
    <n v="0"/>
    <n v="0"/>
    <n v="0"/>
    <n v="0"/>
    <n v="0"/>
    <n v="0"/>
    <n v="0"/>
    <n v="0"/>
    <n v="0"/>
    <n v="0"/>
    <n v="0"/>
    <s v=""/>
    <n v="0"/>
    <n v="0"/>
    <n v="0"/>
    <n v="0"/>
    <s v=""/>
    <s v=""/>
    <n v="0"/>
    <s v="False"/>
    <s v="False"/>
    <s v="Corrected record from 0.1FTE NP to 0.1 FTE Geriatrician as per Myriam Veilleux email July 14, 2022 11:06 am"/>
    <s v="kkay@rgpo.ca"/>
    <s v="Kelly Kay (2)"/>
    <s v="2022-07-14 03:02"/>
  </r>
  <r>
    <s v="Asset02499"/>
    <x v="23"/>
    <s v="Clinique de continence"/>
    <s v=""/>
    <s v="Clinique de continence"/>
    <s v="Hospital"/>
    <x v="28"/>
    <x v="0"/>
    <s v="713 chemin Montreal, Ottawa, Ontario"/>
    <s v="ON"/>
    <s v="K1K 0T2"/>
    <s v=""/>
    <s v=""/>
    <s v=""/>
    <x v="1"/>
    <n v="0"/>
    <n v="0"/>
    <n v="0"/>
    <n v="0"/>
    <n v="0"/>
    <n v="0"/>
    <n v="0"/>
    <n v="0"/>
    <s v="False"/>
    <s v=""/>
    <n v="0"/>
    <n v="0"/>
    <s v=""/>
    <s v=""/>
    <n v="0"/>
    <n v="0"/>
    <n v="0"/>
    <n v="0"/>
    <n v="0.1"/>
    <n v="0"/>
    <n v="0"/>
    <n v="0"/>
    <n v="0"/>
    <n v="0"/>
    <n v="0"/>
    <n v="0"/>
    <n v="0"/>
    <n v="0"/>
    <n v="0"/>
    <n v="0"/>
    <n v="0"/>
    <n v="0"/>
    <n v="0"/>
    <n v="0"/>
    <n v="0"/>
    <n v="0"/>
    <s v=""/>
    <n v="0"/>
    <n v="0"/>
    <n v="0"/>
    <n v="0"/>
    <s v=""/>
    <s v=""/>
    <n v="0"/>
    <s v="False"/>
    <s v="False"/>
    <s v=""/>
    <s v="myriamveilleux@montfort.on.ca"/>
    <s v="Myriam Veilleux"/>
    <s v="2022-07-14 10:44"/>
  </r>
  <r>
    <s v="Asset02506"/>
    <x v="9"/>
    <s v="Clinique de gériatrie"/>
    <s v=""/>
    <s v="Clinique de gériatrie"/>
    <s v="Hospital"/>
    <x v="28"/>
    <x v="0"/>
    <s v="713 chemin Montreal, Ottawa, Ontario"/>
    <s v="ON"/>
    <s v="K1K 0T2"/>
    <s v=""/>
    <s v=""/>
    <s v=""/>
    <x v="1"/>
    <n v="0"/>
    <n v="0"/>
    <n v="0"/>
    <n v="0"/>
    <n v="0"/>
    <n v="0"/>
    <n v="0"/>
    <n v="0"/>
    <s v="False"/>
    <s v=""/>
    <n v="0"/>
    <n v="0"/>
    <s v=""/>
    <s v=""/>
    <n v="0.5"/>
    <n v="0"/>
    <n v="0"/>
    <n v="0"/>
    <n v="0"/>
    <n v="0"/>
    <n v="0"/>
    <n v="0"/>
    <n v="0"/>
    <n v="0"/>
    <n v="0"/>
    <n v="0.1"/>
    <n v="0.2"/>
    <n v="0"/>
    <n v="0"/>
    <n v="0"/>
    <n v="0"/>
    <n v="0"/>
    <n v="0"/>
    <n v="0"/>
    <n v="0"/>
    <n v="0"/>
    <s v=""/>
    <n v="0"/>
    <n v="0"/>
    <n v="0"/>
    <n v="0"/>
    <s v=""/>
    <s v=""/>
    <n v="0"/>
    <s v="False"/>
    <s v="False"/>
    <s v=""/>
    <s v="myriamveilleux@montfort.on.ca"/>
    <s v="Myriam Veilleux"/>
    <s v="2022-07-14 10:54"/>
  </r>
  <r>
    <s v="Asset02503"/>
    <x v="6"/>
    <s v="Clinique GEM"/>
    <s v=""/>
    <s v="Clinique GEM"/>
    <s v="Hospital"/>
    <x v="28"/>
    <x v="0"/>
    <s v="713 chemin Montreal, Ottawa, Ontario"/>
    <s v="ON"/>
    <s v="K1K 0T2"/>
    <s v=""/>
    <s v=""/>
    <s v=""/>
    <x v="1"/>
    <n v="0"/>
    <n v="0"/>
    <n v="0"/>
    <n v="0"/>
    <n v="0"/>
    <n v="0"/>
    <n v="0"/>
    <n v="0"/>
    <s v="False"/>
    <s v=""/>
    <n v="0"/>
    <n v="0"/>
    <s v=""/>
    <s v=""/>
    <n v="0.1"/>
    <n v="0"/>
    <n v="0"/>
    <n v="0"/>
    <n v="0"/>
    <n v="0"/>
    <n v="0"/>
    <n v="0"/>
    <n v="0"/>
    <n v="0"/>
    <n v="0"/>
    <n v="0"/>
    <n v="0"/>
    <n v="0"/>
    <n v="0"/>
    <n v="0"/>
    <n v="0"/>
    <n v="0"/>
    <n v="0"/>
    <n v="0"/>
    <n v="0"/>
    <n v="0"/>
    <s v=""/>
    <n v="0"/>
    <n v="0"/>
    <n v="0"/>
    <n v="0"/>
    <s v=""/>
    <s v=""/>
    <n v="0"/>
    <s v="False"/>
    <s v="False"/>
    <s v=""/>
    <s v="myriamveilleux@montfort.on.ca"/>
    <s v="Myriam Veilleux"/>
    <s v="2022-07-14 10:48"/>
  </r>
  <r>
    <s v="Asset02509"/>
    <x v="18"/>
    <s v="Inpatient Geriatric Consultation Team"/>
    <s v=""/>
    <s v="Inpatient Geriatric Consultation Team"/>
    <s v="Hospital"/>
    <x v="28"/>
    <x v="0"/>
    <s v="713 chemin Montreal, Ottawa, Ontario"/>
    <s v="ON"/>
    <s v="K1K 0T2"/>
    <s v=""/>
    <s v=""/>
    <s v=""/>
    <x v="1"/>
    <n v="0"/>
    <n v="184"/>
    <n v="0"/>
    <n v="0"/>
    <n v="0"/>
    <n v="0"/>
    <n v="0"/>
    <n v="0"/>
    <s v="False"/>
    <s v=""/>
    <n v="0"/>
    <n v="0"/>
    <s v=""/>
    <s v=""/>
    <n v="0"/>
    <n v="0"/>
    <n v="0"/>
    <n v="0"/>
    <n v="0"/>
    <n v="0"/>
    <n v="0"/>
    <n v="0"/>
    <n v="0"/>
    <n v="0"/>
    <n v="0"/>
    <n v="0"/>
    <n v="0"/>
    <n v="0"/>
    <n v="0"/>
    <n v="0"/>
    <n v="0"/>
    <n v="0"/>
    <n v="0"/>
    <n v="0"/>
    <n v="0"/>
    <n v="0"/>
    <s v=""/>
    <n v="0"/>
    <n v="0"/>
    <n v="0"/>
    <n v="0"/>
    <s v=""/>
    <s v=""/>
    <n v="0"/>
    <s v="False"/>
    <s v="False"/>
    <s v=""/>
    <s v="myriamveilleux@montfort.on.ca"/>
    <s v="Myriam Veilleux"/>
    <s v="2022-07-14 11:00"/>
  </r>
  <r>
    <s v="Asset01718"/>
    <x v="24"/>
    <s v="E-Consult"/>
    <s v=""/>
    <s v="NSM SGS E-consult Service"/>
    <s v="Hospital"/>
    <x v="0"/>
    <x v="0"/>
    <s v="190 Cundles Road East, Barrie, ON"/>
    <s v="ON"/>
    <s v="L4M 4S5"/>
    <s v=""/>
    <s v=""/>
    <s v="Simcoe; Muskoka"/>
    <x v="0"/>
    <n v="0"/>
    <n v="0"/>
    <n v="0"/>
    <n v="0"/>
    <n v="0"/>
    <n v="0"/>
    <n v="0"/>
    <n v="0"/>
    <s v="False"/>
    <s v=""/>
    <n v="0"/>
    <n v="0"/>
    <s v=""/>
    <s v=""/>
    <n v="0"/>
    <n v="0"/>
    <n v="0"/>
    <n v="0"/>
    <n v="0"/>
    <n v="0"/>
    <n v="0"/>
    <n v="0"/>
    <n v="0"/>
    <n v="0"/>
    <n v="0"/>
    <n v="0"/>
    <n v="0"/>
    <n v="0"/>
    <n v="0"/>
    <n v="0"/>
    <n v="0"/>
    <n v="0"/>
    <n v="0"/>
    <n v="0"/>
    <n v="0"/>
    <n v="0"/>
    <s v=""/>
    <n v="4"/>
    <n v="0"/>
    <n v="0"/>
    <n v="0"/>
    <s v=""/>
    <s v="NSM MD or NP"/>
    <n v="100"/>
    <s v="False"/>
    <s v="False"/>
    <s v="E-consult service via OTN that allows MDs and NPs to access NSM SGS geriatricians and geriatric psychiatrists for consultation case review."/>
    <s v="seasson-bruno@nsmsgs.ca"/>
    <s v="NSM SGS"/>
    <s v="2021-03-15 02:49"/>
  </r>
  <r>
    <s v="Asset01720"/>
    <x v="4"/>
    <s v="Seniors CARE execrise program"/>
    <s v=""/>
    <s v="Seniors CARE exercise program"/>
    <s v="Hospital"/>
    <x v="0"/>
    <x v="0"/>
    <s v="190 Cundles Road East, Barrie, ON"/>
    <s v="ON"/>
    <s v="L4M 4S5"/>
    <s v="25 Museum Drive, Orillia, ON; 490 Huronia Road, Barrie, ON; 952 Jones Road, Midland, ON"/>
    <s v="L3V 7T9; L4N 6N2; L4R 0G1"/>
    <s v="Simcoe"/>
    <x v="0"/>
    <n v="0"/>
    <n v="200"/>
    <n v="0"/>
    <n v="0"/>
    <n v="0"/>
    <n v="0"/>
    <n v="0"/>
    <n v="30"/>
    <s v="True"/>
    <s v=""/>
    <n v="0"/>
    <n v="0"/>
    <s v=""/>
    <s v=""/>
    <n v="0"/>
    <n v="0"/>
    <n v="0"/>
    <n v="0"/>
    <n v="0"/>
    <n v="0"/>
    <n v="0"/>
    <n v="0"/>
    <n v="0"/>
    <n v="0"/>
    <n v="0"/>
    <n v="0"/>
    <n v="0"/>
    <n v="0"/>
    <n v="0"/>
    <n v="0"/>
    <n v="0"/>
    <n v="0"/>
    <n v="0"/>
    <n v="0"/>
    <n v="0"/>
    <n v="5"/>
    <s v="4.8 Kinesiologist_x000a_0.2 Central intake clerk_x000a_Access to OT, PT"/>
    <n v="2646"/>
    <n v="0"/>
    <n v="0"/>
    <n v="0"/>
    <s v=""/>
    <s v="Any health care provider can refer but medical clearance is required."/>
    <n v="100"/>
    <s v="False"/>
    <s v="False"/>
    <s v="New program effective APril1, 2019 with initial sites in Barrie and Orillia. Midland site started programming in fall 2019.Classroom:  Seniors CARE Exercise Program* Medical clearance required to participate.Group exercise classes offered in partnership with Barrie Community Health Centre, Couchiching Family Health Team and North Simcoe Family Health Team.  Classes are 2 times/week for 12 weeks with a focus on balance, coordination, upper and lower extremity strength. Each class is 2 hours (1 hr exercise, 1 hr cognitive stimulation/ education) and delivered by Registered Kinesiologists with access to a SGS Physiotherapist. Priority to patients transitioning from ACE, CCC, CCP beds and SGS patients.Eligibility Criteria:•_x0009_Senior with Clinical Frailty Scale 4-6.•_x0009_Able to receive services in North Simcoe Muskoka.•_x0009_Medical clearance to participate.•_x0009_AND meets ALL the following criteria:o_x0009_Recent loss of functional ability, including decline in one or more ADLs/ IADLs related to medical condition or life event;o_x0009_At risk for admission into long-stay LTCH bed or hospitalization, as result of the functional loss;o_x0009_Has potential to regain some/all of the functional loss through participation in the classes o_x0009_Has cognitive ability to participate/follow instructions; tolerance to participate; AND willingness/ability to attend classes."/>
    <s v="seasson-bruno@nsmsgs.ca"/>
    <s v="NSM SGS"/>
    <s v="2021-03-15 03:08"/>
  </r>
  <r>
    <s v="Asset01184"/>
    <x v="25"/>
    <s v="Primary Care Geriatric Assessor"/>
    <s v=""/>
    <s v="Primary Care Geriatric Assessor"/>
    <s v="Hospital"/>
    <x v="18"/>
    <x v="0"/>
    <s v="499 Raglan St N, Renfrew, ON"/>
    <s v="ON"/>
    <s v="K7V 1P6"/>
    <s v=""/>
    <s v=""/>
    <s v=""/>
    <x v="1"/>
    <n v="0"/>
    <n v="0"/>
    <n v="0"/>
    <n v="0"/>
    <n v="0"/>
    <n v="0"/>
    <n v="0"/>
    <n v="0"/>
    <s v="False"/>
    <s v=""/>
    <n v="0"/>
    <n v="0"/>
    <s v=""/>
    <s v=""/>
    <n v="0"/>
    <n v="0"/>
    <n v="0"/>
    <n v="0"/>
    <n v="0"/>
    <n v="0"/>
    <n v="0"/>
    <n v="0"/>
    <n v="0"/>
    <n v="0"/>
    <n v="0"/>
    <n v="0"/>
    <n v="0"/>
    <n v="0"/>
    <n v="0"/>
    <n v="0"/>
    <n v="0"/>
    <n v="0"/>
    <n v="0"/>
    <n v="0"/>
    <n v="0"/>
    <n v="0"/>
    <s v=""/>
    <n v="0"/>
    <n v="0"/>
    <n v="0"/>
    <n v="0"/>
    <s v=""/>
    <s v=""/>
    <n v="100"/>
    <s v="False"/>
    <s v="False"/>
    <s v="."/>
    <s v="josclement@toh.ca"/>
    <s v="Josh Cement"/>
    <s v="2020-12-21 12:01"/>
  </r>
  <r>
    <s v="Asset01356"/>
    <x v="26"/>
    <s v="Complex Continuing Care"/>
    <s v=""/>
    <s v="Salvation Army Toronto Grace Health Centre32"/>
    <s v="Hospital"/>
    <x v="97"/>
    <x v="0"/>
    <s v="650 Church Street"/>
    <s v="ON"/>
    <s v="M4Y2G5"/>
    <s v=""/>
    <s v=""/>
    <s v="Toronto"/>
    <x v="3"/>
    <n v="0"/>
    <n v="29"/>
    <n v="0"/>
    <n v="0"/>
    <n v="0"/>
    <n v="90"/>
    <n v="67"/>
    <n v="0"/>
    <s v="False"/>
    <s v=""/>
    <n v="0"/>
    <n v="5"/>
    <s v=""/>
    <s v=""/>
    <n v="0"/>
    <n v="0"/>
    <n v="0"/>
    <n v="0"/>
    <n v="0"/>
    <n v="0"/>
    <n v="0"/>
    <n v="0"/>
    <n v="0"/>
    <n v="0"/>
    <n v="0"/>
    <n v="0"/>
    <n v="0"/>
    <n v="0"/>
    <n v="0"/>
    <n v="0"/>
    <n v="0"/>
    <n v="0"/>
    <n v="0"/>
    <n v="0"/>
    <n v="0"/>
    <n v="0"/>
    <s v="Transitional Care Coordinator"/>
    <n v="0"/>
    <n v="0"/>
    <n v="0"/>
    <n v="0"/>
    <s v=""/>
    <s v="Acute Care - St. Michael's Hospital"/>
    <n v="64"/>
    <s v="False"/>
    <s v="False"/>
    <s v="The Assess and Restore (A&amp;R) Program is designed to promote the rehabilitation of frail seniors and other persons who have experienced a recent loss of functional ability, either following a medical event or a decline in health; are at risk for imminent hospitalization or admission into a long-term care home as a result of that functional loss; and have the potential to reverse that functional loss so that they are no longer at high risk.  Ultimately, the goal of the A&amp;R Program is to extend the functional independence of community-dwelling frail seniors and other persons for as long as possible, as well as to reduce caregiver burden by improving psychosocial and health outcomes."/>
    <s v="juy@torontograce.org"/>
    <s v="Jennifer"/>
    <s v="2021-01-19 02:39"/>
  </r>
  <r>
    <s v="Asset01814"/>
    <x v="27"/>
    <s v="Geriatric and Geriatric Psychiatry Outpatient Clinics and Outreach Team"/>
    <s v=""/>
    <s v="Community Addiction and Mental Health Services of Haldimand and Norfolk (CAMHS) - Specialized Geriatric Services"/>
    <s v="Community"/>
    <x v="98"/>
    <x v="0"/>
    <s v="216 West St #103, Simcoe, ON"/>
    <s v="ON"/>
    <s v="N3Y 1S8"/>
    <s v="101 Nanticoke Creek Parkway Townsend, ON; West Haldimand General Hospital 75 Parkview Rd, Hagersville, ON; Grandview Lodge 657 Lock St W, Dunnville, ON"/>
    <s v="N0A 1S0; N0A 1H0; N1A 1V9"/>
    <s v="Haldimand; Norfolk"/>
    <x v="0"/>
    <n v="0"/>
    <n v="808"/>
    <n v="1212"/>
    <n v="0"/>
    <n v="0"/>
    <n v="0"/>
    <n v="0"/>
    <n v="35"/>
    <s v="True"/>
    <s v=""/>
    <n v="63"/>
    <n v="38"/>
    <s v=""/>
    <s v=""/>
    <n v="0.1"/>
    <n v="0.4"/>
    <n v="0"/>
    <n v="0"/>
    <n v="0"/>
    <n v="3.7"/>
    <n v="0"/>
    <n v="0"/>
    <n v="0.9"/>
    <n v="0"/>
    <n v="0"/>
    <n v="0"/>
    <n v="0"/>
    <n v="0"/>
    <n v="0"/>
    <n v="0"/>
    <n v="0"/>
    <n v="0"/>
    <n v="0"/>
    <n v="0"/>
    <n v="0"/>
    <n v="1.8"/>
    <s v="1.8 FTE &quot;other&quot; are Intensive Geriatric Service Workers, or IGSWs"/>
    <n v="5672"/>
    <n v="3063"/>
    <n v="208"/>
    <n v="0"/>
    <s v=""/>
    <s v="Referrals come from Regional Geriatric Program Centralized Intake, Retirement/LTC facilities, Hospitals, GPs, families/self referrals"/>
    <n v="0"/>
    <s v="False"/>
    <s v="False"/>
    <s v="-Contact person is Nancy Candy-Harding: ncandy@camhs.ca-# of caregivers served is based on an assumption of 1-2 caregivers per client. -IGSWs respond within 48 hours to assist with outreach for systems navigation, support and coaching, caregiver burden assessment,– see narrative story-Mental Health and Addiction Crisis Support Services (MCRRT and CAST), Peer Support, and Addiction assessment and treatment are also available through CAMHS and are utilized by the SGS program to support and treat clients-Decrease in face to face clinic accessibility; increase in virtual assessment and treatment; continued with IGSW home outreach; serve all of Haldimand and Norfolk Counties"/>
    <s v="siemonj@hhsc.ca"/>
    <s v="Jenny Siemon"/>
    <s v="2021-06-03 04:54"/>
  </r>
  <r>
    <s v="Asset01100"/>
    <x v="28"/>
    <s v=""/>
    <s v=""/>
    <s v="City of Lakes Family Health Team"/>
    <s v="Community"/>
    <x v="99"/>
    <x v="0"/>
    <s v="960 Notre Dame Ave, Unit C, Sudbury, ON"/>
    <s v="ON"/>
    <s v="P3A2E2"/>
    <s v="1679 Main Street, Val Caron, ON; 25 Black Lake Road, Walden, ON; 3400 Hwy 144, Chelmsford, ON"/>
    <s v="P3N1R8; P3Y1J3; P0M1L0"/>
    <s v="Sudbury; Greater Sudbury"/>
    <x v="5"/>
    <n v="200"/>
    <n v="193"/>
    <n v="0"/>
    <n v="0"/>
    <n v="0"/>
    <n v="0"/>
    <n v="0"/>
    <n v="0"/>
    <s v="True"/>
    <s v=""/>
    <n v="0"/>
    <n v="0"/>
    <s v=""/>
    <s v=""/>
    <n v="0"/>
    <n v="0"/>
    <n v="0"/>
    <n v="0"/>
    <n v="1"/>
    <n v="0"/>
    <n v="0"/>
    <n v="0"/>
    <n v="0"/>
    <n v="0"/>
    <n v="0"/>
    <n v="0"/>
    <n v="0"/>
    <n v="0"/>
    <n v="0"/>
    <n v="0"/>
    <n v="0"/>
    <n v="0"/>
    <n v="0"/>
    <n v="0"/>
    <n v="0"/>
    <n v="0"/>
    <s v=""/>
    <n v="211"/>
    <n v="0"/>
    <n v="0"/>
    <n v="0"/>
    <s v=""/>
    <s v="For rostered patients only.  Referral from health care provider or patient can self refer."/>
    <n v="21"/>
    <s v="False"/>
    <s v="False"/>
    <s v="http://www.yourfamilyhealthteam.com/programs-services/programs/24-english/programs/50-geriatrics"/>
    <s v="mpeters@yourfamilyhealthteam.com"/>
    <s v="MPeters"/>
    <s v="2020-12-15 02:37"/>
  </r>
  <r>
    <s v="Asset01904"/>
    <x v="28"/>
    <s v=""/>
    <s v=""/>
    <s v="Memory Clinic"/>
    <s v="Community"/>
    <x v="100"/>
    <x v="0"/>
    <s v="1-6 Thompson Crescent, Erin, ON"/>
    <s v="ON"/>
    <s v="N0B 1T0"/>
    <s v="175 Alma Street, Rockwood, ON"/>
    <s v="N0B 2K0"/>
    <s v=""/>
    <x v="2"/>
    <n v="48"/>
    <n v="41"/>
    <n v="10"/>
    <n v="0"/>
    <n v="0"/>
    <n v="0"/>
    <n v="0"/>
    <n v="1.5"/>
    <s v="False"/>
    <s v=""/>
    <n v="6"/>
    <n v="60"/>
    <s v=""/>
    <s v=""/>
    <n v="0"/>
    <n v="0"/>
    <n v="0"/>
    <n v="0"/>
    <n v="0"/>
    <n v="0"/>
    <n v="2"/>
    <n v="0"/>
    <n v="1.5"/>
    <n v="0"/>
    <n v="0"/>
    <n v="0"/>
    <n v="0"/>
    <n v="1.8"/>
    <n v="0"/>
    <n v="0"/>
    <n v="0"/>
    <n v="0"/>
    <n v="0"/>
    <n v="0"/>
    <n v="0"/>
    <n v="0"/>
    <s v="Registered Practical Nurse  2.0 FTE nurses allocate 2 days and 1 day per month respectively_x000a_Social Worker  1.5 FTE social workers for a total of 1 day per month_x000a_Primary Care Physician 1.8 FTE allocates 12 hours a month every other month"/>
    <n v="61"/>
    <n v="21"/>
    <n v="0"/>
    <n v="0"/>
    <s v="Primary Care"/>
    <s v="EWFHT Physicians"/>
    <n v="95"/>
    <s v="False"/>
    <s v="False"/>
    <s v="Hours of Service per week: Wednesday, 9-4 x1/moWe have seen patients as young as 50, with memory concerns; small percentage – so estimate senior population at 95%"/>
    <s v="cplatt@cmhaww.ca"/>
    <s v="C Platt"/>
    <s v="2022-03-07 04:51"/>
  </r>
  <r>
    <s v="Asset01541"/>
    <x v="28"/>
    <s v=""/>
    <s v=""/>
    <s v="Welland McMaster Family Health Team Memory Clinic"/>
    <s v="Community"/>
    <x v="101"/>
    <x v="0"/>
    <s v="555 Prince Charles Drive North, Welland, ON"/>
    <s v="ON"/>
    <s v="L3C 6B5"/>
    <s v="5 Plymouth Rd, Welland"/>
    <s v="L3B 3C4"/>
    <s v="Niagara Regional Municipality"/>
    <x v="2"/>
    <n v="84"/>
    <n v="69"/>
    <n v="91"/>
    <n v="0"/>
    <n v="0"/>
    <n v="0"/>
    <n v="0"/>
    <n v="6"/>
    <s v="True"/>
    <s v=""/>
    <n v="0"/>
    <n v="24"/>
    <s v=""/>
    <s v=""/>
    <n v="0"/>
    <n v="0"/>
    <n v="0"/>
    <n v="0"/>
    <n v="0"/>
    <n v="0.2"/>
    <n v="0"/>
    <n v="0"/>
    <n v="0.15"/>
    <n v="0.05"/>
    <n v="0"/>
    <n v="0"/>
    <n v="0.05"/>
    <n v="0.18"/>
    <n v="0"/>
    <n v="0"/>
    <n v="0"/>
    <n v="0"/>
    <n v="0"/>
    <n v="0"/>
    <n v="0"/>
    <n v="0"/>
    <s v=""/>
    <n v="76"/>
    <n v="0"/>
    <n v="0"/>
    <n v="0"/>
    <s v=""/>
    <s v="Family Physicians"/>
    <n v="95"/>
    <s v="False"/>
    <s v="False"/>
    <s v="Request to share program stories was not approved by program leadership. Due to COVID-19, the Memory Clinics that we had booked for March 2020 were cancelled (approximately 10 patients). These patients were booked again once pandemic restrictions were loosened.Wait time of 24 days calculated according to: Looking at all appointments scheduled for one Quarter (3 months): Look at when appointment was booked vs. actual appointment date. Our program goal is for patients to be booked within 4 weeks of referral.  Current average is 3.5 weeks, or 24 days.# of patients waiting at year end could not be ascertained from EMR."/>
    <s v="siemonj@hhsc.ca"/>
    <s v="Jenny Siemon"/>
    <s v="2021-01-30 10:18"/>
  </r>
  <r>
    <s v="Asset00964"/>
    <x v="28"/>
    <s v=""/>
    <s v=""/>
    <s v="Memory clinic"/>
    <s v="Hospital"/>
    <x v="35"/>
    <x v="0"/>
    <s v="243 Consumers Rd, unit 300, Toronto, ON"/>
    <s v="ON"/>
    <s v="M2J4W8"/>
    <s v=""/>
    <s v=""/>
    <s v="Toronto"/>
    <x v="3"/>
    <n v="1108"/>
    <n v="293"/>
    <n v="0"/>
    <n v="0"/>
    <n v="0"/>
    <n v="0"/>
    <n v="0"/>
    <n v="37.5"/>
    <s v="True"/>
    <s v=""/>
    <n v="0"/>
    <n v="167"/>
    <s v=""/>
    <s v=""/>
    <n v="0.1"/>
    <n v="0"/>
    <n v="0.2"/>
    <n v="0"/>
    <n v="0"/>
    <n v="0"/>
    <n v="0"/>
    <n v="0"/>
    <n v="0.3"/>
    <n v="0"/>
    <n v="0"/>
    <n v="0"/>
    <n v="0"/>
    <n v="0"/>
    <n v="0"/>
    <n v="0"/>
    <n v="0"/>
    <n v="0"/>
    <n v="0"/>
    <n v="0"/>
    <n v="0"/>
    <n v="0"/>
    <s v="- psychiatrist sees 2 half days/month _x000a_- -Care of the elderly MDs and Geriatrician set FTE for the memory clinic is as above; however, they add additional clinics throughout the year"/>
    <n v="1108"/>
    <n v="34"/>
    <n v="0"/>
    <n v="0"/>
    <s v=""/>
    <s v="Referral source - primary care; inpatient; GEM; specialist"/>
    <n v="0"/>
    <s v="False"/>
    <s v="False"/>
    <s v="- this clinic sees patients 60 years and older- no catchment area for this clinic"/>
    <s v="Janet.Oliver@nygh.on.ca"/>
    <s v="Janet Oliver"/>
    <s v="2020-12-01 03:23"/>
  </r>
  <r>
    <s v="Asset01845"/>
    <x v="21"/>
    <s v=""/>
    <s v=""/>
    <s v="HELP (Hospital Elder Life Program"/>
    <s v="Hospital"/>
    <x v="34"/>
    <x v="0"/>
    <s v="Louise Marshall Hospital, 630 Dublin Street, Mount Forest, ON"/>
    <s v="ON"/>
    <s v="N0G 2L3"/>
    <s v="Palmerston and District Hospital, 500 Whites Road, Palmerston, ON"/>
    <s v="N0G 2P0"/>
    <s v="Wellington"/>
    <x v="2"/>
    <n v="0"/>
    <n v="92"/>
    <n v="0"/>
    <n v="0"/>
    <n v="0"/>
    <n v="0"/>
    <n v="0"/>
    <n v="22.5"/>
    <s v="True"/>
    <s v=""/>
    <n v="0"/>
    <n v="0"/>
    <s v=""/>
    <s v=""/>
    <n v="0"/>
    <n v="0"/>
    <n v="0"/>
    <n v="0"/>
    <n v="0"/>
    <n v="0"/>
    <n v="0"/>
    <n v="0"/>
    <n v="0"/>
    <n v="0"/>
    <n v="0"/>
    <n v="0"/>
    <n v="0"/>
    <n v="0"/>
    <n v="0"/>
    <n v="0"/>
    <n v="0"/>
    <n v="0"/>
    <n v="0"/>
    <n v="0"/>
    <n v="0"/>
    <n v="0.6"/>
    <s v="Social Worker, Elder Life Clinical Nurse Specialist, Geriatrician, Volunteers"/>
    <n v="0"/>
    <n v="0"/>
    <n v="0"/>
    <n v="0"/>
    <s v="Other"/>
    <s v="Inpatient"/>
    <n v="0"/>
    <s v="False"/>
    <s v="False"/>
    <s v="visits not counted, unique patient visits all in person"/>
    <s v="cplatt@cmhaww.ca"/>
    <s v="C Platt"/>
    <s v="2022-01-03 10:42"/>
  </r>
  <r>
    <s v="Asset01965"/>
    <x v="21"/>
    <s v=""/>
    <s v=""/>
    <s v="HELP (Hospital Elder Life Program)"/>
    <s v="Hospital"/>
    <x v="37"/>
    <x v="0"/>
    <s v="115 Delhi St, Guelph ON"/>
    <s v="ON"/>
    <s v="N1E 4J4"/>
    <s v=""/>
    <s v=""/>
    <s v="Wellington"/>
    <x v="2"/>
    <n v="0"/>
    <n v="0"/>
    <n v="0"/>
    <n v="0"/>
    <n v="0"/>
    <n v="0"/>
    <n v="0"/>
    <n v="40"/>
    <s v="True"/>
    <s v="Both"/>
    <n v="0"/>
    <n v="0"/>
    <s v=""/>
    <s v=""/>
    <n v="0"/>
    <n v="0"/>
    <n v="0"/>
    <n v="0"/>
    <n v="0"/>
    <n v="0"/>
    <n v="0"/>
    <n v="0"/>
    <n v="0"/>
    <n v="0"/>
    <n v="0"/>
    <n v="0"/>
    <n v="0"/>
    <n v="0"/>
    <n v="0"/>
    <n v="0"/>
    <n v="0"/>
    <n v="0"/>
    <n v="0"/>
    <n v="0"/>
    <n v="0"/>
    <n v="4"/>
    <s v="Other: Elder Life Specialist 1 FTE, Volunteers 3 FTE_x000a_Depends on volunteer commitment. _x000a_Pre Covid:  3 shifts a day (3 hours long) 7 days a week with up to 3 volunteers per shift. Total of  63 people with 189 hours of volunteer support a week if the schedule was full. _x000a__x000a_Average:  50 volunteers"/>
    <n v="846"/>
    <n v="0"/>
    <n v="0"/>
    <n v="0"/>
    <s v="Other"/>
    <s v="Any inpatient staff member can recommend a patient to take part in the program if criteria are met. This program is focused on Delirium prevention."/>
    <n v="0"/>
    <s v="False"/>
    <s v="False"/>
    <s v="COVID impact on volunteers. No volunteers were in hospital during much of the pandemic period. This program is older adult focused but also diagnosis focused. it is not limited by age. Patients suffering for illnesses such as early on set dementia for example would not be excluded based on age."/>
    <s v="cplatt@cmhaww.ca"/>
    <s v="C Platt"/>
    <s v="2022-03-11 10:07"/>
  </r>
  <r>
    <s v="Asset01931"/>
    <x v="21"/>
    <s v=""/>
    <s v=""/>
    <s v="HELP (Hospital Elder Life Program)"/>
    <s v="Hospital"/>
    <x v="4"/>
    <x v="0"/>
    <s v="835 King St W, Kitchener, ON"/>
    <s v="ON"/>
    <s v="N2G 1G3"/>
    <s v=""/>
    <s v=""/>
    <s v="Waterloo"/>
    <x v="2"/>
    <n v="0"/>
    <n v="608"/>
    <n v="0"/>
    <n v="0"/>
    <n v="0"/>
    <n v="0"/>
    <n v="0"/>
    <n v="40"/>
    <s v="True"/>
    <s v=""/>
    <n v="0"/>
    <n v="0"/>
    <s v=""/>
    <s v=""/>
    <n v="0"/>
    <n v="0"/>
    <n v="0"/>
    <n v="0"/>
    <n v="0"/>
    <n v="0"/>
    <n v="0"/>
    <n v="0"/>
    <n v="0"/>
    <n v="0"/>
    <n v="0"/>
    <n v="0"/>
    <n v="0"/>
    <n v="0"/>
    <n v="0"/>
    <n v="0"/>
    <n v="0"/>
    <n v="0"/>
    <n v="0"/>
    <n v="0"/>
    <n v="0"/>
    <n v="1"/>
    <s v="Other: Elder Life Specialist 1 FTE"/>
    <n v="710"/>
    <n v="0"/>
    <n v="0"/>
    <n v="0"/>
    <s v="Other"/>
    <s v="Inpatient"/>
    <n v="0"/>
    <s v="False"/>
    <s v="False"/>
    <s v="Data is based on electronic order being placed for ELS to see patient."/>
    <s v="cplatt@cmhaww.ca"/>
    <s v="C Platt"/>
    <s v="2022-03-10 11:09"/>
  </r>
  <r>
    <s v="Asset01851"/>
    <x v="21"/>
    <s v=""/>
    <s v=""/>
    <s v="HELP (Hospital Elder Life Program"/>
    <s v="Hospital"/>
    <x v="36"/>
    <x v="0"/>
    <s v="131 Frederick Campbell Street, Fergus, ON"/>
    <s v="ON"/>
    <s v="N1M 0H3"/>
    <s v=""/>
    <s v=""/>
    <s v="Wellington"/>
    <x v="2"/>
    <n v="0"/>
    <n v="210"/>
    <n v="0"/>
    <n v="0"/>
    <n v="0"/>
    <n v="0"/>
    <n v="0"/>
    <n v="37.5"/>
    <s v="True"/>
    <s v=""/>
    <n v="0"/>
    <n v="0"/>
    <s v=""/>
    <s v=""/>
    <n v="0"/>
    <n v="0"/>
    <n v="0"/>
    <n v="0"/>
    <n v="0"/>
    <n v="0"/>
    <n v="0"/>
    <n v="0"/>
    <n v="0"/>
    <n v="0"/>
    <n v="0"/>
    <n v="0"/>
    <n v="0"/>
    <n v="0"/>
    <n v="0"/>
    <n v="0"/>
    <n v="0"/>
    <n v="0"/>
    <n v="0"/>
    <n v="0"/>
    <n v="0"/>
    <n v="1"/>
    <s v="Elder Life Specialist, Elder Life Clinical Nurse"/>
    <n v="0"/>
    <n v="0"/>
    <n v="0"/>
    <n v="0"/>
    <s v="Other"/>
    <s v="Inpatient"/>
    <n v="0"/>
    <s v="False"/>
    <s v="False"/>
    <s v="Note: In addition to staff, HELP runs with volunteers"/>
    <s v="cplatt@cmhaww.ca"/>
    <s v="C Platt"/>
    <s v="2022-01-03 11:51"/>
  </r>
  <r>
    <s v="Asset02895"/>
    <x v="29"/>
    <s v=""/>
    <s v=""/>
    <s v="Memory Clinic"/>
    <s v="Community"/>
    <x v="102"/>
    <x v="0"/>
    <s v="363 Colborne St. Brantford, ON"/>
    <s v="ON"/>
    <s v="N3S 3N2"/>
    <s v=""/>
    <s v=""/>
    <s v="Brant; Haldimand; Hamilton; Norfolk"/>
    <x v="2"/>
    <n v="160"/>
    <n v="135"/>
    <n v="135"/>
    <n v="0"/>
    <n v="0"/>
    <n v="0"/>
    <n v="0"/>
    <n v="7.5"/>
    <s v="True"/>
    <s v=""/>
    <n v="64"/>
    <n v="150"/>
    <s v=""/>
    <s v=""/>
    <n v="0"/>
    <n v="0"/>
    <n v="0.2"/>
    <n v="0"/>
    <n v="0"/>
    <n v="0.6"/>
    <n v="0"/>
    <n v="0"/>
    <n v="0"/>
    <n v="0"/>
    <n v="0"/>
    <n v="0"/>
    <n v="0"/>
    <n v="0"/>
    <n v="0"/>
    <n v="0"/>
    <n v="0"/>
    <n v="0"/>
    <n v="0"/>
    <n v="0"/>
    <n v="0"/>
    <n v="0"/>
    <s v="Partnership with Alzheimer's Society (0.4 FTE) depending on their staffing availability. Not GRCHC FTE"/>
    <n v="152"/>
    <n v="2"/>
    <n v="0"/>
    <n v="0"/>
    <s v="Other; Primary Care"/>
    <s v="Referral sources in 2019/20 came from primary care providers in Brantford and Brant County as well as hospital admissions at Brantford General Hospital. A PDF referral form was distributed via email and through education sessions which were incorporated into many EMRs."/>
    <n v="100"/>
    <s v="False"/>
    <s v="False"/>
    <s v="Weekdays of Service field gives Monday-Friday with option of Yes/No, we opted to answer Yes although our Memory Clinic runs one day/week.Please reference Upload Attachment document for program overview narrative as well as quotes from the Client Experience Survey administered in 2019/20. Much of the information on the Success Story template was not collected, and therefore we aren't submitted that template."/>
    <s v="tgutierrez@grchc.ca"/>
    <s v="Tricia Gutierrez"/>
    <s v="2022-11-02 01:12"/>
  </r>
  <r>
    <s v="Asset00953"/>
    <x v="29"/>
    <s v=""/>
    <s v=""/>
    <s v="MINT Memory Clinic"/>
    <s v="Community"/>
    <x v="103"/>
    <x v="0"/>
    <s v="1450 Hwy 2, Courtice, ON"/>
    <s v="ON"/>
    <s v="L1E 3C3"/>
    <s v=""/>
    <s v=""/>
    <s v=""/>
    <x v="1"/>
    <n v="422"/>
    <n v="0"/>
    <n v="0"/>
    <n v="0"/>
    <n v="0"/>
    <n v="0"/>
    <n v="0"/>
    <n v="8"/>
    <s v="True"/>
    <s v=""/>
    <n v="0"/>
    <n v="240"/>
    <s v=""/>
    <s v=""/>
    <n v="0"/>
    <n v="0"/>
    <n v="0.04"/>
    <n v="0"/>
    <n v="0"/>
    <n v="0"/>
    <n v="0.5"/>
    <n v="0"/>
    <n v="0.5"/>
    <n v="0.2"/>
    <n v="0"/>
    <n v="0"/>
    <n v="0.5"/>
    <n v="0.2"/>
    <n v="0"/>
    <n v="0"/>
    <n v="0"/>
    <n v="0"/>
    <n v="0"/>
    <n v="0"/>
    <n v="0"/>
    <n v="0"/>
    <s v=""/>
    <n v="0"/>
    <n v="0"/>
    <n v="0"/>
    <n v="0"/>
    <s v=""/>
    <s v="Primary Care Providers within Oshawa Clinic Group, GAIN"/>
    <n v="92"/>
    <s v="False"/>
    <s v="False"/>
    <s v="MINT (Multispeciality, INterprofessional) Team is led by specially trained primary care physicians and a supportive IHP team (i.e. nurses, occupational therapists, social workers, pharmacists). The team also works closely with primary care providers, specialist physicians in geriatrics, cognitive neurology, and geriatric and with members of community groups like the Alzheimer’s Society."/>
    <s v="gbarrie@alzheimerdurham.com"/>
    <s v="Gillian Barrie"/>
    <s v="2020-11-26 02:39"/>
  </r>
  <r>
    <s v="Asset01817"/>
    <x v="29"/>
    <s v=""/>
    <s v=""/>
    <s v="Northumberland Primary Care Collaborative Memory Clinic"/>
    <s v="Community"/>
    <x v="77"/>
    <x v="0"/>
    <s v="99 Toronto Street, Port Hope, Ontario"/>
    <s v="ON"/>
    <s v="L1A 3S4"/>
    <s v="Lower Level Northumberland Mall, 1111 Elgin St W, Cobourg, ON"/>
    <s v="K9A 5H7"/>
    <s v="Northumberland"/>
    <x v="1"/>
    <n v="228"/>
    <n v="102"/>
    <n v="0"/>
    <n v="0"/>
    <n v="0"/>
    <n v="0"/>
    <n v="0"/>
    <n v="0"/>
    <s v="True"/>
    <s v=""/>
    <n v="19"/>
    <n v="123.5"/>
    <s v=""/>
    <s v=""/>
    <n v="0"/>
    <n v="0"/>
    <n v="0"/>
    <n v="0"/>
    <n v="0"/>
    <n v="0"/>
    <n v="0.4"/>
    <n v="0"/>
    <n v="0"/>
    <n v="0.1"/>
    <n v="0"/>
    <n v="0"/>
    <n v="0.1"/>
    <n v="0.1"/>
    <n v="0.5"/>
    <n v="0"/>
    <n v="0"/>
    <n v="0"/>
    <n v="0"/>
    <n v="0"/>
    <n v="0"/>
    <n v="0"/>
    <s v=""/>
    <n v="326"/>
    <n v="93"/>
    <n v="0"/>
    <n v="0"/>
    <s v="Primary Care"/>
    <s v=""/>
    <n v="95"/>
    <s v="False"/>
    <s v="False"/>
    <s v="Average wait time at CHC = 176 days, at NFHT = 71. Primary care physician is not funded. Key contact: lthompson@porthopechc.ca"/>
    <s v="ktwo50a@gmail.com"/>
    <s v="Kelly Kay - Home"/>
    <s v="2021-11-13 12:41"/>
  </r>
  <r>
    <s v="Asset00954"/>
    <x v="29"/>
    <s v=""/>
    <s v=""/>
    <s v="MINT Memory Clinic"/>
    <s v="Community"/>
    <x v="79"/>
    <x v="0"/>
    <s v="300 Silver Star Blvd, Scarborough ON"/>
    <s v="ON"/>
    <s v="M1V 0G2"/>
    <s v=""/>
    <s v=""/>
    <s v=""/>
    <x v="3"/>
    <n v="276"/>
    <n v="0"/>
    <n v="0"/>
    <n v="0"/>
    <n v="0"/>
    <n v="0"/>
    <n v="0"/>
    <n v="8"/>
    <s v="False"/>
    <s v=""/>
    <n v="0"/>
    <n v="270"/>
    <s v=""/>
    <s v=""/>
    <n v="0"/>
    <n v="0"/>
    <n v="0"/>
    <n v="0"/>
    <n v="0"/>
    <n v="0"/>
    <n v="0.5"/>
    <n v="0"/>
    <n v="0.5"/>
    <n v="0.2"/>
    <n v="0"/>
    <n v="0"/>
    <n v="0.5"/>
    <n v="0.2"/>
    <n v="0"/>
    <n v="0"/>
    <n v="0"/>
    <n v="0"/>
    <n v="0"/>
    <n v="0"/>
    <n v="0"/>
    <n v="0"/>
    <s v=""/>
    <n v="0"/>
    <n v="0"/>
    <n v="0"/>
    <n v="0"/>
    <s v=""/>
    <s v="Primary Care Providers; GAIN"/>
    <n v="77"/>
    <s v="False"/>
    <s v="False"/>
    <s v="MINT (Multispeciality, INterprofessional) Team is led by specially trained primary care physicians and a supportive IHP team (i.e. nurses, occupational therapists, social workers, pharmacists). The team also works closely with primary care providers, specialist physicians in geriatrics, cognitive neurology, and geriatric and with members of community groups like the Alzheimer’s Society."/>
    <s v="gbarrie@alzheimerdurham.com"/>
    <s v="Gillian Barrie"/>
    <s v="2020-11-26 02:40"/>
  </r>
  <r>
    <s v="Asset01549"/>
    <x v="29"/>
    <s v=""/>
    <s v=""/>
    <s v="Memory Clinic"/>
    <s v="Hospital"/>
    <x v="6"/>
    <x v="0"/>
    <s v="399 Bathurst Street, Toronto, Ontario"/>
    <s v="ON"/>
    <s v="M5T 2S8"/>
    <s v=""/>
    <s v=""/>
    <s v=""/>
    <x v="3"/>
    <n v="0"/>
    <n v="1126"/>
    <n v="0"/>
    <n v="0"/>
    <n v="0"/>
    <n v="0"/>
    <n v="0"/>
    <n v="40"/>
    <s v="True"/>
    <s v=""/>
    <n v="0"/>
    <n v="0"/>
    <s v=""/>
    <s v=""/>
    <n v="0"/>
    <n v="0"/>
    <n v="0"/>
    <n v="0"/>
    <n v="0"/>
    <n v="0.6"/>
    <n v="0"/>
    <n v="0"/>
    <n v="1.4"/>
    <n v="0"/>
    <n v="0"/>
    <n v="0"/>
    <n v="0.5"/>
    <n v="0"/>
    <n v="0"/>
    <n v="0"/>
    <n v="0"/>
    <n v="0"/>
    <n v="0"/>
    <n v="0"/>
    <n v="0"/>
    <n v="0"/>
    <s v=""/>
    <n v="1526"/>
    <n v="32"/>
    <n v="9"/>
    <n v="0"/>
    <s v=""/>
    <s v=""/>
    <n v="68"/>
    <s v="False"/>
    <s v="False"/>
    <s v="The UHN Memory Clinic is a collaborative, multi-disciplinary clinic where patients with memory disorders are assessed. This specialized clinic provides diagnosis and intervention to people concerned about changes in their memory or the memory of someone they care about. It provides outpatient follow-up for patients found to have memory impairments in the inpatient setting, particular those seen by the Mobile-Ace Service. The clinic also hosts an “Early onset Support group for People with Dementia” which is facilitated in partnership with staff from the Alzheimer Society of TorontoServices: Diagnosis and treatment; Monitoring of the patients condition and ongoing care; Information and support to understand and cope with memory changes; Opportunities to participate in research, including clinical drug trialsTeam: Geriatric Psychiatrist, Geriatrician, Behavioural Neurologist, Social Worker, Occupational Therapist  Trends: Increasingly complex patients with co-morbid medical problems complicating dementia and presentation; Increasing need for OT services to better meet the needs of these complicated patients; More persons presenting with language disorders which would benefit for SLP services."/>
    <s v="jackielyn.guanzon@uhn.ca"/>
    <s v="Jackielyn"/>
    <s v="2021-01-30 05:34"/>
  </r>
  <r>
    <s v="Asset01866"/>
    <x v="29"/>
    <s v=""/>
    <s v=""/>
    <s v="Memory Clinic"/>
    <s v="Community"/>
    <x v="104"/>
    <x v="0"/>
    <s v="167 Hespeler Road, Cambridge, Ontario"/>
    <s v="ON"/>
    <s v="N1R 3H7"/>
    <s v=""/>
    <s v=""/>
    <s v=""/>
    <x v="2"/>
    <n v="120"/>
    <n v="0"/>
    <n v="119"/>
    <n v="0"/>
    <n v="0"/>
    <n v="0"/>
    <n v="0"/>
    <n v="2"/>
    <s v="True"/>
    <s v=""/>
    <n v="19"/>
    <n v="84"/>
    <s v=""/>
    <s v=""/>
    <n v="0"/>
    <n v="0"/>
    <n v="0"/>
    <n v="0"/>
    <n v="0"/>
    <n v="0.2"/>
    <n v="0"/>
    <n v="0"/>
    <n v="0.1"/>
    <n v="0.2"/>
    <n v="0"/>
    <n v="0"/>
    <n v="0"/>
    <n v="0.1"/>
    <n v="0.1"/>
    <n v="0"/>
    <n v="0"/>
    <n v="0"/>
    <n v="0"/>
    <n v="0"/>
    <n v="0"/>
    <n v="0"/>
    <s v=""/>
    <n v="119"/>
    <n v="0"/>
    <n v="0"/>
    <n v="0"/>
    <s v=""/>
    <s v=""/>
    <n v="99"/>
    <s v="False"/>
    <s v="False"/>
    <s v="Hours of Service per week = 8/hrs per week (1 wk per month)Thursday (normally unless rescheduling of clinic needs to happen)Memory Clinic has 2 teams each run by a FD seeing 3 patients per team/per clinic.  These clinics typically run once per month on a Thursday unless there is a scheduling conflict, resulting in the clinic being rescheduled.The referral process is internal, for patients of the physicians of Grandview Medical Centre.  Physicians would assess their patients, and if it was felt they needed a referral to the Memory Clinic, the physician would then initiate the internal referral process.There have been discussions around running the clinic more frequently than just once per month, but this is in a very exploratory stage."/>
    <s v="cplatt@cmhaww.ca"/>
    <s v="C Platt"/>
    <s v="2022-02-28 11:34"/>
  </r>
  <r>
    <s v="Asset01266"/>
    <x v="29"/>
    <s v=""/>
    <s v=""/>
    <s v="Upper Canada Family Health Team Memory Clinics"/>
    <s v="Community"/>
    <x v="105"/>
    <x v="0"/>
    <s v="25 Mill Street, Gananoque, Ontario"/>
    <s v="ON"/>
    <s v="K7G 2L5"/>
    <s v="5 Home Street, Suite4, Brockville, Ontario"/>
    <s v="K6V 0A5"/>
    <s v="Leeds &amp; Grenville"/>
    <x v="1"/>
    <n v="142"/>
    <n v="120"/>
    <n v="120"/>
    <n v="0"/>
    <n v="0"/>
    <n v="0"/>
    <n v="0"/>
    <n v="14"/>
    <s v="False"/>
    <s v=""/>
    <n v="13"/>
    <n v="72"/>
    <s v=""/>
    <s v=""/>
    <n v="0"/>
    <n v="0"/>
    <n v="0"/>
    <n v="0"/>
    <n v="0"/>
    <n v="0.3"/>
    <n v="0.2"/>
    <n v="0"/>
    <n v="0.3"/>
    <n v="0"/>
    <n v="0"/>
    <n v="0"/>
    <n v="0"/>
    <n v="0.18"/>
    <n v="0"/>
    <n v="0"/>
    <n v="0"/>
    <n v="0"/>
    <n v="0"/>
    <n v="0"/>
    <n v="0"/>
    <n v="0"/>
    <s v=""/>
    <n v="131"/>
    <n v="0"/>
    <n v="0"/>
    <n v="0"/>
    <s v=""/>
    <s v="The TIFHO Memory Clinic receives referrals from the doctors/NPs that are part of the TIFHO/UCFHT_x000a_The BFHO Memory Clinic receives referrals from the doctors/NPs that are part of the BFHO/UCFHT"/>
    <n v="0"/>
    <s v="False"/>
    <s v="False"/>
    <s v="- The Upper Canada FHT runs two memory clinic programs.  One is with the Thousand Island FHO (TIFHO) and the other is with the Brockville FHO (BFHO).  - We do not formally keep track of caregivers served however all patients are asked to bring a caregiver.  A few patients do not bring anyone and some bring two so the number will be approx. the same as that of patients.- BFHO has incorporated a home visit pre-screen for patients that live alone and may be high risk.  This enables services to be put in place while a patient is waiting for their Memory Clinic appointment. - the Clinics run one day every two weeks, on average, in each site.- Average wait time note: TIFHO is 51 days and BFHO is 93 days. 72 days listed above is the average of the two clinics combined- Note re FTES: each clinic has a Physician (0.09), RN (0.15) and Social Worker (0.15). The BFHO clinic also has a RPN (0.2)"/>
    <s v="websters@providencecare.ca"/>
    <s v="Sarah Webster"/>
    <s v="2021-01-06 08:22"/>
  </r>
  <r>
    <s v="Asset01874"/>
    <x v="29"/>
    <s v=""/>
    <s v=""/>
    <s v="Memory Clinic"/>
    <s v="Community"/>
    <x v="61"/>
    <x v="0"/>
    <s v="107- 6420 Beatty Line N,  Fergus, ON"/>
    <s v="ON"/>
    <s v="N1M2W3"/>
    <s v=""/>
    <s v=""/>
    <s v="Wellington"/>
    <x v="2"/>
    <n v="60"/>
    <n v="45"/>
    <n v="45"/>
    <n v="0"/>
    <n v="0"/>
    <n v="0"/>
    <n v="0"/>
    <n v="0"/>
    <s v="False"/>
    <s v=""/>
    <n v="0"/>
    <n v="0"/>
    <s v=""/>
    <s v=""/>
    <n v="0"/>
    <n v="0"/>
    <n v="0"/>
    <n v="0"/>
    <n v="0.1"/>
    <n v="0.2"/>
    <n v="0"/>
    <n v="0"/>
    <n v="0"/>
    <n v="0.1"/>
    <n v="0"/>
    <n v="0"/>
    <n v="0"/>
    <n v="0.05"/>
    <n v="0"/>
    <n v="0"/>
    <n v="0.1"/>
    <n v="0"/>
    <n v="0"/>
    <n v="0"/>
    <n v="0"/>
    <n v="0"/>
    <s v=""/>
    <n v="50"/>
    <n v="0"/>
    <n v="0"/>
    <n v="0"/>
    <s v="Primary Care"/>
    <s v="Primary care referral"/>
    <n v="99"/>
    <s v="False"/>
    <s v="False"/>
    <s v=""/>
    <s v="gwen.kostal@uppergrandfht.org"/>
    <s v="gwenkostal"/>
    <s v="2022-03-01 04:09"/>
  </r>
  <r>
    <s v="Asset01862"/>
    <x v="29"/>
    <s v=""/>
    <s v=""/>
    <s v="MINT Memory Clinic"/>
    <s v="Community"/>
    <x v="106"/>
    <x v="0"/>
    <s v="Unit B15 350 Conestoga Blvd Cambridge ON"/>
    <s v="ON"/>
    <s v="N2R 7L7"/>
    <s v=""/>
    <s v=""/>
    <s v=""/>
    <x v="1"/>
    <n v="69"/>
    <n v="66"/>
    <n v="71"/>
    <n v="0"/>
    <n v="0"/>
    <n v="0"/>
    <n v="0"/>
    <n v="0"/>
    <s v="True"/>
    <s v=""/>
    <n v="0"/>
    <n v="66.25"/>
    <s v=""/>
    <s v=""/>
    <n v="0"/>
    <n v="0"/>
    <n v="0"/>
    <n v="0"/>
    <n v="0"/>
    <n v="0.2"/>
    <n v="0"/>
    <n v="0"/>
    <n v="0.1"/>
    <n v="0.1"/>
    <n v="0"/>
    <n v="0"/>
    <n v="0.2"/>
    <n v="0.09"/>
    <n v="0"/>
    <n v="0"/>
    <n v="0"/>
    <n v="0"/>
    <n v="0"/>
    <n v="0"/>
    <n v="0"/>
    <n v="3"/>
    <s v="primary care physician is about .04-.09 (variable)_x000a_Other is to describe that 3 physicians support the memory clinic and FTE varies based on availability"/>
    <n v="66"/>
    <n v="0"/>
    <n v="0"/>
    <n v="0"/>
    <s v="Primary Care"/>
    <s v="TRFHT physicians"/>
    <n v="0"/>
    <s v="False"/>
    <s v="False"/>
    <s v="Data not available on percentage of over 65, majority but do occasionally see under 65 if it is for a memory concern"/>
    <s v="cplatt@cmhaww.ca"/>
    <s v="C Platt"/>
    <s v="2022-02-28 10:45"/>
  </r>
  <r>
    <s v="Asset02054"/>
    <x v="29"/>
    <s v=""/>
    <s v=""/>
    <s v="Loyalist Family Health Team Collaborative Memory Clinic"/>
    <s v="Community"/>
    <x v="107"/>
    <x v="0"/>
    <s v="101-200 Speers Blvd. Amherstview, Ontario"/>
    <s v="ON"/>
    <s v="K7N0B6"/>
    <s v=""/>
    <s v=""/>
    <s v="Frontenac; Lennox and Addington"/>
    <x v="1"/>
    <n v="31"/>
    <n v="22"/>
    <n v="22"/>
    <n v="0"/>
    <n v="0"/>
    <n v="0"/>
    <n v="0"/>
    <n v="3"/>
    <s v="True"/>
    <s v=""/>
    <n v="4"/>
    <n v="71"/>
    <s v=""/>
    <s v=""/>
    <n v="0"/>
    <n v="0"/>
    <n v="0"/>
    <n v="0"/>
    <n v="0"/>
    <n v="1"/>
    <n v="0"/>
    <n v="0"/>
    <n v="0.5"/>
    <n v="0"/>
    <n v="0"/>
    <n v="0"/>
    <n v="0.5"/>
    <n v="0.5"/>
    <n v="0"/>
    <n v="0"/>
    <n v="0"/>
    <n v="0"/>
    <n v="0"/>
    <n v="0"/>
    <n v="0"/>
    <n v="0"/>
    <s v="The Memory clinic runs two (4 hour) mornings/month."/>
    <n v="23"/>
    <n v="0"/>
    <n v="0"/>
    <n v="0"/>
    <s v=""/>
    <s v="Referrals for our program are only accepted by the physicians who are a part of the Loyalist FHT. They refer directly to the lead RN of the Memory Clinic"/>
    <n v="93"/>
    <s v="False"/>
    <s v="False"/>
    <s v="In the 2019/2020 fiscal year we had a smaller working team for part of the year so were not able to offer as many appointments. As of March 2020, our program has adapted due to COVID to provide as much of our appointments as possible through virtual means, ie; phone or video appts."/>
    <s v="websters@providencecare.ca"/>
    <s v="Sarah Webster"/>
    <s v="2022-06-09 02:57"/>
  </r>
  <r>
    <s v="Asset01695"/>
    <x v="29"/>
    <s v=""/>
    <s v=""/>
    <s v="Memory Clinic"/>
    <s v="Community"/>
    <x v="108"/>
    <x v="0"/>
    <s v="36 McDonald Street, Bracebridge, ON"/>
    <s v="ON"/>
    <s v="P1L 2C2"/>
    <s v=""/>
    <s v=""/>
    <s v="Muskoka"/>
    <x v="0"/>
    <n v="0"/>
    <n v="34"/>
    <n v="0"/>
    <n v="0"/>
    <n v="0"/>
    <n v="0"/>
    <n v="0"/>
    <n v="7.5"/>
    <s v="True"/>
    <s v=""/>
    <n v="0"/>
    <n v="35"/>
    <s v=""/>
    <s v=""/>
    <n v="0"/>
    <n v="0"/>
    <n v="0.2"/>
    <n v="0"/>
    <n v="0"/>
    <n v="1"/>
    <n v="0"/>
    <n v="0"/>
    <n v="0"/>
    <n v="0.1"/>
    <n v="0"/>
    <n v="0"/>
    <n v="0"/>
    <n v="0"/>
    <n v="0"/>
    <n v="0"/>
    <n v="0"/>
    <n v="0"/>
    <n v="0"/>
    <n v="0"/>
    <n v="0"/>
    <n v="0"/>
    <s v=""/>
    <n v="66"/>
    <n v="0"/>
    <n v="0"/>
    <n v="0"/>
    <s v=""/>
    <s v="CCFHT primary care providers"/>
    <n v="100"/>
    <s v="False"/>
    <s v="False"/>
    <s v="Memory clinic follows the Linda Lee MINT model and is a partnership with CCFHT, Dr. Vicki Dechert, Alzheimer's Society of Muskoka and HCC."/>
    <s v="seasson-bruno@nsmsgs.ca"/>
    <s v="NSM SGS"/>
    <s v="2021-03-15 12:55"/>
  </r>
  <r>
    <s v="Asset01343"/>
    <x v="29"/>
    <s v=""/>
    <s v=""/>
    <s v="PEFHT Memory Clinic"/>
    <s v="Community"/>
    <x v="109"/>
    <x v="0"/>
    <s v="389 Main St., Picton, Ontario"/>
    <s v="ON"/>
    <s v="K0K 2T0"/>
    <s v=""/>
    <s v=""/>
    <s v="Prince Edward"/>
    <x v="1"/>
    <n v="0"/>
    <n v="78"/>
    <n v="0"/>
    <n v="0"/>
    <n v="0"/>
    <n v="0"/>
    <n v="0"/>
    <n v="4"/>
    <s v="False"/>
    <s v=""/>
    <n v="0"/>
    <n v="116.6"/>
    <s v=""/>
    <s v=""/>
    <n v="0"/>
    <n v="0"/>
    <n v="0"/>
    <n v="0"/>
    <n v="0.2"/>
    <n v="0.1"/>
    <n v="0"/>
    <n v="0"/>
    <n v="0.2"/>
    <n v="0.1"/>
    <n v="0"/>
    <n v="0"/>
    <n v="0"/>
    <n v="0.09"/>
    <n v="0"/>
    <n v="0"/>
    <n v="0"/>
    <n v="0"/>
    <n v="0"/>
    <n v="0"/>
    <n v="0"/>
    <n v="0"/>
    <s v=""/>
    <n v="340"/>
    <n v="153"/>
    <n v="0"/>
    <n v="0"/>
    <s v=""/>
    <s v=""/>
    <n v="0"/>
    <s v="False"/>
    <s v="False"/>
    <s v="Clinics 2x month Visit pefht.ca/Discover our Programs &amp; ServicesMost patients live in Prince Edward County although may live outside Prince Edward County if their physician is part of the PEFHT.Primary contact: Cindy Jones cjones@pefht.com"/>
    <s v="websters@providencecare.ca"/>
    <s v="Sarah Webster"/>
    <s v="2021-01-18 08:46"/>
  </r>
  <r>
    <s v="Asset01724"/>
    <x v="29"/>
    <s v=""/>
    <s v=""/>
    <s v="Hotel Dieu Shaver Memory Clinic"/>
    <s v="Hospital"/>
    <x v="50"/>
    <x v="0"/>
    <s v="541 Glenridge Ave., St. Catharines, Ontario"/>
    <s v="ON"/>
    <s v="L2T 4C2"/>
    <s v=""/>
    <s v=""/>
    <s v=""/>
    <x v="2"/>
    <n v="60"/>
    <n v="46"/>
    <n v="0"/>
    <n v="0"/>
    <n v="0"/>
    <n v="0"/>
    <n v="0"/>
    <n v="0"/>
    <s v="True"/>
    <s v=""/>
    <n v="0"/>
    <n v="0"/>
    <s v=""/>
    <s v=""/>
    <n v="0"/>
    <n v="0"/>
    <n v="2"/>
    <n v="0"/>
    <n v="0"/>
    <n v="0.17"/>
    <n v="0"/>
    <n v="0"/>
    <n v="0.1"/>
    <n v="0"/>
    <n v="0"/>
    <n v="0"/>
    <n v="0"/>
    <n v="0"/>
    <n v="0"/>
    <n v="0"/>
    <n v="0"/>
    <n v="0"/>
    <n v="0"/>
    <n v="0"/>
    <n v="0"/>
    <n v="0"/>
    <s v="Social Work support is provided by the Alzheimer's Association - Niagara"/>
    <n v="51"/>
    <n v="0"/>
    <n v="0"/>
    <n v="0"/>
    <s v=""/>
    <s v="Family practice physicians and NP's that are not associated with a family health team or community health centre  that houses a MINT clinic as part of their practice."/>
    <n v="94"/>
    <s v="False"/>
    <s v="False"/>
    <s v="The Hotel Dieu Shaver (HDS) Memory Clinic is a primary collaborative care MINT memory clinic.   It provides services to patients who do not have access to a MINT clinic through a Family Health Team or Community Health Centre.  The HDS Memory Clinic assists patients experiencing memory loss.  This is accomplished by partnering with the patient, their family, the primary care provider, geriatricians, cognitive neurologists (as necessary) and with other community resources (e.g. The Alzheimer Association, Home Care Services, community exercise programs).  The clinic assists the patient and their family as they navigate on their dementia journey.  Receiving Memory Clinic interventions at the right time assists patients by optimizing their functional independence, may slow down the progression of memory loss and assists in keeping patients out of hospital, out of Emergency Rooms and at home instead of long term care.  Service barriers include lack of good regional transportation and limited funding."/>
    <s v="sandra.robinson@hoteldieushaver.org"/>
    <s v="Sandra Robinson"/>
    <s v="2021-03-15 11:06"/>
  </r>
  <r>
    <s v="Asset01262"/>
    <x v="29"/>
    <s v=""/>
    <s v=""/>
    <s v="Queen's Belleville Family Health Team"/>
    <s v="Community"/>
    <x v="110"/>
    <x v="0"/>
    <s v="145 Station Street, Belleville, Ontario"/>
    <s v="ON"/>
    <s v="K8N2S9"/>
    <s v=""/>
    <s v=""/>
    <s v="Hastings"/>
    <x v="1"/>
    <n v="48"/>
    <n v="44"/>
    <n v="44"/>
    <n v="0"/>
    <n v="0"/>
    <n v="0"/>
    <n v="0"/>
    <n v="37.5"/>
    <s v="True"/>
    <s v=""/>
    <n v="4"/>
    <n v="40"/>
    <s v=""/>
    <s v=""/>
    <n v="0"/>
    <n v="0"/>
    <n v="0"/>
    <n v="0"/>
    <n v="0"/>
    <n v="0.09"/>
    <n v="0"/>
    <n v="0"/>
    <n v="0"/>
    <n v="0.05"/>
    <n v="0"/>
    <n v="0"/>
    <n v="0.09"/>
    <n v="0.05"/>
    <n v="0.05"/>
    <n v="0"/>
    <n v="0"/>
    <n v="0"/>
    <n v="0"/>
    <n v="0"/>
    <n v="0"/>
    <n v="0"/>
    <s v="Clinic is run once per month: Usually two RN and two OT’s work the clinic along with the pharmacist and family physician. Admin ensures referral is complete, mails a package to patient and books appointment"/>
    <n v="90"/>
    <n v="0"/>
    <n v="0"/>
    <n v="0"/>
    <s v=""/>
    <s v="Referrals from Family Physicians and Allied Health Providers within the Queen’s Family Health Team (Belleville Queen’s FHO).  This clinic is not open to the general public."/>
    <n v="0"/>
    <s v="False"/>
    <s v="False"/>
    <s v="N/A"/>
    <s v="websters@providencecare.ca"/>
    <s v="Sarah Webster"/>
    <s v="2021-01-05 11:13"/>
  </r>
  <r>
    <s v="Asset01610"/>
    <x v="29"/>
    <s v=""/>
    <s v=""/>
    <s v="Primary Care Collaborative Memory Clinics &amp;  Geriatric Psychiatrist Brain Health Clinic"/>
    <s v="Community"/>
    <x v="111"/>
    <x v="0"/>
    <s v="4319 Cove Road, Portland, Ontario"/>
    <s v="ON"/>
    <s v="K0G 1V0"/>
    <s v="79 Bedford Street, Westport, Ontario"/>
    <s v="K0G 1X0"/>
    <s v="Lanark; Leeds &amp; Grenville"/>
    <x v="1"/>
    <n v="60"/>
    <n v="43"/>
    <n v="35"/>
    <n v="0"/>
    <n v="0"/>
    <n v="0"/>
    <n v="0"/>
    <n v="3"/>
    <s v="False"/>
    <s v=""/>
    <n v="4"/>
    <n v="0"/>
    <s v=""/>
    <s v=""/>
    <n v="0"/>
    <n v="0.04"/>
    <n v="0"/>
    <n v="0"/>
    <n v="0"/>
    <n v="0.18"/>
    <n v="0"/>
    <n v="0"/>
    <n v="0.18"/>
    <n v="0.18"/>
    <n v="0"/>
    <n v="0"/>
    <n v="0"/>
    <n v="0.09"/>
    <n v="0"/>
    <n v="0"/>
    <n v="0"/>
    <n v="0"/>
    <n v="0"/>
    <n v="0"/>
    <n v="0"/>
    <n v="0"/>
    <s v=""/>
    <n v="53"/>
    <n v="0"/>
    <n v="0"/>
    <n v="0"/>
    <s v=""/>
    <s v="Primary Care Provider referrals _x000a_Interprofessional team members_x000a_Clients can call for follow up support prn"/>
    <n v="0"/>
    <s v="False"/>
    <s v="False"/>
    <s v="Primary Contact Cheryl English cenglish@crchc.on.caAppointments Available: 2 Monthly clinics ,6 appointments each month x 10 monthsvirtual visits started April 2020 during PandemicWeekly hours of service: I indicated 3 hr/week but it is 2 clinics/ month, 12 hours / month Weekend Serivce: No weekend service though there is an  After hours MD on call service PRNWait time: Monitor referrals waiting , don’t use 3NA for this service, Estimate only 15 – 30 days varies to volume of referrals"/>
    <s v="websters@providencecare.ca"/>
    <s v="Sarah Webster"/>
    <s v="2021-02-11 10:57"/>
  </r>
  <r>
    <s v="Asset00945"/>
    <x v="29"/>
    <s v=""/>
    <s v=""/>
    <s v="MINT Memory Clinic"/>
    <s v="Community"/>
    <x v="112"/>
    <x v="0"/>
    <s v="222 King St. East, Bowmanville ON"/>
    <s v="ON"/>
    <s v="L1C 1P6"/>
    <s v="1600 Stellar Dr, Suite 202"/>
    <s v="L1N 9B2"/>
    <s v=""/>
    <x v="1"/>
    <n v="300"/>
    <n v="0"/>
    <n v="0"/>
    <n v="0"/>
    <n v="0"/>
    <n v="0"/>
    <n v="0"/>
    <n v="8"/>
    <s v="True"/>
    <s v=""/>
    <n v="0"/>
    <n v="200"/>
    <s v=""/>
    <s v=""/>
    <n v="0"/>
    <n v="0"/>
    <n v="0.04"/>
    <n v="0"/>
    <n v="0"/>
    <n v="0"/>
    <n v="0.5"/>
    <n v="0"/>
    <n v="0.5"/>
    <n v="0"/>
    <n v="0"/>
    <n v="0"/>
    <n v="0.5"/>
    <n v="0.2"/>
    <n v="0"/>
    <n v="0"/>
    <n v="0"/>
    <n v="0"/>
    <n v="0"/>
    <n v="0"/>
    <n v="0"/>
    <n v="0"/>
    <s v=""/>
    <n v="0"/>
    <n v="0"/>
    <n v="0"/>
    <n v="0"/>
    <s v=""/>
    <s v="Primary Care Providers within Clarington Family Health Organization; GAIN"/>
    <n v="88"/>
    <s v="False"/>
    <s v="False"/>
    <s v="MINT (Multispeciality, INterprofessional) Team is led by specially trained primary care physicians and a supportive IHP team (i.e. nurses, occupational therapists, social workers, pharmacists). The team also works closely with primary care providers, specialist physicians in geriatrics, cognitive neurology, and geriatric and with members of community groups like the Alzheimer’s Society."/>
    <s v="gbarrie@alzheimerdurham.com"/>
    <s v="Gillian Barrie"/>
    <s v="2020-11-26 02:04"/>
  </r>
  <r>
    <s v="Asset01712"/>
    <x v="30"/>
    <s v=""/>
    <s v=""/>
    <s v="Psychogeriatric resource consultants"/>
    <s v="Hospital"/>
    <x v="0"/>
    <x v="0"/>
    <s v="190 Cundles Road East, Barrie, ON"/>
    <s v="ON"/>
    <s v="L4M 4S5"/>
    <s v=""/>
    <s v=""/>
    <s v="Simcoe; Muskoka"/>
    <x v="0"/>
    <n v="0"/>
    <n v="0"/>
    <n v="0"/>
    <n v="0"/>
    <n v="0"/>
    <n v="0"/>
    <n v="0"/>
    <n v="40"/>
    <s v="True"/>
    <s v=""/>
    <n v="0"/>
    <n v="0"/>
    <s v=""/>
    <s v=""/>
    <n v="0"/>
    <n v="0"/>
    <n v="0"/>
    <n v="0"/>
    <n v="0"/>
    <n v="0"/>
    <n v="0"/>
    <n v="0"/>
    <n v="0"/>
    <n v="0"/>
    <n v="0"/>
    <n v="0"/>
    <n v="0"/>
    <n v="0"/>
    <n v="0"/>
    <n v="0"/>
    <n v="0"/>
    <n v="0"/>
    <n v="0"/>
    <n v="0"/>
    <n v="0"/>
    <n v="3"/>
    <s v="3.0 PRCs - 1 RN, 1 OT, 1 PT"/>
    <n v="0"/>
    <n v="0"/>
    <n v="0"/>
    <n v="0"/>
    <s v=""/>
    <s v="Community partners including retirement homes"/>
    <n v="100"/>
    <s v="False"/>
    <s v="False"/>
    <s v="423 education sessions with 3,321 participants PRCs provided consultative support to NSM community including retirement homes for education and staff support. PRCs are part of the NSM behaviour support system service."/>
    <s v="seasson-bruno@nsmsgs.ca"/>
    <s v="NSM SGS"/>
    <s v="2021-03-15 02:20"/>
  </r>
  <r>
    <s v="Asset01608"/>
    <x v="30"/>
    <s v=""/>
    <s v=""/>
    <s v="Psychogeriatric Resource Consultation Program of Toronto"/>
    <s v="Hospital"/>
    <x v="22"/>
    <x v="0"/>
    <s v="2075 Bayview Ave"/>
    <s v="ON"/>
    <s v="M4N 3M5"/>
    <s v=""/>
    <s v=""/>
    <s v="Toronto"/>
    <x v="3"/>
    <n v="0"/>
    <n v="0"/>
    <n v="0"/>
    <n v="0"/>
    <n v="0"/>
    <n v="0"/>
    <n v="0"/>
    <n v="0"/>
    <s v="False"/>
    <s v=""/>
    <n v="0"/>
    <n v="0"/>
    <s v=""/>
    <s v=""/>
    <n v="0"/>
    <n v="0"/>
    <n v="0"/>
    <n v="0"/>
    <n v="0"/>
    <n v="0"/>
    <n v="0"/>
    <n v="0"/>
    <n v="0"/>
    <n v="0"/>
    <n v="0"/>
    <n v="0"/>
    <n v="0"/>
    <n v="0"/>
    <n v="0"/>
    <n v="0"/>
    <n v="0"/>
    <n v="0"/>
    <n v="0"/>
    <n v="0"/>
    <n v="0"/>
    <n v="0"/>
    <s v="One Program Coordinator (.60 FTE) and eleven psychogeriatric resource consultants/Knowledge to Practice Experts who are employees of nine health organizations and of various disciplines: CAMH (2), Michael Garron Hospital (1), North York General Hospital (1), Scarborough Health Network (2), Sunnybrook Health Sciences Centre (1), Unity Health Toronto - SMH (1), UHN - TRI (1), Vibrant Healthcare Alliance (1), and West Park Healthcare Centre (1)"/>
    <n v="0"/>
    <n v="0"/>
    <n v="0"/>
    <n v="0"/>
    <s v=""/>
    <s v="Education, curriculum training and KTP services are provided to Staff/Care providers in the following sectors:_x000a_1. Long-Term Care Homes including: Nursing homes and  Homes for the Aged_x000a_2. Community Support Agencies including: Adult day programs, Alzheimer day programs, Respite care programs. Supportive housing, Hospice &amp; palliative care and Other seniors’ agencies_x000a_3. Home and Community Care Services including Homecare agencies_x000a_4. Acute Care Hospital as required for Curriculum training/education"/>
    <n v="0"/>
    <s v="False"/>
    <s v="False"/>
    <s v="Annual report"/>
    <s v="kerri.fisher@sunnybrook.ca"/>
    <s v="RGPTorontoPRCP"/>
    <s v="2021-02-08 02:46"/>
  </r>
  <r>
    <s v="Asset02338"/>
    <x v="30"/>
    <s v=""/>
    <s v=""/>
    <s v="Regional Psychogeriatric Resource Consulting Service"/>
    <s v="Hospital"/>
    <x v="11"/>
    <x v="0"/>
    <s v="194 Eagle Street"/>
    <s v="ON"/>
    <s v="L3Y 1J6"/>
    <s v=""/>
    <s v=""/>
    <s v="York"/>
    <x v="0"/>
    <n v="0"/>
    <n v="0"/>
    <n v="0"/>
    <n v="0"/>
    <n v="0"/>
    <n v="0"/>
    <n v="0"/>
    <n v="35"/>
    <s v="False"/>
    <s v=""/>
    <n v="0"/>
    <n v="0"/>
    <s v=""/>
    <s v=""/>
    <n v="0"/>
    <n v="0"/>
    <n v="0"/>
    <n v="0"/>
    <n v="0"/>
    <n v="0"/>
    <n v="0"/>
    <n v="0"/>
    <n v="0"/>
    <n v="0"/>
    <n v="0"/>
    <n v="0"/>
    <n v="0"/>
    <n v="0"/>
    <n v="0"/>
    <n v="0"/>
    <n v="0"/>
    <n v="0"/>
    <n v="0"/>
    <n v="0"/>
    <n v="0"/>
    <n v="3"/>
    <s v="Psychogeriatric Education and Resource staff provide training - the &quot;visits&quot; above is the number of LTC Homes/Community agencies that have received some training at some point throughout year (could be multiple times)"/>
    <n v="833"/>
    <n v="0"/>
    <n v="0"/>
    <n v="0"/>
    <s v="Other"/>
    <s v="Each PRC is responsible for specific LTC homes/Community Agencies in York and provides/facilitates training in conjunction with the Management/Nursing team at each home regularly and as needed."/>
    <n v="0"/>
    <s v="False"/>
    <s v="False"/>
    <s v="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
    <s v="jane.coulman@york.ca"/>
    <s v="Regional Municipality of York"/>
    <s v="2022-07-12 09:08"/>
  </r>
  <r>
    <s v="Asset01010"/>
    <x v="30"/>
    <s v=""/>
    <s v=""/>
    <s v="Psychogeriatric Resource Consultant (PRC)"/>
    <s v="Hospital"/>
    <x v="1"/>
    <x v="0"/>
    <s v="1 Hospital Drive, Peterborough, ON"/>
    <s v="ON"/>
    <s v="K9J7C6"/>
    <s v=""/>
    <s v=""/>
    <s v="Haliburton; Northumberland; Peterborough; Kawartha Lakes"/>
    <x v="1"/>
    <n v="0"/>
    <n v="2515"/>
    <n v="0"/>
    <n v="0"/>
    <n v="0"/>
    <n v="0"/>
    <n v="0"/>
    <n v="0"/>
    <s v="False"/>
    <s v=""/>
    <n v="0"/>
    <n v="0"/>
    <s v=""/>
    <s v=""/>
    <n v="0"/>
    <n v="0"/>
    <n v="0"/>
    <n v="0"/>
    <n v="0"/>
    <n v="0"/>
    <n v="0"/>
    <n v="0"/>
    <n v="0"/>
    <n v="0"/>
    <n v="0"/>
    <n v="0"/>
    <n v="0"/>
    <n v="0"/>
    <n v="0"/>
    <n v="0"/>
    <n v="0"/>
    <n v="0"/>
    <n v="0"/>
    <n v="0"/>
    <n v="0"/>
    <n v="1.45"/>
    <s v="Psychogeriatric Resource Consultants"/>
    <n v="2515"/>
    <n v="0"/>
    <n v="0"/>
    <n v="0"/>
    <s v=""/>
    <s v="Referrals can be made by anyone, although there must be a family physician whose agreement with the referral is required. To access the PRC services, a working caregiver may call to consult around the case. PRC’s are not to see the patient, but support the healthcare team in their choices around assessment and treatment."/>
    <n v="0"/>
    <s v="False"/>
    <s v="False"/>
    <s v="The PRC provides consultation services to employees in the long-term care sector.Team members can travel to the patient’s home or long-term care facility, and satellite clinics are held monthly in Lindsay, Cobourg and Campellford and bi-monthly in Haliburton/Minden. PRC’s also take turns being available by telephone for consultation"/>
    <s v="cstager@prhc.on.ca"/>
    <s v="Cheryl Stager"/>
    <s v="2020-12-10 02:05"/>
  </r>
  <r>
    <s v="Asset02228"/>
    <x v="30"/>
    <s v=""/>
    <s v=""/>
    <s v="SJHH Psychogeriatric Resource Consultant Halton"/>
    <s v="Hospital"/>
    <x v="113"/>
    <x v="0"/>
    <s v="5230 South Service Road, Unit 103, Burlington ON"/>
    <s v="ON"/>
    <s v="L7L 5P2"/>
    <s v=""/>
    <s v=""/>
    <s v=""/>
    <x v="2"/>
    <n v="0"/>
    <n v="0"/>
    <n v="0"/>
    <n v="0"/>
    <n v="0"/>
    <n v="0"/>
    <n v="0"/>
    <n v="0"/>
    <s v="False"/>
    <s v=""/>
    <n v="0"/>
    <n v="0"/>
    <s v=""/>
    <s v=""/>
    <n v="0"/>
    <n v="0"/>
    <n v="0"/>
    <n v="0"/>
    <n v="0"/>
    <n v="0"/>
    <n v="0"/>
    <n v="0"/>
    <n v="0"/>
    <n v="0"/>
    <n v="0"/>
    <n v="0"/>
    <n v="0"/>
    <n v="0"/>
    <n v="0"/>
    <n v="0"/>
    <n v="0"/>
    <n v="0"/>
    <n v="0"/>
    <n v="0"/>
    <n v="0"/>
    <n v="0"/>
    <s v=""/>
    <n v="440"/>
    <n v="0"/>
    <n v="0"/>
    <n v="0"/>
    <s v=""/>
    <s v=""/>
    <n v="0"/>
    <s v="False"/>
    <s v="False"/>
    <s v=""/>
    <s v="epeterse@stjoes.ca"/>
    <s v="Eugenia Petersen"/>
    <s v="2022-06-30 10:37"/>
  </r>
  <r>
    <s v="Asset01170"/>
    <x v="30"/>
    <s v=""/>
    <s v=""/>
    <s v="Florina Weisenberg"/>
    <s v="Hospital"/>
    <x v="8"/>
    <x v="0"/>
    <s v="30 Bond St. Toronto"/>
    <s v="ON"/>
    <s v="M5B 1W8"/>
    <s v=""/>
    <s v=""/>
    <s v=""/>
    <x v="3"/>
    <n v="0"/>
    <n v="0"/>
    <n v="0"/>
    <n v="0"/>
    <n v="0"/>
    <n v="0"/>
    <n v="0"/>
    <n v="0"/>
    <s v="False"/>
    <s v=""/>
    <n v="0"/>
    <n v="0"/>
    <s v=""/>
    <s v=""/>
    <n v="0"/>
    <n v="0"/>
    <n v="0"/>
    <n v="0"/>
    <n v="0"/>
    <n v="0"/>
    <n v="0"/>
    <n v="0"/>
    <n v="0"/>
    <n v="0"/>
    <n v="0"/>
    <n v="0"/>
    <n v="0"/>
    <n v="0"/>
    <n v="0"/>
    <n v="0"/>
    <n v="0"/>
    <n v="0"/>
    <n v="0"/>
    <n v="0"/>
    <n v="0"/>
    <n v="1"/>
    <s v="Psychogeriatric Resource Consultant"/>
    <n v="0"/>
    <n v="0"/>
    <n v="0"/>
    <n v="0"/>
    <s v=""/>
    <s v=""/>
    <n v="100"/>
    <s v="False"/>
    <s v="False"/>
    <s v="NA"/>
    <s v="florina.weisenberg@unityhealth.to"/>
    <s v="florina.weisenberg@unityhealth.to"/>
    <s v="2020-12-18 02:01"/>
  </r>
  <r>
    <s v="Asset00939"/>
    <x v="30"/>
    <s v=""/>
    <s v=""/>
    <s v="PRCP"/>
    <s v="Hospital"/>
    <x v="35"/>
    <x v="0"/>
    <s v="2 Buchan Court, Toronto, Ontario"/>
    <s v="ON"/>
    <s v="M2J 5A3"/>
    <s v=""/>
    <s v=""/>
    <s v="Toronto"/>
    <x v="3"/>
    <n v="0"/>
    <n v="0"/>
    <n v="0"/>
    <n v="0"/>
    <n v="0"/>
    <n v="0"/>
    <n v="0"/>
    <n v="37.5"/>
    <s v="True"/>
    <s v="Both"/>
    <n v="0"/>
    <n v="0"/>
    <s v=""/>
    <s v=""/>
    <n v="0"/>
    <n v="0"/>
    <n v="0"/>
    <n v="0"/>
    <n v="0"/>
    <n v="0"/>
    <n v="0"/>
    <n v="0"/>
    <n v="0"/>
    <n v="0"/>
    <n v="0"/>
    <n v="0"/>
    <n v="0"/>
    <n v="0"/>
    <n v="0"/>
    <n v="0"/>
    <n v="0"/>
    <n v="0"/>
    <n v="0"/>
    <n v="0"/>
    <n v="0"/>
    <n v="0"/>
    <s v=""/>
    <n v="374"/>
    <n v="0"/>
    <n v="0"/>
    <n v="0"/>
    <s v=""/>
    <s v=""/>
    <n v="0"/>
    <s v="False"/>
    <s v="False"/>
    <s v="The PRC supports staff via case consultation and education in Long Term Care and Community."/>
    <s v="tara.resnick@nygh.on.ca"/>
    <s v="Tara Resnick"/>
    <s v="2020-11-24 09:08"/>
  </r>
  <r>
    <s v="Asset01916"/>
    <x v="31"/>
    <s v=""/>
    <s v=""/>
    <s v="SGS Nurse Practitioner Waterloo Region (Geriatric Outreach Team)"/>
    <s v="Community"/>
    <x v="82"/>
    <x v="0"/>
    <s v="1 Blue Springs Drive, Waterloo, ON"/>
    <s v="ON"/>
    <s v="N2J 4M1"/>
    <s v=""/>
    <s v=""/>
    <s v="Waterloo"/>
    <x v="2"/>
    <n v="0"/>
    <n v="146"/>
    <n v="98"/>
    <n v="0"/>
    <n v="0"/>
    <n v="0"/>
    <n v="80"/>
    <n v="37.5"/>
    <s v="True"/>
    <s v=""/>
    <n v="7"/>
    <n v="30.9"/>
    <s v=""/>
    <s v=""/>
    <n v="0"/>
    <n v="0"/>
    <n v="0"/>
    <n v="0"/>
    <n v="0"/>
    <n v="0"/>
    <n v="0"/>
    <n v="0"/>
    <n v="0"/>
    <n v="0"/>
    <n v="0"/>
    <n v="0"/>
    <n v="0"/>
    <n v="0"/>
    <n v="0"/>
    <n v="0"/>
    <n v="0"/>
    <n v="0"/>
    <n v="0"/>
    <n v="0"/>
    <n v="0"/>
    <n v="0"/>
    <s v=""/>
    <n v="637"/>
    <n v="414"/>
    <n v="0"/>
    <n v="0"/>
    <s v="Emergency Department; Home and Community Care Support Services; Other; Primary Care"/>
    <s v="Family Physicians, General Hospital, GEM, Emergency Department, CCAC-Home/Community Support Services"/>
    <n v="99"/>
    <s v="False"/>
    <s v="False"/>
    <s v=""/>
    <s v="cplatt@cmhaww.ca"/>
    <s v="C Platt"/>
    <s v="2022-03-09 11:55"/>
  </r>
  <r>
    <s v="Asset01491"/>
    <x v="31"/>
    <s v=""/>
    <s v=""/>
    <s v="Senior's Mental Health Service"/>
    <s v="Hospital"/>
    <x v="48"/>
    <x v="0"/>
    <s v="82 Buttonwood Ave, Toronto, Ontario"/>
    <s v="ON"/>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2700"/>
    <n v="334"/>
    <n v="234"/>
    <n v="0"/>
    <n v="0"/>
    <n v="0"/>
    <n v="0"/>
    <n v="40"/>
    <s v="True"/>
    <s v=""/>
    <n v="20"/>
    <n v="11"/>
    <s v=""/>
    <s v=""/>
    <n v="0"/>
    <n v="0.1"/>
    <n v="0"/>
    <n v="0"/>
    <n v="0"/>
    <n v="0"/>
    <n v="0"/>
    <n v="0"/>
    <n v="0"/>
    <n v="0"/>
    <n v="0"/>
    <n v="0"/>
    <n v="0"/>
    <n v="0"/>
    <n v="0.5"/>
    <n v="0"/>
    <n v="0"/>
    <n v="0"/>
    <n v="0"/>
    <n v="0"/>
    <n v="0"/>
    <n v="3.7"/>
    <s v="1.0 - Coordinator _x000a_2.7 - SMHS Consultants"/>
    <n v="2543"/>
    <n v="1666"/>
    <n v="0"/>
    <n v="0"/>
    <s v=""/>
    <s v="GPs, retirement home staff, LHIN, other community service agencies, geriatricians, acute care hospitals, West Park staff for patients after discharge,family, self"/>
    <n v="95"/>
    <s v="False"/>
    <s v="False"/>
    <s v="Vulnerable elderly client with significant mental health &amp; social challenges was able to remain living safely at home with appropriate supports."/>
    <s v="letizia.dell'erario@westpark.org"/>
    <s v="Letizia Dell'Erario"/>
    <s v="2021-01-29 12:33"/>
  </r>
  <r>
    <s v="Asset01315"/>
    <x v="32"/>
    <s v=""/>
    <s v=""/>
    <s v="SG-Memory"/>
    <s v="Hospital"/>
    <x v="47"/>
    <x v="0"/>
    <s v="752 King St. W, Kingston, Ontario"/>
    <s v="ON"/>
    <s v="K7L 4X3"/>
    <s v=""/>
    <s v=""/>
    <s v="Frontenac; Hastings; Lanark; Leeds &amp; Grenville; Lennox and Addington; Prince Edward"/>
    <x v="1"/>
    <n v="220"/>
    <n v="117"/>
    <n v="117"/>
    <n v="0"/>
    <n v="0"/>
    <n v="0"/>
    <n v="0"/>
    <n v="8"/>
    <s v="True"/>
    <s v=""/>
    <n v="15"/>
    <n v="120"/>
    <s v=""/>
    <s v=""/>
    <n v="0.6"/>
    <n v="0"/>
    <n v="0"/>
    <n v="0"/>
    <n v="0.6"/>
    <n v="0"/>
    <n v="0"/>
    <n v="0"/>
    <n v="0"/>
    <n v="0"/>
    <n v="0"/>
    <n v="0"/>
    <n v="0"/>
    <n v="0"/>
    <n v="0"/>
    <n v="0"/>
    <n v="0"/>
    <n v="0"/>
    <n v="0"/>
    <n v="0"/>
    <n v="0"/>
    <n v="0"/>
    <s v=""/>
    <n v="212"/>
    <n v="0"/>
    <n v="5"/>
    <n v="0"/>
    <s v=""/>
    <s v="Family physicians, Family physician-led memory clinics"/>
    <n v="0"/>
    <s v="False"/>
    <s v="False"/>
    <s v="Wait times are estimate"/>
    <s v="websters@providencecare.ca"/>
    <s v="Sarah Webster"/>
    <s v="2021-01-13 08:51"/>
  </r>
  <r>
    <s v="Asset01099"/>
    <x v="32"/>
    <s v=""/>
    <s v=""/>
    <s v="Geriatric Memory Clinic"/>
    <s v="Hospital"/>
    <x v="81"/>
    <x v="0"/>
    <s v="700 Gordon Street, Whitby ON"/>
    <s v="ON"/>
    <s v="L1N 5S9"/>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n v="318"/>
    <n v="139"/>
    <n v="0"/>
    <n v="0"/>
    <n v="0"/>
    <n v="0"/>
    <n v="225"/>
    <n v="40"/>
    <s v="True"/>
    <s v=""/>
    <n v="33"/>
    <n v="33"/>
    <s v=""/>
    <s v=""/>
    <n v="0"/>
    <n v="0.4"/>
    <n v="0"/>
    <n v="0"/>
    <n v="0"/>
    <n v="0"/>
    <n v="0"/>
    <n v="0"/>
    <n v="0"/>
    <n v="0"/>
    <n v="0"/>
    <n v="0"/>
    <n v="1"/>
    <n v="0"/>
    <n v="0"/>
    <n v="0"/>
    <n v="0"/>
    <n v="0"/>
    <n v="0"/>
    <n v="0"/>
    <n v="0"/>
    <n v="0.75"/>
    <s v="Psychometrist"/>
    <n v="319"/>
    <n v="105"/>
    <n v="2"/>
    <n v="0"/>
    <s v=""/>
    <s v="Specialists (psychiatrists, neurologists and geriatricians), Primary Care Memory Clinics and GAIN Clinics"/>
    <n v="90"/>
    <s v="False"/>
    <s v="False"/>
    <s v="A diagnostic clinic for older adults with suspected dementia or with new onset of cognitive impairment where the diagnosis is unclear, presentations are unusual or cognitive difficulties may co-exist with a psychiatric disorder, complex medical problems or drug interactions.•_x0009_New onset of cognitive impairment/suspected dementia•_x0009_Diagnosis is unclear•_x0009_Suspected early (age) onset dementia•_x0009_Unusual/atypical presentations•_x0009_Cognitive difficulties may co-exist with complex medical problems and/or psychiatric issues"/>
    <s v="wedgeh@ontarioshores.ca"/>
    <s v="Hollee Wedge"/>
    <s v="2020-12-15 01:25"/>
  </r>
  <r>
    <s v="Asset01097"/>
    <x v="33"/>
    <s v=""/>
    <s v=""/>
    <s v="Geriatric Dementia Unit, Geriatric Transitional Unit"/>
    <s v="Hospital"/>
    <x v="81"/>
    <x v="0"/>
    <s v="700 Gordon Street, Whitby ON"/>
    <s v="ON"/>
    <s v="L1N 5S9"/>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n v="0"/>
    <n v="163"/>
    <n v="0"/>
    <n v="43"/>
    <n v="95.1"/>
    <n v="59"/>
    <n v="72"/>
    <n v="0"/>
    <s v="True"/>
    <s v="Both"/>
    <n v="2"/>
    <n v="7"/>
    <s v=""/>
    <s v=""/>
    <n v="0"/>
    <n v="1.4"/>
    <n v="0"/>
    <n v="0"/>
    <n v="1"/>
    <n v="30"/>
    <n v="20"/>
    <n v="10"/>
    <n v="2"/>
    <n v="0"/>
    <n v="0"/>
    <n v="0"/>
    <n v="1"/>
    <n v="0"/>
    <n v="2"/>
    <n v="0"/>
    <n v="0"/>
    <n v="2"/>
    <n v="0"/>
    <n v="0"/>
    <n v="0"/>
    <n v="0"/>
    <s v=""/>
    <n v="0"/>
    <n v="0"/>
    <n v="0"/>
    <n v="0"/>
    <s v=""/>
    <s v="GDU: Hospital, LTCF, Service-to-service, family physician/NP, Specialist, BSO staff at LTCH_x000a_GTU: •_x0009_Admission/referral note_x000a_•_x0009_5 Days nursing notes / Social Work notes_x000a_•_x0009_Diagnostic/consultation notes if applicable_x000a_•_x0009_Most recent discharge summary_x000a_•_x0009_Medical History_x000a_•_x0009_Medication MARS_x000a_•_x0009_Completed Dementia Assessment Scale (MOCA or MMSE) within the last month of referral_x000a_•_x0009_POA Details (if available)_x000a__x000a_•_x0009_Supplemental information that is preferred but not required includes:  resuscitation status, mobility status and current care plan"/>
    <n v="90"/>
    <s v="False"/>
    <s v="False"/>
    <s v="GDU: The Geriatric Dementia Unit is a 23-bed inpatient; 59-day length of stay, unit at Ontario Shores Centre for Mental Health Sciences (Ontario Shores).  This unit provides specialized services to meet the mental health needs of individuals with a primary diagnosis of dementia and presenting with responsive behaviours or severe psychiatric symptomatology. This includes psychogeriatric resources to address the assessment, management and transitional care needs of the client with the goal of reintegration to community or long term care.  Individuals under 65 who fit diagnostic criteria will be considered on a case by case basis Services Offered:•_x0009_Comprehensive assessments provided by an inter-professional team that identify mental health issues, clarify diagnosis and identify possible factors that contribute to challenging•_x0009_behaviours•_x0009_Individualized care plans, which are developed to manage symptoms, address needs and develop management techniques•_x0009_Education for patients, families and caregivers•_x0009_Discharge planning to assist patients as they transition into the community or long-term careGTU:The Geriatric Transitional Unit is a 20-bed inpatient; 59-day length of stay, unit at Ontario Shores Centre for Mental Health Sciences (Ontario Shores) provides specialized services to meet the mental health needs of individuals with a primary diagnosis of dementia and presenting with challenging  ehavior or severe psychiatric symptomatology. This includes psychogeriatric resources to address the assessment, management and transitional care needs of the client with the goal of reintegration to community or long term care.  Individuals under 55 who fit diagnostic criteria will be considered on a case by case basis.  Referrals are accepted from acute care facilities."/>
    <s v="wedgeh@ontarioshores.ca"/>
    <s v="Hollee Wedge"/>
    <s v="2020-12-15 01:18"/>
  </r>
  <r>
    <s v="Asset01785"/>
    <x v="33"/>
    <s v=""/>
    <s v=""/>
    <s v="Behavioural Health program at St. Peter's Hospital Site, HHS (Complex Care level of care - secure units for Dementia with significant behaviours)"/>
    <s v="Hospital"/>
    <x v="15"/>
    <x v="0"/>
    <s v="88 Maplewood Avenue, Hamilton, Ontario"/>
    <s v="ON"/>
    <s v="L8M 1W9"/>
    <s v=""/>
    <s v=""/>
    <s v=""/>
    <x v="2"/>
    <n v="0"/>
    <n v="125"/>
    <n v="188"/>
    <n v="63"/>
    <n v="99"/>
    <n v="0"/>
    <n v="323"/>
    <n v="168"/>
    <s v="True"/>
    <s v="Both"/>
    <n v="0"/>
    <n v="0"/>
    <s v=""/>
    <s v=""/>
    <n v="0.02"/>
    <n v="0.2"/>
    <n v="0"/>
    <n v="0"/>
    <n v="0"/>
    <n v="9.1"/>
    <n v="52.38"/>
    <n v="0"/>
    <n v="1.8"/>
    <n v="0.25"/>
    <n v="0.63"/>
    <n v="1"/>
    <n v="3.25"/>
    <n v="0.5"/>
    <n v="3"/>
    <n v="0"/>
    <n v="0"/>
    <n v="3"/>
    <n v="0.43"/>
    <n v="0"/>
    <n v="0"/>
    <n v="0.5"/>
    <s v="CNS = 0.5"/>
    <n v="0"/>
    <n v="0"/>
    <n v="0"/>
    <n v="0"/>
    <s v=""/>
    <s v="Referrals come from Acute Care, Psychiatric Facility, LTC, RH &amp; home.  All referrals centrally coordinated through application process by the HNHB LHIN HCC.  Joint intake process also with St. Joseph's Hospital Mental Health Facility (Secure Dementia Behaviour Unit)."/>
    <n v="92"/>
    <s v="False"/>
    <s v="False"/>
    <s v="Number of Caregivers Served estimated as:  # unique pts x 1.5ALOS = 323 days / Median LOS = 203 daysWaiting List and Wait time data collected through centralized referral process coordinated by HNHB LHIN HCC an not currently availableOT category includes OT &amp; OTA/PTA resourcesAdministration:  Clinical Manager = 1.0 / Business Clerks = 2.0"/>
    <s v="mckennac@hhsc.ca"/>
    <s v="Carol McKenna"/>
    <s v="2021-04-06 05:08"/>
  </r>
  <r>
    <s v="Asset01912"/>
    <x v="33"/>
    <s v=""/>
    <s v=""/>
    <s v="Senior's Mental Health"/>
    <s v="Hospital"/>
    <x v="4"/>
    <x v="0"/>
    <s v="3570 King Street East, Kitchener, ON"/>
    <s v="ON"/>
    <s v="N2A 2W6"/>
    <s v=""/>
    <s v=""/>
    <s v="Wellington; Waterloo"/>
    <x v="2"/>
    <n v="0"/>
    <n v="0"/>
    <n v="0"/>
    <n v="0"/>
    <n v="73"/>
    <n v="60"/>
    <n v="142"/>
    <n v="0"/>
    <s v="True"/>
    <s v="Both"/>
    <n v="0"/>
    <n v="0"/>
    <s v=""/>
    <s v=""/>
    <n v="0"/>
    <n v="1"/>
    <n v="0"/>
    <n v="0"/>
    <n v="0.6"/>
    <n v="2"/>
    <n v="10"/>
    <n v="2"/>
    <n v="1"/>
    <n v="0"/>
    <n v="0"/>
    <n v="0"/>
    <n v="1"/>
    <n v="0"/>
    <n v="0"/>
    <n v="0"/>
    <n v="0"/>
    <n v="0.8"/>
    <n v="0"/>
    <n v="0"/>
    <n v="0"/>
    <n v="1.3"/>
    <s v="Other: 1 FTE Clinical Assistant, .3 Hospitalist_x000a_PSW: 4 PT_x000a_RPN: 8 FTE and 4 PT_x000a_Geriatric Psychiatrist: 1 at .6 and 1 at .4_x000a_Music therapist on a weekly basis _x000a_Medical Resident a regular part of the staffing compliment"/>
    <n v="0"/>
    <n v="0"/>
    <n v="0"/>
    <n v="0"/>
    <s v="Community Agency; Other"/>
    <s v="Hospital, Community, LTC"/>
    <n v="0"/>
    <s v="False"/>
    <s v="False"/>
    <s v="We could have patients that are under 65 as related to earlier onset of  of dementia."/>
    <s v="cplatt@cmhaww.ca"/>
    <s v="C Platt"/>
    <s v="2022-03-09 10:54"/>
  </r>
  <r>
    <s v="Asset03131"/>
    <x v="33"/>
    <s v=""/>
    <s v=""/>
    <s v="SJHH Seniors Mental Health Behavioural Inpatient Program - Harbour North 1"/>
    <s v="Hospital"/>
    <x v="114"/>
    <x v="0"/>
    <s v="100 West 5th, Hamilton, ON L8P3R2"/>
    <s v="ON"/>
    <s v="L8P3R2"/>
    <s v=""/>
    <s v=""/>
    <s v="Brant; Haldimand; Hamilton; Niagara Regional Municipality"/>
    <x v="2"/>
    <n v="0"/>
    <n v="65"/>
    <n v="0"/>
    <n v="24"/>
    <n v="98.3"/>
    <n v="0"/>
    <n v="240"/>
    <n v="168"/>
    <s v="True"/>
    <s v="Both"/>
    <n v="0"/>
    <n v="0"/>
    <s v="1950 hours annually (37.5 hours per week)"/>
    <s v=""/>
    <n v="0"/>
    <n v="1.8"/>
    <n v="0.3"/>
    <n v="0"/>
    <n v="0"/>
    <n v="7"/>
    <n v="16"/>
    <n v="5"/>
    <n v="0.7"/>
    <n v="0"/>
    <n v="0"/>
    <n v="0"/>
    <n v="1"/>
    <n v="0"/>
    <n v="1"/>
    <n v="0"/>
    <n v="0"/>
    <n v="2"/>
    <n v="0"/>
    <n v="0"/>
    <n v="0"/>
    <n v="0"/>
    <s v="0.4 Rehab Assistant ( supports OT and PT services)_x000a_Note: physiotherapy, dietary, speech language, neuropsychology and pharmacy available from SJHH central resource departments at hospital based on patient needs_x000a_1.0 Clinical Manager who covers these 24 SMH behavioural beds, 12 beds on Forest 1, an additional surge 12 beds and physiotherapy dept for West 5th site."/>
    <n v="0"/>
    <n v="0"/>
    <n v="0"/>
    <n v="0"/>
    <s v="Emergency Department; Other; Primary Care"/>
    <s v="acute and tertiary psychiatry inpatient units and non psychiatry inpatient units e.g. medical _x000a_Long Term Care Homes_x000a_SJHH seniors mental health community based programs and other regional SMHOPs"/>
    <n v="90.7"/>
    <s v="False"/>
    <s v="False"/>
    <s v="The SJHH Seniors mental Health Behavioural Inpatient Program provides specialized service and treatment in a safe, compassionate, caring environment for individuals who have behaviours related to a diagnosis of dementia. The goal of the program is that clients return to an appropriate care setting within their home community after assessment and development of a treatment plan. The staff of the Seniors Mental Health Behavioural Program provides specialized round the clock client care and assessment. We endeavour to recognize and honour the individuality of each client and to promote and enhance their capabilities.  As partners in care, we want to assist you in understanding treatment and care options, as we recognize that families are a valuable source of information for staff in getting to know our clients.We recognize the importance of family in the work we do with our clients and the need to provide them with proper educational tools and emotional support.  We encourage families to learn as much as they can through research and through attending care conferences. We recognize the impact of illness on the family and encourage your participation in family support groups and educational workshops. Our team meets regularly to review and discuss each individual’s care.  Treatment involves a team approach in which a number of health care professionals work with your family member to customize his/her own care plan."/>
    <s v="dbagley@stjoes.ca"/>
    <s v="DavidBagley"/>
    <s v="2023-12-04 01:40"/>
  </r>
  <r>
    <s v="Asset01522"/>
    <x v="33"/>
    <s v=""/>
    <s v=""/>
    <s v="Seniors Mental Health Parkside 2"/>
    <s v="Hospital"/>
    <x v="47"/>
    <x v="0"/>
    <s v="752 King St. W, Kingston, Ontario"/>
    <s v="ON"/>
    <s v="K7L 4X3"/>
    <s v=""/>
    <s v=""/>
    <s v="Frontenac; Hastings; Lanark; Leeds &amp; Grenville; Lennox and Addington; Prince Edward"/>
    <x v="1"/>
    <n v="0"/>
    <n v="50"/>
    <n v="0"/>
    <n v="30"/>
    <n v="98.4"/>
    <n v="0"/>
    <n v="383.5"/>
    <n v="0"/>
    <s v="False"/>
    <s v=""/>
    <n v="0"/>
    <n v="27.3"/>
    <s v=""/>
    <s v=""/>
    <n v="0"/>
    <n v="1"/>
    <n v="0"/>
    <n v="0"/>
    <n v="0"/>
    <n v="11.02"/>
    <n v="15.63"/>
    <n v="0"/>
    <n v="0.6"/>
    <n v="0"/>
    <n v="0"/>
    <n v="0.4"/>
    <n v="1"/>
    <n v="0"/>
    <n v="0.5"/>
    <n v="0.5"/>
    <n v="0.5"/>
    <n v="1"/>
    <n v="0.2"/>
    <n v="0"/>
    <n v="0"/>
    <n v="8.48"/>
    <s v="INCLUDED IN OTHER:_x000a_- Behavioural Therapist - 1.0_x000a_- Spiritual Health Practitioner – 0.50_x000a_- Unit Aide – 2.98_x000a_- Unit Clerk - 1.0_x000a_- Physician – 2.0_x000a_CONSULTS:_x000a_- Clinical Dietitian_x000a_- Pharmacist_x000a_- Clinical Psychologist_x000a_NOTES: _x000a_- Occupational Therapy/Physical Therapy Assistant - 1.0 (I split .5 between each above)_x000a_- RN includes 1.0 FTE of Registered Nurse in Charge and 10.02 of RN_x000a_- Administration is Manager - 0.50"/>
    <n v="0"/>
    <n v="0"/>
    <n v="0"/>
    <n v="0"/>
    <s v=""/>
    <s v="Acute, Sub Acute, Community to include LTC"/>
    <n v="90"/>
    <s v="False"/>
    <s v="False"/>
    <s v="Primary contact: Janine Mels-Dyer melsdyej@providencecare.caInpatient unit is 24/7.  Allied compliment is M-F business hoursDue to family visiting limitations staff have needed to assume tasks the family would normally do like patient laundry Initiation of virtual visits with family"/>
    <s v="websters@providencecare.ca"/>
    <s v="Sarah Webster"/>
    <s v="2021-01-29 02:53"/>
  </r>
  <r>
    <s v="Asset02834"/>
    <x v="33"/>
    <s v=""/>
    <s v=""/>
    <s v="Behavioural Supports Transition Unit"/>
    <s v="Long-Term Care"/>
    <x v="115"/>
    <x v="0"/>
    <s v="265 Dundas Street East, Belleville, Ontario"/>
    <s v="ON"/>
    <s v="K8N 5A9"/>
    <s v=""/>
    <s v=""/>
    <s v="Hastings; Prince Edward"/>
    <x v="1"/>
    <n v="0"/>
    <n v="0"/>
    <n v="0"/>
    <n v="20"/>
    <n v="78.3"/>
    <n v="0"/>
    <n v="129.69999999999999"/>
    <n v="0"/>
    <s v="False"/>
    <s v=""/>
    <n v="0"/>
    <n v="0"/>
    <s v=""/>
    <s v=""/>
    <n v="0"/>
    <n v="0.1"/>
    <n v="0"/>
    <n v="0"/>
    <n v="0"/>
    <n v="1"/>
    <n v="8.6"/>
    <n v="0"/>
    <n v="0"/>
    <n v="0"/>
    <n v="0"/>
    <n v="0"/>
    <n v="0"/>
    <n v="0"/>
    <n v="0"/>
    <n v="0"/>
    <n v="0"/>
    <n v="1"/>
    <n v="0"/>
    <n v="0"/>
    <n v="0"/>
    <n v="1.2"/>
    <s v=""/>
    <n v="0"/>
    <n v="0"/>
    <n v="0"/>
    <n v="0"/>
    <s v=""/>
    <s v="Internal hospital referrals and community referrals from residence, RH and LTCH"/>
    <n v="0"/>
    <s v="False"/>
    <s v="False"/>
    <s v=""/>
    <s v="websters@providencecare.ca"/>
    <s v="Sarah Webster"/>
    <s v="2022-07-18 12:29"/>
  </r>
  <r>
    <s v="Asset01562"/>
    <x v="33"/>
    <s v=""/>
    <s v=""/>
    <s v="In-Patient Behavioural Neurology"/>
    <s v="Hospital"/>
    <x v="45"/>
    <x v="0"/>
    <s v="3560 Bathurst St North York, ON"/>
    <s v="ON"/>
    <s v="M6A 2E1"/>
    <s v=""/>
    <s v=""/>
    <s v=""/>
    <x v="3"/>
    <n v="0"/>
    <n v="0"/>
    <n v="0"/>
    <n v="20"/>
    <n v="0"/>
    <n v="0"/>
    <n v="0"/>
    <n v="0"/>
    <s v="False"/>
    <s v=""/>
    <n v="0"/>
    <n v="0"/>
    <s v=""/>
    <s v=""/>
    <n v="0"/>
    <n v="0"/>
    <n v="0"/>
    <n v="0"/>
    <n v="0"/>
    <n v="0"/>
    <n v="0"/>
    <n v="0"/>
    <n v="0"/>
    <n v="0"/>
    <n v="0"/>
    <n v="0"/>
    <n v="0"/>
    <n v="0"/>
    <n v="0"/>
    <n v="0"/>
    <n v="0"/>
    <n v="0"/>
    <n v="0"/>
    <n v="0"/>
    <n v="0"/>
    <n v="0"/>
    <s v=""/>
    <n v="0"/>
    <n v="0"/>
    <n v="0"/>
    <n v="0"/>
    <s v=""/>
    <s v=""/>
    <n v="0"/>
    <s v="False"/>
    <s v="False"/>
    <s v="The Behavioural Neurology program is a 20-bed short-term inpatient unit that focuses on assessment and treatment of adults with a diagnosis of neurocognitive disease, specifically dementia.The program offers a specialized interdisciplinary service that focuses on diagnosis and treatment of complex neurological diseases and associated behavioural symptoms."/>
    <s v="jsmith@baycrest.org"/>
    <s v="Jagger Smith"/>
    <s v="2021-02-01 12:25"/>
  </r>
  <r>
    <s v="Asset01538"/>
    <x v="33"/>
    <s v=""/>
    <s v=""/>
    <s v="Specialized Dementia Unit"/>
    <s v="Hospital"/>
    <x v="44"/>
    <x v="0"/>
    <s v="550 University Avenue, Toronto, ON"/>
    <s v="ON"/>
    <s v="M5G 2A2"/>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n v="0"/>
    <n v="110"/>
    <n v="0"/>
    <n v="17"/>
    <n v="89"/>
    <n v="65"/>
    <n v="58.4"/>
    <n v="0"/>
    <s v="True"/>
    <s v="Both"/>
    <n v="0"/>
    <n v="35.200000000000003"/>
    <s v=""/>
    <s v=""/>
    <n v="0.1"/>
    <n v="0.6"/>
    <n v="0.4"/>
    <n v="0"/>
    <n v="0"/>
    <n v="11.75"/>
    <n v="10.25"/>
    <n v="1.4"/>
    <n v="1"/>
    <n v="0.4"/>
    <n v="0.2"/>
    <n v="0.5"/>
    <n v="1"/>
    <n v="0"/>
    <n v="1.5"/>
    <n v="0.5"/>
    <n v="0.5"/>
    <n v="2"/>
    <n v="0.2"/>
    <n v="0"/>
    <n v="0"/>
    <n v="0.6"/>
    <s v="Service Coordinator who manages admissions"/>
    <n v="0"/>
    <n v="0"/>
    <n v="0"/>
    <n v="0"/>
    <s v=""/>
    <s v="Long-term care, acute care"/>
    <n v="100"/>
    <s v="False"/>
    <s v="False"/>
    <s v="We specialize in assessing and treating persons age 65 and older who have behavioural challenges related to Alzheimer's disease and other types of dementia. We have expertise in addressing the full range of physical, mental, emotional and social issues associated with dementia. Our goal is to help individuals with dementia maximize their quality of life. We provide strategies to help people cope with the deterioration of memory and thinking skills. We work with individuals to manage agitation, resistance to care, aggression and other responsive behaviours associated with dementia. We help people live as safely as possible – whether at home or in care. In our inpatient unit, we provide care in a secure environment.We also aim to minimize the difficulties experienced by caregivers, including family caregivers and caregivers in long-term care centres. We help caregivers understand and manage behaviour changes caused by dementia. We also provide care tips and behavioural strategies for all caregivers, and we offer supportive counselling for families."/>
    <s v="jennifer.mokry@uhn.ca"/>
    <s v="Jennifer Mokry"/>
    <s v="2021-01-29 05:03"/>
  </r>
  <r>
    <s v="Asset01564"/>
    <x v="34"/>
    <s v=""/>
    <s v=""/>
    <s v="Inpatient Psychiatry Unit"/>
    <s v="Hospital"/>
    <x v="45"/>
    <x v="0"/>
    <s v="3560 Bathurst St North York, ON"/>
    <s v="ON"/>
    <s v="M6A 2E1"/>
    <s v=""/>
    <s v=""/>
    <s v=""/>
    <x v="3"/>
    <n v="0"/>
    <n v="0"/>
    <n v="0"/>
    <n v="20"/>
    <n v="0"/>
    <n v="0"/>
    <n v="0"/>
    <n v="0"/>
    <s v="False"/>
    <s v=""/>
    <n v="0"/>
    <n v="0"/>
    <s v=""/>
    <s v=""/>
    <n v="0"/>
    <n v="0"/>
    <n v="0"/>
    <n v="0"/>
    <n v="0"/>
    <n v="0"/>
    <n v="0"/>
    <n v="0"/>
    <n v="0"/>
    <n v="0"/>
    <n v="0"/>
    <n v="0"/>
    <n v="0"/>
    <n v="0"/>
    <n v="0"/>
    <n v="0"/>
    <n v="0"/>
    <n v="0"/>
    <n v="0"/>
    <n v="0"/>
    <n v="0"/>
    <n v="0"/>
    <s v=""/>
    <n v="0"/>
    <n v="0"/>
    <n v="0"/>
    <n v="0"/>
    <s v=""/>
    <s v=""/>
    <n v="0"/>
    <s v="False"/>
    <s v="False"/>
    <s v="The Inpatient Psychiatry unit is a short-stay hospital program focusing on assessment and treatment of mental health challenges in older adults.The interdisciplinary team works directly with clients and families to set treatment goals. Symptom control, counselling and therapeutic groups are key elements of the program. In addition, supportive counselling for families is provided.  Throughout admission, the interdisciplinary team works in collaboration with clients and families to identify strategies and supports to be implemented at home with the aim of enhancing the confidence and ability of clients to manage mental health challenges and carry out activities of daily living post-discharge."/>
    <s v="jsmith@baycrest.org"/>
    <s v="Jagger Smith"/>
    <s v="2021-02-01 12:32"/>
  </r>
  <r>
    <s v="Asset01739"/>
    <x v="34"/>
    <s v=""/>
    <s v=""/>
    <s v="SJHH Seniors Mental Health Inpatient Unit - Forest 1"/>
    <s v="Hospital"/>
    <x v="116"/>
    <x v="0"/>
    <s v="100 West 5th, Hamilton, ON L8P3R2"/>
    <s v="ON"/>
    <s v="L8P 3R2"/>
    <s v=""/>
    <s v=""/>
    <s v="Brant; Brantford; Haldimand; Hamilton; Niagara Regional Municipality"/>
    <x v="2"/>
    <n v="0"/>
    <n v="54"/>
    <n v="0"/>
    <n v="12"/>
    <n v="104.2"/>
    <n v="0"/>
    <n v="92"/>
    <n v="168"/>
    <s v="True"/>
    <s v="Both"/>
    <n v="0"/>
    <n v="0"/>
    <s v=""/>
    <s v=""/>
    <n v="0"/>
    <n v="0.8"/>
    <n v="0"/>
    <n v="0"/>
    <n v="0.2"/>
    <n v="5"/>
    <n v="6"/>
    <n v="0"/>
    <n v="1"/>
    <n v="0"/>
    <n v="0"/>
    <n v="0"/>
    <n v="0.6"/>
    <n v="0"/>
    <n v="0.7"/>
    <n v="0"/>
    <n v="0"/>
    <n v="0"/>
    <n v="0"/>
    <n v="0"/>
    <n v="0"/>
    <n v="0"/>
    <s v="0.6 FTE Rehab Assistant ( assistant to OT and PT)_x000a_Note: physiotherapy, dietary, neuropsychology and pharmacy available from SJHH central resource departments at hospital based on patient needs"/>
    <n v="0"/>
    <n v="0"/>
    <n v="0"/>
    <n v="0"/>
    <s v=""/>
    <s v="acute and tertiary psychiatry inpatient and non psychiatry inpatient e.g. medical _x000a_SJHH seniors mental health community based services _x000a_ambulatory MH&amp;A programs"/>
    <n v="98"/>
    <s v="False"/>
    <s v="False"/>
    <s v="Forest 1 is a 12-bed assessment and treatment unit providing a therapeutic environment for those 65 years and over whose recovery from psychiatric disease is complicated by age related issues. The programs available will be appropriate for those who present primarily with mood disorders and late onset psychotic disorders.The purpose of this specialized unit dedicated to seniors is to provide compassionate, quality care for older adults presenting with mental health concerns to support their optimal level of function, empower them to achieve meaningful recovery and help restore them to their role in the community wherever possible.We offer programs and care that empower the person through engagement and goal setting. We believe in assisting every individual to create a practical and meaning full wellness plan that is unique to their needs. We will work with our community partners to ensure excellent care transitions"/>
    <s v="jabaxter@stjoes.ca"/>
    <s v="Julia Baxter"/>
    <s v="2021-03-16 01:29"/>
  </r>
  <r>
    <s v="Asset01095"/>
    <x v="34"/>
    <s v=""/>
    <s v=""/>
    <s v="Geriatric Psychiatry Unit"/>
    <s v="Hospital"/>
    <x v="81"/>
    <x v="0"/>
    <s v="700 Gordon Street, Whitby ON"/>
    <s v="ON"/>
    <s v="L1N 5S9"/>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n v="0"/>
    <n v="54"/>
    <n v="0"/>
    <n v="25"/>
    <n v="99.8"/>
    <n v="59"/>
    <n v="123"/>
    <n v="0"/>
    <s v="True"/>
    <s v="Both"/>
    <n v="3"/>
    <n v="19"/>
    <s v=""/>
    <s v=""/>
    <n v="0"/>
    <n v="1"/>
    <n v="0"/>
    <n v="0"/>
    <n v="0"/>
    <n v="18"/>
    <n v="10.5"/>
    <n v="0"/>
    <n v="1"/>
    <n v="0"/>
    <n v="0"/>
    <n v="0"/>
    <n v="0.5"/>
    <n v="0"/>
    <n v="1"/>
    <n v="0"/>
    <n v="0"/>
    <n v="1"/>
    <n v="0"/>
    <n v="0"/>
    <n v="0"/>
    <n v="0"/>
    <s v=""/>
    <n v="0"/>
    <n v="0"/>
    <n v="0"/>
    <n v="0"/>
    <s v=""/>
    <s v="Hospital, LTCF, Service-to-service, family physician/NP"/>
    <n v="90"/>
    <s v="False"/>
    <s v="False"/>
    <s v=".The Geriatric Psychiatry Unit is a 25-bed inpatient; 59-day LOS unit at Ontario Shores Centre for Mental Health Sciences (Ontario Shores) provides specialized services to meet the complex mental health needs of Seniors (usually over age 65) with severe and persistent mental illness.  This includes psychogeriatric resources to address the assessment, management and transitional care needs of the client with the goal of reintegration to community or long term care.  Individuals under age 65 will be considered if they present with an age-related mental health issue.  Individuals under 65 who fit diagnostic criteria will be considered on a case by case basis.Services Offered::•_x0009_Comprehensive assessments provided by an inter-professional team that identify mental health issues, clarify diagnosis and identify possible factors that contribute to challenging•_x0009_behaviours•_x0009_Individualized care plans, which are developed to manage symptoms, address needs and develop management techniques•_x0009_Education for patients, families and caregivers•_x0009_Discharge planning to assist patients as they transition into the community or long-term careIndividuals usually 65 years old and older who are medically stable and have a severe or complex aged related mental illness with psychiatric or physical needs that cause excessive disability, risk to safety and challenging behaviours."/>
    <s v="wedgeh@ontarioshores.ca"/>
    <s v="Hollee Wedge"/>
    <s v="2020-12-15 01:14"/>
  </r>
  <r>
    <s v="Asset02253"/>
    <x v="0"/>
    <s v=""/>
    <s v=""/>
    <s v="Seniors Mental Health (new name for program)"/>
    <s v="Hospital"/>
    <x v="9"/>
    <x v="1"/>
    <s v="1800 8th St. E, Owen Sound, ON"/>
    <s v="ON"/>
    <s v="N4K 6M9"/>
    <s v=""/>
    <s v=""/>
    <s v="Bruce; Grey"/>
    <x v="2"/>
    <n v="0"/>
    <n v="0"/>
    <n v="0"/>
    <n v="16"/>
    <n v="100.9"/>
    <n v="0"/>
    <n v="97.6"/>
    <n v="168"/>
    <s v="True"/>
    <s v="Both"/>
    <n v="0"/>
    <n v="0"/>
    <s v=""/>
    <s v=""/>
    <n v="0"/>
    <n v="0"/>
    <n v="0"/>
    <n v="0"/>
    <n v="0"/>
    <n v="5.5"/>
    <n v="7"/>
    <n v="2.4"/>
    <n v="1"/>
    <n v="0.5"/>
    <n v="0.2"/>
    <n v="0"/>
    <n v="0.5"/>
    <n v="0"/>
    <n v="1.75"/>
    <n v="0"/>
    <n v="0"/>
    <n v="0"/>
    <n v="0"/>
    <n v="0"/>
    <n v="0"/>
    <n v="0"/>
    <s v=""/>
    <n v="0"/>
    <n v="0"/>
    <n v="0"/>
    <n v="0"/>
    <s v="Emergency Department; Primary Care"/>
    <s v="Physician/NP complete psychiatry referral if appropriate and psychiatrist assesses to determine if they require inpatient admission."/>
    <n v="0"/>
    <s v="False"/>
    <s v="False"/>
    <s v="-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
    <s v="sjlaw@gbhs.on.ca"/>
    <s v="Sarah Law (she/her)"/>
    <s v="2022-07-04 09:50"/>
  </r>
  <r>
    <s v="Asset01859"/>
    <x v="0"/>
    <s v=""/>
    <s v=""/>
    <s v="Behavioural Unit, London Health Sciences Centre"/>
    <s v="Hospital"/>
    <x v="42"/>
    <x v="1"/>
    <s v="800 Commissioners Road East, London, Ontario"/>
    <s v="ON"/>
    <s v="N6A 5W9"/>
    <s v=""/>
    <s v=""/>
    <s v=""/>
    <x v="2"/>
    <n v="0"/>
    <n v="46"/>
    <n v="0"/>
    <n v="0"/>
    <n v="94"/>
    <n v="0"/>
    <n v="0"/>
    <n v="0"/>
    <s v="False"/>
    <s v=""/>
    <n v="0"/>
    <n v="0"/>
    <s v=""/>
    <s v=""/>
    <n v="0"/>
    <n v="1"/>
    <n v="0"/>
    <n v="0"/>
    <n v="1"/>
    <n v="5"/>
    <n v="10"/>
    <n v="0"/>
    <n v="0"/>
    <n v="0.1"/>
    <n v="0.1"/>
    <n v="0"/>
    <n v="1"/>
    <n v="0"/>
    <n v="0"/>
    <n v="0"/>
    <n v="0"/>
    <n v="0"/>
    <n v="0.5"/>
    <n v="0"/>
    <n v="0"/>
    <n v="0"/>
    <s v=""/>
    <n v="0"/>
    <n v="0"/>
    <n v="0"/>
    <n v="0"/>
    <s v=""/>
    <s v=""/>
    <n v="0"/>
    <s v="False"/>
    <s v="False"/>
    <s v=""/>
    <s v="kelly.mcintyremuddle@sjhc.london.on.ca"/>
    <s v="SW RGP"/>
    <s v="2022-02-22 03:22"/>
  </r>
  <r>
    <s v="Asset02698"/>
    <x v="1"/>
    <s v=""/>
    <s v=""/>
    <s v="Acute Care of the Elderly Unit"/>
    <s v="Hospital"/>
    <x v="5"/>
    <x v="1"/>
    <s v="1235 Wilson Avenue, North York, Ontario"/>
    <s v="ON"/>
    <s v="M3M 0B2"/>
    <s v=""/>
    <s v=""/>
    <s v="Toronto"/>
    <x v="3"/>
    <n v="0"/>
    <n v="775"/>
    <n v="0"/>
    <n v="32"/>
    <n v="95.4"/>
    <n v="7.5"/>
    <n v="13.2"/>
    <n v="0"/>
    <s v="True"/>
    <s v="Both"/>
    <n v="0"/>
    <n v="0"/>
    <s v=""/>
    <s v=""/>
    <n v="5"/>
    <n v="0"/>
    <n v="0"/>
    <n v="0"/>
    <n v="0"/>
    <n v="6.4"/>
    <n v="3.1"/>
    <n v="0"/>
    <n v="1"/>
    <n v="1"/>
    <n v="0.5"/>
    <n v="1"/>
    <n v="1"/>
    <n v="0"/>
    <n v="0"/>
    <n v="0"/>
    <n v="0"/>
    <n v="0"/>
    <n v="0.33"/>
    <n v="0"/>
    <n v="0"/>
    <n v="0.5"/>
    <s v="Other: Rehab Assistant - 0.5 FTE"/>
    <n v="0"/>
    <n v="0"/>
    <n v="0"/>
    <n v="0"/>
    <s v="Emergency Department"/>
    <s v=""/>
    <n v="0"/>
    <s v="False"/>
    <s v="False"/>
    <s v="Service Type Definition:Inpatient hospital units in an acute care setting for persons who require short-term diagnostic investigation and treatment, may receive patients directly from the emergency department. Geriatricians act as Most Responsible Physician -on these units"/>
    <s v="hlau@hrh.ca"/>
    <s v="Hilyen Lau"/>
    <s v="2022-07-15 01:27"/>
  </r>
  <r>
    <s v="Asset02183"/>
    <x v="1"/>
    <s v=""/>
    <s v=""/>
    <s v="Geriatric Medicine Unit"/>
    <s v="Hospital"/>
    <x v="7"/>
    <x v="1"/>
    <s v="1053 Carling Ave, Ottawa, ON"/>
    <s v="ON"/>
    <s v="K1Y4E9"/>
    <s v=""/>
    <s v=""/>
    <s v=""/>
    <x v="1"/>
    <n v="0"/>
    <n v="0"/>
    <n v="0"/>
    <n v="24"/>
    <n v="100"/>
    <n v="0"/>
    <n v="0"/>
    <n v="168"/>
    <s v="True"/>
    <s v="Both"/>
    <n v="0"/>
    <n v="0"/>
    <s v=""/>
    <s v=""/>
    <n v="2"/>
    <n v="0"/>
    <n v="0"/>
    <n v="0"/>
    <n v="0"/>
    <n v="14"/>
    <n v="4"/>
    <n v="0"/>
    <n v="1.5"/>
    <n v="0"/>
    <n v="0"/>
    <n v="0"/>
    <n v="1"/>
    <n v="0"/>
    <n v="0"/>
    <n v="1"/>
    <n v="1"/>
    <n v="0"/>
    <n v="0"/>
    <n v="0"/>
    <n v="0"/>
    <n v="0"/>
    <s v=""/>
    <n v="0"/>
    <n v="0"/>
    <n v="0"/>
    <n v="0"/>
    <s v="Other"/>
    <s v="inpatient referrals from admitting services to geriatric consult team - @ times case finding by team"/>
    <n v="100"/>
    <s v="False"/>
    <s v="False"/>
    <s v=""/>
    <s v="jkaing@toh.ca"/>
    <s v="Joanne"/>
    <s v="2022-06-27 01:44"/>
  </r>
  <r>
    <s v="Asset02563"/>
    <x v="1"/>
    <s v=""/>
    <s v=""/>
    <s v="ACE Unit"/>
    <s v="Hospital"/>
    <x v="3"/>
    <x v="1"/>
    <s v="170 Colborne St West, Orillia, ON"/>
    <s v="ON"/>
    <s v="L3V2Z3"/>
    <s v=""/>
    <s v=""/>
    <s v="Simcoe; Muskoka; Kawartha Lakes; Durham"/>
    <x v="0"/>
    <n v="0"/>
    <n v="0"/>
    <n v="0"/>
    <n v="10"/>
    <n v="85"/>
    <n v="5"/>
    <n v="0"/>
    <n v="168"/>
    <s v="True"/>
    <s v="Both"/>
    <n v="0"/>
    <n v="0"/>
    <s v=""/>
    <s v=""/>
    <n v="0.1"/>
    <n v="0"/>
    <n v="0"/>
    <n v="0"/>
    <n v="0"/>
    <n v="0.1"/>
    <n v="0"/>
    <n v="0"/>
    <n v="0"/>
    <n v="0"/>
    <n v="0"/>
    <n v="0"/>
    <n v="0.2"/>
    <n v="0"/>
    <n v="0"/>
    <n v="0"/>
    <n v="0"/>
    <n v="0.4"/>
    <n v="0"/>
    <n v="0"/>
    <n v="0"/>
    <n v="0"/>
    <s v=""/>
    <n v="0"/>
    <n v="0"/>
    <n v="0"/>
    <n v="0"/>
    <s v="Emergency Department"/>
    <s v=""/>
    <n v="100"/>
    <s v="False"/>
    <s v="False"/>
    <s v="Unit started 2018/19; virtual unit within 44 bed acute medical/rehab unit on senior-focused floor. Service operates 24x7.Other FTE resources are shared across the entire unit."/>
    <s v="lhlam@osmh.on.ca"/>
    <s v="Lillian Lam"/>
    <s v="2022-07-14 01:57"/>
  </r>
  <r>
    <s v="Asset01930"/>
    <x v="1"/>
    <s v=""/>
    <s v=""/>
    <s v="5A Acute Care of the Elderly Unit"/>
    <s v="Hospital"/>
    <x v="4"/>
    <x v="1"/>
    <s v="835 King St W, Kitchener, ON"/>
    <s v="ON"/>
    <s v="N2G 1G3"/>
    <s v=""/>
    <s v=""/>
    <s v="Waterloo"/>
    <x v="2"/>
    <n v="0"/>
    <n v="486"/>
    <n v="0"/>
    <n v="11"/>
    <n v="90"/>
    <n v="0"/>
    <n v="7.5"/>
    <n v="0"/>
    <s v="True"/>
    <s v="Both"/>
    <n v="0"/>
    <n v="0"/>
    <s v=""/>
    <s v=""/>
    <n v="0"/>
    <n v="0"/>
    <n v="0"/>
    <n v="0"/>
    <n v="0"/>
    <n v="6.44"/>
    <n v="4.34"/>
    <n v="0"/>
    <n v="0"/>
    <n v="0"/>
    <n v="0"/>
    <n v="0"/>
    <n v="0"/>
    <n v="0"/>
    <n v="1"/>
    <n v="0"/>
    <n v="0"/>
    <n v="0"/>
    <n v="0"/>
    <n v="0"/>
    <n v="0"/>
    <n v="1.5"/>
    <s v="Administration: Clinical Secretary 1 FTE_x000a_Other: Clinical Assistant 1 FTE and Physician .5FTE_x000a__x000a_Unit is supported by a multidisciplinary allied health team."/>
    <n v="505"/>
    <n v="0"/>
    <n v="0"/>
    <n v="0"/>
    <s v="Emergency Department; Other"/>
    <s v="Emergency Department and Direct Admissions"/>
    <n v="0"/>
    <s v="False"/>
    <s v="False"/>
    <s v="Bed census reduced from 12 the previous year to 11 in 20/21 due to physical distancing guidelines introduced by IPAC as a result of COVID."/>
    <s v="cplatt@cmhaww.ca"/>
    <s v="C Platt"/>
    <s v="2022-03-10 11:05"/>
  </r>
  <r>
    <s v="Asset02246"/>
    <x v="1"/>
    <s v=""/>
    <s v=""/>
    <s v="St. Michael's Hospital"/>
    <s v="Hospital"/>
    <x v="8"/>
    <x v="1"/>
    <s v="30 Bond St. Toronto"/>
    <s v="ON"/>
    <s v="M5B 1W8"/>
    <s v=""/>
    <s v=""/>
    <s v=""/>
    <x v="3"/>
    <n v="0"/>
    <n v="0"/>
    <n v="0"/>
    <n v="10"/>
    <n v="112.7"/>
    <n v="0"/>
    <n v="12.2"/>
    <n v="0"/>
    <s v="False"/>
    <s v="Both"/>
    <n v="0"/>
    <n v="0"/>
    <s v=""/>
    <s v=""/>
    <n v="1"/>
    <n v="0"/>
    <n v="0"/>
    <n v="0"/>
    <n v="1"/>
    <n v="12.5"/>
    <n v="0"/>
    <n v="5"/>
    <n v="0"/>
    <n v="0.25"/>
    <n v="0.25"/>
    <n v="1"/>
    <n v="0.5"/>
    <n v="0"/>
    <n v="0.25"/>
    <n v="0.5"/>
    <n v="0.5"/>
    <n v="0"/>
    <n v="0.25"/>
    <n v="0"/>
    <n v="0"/>
    <n v="1"/>
    <s v="1 FTE Case Manager"/>
    <n v="226"/>
    <n v="0"/>
    <n v="0"/>
    <n v="0"/>
    <s v=""/>
    <s v=""/>
    <n v="100"/>
    <s v="False"/>
    <s v="False"/>
    <s v="Please include a link to Unity Health Geriatric page in all the services - https://unityhealth.to/areas-of-care/programs-and-clinics/seniors-care/#location-tab-st-michaels-hospital-1"/>
    <s v="florina.weisenberg@unityhealth.to"/>
    <s v="florina.weisenberg@unityhealth.to"/>
    <s v="2022-06-30 02:38"/>
  </r>
  <r>
    <s v="Asset02205"/>
    <x v="1"/>
    <s v=""/>
    <s v=""/>
    <s v="Queensway Carleton Hospital"/>
    <s v="Hospital"/>
    <x v="2"/>
    <x v="1"/>
    <s v="3045 Baseline Road, Ottawa ON"/>
    <s v="ON"/>
    <s v="K2H 8P4"/>
    <s v=""/>
    <s v=""/>
    <s v="Ottawa"/>
    <x v="1"/>
    <n v="0"/>
    <n v="1235"/>
    <n v="0"/>
    <n v="34"/>
    <n v="99"/>
    <n v="7"/>
    <n v="9.1999999999999993"/>
    <n v="168"/>
    <s v="False"/>
    <s v="Both"/>
    <n v="0"/>
    <n v="0"/>
    <s v=""/>
    <s v=""/>
    <n v="0.4"/>
    <n v="0"/>
    <n v="2.5"/>
    <n v="0"/>
    <n v="0"/>
    <n v="22.72"/>
    <n v="13.46"/>
    <n v="1.64"/>
    <n v="1.5"/>
    <n v="1"/>
    <n v="0.5"/>
    <n v="1.5"/>
    <n v="1.5"/>
    <n v="0"/>
    <n v="1"/>
    <n v="0.5"/>
    <n v="0"/>
    <n v="0"/>
    <n v="0.3"/>
    <n v="0"/>
    <n v="0"/>
    <n v="0"/>
    <s v=""/>
    <n v="1235"/>
    <n v="0"/>
    <n v="0"/>
    <n v="0"/>
    <s v=""/>
    <s v="all patients come from the ED - no direct admits"/>
    <n v="85"/>
    <s v="False"/>
    <s v="False"/>
    <s v="We have been in operation for 4 years and are still working out details of getting ACE patients identified in the ED Of note, ACE unit became a COVID-19 assessment unit from April 2020 to end of 2022 so the patient population was not  aligned with ACE unit patient definitions"/>
    <s v="mlaroche@qch.on.ca"/>
    <s v="QCH user 1"/>
    <s v="2022-06-29 09:52"/>
  </r>
  <r>
    <s v="Asset01694"/>
    <x v="1"/>
    <s v=""/>
    <s v=""/>
    <s v="Medicine Acute Integrated care Elder Unit"/>
    <s v="Hospital"/>
    <x v="117"/>
    <x v="1"/>
    <s v="1245 Lakeshore road Burlington Ontario"/>
    <s v="ON"/>
    <s v="L7S0A2"/>
    <s v=""/>
    <s v=""/>
    <s v=""/>
    <x v="2"/>
    <n v="0"/>
    <n v="0"/>
    <n v="0"/>
    <n v="24"/>
    <n v="24"/>
    <n v="11"/>
    <n v="0"/>
    <n v="37.5"/>
    <s v="True"/>
    <s v="Both"/>
    <n v="0"/>
    <n v="0"/>
    <s v=""/>
    <s v=""/>
    <n v="0.3"/>
    <n v="0.3"/>
    <n v="1"/>
    <n v="0"/>
    <n v="0"/>
    <n v="3"/>
    <n v="3"/>
    <n v="0"/>
    <n v="0.5"/>
    <n v="0.3"/>
    <n v="0.5"/>
    <n v="1"/>
    <n v="1"/>
    <n v="0"/>
    <n v="0.3"/>
    <n v="0.5"/>
    <n v="0"/>
    <n v="0.5"/>
    <n v="0.3"/>
    <n v="0"/>
    <n v="0"/>
    <n v="0"/>
    <s v="CNS Geriatrics 0.5"/>
    <n v="0"/>
    <n v="0"/>
    <n v="0"/>
    <n v="0"/>
    <s v=""/>
    <s v="Emergency department admitting physician"/>
    <n v="100"/>
    <s v="False"/>
    <s v="False"/>
    <s v="presently AICE unit not on hold as it transitioned to COVID unit in the fall. Plan is to reestablish April 1st, 2021"/>
    <s v="tcorbett@josephbranthospital.ca"/>
    <s v="Trish Corbett"/>
    <s v="2021-03-15 12:54"/>
  </r>
  <r>
    <s v="Asset02746"/>
    <x v="2"/>
    <s v=""/>
    <s v=""/>
    <s v="Regional Geriatric Program - Geriatric Outreach Care of Elderly Physician"/>
    <s v="Hospital"/>
    <x v="118"/>
    <x v="1"/>
    <s v="3276 St. Clair Ave East"/>
    <s v="ON"/>
    <s v="M1L 1W1"/>
    <s v=""/>
    <s v=""/>
    <s v="Toronto"/>
    <x v="3"/>
    <n v="0"/>
    <n v="26"/>
    <n v="0"/>
    <n v="0"/>
    <n v="0"/>
    <n v="0"/>
    <n v="91"/>
    <n v="8"/>
    <s v="True"/>
    <s v=""/>
    <n v="6"/>
    <n v="52"/>
    <s v=""/>
    <s v=""/>
    <n v="0"/>
    <n v="0"/>
    <n v="0.2"/>
    <n v="0"/>
    <n v="0"/>
    <n v="0"/>
    <n v="0"/>
    <n v="0"/>
    <n v="0"/>
    <n v="0"/>
    <n v="0"/>
    <n v="0"/>
    <n v="0"/>
    <n v="0"/>
    <n v="0"/>
    <n v="0"/>
    <n v="0"/>
    <n v="0"/>
    <n v="0"/>
    <n v="0"/>
    <n v="0"/>
    <n v="0"/>
    <s v=""/>
    <n v="43"/>
    <n v="0"/>
    <n v="0"/>
    <n v="0"/>
    <s v="Emergency Department; Community Agency; Community Paramedicine; Home and Community Care Support Services; Ontario Health Team; Primary Care"/>
    <s v="Acute Care, Inpatient Units"/>
    <n v="94"/>
    <s v="False"/>
    <s v="False"/>
    <s v="Data/metrics have been impacted by Covid closures and limitations during our reopening (ie: decreased capacity).  Additionally, we do not have any data or appropriate process to track staff who were redeployed to the inpatient units."/>
    <s v="chiara.campitelli-thompson@unityhealth.to"/>
    <s v="Chiara Campitelli-Thompson"/>
    <s v="2022-07-15 03:36"/>
  </r>
  <r>
    <s v="Asset02062"/>
    <x v="2"/>
    <s v=""/>
    <s v=""/>
    <s v="North Innisfil Health Services"/>
    <s v="Community"/>
    <x v="67"/>
    <x v="1"/>
    <s v="490 Huronia Road Barrie ON"/>
    <s v="ON"/>
    <s v="L4N7A7"/>
    <s v=""/>
    <s v=""/>
    <s v="Simcoe"/>
    <x v="0"/>
    <n v="0"/>
    <n v="447"/>
    <n v="0"/>
    <n v="0"/>
    <n v="0"/>
    <n v="0"/>
    <n v="0"/>
    <n v="40"/>
    <s v="True"/>
    <s v=""/>
    <n v="0"/>
    <n v="0"/>
    <s v=""/>
    <s v=""/>
    <n v="0"/>
    <n v="0"/>
    <n v="1"/>
    <n v="0"/>
    <n v="1.6"/>
    <n v="0.4"/>
    <n v="0"/>
    <n v="0"/>
    <n v="0"/>
    <n v="0"/>
    <n v="0"/>
    <n v="0"/>
    <n v="0"/>
    <n v="0"/>
    <n v="0"/>
    <n v="0"/>
    <n v="0"/>
    <n v="0"/>
    <n v="0"/>
    <n v="0"/>
    <n v="0"/>
    <n v="0"/>
    <s v=""/>
    <n v="7874"/>
    <n v="1918"/>
    <n v="0"/>
    <n v="0"/>
    <s v="Community Agency; Home and Community Care Support Services; Other"/>
    <s v=""/>
    <n v="100"/>
    <s v="False"/>
    <s v="False"/>
    <s v=""/>
    <s v="christine.colcy@bchc.ca"/>
    <s v="Christine Colcy"/>
    <s v="2022-06-16 10:06"/>
  </r>
  <r>
    <s v="Asset02259"/>
    <x v="2"/>
    <s v=""/>
    <s v=""/>
    <s v="Geriatric Outpatient Clinics"/>
    <s v="Hospital"/>
    <x v="9"/>
    <x v="1"/>
    <s v="1800 8th St. E, Owen Sound, ON"/>
    <s v="ON"/>
    <s v="N4K 6M9"/>
    <s v=""/>
    <s v=""/>
    <s v="Bruce; Grey"/>
    <x v="2"/>
    <n v="0"/>
    <n v="0"/>
    <n v="0"/>
    <n v="0"/>
    <n v="0"/>
    <n v="0"/>
    <n v="0"/>
    <n v="3"/>
    <s v="True"/>
    <s v=""/>
    <n v="0"/>
    <n v="0"/>
    <s v=""/>
    <s v=""/>
    <n v="0"/>
    <n v="0"/>
    <n v="7.0000000000000007E-2"/>
    <n v="0"/>
    <n v="0"/>
    <n v="7.0000000000000007E-2"/>
    <n v="0"/>
    <n v="0"/>
    <n v="0"/>
    <n v="0"/>
    <n v="0"/>
    <n v="0"/>
    <n v="0"/>
    <n v="0"/>
    <n v="0"/>
    <n v="0"/>
    <n v="0"/>
    <n v="0"/>
    <n v="0"/>
    <n v="0"/>
    <n v="0"/>
    <n v="0"/>
    <s v=""/>
    <n v="219"/>
    <n v="0"/>
    <n v="0"/>
    <n v="0"/>
    <s v="Emergency Department; Primary Care"/>
    <s v="- Referrals need to come from a physician/NP"/>
    <n v="97.72"/>
    <s v="False"/>
    <s v="False"/>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COE Physician ran clinics with BSO ERCP assisting with clinic in addition to her FT role."/>
    <s v="sjlaw@gbhs.on.ca"/>
    <s v="Sarah Law (she/her)"/>
    <s v="2022-07-04 11:35"/>
  </r>
  <r>
    <s v="Asset01918"/>
    <x v="3"/>
    <s v=""/>
    <s v=""/>
    <s v="SGS Nurse Practitioner Wellington Region (Geriatric Outreach Team)"/>
    <s v="Community"/>
    <x v="82"/>
    <x v="1"/>
    <s v="80 Waterloo Ave, Guelph, ON"/>
    <s v="ON"/>
    <s v="N1H 0A1"/>
    <s v=""/>
    <s v=""/>
    <s v="Wellington"/>
    <x v="2"/>
    <n v="0"/>
    <n v="1"/>
    <n v="0"/>
    <n v="0"/>
    <n v="0"/>
    <n v="0"/>
    <n v="128"/>
    <n v="37.5"/>
    <s v="True"/>
    <s v=""/>
    <n v="0"/>
    <n v="81"/>
    <s v=""/>
    <s v=""/>
    <n v="0"/>
    <n v="0"/>
    <n v="0"/>
    <n v="0"/>
    <n v="0"/>
    <n v="0"/>
    <n v="0"/>
    <n v="0"/>
    <n v="0"/>
    <n v="0"/>
    <n v="0"/>
    <n v="0"/>
    <n v="0"/>
    <n v="0"/>
    <n v="0"/>
    <n v="0"/>
    <n v="0"/>
    <n v="0"/>
    <n v="0"/>
    <n v="0"/>
    <n v="0"/>
    <n v="0"/>
    <s v=""/>
    <n v="6"/>
    <n v="4"/>
    <n v="0"/>
    <n v="0"/>
    <s v=""/>
    <s v=""/>
    <n v="100"/>
    <s v="False"/>
    <s v="False"/>
    <s v="Office is actually offsite/community based"/>
    <s v="cplatt@cmhaww.ca"/>
    <s v="C Platt"/>
    <s v="2022-03-09 12:07"/>
  </r>
  <r>
    <s v="Asset02331"/>
    <x v="3"/>
    <s v=""/>
    <s v=""/>
    <s v="Muskoka Paramedic Services - Community Paramedicine Program"/>
    <s v="Community"/>
    <x v="119"/>
    <x v="1"/>
    <s v="225 Taylor Rd, Bracebridge"/>
    <s v="ON"/>
    <s v="P1L1K1"/>
    <s v=""/>
    <s v=""/>
    <s v="Muskoka"/>
    <x v="0"/>
    <n v="0"/>
    <n v="68"/>
    <n v="0"/>
    <n v="0"/>
    <n v="0"/>
    <n v="0"/>
    <n v="0"/>
    <n v="0"/>
    <s v="True"/>
    <s v="Both"/>
    <n v="10"/>
    <n v="9.3000000000000007"/>
    <s v=""/>
    <s v=""/>
    <n v="0"/>
    <n v="0"/>
    <n v="0"/>
    <n v="0"/>
    <n v="0"/>
    <n v="0"/>
    <n v="0"/>
    <n v="0"/>
    <n v="0"/>
    <n v="0"/>
    <n v="0"/>
    <n v="0"/>
    <n v="0"/>
    <n v="0"/>
    <n v="1"/>
    <n v="0"/>
    <n v="0"/>
    <n v="0"/>
    <n v="0"/>
    <n v="4.4800000000000004"/>
    <n v="0"/>
    <n v="1.06"/>
    <s v=""/>
    <n v="178"/>
    <n v="51"/>
    <n v="0"/>
    <n v="0"/>
    <s v="Community Agency; Community Paramedicine; Emergency Department; Home and Community Care Support Services; Primary Care; Self Referral"/>
    <s v=""/>
    <n v="0"/>
    <s v="False"/>
    <s v="False"/>
    <s v="Noted above - Our patient enrollment and visits were down due to the pandemic causing our program to be on hold."/>
    <s v="darcy.medland@muskoka.on.ca"/>
    <s v="Darcy Medland"/>
    <s v="2022-07-11 03:54"/>
  </r>
  <r>
    <s v="Asset02889"/>
    <x v="4"/>
    <s v=""/>
    <s v=""/>
    <s v="Falls Prevention Program"/>
    <s v="Community"/>
    <x v="12"/>
    <x v="1"/>
    <s v="3560 Bathurst St."/>
    <s v="ON"/>
    <s v="M6A 2E1"/>
    <s v=""/>
    <s v=""/>
    <s v=""/>
    <x v="3"/>
    <n v="0"/>
    <n v="0"/>
    <n v="0"/>
    <n v="0"/>
    <n v="0"/>
    <n v="0"/>
    <n v="0"/>
    <n v="0"/>
    <s v="True"/>
    <s v=""/>
    <n v="0"/>
    <n v="0"/>
    <s v=""/>
    <s v=""/>
    <n v="0"/>
    <n v="0"/>
    <n v="0"/>
    <n v="0"/>
    <n v="0"/>
    <n v="0"/>
    <n v="0"/>
    <n v="0"/>
    <n v="0"/>
    <n v="0"/>
    <n v="0"/>
    <n v="0"/>
    <n v="0"/>
    <n v="0"/>
    <n v="0"/>
    <n v="0"/>
    <n v="0"/>
    <n v="0"/>
    <n v="0"/>
    <n v="0"/>
    <n v="1"/>
    <n v="1"/>
    <s v="Falls Prevention Clinician"/>
    <n v="0"/>
    <n v="0"/>
    <n v="0"/>
    <n v="0"/>
    <s v="Community Agency; Home and Community Care Support Services; Other; Primary Care; Self Referral"/>
    <s v="Adult Day programs, Day treatment Centres, hospitals, Outreach Teams, Behaviour support, Specialists. Word of mouth."/>
    <n v="100"/>
    <s v="False"/>
    <s v="False"/>
    <s v="Program website: https://www.baycrest.org/Baycrest/Healthcare-Programs-Services/Programs/Community-Centre-for-Seniors"/>
    <s v="edanieli@baycrest.org"/>
    <s v="edanieli"/>
    <s v="2022-09-28 12:03"/>
  </r>
  <r>
    <s v="Asset02740"/>
    <x v="4"/>
    <s v=""/>
    <s v=""/>
    <s v="Falls Prevention Clinic"/>
    <s v="Hospital"/>
    <x v="118"/>
    <x v="1"/>
    <s v="3276 St. Clair Ave East"/>
    <s v="ON"/>
    <s v="M1L 1W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422"/>
    <n v="0"/>
    <n v="0"/>
    <n v="0"/>
    <n v="42"/>
    <n v="99"/>
    <n v="40"/>
    <s v="True"/>
    <s v=""/>
    <n v="26"/>
    <n v="47"/>
    <s v=""/>
    <s v=""/>
    <n v="0"/>
    <n v="0"/>
    <n v="0"/>
    <n v="0"/>
    <n v="0"/>
    <n v="0"/>
    <n v="0"/>
    <n v="0"/>
    <n v="0.5"/>
    <n v="0.6"/>
    <n v="0"/>
    <n v="2"/>
    <n v="1.5"/>
    <n v="0"/>
    <n v="1"/>
    <n v="0.5"/>
    <n v="0.5"/>
    <n v="0"/>
    <n v="0"/>
    <n v="0"/>
    <n v="6.4"/>
    <n v="0"/>
    <s v="0.1 Patient Flow Coordinator_x000a_0.1 Manager"/>
    <n v="1885"/>
    <n v="241"/>
    <n v="30"/>
    <n v="0"/>
    <s v="Emergency Department; Community Agency; Community Paramedicine; Home and Community Care Support Services; Ontario Health Team; Primary Care; Self Referral"/>
    <s v="Specialists, Acute Care"/>
    <n v="87"/>
    <s v="False"/>
    <s v="False"/>
    <s v="Data/metrics have been impacted by Covid closures and limitations during our reopening (ie: decreased capacity).  Additionally, we do not have any data or appropriate process to track staff who were redeployed to the inpatient units."/>
    <s v="chiara.campitelli-thompson@unityhealth.to"/>
    <s v="Chiara Campitelli-Thompson"/>
    <s v="2022-07-15 03:31"/>
  </r>
  <r>
    <s v="Asset03586"/>
    <x v="4"/>
    <s v=""/>
    <s v=""/>
    <s v="Fall Prevention Program"/>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
    <s v="programs@geriatricsontario.ca"/>
    <s v="Kristen Mayhew"/>
    <s v="2024-02-26 01:41"/>
  </r>
  <r>
    <s v="Asset02355"/>
    <x v="5"/>
    <s v=""/>
    <s v=""/>
    <s v="Élisabeth Bruyère Hospital - Geriatric Rehabilitation Services"/>
    <s v="Hospital"/>
    <x v="43"/>
    <x v="1"/>
    <s v="75 Bruyère St.  Ottawa, Ontario"/>
    <s v="ON"/>
    <s v="K1N5C8"/>
    <s v=""/>
    <s v=""/>
    <s v="Lanark; Leeds &amp; Grenville; Perth; Prescott and Russell, United Counties; Renfrew; Stormont, Dundas and Glengarry; Ottawa"/>
    <x v="1"/>
    <n v="0"/>
    <n v="0"/>
    <n v="0"/>
    <n v="50"/>
    <n v="85.3"/>
    <n v="28"/>
    <n v="28.7"/>
    <n v="0"/>
    <s v="False"/>
    <s v=""/>
    <n v="0"/>
    <n v="11.6"/>
    <s v=""/>
    <s v=""/>
    <n v="0"/>
    <n v="0"/>
    <n v="3.2"/>
    <n v="0"/>
    <n v="0"/>
    <n v="18.2"/>
    <n v="15.4"/>
    <n v="0"/>
    <n v="3.1"/>
    <n v="3"/>
    <n v="0.6"/>
    <n v="5.5"/>
    <n v="3.4"/>
    <n v="0"/>
    <n v="2.5"/>
    <n v="2"/>
    <n v="2"/>
    <n v="0"/>
    <n v="0.4"/>
    <n v="0"/>
    <n v="25"/>
    <n v="1"/>
    <s v="Porter 1.5 FTE"/>
    <n v="537"/>
    <n v="0"/>
    <n v="0"/>
    <n v="0"/>
    <s v="Other; Community Agency; Home and Community Care Support Services; Ontario Health Team; Primary Care"/>
    <s v="Acute Care"/>
    <n v="100"/>
    <s v="False"/>
    <s v="False"/>
    <s v="0.5 Psychologist  - shared between ALL GRS programs at BruyèreLevel 3 EBH - 20 GRS Beds closed Oct 10 - November 08, 2020, due to a staffing crisis.  All staff for this unit were redeployedMarch 15, 2021 - Level 6 - 30 bed unit admissions suspended due to COVID outbreak"/>
    <s v="cmccumber@bruyere.org"/>
    <s v="Cathy McCumber"/>
    <s v="2022-07-12 09:55"/>
  </r>
  <r>
    <s v="Asset01977"/>
    <x v="5"/>
    <s v=""/>
    <s v=""/>
    <s v="Geriatric Assessment Unit"/>
    <s v="Hospital"/>
    <x v="13"/>
    <x v="1"/>
    <s v="3570 King Street East, Kitchener, ON"/>
    <s v="ON"/>
    <s v="N2A 2W1"/>
    <s v=""/>
    <s v=""/>
    <s v="Wellington; Waterloo"/>
    <x v="2"/>
    <n v="0"/>
    <n v="94"/>
    <n v="0"/>
    <n v="17"/>
    <n v="0"/>
    <n v="0"/>
    <n v="50"/>
    <n v="0"/>
    <s v="True"/>
    <s v="Both"/>
    <n v="15"/>
    <n v="30"/>
    <s v=""/>
    <s v=""/>
    <n v="0"/>
    <n v="0"/>
    <n v="0"/>
    <n v="0"/>
    <n v="0"/>
    <n v="0"/>
    <n v="0"/>
    <n v="0"/>
    <n v="1"/>
    <n v="1"/>
    <n v="0"/>
    <n v="1"/>
    <n v="1"/>
    <n v="0"/>
    <n v="0"/>
    <n v="0"/>
    <n v="0"/>
    <n v="0"/>
    <n v="0"/>
    <n v="0"/>
    <n v="0"/>
    <n v="2"/>
    <s v="Other: Physician 1 FTE, Therapy Assistant 1 FTE"/>
    <n v="97"/>
    <n v="0"/>
    <n v="0"/>
    <n v="0"/>
    <s v="Community Agency; Home and Community Care Support Services; Other; Primary Care"/>
    <s v="Hospitals, Seniors Geriatric Services, Community Physicians, Geriatricians, Geriatric Psychiatrists, LTC, RHs, LHIN"/>
    <n v="95"/>
    <s v="False"/>
    <s v="False"/>
    <s v="GAU is a voluntary program and valid consent upon referral is necessary. We do consider applications for patients with geriatric syndromes (i.e. early onset dementia)."/>
    <s v="cplatt@cmhaww.ca"/>
    <s v="C Platt"/>
    <s v="2022-03-15 02:06"/>
  </r>
  <r>
    <s v="Asset02912"/>
    <x v="6"/>
    <s v=""/>
    <s v=""/>
    <s v="Geriatric Emergency Management Program"/>
    <s v="Hospital"/>
    <x v="7"/>
    <x v="1"/>
    <s v="1053 Carling Ave, Ottawa, ON"/>
    <s v="ON"/>
    <s v="K1Y 4E9"/>
    <s v=""/>
    <s v=""/>
    <s v=""/>
    <x v="1"/>
    <n v="0"/>
    <n v="1078"/>
    <n v="0"/>
    <n v="0"/>
    <n v="0"/>
    <n v="0"/>
    <n v="0"/>
    <n v="0"/>
    <s v="False"/>
    <s v=""/>
    <n v="0"/>
    <n v="0"/>
    <s v=""/>
    <s v=""/>
    <n v="0"/>
    <n v="0"/>
    <n v="0"/>
    <n v="0"/>
    <n v="0"/>
    <n v="3.4"/>
    <n v="0"/>
    <n v="0"/>
    <n v="0"/>
    <n v="0"/>
    <n v="0"/>
    <n v="0"/>
    <n v="0"/>
    <n v="0"/>
    <n v="0"/>
    <n v="0"/>
    <n v="0"/>
    <n v="0"/>
    <n v="0"/>
    <n v="0"/>
    <n v="0"/>
    <n v="0"/>
    <s v=""/>
    <n v="0"/>
    <n v="0"/>
    <n v="0"/>
    <n v="0"/>
    <s v="Emergency Department"/>
    <s v=""/>
    <n v="100"/>
    <s v="False"/>
    <s v="False"/>
    <s v=""/>
    <s v="kkay@rgpo.ca"/>
    <s v="Kelly Kay (2)"/>
    <s v="2022-11-03 09:02"/>
  </r>
  <r>
    <s v="Asset02645"/>
    <x v="6"/>
    <s v=""/>
    <s v=""/>
    <s v="Geriatric Emergency Management (Nurses)"/>
    <s v="Hospital"/>
    <x v="5"/>
    <x v="1"/>
    <s v="1235 Wilson Avenue, North York, Ontario"/>
    <s v="ON"/>
    <s v="M3M 0B2"/>
    <s v=""/>
    <s v=""/>
    <s v="Toronto"/>
    <x v="3"/>
    <n v="0"/>
    <n v="1281"/>
    <n v="0"/>
    <n v="0"/>
    <n v="0"/>
    <n v="0"/>
    <n v="0"/>
    <n v="0"/>
    <s v="True"/>
    <s v="Both"/>
    <n v="0"/>
    <n v="0"/>
    <s v=""/>
    <s v=""/>
    <n v="0"/>
    <n v="0"/>
    <n v="0"/>
    <n v="0"/>
    <n v="0"/>
    <n v="3"/>
    <n v="0"/>
    <n v="0"/>
    <n v="0"/>
    <n v="0"/>
    <n v="0"/>
    <n v="0"/>
    <n v="0"/>
    <n v="0"/>
    <n v="0"/>
    <n v="0"/>
    <n v="0"/>
    <n v="0"/>
    <n v="0"/>
    <n v="0"/>
    <n v="0"/>
    <n v="0"/>
    <s v=""/>
    <n v="1788"/>
    <n v="0"/>
    <n v="0"/>
    <n v="0"/>
    <s v=""/>
    <s v=""/>
    <n v="0"/>
    <s v="False"/>
    <s v="False"/>
    <s v="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
    <s v="hlau@hrh.ca"/>
    <s v="Hilyen Lau"/>
    <s v="2022-07-14 06:16"/>
  </r>
  <r>
    <s v="Asset02769"/>
    <x v="6"/>
    <s v=""/>
    <s v=""/>
    <s v="Regional Geriatric Program"/>
    <s v="Hospital"/>
    <x v="6"/>
    <x v="1"/>
    <s v="399 Bathurst Street, Toronto, Ontario"/>
    <s v="ON"/>
    <s v="M5T 2S8"/>
    <s v=""/>
    <s v=""/>
    <s v=""/>
    <x v="3"/>
    <n v="0"/>
    <n v="866"/>
    <n v="0"/>
    <n v="0"/>
    <n v="0"/>
    <n v="0"/>
    <n v="0"/>
    <n v="70"/>
    <s v="True"/>
    <s v=""/>
    <n v="0"/>
    <n v="0"/>
    <s v=""/>
    <s v=""/>
    <n v="0"/>
    <n v="0"/>
    <n v="0"/>
    <n v="0"/>
    <n v="0"/>
    <n v="1.4"/>
    <n v="0"/>
    <n v="0"/>
    <n v="0"/>
    <n v="0"/>
    <n v="0"/>
    <n v="0"/>
    <n v="0"/>
    <n v="0"/>
    <n v="0"/>
    <n v="0"/>
    <n v="0"/>
    <n v="0"/>
    <n v="0"/>
    <n v="0"/>
    <n v="0"/>
    <n v="0"/>
    <s v=""/>
    <n v="1013"/>
    <n v="291"/>
    <n v="0"/>
    <n v="0"/>
    <s v=""/>
    <s v=""/>
    <n v="0"/>
    <s v="False"/>
    <s v="False"/>
    <s v=""/>
    <s v="jackielyn.guanzon@uhn.ca"/>
    <s v="Jackielyn"/>
    <s v="2022-07-15 03:49"/>
  </r>
  <r>
    <s v="Asset01967"/>
    <x v="6"/>
    <s v=""/>
    <s v=""/>
    <s v="GEM Nurses"/>
    <s v="Hospital"/>
    <x v="37"/>
    <x v="1"/>
    <s v="115 Delhi St, Guelph ON"/>
    <s v="ON"/>
    <s v="N1E 4J4"/>
    <s v=""/>
    <s v=""/>
    <s v="Wellington"/>
    <x v="2"/>
    <n v="0"/>
    <n v="0"/>
    <n v="0"/>
    <n v="0"/>
    <n v="0"/>
    <n v="0"/>
    <n v="0"/>
    <n v="40"/>
    <s v="True"/>
    <s v="Both"/>
    <n v="0"/>
    <n v="0"/>
    <s v=""/>
    <s v=""/>
    <n v="0"/>
    <n v="0"/>
    <n v="0"/>
    <n v="0"/>
    <n v="0"/>
    <n v="0"/>
    <n v="0"/>
    <n v="0"/>
    <n v="0"/>
    <n v="0"/>
    <n v="0"/>
    <n v="0"/>
    <n v="0"/>
    <n v="0"/>
    <n v="0"/>
    <n v="0"/>
    <n v="0"/>
    <n v="0"/>
    <n v="0"/>
    <n v="0"/>
    <n v="0"/>
    <n v="1"/>
    <s v="Other: GEM Nurse 1 FTE_x000a_Interruption of service related to hiring new GEM nurses, 1 Mat leave."/>
    <n v="481"/>
    <n v="0"/>
    <n v="0"/>
    <n v="0"/>
    <s v="Emergency Department; Other"/>
    <s v="ERP and Case Finding"/>
    <n v="100"/>
    <s v="False"/>
    <s v="False"/>
    <s v=""/>
    <s v="cplatt@cmhaww.ca"/>
    <s v="C Platt"/>
    <s v="2022-03-11 10:40"/>
  </r>
  <r>
    <s v="Asset01947"/>
    <x v="6"/>
    <s v=""/>
    <s v=""/>
    <s v="Geriatric Emergency Management (Nurses)"/>
    <s v="Hospital"/>
    <x v="36"/>
    <x v="1"/>
    <s v="131 Frederick Campbell Street, Fergus, ON"/>
    <s v="ON"/>
    <s v="N1M 0H3"/>
    <s v=""/>
    <s v=""/>
    <s v="Wellington"/>
    <x v="2"/>
    <n v="0"/>
    <n v="0"/>
    <n v="0"/>
    <n v="0"/>
    <n v="0"/>
    <n v="0"/>
    <n v="0"/>
    <n v="70"/>
    <s v="True"/>
    <s v="Both"/>
    <n v="0"/>
    <n v="0"/>
    <s v=""/>
    <s v=""/>
    <n v="0"/>
    <n v="0"/>
    <n v="0"/>
    <n v="0"/>
    <n v="0"/>
    <n v="0"/>
    <n v="0"/>
    <n v="0"/>
    <n v="0"/>
    <n v="0"/>
    <n v="0"/>
    <n v="0"/>
    <n v="0"/>
    <n v="0"/>
    <n v="0"/>
    <n v="0"/>
    <n v="0"/>
    <n v="0"/>
    <n v="0"/>
    <n v="0"/>
    <n v="0"/>
    <n v="2"/>
    <s v="Other: GEM Nurse 2 FTE_x000a_Note: 1 Mat leave; newly hired GEM to cover only worked for a short period and went into medical leave and resigned."/>
    <n v="561"/>
    <n v="17"/>
    <n v="0"/>
    <n v="0"/>
    <s v="Emergency Department"/>
    <s v=""/>
    <n v="100"/>
    <s v="False"/>
    <s v="False"/>
    <s v="Family/Caregivers served: No actual volumes to report however GEM nurse indicated that caregiver support is part of almost every referral"/>
    <s v="cplatt@cmhaww.ca"/>
    <s v="C Platt"/>
    <s v="2022-03-10 02:50"/>
  </r>
  <r>
    <s v="Asset02453"/>
    <x v="6"/>
    <s v=""/>
    <s v=""/>
    <s v="GEM"/>
    <s v="Hospital"/>
    <x v="38"/>
    <x v="1"/>
    <s v="2867 Ellesmere Rd, Toronto ON"/>
    <s v="ON"/>
    <s v="M1E 4B9"/>
    <s v=""/>
    <s v=""/>
    <s v="Toronto"/>
    <x v="1"/>
    <n v="0"/>
    <n v="857"/>
    <n v="0"/>
    <n v="0"/>
    <n v="0"/>
    <n v="0"/>
    <n v="0"/>
    <n v="0"/>
    <s v="True"/>
    <s v=""/>
    <n v="0"/>
    <n v="0"/>
    <s v=""/>
    <s v=""/>
    <n v="0"/>
    <n v="0"/>
    <n v="0"/>
    <n v="0"/>
    <n v="1"/>
    <n v="0"/>
    <n v="0"/>
    <n v="0"/>
    <n v="0"/>
    <n v="0"/>
    <n v="0"/>
    <n v="0"/>
    <n v="0"/>
    <n v="0"/>
    <n v="0"/>
    <n v="0"/>
    <n v="0"/>
    <n v="0"/>
    <n v="0"/>
    <n v="0"/>
    <n v="0"/>
    <n v="0"/>
    <s v=""/>
    <n v="970"/>
    <n v="245"/>
    <n v="0"/>
    <n v="0"/>
    <s v=""/>
    <s v=""/>
    <n v="100"/>
    <s v="False"/>
    <s v="False"/>
    <s v=""/>
    <s v="shawkins@seniorscarenetwork.ca"/>
    <s v="StaceyHawkins"/>
    <s v="2022-07-13 02:49"/>
  </r>
  <r>
    <s v="Asset01944"/>
    <x v="6"/>
    <s v=""/>
    <s v=""/>
    <s v="GEM Nurses"/>
    <s v="Hospital"/>
    <x v="4"/>
    <x v="1"/>
    <s v="835 King St W, Kitchener, ON"/>
    <s v="ON"/>
    <s v="N2G 1G3"/>
    <s v=""/>
    <s v=""/>
    <s v="Waterloo"/>
    <x v="2"/>
    <n v="0"/>
    <n v="0"/>
    <n v="0"/>
    <n v="0"/>
    <n v="0"/>
    <n v="0"/>
    <n v="0"/>
    <n v="40"/>
    <s v="True"/>
    <s v="Both"/>
    <n v="0"/>
    <n v="0"/>
    <s v=""/>
    <s v=""/>
    <n v="0"/>
    <n v="0"/>
    <n v="0"/>
    <n v="0"/>
    <n v="0"/>
    <n v="0"/>
    <n v="0"/>
    <n v="0"/>
    <n v="0"/>
    <n v="0"/>
    <n v="0"/>
    <n v="0"/>
    <n v="0"/>
    <n v="0"/>
    <n v="0"/>
    <n v="0"/>
    <n v="0"/>
    <n v="0"/>
    <n v="0"/>
    <n v="0"/>
    <n v="0"/>
    <n v="2"/>
    <s v="Other: GEM Nurse 2 FTE"/>
    <n v="1036"/>
    <n v="0"/>
    <n v="0"/>
    <n v="0"/>
    <s v="Emergency Department; Other"/>
    <s v="ERP, Case Finding, AUA"/>
    <n v="100"/>
    <s v="False"/>
    <s v="False"/>
    <s v=""/>
    <s v="cplatt@cmhaww.ca"/>
    <s v="C Platt"/>
    <s v="2022-03-10 02:31"/>
  </r>
  <r>
    <s v="Asset02454"/>
    <x v="6"/>
    <s v=""/>
    <s v=""/>
    <s v="GEM Nurse SHN-G"/>
    <s v="Hospital"/>
    <x v="39"/>
    <x v="1"/>
    <s v="3030 Lawrence Ave, Scarborough, Toronto ON"/>
    <s v="ON"/>
    <s v="M1P 2T7"/>
    <s v=""/>
    <s v=""/>
    <s v="Toronto"/>
    <x v="1"/>
    <n v="0"/>
    <n v="250"/>
    <n v="0"/>
    <n v="0"/>
    <n v="0"/>
    <n v="0"/>
    <n v="0"/>
    <n v="0"/>
    <s v="True"/>
    <s v=""/>
    <n v="0"/>
    <n v="0"/>
    <s v=""/>
    <s v=""/>
    <n v="0"/>
    <n v="0"/>
    <n v="0"/>
    <n v="0"/>
    <n v="0"/>
    <n v="1"/>
    <n v="0"/>
    <n v="0"/>
    <n v="0"/>
    <n v="0"/>
    <n v="0"/>
    <n v="0"/>
    <n v="0"/>
    <n v="0"/>
    <n v="0"/>
    <n v="0"/>
    <n v="0"/>
    <n v="0"/>
    <n v="0"/>
    <n v="0"/>
    <n v="1"/>
    <n v="0"/>
    <s v=""/>
    <n v="269"/>
    <n v="33"/>
    <n v="0"/>
    <n v="0"/>
    <s v=""/>
    <s v=""/>
    <n v="100"/>
    <s v="False"/>
    <s v="False"/>
    <s v=""/>
    <s v="shawkins@seniorscarenetwork.ca"/>
    <s v="StaceyHawkins"/>
    <s v="2022-07-13 02:52"/>
  </r>
  <r>
    <s v="Asset02900"/>
    <x v="6"/>
    <s v=""/>
    <s v=""/>
    <s v="Geriatric Emergency Management Program"/>
    <s v="Hospital"/>
    <x v="35"/>
    <x v="1"/>
    <s v="4001 Leslie St, Toronto, ON"/>
    <s v="ON"/>
    <s v="M2K 1E1"/>
    <s v=""/>
    <s v=""/>
    <s v="Toronto"/>
    <x v="3"/>
    <n v="0"/>
    <n v="0"/>
    <n v="0"/>
    <n v="0"/>
    <n v="0"/>
    <n v="0"/>
    <n v="0"/>
    <n v="0"/>
    <s v="False"/>
    <s v=""/>
    <n v="0"/>
    <n v="0"/>
    <s v=""/>
    <s v=""/>
    <n v="0"/>
    <n v="0"/>
    <n v="0"/>
    <n v="0"/>
    <n v="0"/>
    <n v="3"/>
    <n v="0"/>
    <n v="0"/>
    <n v="0"/>
    <n v="0"/>
    <n v="0"/>
    <n v="0"/>
    <n v="0"/>
    <n v="0"/>
    <n v="0"/>
    <n v="0"/>
    <n v="0"/>
    <n v="0"/>
    <n v="0"/>
    <n v="0"/>
    <n v="0"/>
    <n v="0"/>
    <s v=""/>
    <n v="1672"/>
    <n v="0"/>
    <n v="0"/>
    <n v="0"/>
    <s v="Emergency Department"/>
    <s v=""/>
    <n v="100"/>
    <s v="False"/>
    <s v="False"/>
    <s v=""/>
    <s v="kkay@rgpo.ca"/>
    <s v="Kelly Kay (2)"/>
    <s v="2022-11-02 05:11"/>
  </r>
  <r>
    <s v="Asset02443"/>
    <x v="6"/>
    <s v=""/>
    <s v=""/>
    <s v="GEM Nurse NHH"/>
    <s v="Hospital"/>
    <x v="33"/>
    <x v="1"/>
    <s v="1000 Depalma Drive, Cobourg, Ontario"/>
    <s v="ON"/>
    <s v="K9A 5W6"/>
    <s v=""/>
    <s v=""/>
    <s v="Northumberland"/>
    <x v="1"/>
    <n v="0"/>
    <n v="585"/>
    <n v="0"/>
    <n v="0"/>
    <n v="0"/>
    <n v="0"/>
    <n v="0"/>
    <n v="0"/>
    <s v="True"/>
    <s v=""/>
    <n v="0"/>
    <n v="0"/>
    <s v=""/>
    <s v=""/>
    <n v="0"/>
    <n v="0"/>
    <n v="0"/>
    <n v="0"/>
    <n v="0"/>
    <n v="1"/>
    <n v="0"/>
    <n v="0"/>
    <n v="0"/>
    <n v="0"/>
    <n v="0"/>
    <n v="0"/>
    <n v="0"/>
    <n v="0"/>
    <n v="0"/>
    <n v="0"/>
    <n v="0"/>
    <n v="0"/>
    <n v="0"/>
    <n v="0"/>
    <n v="0"/>
    <n v="0"/>
    <s v=""/>
    <n v="643"/>
    <n v="230"/>
    <n v="0"/>
    <n v="0"/>
    <s v=""/>
    <s v=""/>
    <n v="100"/>
    <s v="False"/>
    <s v="False"/>
    <s v=""/>
    <s v="shawkins@seniorscarenetwork.ca"/>
    <s v="StaceyHawkins"/>
    <s v="2022-07-13 02:36"/>
  </r>
  <r>
    <s v="Asset02736"/>
    <x v="6"/>
    <s v=""/>
    <s v=""/>
    <s v="GEM"/>
    <s v="Hospital"/>
    <x v="40"/>
    <x v="1"/>
    <s v="3030 Birchmount Rd, Scarborough ON"/>
    <s v="ON"/>
    <s v="M1W 3W3"/>
    <s v=""/>
    <s v=""/>
    <s v="Toronto"/>
    <x v="1"/>
    <n v="0"/>
    <n v="371"/>
    <n v="0"/>
    <n v="0"/>
    <n v="0"/>
    <n v="0"/>
    <n v="0"/>
    <n v="37.5"/>
    <s v="True"/>
    <s v=""/>
    <n v="0"/>
    <n v="0"/>
    <s v=""/>
    <s v=""/>
    <n v="0"/>
    <n v="0"/>
    <n v="0"/>
    <n v="0"/>
    <n v="0"/>
    <n v="1"/>
    <n v="0"/>
    <n v="0"/>
    <n v="0"/>
    <n v="0"/>
    <n v="0"/>
    <n v="0"/>
    <n v="0"/>
    <n v="0"/>
    <n v="0"/>
    <n v="0"/>
    <n v="0"/>
    <n v="0"/>
    <n v="0"/>
    <n v="0"/>
    <n v="0"/>
    <n v="0"/>
    <s v=""/>
    <n v="411"/>
    <n v="82"/>
    <n v="0"/>
    <n v="0"/>
    <s v=""/>
    <s v=""/>
    <n v="100"/>
    <s v="False"/>
    <s v="False"/>
    <s v="Redeployed for Q1"/>
    <s v="sli2@shn.ca"/>
    <s v="Shirley Shi Ling Li"/>
    <s v="2022-07-15 02:52"/>
  </r>
  <r>
    <s v="Asset02839"/>
    <x v="6"/>
    <s v=""/>
    <s v=""/>
    <s v="Geriatric Emergency Management Program"/>
    <s v="Hospital"/>
    <x v="56"/>
    <x v="1"/>
    <s v="1200 Fourth Avenue, St. Catharines, ON"/>
    <s v="ON"/>
    <s v="L2S 0A9"/>
    <s v="5546 Portage Road, Niagara Falls, ON"/>
    <s v="L2E 6X2"/>
    <s v="Niagara Regional Municipality"/>
    <x v="2"/>
    <n v="0"/>
    <n v="0"/>
    <n v="0"/>
    <n v="0"/>
    <n v="0"/>
    <n v="0"/>
    <n v="0"/>
    <n v="37.5"/>
    <s v="True"/>
    <s v=""/>
    <n v="0"/>
    <n v="0"/>
    <s v=""/>
    <s v=""/>
    <n v="0"/>
    <n v="0"/>
    <n v="0"/>
    <n v="0"/>
    <n v="2"/>
    <n v="0"/>
    <n v="0"/>
    <n v="0"/>
    <n v="0"/>
    <n v="0"/>
    <n v="0"/>
    <n v="0"/>
    <n v="0"/>
    <n v="0"/>
    <n v="0"/>
    <n v="0"/>
    <n v="0"/>
    <n v="0"/>
    <n v="0"/>
    <n v="0"/>
    <n v="0"/>
    <n v="0"/>
    <s v=""/>
    <n v="284"/>
    <n v="0"/>
    <n v="0"/>
    <n v="0"/>
    <s v="Emergency Department"/>
    <s v="Referrals can be recevied from ED staff and physicians."/>
    <n v="100"/>
    <s v="False"/>
    <s v="False"/>
    <s v="The GEM program started as a pilot from November 16, 2020 through to spring 2022.  The data for 2020-21 represents activity from November 16, 2020 to March 31, 2021."/>
    <s v="Lori.MacCullouch@niagarahealth.on.ca"/>
    <s v="Lori MacCullouch"/>
    <s v="2022-07-19 11:23"/>
  </r>
  <r>
    <s v="Asset02892"/>
    <x v="6"/>
    <s v=""/>
    <s v=""/>
    <s v="GEM"/>
    <s v="Hospital"/>
    <x v="120"/>
    <x v="1"/>
    <s v="50 College Dr. North Bay ON"/>
    <s v="ON"/>
    <s v="P1B 5A4"/>
    <s v=""/>
    <s v=""/>
    <s v="Parry Sound; Nipissing District"/>
    <x v="5"/>
    <n v="0"/>
    <n v="0"/>
    <n v="0"/>
    <n v="0"/>
    <n v="0"/>
    <n v="0"/>
    <n v="0"/>
    <n v="90"/>
    <s v="True"/>
    <s v="Both"/>
    <n v="0"/>
    <n v="0"/>
    <s v=""/>
    <s v=""/>
    <n v="0"/>
    <n v="0"/>
    <n v="0"/>
    <n v="0"/>
    <n v="0"/>
    <n v="2.6"/>
    <n v="0"/>
    <n v="0"/>
    <n v="0"/>
    <n v="0"/>
    <n v="0"/>
    <n v="0"/>
    <n v="0"/>
    <n v="0"/>
    <n v="0"/>
    <n v="0"/>
    <n v="0"/>
    <n v="0"/>
    <n v="0"/>
    <n v="0"/>
    <n v="0"/>
    <n v="0"/>
    <s v=""/>
    <n v="0"/>
    <n v="0"/>
    <n v="0"/>
    <n v="0"/>
    <s v="Caregiver Referral; Community Agency; Community Paramedicine; Emergency Department; Home and Community Care Support Services; Ontario Health Team; Other; Primary Care; Self Referral"/>
    <s v="Case finding"/>
    <n v="99"/>
    <s v="False"/>
    <s v="False"/>
    <s v=""/>
    <s v="erin.sones@nbrhc.on.ca"/>
    <s v="Erin NBRHC"/>
    <s v="2022-10-09 03:52"/>
  </r>
  <r>
    <s v="Asset01950"/>
    <x v="6"/>
    <s v=""/>
    <s v=""/>
    <s v="Geriatric Emergency Management (Nurses)"/>
    <s v="Hospital"/>
    <x v="34"/>
    <x v="1"/>
    <s v="Louise Marshall Hospital, 630 Dublin Street, Mount Forest, ON"/>
    <s v="ON"/>
    <s v="N0G 2L3"/>
    <s v="Palmerston and District Hospital, 500 Whites Road, Palmerston, ON"/>
    <s v="N0G 2P0"/>
    <s v="Wellington"/>
    <x v="2"/>
    <n v="0"/>
    <n v="0"/>
    <n v="0"/>
    <n v="0"/>
    <n v="0"/>
    <n v="0"/>
    <n v="0"/>
    <n v="40"/>
    <s v="True"/>
    <s v=""/>
    <n v="0"/>
    <n v="0"/>
    <s v=""/>
    <s v=""/>
    <n v="0"/>
    <n v="0"/>
    <n v="0"/>
    <n v="0"/>
    <n v="0"/>
    <n v="0"/>
    <n v="0"/>
    <n v="0"/>
    <n v="0"/>
    <n v="0"/>
    <n v="0"/>
    <n v="0"/>
    <n v="0"/>
    <n v="0"/>
    <n v="0"/>
    <n v="0"/>
    <n v="0"/>
    <n v="0"/>
    <n v="0"/>
    <n v="0"/>
    <n v="0"/>
    <n v="2"/>
    <s v="Other: GEM Nurse 1 FTE Louise Marshall and 1 FTE Palmerston"/>
    <n v="1412"/>
    <n v="125"/>
    <n v="0"/>
    <n v="0"/>
    <s v="Emergency Department"/>
    <s v="ERP and Case Finding"/>
    <n v="100"/>
    <s v="False"/>
    <s v="False"/>
    <s v="Note: Family/Caregivers Serviced have no actual volumes to report however GEM nurse indicated that caregiver support is part of almost every referral.Note: No count for unique patients served."/>
    <s v="cplatt@cmhaww.ca"/>
    <s v="C Platt"/>
    <s v="2022-03-10 03:03"/>
  </r>
  <r>
    <s v="Asset02109"/>
    <x v="6"/>
    <s v=""/>
    <s v=""/>
    <s v="St. Michael's Hospital"/>
    <s v="Hospital"/>
    <x v="8"/>
    <x v="1"/>
    <s v="30 Bond St. Toronto"/>
    <s v="ON"/>
    <s v="M5B 1W8"/>
    <s v=""/>
    <s v=""/>
    <s v=""/>
    <x v="3"/>
    <n v="0"/>
    <n v="0"/>
    <n v="0"/>
    <n v="0"/>
    <n v="0"/>
    <n v="0"/>
    <n v="0"/>
    <n v="37.5"/>
    <s v="False"/>
    <s v=""/>
    <n v="0"/>
    <n v="0"/>
    <s v=""/>
    <s v=""/>
    <n v="0"/>
    <n v="0"/>
    <n v="0"/>
    <n v="0"/>
    <n v="0"/>
    <n v="1"/>
    <n v="0"/>
    <n v="0"/>
    <n v="0"/>
    <n v="0"/>
    <n v="0"/>
    <n v="0"/>
    <n v="0"/>
    <n v="0"/>
    <n v="0"/>
    <n v="0"/>
    <n v="0"/>
    <n v="0"/>
    <n v="0"/>
    <n v="0"/>
    <n v="0"/>
    <n v="0"/>
    <s v=""/>
    <n v="0"/>
    <n v="0"/>
    <n v="0"/>
    <n v="0"/>
    <s v=""/>
    <s v=""/>
    <n v="100"/>
    <s v="False"/>
    <s v="False"/>
    <s v=""/>
    <s v="florina.weisenberg@unityhealth.to"/>
    <s v="florina.weisenberg@unityhealth.to"/>
    <s v="2022-06-21 09:44"/>
  </r>
  <r>
    <s v="Asset02907"/>
    <x v="6"/>
    <s v=""/>
    <s v=""/>
    <s v="Geriatric Emergency Management Program"/>
    <s v="Hospital"/>
    <x v="25"/>
    <x v="1"/>
    <s v="350 John St N, Arnprior, ON"/>
    <s v="ON"/>
    <s v="K7S 2P6"/>
    <s v=""/>
    <s v=""/>
    <s v=""/>
    <x v="1"/>
    <n v="0"/>
    <n v="142"/>
    <n v="0"/>
    <n v="0"/>
    <n v="0"/>
    <n v="0"/>
    <n v="0"/>
    <n v="0"/>
    <s v="False"/>
    <s v=""/>
    <n v="0"/>
    <n v="0"/>
    <s v=""/>
    <s v=""/>
    <n v="0"/>
    <n v="0"/>
    <n v="0"/>
    <n v="0"/>
    <n v="0"/>
    <n v="0.4"/>
    <n v="0"/>
    <n v="0"/>
    <n v="0"/>
    <n v="0"/>
    <n v="0"/>
    <n v="0"/>
    <n v="0"/>
    <n v="0"/>
    <n v="0"/>
    <n v="0"/>
    <n v="0"/>
    <n v="0"/>
    <n v="0"/>
    <n v="0"/>
    <n v="0"/>
    <n v="0"/>
    <s v=""/>
    <n v="0"/>
    <n v="0"/>
    <n v="0"/>
    <n v="0"/>
    <s v="Emergency Department"/>
    <s v=""/>
    <n v="100"/>
    <s v="False"/>
    <s v="False"/>
    <s v=""/>
    <s v="kkay@rgpo.ca"/>
    <s v="Kelly Kay (2)"/>
    <s v="2022-11-03 08:47"/>
  </r>
  <r>
    <s v="Asset01699"/>
    <x v="6"/>
    <s v=""/>
    <s v=""/>
    <s v="Emergency Department"/>
    <s v="Hospital"/>
    <x v="117"/>
    <x v="1"/>
    <s v="1245 Lakeshore road Burlington Ontario"/>
    <s v="ON"/>
    <s v="L7S0A2"/>
    <s v=""/>
    <s v=""/>
    <s v=""/>
    <x v="2"/>
    <n v="0"/>
    <n v="0"/>
    <n v="0"/>
    <n v="0"/>
    <n v="0"/>
    <n v="0"/>
    <n v="0"/>
    <n v="0"/>
    <s v="True"/>
    <s v="Both"/>
    <n v="0"/>
    <n v="0"/>
    <s v=""/>
    <s v=""/>
    <n v="0"/>
    <n v="0"/>
    <n v="0"/>
    <n v="0"/>
    <n v="2"/>
    <n v="0"/>
    <n v="0"/>
    <n v="0"/>
    <n v="0.5"/>
    <n v="0"/>
    <n v="0.2"/>
    <n v="0.2"/>
    <n v="0.2"/>
    <n v="0"/>
    <n v="0"/>
    <n v="0"/>
    <n v="0"/>
    <n v="0"/>
    <n v="0.2"/>
    <n v="0"/>
    <n v="0"/>
    <n v="0"/>
    <s v=""/>
    <n v="0"/>
    <n v="0"/>
    <n v="0"/>
    <n v="0"/>
    <s v=""/>
    <s v="Emergency physician Referral"/>
    <n v="100"/>
    <s v="False"/>
    <s v="False"/>
    <s v="2 FTE GEM NP in ER March 2020-September 2020 with weekend coverage, then 1 FTE September-October 2020, 0.4 FTE October till March 2021. seeing 4 patients/day each FTE. Telephone follow-ups as needed"/>
    <s v="tcorbett@josephbranthospital.ca"/>
    <s v="Trish Corbett"/>
    <s v="2021-03-15 01:11"/>
  </r>
  <r>
    <s v="Asset02441"/>
    <x v="6"/>
    <s v=""/>
    <s v=""/>
    <s v="GEM Nurse LH-O"/>
    <s v="Hospital"/>
    <x v="30"/>
    <x v="1"/>
    <s v="1 Hospital Court, Oshawa, Ontario"/>
    <s v="ON"/>
    <s v="L1G2B9"/>
    <s v=""/>
    <s v=""/>
    <s v="Durham"/>
    <x v="1"/>
    <n v="0"/>
    <n v="586"/>
    <n v="0"/>
    <n v="0"/>
    <n v="0"/>
    <n v="0"/>
    <n v="0"/>
    <n v="0"/>
    <s v="True"/>
    <s v=""/>
    <n v="0"/>
    <n v="0"/>
    <s v=""/>
    <s v=""/>
    <n v="0"/>
    <n v="0"/>
    <n v="0"/>
    <n v="0"/>
    <n v="0"/>
    <n v="1"/>
    <n v="0"/>
    <n v="0"/>
    <n v="0"/>
    <n v="0"/>
    <n v="0"/>
    <n v="0"/>
    <n v="0"/>
    <n v="0"/>
    <n v="0"/>
    <n v="0"/>
    <n v="0"/>
    <n v="0"/>
    <n v="0"/>
    <n v="0"/>
    <n v="0"/>
    <n v="0"/>
    <s v=""/>
    <n v="605"/>
    <n v="11"/>
    <n v="1"/>
    <n v="0"/>
    <s v=""/>
    <s v=""/>
    <n v="100"/>
    <s v="False"/>
    <s v="False"/>
    <s v=""/>
    <s v="shawkins@seniorscarenetwork.ca"/>
    <s v="StaceyHawkins"/>
    <s v="2022-07-13 02:33"/>
  </r>
  <r>
    <s v="Asset02438"/>
    <x v="6"/>
    <s v=""/>
    <s v=""/>
    <s v="GEM Nurse LH-AP"/>
    <s v="Hospital"/>
    <x v="31"/>
    <x v="1"/>
    <s v="580 Harwood Avenue South, Ajax, Ontario"/>
    <s v="ON"/>
    <s v="L1S2J4"/>
    <s v=""/>
    <s v=""/>
    <s v="Durham"/>
    <x v="1"/>
    <n v="0"/>
    <n v="189"/>
    <n v="0"/>
    <n v="0"/>
    <n v="0"/>
    <n v="0"/>
    <n v="0"/>
    <n v="0"/>
    <s v="True"/>
    <s v=""/>
    <n v="0"/>
    <n v="0"/>
    <s v=""/>
    <s v=""/>
    <n v="0"/>
    <n v="0"/>
    <n v="0"/>
    <n v="0"/>
    <n v="0"/>
    <n v="1"/>
    <n v="0"/>
    <n v="0"/>
    <n v="0"/>
    <n v="0"/>
    <n v="0"/>
    <n v="0"/>
    <n v="0"/>
    <n v="0"/>
    <n v="0"/>
    <n v="0"/>
    <n v="0"/>
    <n v="0"/>
    <n v="0"/>
    <n v="0"/>
    <n v="0"/>
    <n v="0"/>
    <s v=""/>
    <n v="234"/>
    <n v="76"/>
    <n v="0"/>
    <n v="0"/>
    <s v=""/>
    <s v=""/>
    <n v="100"/>
    <s v="False"/>
    <s v="False"/>
    <s v="Data is only for Q2 and Q4. There was a data loss for Q1 and Q3 due to IT upgrades at the site."/>
    <s v="shawkins@seniorscarenetwork.ca"/>
    <s v="StaceyHawkins"/>
    <s v="2022-07-13 02:25"/>
  </r>
  <r>
    <s v="Asset02439"/>
    <x v="6"/>
    <s v=""/>
    <s v=""/>
    <s v="GEM Nurse LH-B"/>
    <s v="Hospital"/>
    <x v="32"/>
    <x v="1"/>
    <s v="47 Liberty Street South, Bowmanville, Ontario"/>
    <s v="ON"/>
    <s v="L1C2N4"/>
    <s v=""/>
    <s v=""/>
    <s v="Durham"/>
    <x v="1"/>
    <n v="0"/>
    <n v="560"/>
    <n v="0"/>
    <n v="0"/>
    <n v="0"/>
    <n v="0"/>
    <n v="0"/>
    <n v="0"/>
    <s v="True"/>
    <s v=""/>
    <n v="0"/>
    <n v="0"/>
    <s v=""/>
    <s v=""/>
    <n v="0"/>
    <n v="0"/>
    <n v="0"/>
    <n v="0"/>
    <n v="0"/>
    <n v="1"/>
    <n v="0"/>
    <n v="0"/>
    <n v="0"/>
    <n v="0"/>
    <n v="0"/>
    <n v="0"/>
    <n v="0"/>
    <n v="0"/>
    <n v="0"/>
    <n v="0"/>
    <n v="0"/>
    <n v="0"/>
    <n v="0"/>
    <n v="0"/>
    <n v="0"/>
    <n v="0"/>
    <s v=""/>
    <n v="654"/>
    <n v="185"/>
    <n v="0"/>
    <n v="0"/>
    <s v=""/>
    <s v=""/>
    <n v="100"/>
    <s v="False"/>
    <s v="False"/>
    <s v=""/>
    <s v="shawkins@seniorscarenetwork.ca"/>
    <s v="StaceyHawkins"/>
    <s v="2022-07-13 02:30"/>
  </r>
  <r>
    <s v="Asset02011"/>
    <x v="6"/>
    <s v=""/>
    <s v=""/>
    <s v="Geriatric Emergency Management"/>
    <s v="Hospital"/>
    <x v="22"/>
    <x v="1"/>
    <s v="BG03 - 2075 Bayview Ave, Toronto, Ontario"/>
    <s v="ON"/>
    <s v="M4N 3M5"/>
    <s v=""/>
    <s v=""/>
    <s v=""/>
    <x v="3"/>
    <n v="0"/>
    <n v="744"/>
    <n v="500"/>
    <n v="0"/>
    <n v="0"/>
    <n v="0"/>
    <n v="0"/>
    <n v="56"/>
    <s v="True"/>
    <s v="Both"/>
    <n v="0"/>
    <n v="0"/>
    <s v=""/>
    <s v=""/>
    <n v="0"/>
    <n v="0"/>
    <n v="0"/>
    <n v="0"/>
    <n v="0"/>
    <n v="1.2"/>
    <n v="0"/>
    <n v="0"/>
    <n v="0"/>
    <n v="0"/>
    <n v="0"/>
    <n v="0"/>
    <n v="0"/>
    <n v="0"/>
    <n v="0"/>
    <n v="0"/>
    <n v="0"/>
    <n v="0"/>
    <n v="0"/>
    <n v="0"/>
    <n v="0"/>
    <n v="0"/>
    <s v=""/>
    <n v="868"/>
    <n v="149"/>
    <n v="0"/>
    <n v="0"/>
    <s v="Emergency Department"/>
    <s v=""/>
    <n v="100"/>
    <s v="False"/>
    <s v="False"/>
    <s v="Geriatric Emergency Management nursing provide consultation, referral and geriatric assessments to patients in the emergency department."/>
    <s v="mary.duffy@sunnybrook.ca"/>
    <s v="Mary Duffy"/>
    <s v="2022-04-22 10:50"/>
  </r>
  <r>
    <s v="Asset02913"/>
    <x v="6"/>
    <s v=""/>
    <s v=""/>
    <s v="Geriatric Emergency Management Program"/>
    <s v="Hospital"/>
    <x v="23"/>
    <x v="1"/>
    <s v="501 Smyth Rd, Ottawa, ON"/>
    <s v="ON"/>
    <s v="K1H 8L6"/>
    <s v=""/>
    <s v=""/>
    <s v=""/>
    <x v="1"/>
    <n v="0"/>
    <n v="783"/>
    <n v="0"/>
    <n v="0"/>
    <n v="0"/>
    <n v="0"/>
    <n v="0"/>
    <n v="0"/>
    <s v="False"/>
    <s v=""/>
    <n v="0"/>
    <n v="0"/>
    <s v=""/>
    <s v=""/>
    <n v="0"/>
    <n v="0"/>
    <n v="0"/>
    <n v="0"/>
    <n v="0"/>
    <n v="1.4"/>
    <n v="0"/>
    <n v="0"/>
    <n v="0"/>
    <n v="0"/>
    <n v="0"/>
    <n v="0"/>
    <n v="0"/>
    <n v="0"/>
    <n v="0"/>
    <n v="0"/>
    <n v="0"/>
    <n v="0"/>
    <n v="0"/>
    <n v="0"/>
    <n v="0"/>
    <n v="0"/>
    <s v=""/>
    <n v="0"/>
    <n v="0"/>
    <n v="0"/>
    <n v="0"/>
    <s v="Emergency Department"/>
    <s v=""/>
    <n v="100"/>
    <s v="False"/>
    <s v="False"/>
    <s v=""/>
    <s v="kkay@rgpo.ca"/>
    <s v="Kelly Kay (2)"/>
    <s v="2022-11-03 09:05"/>
  </r>
  <r>
    <s v="Asset02911"/>
    <x v="6"/>
    <s v=""/>
    <s v=""/>
    <s v="Geriatric Emergency Management Program"/>
    <s v="Hospital"/>
    <x v="18"/>
    <x v="1"/>
    <s v="499 Raglan St N, Renfrew, ON"/>
    <s v="ON"/>
    <s v="K7V 1P6"/>
    <s v=""/>
    <s v=""/>
    <s v=""/>
    <x v="1"/>
    <n v="0"/>
    <n v="188"/>
    <n v="0"/>
    <n v="0"/>
    <n v="0"/>
    <n v="0"/>
    <n v="0"/>
    <n v="0"/>
    <s v="False"/>
    <s v=""/>
    <n v="0"/>
    <n v="0"/>
    <s v=""/>
    <s v=""/>
    <n v="0"/>
    <n v="0"/>
    <n v="0"/>
    <n v="0"/>
    <n v="0"/>
    <n v="0.5"/>
    <n v="0"/>
    <n v="0"/>
    <n v="0"/>
    <n v="0"/>
    <n v="0"/>
    <n v="0"/>
    <n v="0"/>
    <n v="0"/>
    <n v="0"/>
    <n v="0"/>
    <n v="0"/>
    <n v="0"/>
    <n v="0"/>
    <n v="0"/>
    <n v="0"/>
    <n v="0"/>
    <s v=""/>
    <n v="0"/>
    <n v="0"/>
    <n v="0"/>
    <n v="0"/>
    <s v="Emergency Department"/>
    <s v=""/>
    <n v="100"/>
    <s v="False"/>
    <s v="False"/>
    <s v=""/>
    <s v="kkay@rgpo.ca"/>
    <s v="Kelly Kay (2)"/>
    <s v="2022-11-03 08:58"/>
  </r>
  <r>
    <s v="Asset02451"/>
    <x v="6"/>
    <s v=""/>
    <s v=""/>
    <s v="GEM Nurse RMH"/>
    <s v="Hospital"/>
    <x v="19"/>
    <x v="1"/>
    <s v="10 Angeline Street North, Lindsay, Ontario"/>
    <s v="ON"/>
    <s v="K9V4M8"/>
    <s v=""/>
    <s v=""/>
    <s v="Kawartha Lakes"/>
    <x v="1"/>
    <n v="0"/>
    <n v="452"/>
    <n v="0"/>
    <n v="0"/>
    <n v="0"/>
    <n v="0"/>
    <n v="0"/>
    <n v="0"/>
    <s v="True"/>
    <s v=""/>
    <n v="0"/>
    <n v="0"/>
    <s v=""/>
    <s v=""/>
    <n v="0"/>
    <n v="0"/>
    <n v="0"/>
    <n v="0"/>
    <n v="0"/>
    <n v="1"/>
    <n v="0"/>
    <n v="0"/>
    <n v="0"/>
    <n v="0"/>
    <n v="0"/>
    <n v="0"/>
    <n v="0"/>
    <n v="0"/>
    <n v="0"/>
    <n v="0"/>
    <n v="0"/>
    <n v="0"/>
    <n v="0"/>
    <n v="0"/>
    <n v="1"/>
    <n v="0"/>
    <s v=""/>
    <n v="578"/>
    <n v="30"/>
    <n v="0"/>
    <n v="0"/>
    <s v=""/>
    <s v=""/>
    <n v="100"/>
    <s v="False"/>
    <s v="False"/>
    <s v="Redeployed for part of Q2"/>
    <s v="shawkins@seniorscarenetwork.ca"/>
    <s v="StaceyHawkins"/>
    <s v="2022-07-13 02:44"/>
  </r>
  <r>
    <s v="Asset02042"/>
    <x v="6"/>
    <s v=""/>
    <s v=""/>
    <s v="Queensway Carleton Hospital"/>
    <s v="Hospital"/>
    <x v="2"/>
    <x v="1"/>
    <s v="3045 Baseline Rd, Ottawa ON"/>
    <s v="ON"/>
    <s v="K2H8P4"/>
    <s v=""/>
    <s v=""/>
    <s v="Ottawa"/>
    <x v="1"/>
    <n v="0"/>
    <n v="0"/>
    <n v="0"/>
    <n v="0"/>
    <n v="0"/>
    <n v="0"/>
    <n v="0"/>
    <n v="75"/>
    <s v="True"/>
    <s v="Both"/>
    <n v="0"/>
    <n v="0"/>
    <s v=""/>
    <s v=""/>
    <n v="0"/>
    <n v="0"/>
    <n v="0"/>
    <n v="0"/>
    <n v="0"/>
    <n v="1.9"/>
    <n v="0"/>
    <n v="0"/>
    <n v="0"/>
    <n v="0"/>
    <n v="0"/>
    <n v="0"/>
    <n v="0"/>
    <n v="0"/>
    <n v="0"/>
    <n v="0"/>
    <n v="0"/>
    <n v="0"/>
    <n v="0"/>
    <n v="0"/>
    <n v="0"/>
    <n v="0"/>
    <s v=""/>
    <n v="695"/>
    <n v="1000"/>
    <n v="0"/>
    <n v="0"/>
    <s v=""/>
    <s v="ED referrals only"/>
    <n v="100"/>
    <s v="False"/>
    <s v="False"/>
    <s v="no stories at this time"/>
    <s v="msitu@qch.on.ca"/>
    <s v="michaelc2"/>
    <s v="2022-06-07 10:28"/>
  </r>
  <r>
    <s v="Asset02910"/>
    <x v="6"/>
    <s v=""/>
    <s v=""/>
    <s v="Geriatric Emergency Management Program"/>
    <s v="Hospital"/>
    <x v="21"/>
    <x v="1"/>
    <s v="705 MacKay St, Pembroke, ON"/>
    <s v="ON"/>
    <s v="K8A 1G8"/>
    <s v=""/>
    <s v=""/>
    <s v=""/>
    <x v="1"/>
    <n v="0"/>
    <n v="374"/>
    <n v="0"/>
    <n v="0"/>
    <n v="0"/>
    <n v="0"/>
    <n v="0"/>
    <n v="0"/>
    <s v="False"/>
    <s v=""/>
    <n v="0"/>
    <n v="0"/>
    <s v=""/>
    <s v=""/>
    <n v="0"/>
    <n v="0"/>
    <n v="0"/>
    <n v="0"/>
    <n v="0"/>
    <n v="1.4"/>
    <n v="0"/>
    <n v="0"/>
    <n v="0"/>
    <n v="0"/>
    <n v="0"/>
    <n v="0"/>
    <n v="0"/>
    <n v="0"/>
    <n v="0"/>
    <n v="0"/>
    <n v="0"/>
    <n v="0"/>
    <n v="0"/>
    <n v="0"/>
    <n v="0"/>
    <n v="0"/>
    <s v=""/>
    <n v="0"/>
    <n v="0"/>
    <n v="0"/>
    <n v="0"/>
    <s v="Emergency Department"/>
    <s v=""/>
    <n v="100"/>
    <s v="False"/>
    <s v="False"/>
    <s v=""/>
    <s v="kkay@rgpo.ca"/>
    <s v="Kelly Kay (2)"/>
    <s v="2022-11-03 08:56"/>
  </r>
  <r>
    <s v="Asset02447"/>
    <x v="6"/>
    <s v=""/>
    <s v=""/>
    <s v="GEM Nurse PRHC"/>
    <s v="Hospital"/>
    <x v="1"/>
    <x v="1"/>
    <s v="1 Hospital Drive, Peterborough, Ontario"/>
    <s v="ON"/>
    <s v="K9J7C6"/>
    <s v=""/>
    <s v=""/>
    <s v="Peterborough"/>
    <x v="1"/>
    <n v="0"/>
    <n v="0"/>
    <n v="0"/>
    <n v="0"/>
    <n v="0"/>
    <n v="0"/>
    <n v="0"/>
    <n v="0"/>
    <s v="True"/>
    <s v=""/>
    <n v="0"/>
    <n v="0"/>
    <s v=""/>
    <s v=""/>
    <n v="0"/>
    <n v="0"/>
    <n v="0"/>
    <n v="0"/>
    <n v="0"/>
    <n v="1"/>
    <n v="0"/>
    <n v="0"/>
    <n v="0"/>
    <n v="0"/>
    <n v="0"/>
    <n v="0"/>
    <n v="0"/>
    <n v="0"/>
    <n v="0"/>
    <n v="0"/>
    <n v="0"/>
    <n v="0"/>
    <n v="0"/>
    <n v="0"/>
    <n v="0"/>
    <n v="0"/>
    <s v=""/>
    <n v="580"/>
    <n v="205"/>
    <n v="0"/>
    <n v="0"/>
    <s v=""/>
    <s v=""/>
    <n v="100"/>
    <s v="False"/>
    <s v="False"/>
    <s v=""/>
    <s v="shawkins@seniorscarenetwork.ca"/>
    <s v="StaceyHawkins"/>
    <s v="2022-07-13 02:40"/>
  </r>
  <r>
    <s v="Asset01938"/>
    <x v="6"/>
    <s v=""/>
    <s v=""/>
    <s v="GEM Nurses"/>
    <s v="Hospital"/>
    <x v="20"/>
    <x v="1"/>
    <s v="700 Coronation Blvd. Cambridge, Ontario"/>
    <s v="ON"/>
    <s v="N1R 3G2"/>
    <s v=""/>
    <s v=""/>
    <s v="Waterloo"/>
    <x v="2"/>
    <n v="0"/>
    <n v="0"/>
    <n v="0"/>
    <n v="0"/>
    <n v="0"/>
    <n v="0"/>
    <n v="0"/>
    <n v="40"/>
    <s v="True"/>
    <s v="Both"/>
    <n v="0"/>
    <n v="0"/>
    <s v=""/>
    <s v=""/>
    <n v="0"/>
    <n v="0"/>
    <n v="0"/>
    <n v="0"/>
    <n v="0"/>
    <n v="0"/>
    <n v="0"/>
    <n v="0"/>
    <n v="0"/>
    <n v="0"/>
    <n v="0"/>
    <n v="0"/>
    <n v="0"/>
    <n v="0"/>
    <n v="0"/>
    <n v="0"/>
    <n v="0"/>
    <n v="0"/>
    <n v="0"/>
    <n v="0"/>
    <n v="0"/>
    <n v="2"/>
    <s v="Other: GEM Nurse 2 FTE"/>
    <n v="1417"/>
    <n v="0"/>
    <n v="0"/>
    <n v="0"/>
    <s v="Emergency Department; Other"/>
    <s v="ERP and Case Finding"/>
    <n v="100"/>
    <s v="False"/>
    <s v="False"/>
    <s v=""/>
    <s v="cplatt@cmhaww.ca"/>
    <s v="C Platt"/>
    <s v="2022-03-10 11:59"/>
  </r>
  <r>
    <s v="Asset02908"/>
    <x v="6"/>
    <s v=""/>
    <s v=""/>
    <s v="Geriatric Emergency Management Program"/>
    <s v="Hospital"/>
    <x v="26"/>
    <x v="1"/>
    <s v="840 McConnell Ave, Cornwall, ON"/>
    <s v="ON"/>
    <s v="K6H 5S5"/>
    <s v=""/>
    <s v=""/>
    <s v=""/>
    <x v="1"/>
    <n v="0"/>
    <n v="239"/>
    <n v="0"/>
    <n v="0"/>
    <n v="0"/>
    <n v="0"/>
    <n v="0"/>
    <n v="0"/>
    <s v="False"/>
    <s v=""/>
    <n v="0"/>
    <n v="0"/>
    <s v=""/>
    <s v=""/>
    <n v="0"/>
    <n v="0"/>
    <n v="0"/>
    <n v="0"/>
    <n v="0"/>
    <n v="0.85"/>
    <n v="0"/>
    <n v="0"/>
    <n v="0"/>
    <n v="0"/>
    <n v="0"/>
    <n v="0"/>
    <n v="0"/>
    <n v="0"/>
    <n v="0"/>
    <n v="0"/>
    <n v="0"/>
    <n v="0"/>
    <n v="0"/>
    <n v="0"/>
    <n v="0"/>
    <n v="0"/>
    <s v=""/>
    <n v="0"/>
    <n v="0"/>
    <n v="0"/>
    <n v="0"/>
    <s v="Emergency Department"/>
    <s v=""/>
    <n v="100"/>
    <s v="False"/>
    <s v="False"/>
    <s v=""/>
    <s v="kkay@rgpo.ca"/>
    <s v="Kelly Kay (2)"/>
    <s v="2022-11-03 08:51"/>
  </r>
  <r>
    <s v="Asset02909"/>
    <x v="6"/>
    <s v=""/>
    <s v=""/>
    <s v="Geriatric Emergency Management Program"/>
    <s v="Hospital"/>
    <x v="27"/>
    <x v="1"/>
    <s v="1111 Ghislain St, Hawkesbury, ON"/>
    <s v="ON"/>
    <s v="K6A 3G5"/>
    <s v=""/>
    <s v=""/>
    <s v=""/>
    <x v="1"/>
    <n v="0"/>
    <n v="192"/>
    <n v="0"/>
    <n v="0"/>
    <n v="0"/>
    <n v="0"/>
    <n v="0"/>
    <n v="0"/>
    <s v="False"/>
    <s v=""/>
    <n v="0"/>
    <n v="0"/>
    <s v=""/>
    <s v=""/>
    <n v="0"/>
    <n v="0"/>
    <n v="0"/>
    <n v="0"/>
    <n v="0"/>
    <n v="0.4"/>
    <n v="0"/>
    <n v="0"/>
    <n v="0"/>
    <n v="0"/>
    <n v="0"/>
    <n v="0"/>
    <n v="0"/>
    <n v="0"/>
    <n v="0"/>
    <n v="0"/>
    <n v="0"/>
    <n v="0"/>
    <n v="0"/>
    <n v="0"/>
    <n v="0"/>
    <n v="0"/>
    <s v=""/>
    <n v="0"/>
    <n v="0"/>
    <n v="0"/>
    <n v="0"/>
    <s v="Emergency Department"/>
    <s v=""/>
    <n v="100"/>
    <s v="False"/>
    <s v="False"/>
    <s v=""/>
    <s v="kkay@rgpo.ca"/>
    <s v="Kelly Kay (2)"/>
    <s v="2022-11-03 08:54"/>
  </r>
  <r>
    <s v="Asset01954"/>
    <x v="6"/>
    <s v=""/>
    <s v=""/>
    <s v="GEM Nurses"/>
    <s v="Hospital"/>
    <x v="29"/>
    <x v="1"/>
    <s v="911 Queen’s Blvd. Kitchener, ON"/>
    <s v="ON"/>
    <s v="N2M 1B2"/>
    <s v=""/>
    <s v=""/>
    <s v="Waterloo"/>
    <x v="2"/>
    <n v="0"/>
    <n v="0"/>
    <n v="0"/>
    <n v="0"/>
    <n v="0"/>
    <n v="0"/>
    <n v="0"/>
    <n v="40"/>
    <s v="True"/>
    <s v="Both"/>
    <n v="0"/>
    <n v="0"/>
    <s v=""/>
    <s v=""/>
    <n v="0"/>
    <n v="0"/>
    <n v="0"/>
    <n v="0"/>
    <n v="0"/>
    <n v="0"/>
    <n v="0"/>
    <n v="0"/>
    <n v="0"/>
    <n v="0"/>
    <n v="0"/>
    <n v="0"/>
    <n v="0"/>
    <n v="0"/>
    <n v="0"/>
    <n v="0"/>
    <n v="0"/>
    <n v="0"/>
    <n v="0"/>
    <n v="0"/>
    <n v="0"/>
    <n v="2"/>
    <s v="Other: GEM Nurse 2 FTE"/>
    <n v="903"/>
    <n v="0"/>
    <n v="0"/>
    <n v="0"/>
    <s v="Emergency Department; Other"/>
    <s v="ERP, Case Finding, AUA"/>
    <n v="100"/>
    <s v="False"/>
    <s v="False"/>
    <s v=""/>
    <s v="cplatt@cmhaww.ca"/>
    <s v="C Platt"/>
    <s v="2022-03-11 09:25"/>
  </r>
  <r>
    <s v="Asset02491"/>
    <x v="6"/>
    <s v=""/>
    <s v=""/>
    <s v="GEM"/>
    <s v="Hospital"/>
    <x v="28"/>
    <x v="1"/>
    <s v="713 chemin Montreal, Ottawa, Ontario"/>
    <s v="ON"/>
    <s v="K1K 0T2"/>
    <s v=""/>
    <s v=""/>
    <s v=""/>
    <x v="1"/>
    <n v="0"/>
    <n v="951"/>
    <n v="0"/>
    <n v="0"/>
    <n v="0"/>
    <n v="0"/>
    <n v="0"/>
    <n v="0"/>
    <s v="False"/>
    <s v=""/>
    <n v="0"/>
    <n v="0"/>
    <s v=""/>
    <s v=""/>
    <n v="0"/>
    <n v="0"/>
    <n v="0"/>
    <n v="0"/>
    <n v="0"/>
    <n v="2"/>
    <n v="0"/>
    <n v="0"/>
    <n v="0"/>
    <n v="0"/>
    <n v="0"/>
    <n v="0"/>
    <n v="0"/>
    <n v="0"/>
    <n v="0"/>
    <n v="0"/>
    <n v="0"/>
    <n v="0"/>
    <n v="0"/>
    <n v="0"/>
    <n v="0"/>
    <n v="0"/>
    <s v=""/>
    <n v="0"/>
    <n v="0"/>
    <n v="0"/>
    <n v="0"/>
    <s v="Emergency Department"/>
    <s v=""/>
    <n v="0"/>
    <s v="False"/>
    <s v="False"/>
    <s v=""/>
    <s v="myriamveilleux@montfort.on.ca"/>
    <s v="Myriam Veilleux"/>
    <s v="2022-07-14 10:27"/>
  </r>
  <r>
    <s v="Asset01592"/>
    <x v="7"/>
    <s v=""/>
    <s v=""/>
    <s v="Geriatric Day Hospital"/>
    <s v="Hospital"/>
    <x v="46"/>
    <x v="1"/>
    <s v="1145 Carling Avenue, Ottawa, Ontario"/>
    <s v="ON"/>
    <s v="K1Z 7K4"/>
    <s v=""/>
    <s v=""/>
    <s v="Prescott and Russell, United Counties; Renfrew; Ottawa"/>
    <x v="1"/>
    <n v="0"/>
    <n v="154"/>
    <n v="0"/>
    <n v="0"/>
    <n v="0"/>
    <n v="0"/>
    <n v="0"/>
    <n v="37.5"/>
    <s v="True"/>
    <s v=""/>
    <n v="12"/>
    <n v="144"/>
    <s v=""/>
    <s v=""/>
    <n v="0"/>
    <n v="0"/>
    <n v="0"/>
    <n v="0"/>
    <n v="0"/>
    <n v="3"/>
    <n v="0"/>
    <n v="0"/>
    <n v="2"/>
    <n v="0"/>
    <n v="0.3"/>
    <n v="0.5"/>
    <n v="1.25"/>
    <n v="0"/>
    <n v="2.7"/>
    <n v="0"/>
    <n v="0"/>
    <n v="1.5"/>
    <n v="0"/>
    <n v="0"/>
    <n v="0"/>
    <n v="0"/>
    <s v=""/>
    <n v="3983"/>
    <n v="0"/>
    <n v="0"/>
    <n v="0"/>
    <s v=""/>
    <s v=""/>
    <n v="100"/>
    <s v="False"/>
    <s v="False"/>
    <s v="RT:1.0FTERT student:0.5FTEshared across Geriatrics Psychiatry:Director of Patient Services: 0.70FTESecretary: 2.0FTE"/>
    <s v="martina.greco@theroyal.ca"/>
    <s v="Martina Greco"/>
    <s v="2021-02-04 11:30"/>
  </r>
  <r>
    <s v="Asset02391"/>
    <x v="7"/>
    <s v=""/>
    <s v=""/>
    <s v="Queensway Carleton Geriatric Day Hospital"/>
    <s v="Hospital"/>
    <x v="2"/>
    <x v="1"/>
    <s v="2039 Robertson Rd #100, Nepean, ON"/>
    <s v="ON"/>
    <s v="K2H8R2"/>
    <s v=""/>
    <s v=""/>
    <s v=""/>
    <x v="1"/>
    <n v="0"/>
    <n v="0"/>
    <n v="0"/>
    <n v="0"/>
    <n v="0"/>
    <n v="0"/>
    <n v="0"/>
    <n v="0"/>
    <s v="False"/>
    <s v=""/>
    <n v="0"/>
    <n v="0"/>
    <s v=""/>
    <s v=""/>
    <n v="0"/>
    <n v="0"/>
    <n v="2"/>
    <n v="0"/>
    <n v="0"/>
    <n v="0"/>
    <n v="0"/>
    <n v="0"/>
    <n v="0"/>
    <n v="0"/>
    <n v="0"/>
    <n v="0"/>
    <n v="0"/>
    <n v="0"/>
    <n v="0"/>
    <n v="0"/>
    <n v="0"/>
    <n v="0"/>
    <n v="0"/>
    <n v="0"/>
    <n v="0"/>
    <n v="0"/>
    <s v=""/>
    <n v="965"/>
    <n v="0"/>
    <n v="0"/>
    <n v="0"/>
    <s v=""/>
    <s v=""/>
    <n v="100"/>
    <s v="False"/>
    <s v="False"/>
    <s v="Geri Day Hospital was completely shut down from March 2020 - September 2020 due to the COVID-19 pandemic and all staff were redeployed."/>
    <s v="mlaroche@qch.on.ca"/>
    <s v="QCH user 1"/>
    <s v="2022-07-12 01:52"/>
  </r>
  <r>
    <s v="Asset02821"/>
    <x v="7"/>
    <s v=""/>
    <s v=""/>
    <s v="Seniors Day Rehab"/>
    <s v="Hospital"/>
    <x v="47"/>
    <x v="1"/>
    <s v="752 King street West, Kingston, On"/>
    <s v="ON"/>
    <s v="K7L4X3"/>
    <s v=""/>
    <s v=""/>
    <s v="Frontenac; Hastings; Lanark; Leeds &amp; Grenville; Lennox and Addington; Prince Edward"/>
    <x v="1"/>
    <n v="0"/>
    <n v="102"/>
    <n v="0"/>
    <n v="0"/>
    <n v="0"/>
    <n v="0"/>
    <n v="0"/>
    <n v="40"/>
    <s v="True"/>
    <s v=""/>
    <n v="16"/>
    <n v="29.1"/>
    <s v=""/>
    <s v=""/>
    <n v="0.5"/>
    <n v="0"/>
    <n v="0"/>
    <n v="0"/>
    <n v="0"/>
    <n v="0"/>
    <n v="0"/>
    <n v="0"/>
    <n v="0.8"/>
    <n v="0"/>
    <n v="0"/>
    <n v="2"/>
    <n v="1"/>
    <n v="0"/>
    <n v="0"/>
    <n v="0"/>
    <n v="0"/>
    <n v="0"/>
    <n v="0.2"/>
    <n v="0"/>
    <n v="0"/>
    <n v="1.5"/>
    <s v="1.5 PT/OT Assistant"/>
    <n v="1478"/>
    <n v="52"/>
    <n v="0"/>
    <n v="0"/>
    <s v=""/>
    <s v="Geriatric Medicine clinics or inpatients."/>
    <n v="0"/>
    <s v="False"/>
    <s v="False"/>
    <s v="Program closed temporarily from March 2020 - October 2020"/>
    <s v="websters@providencecare.ca"/>
    <s v="Sarah Webster"/>
    <s v="2022-07-18 09:38"/>
  </r>
  <r>
    <s v="Asset02009"/>
    <x v="7"/>
    <s v=""/>
    <s v=""/>
    <s v="Geriatric Day Hospital"/>
    <s v="Hospital"/>
    <x v="22"/>
    <x v="1"/>
    <s v="HG75C - 2075 Bayview Ave, Toronto, Ontario"/>
    <s v="ON"/>
    <s v="M4N3M5"/>
    <s v=""/>
    <s v=""/>
    <s v="Toronto"/>
    <x v="3"/>
    <n v="169"/>
    <n v="73"/>
    <n v="73"/>
    <n v="0"/>
    <n v="0"/>
    <n v="0"/>
    <n v="0"/>
    <n v="24"/>
    <s v="True"/>
    <s v=""/>
    <n v="40"/>
    <n v="67"/>
    <s v=""/>
    <s v=""/>
    <n v="1"/>
    <n v="0"/>
    <n v="0"/>
    <n v="0"/>
    <n v="0"/>
    <n v="2"/>
    <n v="0"/>
    <n v="0"/>
    <n v="1"/>
    <n v="0"/>
    <n v="0"/>
    <n v="0.6"/>
    <n v="1.3"/>
    <n v="0"/>
    <n v="1"/>
    <n v="0.6"/>
    <n v="1.3"/>
    <n v="1"/>
    <n v="0.5"/>
    <n v="0"/>
    <n v="3"/>
    <n v="0"/>
    <s v=""/>
    <n v="1540"/>
    <n v="269"/>
    <n v="661"/>
    <n v="0"/>
    <s v="Other"/>
    <s v="ICT, GORT, GEM, Geriatric Clinic, or Neurologists or Geriatricians in the community."/>
    <n v="100"/>
    <s v="False"/>
    <s v="False"/>
    <s v="The Geriatric Day Hospital (GDH) provides a therapeutic program for a period of six to eight weeks, virtually or in person. The patient participates in at least two services offered: Recreation Therapy, Social Work, Occupational Therapy, Physiotherapy, Nursing consultation/monitoring and education. GDH receives referrals from ICT, GORT, GEM, Geriatric Clinic, or Neurologists or Geriatricians in the community."/>
    <s v="mary.duffy@sunnybrook.ca"/>
    <s v="Mary Duffy"/>
    <s v="2022-04-22 10:41"/>
  </r>
  <r>
    <s v="Asset02284"/>
    <x v="7"/>
    <s v=""/>
    <s v=""/>
    <s v="Geriatric Day Hospital and Falls Prevention Program"/>
    <s v="Hospital"/>
    <x v="44"/>
    <x v="1"/>
    <s v="550 University Avenue"/>
    <s v="ON"/>
    <s v="M5G 2A2"/>
    <s v=""/>
    <s v=""/>
    <s v="Toronto"/>
    <x v="3"/>
    <n v="5628"/>
    <n v="288"/>
    <n v="216"/>
    <n v="0"/>
    <n v="0"/>
    <n v="70"/>
    <n v="56"/>
    <n v="35"/>
    <s v="True"/>
    <s v=""/>
    <n v="0"/>
    <n v="61"/>
    <s v=""/>
    <s v=""/>
    <n v="0.2"/>
    <n v="0"/>
    <n v="0"/>
    <n v="0"/>
    <n v="0"/>
    <n v="0.8"/>
    <n v="0"/>
    <n v="0"/>
    <n v="0.6"/>
    <n v="0"/>
    <n v="0"/>
    <n v="2"/>
    <n v="1"/>
    <n v="0"/>
    <n v="2"/>
    <n v="0.5"/>
    <n v="0.5"/>
    <n v="0"/>
    <n v="0.6"/>
    <n v="0"/>
    <n v="0"/>
    <n v="0"/>
    <s v=""/>
    <n v="3666"/>
    <n v="904"/>
    <n v="858"/>
    <n v="0"/>
    <s v="Other; Primary Care"/>
    <s v="Inpatient Rehab_x000a_Acute Care"/>
    <n v="100"/>
    <s v="False"/>
    <s v="False"/>
    <s v=""/>
    <s v="jennifer.mokry@uhn.ca"/>
    <s v="Jennifer Mokry"/>
    <s v="2022-07-07 03:37"/>
  </r>
  <r>
    <s v="Asset03584"/>
    <x v="7"/>
    <s v=""/>
    <s v=""/>
    <s v="Day Treatment Centre"/>
    <s v="Hospital"/>
    <x v="45"/>
    <x v="1"/>
    <s v="3560 Bathurst St North York, ON"/>
    <s v="ON"/>
    <s v="M6A 2E1"/>
    <s v=""/>
    <s v=""/>
    <s v="Toronto"/>
    <x v="3"/>
    <n v="0"/>
    <n v="93"/>
    <n v="0"/>
    <n v="0"/>
    <n v="0"/>
    <n v="0"/>
    <n v="0"/>
    <n v="40"/>
    <s v="True"/>
    <s v=""/>
    <n v="0"/>
    <n v="116"/>
    <s v="1950 hours annually (37.5 hours per week)"/>
    <s v=""/>
    <n v="0"/>
    <n v="0"/>
    <n v="0"/>
    <n v="0"/>
    <n v="0.61"/>
    <n v="0.9"/>
    <n v="0"/>
    <n v="0"/>
    <n v="0.92"/>
    <n v="0.64"/>
    <n v="0.62"/>
    <n v="0.18"/>
    <n v="0.49"/>
    <n v="0"/>
    <n v="1.87"/>
    <n v="0"/>
    <n v="0"/>
    <n v="0"/>
    <n v="0"/>
    <n v="0"/>
    <n v="6.23"/>
    <n v="0"/>
    <s v=""/>
    <n v="654"/>
    <n v="1"/>
    <n v="646"/>
    <n v="0"/>
    <s v=""/>
    <s v=""/>
    <n v="100"/>
    <s v="False"/>
    <s v="False"/>
    <s v="https://www.baycrest.org/Baycrest/Healthcare-Programs-Services/Clinical-Services/Day-Treatment-CentreMental Health Serviceshttps://www.baycrest.org/Baycrest/Healthcare-Programs-Services/Clinical-Services/Centre-for-Mental-Health"/>
    <s v="programs@geriatricsontario.ca"/>
    <s v="Kristen Mayhew"/>
    <s v="2024-02-26 01:38"/>
  </r>
  <r>
    <s v="Asset02353"/>
    <x v="7"/>
    <s v=""/>
    <s v=""/>
    <s v="The John and Jennifer Ruddy Geriatric Day Hospital"/>
    <s v="Hospital"/>
    <x v="43"/>
    <x v="1"/>
    <s v="75 Bruyère St.  Ottawa, Ontario"/>
    <s v="ON"/>
    <s v="K1N 5C8"/>
    <s v=""/>
    <s v=""/>
    <s v="Lanark; Leeds &amp; Grenville; Perth; Prescott and Russell, United Counties; Renfrew; Stormont, Dundas and Glengarry; Ottawa"/>
    <x v="1"/>
    <n v="5400"/>
    <n v="212"/>
    <n v="0"/>
    <n v="0"/>
    <n v="0"/>
    <n v="0"/>
    <n v="47"/>
    <n v="37.5"/>
    <s v="True"/>
    <s v=""/>
    <n v="0"/>
    <n v="0"/>
    <s v=""/>
    <s v=""/>
    <n v="0"/>
    <n v="0"/>
    <n v="3"/>
    <n v="0"/>
    <n v="0"/>
    <n v="2"/>
    <n v="0.5"/>
    <n v="0"/>
    <n v="1.3"/>
    <n v="0.4"/>
    <n v="0"/>
    <n v="2.2000000000000002"/>
    <n v="1.3"/>
    <n v="0"/>
    <n v="1.5"/>
    <n v="0.5"/>
    <n v="0.5"/>
    <n v="0"/>
    <n v="0"/>
    <n v="0"/>
    <n v="11"/>
    <n v="0"/>
    <s v=""/>
    <n v="2851"/>
    <n v="2002"/>
    <n v="665"/>
    <n v="0"/>
    <s v="Other; Caregiver Referral; Community Agency; Home and Community Care Support Services; Ontario Health Team; Primary Care; Self Referral"/>
    <s v="Acute care, Continuing Care"/>
    <n v="100"/>
    <s v="False"/>
    <s v="False"/>
    <s v=""/>
    <s v="cmccumber@bruyere.org"/>
    <s v="Cathy McCumber"/>
    <s v="2022-07-12 09:49"/>
  </r>
  <r>
    <s v="Asset01857"/>
    <x v="7"/>
    <s v=""/>
    <s v=""/>
    <s v="Geriatric Day Hospital"/>
    <s v="Hospital"/>
    <x v="42"/>
    <x v="1"/>
    <s v="550 Wellington Road South, London, Ontario"/>
    <s v="ON"/>
    <s v="N6C 5J1"/>
    <s v=""/>
    <s v=""/>
    <s v="Bruce; Elgin; Grey; Huron; Middlesex; Oxford; Perth"/>
    <x v="2"/>
    <n v="0"/>
    <n v="0"/>
    <n v="0"/>
    <n v="0"/>
    <n v="0"/>
    <n v="0"/>
    <n v="0"/>
    <n v="0"/>
    <s v="False"/>
    <s v=""/>
    <n v="0"/>
    <n v="0"/>
    <s v=""/>
    <s v=""/>
    <n v="0"/>
    <n v="0"/>
    <n v="0"/>
    <n v="0"/>
    <n v="0"/>
    <n v="1.5"/>
    <n v="0"/>
    <n v="0"/>
    <n v="1"/>
    <n v="0"/>
    <n v="0"/>
    <n v="2.2000000000000002"/>
    <n v="0.8"/>
    <n v="0"/>
    <n v="0"/>
    <n v="1"/>
    <n v="0"/>
    <n v="0.5"/>
    <n v="0"/>
    <n v="0"/>
    <n v="0"/>
    <n v="0"/>
    <s v="Assistant is OTA/PTA"/>
    <n v="3427"/>
    <n v="1204"/>
    <n v="2"/>
    <n v="0"/>
    <s v=""/>
    <s v=""/>
    <n v="95"/>
    <s v="False"/>
    <s v="False"/>
    <s v=""/>
    <s v="kelly.mcintyremuddle@sjhc.london.on.ca"/>
    <s v="SW RGP"/>
    <s v="2022-02-22 03:07"/>
  </r>
  <r>
    <s v="Asset02048"/>
    <x v="7"/>
    <s v=""/>
    <s v=""/>
    <s v="Geriatric Medicine Clinics - The Ottawa Hospital"/>
    <s v="Hospital"/>
    <x v="7"/>
    <x v="1"/>
    <s v="1053 Carling Avenue"/>
    <s v="ON"/>
    <s v="K1Y 4E9"/>
    <s v=""/>
    <s v=""/>
    <s v=""/>
    <x v="1"/>
    <n v="6500"/>
    <n v="2450"/>
    <n v="2350"/>
    <n v="0"/>
    <n v="0"/>
    <n v="0"/>
    <n v="0"/>
    <n v="37.5"/>
    <s v="True"/>
    <s v=""/>
    <n v="170"/>
    <n v="50"/>
    <s v=""/>
    <s v=""/>
    <n v="1"/>
    <n v="0.05"/>
    <n v="0"/>
    <n v="0"/>
    <n v="0"/>
    <n v="2"/>
    <n v="0"/>
    <n v="0"/>
    <n v="0.7"/>
    <n v="0.1"/>
    <n v="0.1"/>
    <n v="1.5"/>
    <n v="1.5"/>
    <n v="0"/>
    <n v="1"/>
    <n v="0"/>
    <n v="0"/>
    <n v="0"/>
    <n v="0.05"/>
    <n v="0"/>
    <n v="0"/>
    <n v="1"/>
    <s v="Advanced Practice Nurse.  Also 0.1 Neuropsychologist"/>
    <n v="5240"/>
    <n v="2391"/>
    <n v="581"/>
    <n v="0"/>
    <s v=""/>
    <s v="GAOT, GEM and Central Intake"/>
    <n v="100"/>
    <s v="False"/>
    <s v="False"/>
    <s v="A challenging year. A hybrid approach adopted for the majority of new consults where patients were assessed virtually initially and then brought in for a single streamlined multidisciplinary in person assessment. Volumes above incorporate both new consults and follow-up activity."/>
    <s v="tmackenzie@toh.ca"/>
    <s v="Taryn MacKenzie"/>
    <s v="2022-06-07 12:04"/>
  </r>
  <r>
    <s v="Asset03591"/>
    <x v="8"/>
    <s v=""/>
    <s v=""/>
    <s v="High intensity inpatient rehabilitation H7W"/>
    <s v="Hospital"/>
    <x v="45"/>
    <x v="1"/>
    <s v="3560 Bathurst St North York, ON"/>
    <s v="ON"/>
    <s v="M6A 2E1"/>
    <s v=""/>
    <s v=""/>
    <s v="Toronto"/>
    <x v="3"/>
    <n v="0"/>
    <n v="366"/>
    <n v="0"/>
    <n v="32"/>
    <n v="0.74"/>
    <n v="26"/>
    <n v="25.1"/>
    <n v="40"/>
    <s v="True"/>
    <s v="Both"/>
    <n v="0"/>
    <n v="2"/>
    <s v="1950 hours annually (37.5 hours per week)"/>
    <s v=""/>
    <n v="0"/>
    <n v="0"/>
    <n v="0"/>
    <n v="0"/>
    <n v="0"/>
    <n v="9.92"/>
    <n v="12.46"/>
    <n v="0.04"/>
    <n v="0"/>
    <n v="0"/>
    <n v="0"/>
    <n v="0"/>
    <n v="0"/>
    <n v="0"/>
    <n v="1.52"/>
    <n v="0"/>
    <n v="0"/>
    <n v="0"/>
    <n v="0"/>
    <n v="0"/>
    <n v="24.44"/>
    <n v="0.46"/>
    <s v=""/>
    <n v="0"/>
    <n v="0"/>
    <n v="0"/>
    <n v="0"/>
    <s v=""/>
    <s v=""/>
    <n v="100"/>
    <s v="False"/>
    <s v="False"/>
    <s v=""/>
    <s v="programs@geriatricsontario.ca"/>
    <s v="Kristen Mayhew"/>
    <s v="2024-02-26 02:07"/>
  </r>
  <r>
    <s v="Asset02282"/>
    <x v="8"/>
    <s v=""/>
    <s v=""/>
    <s v="Geriatric Inpatient Rehab"/>
    <s v="Hospital"/>
    <x v="44"/>
    <x v="1"/>
    <s v="550 University Avenue"/>
    <s v="ON"/>
    <s v="M5G 2A2"/>
    <s v="130 Dunn Avenue"/>
    <s v="M6K 2R7"/>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356"/>
    <n v="285"/>
    <n v="25"/>
    <n v="89"/>
    <n v="26"/>
    <n v="23.4"/>
    <n v="0"/>
    <s v="True"/>
    <s v="Both"/>
    <n v="0"/>
    <n v="1"/>
    <s v=""/>
    <s v=""/>
    <n v="0.6"/>
    <n v="0"/>
    <n v="0"/>
    <n v="0"/>
    <n v="0"/>
    <n v="12.4"/>
    <n v="12.5"/>
    <n v="4.2"/>
    <n v="1.5"/>
    <n v="0.4"/>
    <n v="0.5"/>
    <n v="3"/>
    <n v="3"/>
    <n v="1"/>
    <n v="1"/>
    <n v="1"/>
    <n v="1"/>
    <n v="0"/>
    <n v="0.5"/>
    <n v="0"/>
    <n v="0"/>
    <n v="2.5"/>
    <s v="Geriatric Psychiatrist available for consult_x0009__x000a_Clinical Nurse Specialist (0.5 FTE)_x0009__x000a_Advanced Nurse Educator (0.5 FTE)_x0009__x000a_Advanced Practice Leader (0.5 FTE)_x000a_Service Coordinator (1.0 FTE)"/>
    <n v="0"/>
    <n v="0"/>
    <n v="0"/>
    <n v="0"/>
    <s v="Other"/>
    <s v="Acute Care"/>
    <n v="100"/>
    <s v="False"/>
    <s v="False"/>
    <s v=""/>
    <s v="jennifer.mokry@uhn.ca"/>
    <s v="Jennifer Mokry"/>
    <s v="2022-07-07 03:31"/>
  </r>
  <r>
    <s v="Asset02789"/>
    <x v="8"/>
    <s v=""/>
    <s v=""/>
    <s v="Geriatric Functional Enhancement Service"/>
    <s v="Hospital"/>
    <x v="48"/>
    <x v="1"/>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93"/>
    <n v="139"/>
    <n v="26"/>
    <n v="67"/>
    <n v="0"/>
    <n v="68"/>
    <n v="0"/>
    <s v="False"/>
    <s v=""/>
    <n v="20"/>
    <n v="2"/>
    <s v=""/>
    <s v=""/>
    <n v="0.4"/>
    <n v="0"/>
    <n v="0"/>
    <n v="0"/>
    <n v="0"/>
    <n v="0"/>
    <n v="0"/>
    <n v="0"/>
    <n v="0.2"/>
    <n v="0.3"/>
    <n v="0"/>
    <n v="1.5"/>
    <n v="1.5"/>
    <n v="0"/>
    <n v="0"/>
    <n v="0"/>
    <n v="0"/>
    <n v="0"/>
    <n v="0"/>
    <n v="0"/>
    <n v="0"/>
    <n v="0"/>
    <s v="1.2 Care Coordinator                          1.5 Rehab Assistant_x000a_24 hour Nursing _x000a_Access to Clinical Nurse Specialist"/>
    <n v="0"/>
    <n v="0"/>
    <n v="0"/>
    <n v="0"/>
    <s v=""/>
    <s v="acute care, community"/>
    <n v="97"/>
    <s v="False"/>
    <s v="False"/>
    <s v="Rec, Dietician, Psychology, Spiritual Care on consultation basisEstimated number of caregivers served. Volumes impacted by multiple outbreaks and IPAC practices impacting admission flow."/>
    <s v="shirley.price@westpark.org"/>
    <s v="Shirley Price"/>
    <s v="2022-07-15 04:55"/>
  </r>
  <r>
    <s v="Asset02778"/>
    <x v="8"/>
    <s v=""/>
    <s v=""/>
    <s v="Frail Seniors Transition to Home"/>
    <s v="Hospital"/>
    <x v="48"/>
    <x v="1"/>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71"/>
    <n v="107"/>
    <n v="20"/>
    <n v="39.6"/>
    <n v="0"/>
    <n v="45.2"/>
    <n v="0"/>
    <s v="False"/>
    <s v=""/>
    <n v="1"/>
    <n v="2.7"/>
    <s v=""/>
    <s v=""/>
    <n v="0.4"/>
    <n v="0"/>
    <n v="0"/>
    <n v="0"/>
    <n v="0"/>
    <n v="0"/>
    <n v="0"/>
    <n v="0"/>
    <n v="0.2"/>
    <n v="0.5"/>
    <n v="0"/>
    <n v="2"/>
    <n v="2"/>
    <n v="0"/>
    <n v="0"/>
    <n v="0"/>
    <n v="0"/>
    <n v="0"/>
    <n v="0"/>
    <n v="0"/>
    <n v="0"/>
    <n v="0"/>
    <s v="Care Coordinator 1.0,_x000a_24/7 RN and RPN_x000a_1.1 Rehab Assistant"/>
    <n v="0"/>
    <n v="0"/>
    <n v="0"/>
    <n v="0"/>
    <s v=""/>
    <s v="Acute Care and RCC"/>
    <n v="99"/>
    <s v="False"/>
    <s v="False"/>
    <s v="Recreation Therapy, Dietician, Psychology, Spiritual Care, Social Work, available on a consultation basis.Clinical Nurse SpecialistEstimated number of family/caregivers served and patients waiting at end of year."/>
    <s v="marissa.wilson@westpark.org"/>
    <s v="Marissa Wilson"/>
    <s v="2022-07-15 04:17"/>
  </r>
  <r>
    <s v="Asset02747"/>
    <x v="8"/>
    <s v=""/>
    <s v=""/>
    <s v="A4/B4 Geriatric Rehabilitation"/>
    <s v="Hospital"/>
    <x v="118"/>
    <x v="1"/>
    <s v="3276 St. Clair Ave East"/>
    <s v="ON"/>
    <s v="M1L 1W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807"/>
    <n v="0"/>
    <n v="66"/>
    <n v="89"/>
    <n v="20"/>
    <n v="28.4"/>
    <n v="0"/>
    <s v="True"/>
    <s v="Both"/>
    <n v="0"/>
    <n v="0"/>
    <s v=""/>
    <s v=""/>
    <n v="0"/>
    <n v="0"/>
    <n v="0"/>
    <n v="0"/>
    <n v="0"/>
    <n v="20"/>
    <n v="22.4"/>
    <n v="0"/>
    <n v="3"/>
    <n v="1.9"/>
    <n v="1.6"/>
    <n v="7"/>
    <n v="7"/>
    <n v="3"/>
    <n v="2"/>
    <n v="2"/>
    <n v="2"/>
    <n v="1"/>
    <n v="0.4"/>
    <n v="0"/>
    <n v="4"/>
    <n v="0"/>
    <s v="2 Patient Care Managers_x000a_0.3 Patient Flow Coordinator_x000a_1.5 Ward Aid"/>
    <n v="824"/>
    <n v="0"/>
    <n v="0"/>
    <n v="0"/>
    <s v="Other"/>
    <s v="Acute Care, Primary Care, Home &amp; Community Care"/>
    <n v="84"/>
    <s v="False"/>
    <s v="False"/>
    <s v="Data/metrics have been impacted by Covid restrictions.  Additionally, we do not have data or an appropriate process to track staff who were redeployed to other areas of the organization and to track staff who were redeployed to support the inpatient units."/>
    <s v="chiara.campitelli-thompson@unityhealth.to"/>
    <s v="Chiara Campitelli-Thompson"/>
    <s v="2022-07-15 03:39"/>
  </r>
  <r>
    <s v="Asset02230"/>
    <x v="8"/>
    <s v=""/>
    <s v=""/>
    <s v="Transition to Home Program"/>
    <s v="Hospital"/>
    <x v="2"/>
    <x v="1"/>
    <s v="3045 Baseline Rd, Ottawa ON"/>
    <s v="ON"/>
    <s v="K2H8P4"/>
    <s v=""/>
    <s v=""/>
    <s v=""/>
    <x v="1"/>
    <n v="0"/>
    <n v="377"/>
    <n v="0"/>
    <n v="0"/>
    <n v="0"/>
    <n v="0"/>
    <n v="22"/>
    <n v="0"/>
    <s v="False"/>
    <s v=""/>
    <n v="0"/>
    <n v="0"/>
    <s v=""/>
    <s v=""/>
    <n v="1"/>
    <n v="0"/>
    <n v="1"/>
    <n v="0"/>
    <n v="0"/>
    <n v="4.4000000000000004"/>
    <n v="2.95"/>
    <n v="0"/>
    <n v="0"/>
    <n v="0"/>
    <n v="0.2"/>
    <n v="0"/>
    <n v="0"/>
    <n v="0"/>
    <n v="0"/>
    <n v="0"/>
    <n v="0"/>
    <n v="0"/>
    <n v="0"/>
    <n v="0"/>
    <n v="0"/>
    <n v="2.41"/>
    <s v="1.40 FTE budgeted for Patient Care Aide, 0.56 FTE budgeted for Food Services Aide, 0.45 FTE budgeted for Environmental Services Aide"/>
    <n v="377"/>
    <n v="0"/>
    <n v="0"/>
    <n v="0"/>
    <s v=""/>
    <s v=""/>
    <n v="98"/>
    <s v="False"/>
    <s v="False"/>
    <s v=""/>
    <s v="msitu@qch.on.ca"/>
    <s v="michaelc2"/>
    <s v="2022-06-30 11:53"/>
  </r>
  <r>
    <s v="Asset02343"/>
    <x v="8"/>
    <s v=""/>
    <s v=""/>
    <s v="Specialized Geriatrics Rehabilitation (Parkside 1)"/>
    <s v="Hospital"/>
    <x v="47"/>
    <x v="1"/>
    <s v="752 King street West, Kingston, On"/>
    <s v="ON"/>
    <s v="K7L4X3"/>
    <s v=""/>
    <s v=""/>
    <s v="Frontenac; Hastings; Lanark; Leeds &amp; Grenville; Lennox and Addington; Prince Edward"/>
    <x v="1"/>
    <n v="0"/>
    <n v="224"/>
    <n v="0"/>
    <n v="30"/>
    <n v="90.4"/>
    <n v="30"/>
    <n v="43.3"/>
    <n v="0"/>
    <s v="False"/>
    <s v=""/>
    <n v="0"/>
    <n v="6.41"/>
    <s v=""/>
    <s v=""/>
    <n v="0"/>
    <n v="0"/>
    <n v="0"/>
    <n v="0"/>
    <n v="0"/>
    <n v="10.7"/>
    <n v="13.4"/>
    <n v="0"/>
    <n v="1"/>
    <n v="0"/>
    <n v="0"/>
    <n v="2.7"/>
    <n v="2.1"/>
    <n v="0"/>
    <n v="1.5"/>
    <n v="0"/>
    <n v="0"/>
    <n v="0"/>
    <n v="0.6"/>
    <n v="0"/>
    <n v="0"/>
    <n v="9.08"/>
    <s v="0.30 behavioural therapist_x000a_3.0 OT/PT Assistant_x000a_0.2 Professional Practice Leader Occupational Therapist_x000a_0.24 Student_x000a_3.34 Unit Aid_x000a_2.0 Physician"/>
    <n v="0"/>
    <n v="0"/>
    <n v="0"/>
    <n v="0"/>
    <s v=""/>
    <s v="Acute Care, Sub Acute Care, Community and Clinic Referrals"/>
    <n v="98"/>
    <s v="False"/>
    <s v="False"/>
    <s v="Additional staff for consults- Clinical dietician- Pharmacist- Pharmacy technician- Clinical Psychologist- Spiritual Health PractitionerOTHER NOTESOT/PT assistants are combined as 3.010.70 RN allotment includes 1.0 FTE Registered Nurse in Charge1.5 FTE Administration includes 1.0 Unit Clerk and 0.5 FTE Manager"/>
    <s v="websters@providencecare.ca"/>
    <s v="Sarah Webster"/>
    <s v="2022-07-12 09:20"/>
  </r>
  <r>
    <s v="Asset02831"/>
    <x v="9"/>
    <s v=""/>
    <s v=""/>
    <s v="Geriatric Interprofessional Assessment"/>
    <s v="Hospital"/>
    <x v="48"/>
    <x v="1"/>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300"/>
    <n v="121"/>
    <n v="108"/>
    <n v="0"/>
    <n v="0"/>
    <n v="0"/>
    <n v="0"/>
    <n v="5"/>
    <s v="False"/>
    <s v=""/>
    <n v="60"/>
    <n v="135"/>
    <s v=""/>
    <s v=""/>
    <n v="0.2"/>
    <n v="0"/>
    <n v="0"/>
    <n v="0"/>
    <n v="0"/>
    <n v="0.1"/>
    <n v="0"/>
    <n v="0"/>
    <n v="0"/>
    <n v="0.1"/>
    <n v="0"/>
    <n v="0.3"/>
    <n v="0.2"/>
    <n v="0"/>
    <n v="0"/>
    <n v="0"/>
    <n v="0"/>
    <n v="0"/>
    <n v="0"/>
    <n v="0"/>
    <n v="0.4"/>
    <n v="0"/>
    <s v="0.4 Coordinator_x000a_.4 Unit Clerk"/>
    <n v="287"/>
    <n v="188"/>
    <n v="14"/>
    <n v="0"/>
    <s v="Primary Care"/>
    <s v="post-acute rehab and acute care"/>
    <n v="98"/>
    <s v="False"/>
    <s v="False"/>
    <s v="Clinic runs on ThursdaysEstimated number of appointments available per year and patients waiting at end of yearCovid restrictions had impacts on client visits and overall numbers; including: clinic closures, shifts from face-to-face to virtual/telephone visits, staff absences and overall reductions in patient volumes"/>
    <s v="marissa.wilson@westpark.org"/>
    <s v="Marissa Wilson"/>
    <s v="2022-07-18 10:21"/>
  </r>
  <r>
    <s v="Asset01899"/>
    <x v="9"/>
    <s v=""/>
    <s v=""/>
    <s v="Geriatric/Senior's Health Clinic"/>
    <s v="Hospital"/>
    <x v="20"/>
    <x v="1"/>
    <s v="700 Coronation Blvd. Cambridge, Ontario"/>
    <s v="ON"/>
    <s v="N1R 3G2"/>
    <s v=""/>
    <s v=""/>
    <s v="Wellington; Waterloo"/>
    <x v="2"/>
    <n v="676"/>
    <n v="336"/>
    <n v="0"/>
    <n v="0"/>
    <n v="0"/>
    <n v="0"/>
    <n v="0"/>
    <n v="15"/>
    <s v="True"/>
    <s v=""/>
    <n v="1"/>
    <n v="41"/>
    <s v=""/>
    <s v=""/>
    <n v="0.1"/>
    <n v="0"/>
    <n v="0"/>
    <n v="0"/>
    <n v="0.4"/>
    <n v="0"/>
    <n v="0"/>
    <n v="0"/>
    <n v="0"/>
    <n v="0"/>
    <n v="0"/>
    <n v="0"/>
    <n v="0"/>
    <n v="0"/>
    <n v="0.4"/>
    <n v="0"/>
    <n v="0"/>
    <n v="0"/>
    <n v="0"/>
    <n v="0"/>
    <n v="0"/>
    <n v="0"/>
    <s v="Clerical resource is 1 FTE shared with other clinics with 0.4 FTE attributed to Senior’s Health Clinic"/>
    <n v="645"/>
    <n v="66"/>
    <n v="0"/>
    <n v="0"/>
    <s v="Other; Primary Care"/>
    <s v="Referral from hospitalist for follow-up post discharge of acute admission to hospital or Primary Care referral."/>
    <n v="100"/>
    <s v="False"/>
    <s v="False"/>
    <s v="Volumes have been decreased by ~50% due to COVIDCaregiver services have been put on hold due to pandemic"/>
    <s v="cplatt@cmhaww.ca"/>
    <s v="C Platt"/>
    <s v="2022-03-07 03:03"/>
  </r>
  <r>
    <s v="Asset01901"/>
    <x v="9"/>
    <s v=""/>
    <s v=""/>
    <s v="Geriatric Medical Assessment"/>
    <s v="Hospital"/>
    <x v="58"/>
    <x v="1"/>
    <s v="100 Westmount Road, Guelph, ON"/>
    <s v="ON"/>
    <s v="N1H 5H8"/>
    <s v=""/>
    <s v=""/>
    <s v="Wellington"/>
    <x v="2"/>
    <n v="3026"/>
    <n v="3026"/>
    <n v="3026"/>
    <n v="0"/>
    <n v="0"/>
    <n v="0"/>
    <n v="0"/>
    <n v="37.5"/>
    <s v="True"/>
    <s v=""/>
    <n v="0"/>
    <n v="0"/>
    <s v=""/>
    <s v=""/>
    <n v="0.8"/>
    <n v="0"/>
    <n v="0"/>
    <n v="0"/>
    <n v="0.4"/>
    <n v="0"/>
    <n v="0"/>
    <n v="0"/>
    <n v="0"/>
    <n v="0"/>
    <n v="0"/>
    <n v="0"/>
    <n v="0"/>
    <n v="0"/>
    <n v="0"/>
    <n v="0"/>
    <n v="0"/>
    <n v="0"/>
    <n v="0"/>
    <n v="0"/>
    <n v="0"/>
    <n v="0.73"/>
    <s v="Please note with vacation time and unplanned absences this FTE level will be at a min less 4%_x000a_Other: FTE Clerical coverage = 0.73, this an integrated role with our switchboard services"/>
    <n v="3026"/>
    <n v="2119"/>
    <n v="0"/>
    <n v="0"/>
    <s v="Other"/>
    <s v="Referrals for Geriatric medical clinic come thru centralized Specialized Geriatric intake. Referrals to OP clinic from acute site (GGH) following inpatient geriatric consults."/>
    <n v="0"/>
    <s v="False"/>
    <s v="False"/>
    <s v="Clinic service levels are highly dependent on availability of RN support and clerical coverage. This is vital with for vacation and other unplanned absences."/>
    <s v="cplatt@cmhaww.ca"/>
    <s v="C Platt"/>
    <s v="2022-03-07 03:32"/>
  </r>
  <r>
    <s v="Asset01959"/>
    <x v="9"/>
    <s v=""/>
    <s v=""/>
    <s v="GMCC"/>
    <s v="Hospital"/>
    <x v="29"/>
    <x v="1"/>
    <s v="911 Queen’s Blvd. Kitchener, ON"/>
    <s v="ON"/>
    <s v="N2M 1B2"/>
    <s v=""/>
    <s v=""/>
    <s v="Waterloo"/>
    <x v="2"/>
    <n v="0"/>
    <n v="62"/>
    <n v="0"/>
    <n v="0"/>
    <n v="0"/>
    <n v="0"/>
    <n v="0"/>
    <n v="40"/>
    <s v="True"/>
    <s v=""/>
    <n v="0"/>
    <n v="0"/>
    <s v=""/>
    <s v=""/>
    <n v="0"/>
    <n v="0"/>
    <n v="0"/>
    <n v="0"/>
    <n v="0"/>
    <n v="0"/>
    <n v="0"/>
    <n v="0"/>
    <n v="0"/>
    <n v="0"/>
    <n v="0"/>
    <n v="0"/>
    <n v="0"/>
    <n v="0"/>
    <n v="0"/>
    <n v="0"/>
    <n v="0"/>
    <n v="0"/>
    <n v="0"/>
    <n v="0"/>
    <n v="0"/>
    <n v="0.7"/>
    <s v=""/>
    <n v="62"/>
    <n v="57"/>
    <n v="0"/>
    <n v="0"/>
    <s v="Other"/>
    <s v="Specialized Geriatric Services Clinical Intake"/>
    <n v="100"/>
    <s v="False"/>
    <s v="False"/>
    <s v="(went off site March 16, 2021 @ 67 King St E.)"/>
    <s v="cplatt@cmhaww.ca"/>
    <s v="C Platt"/>
    <s v="2022-03-11 09:44"/>
  </r>
  <r>
    <s v="Asset01591"/>
    <x v="9"/>
    <s v=""/>
    <s v=""/>
    <s v="Geriatric Outpatient"/>
    <s v="Hospital"/>
    <x v="46"/>
    <x v="1"/>
    <s v="1145 Carling Avenue, Ottawa, Ontario"/>
    <s v="ON"/>
    <s v="K1Z 7K4"/>
    <s v=""/>
    <s v=""/>
    <s v="Prescott and Russell, United Counties; Renfrew; Ottawa"/>
    <x v="1"/>
    <n v="0"/>
    <n v="758"/>
    <n v="53"/>
    <n v="0"/>
    <n v="0"/>
    <n v="0"/>
    <n v="34"/>
    <n v="37.5"/>
    <s v="True"/>
    <s v=""/>
    <n v="0"/>
    <n v="44.7"/>
    <s v=""/>
    <s v=""/>
    <n v="0"/>
    <n v="0"/>
    <n v="0"/>
    <n v="0"/>
    <n v="0"/>
    <n v="0"/>
    <n v="0"/>
    <n v="0"/>
    <n v="0"/>
    <n v="0"/>
    <n v="1.3"/>
    <n v="1"/>
    <n v="2.7"/>
    <n v="0"/>
    <n v="0"/>
    <n v="0"/>
    <n v="0"/>
    <n v="1.5"/>
    <n v="0"/>
    <n v="0"/>
    <n v="0"/>
    <n v="0"/>
    <s v=""/>
    <n v="4632"/>
    <n v="0"/>
    <n v="0"/>
    <n v="0"/>
    <s v=""/>
    <s v=""/>
    <n v="100"/>
    <s v="False"/>
    <s v="False"/>
    <s v="Charge Clinical Dietitian: 1.0FTEClinical Dietitian: 0.3FTEPhysio:0.5FTEPhysio. Assistant: 0.5FTEOT:2.20FTEOTAssistant:0.5Recreation Therapist&quot;1.0FTERecreation Student:0.5FTE"/>
    <s v="martina.greco@theroyal.ca"/>
    <s v="Martina Greco"/>
    <s v="2021-02-04 11:24"/>
  </r>
  <r>
    <s v="Asset02751"/>
    <x v="9"/>
    <s v=""/>
    <s v=""/>
    <s v="Regional Geriatric Program - Geriatric Medicine Clinic"/>
    <s v="Hospital"/>
    <x v="118"/>
    <x v="1"/>
    <s v="3276 St. Clair Ave East"/>
    <s v="ON"/>
    <s v="M1L 1W1"/>
    <s v=""/>
    <s v=""/>
    <s v="Toronto"/>
    <x v="3"/>
    <n v="0"/>
    <n v="209"/>
    <n v="0"/>
    <n v="0"/>
    <n v="0"/>
    <n v="0"/>
    <n v="204"/>
    <n v="60.75"/>
    <s v="True"/>
    <s v=""/>
    <n v="22"/>
    <n v="132"/>
    <s v=""/>
    <s v=""/>
    <n v="0.3"/>
    <n v="0"/>
    <n v="0"/>
    <n v="0"/>
    <n v="0"/>
    <n v="0.8"/>
    <n v="0"/>
    <n v="0"/>
    <n v="0"/>
    <n v="0.5"/>
    <n v="0"/>
    <n v="0"/>
    <n v="0"/>
    <n v="0"/>
    <n v="0.33"/>
    <n v="0"/>
    <n v="0"/>
    <n v="0"/>
    <n v="0"/>
    <n v="0"/>
    <n v="1.6"/>
    <n v="0"/>
    <s v="0.1 Patient Flow Coordinator_x000a_0.1 Manager"/>
    <n v="293"/>
    <n v="168"/>
    <n v="21"/>
    <n v="0"/>
    <s v="Emergency Department; Community Agency; Community Paramedicine; Home and Community Care Support Services; Ontario Health Team; Primary Care"/>
    <s v="Specialist, Acute Care"/>
    <n v="100"/>
    <s v="False"/>
    <s v="False"/>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1"/>
  </r>
  <r>
    <s v="Asset01416"/>
    <x v="9"/>
    <s v=""/>
    <s v=""/>
    <s v="Haldimand County - Grandview Lodge"/>
    <s v="Long-Term Care"/>
    <x v="60"/>
    <x v="1"/>
    <s v="657 Lock Street West. Dunnville Ontario N1A1V9"/>
    <s v="ON"/>
    <s v="N1A1V9"/>
    <s v=""/>
    <s v=""/>
    <s v="Haldimand; Norfolk"/>
    <x v="2"/>
    <n v="20"/>
    <n v="12"/>
    <n v="0"/>
    <n v="0"/>
    <n v="0"/>
    <n v="0"/>
    <n v="0"/>
    <n v="0"/>
    <s v="False"/>
    <s v=""/>
    <n v="0"/>
    <n v="60"/>
    <s v=""/>
    <s v=""/>
    <n v="0.01"/>
    <n v="0"/>
    <n v="0"/>
    <n v="0"/>
    <n v="0"/>
    <n v="0"/>
    <n v="0"/>
    <n v="0"/>
    <n v="0"/>
    <n v="0"/>
    <n v="0"/>
    <n v="0"/>
    <n v="0"/>
    <n v="0"/>
    <n v="0"/>
    <n v="0"/>
    <n v="0"/>
    <n v="0"/>
    <n v="0"/>
    <n v="0"/>
    <n v="0"/>
    <n v="0"/>
    <s v=""/>
    <n v="18"/>
    <n v="5"/>
    <n v="0"/>
    <n v="0"/>
    <s v=""/>
    <s v="Referrals come from Physicians at Grandview Lodge and local Physicians in the community."/>
    <n v="0"/>
    <s v="False"/>
    <s v="False"/>
    <s v="In 2020, 3 in-person clinics and one virtual clinic was held. 4 clinics X 7.5h/day = 30 hours. 30 hours / 1950 per year = 0.015 FTE Geriatrician support. Minimum wait time is three months.  Can be longer if the resident/client cannot be placed into the next clinic. Several clinics were cancelled in 2020 due to COVID restrictions."/>
    <s v="siemonj@hhsc.ca"/>
    <s v="Jenny Siemon"/>
    <s v="2021-01-22 12:07"/>
  </r>
  <r>
    <s v="Asset01879"/>
    <x v="9"/>
    <s v=""/>
    <s v=""/>
    <s v="Geriatric Team"/>
    <s v="Community"/>
    <x v="61"/>
    <x v="1"/>
    <s v="107- 6420 Beatty Line N,  Fergus, ON"/>
    <s v="ON"/>
    <s v="N1M 2W3"/>
    <s v=""/>
    <s v=""/>
    <s v="Wellington"/>
    <x v="2"/>
    <n v="480"/>
    <n v="161"/>
    <n v="145"/>
    <n v="0"/>
    <n v="0"/>
    <n v="0"/>
    <n v="0"/>
    <n v="40"/>
    <s v="True"/>
    <s v=""/>
    <n v="0"/>
    <n v="14"/>
    <s v=""/>
    <s v=""/>
    <n v="0"/>
    <n v="0"/>
    <n v="0"/>
    <n v="0"/>
    <n v="0"/>
    <n v="0.7"/>
    <n v="0"/>
    <n v="0"/>
    <n v="0.3"/>
    <n v="0"/>
    <n v="0"/>
    <n v="0"/>
    <n v="0.4"/>
    <n v="0"/>
    <n v="0"/>
    <n v="0"/>
    <n v="0"/>
    <n v="0"/>
    <n v="0"/>
    <n v="0"/>
    <n v="0"/>
    <n v="0"/>
    <s v=""/>
    <n v="483"/>
    <n v="0"/>
    <n v="0"/>
    <n v="0"/>
    <s v="Primary Care"/>
    <s v=""/>
    <n v="99"/>
    <s v="False"/>
    <s v="False"/>
    <s v=""/>
    <s v="cplatt@cmhaww.ca"/>
    <s v="C Platt"/>
    <s v="2022-03-02 12:20"/>
  </r>
  <r>
    <s v="Asset02212"/>
    <x v="9"/>
    <s v=""/>
    <s v=""/>
    <s v="Aging Well Clinic"/>
    <s v="Community"/>
    <x v="64"/>
    <x v="1"/>
    <s v="370 Bayview Dr, 3rd Floor, Barrie, Ontario"/>
    <s v="ON"/>
    <s v="L4N 7L3"/>
    <s v=""/>
    <s v=""/>
    <s v="Simcoe"/>
    <x v="0"/>
    <n v="0"/>
    <n v="422"/>
    <n v="197"/>
    <n v="0"/>
    <n v="0"/>
    <n v="0"/>
    <n v="0"/>
    <n v="37.5"/>
    <s v="True"/>
    <s v=""/>
    <n v="185"/>
    <n v="112"/>
    <s v=""/>
    <s v=""/>
    <n v="0"/>
    <n v="0"/>
    <n v="0.1"/>
    <n v="0"/>
    <n v="1"/>
    <n v="0.5"/>
    <n v="0.8"/>
    <n v="0"/>
    <n v="0"/>
    <n v="0.4"/>
    <n v="0"/>
    <n v="0"/>
    <n v="0.3"/>
    <n v="0"/>
    <n v="0.8"/>
    <n v="0"/>
    <n v="0"/>
    <n v="0"/>
    <n v="0"/>
    <n v="0"/>
    <n v="0"/>
    <n v="0"/>
    <s v=""/>
    <n v="2277"/>
    <n v="1786"/>
    <n v="0"/>
    <n v="0"/>
    <s v="Primary Care"/>
    <s v=""/>
    <n v="100"/>
    <s v="False"/>
    <s v="False"/>
    <s v=""/>
    <s v="lwaterman@bcfht.ca"/>
    <s v="Linda Waterman"/>
    <s v="2022-06-29 10:36"/>
  </r>
  <r>
    <s v="Asset03322"/>
    <x v="9"/>
    <s v=""/>
    <s v=""/>
    <s v="Geriatric Outpatient Clinics"/>
    <s v="Hospital"/>
    <x v="47"/>
    <x v="1"/>
    <s v="752 King Street West, Kingston, Ontario"/>
    <s v="ON"/>
    <s v="K7L4X3"/>
    <s v=""/>
    <s v=""/>
    <s v="Frontenac; Hastings; Lanark; Leeds &amp; Grenville; Lennox and Addington; Prince Edward"/>
    <x v="1"/>
    <n v="940"/>
    <n v="515"/>
    <n v="0"/>
    <n v="0"/>
    <n v="0"/>
    <n v="0"/>
    <n v="0"/>
    <n v="20"/>
    <s v="True"/>
    <s v=""/>
    <n v="60"/>
    <n v="0"/>
    <s v="1950 hours annually (37.5 hours per week)"/>
    <s v=""/>
    <n v="0.8"/>
    <n v="0"/>
    <n v="0"/>
    <n v="0"/>
    <n v="0"/>
    <n v="0.5"/>
    <n v="0"/>
    <n v="0"/>
    <n v="0"/>
    <n v="0"/>
    <n v="0"/>
    <n v="0"/>
    <n v="0"/>
    <n v="0"/>
    <n v="0"/>
    <n v="0"/>
    <n v="0"/>
    <n v="0"/>
    <n v="0"/>
    <n v="0"/>
    <n v="0"/>
    <n v="0"/>
    <s v=""/>
    <n v="1342"/>
    <n v="0"/>
    <n v="0"/>
    <n v="0"/>
    <s v="Emergency Department; Ontario Health Team"/>
    <s v="ER and family physicians"/>
    <n v="0"/>
    <s v="False"/>
    <s v="False"/>
    <s v=""/>
    <s v="websters@providencecare.ca"/>
    <s v="Sarah Webster"/>
    <s v="2023-12-14 01:41"/>
  </r>
  <r>
    <s v="Asset02286"/>
    <x v="9"/>
    <s v=""/>
    <s v=""/>
    <s v="Geriatric Medicine Clinic"/>
    <s v="Hospital"/>
    <x v="44"/>
    <x v="1"/>
    <s v="550 University Avenue"/>
    <s v="ON"/>
    <s v="M5G 2A2"/>
    <s v=""/>
    <s v=""/>
    <s v="Toronto"/>
    <x v="3"/>
    <n v="828"/>
    <n v="335"/>
    <n v="268"/>
    <n v="0"/>
    <n v="0"/>
    <n v="0"/>
    <n v="0"/>
    <n v="16"/>
    <s v="True"/>
    <s v=""/>
    <n v="0"/>
    <n v="25"/>
    <s v=""/>
    <s v=""/>
    <n v="0.4"/>
    <n v="0"/>
    <n v="0"/>
    <n v="0"/>
    <n v="0"/>
    <n v="0.2"/>
    <n v="0"/>
    <n v="0"/>
    <n v="0.4"/>
    <n v="0"/>
    <n v="0"/>
    <n v="0"/>
    <n v="0"/>
    <n v="0"/>
    <n v="0.1"/>
    <n v="0"/>
    <n v="0"/>
    <n v="0"/>
    <n v="0"/>
    <n v="0"/>
    <n v="0"/>
    <n v="0"/>
    <s v=""/>
    <n v="669"/>
    <n v="365"/>
    <n v="100"/>
    <n v="0"/>
    <s v="Other; Primary Care"/>
    <s v="Acute Care_x000a_Inpatient Rehab"/>
    <n v="100"/>
    <s v="False"/>
    <s v="False"/>
    <s v=""/>
    <s v="jennifer.mokry@uhn.ca"/>
    <s v="Jennifer Mokry"/>
    <s v="2022-07-07 03:46"/>
  </r>
  <r>
    <s v="Asset02130"/>
    <x v="9"/>
    <s v=""/>
    <s v=""/>
    <s v="Dr. Sidhu's Clinic (Specializing in nephrology and medical marijuana)"/>
    <s v="Hospital"/>
    <x v="0"/>
    <x v="1"/>
    <s v="190 Cundles Rd. East,  Suite 205,  Barrie"/>
    <s v="ON"/>
    <s v="L4M4S5"/>
    <s v=""/>
    <s v=""/>
    <s v="Simcoe; Muskoka"/>
    <x v="0"/>
    <n v="0"/>
    <n v="30"/>
    <n v="0"/>
    <n v="0"/>
    <n v="0"/>
    <n v="0"/>
    <n v="0"/>
    <n v="0"/>
    <s v="False"/>
    <s v=""/>
    <n v="0"/>
    <n v="0"/>
    <s v=""/>
    <s v=""/>
    <n v="0.04"/>
    <n v="0"/>
    <n v="0"/>
    <n v="0"/>
    <n v="0"/>
    <n v="0.04"/>
    <n v="0"/>
    <n v="0"/>
    <n v="0"/>
    <n v="0"/>
    <n v="0"/>
    <n v="0"/>
    <n v="0"/>
    <n v="0"/>
    <n v="0"/>
    <n v="0"/>
    <n v="0"/>
    <n v="0"/>
    <n v="0"/>
    <n v="0"/>
    <n v="0"/>
    <n v="0"/>
    <s v=""/>
    <n v="47"/>
    <n v="0"/>
    <n v="0"/>
    <n v="0"/>
    <s v="Primary Care"/>
    <s v=""/>
    <n v="100"/>
    <s v="False"/>
    <s v="False"/>
    <s v="Clinic is offered one day per month"/>
    <s v="shcameron@nsmsgs.ca"/>
    <s v="Shelley Cameron"/>
    <s v="2022-06-21 10:54"/>
  </r>
  <r>
    <s v="Asset02615"/>
    <x v="9"/>
    <s v=""/>
    <s v=""/>
    <s v="Seniors Wellness Clinic"/>
    <s v="Hospital"/>
    <x v="57"/>
    <x v="1"/>
    <s v="10 Trench Street, Richmond Hill, ON"/>
    <s v="ON"/>
    <s v="L4C4Z3"/>
    <s v=""/>
    <s v=""/>
    <s v="York"/>
    <x v="0"/>
    <n v="0"/>
    <n v="0"/>
    <n v="0"/>
    <n v="0"/>
    <n v="0"/>
    <n v="0"/>
    <n v="0"/>
    <n v="0"/>
    <s v="False"/>
    <s v=""/>
    <n v="0"/>
    <n v="0"/>
    <s v=""/>
    <s v=""/>
    <n v="0"/>
    <n v="0"/>
    <n v="0"/>
    <n v="0"/>
    <n v="0"/>
    <n v="0"/>
    <n v="0"/>
    <n v="0"/>
    <n v="0"/>
    <n v="0"/>
    <n v="0"/>
    <n v="0"/>
    <n v="0"/>
    <n v="0"/>
    <n v="0"/>
    <n v="0"/>
    <n v="0"/>
    <n v="0"/>
    <n v="0"/>
    <n v="0"/>
    <n v="0"/>
    <n v="0"/>
    <s v=""/>
    <n v="1669"/>
    <n v="1458"/>
    <n v="58"/>
    <n v="0"/>
    <s v="Emergency Department; Other; Ontario Health Team; Primary Care"/>
    <s v="Geriatric Outreach Team, Medical Urgent Care,"/>
    <n v="97.5"/>
    <s v="False"/>
    <s v="False"/>
    <s v=""/>
    <s v="teresa.sitlani@mackenziehealth.ca"/>
    <s v="Teresa Sitlani"/>
    <s v="2022-07-14 03:50"/>
  </r>
  <r>
    <s v="Asset02480"/>
    <x v="9"/>
    <s v=""/>
    <s v=""/>
    <s v="SJHC 3FB Geriatrics, SJHC OPD Geriatrics"/>
    <s v="Hospital"/>
    <x v="59"/>
    <x v="1"/>
    <s v="50 Charlton Avenue East, Hamilton"/>
    <s v="ON"/>
    <s v="L8N4A6"/>
    <s v=""/>
    <s v=""/>
    <s v="Hamilton"/>
    <x v="2"/>
    <n v="0"/>
    <n v="533"/>
    <n v="225"/>
    <n v="0"/>
    <n v="0"/>
    <n v="0"/>
    <n v="0"/>
    <n v="12"/>
    <s v="False"/>
    <s v=""/>
    <n v="0"/>
    <n v="280"/>
    <s v=""/>
    <s v=""/>
    <n v="0.4"/>
    <n v="0"/>
    <n v="0"/>
    <n v="0"/>
    <n v="0"/>
    <n v="0"/>
    <n v="0.4"/>
    <n v="0"/>
    <n v="0"/>
    <n v="0"/>
    <n v="0"/>
    <n v="0"/>
    <n v="0"/>
    <n v="0"/>
    <n v="0"/>
    <n v="0"/>
    <n v="0"/>
    <n v="0"/>
    <n v="0"/>
    <n v="0"/>
    <n v="0.1"/>
    <n v="0"/>
    <s v=""/>
    <n v="667"/>
    <n v="115"/>
    <n v="330"/>
    <n v="0"/>
    <s v="Emergency Department; Ontario Health Team; Other; Primary Care"/>
    <s v="Majority from Primary Care"/>
    <n v="99"/>
    <s v="False"/>
    <s v="False"/>
    <s v=""/>
    <s v="jloncke@stjoes.ca"/>
    <s v="Jane Loncke"/>
    <s v="2022-07-13 09:11"/>
  </r>
  <r>
    <s v="Asset03585"/>
    <x v="9"/>
    <s v=""/>
    <s v=""/>
    <s v="Geriatric Assessment Clinic (GAC)"/>
    <s v="Hospital"/>
    <x v="45"/>
    <x v="1"/>
    <s v="3560 Bathurst St. Toronto, ON"/>
    <s v="ON"/>
    <s v="M6A 2E1"/>
    <s v=""/>
    <s v=""/>
    <s v="Toronto"/>
    <x v="3"/>
    <n v="0"/>
    <n v="568"/>
    <n v="0"/>
    <n v="0"/>
    <n v="0"/>
    <n v="0"/>
    <n v="0"/>
    <n v="40"/>
    <s v="True"/>
    <s v=""/>
    <n v="0"/>
    <n v="130"/>
    <s v="1950 hours annually (37.5 hours per week)"/>
    <s v=""/>
    <n v="2.7"/>
    <n v="0"/>
    <n v="0"/>
    <n v="0"/>
    <n v="0"/>
    <n v="0"/>
    <n v="0"/>
    <n v="0"/>
    <n v="0.18"/>
    <n v="0"/>
    <n v="0"/>
    <n v="0"/>
    <n v="0"/>
    <n v="0"/>
    <n v="1.76"/>
    <n v="0"/>
    <n v="0"/>
    <n v="0"/>
    <n v="0"/>
    <n v="0"/>
    <n v="8.93"/>
    <n v="1"/>
    <s v=""/>
    <n v="1719"/>
    <n v="680"/>
    <n v="0"/>
    <n v="0"/>
    <s v=""/>
    <s v=""/>
    <n v="100"/>
    <s v="False"/>
    <s v="False"/>
    <s v="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https://www.baycrest.org/Baycrest/Healthcare-Programs-Services/Clinical-Services/Geriatric-AssessmentNeurpsychology &amp; Cogntive Healthhttps://www.baycrest.org/Baycrest/Healthcare-Programs-Services/Clinical-Services/Neuropsychology-Cognitive-Health"/>
    <s v="programs@geriatricsontario.ca"/>
    <s v="Kristen Mayhew"/>
    <s v="2024-02-26 01:39"/>
  </r>
  <r>
    <s v="Asset02643"/>
    <x v="9"/>
    <s v=""/>
    <s v=""/>
    <s v="Healthy Living Clinic"/>
    <s v="Hospital"/>
    <x v="5"/>
    <x v="1"/>
    <s v="1235 Wilson Avenue, North York, Ontario"/>
    <s v="ON"/>
    <s v="M3M 0B2"/>
    <s v=""/>
    <s v=""/>
    <s v=""/>
    <x v="3"/>
    <n v="0"/>
    <n v="0"/>
    <n v="0"/>
    <n v="0"/>
    <n v="0"/>
    <n v="0"/>
    <n v="0"/>
    <n v="0"/>
    <s v="True"/>
    <s v=""/>
    <n v="0"/>
    <n v="0"/>
    <s v=""/>
    <s v=""/>
    <n v="5"/>
    <n v="0"/>
    <n v="0"/>
    <n v="0"/>
    <n v="0"/>
    <n v="1.2"/>
    <n v="0"/>
    <n v="0"/>
    <n v="0"/>
    <n v="0"/>
    <n v="0"/>
    <n v="0"/>
    <n v="0"/>
    <n v="0"/>
    <n v="0"/>
    <n v="0"/>
    <n v="0"/>
    <n v="0"/>
    <n v="0"/>
    <n v="0"/>
    <n v="0"/>
    <n v="1"/>
    <s v="Other: Clerical - 1.0 FTE"/>
    <n v="2751"/>
    <n v="1390"/>
    <n v="1"/>
    <n v="0"/>
    <s v=""/>
    <s v=""/>
    <n v="0"/>
    <s v="False"/>
    <s v="False"/>
    <s v="Program Description: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
    <s v="hlau@hrh.ca"/>
    <s v="Hilyen Lau"/>
    <s v="2022-07-14 06:10"/>
  </r>
  <r>
    <s v="Asset01858"/>
    <x v="9"/>
    <s v=""/>
    <s v=""/>
    <s v="Geriatric Clinics, Parkwood Main"/>
    <s v="Hospital"/>
    <x v="42"/>
    <x v="1"/>
    <s v="550 Wellington Road South, London, Ontario"/>
    <s v="ON"/>
    <s v="N6C 5J1"/>
    <s v=""/>
    <s v=""/>
    <s v="Bruce; Elgin; Grey; Huron; Middlesex; Oxford; Perth"/>
    <x v="2"/>
    <n v="0"/>
    <n v="0"/>
    <n v="0"/>
    <n v="0"/>
    <n v="0"/>
    <n v="0"/>
    <n v="0"/>
    <n v="37.5"/>
    <s v="False"/>
    <s v=""/>
    <n v="0"/>
    <n v="0"/>
    <s v=""/>
    <s v=""/>
    <n v="0.35"/>
    <n v="0"/>
    <n v="0"/>
    <n v="0"/>
    <n v="0"/>
    <n v="9"/>
    <n v="1"/>
    <n v="0"/>
    <n v="0"/>
    <n v="0"/>
    <n v="0"/>
    <n v="0"/>
    <n v="0"/>
    <n v="0"/>
    <n v="0"/>
    <n v="0"/>
    <n v="0"/>
    <n v="0"/>
    <n v="0"/>
    <n v="0"/>
    <n v="0"/>
    <n v="0"/>
    <s v=""/>
    <n v="3906"/>
    <n v="1779"/>
    <n v="4"/>
    <n v="0"/>
    <s v=""/>
    <s v=""/>
    <n v="95"/>
    <s v="False"/>
    <s v="False"/>
    <s v="Geriatric Clinic include: - General Geriatrics- Cognitive Neurology- Aging Brain &amp; Memory Clinic-Neuropsychology- Geriatric Ambulatory Access Team (Coordinated Intake)"/>
    <s v="kelly.mcintyremuddle@sjhc.london.on.ca"/>
    <s v="SW RGP"/>
    <s v="2022-02-22 03:15"/>
  </r>
  <r>
    <s v="Asset02262"/>
    <x v="9"/>
    <s v=""/>
    <s v=""/>
    <s v="Geriatric Outpatient Clinics"/>
    <s v="Hospital"/>
    <x v="9"/>
    <x v="1"/>
    <s v="1800 8th St. E, Owen Sound, ON"/>
    <s v="ON"/>
    <s v="N4K 6M9"/>
    <s v=""/>
    <s v=""/>
    <s v="Bruce; Grey"/>
    <x v="2"/>
    <n v="0"/>
    <n v="0"/>
    <n v="0"/>
    <n v="0"/>
    <n v="0"/>
    <n v="0"/>
    <n v="0"/>
    <n v="16.5"/>
    <s v="True"/>
    <s v=""/>
    <n v="0"/>
    <n v="0"/>
    <s v=""/>
    <s v=""/>
    <n v="1"/>
    <n v="0"/>
    <n v="0"/>
    <n v="0"/>
    <n v="0"/>
    <n v="0"/>
    <n v="0"/>
    <n v="0"/>
    <n v="0"/>
    <n v="0"/>
    <n v="0"/>
    <n v="0"/>
    <n v="0"/>
    <n v="0"/>
    <n v="0"/>
    <n v="0"/>
    <n v="0"/>
    <n v="0"/>
    <n v="0"/>
    <n v="0"/>
    <n v="0"/>
    <n v="0"/>
    <s v=""/>
    <n v="89"/>
    <n v="0"/>
    <n v="0"/>
    <n v="0"/>
    <s v="Emergency Department; Primary Care"/>
    <s v="- Physician/NP complete Specialized Geriatric Services referral if appropriate and referral triaged to most appropriate service including Geriatrician, BSO, and GRN."/>
    <n v="93.26"/>
    <s v="False"/>
    <s v="False"/>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came on service October 2020 - just starting to calculate wait times for 2022-2023. - FT RN piloted through Frail Senior Strategy temporary funding from Sept 2021 - present. Plan to secure permanent funding for position (previously, role was completed by BSO ERCP)."/>
    <s v="sjlaw@gbhs.on.ca"/>
    <s v="Sarah Law (she/her)"/>
    <s v="2022-07-04 11:44"/>
  </r>
  <r>
    <s v="Asset02852"/>
    <x v="9"/>
    <s v=""/>
    <s v=""/>
    <s v="Senior's Mental Health"/>
    <s v="Hospital"/>
    <x v="56"/>
    <x v="1"/>
    <s v="1200 Fourth Ave St. Catharines, Ontario"/>
    <s v="ON"/>
    <s v="L2S 0A9"/>
    <s v=""/>
    <s v=""/>
    <s v="Niagara Regional Municipality"/>
    <x v="2"/>
    <n v="650"/>
    <n v="100"/>
    <n v="100"/>
    <n v="0"/>
    <n v="0"/>
    <n v="0"/>
    <n v="0"/>
    <n v="35"/>
    <s v="True"/>
    <s v=""/>
    <n v="0"/>
    <n v="0"/>
    <s v=""/>
    <s v=""/>
    <n v="0.18"/>
    <n v="0.09"/>
    <n v="0"/>
    <n v="0"/>
    <n v="1"/>
    <n v="0"/>
    <n v="0"/>
    <n v="0"/>
    <n v="0"/>
    <n v="0"/>
    <n v="0"/>
    <n v="0"/>
    <n v="0"/>
    <n v="0"/>
    <n v="0.25"/>
    <n v="0"/>
    <n v="0"/>
    <n v="0"/>
    <n v="0"/>
    <n v="0"/>
    <n v="0"/>
    <n v="0"/>
    <s v=""/>
    <n v="154"/>
    <n v="24"/>
    <n v="130"/>
    <n v="0"/>
    <s v="Community Agency"/>
    <s v="Primary Care, Seniors Community Agencies, Inpatient Mental Health"/>
    <n v="100"/>
    <s v="False"/>
    <s v="False"/>
    <s v=""/>
    <s v="barb.evans@niagarahealth.on.ca"/>
    <s v="Barb Evans"/>
    <s v="2022-07-26 08:35"/>
  </r>
  <r>
    <s v="Asset02124"/>
    <x v="9"/>
    <s v=""/>
    <s v=""/>
    <s v="St. Michael's Hospital"/>
    <s v="Hospital"/>
    <x v="8"/>
    <x v="1"/>
    <s v="30 Bond St. Toronto"/>
    <s v="ON"/>
    <s v="M5B 1W8"/>
    <s v=""/>
    <s v=""/>
    <s v=""/>
    <x v="3"/>
    <n v="0"/>
    <n v="0"/>
    <n v="0"/>
    <n v="0"/>
    <n v="0"/>
    <n v="0"/>
    <n v="0"/>
    <n v="0"/>
    <s v="True"/>
    <s v=""/>
    <n v="0"/>
    <n v="90"/>
    <s v=""/>
    <s v=""/>
    <n v="1"/>
    <n v="0"/>
    <n v="0"/>
    <n v="0"/>
    <n v="0"/>
    <n v="1.2"/>
    <n v="0"/>
    <n v="0"/>
    <n v="0"/>
    <n v="0"/>
    <n v="0"/>
    <n v="0"/>
    <n v="0"/>
    <n v="0"/>
    <n v="0"/>
    <n v="0"/>
    <n v="0"/>
    <n v="0"/>
    <n v="0"/>
    <n v="0"/>
    <n v="0"/>
    <n v="1"/>
    <s v="Access to physiotherapy, Occupational Therapy, SLP and case management as needed."/>
    <n v="1415"/>
    <n v="740"/>
    <n v="0"/>
    <n v="0"/>
    <s v=""/>
    <s v=""/>
    <n v="100"/>
    <s v="False"/>
    <s v="False"/>
    <s v=""/>
    <s v="florina.weisenberg@unityhealth.to"/>
    <s v="florina.weisenberg@unityhealth.to"/>
    <s v="2022-06-21 10:17"/>
  </r>
  <r>
    <s v="Asset01974"/>
    <x v="9"/>
    <s v=""/>
    <s v=""/>
    <s v="SGS Geriatric Medicine Clinic WW"/>
    <s v="Community"/>
    <x v="82"/>
    <x v="1"/>
    <s v="St. Joseph's Health Centre, 69 Huron St. Guelph, ON"/>
    <s v="ON"/>
    <s v="N1E 5L3"/>
    <s v="1 Blue Springs Drive Waterloo"/>
    <s v="N2J 4M1"/>
    <s v=""/>
    <x v="2"/>
    <n v="0"/>
    <n v="1030"/>
    <n v="670"/>
    <n v="0"/>
    <n v="0"/>
    <n v="0"/>
    <n v="140"/>
    <n v="40"/>
    <s v="True"/>
    <s v=""/>
    <n v="317"/>
    <n v="57.3"/>
    <s v=""/>
    <s v=""/>
    <n v="0"/>
    <n v="0"/>
    <n v="0"/>
    <n v="0"/>
    <n v="0"/>
    <n v="0"/>
    <n v="0"/>
    <n v="0"/>
    <n v="0"/>
    <n v="0"/>
    <n v="0"/>
    <n v="0"/>
    <n v="0"/>
    <n v="0"/>
    <n v="0"/>
    <n v="0"/>
    <n v="0"/>
    <n v="0"/>
    <n v="0"/>
    <n v="0"/>
    <n v="0"/>
    <n v="0"/>
    <s v="some community outreach appointments were also done by our NP"/>
    <n v="3915"/>
    <n v="3657"/>
    <n v="195"/>
    <n v="0"/>
    <s v="Emergency Department; Other; Primary Care"/>
    <s v="Family Physicians, General Hospital, Emergency Department, GEM, Nurse Practitioner"/>
    <n v="95"/>
    <s v="False"/>
    <s v="False"/>
    <s v=""/>
    <s v="cplatt@cmhaww.ca"/>
    <s v="C Platt"/>
    <s v="2022-03-14 11:57"/>
  </r>
  <r>
    <s v="Asset02679"/>
    <x v="9"/>
    <s v=""/>
    <s v=""/>
    <s v="Georgian Nurse Practitioner-Led Clinic - Wise and Well Program"/>
    <s v="Community"/>
    <x v="65"/>
    <x v="1"/>
    <s v="1 Georgian Drive Suite M 139 Barrie Ontario"/>
    <s v="ON"/>
    <s v="L4M 3X9"/>
    <s v=""/>
    <s v=""/>
    <s v=""/>
    <x v="0"/>
    <n v="35"/>
    <n v="16"/>
    <n v="0"/>
    <n v="0"/>
    <n v="0"/>
    <n v="0"/>
    <n v="0"/>
    <n v="2.5"/>
    <s v="True"/>
    <s v=""/>
    <n v="0"/>
    <n v="28"/>
    <s v=""/>
    <s v=""/>
    <n v="0"/>
    <n v="0"/>
    <n v="0"/>
    <n v="0"/>
    <n v="0.03"/>
    <n v="0.03"/>
    <n v="0"/>
    <n v="0"/>
    <n v="0"/>
    <n v="0"/>
    <n v="0.03"/>
    <n v="0"/>
    <n v="0"/>
    <n v="0"/>
    <n v="0.03"/>
    <n v="0"/>
    <n v="0"/>
    <n v="0"/>
    <n v="0"/>
    <n v="0"/>
    <n v="0"/>
    <n v="0"/>
    <s v="The Wise &amp; Well program works in collaboration with Dr K McKenzie"/>
    <n v="0"/>
    <n v="0"/>
    <n v="0"/>
    <n v="0"/>
    <s v=""/>
    <s v=""/>
    <n v="12"/>
    <s v="False"/>
    <s v="False"/>
    <s v=""/>
    <s v="aimee.moore@georgiannplc.ca"/>
    <s v="Aimee Moore"/>
    <s v="2022-07-15 11:26"/>
  </r>
  <r>
    <s v="Asset02170"/>
    <x v="9"/>
    <s v=""/>
    <s v=""/>
    <s v="Geriatric Medicine Outpatient Services"/>
    <s v="Community"/>
    <x v="55"/>
    <x v="1"/>
    <s v="960D Notre Dame Ave, Sudbury, Ontario"/>
    <s v="ON"/>
    <s v="P3A2T4"/>
    <s v=""/>
    <s v=""/>
    <s v="Sudbury; Manitoulin; Greater Sudbury"/>
    <x v="5"/>
    <n v="0"/>
    <n v="1548"/>
    <n v="0"/>
    <n v="0"/>
    <n v="0"/>
    <n v="0"/>
    <n v="0"/>
    <n v="40"/>
    <s v="False"/>
    <s v=""/>
    <n v="163"/>
    <n v="51"/>
    <s v=""/>
    <s v=""/>
    <n v="1"/>
    <n v="0"/>
    <n v="2"/>
    <n v="0"/>
    <n v="1"/>
    <n v="3"/>
    <n v="0"/>
    <n v="0"/>
    <n v="1"/>
    <n v="0"/>
    <n v="0"/>
    <n v="1"/>
    <n v="1"/>
    <n v="0"/>
    <n v="3"/>
    <n v="0"/>
    <n v="0"/>
    <n v="0"/>
    <n v="0"/>
    <n v="0"/>
    <n v="0"/>
    <n v="0"/>
    <s v=""/>
    <n v="5775"/>
    <n v="2815"/>
    <n v="562"/>
    <n v="0"/>
    <s v="Primary Care"/>
    <s v=""/>
    <n v="100"/>
    <s v="False"/>
    <s v="False"/>
    <s v=""/>
    <s v="sjibb@hsnsudbury.ca"/>
    <s v="Samantha Jibb"/>
    <s v="2022-06-27 09:45"/>
  </r>
  <r>
    <s v="Asset02159"/>
    <x v="9"/>
    <s v=""/>
    <s v=""/>
    <s v="Geriatric Medicine Outpatient Services"/>
    <s v="Community"/>
    <x v="53"/>
    <x v="1"/>
    <s v="200-123 Third Ave, Timmins, Ontario"/>
    <s v="ON"/>
    <s v="P4N1C6"/>
    <s v=""/>
    <s v=""/>
    <s v="Cochrane"/>
    <x v="5"/>
    <n v="0"/>
    <n v="213"/>
    <n v="0"/>
    <n v="0"/>
    <n v="0"/>
    <n v="0"/>
    <n v="0"/>
    <n v="40"/>
    <s v="False"/>
    <s v=""/>
    <n v="135"/>
    <n v="31"/>
    <s v=""/>
    <s v=""/>
    <n v="0"/>
    <n v="0"/>
    <n v="0"/>
    <n v="0"/>
    <n v="0"/>
    <n v="0"/>
    <n v="0"/>
    <n v="0"/>
    <n v="1"/>
    <n v="0"/>
    <n v="0"/>
    <n v="0"/>
    <n v="1"/>
    <n v="0"/>
    <n v="0.5"/>
    <n v="0"/>
    <n v="0"/>
    <n v="0"/>
    <n v="0"/>
    <n v="0"/>
    <n v="0"/>
    <n v="0"/>
    <s v=""/>
    <n v="1652"/>
    <n v="856"/>
    <n v="185"/>
    <n v="0"/>
    <s v="Primary Care"/>
    <s v=""/>
    <n v="100"/>
    <s v="False"/>
    <s v="False"/>
    <s v=""/>
    <s v="sjibb@hsnsudbury.ca"/>
    <s v="Samantha Jibb"/>
    <s v="2022-06-27 09:15"/>
  </r>
  <r>
    <s v="Asset02160"/>
    <x v="9"/>
    <s v=""/>
    <s v=""/>
    <s v="Geriatric Medicine Outpatient Services"/>
    <s v="Community"/>
    <x v="54"/>
    <x v="1"/>
    <s v="240 Shepherdson Road, New Liskeard, Ontario"/>
    <s v="ON"/>
    <s v="P0J1P0"/>
    <s v=""/>
    <s v=""/>
    <s v="Timiskaming"/>
    <x v="5"/>
    <n v="0"/>
    <n v="92"/>
    <n v="0"/>
    <n v="0"/>
    <n v="0"/>
    <n v="0"/>
    <n v="0"/>
    <n v="40"/>
    <s v="False"/>
    <s v=""/>
    <n v="35"/>
    <n v="307"/>
    <s v=""/>
    <s v=""/>
    <n v="0"/>
    <n v="0"/>
    <n v="0.2"/>
    <n v="0"/>
    <n v="0"/>
    <n v="0"/>
    <n v="0"/>
    <n v="0"/>
    <n v="0"/>
    <n v="0"/>
    <n v="0"/>
    <n v="0"/>
    <n v="1"/>
    <n v="0"/>
    <n v="0"/>
    <n v="0"/>
    <n v="0"/>
    <n v="0"/>
    <n v="0"/>
    <n v="0"/>
    <n v="0"/>
    <n v="0"/>
    <s v=""/>
    <n v="307"/>
    <n v="146"/>
    <n v="26"/>
    <n v="0"/>
    <s v="Primary Care"/>
    <s v=""/>
    <n v="100"/>
    <s v="False"/>
    <s v="False"/>
    <s v=""/>
    <s v="sjibb@hsnsudbury.ca"/>
    <s v="Samantha Jibb"/>
    <s v="2022-06-27 09:21"/>
  </r>
  <r>
    <s v="Asset02169"/>
    <x v="10"/>
    <s v=""/>
    <s v=""/>
    <s v="Geriatric Medicine Outreach Services"/>
    <s v="Community"/>
    <x v="73"/>
    <x v="1"/>
    <s v="960D Notre Dame Ave, Sudbury, Ontario"/>
    <s v="ON"/>
    <s v="P3A2T4"/>
    <s v=""/>
    <s v=""/>
    <s v="Algoma"/>
    <x v="5"/>
    <n v="0"/>
    <n v="103"/>
    <n v="0"/>
    <n v="0"/>
    <n v="0"/>
    <n v="0"/>
    <n v="0"/>
    <n v="40"/>
    <s v="False"/>
    <s v=""/>
    <n v="94"/>
    <n v="283.5"/>
    <s v=""/>
    <s v=""/>
    <n v="0"/>
    <n v="0"/>
    <n v="0.1"/>
    <n v="0"/>
    <n v="0"/>
    <n v="0"/>
    <n v="0"/>
    <n v="0"/>
    <n v="0.1"/>
    <n v="0"/>
    <n v="0"/>
    <n v="0"/>
    <n v="0"/>
    <n v="0"/>
    <n v="0"/>
    <n v="0"/>
    <n v="0"/>
    <n v="0"/>
    <n v="0"/>
    <n v="0"/>
    <n v="0"/>
    <n v="0"/>
    <s v=""/>
    <n v="471"/>
    <n v="200"/>
    <n v="126"/>
    <n v="0"/>
    <s v="Primary Care"/>
    <s v=""/>
    <n v="100"/>
    <s v="False"/>
    <s v="False"/>
    <s v=""/>
    <s v="sjibb@hsnsudbury.ca"/>
    <s v="Samantha Jibb"/>
    <s v="2022-06-27 09:44"/>
  </r>
  <r>
    <s v="Asset02166"/>
    <x v="10"/>
    <s v=""/>
    <s v=""/>
    <s v="Geriatric Medicine Outreach Services"/>
    <s v="Community"/>
    <x v="74"/>
    <x v="1"/>
    <s v="960D Notre Dame Ave, Sudbury, Ontario"/>
    <s v="ON"/>
    <s v="P3A2T4"/>
    <s v=""/>
    <s v=""/>
    <s v="Parry Sound"/>
    <x v="5"/>
    <n v="0"/>
    <n v="93"/>
    <n v="0"/>
    <n v="0"/>
    <n v="0"/>
    <n v="0"/>
    <n v="0"/>
    <n v="0"/>
    <s v="False"/>
    <s v=""/>
    <n v="34"/>
    <n v="136"/>
    <s v=""/>
    <s v=""/>
    <n v="0"/>
    <n v="0"/>
    <n v="0.1"/>
    <n v="0"/>
    <n v="0"/>
    <n v="0.1"/>
    <n v="0"/>
    <n v="0"/>
    <n v="0"/>
    <n v="0"/>
    <n v="0"/>
    <n v="0"/>
    <n v="0"/>
    <n v="0"/>
    <n v="0"/>
    <n v="0"/>
    <n v="0"/>
    <n v="0"/>
    <n v="0"/>
    <n v="0"/>
    <n v="0"/>
    <n v="0"/>
    <s v=""/>
    <n v="471"/>
    <n v="318"/>
    <n v="149"/>
    <n v="0"/>
    <s v="Primary Care"/>
    <s v=""/>
    <n v="100"/>
    <s v="False"/>
    <s v="False"/>
    <s v=""/>
    <s v="sjibb@hsnsudbury.ca"/>
    <s v="Samantha Jibb"/>
    <s v="2022-06-27 09:38"/>
  </r>
  <r>
    <s v="Asset02172"/>
    <x v="10"/>
    <s v=""/>
    <s v=""/>
    <s v="Geriatric Medicine Outreach Services"/>
    <s v="Community"/>
    <x v="75"/>
    <x v="1"/>
    <s v="960D Notre Dame Ave, Sudbury, Ontario"/>
    <s v="ON"/>
    <s v="P3A2T4"/>
    <s v=""/>
    <s v=""/>
    <s v="Nipissing District"/>
    <x v="5"/>
    <n v="0"/>
    <n v="45"/>
    <n v="0"/>
    <n v="0"/>
    <n v="0"/>
    <n v="0"/>
    <n v="0"/>
    <n v="0"/>
    <s v="False"/>
    <s v=""/>
    <n v="41"/>
    <n v="193"/>
    <s v=""/>
    <s v=""/>
    <n v="0"/>
    <n v="0"/>
    <n v="0.1"/>
    <n v="0"/>
    <n v="0"/>
    <n v="0.1"/>
    <n v="0"/>
    <n v="0"/>
    <n v="0"/>
    <n v="0"/>
    <n v="0"/>
    <n v="0"/>
    <n v="0"/>
    <n v="0"/>
    <n v="0"/>
    <n v="0"/>
    <n v="0"/>
    <n v="0"/>
    <n v="0"/>
    <n v="0"/>
    <n v="0"/>
    <n v="0"/>
    <s v=""/>
    <n v="164"/>
    <n v="71"/>
    <n v="41"/>
    <n v="0"/>
    <s v="Primary Care"/>
    <s v=""/>
    <n v="100"/>
    <s v="False"/>
    <s v="False"/>
    <s v=""/>
    <s v="sjibb@hsnsudbury.ca"/>
    <s v="Samantha Jibb"/>
    <s v="2022-06-27 09:47"/>
  </r>
  <r>
    <s v="Asset01895"/>
    <x v="10"/>
    <s v=""/>
    <s v=""/>
    <s v="Intensive Geriatric Services"/>
    <s v="Community"/>
    <x v="82"/>
    <x v="1"/>
    <s v="80 Waterloo Ave, Guelph, ON"/>
    <s v="ON"/>
    <s v="N1H 0A1"/>
    <s v=""/>
    <s v=""/>
    <s v="Wellington"/>
    <x v="2"/>
    <n v="5000"/>
    <n v="445"/>
    <n v="189"/>
    <n v="0"/>
    <n v="0"/>
    <n v="0"/>
    <n v="187"/>
    <n v="40"/>
    <s v="True"/>
    <s v=""/>
    <n v="2"/>
    <n v="3.3"/>
    <s v=""/>
    <s v=""/>
    <n v="0"/>
    <n v="0"/>
    <n v="0"/>
    <n v="0"/>
    <n v="0"/>
    <n v="0"/>
    <n v="0"/>
    <n v="0"/>
    <n v="0"/>
    <n v="0"/>
    <n v="0"/>
    <n v="0"/>
    <n v="0"/>
    <n v="0"/>
    <n v="0"/>
    <n v="0"/>
    <n v="0"/>
    <n v="0"/>
    <n v="0"/>
    <n v="0"/>
    <n v="0"/>
    <n v="12"/>
    <s v="Intensive Geriatric Service Coordinators"/>
    <n v="9533"/>
    <n v="7752"/>
    <n v="0"/>
    <n v="0"/>
    <s v="Emergency Department; Home and Community Care Support Services; Other; Primary Care"/>
    <s v="GEM, General Hospital, Family Physicians, CCAC - Home/Community Support Services, Community Geriatric Services"/>
    <n v="93"/>
    <s v="False"/>
    <s v="False"/>
    <s v="Appointments made available each year are based on referrals, the number written is a target set."/>
    <s v="cplatt@cmhaww.ca"/>
    <s v="C Platt"/>
    <s v="2022-03-07 02:29"/>
  </r>
  <r>
    <s v="Asset02794"/>
    <x v="10"/>
    <s v=""/>
    <s v=""/>
    <s v="Geriatric Assessment and Intervention Network"/>
    <s v="Community"/>
    <x v="66"/>
    <x v="1"/>
    <s v="3333 Finch Avenue East, Scarborough, ON"/>
    <s v="ON"/>
    <s v="M1W 2R9"/>
    <s v=""/>
    <s v=""/>
    <s v=""/>
    <x v="1"/>
    <n v="1166"/>
    <n v="470"/>
    <n v="0"/>
    <n v="0"/>
    <n v="0"/>
    <n v="0"/>
    <n v="0"/>
    <n v="40"/>
    <s v="True"/>
    <s v=""/>
    <n v="0"/>
    <n v="71"/>
    <s v=""/>
    <s v=""/>
    <n v="0.02"/>
    <n v="0"/>
    <n v="0"/>
    <n v="0"/>
    <n v="1.05"/>
    <n v="0"/>
    <n v="0.93"/>
    <n v="0.57999999999999996"/>
    <n v="0.73"/>
    <n v="0.93"/>
    <n v="0.19"/>
    <n v="0"/>
    <n v="0.95"/>
    <n v="0"/>
    <n v="0.61"/>
    <n v="0"/>
    <n v="0"/>
    <n v="0"/>
    <n v="0"/>
    <n v="0"/>
    <n v="0"/>
    <n v="0.01"/>
    <s v="Care Aid Support"/>
    <n v="2820"/>
    <n v="1654"/>
    <n v="38"/>
    <n v="0"/>
    <s v=""/>
    <s v=""/>
    <n v="99.8"/>
    <s v="False"/>
    <s v="False"/>
    <s v=""/>
    <s v="rschwartz@seniorscarenetwork.ca"/>
    <s v="Rhonda E Schwartz"/>
    <s v="2022-07-15 06:18"/>
  </r>
  <r>
    <s v="Asset02098"/>
    <x v="10"/>
    <s v=""/>
    <s v=""/>
    <s v="Geriatric Assessment Outreach Teams (East)"/>
    <s v="Hospital"/>
    <x v="43"/>
    <x v="1"/>
    <s v="43 Bruyere"/>
    <s v="ON"/>
    <s v="K1N 5C8"/>
    <s v=""/>
    <s v=""/>
    <s v="Ottawa"/>
    <x v="1"/>
    <n v="0"/>
    <n v="1045"/>
    <n v="0"/>
    <n v="0"/>
    <n v="0"/>
    <n v="0"/>
    <n v="0"/>
    <n v="0"/>
    <s v="False"/>
    <s v=""/>
    <n v="0"/>
    <n v="0"/>
    <s v=""/>
    <s v=""/>
    <n v="0"/>
    <n v="0"/>
    <n v="0"/>
    <n v="0"/>
    <n v="0"/>
    <n v="2"/>
    <n v="0"/>
    <n v="0"/>
    <n v="0"/>
    <n v="0"/>
    <n v="0"/>
    <n v="2"/>
    <n v="2"/>
    <n v="0"/>
    <n v="1"/>
    <n v="0"/>
    <n v="0"/>
    <n v="0"/>
    <n v="0"/>
    <n v="0"/>
    <n v="0"/>
    <n v="0"/>
    <s v=""/>
    <n v="1045"/>
    <n v="0"/>
    <n v="0"/>
    <n v="0"/>
    <s v="Other"/>
    <s v="Centralized Intake for Specialized Geriatric Services"/>
    <n v="99"/>
    <s v="False"/>
    <s v="False"/>
    <s v=""/>
    <s v="igenovezos@toh.ca"/>
    <s v="Ioanna Genovezos"/>
    <s v="2022-06-20 01:03"/>
  </r>
  <r>
    <s v="Asset02798"/>
    <x v="10"/>
    <s v=""/>
    <s v=""/>
    <s v="Geriatric Assessment and Intervention Network"/>
    <s v="Hospital"/>
    <x v="38"/>
    <x v="1"/>
    <s v="2867 Ellesmere Road, Scarborough, ON"/>
    <s v="ON"/>
    <s v="M1E 4B9"/>
    <s v=""/>
    <s v=""/>
    <s v=""/>
    <x v="1"/>
    <n v="0"/>
    <n v="857"/>
    <n v="857"/>
    <n v="0"/>
    <n v="0"/>
    <n v="0"/>
    <n v="0"/>
    <n v="44"/>
    <s v="True"/>
    <s v="Saturday"/>
    <n v="0"/>
    <n v="0"/>
    <s v=""/>
    <s v=""/>
    <n v="0"/>
    <n v="0"/>
    <n v="0"/>
    <n v="0"/>
    <n v="0"/>
    <n v="0"/>
    <n v="0"/>
    <n v="0"/>
    <n v="0"/>
    <n v="0"/>
    <n v="0"/>
    <n v="0"/>
    <n v="0"/>
    <n v="0"/>
    <n v="0"/>
    <n v="0"/>
    <n v="0"/>
    <n v="0"/>
    <n v="0"/>
    <n v="0"/>
    <n v="3"/>
    <n v="0"/>
    <s v=""/>
    <n v="3139"/>
    <n v="2190"/>
    <n v="787"/>
    <n v="0"/>
    <s v="Emergency Department; Other; Community Agency; Community Paramedicine; Home and Community Care Support Services; Primary Care; Self Referral"/>
    <s v="From hospital after patient is discharged  _x000a_Police_x000a_Specialists"/>
    <n v="98"/>
    <s v="False"/>
    <s v="False"/>
    <s v=""/>
    <s v="rschwartz@seniorscarenetwork.ca"/>
    <s v="Rhonda E Schwartz"/>
    <s v="2022-07-15 11:16"/>
  </r>
  <r>
    <s v="Asset02862"/>
    <x v="10"/>
    <s v=""/>
    <s v=""/>
    <s v="Geriatric Assessment and Intervention Network"/>
    <s v="Hospital"/>
    <x v="39"/>
    <x v="1"/>
    <s v="3050 Lawrence Avenue East, Scarborough, ON"/>
    <s v="ON"/>
    <s v="M1P 2V5"/>
    <s v=""/>
    <s v=""/>
    <s v=""/>
    <x v="1"/>
    <n v="0"/>
    <n v="985"/>
    <n v="985"/>
    <n v="0"/>
    <n v="0"/>
    <n v="0"/>
    <n v="0"/>
    <n v="44"/>
    <s v="True"/>
    <s v="Saturday"/>
    <n v="0"/>
    <n v="0"/>
    <s v=""/>
    <s v=""/>
    <n v="0.8"/>
    <n v="0.2"/>
    <n v="0"/>
    <n v="0"/>
    <n v="1"/>
    <n v="0"/>
    <n v="1"/>
    <n v="0"/>
    <n v="1"/>
    <n v="1"/>
    <n v="0"/>
    <n v="1"/>
    <n v="1"/>
    <n v="0"/>
    <n v="2"/>
    <n v="0"/>
    <n v="0"/>
    <n v="0"/>
    <n v="0"/>
    <n v="0"/>
    <n v="1.5"/>
    <n v="0.5"/>
    <s v="Home and Community Care Coordinator - RN"/>
    <n v="3529"/>
    <n v="2856"/>
    <n v="522"/>
    <n v="0"/>
    <s v="Emergency Department; Other; Community Agency; Community Paramedicine; Home and Community Care Support Services; Primary Care; Self Referral"/>
    <s v="From hospital after patient is discharged  _x000a_Police_x000a_Specialists"/>
    <n v="98"/>
    <s v="False"/>
    <s v="False"/>
    <s v=""/>
    <s v="rschwartz@seniorscarenetwork.ca"/>
    <s v="Rhonda E Schwartz"/>
    <s v="2022-08-02 03:22"/>
  </r>
  <r>
    <s v="Asset02639"/>
    <x v="10"/>
    <s v=""/>
    <s v=""/>
    <s v="Geriatric Outreach Team"/>
    <s v="Hospital"/>
    <x v="5"/>
    <x v="1"/>
    <s v="1235 Wilson Avenue, North York, Ontario"/>
    <s v="ON"/>
    <s v="M3M 0B2"/>
    <s v=""/>
    <s v=""/>
    <s v="Toronto"/>
    <x v="3"/>
    <n v="0"/>
    <n v="0"/>
    <n v="0"/>
    <n v="0"/>
    <n v="0"/>
    <n v="0"/>
    <n v="0"/>
    <n v="0"/>
    <s v="True"/>
    <s v=""/>
    <n v="0"/>
    <n v="0"/>
    <s v=""/>
    <s v=""/>
    <n v="0"/>
    <n v="0"/>
    <n v="0"/>
    <n v="0"/>
    <n v="0"/>
    <n v="1"/>
    <n v="0"/>
    <n v="0"/>
    <n v="0.8"/>
    <n v="0"/>
    <n v="0"/>
    <n v="0"/>
    <n v="0.6"/>
    <n v="0"/>
    <n v="0"/>
    <n v="0"/>
    <n v="0"/>
    <n v="0"/>
    <n v="0"/>
    <n v="0"/>
    <n v="0"/>
    <n v="0.4"/>
    <s v="Other: Clerical - 0.4 FTE"/>
    <n v="507"/>
    <n v="430"/>
    <n v="0"/>
    <n v="0"/>
    <s v=""/>
    <s v=""/>
    <n v="0"/>
    <s v="False"/>
    <s v="False"/>
    <s v="Program Description: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
    <s v="hlau@hrh.ca"/>
    <s v="Hilyen Lau"/>
    <s v="2022-07-14 05:55"/>
  </r>
  <r>
    <s v="Asset01838"/>
    <x v="10"/>
    <s v=""/>
    <s v=""/>
    <s v="Geriatric Mental Health Outreach Team"/>
    <s v="Hospital"/>
    <x v="6"/>
    <x v="1"/>
    <s v="399 Bathurst St Toronto Ontario"/>
    <s v="ON"/>
    <s v="M5T 2S8"/>
    <s v=""/>
    <s v=""/>
    <s v="Toronto"/>
    <x v="3"/>
    <n v="0"/>
    <n v="344"/>
    <n v="0"/>
    <n v="0"/>
    <n v="0"/>
    <n v="0"/>
    <n v="0"/>
    <n v="0"/>
    <s v="True"/>
    <s v=""/>
    <n v="0"/>
    <n v="0"/>
    <s v=""/>
    <s v=""/>
    <n v="0"/>
    <n v="1"/>
    <n v="0"/>
    <n v="0"/>
    <n v="0"/>
    <n v="0"/>
    <n v="0"/>
    <n v="0"/>
    <n v="0"/>
    <n v="0"/>
    <n v="0"/>
    <n v="0"/>
    <n v="0"/>
    <n v="0"/>
    <n v="0"/>
    <n v="0"/>
    <n v="0"/>
    <n v="0"/>
    <n v="0"/>
    <n v="0"/>
    <n v="0"/>
    <n v="2"/>
    <s v="Mental Health Clinicians"/>
    <n v="1167"/>
    <n v="0"/>
    <n v="0"/>
    <n v="0"/>
    <s v="Other"/>
    <s v="Behavioral support leads in LTC"/>
    <n v="75"/>
    <s v="False"/>
    <s v="False"/>
    <s v=""/>
    <s v="vera.raposo@uhn.ca"/>
    <s v="Vera Raposo"/>
    <s v="2021-12-06 02:30"/>
  </r>
  <r>
    <s v="Asset02669"/>
    <x v="10"/>
    <s v=""/>
    <s v=""/>
    <s v="Geriatric Assessment and Intervention Network"/>
    <s v="Community"/>
    <x v="77"/>
    <x v="1"/>
    <s v="99 Toronto Road, Port Hope, ON"/>
    <s v="ON"/>
    <s v="L1A 3S4"/>
    <s v=""/>
    <s v=""/>
    <s v=""/>
    <x v="1"/>
    <n v="0"/>
    <n v="329"/>
    <n v="0"/>
    <n v="0"/>
    <n v="0"/>
    <n v="0"/>
    <n v="0"/>
    <n v="35"/>
    <s v="True"/>
    <s v=""/>
    <n v="0"/>
    <n v="0"/>
    <s v=""/>
    <s v=""/>
    <n v="0"/>
    <n v="0"/>
    <n v="0"/>
    <n v="0"/>
    <n v="0.98"/>
    <n v="0"/>
    <n v="0.93"/>
    <n v="1.76"/>
    <n v="0.93"/>
    <n v="0.75"/>
    <n v="0"/>
    <n v="0"/>
    <n v="0.93"/>
    <n v="0"/>
    <n v="1.63"/>
    <n v="0"/>
    <n v="0"/>
    <n v="0"/>
    <n v="0"/>
    <n v="0"/>
    <n v="0"/>
    <n v="0"/>
    <s v=""/>
    <n v="3236"/>
    <n v="1813"/>
    <n v="53"/>
    <n v="0"/>
    <s v=""/>
    <s v=""/>
    <n v="97"/>
    <s v="False"/>
    <s v="False"/>
    <s v=""/>
    <s v="rschwartz@seniorscarenetwork.ca"/>
    <s v="Rhonda E Schwartz"/>
    <s v="2022-07-14 11:14"/>
  </r>
  <r>
    <s v="Asset02654"/>
    <x v="10"/>
    <s v=""/>
    <s v=""/>
    <s v="Geriatric Assessment and Intervention Network"/>
    <s v="Community"/>
    <x v="78"/>
    <x v="1"/>
    <s v="33 Lindsay St S, Lindsay, ON"/>
    <s v="ON"/>
    <s v="K9V 2L9"/>
    <s v=""/>
    <s v=""/>
    <s v=""/>
    <x v="1"/>
    <n v="0"/>
    <n v="502"/>
    <n v="0"/>
    <n v="0"/>
    <n v="0"/>
    <n v="0"/>
    <n v="0"/>
    <n v="40"/>
    <s v="True"/>
    <s v=""/>
    <n v="0"/>
    <n v="0"/>
    <s v=""/>
    <s v=""/>
    <n v="0.15"/>
    <n v="0"/>
    <n v="0"/>
    <n v="0"/>
    <n v="0.8"/>
    <n v="0.8"/>
    <n v="2"/>
    <n v="0"/>
    <n v="1"/>
    <n v="0.4"/>
    <n v="0"/>
    <n v="0"/>
    <n v="0"/>
    <n v="0"/>
    <n v="1"/>
    <n v="0"/>
    <n v="0"/>
    <n v="0"/>
    <n v="0"/>
    <n v="0"/>
    <n v="0"/>
    <n v="2"/>
    <s v="Client Support Worker"/>
    <n v="2442"/>
    <n v="1477"/>
    <n v="0"/>
    <n v="0"/>
    <s v=""/>
    <s v=""/>
    <n v="95"/>
    <s v="False"/>
    <s v="False"/>
    <s v=""/>
    <s v="rschwartz@seniorscarenetwork.ca"/>
    <s v="Rhonda E Schwartz"/>
    <s v="2022-07-14 08:29"/>
  </r>
  <r>
    <s v="Asset03581"/>
    <x v="10"/>
    <s v=""/>
    <s v=""/>
    <s v="Integrated Community Care Team (ICCT)"/>
    <s v="Hospital"/>
    <x v="45"/>
    <x v="1"/>
    <s v="3560 Bathurst St North York, ON"/>
    <s v="ON"/>
    <s v="M6A 2E1"/>
    <s v=""/>
    <s v=""/>
    <s v="Toronto"/>
    <x v="3"/>
    <n v="0"/>
    <n v="226"/>
    <n v="0"/>
    <n v="0"/>
    <n v="0"/>
    <n v="0"/>
    <n v="0"/>
    <n v="40"/>
    <s v="True"/>
    <s v=""/>
    <n v="0"/>
    <n v="34"/>
    <s v="1950 hours annually (37.5 hours per week)"/>
    <s v=""/>
    <n v="0"/>
    <n v="0"/>
    <n v="0"/>
    <n v="0"/>
    <n v="1"/>
    <n v="1.7"/>
    <n v="0"/>
    <n v="0"/>
    <n v="0.89"/>
    <n v="0"/>
    <n v="0"/>
    <n v="0.93"/>
    <n v="1.22"/>
    <n v="0"/>
    <n v="1.7"/>
    <n v="0.65"/>
    <n v="0"/>
    <n v="0"/>
    <n v="0"/>
    <n v="0"/>
    <n v="8.09"/>
    <n v="0"/>
    <s v=""/>
    <n v="1857"/>
    <n v="1044"/>
    <n v="80"/>
    <n v="0"/>
    <s v=""/>
    <s v=""/>
    <n v="100"/>
    <s v="False"/>
    <s v="False"/>
    <s v="https://www.baycrest.org/Baycrest/Healthcare-Programs-Services/Clinical-Services/Integrated-Community-Care-Team"/>
    <s v="programs@geriatricsontario.ca"/>
    <s v="Kristen Mayhew"/>
    <s v="2024-02-26 01:21"/>
  </r>
  <r>
    <s v="Asset02288"/>
    <x v="10"/>
    <s v=""/>
    <s v=""/>
    <s v="Independence At Home Outreach Team"/>
    <s v="Hospital"/>
    <x v="44"/>
    <x v="1"/>
    <s v="550 University Avenue"/>
    <s v="ON"/>
    <s v="M5G 2A2"/>
    <s v=""/>
    <s v=""/>
    <s v="Toronto"/>
    <x v="3"/>
    <n v="1150"/>
    <n v="248"/>
    <n v="223"/>
    <n v="0"/>
    <n v="0"/>
    <n v="90"/>
    <n v="117"/>
    <n v="35"/>
    <s v="True"/>
    <s v=""/>
    <n v="11"/>
    <n v="13"/>
    <s v=""/>
    <s v=""/>
    <n v="0.4"/>
    <n v="0.1"/>
    <n v="0"/>
    <n v="0"/>
    <n v="0"/>
    <n v="1"/>
    <n v="0"/>
    <n v="0"/>
    <n v="1"/>
    <n v="0"/>
    <n v="0"/>
    <n v="0"/>
    <n v="0"/>
    <n v="0"/>
    <n v="0.1"/>
    <n v="0"/>
    <n v="0"/>
    <n v="0"/>
    <n v="0"/>
    <n v="0"/>
    <n v="0"/>
    <n v="0"/>
    <s v=""/>
    <n v="984"/>
    <n v="595"/>
    <n v="5"/>
    <n v="0"/>
    <s v="Emergency Department; Other; Primary Care"/>
    <s v="Acute Care"/>
    <n v="100"/>
    <s v="False"/>
    <s v="False"/>
    <s v=""/>
    <s v="jennifer.mokry@uhn.ca"/>
    <s v="Jennifer Mokry"/>
    <s v="2022-07-07 03:53"/>
  </r>
  <r>
    <s v="Asset02614"/>
    <x v="10"/>
    <s v=""/>
    <s v=""/>
    <s v="Geriatric Outreach Team"/>
    <s v="Hospital"/>
    <x v="57"/>
    <x v="1"/>
    <s v="10 Trench Street, Richmond Hill, Ontario"/>
    <s v="ON"/>
    <s v="L4C4Z3"/>
    <s v=""/>
    <s v=""/>
    <s v="York"/>
    <x v="0"/>
    <n v="0"/>
    <n v="0"/>
    <n v="0"/>
    <n v="0"/>
    <n v="0"/>
    <n v="0"/>
    <n v="0"/>
    <n v="0"/>
    <s v="False"/>
    <s v=""/>
    <n v="0"/>
    <n v="0"/>
    <s v=""/>
    <s v=""/>
    <n v="0"/>
    <n v="0"/>
    <n v="0"/>
    <n v="0"/>
    <n v="0"/>
    <n v="0"/>
    <n v="0"/>
    <n v="0"/>
    <n v="0"/>
    <n v="0"/>
    <n v="0"/>
    <n v="0"/>
    <n v="0"/>
    <n v="0"/>
    <n v="0"/>
    <n v="0"/>
    <n v="0"/>
    <n v="0"/>
    <n v="0"/>
    <n v="0"/>
    <n v="0"/>
    <n v="0"/>
    <s v=""/>
    <n v="527"/>
    <n v="86"/>
    <n v="63"/>
    <n v="0"/>
    <s v="Emergency Department; Ontario Health Team; Primary Care"/>
    <s v="Seniors Wellness Clinic, Medical Urgent Care"/>
    <n v="95"/>
    <s v="False"/>
    <s v="False"/>
    <s v=""/>
    <s v="teresa.sitlani@mackenziehealth.ca"/>
    <s v="Teresa Sitlani"/>
    <s v="2022-07-14 03:50"/>
  </r>
  <r>
    <s v="Asset02657"/>
    <x v="10"/>
    <s v=""/>
    <s v=""/>
    <s v="Geriatric Assessment and Intervention Network"/>
    <s v="Hospital"/>
    <x v="31"/>
    <x v="1"/>
    <s v="8 Winchester St, Minden Ontario"/>
    <s v="ON"/>
    <s v="K0M 2K0"/>
    <s v=""/>
    <s v=""/>
    <s v=""/>
    <x v="1"/>
    <n v="2600"/>
    <n v="208"/>
    <n v="0"/>
    <n v="0"/>
    <n v="0"/>
    <n v="0"/>
    <n v="0"/>
    <n v="35"/>
    <s v="True"/>
    <s v=""/>
    <n v="0"/>
    <n v="60"/>
    <s v=""/>
    <s v=""/>
    <n v="0"/>
    <n v="0"/>
    <n v="0"/>
    <n v="0"/>
    <n v="1"/>
    <n v="0"/>
    <n v="0"/>
    <n v="0"/>
    <n v="1"/>
    <n v="0"/>
    <n v="0.4"/>
    <n v="0"/>
    <n v="1"/>
    <n v="0"/>
    <n v="1.1000000000000001"/>
    <n v="0"/>
    <n v="0"/>
    <n v="0"/>
    <n v="0"/>
    <n v="0"/>
    <n v="0"/>
    <n v="2"/>
    <s v="Behavioural Support Clinician_x000a_Homecare Worker"/>
    <n v="1445"/>
    <n v="587"/>
    <n v="0"/>
    <n v="0"/>
    <s v=""/>
    <s v=""/>
    <n v="0"/>
    <s v="False"/>
    <s v="False"/>
    <s v=""/>
    <s v="rschwartz@seniorscarenetwork.ca"/>
    <s v="Rhonda E Schwartz"/>
    <s v="2022-07-14 09:17"/>
  </r>
  <r>
    <s v="Asset02474"/>
    <x v="10"/>
    <s v=""/>
    <s v=""/>
    <s v="Integrated Regional Falls Service"/>
    <s v="Hospital"/>
    <x v="0"/>
    <x v="1"/>
    <s v="190 Cundles Rd. East,  Suite 205,  Barrie"/>
    <s v="ON"/>
    <s v="L4M4S5"/>
    <s v=""/>
    <s v=""/>
    <s v="Simcoe; Muskoka"/>
    <x v="0"/>
    <n v="0"/>
    <n v="723"/>
    <n v="0"/>
    <n v="0"/>
    <n v="0"/>
    <n v="0"/>
    <n v="0"/>
    <n v="37.5"/>
    <s v="True"/>
    <s v=""/>
    <n v="0"/>
    <n v="0"/>
    <s v=""/>
    <s v=""/>
    <n v="0.3"/>
    <n v="0"/>
    <n v="0"/>
    <n v="0"/>
    <n v="0"/>
    <n v="3"/>
    <n v="0.7"/>
    <n v="0"/>
    <n v="0"/>
    <n v="0"/>
    <n v="0"/>
    <n v="2"/>
    <n v="0.5"/>
    <n v="0"/>
    <n v="1.5"/>
    <n v="0"/>
    <n v="0"/>
    <n v="0"/>
    <n v="0"/>
    <n v="0"/>
    <n v="0"/>
    <n v="0"/>
    <s v="1.0 Manager_x000a_0.5 Central Intake Clerk"/>
    <n v="2805"/>
    <n v="0"/>
    <n v="0"/>
    <n v="0"/>
    <s v="Other"/>
    <s v="Anyone"/>
    <n v="100"/>
    <s v="False"/>
    <s v="False"/>
    <s v=""/>
    <s v="shcameron@nsmsgs.ca"/>
    <s v="Shelley Cameron"/>
    <s v="2022-07-13 05:44"/>
  </r>
  <r>
    <s v="Asset02013"/>
    <x v="10"/>
    <s v=""/>
    <s v=""/>
    <s v="Geriatric Outreach Team"/>
    <s v="Hospital"/>
    <x v="22"/>
    <x v="1"/>
    <s v="HG75C - 2075 Bayview Ave, Toronto, Ontario"/>
    <s v="ON"/>
    <s v="M4N 3M5"/>
    <s v=""/>
    <s v=""/>
    <s v="Toronto"/>
    <x v="3"/>
    <n v="0"/>
    <n v="72"/>
    <n v="70"/>
    <n v="0"/>
    <n v="0"/>
    <n v="0"/>
    <n v="0"/>
    <n v="40"/>
    <s v="True"/>
    <s v=""/>
    <n v="2"/>
    <n v="36"/>
    <s v=""/>
    <s v=""/>
    <n v="0"/>
    <n v="0"/>
    <n v="0"/>
    <n v="0"/>
    <n v="0"/>
    <n v="1"/>
    <n v="0"/>
    <n v="0"/>
    <n v="0"/>
    <n v="0"/>
    <n v="0"/>
    <n v="1"/>
    <n v="0"/>
    <n v="0"/>
    <n v="0"/>
    <n v="0"/>
    <n v="0"/>
    <n v="0"/>
    <n v="0"/>
    <n v="0"/>
    <n v="2"/>
    <n v="0"/>
    <s v=""/>
    <n v="345"/>
    <n v="288"/>
    <n v="3"/>
    <n v="0"/>
    <s v="Other"/>
    <s v="family physicians , outside specialists , GEM , Clinic . marked or deemed “urgent” for clinic"/>
    <n v="100"/>
    <s v="False"/>
    <s v="False"/>
    <s v="The Geriatric Outreach team provides: cognitive assessment, and addresses concerns re: home safety , functional decline , caregiver stress , and may make referral to the day hospital or a falls program in the community."/>
    <s v="mary.duffy@sunnybrook.ca"/>
    <s v="Mary Duffy"/>
    <s v="2022-04-22 11:03"/>
  </r>
  <r>
    <s v="Asset02635"/>
    <x v="10"/>
    <s v=""/>
    <s v=""/>
    <s v="Southeast Geriatric Outreach Team"/>
    <s v="Long-Term Care"/>
    <x v="70"/>
    <x v="1"/>
    <s v="53 Anna Russell Way, Unionville, ON"/>
    <s v="ON"/>
    <s v="L3R 3X3"/>
    <s v=""/>
    <s v=""/>
    <s v="York"/>
    <x v="0"/>
    <n v="312"/>
    <n v="127"/>
    <n v="9"/>
    <n v="0"/>
    <n v="0"/>
    <n v="0"/>
    <n v="0"/>
    <n v="34"/>
    <s v="True"/>
    <s v=""/>
    <n v="8"/>
    <n v="15"/>
    <s v=""/>
    <s v=""/>
    <n v="0"/>
    <n v="0"/>
    <n v="0"/>
    <n v="0"/>
    <n v="0"/>
    <n v="1"/>
    <n v="0"/>
    <n v="0"/>
    <n v="1"/>
    <n v="0"/>
    <n v="0"/>
    <n v="0"/>
    <n v="0"/>
    <n v="0"/>
    <n v="0.4"/>
    <n v="0"/>
    <n v="0"/>
    <n v="0"/>
    <n v="0"/>
    <n v="0"/>
    <n v="1"/>
    <n v="0"/>
    <s v=""/>
    <n v="190"/>
    <n v="95"/>
    <n v="84"/>
    <n v="0"/>
    <s v="Emergency Department; Other; Community Agency; Home and Community Care Support Services; Primary Care; Self Referral"/>
    <s v="non specialized geriatric service &amp; Specialist"/>
    <n v="100"/>
    <s v="False"/>
    <s v="False"/>
    <s v="Our Registered Nurse was re deployed to manage the illness sick calls of staff during the start of the pandemic from March 2020-July2020.  She was still able to complete part of her role on the GOT"/>
    <s v="katherine@uhs.on.ca"/>
    <s v="Geriatric Outreach Team"/>
    <s v="2022-07-14 05:42"/>
  </r>
  <r>
    <s v="Asset02754"/>
    <x v="10"/>
    <s v=""/>
    <s v=""/>
    <s v="Regional Geriatric Program - Geriatric Outreach"/>
    <s v="Hospital"/>
    <x v="118"/>
    <x v="1"/>
    <s v="3276 St. Clair Ave East"/>
    <s v="ON"/>
    <s v="M1L 1W1"/>
    <s v=""/>
    <s v=""/>
    <s v="Toronto"/>
    <x v="3"/>
    <n v="0"/>
    <n v="418"/>
    <n v="0"/>
    <n v="0"/>
    <n v="0"/>
    <n v="0"/>
    <n v="41"/>
    <n v="40"/>
    <s v="True"/>
    <s v=""/>
    <n v="59"/>
    <n v="37"/>
    <s v=""/>
    <s v=""/>
    <n v="0"/>
    <n v="0"/>
    <n v="0"/>
    <n v="0"/>
    <n v="0"/>
    <n v="0"/>
    <n v="0"/>
    <n v="0"/>
    <n v="0.5"/>
    <n v="0"/>
    <n v="0"/>
    <n v="0"/>
    <n v="2"/>
    <n v="0"/>
    <n v="0.33"/>
    <n v="0"/>
    <n v="0"/>
    <n v="0"/>
    <n v="0"/>
    <n v="0"/>
    <n v="2.5"/>
    <n v="0"/>
    <s v="0.1 Manager_x000a_0.1 Patient Flow Coordinator"/>
    <n v="940"/>
    <n v="57"/>
    <n v="0"/>
    <n v="0"/>
    <s v="Emergency Department; Community Agency; Community Paramedicine; Home and Community Care Support Services; Ontario Health Team; Primary Care"/>
    <s v="Acute Care"/>
    <n v="95"/>
    <s v="False"/>
    <s v="False"/>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2"/>
  </r>
  <r>
    <s v="Asset02854"/>
    <x v="10"/>
    <s v=""/>
    <s v=""/>
    <s v="Geriatric Assessment and Intervention Network"/>
    <s v="Hospital"/>
    <x v="71"/>
    <x v="1"/>
    <s v="146 Oliver Rd, Campbellford, ON"/>
    <s v="ON"/>
    <s v="K0L 1L0"/>
    <s v=""/>
    <s v=""/>
    <s v=""/>
    <x v="1"/>
    <n v="0"/>
    <n v="1082"/>
    <n v="0"/>
    <n v="0"/>
    <n v="0"/>
    <n v="0"/>
    <n v="0"/>
    <n v="37.5"/>
    <s v="True"/>
    <s v=""/>
    <n v="0"/>
    <n v="19"/>
    <s v=""/>
    <s v=""/>
    <n v="0.09"/>
    <n v="0"/>
    <n v="0"/>
    <n v="0"/>
    <n v="1"/>
    <n v="0"/>
    <n v="1.5"/>
    <n v="1"/>
    <n v="0"/>
    <n v="0.4"/>
    <n v="0"/>
    <n v="0"/>
    <n v="1"/>
    <n v="0"/>
    <n v="1"/>
    <n v="0"/>
    <n v="0"/>
    <n v="0"/>
    <n v="0"/>
    <n v="0"/>
    <n v="0"/>
    <n v="0"/>
    <s v=""/>
    <n v="2523"/>
    <n v="1332"/>
    <n v="0"/>
    <n v="0"/>
    <s v=""/>
    <s v=""/>
    <n v="97.5"/>
    <s v="False"/>
    <s v="False"/>
    <s v=""/>
    <s v="rschwartz@seniorscarenetwork.ca"/>
    <s v="Rhonda E Schwartz"/>
    <s v="2022-07-26 01:09"/>
  </r>
  <r>
    <s v="Asset02891"/>
    <x v="10"/>
    <s v=""/>
    <s v=""/>
    <s v="Geriatric Assessment and Intervention Network (GAIN)"/>
    <s v="Hospital"/>
    <x v="72"/>
    <x v="1"/>
    <s v="8 Winchester Street, Minden"/>
    <s v="ON"/>
    <s v="K0M 2K0"/>
    <s v=""/>
    <s v=""/>
    <s v=""/>
    <x v="1"/>
    <n v="2600"/>
    <n v="208"/>
    <n v="0"/>
    <n v="0"/>
    <n v="0"/>
    <n v="0"/>
    <n v="0"/>
    <n v="35"/>
    <s v="True"/>
    <s v=""/>
    <n v="0"/>
    <n v="60"/>
    <s v=""/>
    <s v=""/>
    <n v="0"/>
    <n v="0"/>
    <n v="0"/>
    <n v="0"/>
    <n v="1"/>
    <n v="0"/>
    <n v="0"/>
    <n v="0"/>
    <n v="1"/>
    <n v="0"/>
    <n v="0.4"/>
    <n v="0"/>
    <n v="1"/>
    <n v="0"/>
    <n v="1.1000000000000001"/>
    <n v="0"/>
    <n v="0"/>
    <n v="0"/>
    <n v="0"/>
    <n v="0"/>
    <n v="0"/>
    <n v="2"/>
    <s v="Behavioural Support Clinician"/>
    <n v="1445"/>
    <n v="587"/>
    <n v="0"/>
    <n v="0"/>
    <s v=""/>
    <s v=""/>
    <n v="0"/>
    <s v="False"/>
    <s v="False"/>
    <s v="Replaces record 2657 entered by R Schwartz incorrectly attributed to Lakeridge Health"/>
    <s v="kkay@rgpo.ca"/>
    <s v="Kelly Kay (2)"/>
    <s v="2022-10-03 10:37"/>
  </r>
  <r>
    <s v="Asset02784"/>
    <x v="10"/>
    <s v=""/>
    <s v=""/>
    <s v="Geriatric Assessment and Intervention Network"/>
    <s v="Hospital"/>
    <x v="1"/>
    <x v="1"/>
    <s v="1 Hospital Dr, Peterborough, ON"/>
    <s v="ON"/>
    <s v="K9J 7C6"/>
    <s v=""/>
    <s v=""/>
    <s v=""/>
    <x v="1"/>
    <n v="0"/>
    <n v="898"/>
    <n v="0"/>
    <n v="0"/>
    <n v="0"/>
    <n v="0"/>
    <n v="0"/>
    <n v="0"/>
    <s v="True"/>
    <s v=""/>
    <n v="0"/>
    <n v="0"/>
    <s v=""/>
    <s v=""/>
    <n v="0"/>
    <n v="0"/>
    <n v="0"/>
    <n v="0"/>
    <n v="2"/>
    <n v="1"/>
    <n v="0"/>
    <n v="1.5"/>
    <n v="2"/>
    <n v="1"/>
    <n v="0"/>
    <n v="1"/>
    <n v="1"/>
    <n v="0"/>
    <n v="3"/>
    <n v="0"/>
    <n v="0"/>
    <n v="0"/>
    <n v="0"/>
    <n v="0"/>
    <n v="0"/>
    <n v="1"/>
    <s v="BSO Clinician (RPN)"/>
    <n v="2142"/>
    <n v="784"/>
    <n v="0"/>
    <n v="0"/>
    <s v=""/>
    <s v=""/>
    <n v="100"/>
    <s v="False"/>
    <s v="False"/>
    <s v=""/>
    <s v="rschwartz@seniorscarenetwork.ca"/>
    <s v="Rhonda E Schwartz"/>
    <s v="2022-07-15 04:40"/>
  </r>
  <r>
    <s v="Asset02270"/>
    <x v="10"/>
    <s v=""/>
    <s v=""/>
    <s v="Geriatric Psychiatry Outreach LTC"/>
    <s v="Hospital"/>
    <x v="46"/>
    <x v="1"/>
    <s v="1145 Carling Ave, Ottawa, ON"/>
    <s v="ON"/>
    <s v="K1Z 7K4"/>
    <s v=""/>
    <s v=""/>
    <s v="Lanark; Leeds &amp; Grenville; Prescott and Russell, United Counties; Renfrew; Ottawa"/>
    <x v="1"/>
    <n v="0"/>
    <n v="4724"/>
    <n v="1797"/>
    <n v="7808"/>
    <n v="98"/>
    <n v="0"/>
    <n v="365"/>
    <n v="37.5"/>
    <s v="True"/>
    <s v=""/>
    <n v="21"/>
    <n v="13"/>
    <s v=""/>
    <s v=""/>
    <n v="0"/>
    <n v="0"/>
    <n v="0"/>
    <n v="0"/>
    <n v="0"/>
    <n v="0"/>
    <n v="0"/>
    <n v="0"/>
    <n v="0"/>
    <n v="0"/>
    <n v="0"/>
    <n v="0"/>
    <n v="0"/>
    <n v="0"/>
    <n v="0"/>
    <n v="0"/>
    <n v="0"/>
    <n v="0"/>
    <n v="0"/>
    <n v="0"/>
    <n v="0"/>
    <n v="0"/>
    <s v=""/>
    <n v="8746"/>
    <n v="0"/>
    <n v="0"/>
    <n v="0"/>
    <s v=""/>
    <s v=""/>
    <n v="0"/>
    <s v="False"/>
    <s v="False"/>
    <s v="Registered Nurse (RN): 13.3 FTE Social Worker II: 0.50 FTE Behavioural Therpist: 5.70 FTE Secretary II: 1.80 FTE 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Behaviour Therapists allocated throughout the LHIN. Urban Ottawa: 3.0 FTE Rural: 2.7 FTE"/>
    <s v="martina.greco@theroyal.ca"/>
    <s v="Martina Greco"/>
    <s v="2022-07-06 02:13"/>
  </r>
  <r>
    <s v="Asset02100"/>
    <x v="10"/>
    <s v=""/>
    <s v=""/>
    <s v="Geriatric Assessment Outreach Teams (West)"/>
    <s v="Hospital"/>
    <x v="2"/>
    <x v="1"/>
    <s v="2039 Robertson Road"/>
    <s v="ON"/>
    <s v="K2H8R2"/>
    <s v=""/>
    <s v=""/>
    <s v="Lanark; Ottawa"/>
    <x v="1"/>
    <n v="0"/>
    <n v="867"/>
    <n v="0"/>
    <n v="0"/>
    <n v="0"/>
    <n v="0"/>
    <n v="0"/>
    <n v="0"/>
    <s v="True"/>
    <s v=""/>
    <n v="0"/>
    <n v="0"/>
    <s v=""/>
    <s v=""/>
    <n v="0"/>
    <n v="0"/>
    <n v="0"/>
    <n v="0"/>
    <n v="0"/>
    <n v="2"/>
    <n v="0"/>
    <n v="0"/>
    <n v="0"/>
    <n v="0"/>
    <n v="0"/>
    <n v="2"/>
    <n v="1"/>
    <n v="0"/>
    <n v="1"/>
    <n v="0"/>
    <n v="0"/>
    <n v="0"/>
    <n v="0"/>
    <n v="0"/>
    <n v="0"/>
    <n v="0"/>
    <s v=""/>
    <n v="867"/>
    <n v="0"/>
    <n v="0"/>
    <n v="0"/>
    <s v="Other"/>
    <s v="Centralized Intake for Specialized Geriatric Services"/>
    <n v="99"/>
    <s v="False"/>
    <s v="False"/>
    <s v=""/>
    <s v="igenovezos@toh.ca"/>
    <s v="Ioanna Genovezos"/>
    <s v="2022-06-20 01:09"/>
  </r>
  <r>
    <s v="Asset02757"/>
    <x v="11"/>
    <s v=""/>
    <s v=""/>
    <s v="Inpatient Geriatric Consultant - Geriatric Psychiatry"/>
    <s v="Hospital"/>
    <x v="118"/>
    <x v="1"/>
    <s v="3276 St. Clair Ave East"/>
    <s v="ON"/>
    <s v="M1L 1W1"/>
    <s v=""/>
    <s v=""/>
    <s v="Toronto"/>
    <x v="3"/>
    <n v="0"/>
    <n v="332"/>
    <n v="0"/>
    <n v="0"/>
    <n v="0"/>
    <n v="0"/>
    <n v="7"/>
    <n v="8"/>
    <s v="True"/>
    <s v=""/>
    <n v="0"/>
    <n v="2"/>
    <s v=""/>
    <s v=""/>
    <n v="0"/>
    <n v="0.2"/>
    <n v="0"/>
    <n v="0"/>
    <n v="0"/>
    <n v="0"/>
    <n v="0"/>
    <n v="0"/>
    <n v="0"/>
    <n v="0"/>
    <n v="0"/>
    <n v="0"/>
    <n v="0"/>
    <n v="0"/>
    <n v="0.33"/>
    <n v="0"/>
    <n v="0"/>
    <n v="0"/>
    <n v="0"/>
    <n v="0"/>
    <n v="0.4"/>
    <n v="0"/>
    <s v="0.1 Patient Flow Coordinator_x000a_0.1 Manager"/>
    <n v="441"/>
    <n v="0"/>
    <n v="0"/>
    <n v="0"/>
    <s v="Other"/>
    <s v="Inpatient Units"/>
    <n v="92"/>
    <s v="False"/>
    <s v="False"/>
    <s v="Data/metrics have been impacted by Covid restrictions, closures, and reopening with limitations."/>
    <s v="chiara.campitelli-thompson@unityhealth.to"/>
    <s v="Chiara Campitelli-Thompson"/>
    <s v="2022-07-15 03:43"/>
  </r>
  <r>
    <s v="Asset02818"/>
    <x v="11"/>
    <s v=""/>
    <s v=""/>
    <s v="GMHPOP"/>
    <s v="Hospital"/>
    <x v="40"/>
    <x v="1"/>
    <s v="3030 Birchmount Rd, Scarborough, ON"/>
    <s v="ON"/>
    <s v="M1W 3W3"/>
    <s v="2867 Ellesmere Rd, Scarborough, ON; 3050 Lawrence Ave E, Scarborough, ON"/>
    <s v="M1E 4B9; M1P 2V5"/>
    <s v=""/>
    <x v="1"/>
    <n v="0"/>
    <n v="0"/>
    <n v="0"/>
    <n v="0"/>
    <n v="0"/>
    <n v="0"/>
    <n v="0"/>
    <n v="37.5"/>
    <s v="True"/>
    <s v=""/>
    <n v="0"/>
    <n v="0"/>
    <s v=""/>
    <s v=""/>
    <n v="0"/>
    <n v="3"/>
    <n v="0"/>
    <n v="0"/>
    <n v="0"/>
    <n v="2"/>
    <n v="0"/>
    <n v="0"/>
    <n v="0"/>
    <n v="0"/>
    <n v="0"/>
    <n v="0"/>
    <n v="1"/>
    <n v="0"/>
    <n v="0"/>
    <n v="0"/>
    <n v="0"/>
    <n v="0"/>
    <n v="0"/>
    <n v="0"/>
    <n v="0"/>
    <n v="0"/>
    <s v=""/>
    <n v="380"/>
    <n v="0"/>
    <n v="0"/>
    <n v="0"/>
    <s v=""/>
    <s v=""/>
    <n v="0"/>
    <s v="False"/>
    <s v="False"/>
    <s v="We consolidated the program – so this is across SHN"/>
    <s v="sli2@shn.ca"/>
    <s v="Shirley Shi Ling Li"/>
    <s v="2022-07-18 08:48"/>
  </r>
  <r>
    <s v="Asset03371"/>
    <x v="11"/>
    <s v=""/>
    <s v=""/>
    <s v="Geriatric Psychiatrists"/>
    <s v="Hospital"/>
    <x v="81"/>
    <x v="1"/>
    <s v="700 Gordon St"/>
    <s v="ON"/>
    <s v="L1N 5S9"/>
    <s v=""/>
    <s v=""/>
    <s v="Haliburton; Northumberland; Peterborough; Simcoe; Kawartha Lakes; Toronto; York; Durham"/>
    <x v="1"/>
    <n v="1161"/>
    <n v="408"/>
    <n v="0"/>
    <n v="0"/>
    <n v="0"/>
    <n v="0"/>
    <n v="0"/>
    <n v="40"/>
    <s v="True"/>
    <s v=""/>
    <n v="0"/>
    <n v="0"/>
    <s v="Other"/>
    <s v="Variable depending on physician's employment"/>
    <n v="0"/>
    <n v="3"/>
    <n v="0"/>
    <n v="0"/>
    <n v="0"/>
    <n v="0"/>
    <n v="0"/>
    <n v="0"/>
    <n v="0"/>
    <n v="0"/>
    <n v="0"/>
    <n v="0"/>
    <n v="0"/>
    <n v="0"/>
    <n v="0"/>
    <n v="0"/>
    <n v="0"/>
    <n v="0"/>
    <n v="0"/>
    <n v="0"/>
    <n v="0"/>
    <n v="1"/>
    <s v="1 general psychiatrist_x000a_There are 4 geriatric psychiatrists, all work different FTEs"/>
    <n v="298"/>
    <n v="70"/>
    <n v="100"/>
    <n v="0"/>
    <s v="Emergency Department; Other; Community Agency"/>
    <s v=""/>
    <n v="100"/>
    <s v="False"/>
    <s v="True"/>
    <s v=""/>
    <s v="johnstonki@ontarioshores.ca"/>
    <s v="Kim Johnston"/>
    <s v="2023-12-15 11:00"/>
  </r>
  <r>
    <s v="Asset02257"/>
    <x v="12"/>
    <s v=""/>
    <s v=""/>
    <s v="Geriatric Outpatient Clinics"/>
    <s v="Hospital"/>
    <x v="9"/>
    <x v="1"/>
    <s v="1800 8th St. E, Owen Sound, ON"/>
    <s v="ON"/>
    <s v="N4K 6M9"/>
    <s v=""/>
    <s v=""/>
    <s v="Bruce; Grey"/>
    <x v="2"/>
    <n v="0"/>
    <n v="0"/>
    <n v="0"/>
    <n v="0"/>
    <n v="0"/>
    <n v="0"/>
    <n v="0"/>
    <n v="0.75"/>
    <s v="True"/>
    <s v=""/>
    <n v="0"/>
    <n v="0"/>
    <s v=""/>
    <s v=""/>
    <n v="0"/>
    <n v="0.02"/>
    <n v="0"/>
    <n v="0"/>
    <n v="0"/>
    <n v="0"/>
    <n v="0"/>
    <n v="0"/>
    <n v="0"/>
    <n v="0"/>
    <n v="0"/>
    <n v="0"/>
    <n v="0"/>
    <n v="0"/>
    <n v="0"/>
    <n v="0"/>
    <n v="0"/>
    <n v="0"/>
    <n v="0"/>
    <n v="0"/>
    <n v="0"/>
    <n v="0"/>
    <s v=""/>
    <n v="49"/>
    <n v="0"/>
    <n v="0"/>
    <n v="0"/>
    <s v="Emergency Department; Primary Care"/>
    <s v="- Referrals need to come from a physician/NP"/>
    <n v="95.92"/>
    <s v="False"/>
    <s v="False"/>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 Psychiatrist aims to assess patients annually.- Hours of Service – Clinic only ran once a month - numbers reflect the 3 hours/month broken down per week."/>
    <s v="sjlaw@gbhs.on.ca"/>
    <s v="Sarah Law (she/her)"/>
    <s v="2022-07-04 11:25"/>
  </r>
  <r>
    <s v="Asset02250"/>
    <x v="12"/>
    <s v=""/>
    <s v=""/>
    <s v="SJHH Seniors Mental Health Outpatient - Hamilton"/>
    <s v="Hospital"/>
    <x v="83"/>
    <x v="1"/>
    <s v="100 West 5th, Hamilton"/>
    <s v="ON"/>
    <s v="L9C 0E3"/>
    <s v=""/>
    <s v=""/>
    <s v=""/>
    <x v="2"/>
    <n v="0"/>
    <n v="275"/>
    <n v="0"/>
    <n v="0"/>
    <n v="0"/>
    <n v="0"/>
    <n v="350"/>
    <n v="37.5"/>
    <s v="True"/>
    <s v=""/>
    <n v="0"/>
    <n v="49"/>
    <s v=""/>
    <s v=""/>
    <n v="0"/>
    <n v="0"/>
    <n v="0"/>
    <n v="0"/>
    <n v="0"/>
    <n v="0"/>
    <n v="0"/>
    <n v="0"/>
    <n v="0"/>
    <n v="0"/>
    <n v="0"/>
    <n v="0"/>
    <n v="0"/>
    <n v="0"/>
    <n v="0"/>
    <n v="0"/>
    <n v="0"/>
    <n v="0"/>
    <n v="0"/>
    <n v="0"/>
    <n v="0"/>
    <n v="0"/>
    <s v=""/>
    <n v="1354"/>
    <n v="277"/>
    <n v="1"/>
    <n v="0"/>
    <s v=""/>
    <s v=""/>
    <n v="0"/>
    <s v="False"/>
    <s v="False"/>
    <s v=""/>
    <s v="epeterse@stjoes.ca"/>
    <s v="Eugenia Petersen"/>
    <s v="2022-06-30 03:51"/>
  </r>
  <r>
    <s v="Asset02764"/>
    <x v="12"/>
    <s v=""/>
    <s v=""/>
    <s v="Regional Geriatric Program - Geriatric Psychiatry Clinic"/>
    <s v="Hospital"/>
    <x v="118"/>
    <x v="1"/>
    <s v="3276 St. Clair Ave East"/>
    <s v="ON"/>
    <s v="M1L 1W1"/>
    <s v=""/>
    <s v=""/>
    <s v="Toronto"/>
    <x v="3"/>
    <n v="0"/>
    <n v="238"/>
    <n v="0"/>
    <n v="0"/>
    <n v="0"/>
    <n v="0"/>
    <n v="115"/>
    <n v="24"/>
    <s v="True"/>
    <s v=""/>
    <n v="15"/>
    <n v="82"/>
    <s v=""/>
    <s v=""/>
    <n v="0"/>
    <n v="0.5"/>
    <n v="0"/>
    <n v="0"/>
    <n v="0"/>
    <n v="0.1"/>
    <n v="0"/>
    <n v="0"/>
    <n v="0"/>
    <n v="0"/>
    <n v="0"/>
    <n v="0"/>
    <n v="0"/>
    <n v="0"/>
    <n v="0.33"/>
    <n v="0"/>
    <n v="0"/>
    <n v="0"/>
    <n v="0"/>
    <n v="0"/>
    <n v="0.5"/>
    <n v="0"/>
    <s v="0.1 Patient Flow Coordinator_x000a_0.1 Manager"/>
    <n v="653"/>
    <n v="474"/>
    <n v="88"/>
    <n v="0"/>
    <s v="Emergency Department; Community Agency; Community Paramedicine; Home and Community Care Support Services; Ontario Health Team; Primary Care"/>
    <s v="Acute Care"/>
    <n v="95"/>
    <s v="False"/>
    <s v="False"/>
    <s v="Data/metrics have been impacted by Covid restrictions, closures, and reopening with limitations."/>
    <s v="chiara.campitelli-thompson@unityhealth.to"/>
    <s v="Chiara Campitelli-Thompson"/>
    <s v="2022-07-15 03:45"/>
  </r>
  <r>
    <s v="Asset02526"/>
    <x v="12"/>
    <s v=""/>
    <s v=""/>
    <s v="Seniors Mental Health Ambulatory Clinic"/>
    <s v="Hospital"/>
    <x v="47"/>
    <x v="1"/>
    <s v="752 King street West, Kingston, On"/>
    <s v="ON"/>
    <s v="K7L4X3"/>
    <s v=""/>
    <s v=""/>
    <s v="Frontenac; Lennox and Addington"/>
    <x v="1"/>
    <n v="0"/>
    <n v="156"/>
    <n v="160"/>
    <n v="0"/>
    <n v="0"/>
    <n v="0"/>
    <n v="0"/>
    <n v="40"/>
    <s v="True"/>
    <s v=""/>
    <n v="37"/>
    <n v="63"/>
    <s v=""/>
    <s v=""/>
    <n v="0"/>
    <n v="1"/>
    <n v="0"/>
    <n v="0"/>
    <n v="0"/>
    <n v="1"/>
    <n v="0"/>
    <n v="0"/>
    <n v="0"/>
    <n v="0"/>
    <n v="0"/>
    <n v="0"/>
    <n v="1"/>
    <n v="0"/>
    <n v="0"/>
    <n v="0"/>
    <n v="0"/>
    <n v="0"/>
    <n v="0"/>
    <n v="0"/>
    <n v="0"/>
    <n v="0"/>
    <s v=""/>
    <n v="295"/>
    <n v="257"/>
    <n v="0"/>
    <n v="0"/>
    <s v="Primary Care"/>
    <s v="Primary Care_x000a_Acute care_x000a_LTC"/>
    <n v="0"/>
    <s v="False"/>
    <s v="False"/>
    <s v="257 is combined phone and video visits# of caregivers is an estimateImpacts of COVID seen with increased burden of illness and risk as well as increased physical and social complexity"/>
    <s v="websters@providencecare.ca"/>
    <s v="Sarah Webster"/>
    <s v="2022-07-14 12:46"/>
  </r>
  <r>
    <s v="Asset01831"/>
    <x v="12"/>
    <s v=""/>
    <s v=""/>
    <s v="Geriatric Psychiatry Outpatient Clinics"/>
    <s v="Hospital"/>
    <x v="22"/>
    <x v="1"/>
    <s v="2075 Bayview Avenue"/>
    <s v="ON"/>
    <s v="M4N 3M5"/>
    <s v=""/>
    <s v=""/>
    <s v="Toronto"/>
    <x v="3"/>
    <n v="0"/>
    <n v="0"/>
    <n v="0"/>
    <n v="0"/>
    <n v="0"/>
    <n v="0"/>
    <n v="0"/>
    <n v="0"/>
    <s v="True"/>
    <s v=""/>
    <n v="0"/>
    <n v="0"/>
    <s v=""/>
    <s v=""/>
    <n v="0"/>
    <n v="2.6"/>
    <n v="0"/>
    <n v="0"/>
    <n v="0"/>
    <n v="0"/>
    <n v="0"/>
    <n v="0"/>
    <n v="0"/>
    <n v="0"/>
    <n v="0"/>
    <n v="0"/>
    <n v="0"/>
    <n v="0"/>
    <n v="0"/>
    <n v="0"/>
    <n v="0"/>
    <n v="0"/>
    <n v="0"/>
    <n v="0"/>
    <n v="0"/>
    <n v="0"/>
    <s v=""/>
    <n v="3800"/>
    <n v="0"/>
    <n v="0"/>
    <n v="0"/>
    <s v=""/>
    <s v=""/>
    <n v="100"/>
    <s v="False"/>
    <s v="False"/>
    <s v=""/>
    <s v="hema.bhatt@sunnybrook.ca"/>
    <s v="Hemasvi Bhatt"/>
    <s v="2021-11-23 03:09"/>
  </r>
  <r>
    <s v="Asset02666"/>
    <x v="12"/>
    <s v=""/>
    <s v=""/>
    <s v="Geriatric Psychiatry Outpatient Clinic"/>
    <s v="Hospital"/>
    <x v="44"/>
    <x v="1"/>
    <s v="550 University Ave"/>
    <s v="ON"/>
    <s v="M5G 2A2"/>
    <s v=""/>
    <s v=""/>
    <s v="Toronto"/>
    <x v="3"/>
    <n v="0"/>
    <n v="371"/>
    <n v="352"/>
    <n v="0"/>
    <n v="0"/>
    <n v="0"/>
    <n v="0"/>
    <n v="12"/>
    <s v="True"/>
    <s v=""/>
    <n v="0"/>
    <n v="0"/>
    <s v=""/>
    <s v=""/>
    <n v="0"/>
    <n v="0.3"/>
    <n v="0"/>
    <n v="0"/>
    <n v="0"/>
    <n v="0"/>
    <n v="0"/>
    <n v="0"/>
    <n v="0"/>
    <n v="0"/>
    <n v="0"/>
    <n v="0"/>
    <n v="0"/>
    <n v="0"/>
    <n v="0.5"/>
    <n v="0"/>
    <n v="0"/>
    <n v="0"/>
    <n v="0"/>
    <n v="0"/>
    <n v="0"/>
    <n v="0"/>
    <s v=""/>
    <n v="732"/>
    <n v="128"/>
    <n v="542"/>
    <n v="0"/>
    <s v=""/>
    <s v=""/>
    <n v="100"/>
    <s v="False"/>
    <s v="False"/>
    <s v=""/>
    <s v="jennifer.mokry@uhn.ca"/>
    <s v="Jennifer Mokry"/>
    <s v="2022-07-14 11:08"/>
  </r>
  <r>
    <s v="Asset03588"/>
    <x v="12"/>
    <s v=""/>
    <s v=""/>
    <s v="Ambulatory Mental Health Clinic"/>
    <s v="Hospital"/>
    <x v="45"/>
    <x v="1"/>
    <s v="3560 Bathurst St North York, ON"/>
    <s v="ON"/>
    <s v="M6A 2E1"/>
    <s v=""/>
    <s v=""/>
    <s v="Toronto"/>
    <x v="3"/>
    <n v="0"/>
    <n v="423"/>
    <n v="0"/>
    <n v="0"/>
    <n v="0"/>
    <n v="0"/>
    <n v="0"/>
    <n v="40"/>
    <s v="True"/>
    <s v=""/>
    <n v="0"/>
    <n v="0"/>
    <s v="1950 hours annually (37.5 hours per week)"/>
    <s v=""/>
    <n v="0"/>
    <n v="0"/>
    <n v="0"/>
    <n v="0"/>
    <n v="0.25"/>
    <n v="0"/>
    <n v="0"/>
    <n v="0"/>
    <n v="0.67"/>
    <n v="0"/>
    <n v="0"/>
    <n v="0"/>
    <n v="0.95"/>
    <n v="0"/>
    <n v="0"/>
    <n v="0"/>
    <n v="0"/>
    <n v="0"/>
    <n v="0"/>
    <n v="0"/>
    <n v="1.87"/>
    <n v="0"/>
    <s v=""/>
    <n v="1624"/>
    <n v="899"/>
    <n v="483"/>
    <n v="0"/>
    <s v=""/>
    <s v=""/>
    <n v="100"/>
    <s v="False"/>
    <s v="False"/>
    <s v=""/>
    <s v="programs@geriatricsontario.ca"/>
    <s v="Kristen Mayhew"/>
    <s v="2024-02-26 01:52"/>
  </r>
  <r>
    <s v="Asset03360"/>
    <x v="12"/>
    <s v=""/>
    <s v=""/>
    <s v="Geriatric Mental Health Clinic"/>
    <s v="Hospital"/>
    <x v="81"/>
    <x v="1"/>
    <s v="1615 Dundas St E, Whitby, ON L1N 2L1"/>
    <s v="ON"/>
    <s v="L1N 2L1"/>
    <s v=""/>
    <s v=""/>
    <s v="Durham"/>
    <x v="1"/>
    <n v="2413"/>
    <n v="305"/>
    <n v="0"/>
    <n v="0"/>
    <n v="0"/>
    <n v="0"/>
    <n v="0"/>
    <n v="40"/>
    <s v="True"/>
    <s v=""/>
    <n v="44"/>
    <n v="54"/>
    <s v="1950 hours annually (37.5 hours per week)"/>
    <s v=""/>
    <n v="0"/>
    <n v="0.2"/>
    <n v="0"/>
    <n v="0"/>
    <n v="0"/>
    <n v="0"/>
    <n v="0"/>
    <n v="0"/>
    <n v="1"/>
    <n v="0"/>
    <n v="0"/>
    <n v="0"/>
    <n v="0"/>
    <n v="0"/>
    <n v="0"/>
    <n v="0"/>
    <n v="0"/>
    <n v="0"/>
    <n v="0"/>
    <n v="0"/>
    <n v="2"/>
    <n v="0"/>
    <s v=""/>
    <n v="1860"/>
    <n v="899"/>
    <n v="521"/>
    <n v="0"/>
    <s v="Caregiver Referral; Community Agency"/>
    <s v=""/>
    <n v="100"/>
    <s v="False"/>
    <s v="True"/>
    <s v=""/>
    <s v="johnstonki@ontarioshores.ca"/>
    <s v="Kim Johnston"/>
    <s v="2023-12-15 10:54"/>
  </r>
  <r>
    <s v="Asset03365"/>
    <x v="13"/>
    <s v=""/>
    <s v=""/>
    <s v="LTC Outreach"/>
    <s v="Hospital"/>
    <x v="81"/>
    <x v="1"/>
    <s v="700 Gordon St"/>
    <s v="ON"/>
    <s v="L1N 5S9"/>
    <s v=""/>
    <s v=""/>
    <s v="York; Durham"/>
    <x v="1"/>
    <n v="1751"/>
    <n v="291"/>
    <n v="0"/>
    <n v="0"/>
    <n v="0"/>
    <n v="0"/>
    <n v="0"/>
    <n v="40"/>
    <s v="True"/>
    <s v=""/>
    <n v="10"/>
    <n v="32"/>
    <s v="1950 hours annually (37.5 hours per week)"/>
    <s v=""/>
    <n v="0"/>
    <n v="0.2"/>
    <n v="0"/>
    <n v="0"/>
    <n v="0"/>
    <n v="3"/>
    <n v="0"/>
    <n v="0"/>
    <n v="0"/>
    <n v="0"/>
    <n v="0"/>
    <n v="0"/>
    <n v="0"/>
    <n v="0"/>
    <n v="0"/>
    <n v="0"/>
    <n v="0"/>
    <n v="0"/>
    <n v="0"/>
    <n v="0"/>
    <n v="0"/>
    <n v="1"/>
    <s v="One Behehavioural Therapist"/>
    <n v="1579"/>
    <n v="197"/>
    <n v="1312"/>
    <n v="0"/>
    <s v="Community Agency"/>
    <s v=""/>
    <n v="100"/>
    <s v="False"/>
    <s v="True"/>
    <s v=""/>
    <s v="johnstonki@ontarioshores.ca"/>
    <s v="Kim Johnston"/>
    <s v="2023-12-15 10:56"/>
  </r>
  <r>
    <s v="Asset03587"/>
    <x v="13"/>
    <s v=""/>
    <s v=""/>
    <s v="Geriatric Psychiatry Community Outreach (GPCS)"/>
    <s v="Hospital"/>
    <x v="45"/>
    <x v="1"/>
    <s v="3560 Bathurst St North York, ON"/>
    <s v="ON"/>
    <s v="M6A 2E1"/>
    <s v=""/>
    <s v=""/>
    <s v="Toronto"/>
    <x v="3"/>
    <n v="0"/>
    <n v="682"/>
    <n v="0"/>
    <n v="0"/>
    <n v="0"/>
    <n v="0"/>
    <n v="0"/>
    <n v="40"/>
    <s v="True"/>
    <s v=""/>
    <n v="0"/>
    <n v="0"/>
    <s v="1950 hours annually (37.5 hours per week)"/>
    <s v=""/>
    <n v="0"/>
    <n v="0"/>
    <n v="0"/>
    <n v="0"/>
    <n v="0"/>
    <n v="1.4"/>
    <n v="0"/>
    <n v="0"/>
    <n v="1.1599999999999999"/>
    <n v="0"/>
    <n v="0"/>
    <n v="0"/>
    <n v="1.3"/>
    <n v="0"/>
    <n v="1.07"/>
    <n v="0"/>
    <n v="0"/>
    <n v="0"/>
    <n v="0"/>
    <n v="0"/>
    <n v="4.93"/>
    <n v="0"/>
    <s v=""/>
    <n v="6085"/>
    <n v="4968"/>
    <n v="936"/>
    <n v="0"/>
    <s v=""/>
    <s v=""/>
    <n v="100"/>
    <s v="False"/>
    <s v="False"/>
    <s v=""/>
    <s v="programs@geriatricsontario.ca"/>
    <s v="Kristen Mayhew"/>
    <s v="2024-02-26 01:46"/>
  </r>
  <r>
    <s v="Asset02884"/>
    <x v="13"/>
    <s v=""/>
    <s v=""/>
    <s v="Community Psychiatric Services for elderly"/>
    <s v="Hospital"/>
    <x v="22"/>
    <x v="1"/>
    <s v="F307, Sunnybrook Health Sciences Centre"/>
    <s v="ON"/>
    <s v="M4N 3M5"/>
    <s v=""/>
    <s v=""/>
    <s v=""/>
    <x v="3"/>
    <n v="0"/>
    <n v="612"/>
    <n v="20"/>
    <n v="0"/>
    <n v="0"/>
    <n v="0"/>
    <n v="0"/>
    <n v="37.5"/>
    <s v="True"/>
    <s v=""/>
    <n v="0"/>
    <n v="14"/>
    <s v=""/>
    <s v=""/>
    <n v="0"/>
    <n v="0.9"/>
    <n v="0"/>
    <n v="0"/>
    <n v="0"/>
    <n v="1"/>
    <n v="0"/>
    <n v="0"/>
    <n v="2"/>
    <n v="0"/>
    <n v="0"/>
    <n v="0"/>
    <n v="0.6"/>
    <n v="0"/>
    <n v="1"/>
    <n v="0"/>
    <n v="0"/>
    <n v="0"/>
    <n v="0"/>
    <n v="0"/>
    <n v="0"/>
    <n v="0"/>
    <s v=""/>
    <n v="6672"/>
    <n v="6039"/>
    <n v="66"/>
    <n v="0"/>
    <s v="Other"/>
    <s v="all selections agreed by family physicians."/>
    <n v="100"/>
    <s v="False"/>
    <s v="False"/>
    <s v=""/>
    <s v="hema.bhatt@sunnybrook.ca"/>
    <s v="Hemasvi Bhatt"/>
    <s v="2022-09-07 10:24"/>
  </r>
  <r>
    <s v="Asset02019"/>
    <x v="13"/>
    <s v=""/>
    <s v=""/>
    <s v="Seniors Mental Health Service"/>
    <s v="Hospital"/>
    <x v="48"/>
    <x v="1"/>
    <s v="82 Buttonwood Ave Toronto ON"/>
    <s v="ON"/>
    <s v="M6M 2J5"/>
    <s v=""/>
    <s v=""/>
    <s v=""/>
    <x v="3"/>
    <n v="0"/>
    <n v="299"/>
    <n v="0"/>
    <n v="0"/>
    <n v="0"/>
    <n v="0"/>
    <n v="0"/>
    <n v="40"/>
    <s v="True"/>
    <s v=""/>
    <n v="7"/>
    <n v="18"/>
    <s v=""/>
    <s v=""/>
    <n v="0"/>
    <n v="0.1"/>
    <n v="0"/>
    <n v="0"/>
    <n v="0"/>
    <n v="0"/>
    <n v="0"/>
    <n v="0"/>
    <n v="2"/>
    <n v="0"/>
    <n v="0"/>
    <n v="0"/>
    <n v="1.2"/>
    <n v="0"/>
    <n v="0.5"/>
    <n v="0"/>
    <n v="0"/>
    <n v="0"/>
    <n v="0"/>
    <n v="0"/>
    <n v="0.3"/>
    <n v="0"/>
    <s v=""/>
    <n v="1774"/>
    <n v="1420"/>
    <n v="15"/>
    <n v="0"/>
    <s v="Primary Care"/>
    <s v=""/>
    <n v="90"/>
    <s v="False"/>
    <s v="False"/>
    <s v=""/>
    <s v="susan.wild@westpark.org"/>
    <s v="Susan Wild"/>
    <s v="2022-04-29 09:57"/>
  </r>
  <r>
    <s v="Asset02525"/>
    <x v="13"/>
    <s v=""/>
    <s v=""/>
    <s v="Seniors Mental Health Outreach Team"/>
    <s v="Hospital"/>
    <x v="47"/>
    <x v="1"/>
    <s v="640 Cat Woods Dr. Kingston"/>
    <s v="ON"/>
    <s v="K7P 2Y5"/>
    <s v="111 Industrial Blvd Napanee; 470 Dundas St East Belleville"/>
    <s v="K7R 3Z1; K8N 1G1"/>
    <s v="Frontenac; Hastings; Lennox and Addington; Prince Edward"/>
    <x v="1"/>
    <n v="0"/>
    <n v="2368"/>
    <n v="2500"/>
    <n v="0"/>
    <n v="0"/>
    <n v="0"/>
    <n v="0"/>
    <n v="40"/>
    <s v="True"/>
    <s v=""/>
    <n v="147"/>
    <n v="45.6"/>
    <s v=""/>
    <s v=""/>
    <n v="0"/>
    <n v="3.34"/>
    <n v="0"/>
    <n v="0"/>
    <n v="0"/>
    <n v="18"/>
    <n v="0"/>
    <n v="0"/>
    <n v="0.5"/>
    <n v="0"/>
    <n v="0"/>
    <n v="0"/>
    <n v="1"/>
    <n v="0"/>
    <n v="0"/>
    <n v="0"/>
    <n v="0"/>
    <n v="0"/>
    <n v="0"/>
    <n v="0"/>
    <n v="0"/>
    <n v="0"/>
    <s v=""/>
    <n v="6225"/>
    <n v="5190"/>
    <n v="0"/>
    <n v="0"/>
    <s v=""/>
    <s v="We work in a shared care model and therefore require a referral from a phsycian. Referral sources include primary care clinicians (physicians/NPs), walk-in clinic clinicians as we have a number of people without a primary care clinician; hospitals; LTCHs"/>
    <n v="0"/>
    <s v="False"/>
    <s v="False"/>
    <s v="5190 is telephone and video visits combined# of caregivers served is an estimateRNs divided across sites as follows (all other FTEs shared)1. 5.0 FTE RNs     1.0 FTE RN Central Access2. 4.0 FTE RNs3. 7.0 FTE RNsCOVID impacted service. Seeing the burden of illness and risk increase and the complexity of clinical and social situations"/>
    <s v="websters@providencecare.ca"/>
    <s v="Sarah Webster"/>
    <s v="2022-07-14 12:40"/>
  </r>
  <r>
    <s v="Asset02594"/>
    <x v="13"/>
    <s v=""/>
    <s v=""/>
    <s v="Regional Geriatric Program - Geriatric Psychiatry Outreach"/>
    <s v="Hospital"/>
    <x v="118"/>
    <x v="1"/>
    <s v="3276 St. Clair Ave East"/>
    <s v="ON"/>
    <s v="M1L 1W1"/>
    <s v=""/>
    <s v=""/>
    <s v="Toronto"/>
    <x v="3"/>
    <n v="0"/>
    <n v="1"/>
    <n v="0"/>
    <n v="0"/>
    <n v="0"/>
    <n v="0"/>
    <n v="0"/>
    <n v="0"/>
    <s v="True"/>
    <s v=""/>
    <n v="0"/>
    <n v="0"/>
    <s v=""/>
    <s v=""/>
    <n v="0"/>
    <n v="0.1"/>
    <n v="0"/>
    <n v="0"/>
    <n v="0"/>
    <n v="0"/>
    <n v="0"/>
    <n v="0"/>
    <n v="0"/>
    <n v="0"/>
    <n v="0"/>
    <n v="0"/>
    <n v="0"/>
    <n v="0"/>
    <n v="0.33"/>
    <n v="0"/>
    <n v="0"/>
    <n v="0"/>
    <n v="0"/>
    <n v="0"/>
    <n v="0.4"/>
    <n v="0"/>
    <s v="0.1 Patient Flow Coordinator_x000a_0.1 Manager"/>
    <n v="1"/>
    <n v="0"/>
    <n v="0"/>
    <n v="0"/>
    <s v="Community Agency; Community Paramedicine; Home and Community Care Support Services; Ontario Health Team; Primary Care"/>
    <s v="Acute Care, Inpatient Units, Outreach Teams"/>
    <n v="100"/>
    <s v="False"/>
    <s v="False"/>
    <s v=""/>
    <s v="chiara.campitelli-thompson@unityhealth.to"/>
    <s v="Chiara Campitelli-Thompson"/>
    <s v="2022-07-14 03:02"/>
  </r>
  <r>
    <s v="Asset02814"/>
    <x v="13"/>
    <s v=""/>
    <s v=""/>
    <s v="Seniors' Mental Health - Consultation Service"/>
    <s v="Community"/>
    <x v="88"/>
    <x v="1"/>
    <s v="330 Second Avenue, Suite 201, Timmins ON"/>
    <s v="ON"/>
    <s v="P4N 8A4"/>
    <s v=""/>
    <s v=""/>
    <s v="Cochrane"/>
    <x v="5"/>
    <n v="0"/>
    <n v="57"/>
    <n v="0"/>
    <n v="0"/>
    <n v="0"/>
    <n v="0"/>
    <n v="0"/>
    <n v="35"/>
    <s v="True"/>
    <s v=""/>
    <n v="6"/>
    <n v="103.6"/>
    <s v=""/>
    <s v=""/>
    <n v="0"/>
    <n v="0.15"/>
    <n v="0"/>
    <n v="0"/>
    <n v="0"/>
    <n v="2"/>
    <n v="0"/>
    <n v="0"/>
    <n v="0"/>
    <n v="0"/>
    <n v="0"/>
    <n v="0"/>
    <n v="0"/>
    <n v="0"/>
    <n v="0.6"/>
    <n v="0"/>
    <n v="0"/>
    <n v="0"/>
    <n v="0"/>
    <n v="0"/>
    <n v="0"/>
    <n v="0"/>
    <s v=""/>
    <n v="0"/>
    <n v="0"/>
    <n v="0"/>
    <n v="0"/>
    <s v="Other"/>
    <s v="Physicians, Psychiatrists, NPs from hospital, LTCH, Family Health Teams, communities and agencies, etc."/>
    <n v="0"/>
    <s v="False"/>
    <s v="False"/>
    <s v=""/>
    <s v="tclarke@cmhact.ca"/>
    <s v="Tracy Clarke"/>
    <s v="2022-07-16 12:19"/>
  </r>
  <r>
    <s v="Asset02812"/>
    <x v="13"/>
    <s v=""/>
    <s v=""/>
    <s v="Seniors' Mental Health - Consultation Service"/>
    <s v="Community"/>
    <x v="89"/>
    <x v="1"/>
    <s v="20 May Street South, New Liskeard, ON"/>
    <s v="ON"/>
    <s v="P0J1P0"/>
    <s v="5 Kirkland St. E, Kirkland Lake, ON"/>
    <s v="P2N 1N9"/>
    <s v="Timiskaming"/>
    <x v="5"/>
    <n v="0"/>
    <n v="60"/>
    <n v="0"/>
    <n v="0"/>
    <n v="0"/>
    <n v="0"/>
    <n v="0"/>
    <n v="35"/>
    <s v="True"/>
    <s v=""/>
    <n v="6"/>
    <n v="120.2"/>
    <s v=""/>
    <s v=""/>
    <n v="0"/>
    <n v="0.04"/>
    <n v="0"/>
    <n v="0"/>
    <n v="0"/>
    <n v="2"/>
    <n v="0"/>
    <n v="0"/>
    <n v="0"/>
    <n v="0"/>
    <n v="0"/>
    <n v="0"/>
    <n v="0"/>
    <n v="0"/>
    <n v="0"/>
    <n v="0"/>
    <n v="0"/>
    <n v="0"/>
    <n v="0"/>
    <n v="0"/>
    <n v="1"/>
    <n v="0"/>
    <s v="1 RN in New Liskeard was on an approved emergency leave to work the Long Term Care Home for the whole year. No replacement was hired despite recruitment efforts for this temporary contract."/>
    <n v="0"/>
    <n v="0"/>
    <n v="0"/>
    <n v="0"/>
    <s v="Other"/>
    <s v="Physicians, Psychiatrists, NPs from hospital, LTCH, community, family health teams, agencies, etc."/>
    <n v="100"/>
    <s v="False"/>
    <s v="False"/>
    <s v=""/>
    <s v="tclarke@cmhact.ca"/>
    <s v="Tracy Clarke"/>
    <s v="2022-07-16 12:08"/>
  </r>
  <r>
    <s v="Asset02261"/>
    <x v="13"/>
    <s v=""/>
    <s v=""/>
    <s v="Integrated Psychogeriatric Outreach Program (IPOP)"/>
    <s v="Community"/>
    <x v="90"/>
    <x v="1"/>
    <s v="126 Wellington Street West, Suite 216, Aurora, Ontario"/>
    <s v="ON"/>
    <s v="L4G 2N9"/>
    <s v=""/>
    <s v=""/>
    <s v="Simcoe; York"/>
    <x v="0"/>
    <n v="0"/>
    <n v="338"/>
    <n v="292"/>
    <n v="0"/>
    <n v="0"/>
    <n v="0"/>
    <n v="0"/>
    <n v="40"/>
    <s v="True"/>
    <s v=""/>
    <n v="24"/>
    <n v="15.6"/>
    <s v=""/>
    <s v=""/>
    <n v="0"/>
    <n v="0.3"/>
    <n v="0"/>
    <n v="0"/>
    <n v="1"/>
    <n v="1"/>
    <n v="0"/>
    <n v="0"/>
    <n v="1"/>
    <n v="0"/>
    <n v="0"/>
    <n v="0"/>
    <n v="1"/>
    <n v="0"/>
    <n v="0"/>
    <n v="0"/>
    <n v="0"/>
    <n v="0"/>
    <n v="0"/>
    <n v="0"/>
    <n v="0"/>
    <n v="0"/>
    <s v=""/>
    <n v="4891"/>
    <n v="4008"/>
    <n v="226"/>
    <n v="0"/>
    <s v="Caregiver Referral; Community Agency; Community Paramedicine; Emergency Department; Home and Community Care Support Services; Ontario Health Team; Primary Care; Self Referral"/>
    <s v=""/>
    <n v="70"/>
    <s v="False"/>
    <s v="False"/>
    <s v=""/>
    <s v="ssaulnier@loftcs.org"/>
    <s v="Suzanne Saulnier"/>
    <s v="2022-07-04 11:40"/>
  </r>
  <r>
    <s v="Asset02249"/>
    <x v="13"/>
    <s v=""/>
    <s v=""/>
    <s v="SJHH Seniors Mental Health Outreach Halton - NW Mississauga"/>
    <s v="Hospital"/>
    <x v="85"/>
    <x v="1"/>
    <s v="5230 South Service Road, Unit 103, Burlington ON"/>
    <s v="ON"/>
    <s v="L7L 5P2"/>
    <s v=""/>
    <s v=""/>
    <s v=""/>
    <x v="2"/>
    <n v="0"/>
    <n v="779"/>
    <n v="0"/>
    <n v="0"/>
    <n v="0"/>
    <n v="0"/>
    <n v="216"/>
    <n v="0"/>
    <s v="False"/>
    <s v=""/>
    <n v="0"/>
    <n v="49"/>
    <s v=""/>
    <s v=""/>
    <n v="0"/>
    <n v="0"/>
    <n v="0"/>
    <n v="0"/>
    <n v="0"/>
    <n v="0"/>
    <n v="0"/>
    <n v="0"/>
    <n v="0"/>
    <n v="0"/>
    <n v="0"/>
    <n v="0"/>
    <n v="0"/>
    <n v="0"/>
    <n v="0"/>
    <n v="0"/>
    <n v="0"/>
    <n v="0"/>
    <n v="0"/>
    <n v="0"/>
    <n v="0"/>
    <n v="0"/>
    <s v=""/>
    <n v="8031"/>
    <n v="4296"/>
    <n v="41"/>
    <n v="0"/>
    <s v=""/>
    <s v=""/>
    <n v="0"/>
    <s v="False"/>
    <s v="False"/>
    <s v=""/>
    <s v="epeterse@stjoes.ca"/>
    <s v="Eugenia Petersen"/>
    <s v="2022-06-30 03:47"/>
  </r>
  <r>
    <s v="Asset02252"/>
    <x v="13"/>
    <s v=""/>
    <s v=""/>
    <s v="SJHH Seniors Mental Health Niagara"/>
    <s v="Hospital"/>
    <x v="86"/>
    <x v="1"/>
    <s v="26 Hiscott Street, Unit 201, St. Catharines, ON"/>
    <s v="ON"/>
    <s v="L2R 1C6"/>
    <s v=""/>
    <s v=""/>
    <s v=""/>
    <x v="2"/>
    <n v="0"/>
    <n v="324"/>
    <n v="0"/>
    <n v="0"/>
    <n v="0"/>
    <n v="0"/>
    <n v="230"/>
    <n v="37.5"/>
    <s v="True"/>
    <s v=""/>
    <n v="0"/>
    <n v="56"/>
    <s v=""/>
    <s v=""/>
    <n v="0"/>
    <n v="0"/>
    <n v="0"/>
    <n v="0"/>
    <n v="0"/>
    <n v="0"/>
    <n v="0"/>
    <n v="0"/>
    <n v="0"/>
    <n v="0"/>
    <n v="0"/>
    <n v="0"/>
    <n v="0"/>
    <n v="0"/>
    <n v="0"/>
    <n v="0"/>
    <n v="0"/>
    <n v="0"/>
    <n v="0"/>
    <n v="0"/>
    <n v="0"/>
    <n v="0"/>
    <s v=""/>
    <n v="3087"/>
    <n v="1568"/>
    <n v="6"/>
    <n v="0"/>
    <s v=""/>
    <s v=""/>
    <n v="0"/>
    <s v="False"/>
    <s v="False"/>
    <s v=""/>
    <s v="epeterse@stjoes.ca"/>
    <s v="Eugenia Petersen"/>
    <s v="2022-06-30 03:55"/>
  </r>
  <r>
    <s v="Asset02251"/>
    <x v="13"/>
    <s v=""/>
    <s v=""/>
    <s v="SJHH Seniors Mental Health - Brant"/>
    <s v="Hospital"/>
    <x v="87"/>
    <x v="1"/>
    <s v="99 Wayne Gretzky Parkway, Brantford"/>
    <s v="ON"/>
    <s v="N3S 7P1"/>
    <s v=""/>
    <s v=""/>
    <s v=""/>
    <x v="2"/>
    <n v="0"/>
    <n v="87"/>
    <n v="0"/>
    <n v="0"/>
    <n v="0"/>
    <n v="0"/>
    <n v="190"/>
    <n v="37.5"/>
    <s v="False"/>
    <s v=""/>
    <n v="0"/>
    <n v="73"/>
    <s v=""/>
    <s v=""/>
    <n v="0"/>
    <n v="0"/>
    <n v="0"/>
    <n v="0"/>
    <n v="0"/>
    <n v="0"/>
    <n v="0"/>
    <n v="0"/>
    <n v="0"/>
    <n v="0"/>
    <n v="0"/>
    <n v="0"/>
    <n v="0"/>
    <n v="0"/>
    <n v="0"/>
    <n v="0"/>
    <n v="0"/>
    <n v="0"/>
    <n v="0"/>
    <n v="0"/>
    <n v="0"/>
    <n v="0"/>
    <s v=""/>
    <n v="453"/>
    <n v="167"/>
    <n v="0"/>
    <n v="0"/>
    <s v=""/>
    <s v=""/>
    <n v="0"/>
    <s v="False"/>
    <s v="False"/>
    <s v=""/>
    <s v="epeterse@stjoes.ca"/>
    <s v="Eugenia Petersen"/>
    <s v="2022-06-30 03:52"/>
  </r>
  <r>
    <s v="Asset02928"/>
    <x v="13"/>
    <s v=""/>
    <s v=""/>
    <s v="Seniors' Outpatient Services: Geriatric Psychiatry Outreach Team"/>
    <s v="Hospital"/>
    <x v="17"/>
    <x v="1"/>
    <s v="35 N. Algoma St. Thunder Bay, ON"/>
    <s v="ON"/>
    <s v="P7B 5G7"/>
    <s v=""/>
    <s v=""/>
    <s v=""/>
    <x v="4"/>
    <n v="0"/>
    <n v="564"/>
    <n v="451"/>
    <n v="0"/>
    <n v="0"/>
    <n v="0"/>
    <n v="0"/>
    <n v="37.5"/>
    <s v="True"/>
    <s v=""/>
    <n v="10"/>
    <n v="22"/>
    <s v=""/>
    <s v=""/>
    <n v="0"/>
    <n v="0"/>
    <n v="0"/>
    <n v="0"/>
    <n v="0"/>
    <n v="0"/>
    <n v="3.6"/>
    <n v="0"/>
    <n v="2"/>
    <n v="0"/>
    <n v="0"/>
    <n v="0"/>
    <n v="1"/>
    <n v="0"/>
    <n v="0"/>
    <n v="0"/>
    <n v="0"/>
    <n v="0"/>
    <n v="0"/>
    <n v="0"/>
    <n v="0"/>
    <n v="0"/>
    <s v=""/>
    <n v="3679"/>
    <n v="1830"/>
    <n v="0"/>
    <n v="0"/>
    <s v="Emergency Department; Other; Primary Care"/>
    <s v="Primary Care, Specialists, Emergency Department, Acute Care, Rehab Care, Long Term Care"/>
    <n v="0"/>
    <s v="False"/>
    <s v="False"/>
    <s v=""/>
    <s v="kkay@rgpo.ca"/>
    <s v="Kelly Kay (2)"/>
    <s v="2022-11-04 05:30"/>
  </r>
  <r>
    <s v="Asset01910"/>
    <x v="13"/>
    <s v=""/>
    <s v=""/>
    <s v="Senior's Transition Team"/>
    <s v="Hospital"/>
    <x v="4"/>
    <x v="1"/>
    <s v="3570 King Street East, Kitchener, ON"/>
    <s v="ON"/>
    <s v="N2A 2W6"/>
    <s v=""/>
    <s v=""/>
    <s v="Wellington; Waterloo"/>
    <x v="2"/>
    <n v="0"/>
    <n v="41"/>
    <n v="0"/>
    <n v="0"/>
    <n v="0"/>
    <n v="60"/>
    <n v="0"/>
    <n v="40"/>
    <s v="True"/>
    <s v=""/>
    <n v="0"/>
    <n v="0"/>
    <s v=""/>
    <s v=""/>
    <n v="0"/>
    <n v="0"/>
    <n v="0"/>
    <n v="0"/>
    <n v="0"/>
    <n v="0"/>
    <n v="1"/>
    <n v="0"/>
    <n v="0.2"/>
    <n v="0"/>
    <n v="0"/>
    <n v="0"/>
    <n v="0.2"/>
    <n v="0"/>
    <n v="0"/>
    <n v="0"/>
    <n v="0"/>
    <n v="0.2"/>
    <n v="0"/>
    <n v="0"/>
    <n v="0"/>
    <n v="0"/>
    <s v="Psychiatrist do not follow but will consult with the team if required."/>
    <n v="908"/>
    <n v="0"/>
    <n v="0"/>
    <n v="0"/>
    <s v="Other"/>
    <s v="Senior's Mental Health or other programs within Specialized Mental Health."/>
    <n v="0"/>
    <s v="False"/>
    <s v="False"/>
    <s v="The inpatient staff on the Seniors Mental Health ( allied )will follow assist with the transition into the LTC or other settings.  The RPN will start to engage with the patient on the unit to help support the transition.  RPN will meet with LTC staff to review P.I.E.C.E.S careplan. We could have patients that are under 65 as related to earlier onset of  dementia.  We recently have been supporting the transition of patient from out Adult Inpatient Program that require a more senior type of care related to cognitive decline or numerous co-morbidities."/>
    <s v="cplatt@cmhaww.ca"/>
    <s v="C Platt"/>
    <s v="2022-03-08 03:06"/>
  </r>
  <r>
    <s v="Asset03589"/>
    <x v="14"/>
    <s v=""/>
    <s v=""/>
    <s v="Psychiatric Day Hospital"/>
    <s v="Hospital"/>
    <x v="45"/>
    <x v="1"/>
    <s v="3560 Bathurst St North York, ON"/>
    <s v="ON"/>
    <s v="M6A 2E1"/>
    <s v=""/>
    <s v=""/>
    <s v="Toronto"/>
    <x v="3"/>
    <n v="0"/>
    <n v="76"/>
    <n v="0"/>
    <n v="0"/>
    <n v="0"/>
    <n v="0"/>
    <n v="0"/>
    <n v="40"/>
    <s v="True"/>
    <s v=""/>
    <n v="0"/>
    <n v="0"/>
    <s v="1950 hours annually (37.5 hours per week)"/>
    <s v=""/>
    <n v="0"/>
    <n v="0"/>
    <n v="0"/>
    <n v="0"/>
    <n v="0"/>
    <n v="0.94"/>
    <n v="0"/>
    <n v="0"/>
    <n v="0.88"/>
    <n v="0"/>
    <n v="0"/>
    <n v="0"/>
    <n v="0.4"/>
    <n v="0"/>
    <n v="1.67"/>
    <n v="0.03"/>
    <n v="0"/>
    <n v="0"/>
    <n v="0"/>
    <n v="0"/>
    <n v="3.92"/>
    <n v="0"/>
    <s v=""/>
    <n v="1287"/>
    <n v="40"/>
    <n v="1141"/>
    <n v="0"/>
    <s v=""/>
    <s v=""/>
    <n v="100"/>
    <s v="False"/>
    <s v="False"/>
    <s v=""/>
    <s v="programs@geriatricsontario.ca"/>
    <s v="Kristen Mayhew"/>
    <s v="2024-02-26 01:57"/>
  </r>
  <r>
    <s v="Asset02930"/>
    <x v="15"/>
    <s v=""/>
    <s v=""/>
    <s v="Geriatric Telemedicine"/>
    <s v="Hospital"/>
    <x v="17"/>
    <x v="1"/>
    <s v="35 N. Algoma St. Thunder Bay, ON"/>
    <s v="ON"/>
    <s v="P7B 5G7"/>
    <s v=""/>
    <s v=""/>
    <s v=""/>
    <x v="4"/>
    <n v="35"/>
    <n v="8"/>
    <n v="6"/>
    <n v="0"/>
    <n v="0"/>
    <n v="0"/>
    <n v="0"/>
    <n v="37.5"/>
    <s v="True"/>
    <s v=""/>
    <n v="0"/>
    <n v="45"/>
    <s v=""/>
    <s v=""/>
    <n v="0"/>
    <n v="0"/>
    <n v="0"/>
    <n v="0"/>
    <n v="0"/>
    <n v="0"/>
    <n v="0"/>
    <n v="0"/>
    <n v="0"/>
    <n v="0"/>
    <n v="0"/>
    <n v="0"/>
    <n v="0"/>
    <n v="0"/>
    <n v="0"/>
    <n v="0"/>
    <n v="0"/>
    <n v="0"/>
    <n v="0"/>
    <n v="0"/>
    <n v="0"/>
    <n v="0"/>
    <s v="Geriatric Psychiatrists - part of the FTE for other services"/>
    <n v="35"/>
    <n v="0"/>
    <n v="35"/>
    <n v="0"/>
    <s v="Emergency Department; Other; Primary Care"/>
    <s v="Primary Care, Specialists, Emergency Department, Acute Care, Long Term Care"/>
    <n v="0"/>
    <s v="False"/>
    <s v="False"/>
    <s v="petersel@tbh.net"/>
    <s v="kkay@rgpo.ca"/>
    <s v="Kelly Kay (2)"/>
    <s v="2022-11-04 05:43"/>
  </r>
  <r>
    <s v="Asset02729"/>
    <x v="15"/>
    <s v=""/>
    <s v=""/>
    <s v="OTN for Geriatric medicine/ geriatric psychiatry"/>
    <s v="Hospital"/>
    <x v="3"/>
    <x v="1"/>
    <s v="170 Colborne St. W."/>
    <s v="ON"/>
    <s v="L3V 2Z3"/>
    <s v=""/>
    <s v=""/>
    <s v="Simcoe; Muskoka; Kawartha Lakes; Durham"/>
    <x v="0"/>
    <n v="0"/>
    <n v="229"/>
    <n v="0"/>
    <n v="0"/>
    <n v="0"/>
    <n v="0"/>
    <n v="0"/>
    <n v="0"/>
    <s v="False"/>
    <s v=""/>
    <n v="0"/>
    <n v="0"/>
    <s v=""/>
    <s v=""/>
    <n v="0"/>
    <n v="0"/>
    <n v="0"/>
    <n v="0"/>
    <n v="0"/>
    <n v="0"/>
    <n v="0"/>
    <n v="0"/>
    <n v="0"/>
    <n v="0"/>
    <n v="0"/>
    <n v="0"/>
    <n v="0"/>
    <n v="0"/>
    <n v="0"/>
    <n v="0"/>
    <n v="0"/>
    <n v="0"/>
    <n v="0"/>
    <n v="0"/>
    <n v="0"/>
    <n v="0"/>
    <s v=""/>
    <n v="305"/>
    <n v="0"/>
    <n v="0"/>
    <n v="0"/>
    <s v=""/>
    <s v=""/>
    <n v="100"/>
    <s v="False"/>
    <s v="False"/>
    <s v="Only OTN service is included in this submission. Weekdays/ hours of service and FTE resource are flexible/adhoc as needed. Data provided is based on patient population served that is aged 65 and older."/>
    <s v="lhlam@osmh.on.ca"/>
    <s v="Lillian Lam"/>
    <s v="2022-07-15 02:42"/>
  </r>
  <r>
    <s v="Asset03590"/>
    <x v="15"/>
    <s v=""/>
    <s v=""/>
    <s v="Telepsychiatry Service"/>
    <s v="Hospital"/>
    <x v="45"/>
    <x v="1"/>
    <s v="3560 Bathurst St North York, ON"/>
    <s v="ON"/>
    <s v="M6A 2E1"/>
    <s v=""/>
    <s v=""/>
    <s v="Toronto"/>
    <x v="3"/>
    <n v="0"/>
    <n v="141"/>
    <n v="0"/>
    <n v="0"/>
    <n v="0"/>
    <n v="0"/>
    <n v="0"/>
    <n v="40"/>
    <s v="True"/>
    <s v=""/>
    <n v="0"/>
    <n v="0"/>
    <s v="1950 hours annually (37.5 hours per week)"/>
    <s v=""/>
    <n v="0"/>
    <n v="0"/>
    <n v="0"/>
    <n v="0"/>
    <n v="0"/>
    <n v="0"/>
    <n v="0"/>
    <n v="0"/>
    <n v="0"/>
    <n v="0"/>
    <n v="0"/>
    <n v="0"/>
    <n v="0"/>
    <n v="0"/>
    <n v="0"/>
    <n v="0"/>
    <n v="0"/>
    <n v="0"/>
    <n v="0"/>
    <n v="0"/>
    <n v="0"/>
    <n v="0"/>
    <s v=""/>
    <n v="201"/>
    <n v="0"/>
    <n v="201"/>
    <n v="0"/>
    <s v=""/>
    <s v=""/>
    <n v="100"/>
    <s v="False"/>
    <s v="False"/>
    <s v=""/>
    <s v="programs@geriatricsontario.ca"/>
    <s v="Kristen Mayhew"/>
    <s v="2024-02-26 02:00"/>
  </r>
  <r>
    <s v="Asset01702"/>
    <x v="16"/>
    <s v=""/>
    <s v=""/>
    <s v="Acute Care"/>
    <s v="Hospital"/>
    <x v="117"/>
    <x v="1"/>
    <s v="1245 Lakeshore road Burlington Ontario"/>
    <s v="ON"/>
    <s v="L7S0A2"/>
    <s v=""/>
    <s v=""/>
    <s v=""/>
    <x v="2"/>
    <n v="0"/>
    <n v="0"/>
    <n v="0"/>
    <n v="0"/>
    <n v="0"/>
    <n v="0"/>
    <n v="0"/>
    <n v="0"/>
    <s v="True"/>
    <s v=""/>
    <n v="0"/>
    <n v="0"/>
    <s v=""/>
    <s v=""/>
    <n v="0"/>
    <n v="0"/>
    <n v="0"/>
    <n v="0"/>
    <n v="0"/>
    <n v="0"/>
    <n v="0"/>
    <n v="0"/>
    <n v="0"/>
    <n v="0"/>
    <n v="0"/>
    <n v="0"/>
    <n v="0"/>
    <n v="0"/>
    <n v="0"/>
    <n v="0"/>
    <n v="0"/>
    <n v="0"/>
    <n v="0"/>
    <n v="0"/>
    <n v="0"/>
    <n v="0"/>
    <s v=""/>
    <n v="0"/>
    <n v="0"/>
    <n v="0"/>
    <n v="0"/>
    <s v=""/>
    <s v="Physicians"/>
    <n v="0"/>
    <s v="False"/>
    <s v="False"/>
    <s v="Supports consults as needed for AICE unit and other in patient consults"/>
    <s v="tcorbett@josephbranthospital.ca"/>
    <s v="Trish Corbett"/>
    <s v="2021-03-15 01:19"/>
  </r>
  <r>
    <s v="Asset01881"/>
    <x v="16"/>
    <s v=""/>
    <s v=""/>
    <s v="Geriatrician via OTN"/>
    <s v="Community"/>
    <x v="61"/>
    <x v="1"/>
    <s v="107- 6420 Beatty Line N,  Fergus, ON"/>
    <s v="ON"/>
    <s v="N1M2W3"/>
    <s v=""/>
    <s v=""/>
    <s v="Wellington"/>
    <x v="2"/>
    <n v="24"/>
    <n v="20"/>
    <n v="20"/>
    <n v="0"/>
    <n v="0"/>
    <n v="0"/>
    <n v="0"/>
    <n v="0"/>
    <s v="True"/>
    <s v=""/>
    <n v="0"/>
    <n v="0"/>
    <s v=""/>
    <s v=""/>
    <n v="0.02"/>
    <n v="0"/>
    <n v="0"/>
    <n v="0"/>
    <n v="0"/>
    <n v="0.1"/>
    <n v="0"/>
    <n v="0"/>
    <n v="0"/>
    <n v="0"/>
    <n v="0"/>
    <n v="0"/>
    <n v="0"/>
    <n v="0"/>
    <n v="0"/>
    <n v="0"/>
    <n v="0"/>
    <n v="0"/>
    <n v="0"/>
    <n v="0"/>
    <n v="0"/>
    <n v="0"/>
    <s v=""/>
    <n v="24"/>
    <n v="0"/>
    <n v="24"/>
    <n v="0"/>
    <s v="Primary Care"/>
    <s v=""/>
    <n v="99"/>
    <s v="False"/>
    <s v="False"/>
    <s v="Note: hours of service 2-3 patients/month or 1/2 a day/monthNote: variable wait times due to physician availability"/>
    <s v="cplatt@cmhaww.ca"/>
    <s v="C Platt"/>
    <s v="2022-03-02 12:27"/>
  </r>
  <r>
    <s v="Asset01969"/>
    <x v="16"/>
    <s v=""/>
    <s v=""/>
    <s v="SGS Medical Geriatrician Cambridge Memorial Hospital"/>
    <s v="Hospital"/>
    <x v="20"/>
    <x v="1"/>
    <s v="700 Coronation Blvd. Cambridge, Ontario"/>
    <s v="ON"/>
    <s v="N1R 3G2"/>
    <s v="St. Joseph's Health Centre, 100 Westmount Road, Guelph, ON"/>
    <s v="N1H 5H8"/>
    <s v="Wellington"/>
    <x v="2"/>
    <n v="0"/>
    <n v="330"/>
    <n v="73"/>
    <n v="0"/>
    <n v="0"/>
    <n v="0"/>
    <n v="273"/>
    <n v="40"/>
    <s v="True"/>
    <s v=""/>
    <n v="94"/>
    <n v="65.2"/>
    <s v=""/>
    <s v=""/>
    <n v="0"/>
    <n v="0"/>
    <n v="0"/>
    <n v="0"/>
    <n v="0"/>
    <n v="0"/>
    <n v="0"/>
    <n v="0"/>
    <n v="0"/>
    <n v="0"/>
    <n v="0"/>
    <n v="0"/>
    <n v="0"/>
    <n v="0"/>
    <n v="0"/>
    <n v="0"/>
    <n v="0"/>
    <n v="0"/>
    <n v="0"/>
    <n v="0"/>
    <n v="0"/>
    <n v="0"/>
    <s v=""/>
    <n v="1221"/>
    <n v="836"/>
    <n v="0"/>
    <n v="0"/>
    <s v="Emergency Department; Home and Community Care Support Services; Primary Care"/>
    <s v="Family Physicians, General Hospital, Emergency Department, CCAC-Home/Community Support Services, GEM"/>
    <n v="98"/>
    <s v="False"/>
    <s v="False"/>
    <s v="Data is for this program is housed at CMHA WW"/>
    <s v="cplatt@cmhaww.ca"/>
    <s v="C Platt"/>
    <s v="2022-03-14 10:35"/>
  </r>
  <r>
    <s v="Asset01968"/>
    <x v="16"/>
    <s v=""/>
    <s v=""/>
    <s v="SGS Medical Geriatrician St. Joseph's Health Centre"/>
    <s v="Hospital"/>
    <x v="58"/>
    <x v="1"/>
    <s v="CMHA WW, 80 Waterloo Ave, Guelph, ON"/>
    <s v="ON"/>
    <s v="N1H 0A1"/>
    <s v=""/>
    <s v=""/>
    <s v=""/>
    <x v="2"/>
    <n v="0"/>
    <n v="730"/>
    <n v="24"/>
    <n v="0"/>
    <n v="0"/>
    <n v="0"/>
    <n v="401"/>
    <n v="37.5"/>
    <s v="True"/>
    <s v=""/>
    <n v="177"/>
    <n v="60.4"/>
    <s v=""/>
    <s v=""/>
    <n v="0"/>
    <n v="0"/>
    <n v="0"/>
    <n v="0"/>
    <n v="0"/>
    <n v="0"/>
    <n v="0"/>
    <n v="0"/>
    <n v="0"/>
    <n v="0"/>
    <n v="0"/>
    <n v="0"/>
    <n v="0"/>
    <n v="0"/>
    <n v="0"/>
    <n v="0"/>
    <n v="0"/>
    <n v="0"/>
    <n v="0"/>
    <n v="0"/>
    <n v="0"/>
    <n v="0"/>
    <s v=""/>
    <n v="1069"/>
    <n v="792"/>
    <n v="245"/>
    <n v="0"/>
    <s v="Emergency Department; Other; Home and Community Care Support Services; Primary Care"/>
    <s v="Family Physicians, General Hospital, CCAC - Home/Community Support Services, Emergency Department, GEM"/>
    <n v="96"/>
    <s v="False"/>
    <s v="False"/>
    <s v="Data held at CMHA, provided by Audrey Devitt"/>
    <s v="cplatt@cmhaww.ca"/>
    <s v="C Platt"/>
    <s v="2022-03-14 10:28"/>
  </r>
  <r>
    <s v="Asset01344"/>
    <x v="16"/>
    <s v=""/>
    <s v=""/>
    <s v="Geriatrician"/>
    <s v="Hospital"/>
    <x v="38"/>
    <x v="1"/>
    <s v="2867 Ellesmere Rd, Scarborough, ON"/>
    <s v="ON"/>
    <s v="M1E 4B9"/>
    <s v=""/>
    <s v=""/>
    <s v=""/>
    <x v="1"/>
    <n v="0"/>
    <n v="0"/>
    <n v="0"/>
    <n v="0"/>
    <n v="0"/>
    <n v="0"/>
    <n v="0"/>
    <n v="0"/>
    <s v="False"/>
    <s v=""/>
    <n v="0"/>
    <n v="0"/>
    <s v=""/>
    <s v=""/>
    <n v="1"/>
    <n v="0"/>
    <n v="0"/>
    <n v="0"/>
    <n v="0"/>
    <n v="0"/>
    <n v="0"/>
    <n v="0"/>
    <n v="0"/>
    <n v="0"/>
    <n v="0"/>
    <n v="0"/>
    <n v="0"/>
    <n v="0"/>
    <n v="0"/>
    <n v="0"/>
    <n v="0"/>
    <n v="0"/>
    <n v="0"/>
    <n v="0"/>
    <n v="0"/>
    <n v="0"/>
    <s v=""/>
    <n v="0"/>
    <n v="0"/>
    <n v="0"/>
    <n v="0"/>
    <s v=""/>
    <s v=""/>
    <n v="0"/>
    <s v="False"/>
    <s v="False"/>
    <s v="SHN has only 1 CPSO recognized specialist in geriatrics."/>
    <s v="kluk@shn.ca"/>
    <s v="Kelvin Luk"/>
    <s v="2021-01-18 09:30"/>
  </r>
  <r>
    <s v="Asset02482"/>
    <x v="16"/>
    <s v=""/>
    <s v=""/>
    <s v="Health for Older Adults Program"/>
    <s v="Hospital"/>
    <x v="51"/>
    <x v="1"/>
    <s v="2757 King Street East Hamilton ON"/>
    <s v="ON"/>
    <s v="L8G 5E4"/>
    <s v=""/>
    <s v=""/>
    <s v="Hamilton"/>
    <x v="2"/>
    <n v="892"/>
    <n v="820"/>
    <n v="820"/>
    <n v="0"/>
    <n v="0"/>
    <n v="0"/>
    <n v="0"/>
    <n v="30"/>
    <s v="True"/>
    <s v=""/>
    <n v="0"/>
    <n v="220"/>
    <s v=""/>
    <s v=""/>
    <n v="0.8"/>
    <n v="0"/>
    <n v="0"/>
    <n v="0"/>
    <n v="0"/>
    <n v="0"/>
    <n v="1.3"/>
    <n v="0"/>
    <n v="0"/>
    <n v="0"/>
    <n v="0"/>
    <n v="0"/>
    <n v="0"/>
    <n v="0"/>
    <n v="0.64"/>
    <n v="0"/>
    <n v="0"/>
    <n v="0"/>
    <n v="0"/>
    <n v="0"/>
    <n v="0"/>
    <n v="0"/>
    <s v=""/>
    <n v="871"/>
    <n v="12"/>
    <n v="13"/>
    <n v="0"/>
    <s v="Emergency Department; Ontario Health Team; Other; Primary Care"/>
    <s v="Majority from Primary Care"/>
    <n v="99"/>
    <s v="False"/>
    <s v="False"/>
    <s v=""/>
    <s v="jloncke@stjoes.ca"/>
    <s v="Jane Loncke"/>
    <s v="2022-07-13 09:27"/>
  </r>
  <r>
    <s v="Asset01961"/>
    <x v="16"/>
    <s v=""/>
    <s v=""/>
    <s v="Geriatricians and Geriatric NP Program"/>
    <s v="Hospital"/>
    <x v="37"/>
    <x v="1"/>
    <s v="Guelph General Hospital, 115 Delhi Street, Guelph, ON"/>
    <s v="ON"/>
    <s v="N1E 4J4"/>
    <s v=""/>
    <s v=""/>
    <s v="Wellington"/>
    <x v="2"/>
    <n v="0"/>
    <n v="296"/>
    <n v="0"/>
    <n v="0"/>
    <n v="0"/>
    <n v="0"/>
    <n v="0"/>
    <n v="37.5"/>
    <s v="True"/>
    <s v=""/>
    <n v="0"/>
    <n v="0"/>
    <s v=""/>
    <s v=""/>
    <n v="0.2"/>
    <n v="0"/>
    <n v="0"/>
    <n v="0"/>
    <n v="1"/>
    <n v="0"/>
    <n v="0"/>
    <n v="0"/>
    <n v="0"/>
    <n v="0"/>
    <n v="0"/>
    <n v="0"/>
    <n v="0"/>
    <n v="0"/>
    <n v="0"/>
    <n v="0"/>
    <n v="0"/>
    <n v="0"/>
    <n v="0"/>
    <n v="0"/>
    <n v="0"/>
    <n v="0"/>
    <s v="NP is 1 FTE works 37.5 hours a week_x000a_Geriatrician works 8 hours a week in this program"/>
    <n v="1184"/>
    <n v="0"/>
    <n v="0"/>
    <n v="0"/>
    <s v="Other"/>
    <s v="Hospitalist, intensivist"/>
    <n v="0"/>
    <s v="False"/>
    <s v="False"/>
    <s v="COVID impact on inpatient admissions in first waves. This program is older adult focused but also diagnosis focused. it is not limited by age. Patients suffering for illnesses such as early on set dementia for example would not be excluded based on age."/>
    <s v="cplatt@cmhaww.ca"/>
    <s v="C Platt"/>
    <s v="2022-03-11 09:57"/>
  </r>
  <r>
    <s v="Asset01920"/>
    <x v="16"/>
    <s v=""/>
    <s v=""/>
    <s v="SGS Medical Geriatrician St. Joseph's Health Centre"/>
    <s v="Community"/>
    <x v="82"/>
    <x v="1"/>
    <s v="80 Waterloo Ave, Guelph, ON"/>
    <s v="ON"/>
    <s v="N1H 0A1"/>
    <s v=""/>
    <s v=""/>
    <s v="Wellington"/>
    <x v="2"/>
    <n v="0"/>
    <n v="730"/>
    <n v="24"/>
    <n v="0"/>
    <n v="0"/>
    <n v="0"/>
    <n v="401"/>
    <n v="37.5"/>
    <s v="True"/>
    <s v=""/>
    <n v="177"/>
    <n v="60.4"/>
    <s v=""/>
    <s v=""/>
    <n v="0"/>
    <n v="0"/>
    <n v="0"/>
    <n v="0"/>
    <n v="0"/>
    <n v="0"/>
    <n v="0"/>
    <n v="0"/>
    <n v="0"/>
    <n v="0"/>
    <n v="0"/>
    <n v="0"/>
    <n v="0"/>
    <n v="0"/>
    <n v="0"/>
    <n v="0"/>
    <n v="0"/>
    <n v="0"/>
    <n v="0"/>
    <n v="0"/>
    <n v="0"/>
    <n v="0"/>
    <s v=""/>
    <n v="1069"/>
    <n v="792"/>
    <n v="245"/>
    <n v="0"/>
    <s v="Emergency Department; Home and Community Care Support Services; Other; Primary Care"/>
    <s v="Family Physicians, General Hospital, CCAC - Home/Community Support Services, Emergency Department, GEM"/>
    <n v="96"/>
    <s v="False"/>
    <s v="False"/>
    <s v=""/>
    <s v="cplatt@cmhaww.ca"/>
    <s v="C Platt"/>
    <s v="2022-03-09 02:06"/>
  </r>
  <r>
    <s v="Asset02547"/>
    <x v="17"/>
    <s v=""/>
    <s v=""/>
    <s v="Geriatric Consultation Team"/>
    <s v="Hospital"/>
    <x v="3"/>
    <x v="1"/>
    <s v="170 Colborne St. W., Orillia, ON"/>
    <s v="ON"/>
    <s v="L3V 2Z3"/>
    <s v=""/>
    <s v=""/>
    <s v="Simcoe; Muskoka; Kawartha Lakes; Durham"/>
    <x v="0"/>
    <n v="0"/>
    <n v="0"/>
    <n v="0"/>
    <n v="0"/>
    <n v="0"/>
    <n v="0"/>
    <n v="0"/>
    <n v="40"/>
    <s v="True"/>
    <s v=""/>
    <n v="0"/>
    <n v="0"/>
    <s v=""/>
    <s v=""/>
    <n v="0.3"/>
    <n v="0"/>
    <n v="0"/>
    <n v="0"/>
    <n v="0"/>
    <n v="0.9"/>
    <n v="0"/>
    <n v="0"/>
    <n v="0"/>
    <n v="0"/>
    <n v="0"/>
    <n v="0"/>
    <n v="0.8"/>
    <n v="0"/>
    <n v="0"/>
    <n v="0"/>
    <n v="0"/>
    <n v="0.3"/>
    <n v="0"/>
    <n v="0"/>
    <n v="0"/>
    <n v="0"/>
    <s v=""/>
    <n v="0"/>
    <n v="0"/>
    <n v="0"/>
    <n v="0"/>
    <s v="Emergency Department"/>
    <s v=""/>
    <n v="98"/>
    <s v="False"/>
    <s v="False"/>
    <s v="All other FTE resources are shared across the entire medical/rehab unit."/>
    <s v="lhlam@osmh.on.ca"/>
    <s v="Lillian Lam"/>
    <s v="2022-07-14 01:36"/>
  </r>
  <r>
    <s v="Asset02929"/>
    <x v="18"/>
    <s v=""/>
    <s v=""/>
    <s v="Seniors' Outpatient Services: Geriatric Psychiatry Inpatient Consult"/>
    <s v="Hospital"/>
    <x v="17"/>
    <x v="1"/>
    <s v="35 N. Algoma St. Thunder Bay, ON"/>
    <s v="ON"/>
    <s v="P7B 5G7"/>
    <s v=""/>
    <s v=""/>
    <s v=""/>
    <x v="4"/>
    <n v="388"/>
    <n v="130"/>
    <n v="104"/>
    <n v="0"/>
    <n v="0"/>
    <n v="0"/>
    <n v="0"/>
    <n v="37.5"/>
    <s v="True"/>
    <s v=""/>
    <n v="1"/>
    <n v="0"/>
    <s v=""/>
    <s v=""/>
    <n v="0"/>
    <n v="0"/>
    <n v="0"/>
    <n v="0"/>
    <n v="0"/>
    <n v="1"/>
    <n v="0"/>
    <n v="0"/>
    <n v="0"/>
    <n v="0"/>
    <n v="0"/>
    <n v="0"/>
    <n v="0"/>
    <n v="0"/>
    <n v="0"/>
    <n v="0"/>
    <n v="0"/>
    <n v="0"/>
    <n v="0"/>
    <n v="0"/>
    <n v="0"/>
    <n v="0"/>
    <s v="Geriatric Psychiatry - part of overall FTE"/>
    <n v="388"/>
    <n v="44"/>
    <n v="0"/>
    <n v="0"/>
    <s v="Other"/>
    <s v="Rehab Care"/>
    <n v="0"/>
    <s v="False"/>
    <s v="False"/>
    <s v="petersel@tbh.net"/>
    <s v="kkay@rgpo.ca"/>
    <s v="Kelly Kay (2)"/>
    <s v="2022-11-04 05:34"/>
  </r>
  <r>
    <s v="Asset02841"/>
    <x v="18"/>
    <s v=""/>
    <s v=""/>
    <s v="Geriatric Assessment Program (GAP)"/>
    <s v="Hospital"/>
    <x v="121"/>
    <x v="1"/>
    <s v="5546 Portage Road, Niagara Falls, ON"/>
    <s v="ON"/>
    <s v="L2E 6X2"/>
    <s v="1200 Fourth Avenue, St. Catharines, ON; 65 Third Street, Welland, ON"/>
    <s v="L2S 0A9; L3B 4W6"/>
    <s v="Niagara Regional Municipality"/>
    <x v="2"/>
    <n v="0"/>
    <n v="0"/>
    <n v="0"/>
    <n v="0"/>
    <n v="0"/>
    <n v="0"/>
    <n v="0"/>
    <n v="37.5"/>
    <s v="True"/>
    <s v=""/>
    <n v="0"/>
    <n v="3.34"/>
    <s v=""/>
    <s v=""/>
    <n v="2"/>
    <n v="0"/>
    <n v="0"/>
    <n v="0"/>
    <n v="0"/>
    <n v="2"/>
    <n v="0"/>
    <n v="0"/>
    <n v="0"/>
    <n v="0"/>
    <n v="0"/>
    <n v="0"/>
    <n v="0"/>
    <n v="0"/>
    <n v="0"/>
    <n v="0"/>
    <n v="0"/>
    <n v="0"/>
    <n v="0"/>
    <n v="0"/>
    <n v="0"/>
    <n v="0"/>
    <s v=""/>
    <n v="2413"/>
    <n v="0"/>
    <n v="0"/>
    <n v="0"/>
    <s v="Other"/>
    <s v="Physicians and inpatient staff can refer for a GAP Consultation."/>
    <n v="100"/>
    <s v="False"/>
    <s v="False"/>
    <s v=""/>
    <s v="Lori.MacCullouch@niagarahealth.on.ca"/>
    <s v="Lori MacCullouch"/>
    <s v="2022-07-19 11:39"/>
  </r>
  <r>
    <s v="Asset02471"/>
    <x v="18"/>
    <s v=""/>
    <s v=""/>
    <s v="Geriatric Medicine Consult Team"/>
    <s v="Hospital"/>
    <x v="7"/>
    <x v="1"/>
    <s v="Civic Campus 1053 Carling Avenue, Ottawa, ON"/>
    <s v="ON"/>
    <s v="K1Y4E9"/>
    <s v="General Campus 501 Smyth Road, Ottawa, ON"/>
    <s v="K1H 8L6"/>
    <s v=""/>
    <x v="1"/>
    <n v="0"/>
    <n v="1877"/>
    <n v="0"/>
    <n v="0"/>
    <n v="0"/>
    <n v="0"/>
    <n v="0"/>
    <n v="40"/>
    <s v="True"/>
    <s v=""/>
    <n v="0"/>
    <n v="0"/>
    <s v=""/>
    <s v=""/>
    <n v="2"/>
    <n v="0"/>
    <n v="0"/>
    <n v="0"/>
    <n v="0"/>
    <n v="3"/>
    <n v="0"/>
    <n v="0"/>
    <n v="0"/>
    <n v="0"/>
    <n v="0"/>
    <n v="1"/>
    <n v="0"/>
    <n v="0"/>
    <n v="0"/>
    <n v="0"/>
    <n v="0"/>
    <n v="0"/>
    <n v="0"/>
    <n v="0"/>
    <n v="0"/>
    <n v="0"/>
    <s v=""/>
    <n v="3659"/>
    <n v="0"/>
    <n v="0"/>
    <n v="0"/>
    <s v="Emergency Department; Other"/>
    <s v="Admitting Health Care Team members in acute care (MD, RN, PT, OT, SW) Mostly Doctors"/>
    <n v="100"/>
    <s v="False"/>
    <s v="False"/>
    <s v="The Geriatric Medicine Consult Team (GMCT) provides interdisciplinary, specialized geriatric consult services at The Ottawa Hospital (TOH) to meet the unique needs of vulnerable older adults in the acute care setting. The Geriatric Medicine Consult Team consists of a Geriatrician, Clinical Nurse Specialist, Consult Nurse and Senior Physiotherapist who work collaboratively with admitting teams to provide suggestions for care based on Comprehensive Geriatric Assessment findings. Our team co-manages the care of patients with admitting teams and identify patients for transfer to the Geriatric Medicine In-patient Unit for further optimization. In addition to providing clinical support to the older adult patient population, these teams help to build capacity through education, research and quality improvement initiatives at TOH. We have teams at the Civic and General campus."/>
    <s v="jkoop@toh.ca"/>
    <s v="JenKoop"/>
    <s v="2022-07-13 04:14"/>
  </r>
  <r>
    <s v="Asset02126"/>
    <x v="18"/>
    <s v=""/>
    <s v=""/>
    <s v="St. Michael's Hospital"/>
    <s v="Hospital"/>
    <x v="8"/>
    <x v="1"/>
    <s v="30 Bond St. Toronto"/>
    <s v="ON"/>
    <s v="M5B 1W8"/>
    <s v=""/>
    <s v=""/>
    <s v=""/>
    <x v="3"/>
    <n v="0"/>
    <n v="0"/>
    <n v="0"/>
    <n v="0"/>
    <n v="0"/>
    <n v="0"/>
    <n v="0"/>
    <n v="0"/>
    <s v="False"/>
    <s v=""/>
    <n v="0"/>
    <n v="0"/>
    <s v=""/>
    <s v=""/>
    <n v="1"/>
    <n v="0"/>
    <n v="0"/>
    <n v="0"/>
    <n v="0"/>
    <n v="1"/>
    <n v="0"/>
    <n v="0"/>
    <n v="0"/>
    <n v="0"/>
    <n v="0"/>
    <n v="0"/>
    <n v="0"/>
    <n v="0"/>
    <n v="0"/>
    <n v="0"/>
    <n v="0"/>
    <n v="0"/>
    <n v="0"/>
    <n v="0"/>
    <n v="0"/>
    <n v="0"/>
    <s v=""/>
    <n v="628"/>
    <n v="0"/>
    <n v="0"/>
    <n v="0"/>
    <s v=""/>
    <s v=""/>
    <n v="100"/>
    <s v="False"/>
    <s v="False"/>
    <s v=""/>
    <s v="florina.weisenberg@unityhealth.to"/>
    <s v="florina.weisenberg@unityhealth.to"/>
    <s v="2022-06-21 10:20"/>
  </r>
  <r>
    <s v="Asset01958"/>
    <x v="18"/>
    <s v=""/>
    <s v=""/>
    <s v="Inpatient Specialized Geriatric Medicine Consultation Service"/>
    <s v="Hospital"/>
    <x v="29"/>
    <x v="1"/>
    <s v="911 Queen’s Blvd. Kitchener, ON"/>
    <s v="ON"/>
    <s v="N2M 1B2"/>
    <s v=""/>
    <s v=""/>
    <s v="Waterloo"/>
    <x v="2"/>
    <n v="0"/>
    <n v="109"/>
    <n v="0"/>
    <n v="0"/>
    <n v="0"/>
    <n v="0"/>
    <n v="21"/>
    <n v="40"/>
    <s v="True"/>
    <s v=""/>
    <n v="0"/>
    <n v="0"/>
    <s v=""/>
    <s v=""/>
    <n v="0"/>
    <n v="0"/>
    <n v="0"/>
    <n v="0"/>
    <n v="0"/>
    <n v="0"/>
    <n v="0"/>
    <n v="0"/>
    <n v="0"/>
    <n v="0"/>
    <n v="0"/>
    <n v="0"/>
    <n v="0"/>
    <n v="0"/>
    <n v="0"/>
    <n v="0"/>
    <n v="0"/>
    <n v="0"/>
    <n v="0"/>
    <n v="0"/>
    <n v="0"/>
    <n v="0"/>
    <s v=""/>
    <n v="110"/>
    <n v="0"/>
    <n v="0"/>
    <n v="0"/>
    <s v="Emergency Department; Other"/>
    <s v="Direct Admissions, Emergency Department, Clinic admissions"/>
    <n v="89"/>
    <s v="False"/>
    <s v="False"/>
    <s v=""/>
    <s v="cplatt@cmhaww.ca"/>
    <s v="C Platt"/>
    <s v="2022-03-11 09:40"/>
  </r>
  <r>
    <s v="Asset02449"/>
    <x v="18"/>
    <s v=""/>
    <s v=""/>
    <s v="Queensway Carleton Hospital"/>
    <s v="Hospital"/>
    <x v="2"/>
    <x v="1"/>
    <s v="3045 Baseline Rd, Ottawa ON"/>
    <s v="ON"/>
    <s v="K2H8P4"/>
    <s v=""/>
    <s v=""/>
    <s v=""/>
    <x v="1"/>
    <n v="0"/>
    <n v="504"/>
    <n v="0"/>
    <n v="0"/>
    <n v="0"/>
    <n v="0"/>
    <n v="0"/>
    <n v="0"/>
    <s v="False"/>
    <s v=""/>
    <n v="0"/>
    <n v="0"/>
    <s v=""/>
    <s v=""/>
    <n v="2"/>
    <n v="0"/>
    <n v="0"/>
    <n v="0"/>
    <n v="0"/>
    <n v="2"/>
    <n v="0"/>
    <n v="0"/>
    <n v="0"/>
    <n v="0"/>
    <n v="0"/>
    <n v="0"/>
    <n v="0"/>
    <n v="0"/>
    <n v="0"/>
    <n v="0"/>
    <n v="0"/>
    <n v="0"/>
    <n v="0"/>
    <n v="0"/>
    <n v="0"/>
    <n v="0"/>
    <s v=""/>
    <n v="521"/>
    <n v="0"/>
    <n v="0"/>
    <n v="0"/>
    <s v="Other"/>
    <s v="For Geriatricians: Physicians on the inpatient units, Medicine-on-call physicians in ED (when patient is admitted) _x000a_For Specialized Inpatient Geriatrics Nursing as an open-referral:  Physicians on the inpatient units, Medicine-on-call physicians in ED (when patient is admitted) Inpatient and ED RNs and RPNs, GEM nurses, and Allied Health professionals."/>
    <n v="100"/>
    <s v="False"/>
    <s v="False"/>
    <s v="# of visits annually 521 for Geriatricians and  519 referrals from Specialized Inpatient Geriatrics Nursing.# of Unique Patients Served/Year 504 for Geriatricians and  519 referrals from Specialized Inpatient Geriatrics Nursing"/>
    <s v="msitu@qch.on.ca"/>
    <s v="michaelc2"/>
    <s v="2022-07-13 02:42"/>
  </r>
  <r>
    <s v="Asset02151"/>
    <x v="18"/>
    <s v=""/>
    <s v=""/>
    <s v="Geriatric Consult Service"/>
    <s v="Hospital"/>
    <x v="47"/>
    <x v="1"/>
    <s v="752 King Street West, Kingston, Ontario"/>
    <s v="ON"/>
    <s v="K7L4X3"/>
    <s v=""/>
    <s v=""/>
    <s v="Frontenac; Hastings; Lanark; Leeds &amp; Grenville; Lennox and Addington"/>
    <x v="1"/>
    <n v="0"/>
    <n v="450"/>
    <n v="450"/>
    <n v="0"/>
    <n v="0"/>
    <n v="0"/>
    <n v="0"/>
    <n v="40"/>
    <s v="True"/>
    <s v=""/>
    <n v="0"/>
    <n v="2"/>
    <s v=""/>
    <s v=""/>
    <n v="0.5"/>
    <n v="0"/>
    <n v="0"/>
    <n v="0"/>
    <n v="0"/>
    <n v="0.2"/>
    <n v="0"/>
    <n v="0"/>
    <n v="0"/>
    <n v="0"/>
    <n v="0"/>
    <n v="0"/>
    <n v="0"/>
    <n v="0"/>
    <n v="0"/>
    <n v="0"/>
    <n v="0"/>
    <n v="0"/>
    <n v="0"/>
    <n v="0"/>
    <n v="0"/>
    <n v="0"/>
    <s v=""/>
    <n v="850"/>
    <n v="100"/>
    <n v="0"/>
    <n v="0"/>
    <s v="Other"/>
    <s v="Kingston Health Sciences Centre"/>
    <n v="0"/>
    <s v="False"/>
    <s v="False"/>
    <s v="Numbers are estimates"/>
    <s v="websters@providencecare.ca"/>
    <s v="Sarah Webster"/>
    <s v="2022-06-23 11:06"/>
  </r>
  <r>
    <s v="Asset02766"/>
    <x v="18"/>
    <s v=""/>
    <s v=""/>
    <s v="Inpatient Geriatric Consultant - Geriatric Medicine"/>
    <s v="Hospital"/>
    <x v="118"/>
    <x v="1"/>
    <s v="3276 St. Clair Ave East"/>
    <s v="ON"/>
    <s v="M1L 1W1"/>
    <s v=""/>
    <s v=""/>
    <s v="Toronto"/>
    <x v="3"/>
    <n v="0"/>
    <n v="59"/>
    <n v="0"/>
    <n v="0"/>
    <n v="0"/>
    <n v="0"/>
    <n v="1"/>
    <n v="40"/>
    <s v="False"/>
    <s v=""/>
    <n v="0"/>
    <n v="3"/>
    <s v=""/>
    <s v=""/>
    <n v="0.2"/>
    <n v="0"/>
    <n v="0"/>
    <n v="0"/>
    <n v="0"/>
    <n v="0.1"/>
    <n v="0"/>
    <n v="0"/>
    <n v="0"/>
    <n v="0.1"/>
    <n v="0"/>
    <n v="0"/>
    <n v="0"/>
    <n v="0"/>
    <n v="0.33"/>
    <n v="0"/>
    <n v="0"/>
    <n v="0"/>
    <n v="0"/>
    <n v="0"/>
    <n v="0.3"/>
    <n v="0"/>
    <s v="0.1 Patient Flow Coordinator_x000a_0.1 Manager"/>
    <n v="59"/>
    <n v="0"/>
    <n v="0"/>
    <n v="0"/>
    <s v="Other"/>
    <s v="Inpatient Units"/>
    <n v="100"/>
    <s v="False"/>
    <s v="False"/>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7"/>
  </r>
  <r>
    <s v="Asset02743"/>
    <x v="18"/>
    <s v=""/>
    <s v=""/>
    <s v="Internal Geriatrician Consults"/>
    <s v="Hospital"/>
    <x v="48"/>
    <x v="1"/>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45"/>
    <n v="40"/>
    <n v="0"/>
    <n v="0"/>
    <n v="0"/>
    <n v="0"/>
    <n v="12"/>
    <s v="True"/>
    <s v=""/>
    <n v="0"/>
    <n v="0"/>
    <s v=""/>
    <s v=""/>
    <n v="0.3"/>
    <n v="0"/>
    <n v="0"/>
    <n v="0"/>
    <n v="0"/>
    <n v="0"/>
    <n v="0"/>
    <n v="0"/>
    <n v="0"/>
    <n v="0"/>
    <n v="0"/>
    <n v="0"/>
    <n v="0"/>
    <n v="0"/>
    <n v="0"/>
    <n v="0"/>
    <n v="0"/>
    <n v="0"/>
    <n v="0"/>
    <n v="0"/>
    <n v="0"/>
    <n v="0"/>
    <s v=""/>
    <n v="71"/>
    <n v="0"/>
    <n v="40"/>
    <n v="0"/>
    <s v=""/>
    <s v="Internal West Park Referrals"/>
    <n v="99"/>
    <s v="False"/>
    <s v="False"/>
    <s v="Service is Mon, Tues and Fri."/>
    <s v="marissa.wilson@westpark.org"/>
    <s v="Marissa Wilson"/>
    <s v="2022-07-15 03:35"/>
  </r>
  <r>
    <s v="Asset02017"/>
    <x v="18"/>
    <s v=""/>
    <s v=""/>
    <s v="Inpatient Consult Team"/>
    <s v="Hospital"/>
    <x v="22"/>
    <x v="1"/>
    <s v="D480 - 2075 Bayview Ave, Toronto, Ontario"/>
    <s v="ON"/>
    <s v="M4N 3M5"/>
    <s v=""/>
    <s v=""/>
    <s v=""/>
    <x v="3"/>
    <n v="0"/>
    <n v="754"/>
    <n v="0"/>
    <n v="0"/>
    <n v="0"/>
    <n v="0"/>
    <n v="0"/>
    <n v="40"/>
    <s v="True"/>
    <s v=""/>
    <n v="0"/>
    <n v="1"/>
    <s v=""/>
    <s v=""/>
    <n v="0"/>
    <n v="0"/>
    <n v="0"/>
    <n v="0"/>
    <n v="0"/>
    <n v="2"/>
    <n v="0"/>
    <n v="0"/>
    <n v="0"/>
    <n v="0"/>
    <n v="0"/>
    <n v="0"/>
    <n v="0"/>
    <n v="0"/>
    <n v="0"/>
    <n v="0"/>
    <n v="0"/>
    <n v="0"/>
    <n v="0"/>
    <n v="0"/>
    <n v="0"/>
    <n v="0"/>
    <s v=""/>
    <n v="2233"/>
    <n v="2233"/>
    <n v="0"/>
    <n v="0"/>
    <s v="Other"/>
    <s v="The ICT receives referrals from residents, fellows, attending physician of patients within the hospital."/>
    <n v="100"/>
    <s v="False"/>
    <s v="False"/>
    <s v="The Inpatient Consult Team provides geriatric assessment, and may referral to community or hospital programs for therapeutic involvement: to day hospital, falls programs, outside resources."/>
    <s v="mary.duffy@sunnybrook.ca"/>
    <s v="Mary Duffy"/>
    <s v="2022-04-22 11:43"/>
  </r>
  <r>
    <s v="Asset02776"/>
    <x v="19"/>
    <s v=""/>
    <s v=""/>
    <s v="Central LHIN NLOT: Southlake Regional Health Centre-Stevenson Memorial Hospital co-hub"/>
    <s v="Long-Term Care"/>
    <x v="95"/>
    <x v="1"/>
    <s v="465 Davis Dr, Newmarket, ON"/>
    <s v="ON"/>
    <s v="L3Y 7T9"/>
    <s v=""/>
    <s v=""/>
    <s v="Simcoe; York"/>
    <x v="0"/>
    <n v="0"/>
    <n v="0"/>
    <n v="0"/>
    <n v="1497"/>
    <n v="0"/>
    <n v="0"/>
    <n v="0"/>
    <n v="35"/>
    <s v="True"/>
    <s v=""/>
    <n v="0"/>
    <n v="0"/>
    <s v=""/>
    <s v=""/>
    <n v="0"/>
    <n v="0"/>
    <n v="0"/>
    <n v="0"/>
    <n v="1.4"/>
    <n v="0.6"/>
    <n v="0"/>
    <n v="0"/>
    <n v="0"/>
    <n v="0"/>
    <n v="0"/>
    <n v="0"/>
    <n v="0"/>
    <n v="0"/>
    <n v="0"/>
    <n v="0"/>
    <n v="0"/>
    <n v="0"/>
    <n v="0"/>
    <n v="0"/>
    <n v="0"/>
    <n v="0"/>
    <s v=""/>
    <n v="3588"/>
    <n v="2131"/>
    <n v="16"/>
    <n v="0"/>
    <s v="Other"/>
    <s v="Service is engaged based on requests from LTCH staff and/or hospital staff"/>
    <n v="100"/>
    <s v="False"/>
    <s v="False"/>
    <s v=""/>
    <s v="liis-ann.klein@sunnybrook.ca"/>
    <s v="Liis-Ann Klein"/>
    <s v="2022-07-15 04:04"/>
  </r>
  <r>
    <s v="Asset02770"/>
    <x v="19"/>
    <s v=""/>
    <s v=""/>
    <s v="Central LHIN NLOT: Oak Valley Health, Markham Stouffville Hospital"/>
    <s v="Long-Term Care"/>
    <x v="96"/>
    <x v="1"/>
    <s v="381 Church St, Markham ON"/>
    <s v="ON"/>
    <s v="L3P 7P3"/>
    <s v=""/>
    <s v=""/>
    <s v="York"/>
    <x v="0"/>
    <n v="0"/>
    <n v="0"/>
    <n v="0"/>
    <n v="1018"/>
    <n v="0"/>
    <n v="0"/>
    <n v="0"/>
    <n v="35"/>
    <s v="True"/>
    <s v=""/>
    <n v="0"/>
    <n v="0"/>
    <s v=""/>
    <s v=""/>
    <n v="0"/>
    <n v="0"/>
    <n v="0"/>
    <n v="0"/>
    <n v="1.5"/>
    <n v="0"/>
    <n v="0"/>
    <n v="0"/>
    <n v="0"/>
    <n v="0"/>
    <n v="0"/>
    <n v="0"/>
    <n v="0"/>
    <n v="0"/>
    <n v="0"/>
    <n v="0"/>
    <n v="0"/>
    <n v="0"/>
    <n v="0"/>
    <n v="0"/>
    <n v="0"/>
    <n v="0"/>
    <s v=""/>
    <n v="1542"/>
    <n v="1417"/>
    <n v="4"/>
    <n v="0"/>
    <s v="Other"/>
    <s v="Service is engaged based on requests from LTCH staff and/or hospital staff"/>
    <n v="100"/>
    <s v="False"/>
    <s v="False"/>
    <s v=""/>
    <s v="liis-ann.klein@sunnybrook.ca"/>
    <s v="Liis-Ann Klein"/>
    <s v="2022-07-15 03:50"/>
  </r>
  <r>
    <s v="Asset01871"/>
    <x v="19"/>
    <s v=""/>
    <s v=""/>
    <s v="NLOT"/>
    <s v="Long-Term Care"/>
    <x v="58"/>
    <x v="1"/>
    <s v="100 Westmount Rd, Guelph ON"/>
    <s v="ON"/>
    <s v="N1H 5H8"/>
    <s v=""/>
    <s v=""/>
    <s v="Wellington; Waterloo"/>
    <x v="2"/>
    <n v="0"/>
    <n v="0"/>
    <n v="0"/>
    <n v="0"/>
    <n v="0"/>
    <n v="0"/>
    <n v="0"/>
    <n v="40"/>
    <s v="True"/>
    <s v=""/>
    <n v="0"/>
    <n v="0"/>
    <s v=""/>
    <s v=""/>
    <n v="0"/>
    <n v="0"/>
    <n v="0"/>
    <n v="0"/>
    <n v="1"/>
    <n v="3"/>
    <n v="0"/>
    <n v="0"/>
    <n v="0"/>
    <n v="0"/>
    <n v="0"/>
    <n v="0"/>
    <n v="0"/>
    <n v="0"/>
    <n v="0"/>
    <n v="0"/>
    <n v="0"/>
    <n v="0"/>
    <n v="0"/>
    <n v="0"/>
    <n v="0"/>
    <n v="0"/>
    <s v="Redeployed staff during COVID, our team supported multiple other programs including the following:_x000a_-redeployed to overnight respite program x 3 months_x000a_-redeployed to COVID-19 outbreaks in RH x2 staff x2 weeks_x000a_-RNs supported with RAT clinic testing at host site_x000a_-during the RN deployment, NLOT had support of a Nurse Consultant from the BSO program x3 months_x000a_2021 data:  _x000a_-RNs supported with vaccine clinics for residents/staff/essential caregivers at multiple LTC and RH since May 2021; _x000a_-NP and RNs supported with vaccine clinics for staff at host site x5 clinics"/>
    <n v="489"/>
    <n v="260"/>
    <n v="16"/>
    <n v="0"/>
    <s v="Other"/>
    <s v="-referrals directly from LTC homes as well as Home &amp; Community Care (coordinators in the hospital planning discharge/repatriation)_x000a_-during the pandemic, requests for support were through multiple venues including IMS meetings, H&amp;CC, Ontario Health, LTC homes, Public Health etc."/>
    <n v="90"/>
    <s v="False"/>
    <s v="False"/>
    <s v="-no administrative support to assist with data collection-additional support and resources would support with capturing additional data-Note:  data is limited in capturing the number of consultations and supports offered to homes during the outbreak including provision of resources, guidance, support with decanting, repatriation and clinical management-NLOT NP was involved in most IMS calls to support homes in outbreak including LTC &amp; RH -Refer to NLOT Response to COVID-19 poster to identify multiple strategies and initiatives implemented to support LTC/RH during COVID-19 pandemic (June 2021) Success Story: -please refer to the NLOT Response to COVID-19 poster -success stories around community of practice and education to support LTC and RH-success stories around implementation of virtual care to support LTC/RH (including media coverage) during the pandemic -presentation at multiple conferences around virtual care and NLOT response to COVID-19-ongoing support with ED diversion strategies and initiatives region wide; ED diversion algorithms, Access to specialist flowsheets, COVID-19 guidance/order sets, education via communities of practice, etc.)-provision of leadership and coordination to LTC/ED working group around strategies to support LTC and RH during COVID-19 and ED diversion (included development of ED Diversion flowsheets/access to specialists etc.)-provision of leadership to NLOT provincial collaborative committee -leadership and coordination around Webinars for COVID-19 management including panel of specialists to support providers in LTC &amp; RH (MD/NP) to assist with supporting residents with COVID-19 in their care setting when appropriate-participation in research studies including NP response to COVID and Immunity Study"/>
    <s v="cplatt@cmhaww.ca"/>
    <s v="C Platt"/>
    <s v="2022-02-28 02:29"/>
  </r>
  <r>
    <s v="Asset02762"/>
    <x v="19"/>
    <s v=""/>
    <s v=""/>
    <s v="Nursing Led Outreach Team (NLOT)"/>
    <s v="Long-Term Care"/>
    <x v="6"/>
    <x v="1"/>
    <s v="399 Bathurst Street, Toronto, Ontario"/>
    <s v="ON"/>
    <s v="M5T 2S8"/>
    <s v=""/>
    <s v=""/>
    <s v=""/>
    <x v="3"/>
    <n v="0"/>
    <n v="0"/>
    <n v="0"/>
    <n v="0"/>
    <n v="0"/>
    <n v="0"/>
    <n v="0"/>
    <n v="84"/>
    <s v="True"/>
    <s v="Both"/>
    <n v="0"/>
    <n v="0"/>
    <s v=""/>
    <s v=""/>
    <n v="0"/>
    <n v="0"/>
    <n v="0"/>
    <n v="0"/>
    <n v="0"/>
    <n v="4"/>
    <n v="0"/>
    <n v="0"/>
    <n v="0"/>
    <n v="0"/>
    <n v="0"/>
    <n v="0"/>
    <n v="0"/>
    <n v="0"/>
    <n v="0"/>
    <n v="0"/>
    <n v="0"/>
    <n v="0"/>
    <n v="0"/>
    <n v="0"/>
    <n v="0"/>
    <n v="0"/>
    <s v=""/>
    <n v="0"/>
    <n v="0"/>
    <n v="0"/>
    <n v="0"/>
    <s v=""/>
    <s v=""/>
    <n v="0"/>
    <s v="False"/>
    <s v="False"/>
    <s v=""/>
    <s v="jackielyn.guanzon@uhn.ca"/>
    <s v="Jackielyn"/>
    <s v="2022-07-15 03:45"/>
  </r>
  <r>
    <s v="Asset02744"/>
    <x v="19"/>
    <s v=""/>
    <s v=""/>
    <s v="Central LHIN NLOT: Humber River Hospital-North York General Hospital co-hub"/>
    <s v="Long-Term Care"/>
    <x v="5"/>
    <x v="1"/>
    <s v="1235 Wilson Ave, Toronto ON"/>
    <s v="ON"/>
    <s v="M3M 0B2"/>
    <s v=""/>
    <s v=""/>
    <s v=""/>
    <x v="3"/>
    <n v="0"/>
    <n v="0"/>
    <n v="0"/>
    <n v="3412"/>
    <n v="0"/>
    <n v="0"/>
    <n v="0"/>
    <n v="70"/>
    <s v="True"/>
    <s v="Both"/>
    <n v="0"/>
    <n v="0"/>
    <s v=""/>
    <s v=""/>
    <n v="0"/>
    <n v="0"/>
    <n v="0"/>
    <n v="0"/>
    <n v="2.8"/>
    <n v="1"/>
    <n v="0"/>
    <n v="0"/>
    <n v="0"/>
    <n v="0"/>
    <n v="0"/>
    <n v="0"/>
    <n v="0"/>
    <n v="0"/>
    <n v="0"/>
    <n v="0"/>
    <n v="0"/>
    <n v="0"/>
    <n v="0"/>
    <n v="0"/>
    <n v="0"/>
    <n v="0"/>
    <s v=""/>
    <n v="3733"/>
    <n v="326"/>
    <n v="0"/>
    <n v="0"/>
    <s v="Other"/>
    <s v="Service is engaged based on requests from LTCH staff and/or hospital staff"/>
    <n v="100"/>
    <s v="False"/>
    <s v="False"/>
    <s v=""/>
    <s v="liis-ann.klein@sunnybrook.ca"/>
    <s v="Liis-Ann Klein"/>
    <s v="2022-07-15 03:36"/>
  </r>
  <r>
    <s v="Asset02395"/>
    <x v="19"/>
    <s v=""/>
    <s v=""/>
    <s v="Nurse Led Outreach Team"/>
    <s v="Long-Term Care"/>
    <x v="3"/>
    <x v="1"/>
    <s v="170 Colborne St. West, Orillia, ON"/>
    <s v="ON"/>
    <s v="L3V2Z3"/>
    <s v=""/>
    <s v=""/>
    <s v="Simcoe; Muskoka"/>
    <x v="0"/>
    <n v="0"/>
    <n v="0"/>
    <n v="0"/>
    <n v="0"/>
    <n v="0"/>
    <n v="0"/>
    <n v="0"/>
    <n v="40"/>
    <s v="True"/>
    <s v=""/>
    <n v="0"/>
    <n v="0"/>
    <s v=""/>
    <s v=""/>
    <n v="0"/>
    <n v="0"/>
    <n v="0"/>
    <n v="0"/>
    <n v="2"/>
    <n v="0"/>
    <n v="0"/>
    <n v="0"/>
    <n v="0"/>
    <n v="0"/>
    <n v="0"/>
    <n v="0"/>
    <n v="0"/>
    <n v="0"/>
    <n v="0"/>
    <n v="0"/>
    <n v="0"/>
    <n v="0"/>
    <n v="0"/>
    <n v="0"/>
    <n v="0"/>
    <n v="0"/>
    <s v=""/>
    <n v="3353"/>
    <n v="39"/>
    <n v="0"/>
    <n v="0"/>
    <s v=""/>
    <s v="No referral necessary. Service is provided to any resident living in a LTC facility serviced by the NLOT team."/>
    <n v="0"/>
    <s v="False"/>
    <s v="False"/>
    <s v="During the height of COVID, the NLOT teams were required to physically provide care in only one LTC facility, as a result of policies implemented by the LTC Homes at the time."/>
    <s v="lhlam@osmh.on.ca"/>
    <s v="Lillian Lam"/>
    <s v="2022-07-12 02:06"/>
  </r>
  <r>
    <s v="Asset03373"/>
    <x v="13"/>
    <s v="Geriatric Psychiatry Outreach Team"/>
    <s v=""/>
    <s v="Geriatric Mental Health Community Outreach Team"/>
    <s v="Hospital"/>
    <x v="81"/>
    <x v="1"/>
    <s v="700 Gordon St"/>
    <s v="ON"/>
    <s v="L1N 5S9"/>
    <s v=""/>
    <s v=""/>
    <s v="Durham"/>
    <x v="1"/>
    <n v="2166"/>
    <n v="149"/>
    <n v="0"/>
    <n v="0"/>
    <n v="0"/>
    <n v="0"/>
    <n v="0"/>
    <n v="40"/>
    <s v="True"/>
    <s v=""/>
    <n v="14"/>
    <n v="60"/>
    <s v="1950 hours annually (37.5 hours per week)"/>
    <s v=""/>
    <n v="0"/>
    <n v="0"/>
    <n v="0"/>
    <n v="0"/>
    <n v="1"/>
    <n v="3"/>
    <n v="0"/>
    <n v="0"/>
    <n v="0"/>
    <n v="0"/>
    <n v="0"/>
    <n v="0"/>
    <n v="0"/>
    <n v="0"/>
    <n v="0"/>
    <n v="0"/>
    <n v="0"/>
    <n v="0"/>
    <n v="0"/>
    <n v="0"/>
    <n v="0"/>
    <n v="0"/>
    <s v=""/>
    <n v="1758"/>
    <n v="668"/>
    <n v="49"/>
    <n v="0"/>
    <s v="Other; Community Agency; Community Paramedicine"/>
    <s v=""/>
    <n v="100"/>
    <s v="False"/>
    <s v="True"/>
    <s v=""/>
    <s v="johnstonki@ontarioshores.ca"/>
    <s v="Kim Johnston"/>
    <s v="2023-12-15 11:03"/>
  </r>
  <r>
    <s v="Asset03454"/>
    <x v="33"/>
    <s v="Tertiary Dementia Specialty Units"/>
    <s v=""/>
    <s v="Geriatric Dementia Unit"/>
    <s v="Hospital"/>
    <x v="81"/>
    <x v="1"/>
    <s v="700 Gordon St"/>
    <s v="ON"/>
    <s v="L1N 5S9"/>
    <s v=""/>
    <s v=""/>
    <s v="Haliburton; Northumberland; Peterborough; Simcoe; Kawartha Lakes; Toronto; York; Peel; Durham"/>
    <x v="1"/>
    <n v="0"/>
    <n v="88"/>
    <n v="0"/>
    <n v="23"/>
    <n v="95.5"/>
    <n v="59"/>
    <n v="58.7"/>
    <n v="0"/>
    <s v="False"/>
    <s v=""/>
    <n v="3"/>
    <n v="28"/>
    <s v="1950 hours annually (37.5 hours per week)"/>
    <s v=""/>
    <n v="0"/>
    <n v="0.2"/>
    <n v="0"/>
    <n v="0"/>
    <n v="1"/>
    <n v="11.5"/>
    <n v="19.899999999999999"/>
    <n v="3"/>
    <n v="1"/>
    <n v="0.35"/>
    <n v="0.2"/>
    <n v="0.2"/>
    <n v="0.75"/>
    <n v="0"/>
    <n v="1"/>
    <n v="0.6"/>
    <n v="0"/>
    <n v="1"/>
    <n v="0"/>
    <n v="0"/>
    <n v="0"/>
    <n v="1"/>
    <s v="1 BT shared between 3 units_x000a_1 neuropsychologist, splits time between 3 inpatient units"/>
    <n v="0"/>
    <n v="0"/>
    <n v="0"/>
    <n v="0"/>
    <s v="Emergency Department; Other"/>
    <s v="Hospital, LTCH, Service-to-service, BSO staff at LTCH"/>
    <n v="100"/>
    <s v="True"/>
    <s v="True"/>
    <s v=""/>
    <s v="johnstonki@ontarioshores.ca"/>
    <s v="Kim Johnston"/>
    <s v="2023-12-18 09:50"/>
  </r>
  <r>
    <s v="Asset01580"/>
    <x v="16"/>
    <s v="Geriatrician (Geriatric Telemedicine)"/>
    <s v=""/>
    <s v="Geriatric Telemedicine"/>
    <s v="Hospital"/>
    <x v="17"/>
    <x v="1"/>
    <s v="35 Algoma Street North"/>
    <s v="ON"/>
    <s v="P7B 5G7"/>
    <s v=""/>
    <s v=""/>
    <s v="Rainy River; Kenora; Thunder Bay"/>
    <x v="4"/>
    <n v="157"/>
    <n v="104"/>
    <n v="83"/>
    <n v="0"/>
    <n v="0"/>
    <n v="0"/>
    <n v="0"/>
    <n v="37.5"/>
    <s v="True"/>
    <s v=""/>
    <n v="15"/>
    <n v="61"/>
    <s v=""/>
    <s v=""/>
    <n v="1"/>
    <n v="0"/>
    <n v="0"/>
    <n v="0"/>
    <n v="0"/>
    <n v="0"/>
    <n v="0"/>
    <n v="0"/>
    <n v="0"/>
    <n v="0"/>
    <n v="0"/>
    <n v="0"/>
    <n v="0"/>
    <n v="0"/>
    <n v="0"/>
    <n v="0"/>
    <n v="0"/>
    <n v="0"/>
    <n v="0"/>
    <n v="0"/>
    <n v="0"/>
    <n v="0"/>
    <s v=""/>
    <n v="131"/>
    <m/>
    <n v="131"/>
    <n v="0"/>
    <s v=""/>
    <s v=""/>
    <n v="0"/>
    <s v="False"/>
    <s v="False"/>
    <s v="As part of FTE for Clinic"/>
    <s v="alison.denton@tbh.net"/>
    <s v="Alison Denton"/>
    <s v="2021-02-01 03:34"/>
  </r>
  <r>
    <s v="Asset02142"/>
    <x v="20"/>
    <s v="Geriatric intake and triage"/>
    <s v=""/>
    <s v="Central Intake for Specialized Geriatric Services (Geriatric Medicine)"/>
    <s v="Hospital"/>
    <x v="7"/>
    <x v="1"/>
    <s v="1053 Carling Avenue, Ottawa, ON,"/>
    <s v="ON"/>
    <s v="K1Y4E9"/>
    <s v=""/>
    <s v=""/>
    <s v="Ottawa"/>
    <x v="1"/>
    <n v="0"/>
    <n v="2558"/>
    <n v="0"/>
    <n v="0"/>
    <n v="0"/>
    <n v="0"/>
    <n v="0"/>
    <n v="37.5"/>
    <s v="True"/>
    <s v=""/>
    <n v="0"/>
    <n v="0"/>
    <s v=""/>
    <s v=""/>
    <n v="0"/>
    <n v="0"/>
    <n v="0"/>
    <n v="0"/>
    <n v="0"/>
    <n v="1"/>
    <n v="0"/>
    <n v="0"/>
    <n v="0"/>
    <n v="0"/>
    <n v="0"/>
    <n v="0"/>
    <n v="1"/>
    <n v="0"/>
    <n v="1"/>
    <n v="0"/>
    <n v="0"/>
    <n v="0"/>
    <n v="0"/>
    <n v="0"/>
    <n v="0"/>
    <n v="0"/>
    <s v=""/>
    <n v="2558"/>
    <n v="2558"/>
    <n v="0"/>
    <n v="0"/>
    <s v="Caregiver Referral; Community Agency; Emergency Department; Home and Community Care Support Services; Other; Primary Care; Self Referral"/>
    <s v="Hospital in-patient, Geriatric Psychiatry Community Services"/>
    <n v="100"/>
    <s v="False"/>
    <s v="False"/>
    <s v=""/>
    <s v="adimillo@toh.ca"/>
    <s v="AnnMarie DiMillo"/>
    <s v="2022-06-21 02:57"/>
  </r>
  <r>
    <s v="Asset02472"/>
    <x v="22"/>
    <s v="Geriatric Psychiatry Behavioural Support Team"/>
    <s v=""/>
    <s v="Geriatric Psychiatry Behavioural Support Team"/>
    <s v="Hospital"/>
    <x v="7"/>
    <x v="1"/>
    <s v="Civic Campus 1053 Carling Avenue, Ottawa, ON"/>
    <s v="ON"/>
    <s v="K1Y4E9"/>
    <s v="General Campus 501 Smyth Road, Ottawa, ON"/>
    <s v="K1H 8L6"/>
    <s v=""/>
    <x v="1"/>
    <n v="0"/>
    <n v="740"/>
    <n v="191"/>
    <n v="0"/>
    <n v="0"/>
    <n v="0"/>
    <n v="0"/>
    <n v="40"/>
    <s v="True"/>
    <s v=""/>
    <n v="0"/>
    <n v="0"/>
    <s v=""/>
    <s v=""/>
    <n v="0"/>
    <n v="2"/>
    <n v="0"/>
    <n v="0"/>
    <n v="0"/>
    <n v="3"/>
    <n v="0"/>
    <n v="0"/>
    <n v="0"/>
    <n v="0"/>
    <n v="0"/>
    <n v="0"/>
    <n v="0"/>
    <n v="0"/>
    <n v="0"/>
    <n v="0"/>
    <n v="0"/>
    <n v="0"/>
    <n v="0"/>
    <n v="0"/>
    <n v="0"/>
    <n v="0"/>
    <s v=""/>
    <n v="3866"/>
    <n v="0"/>
    <n v="0"/>
    <n v="0"/>
    <s v="Emergency Department; Other"/>
    <s v="Admitting health care teams (MD and RN and allied health team members)"/>
    <n v="100"/>
    <s v="False"/>
    <s v="False"/>
    <s v="The Geriatric Psychiatry Behavioural Support Team (GPBST) provides interdisciplinary, specialized geriatric consult services at The Ottawa Hospital (TOH) to meet the unique needs of vulnerable older adults in the acute care setting. The team consists of a Geriatric Psychiatrist and Behavioural Support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
    <s v="jkoop@toh.ca"/>
    <s v="JenKoop"/>
    <s v="2022-07-13 04:24"/>
  </r>
  <r>
    <s v="Asset01905"/>
    <x v="10"/>
    <s v="Geriatric Outreach Teams"/>
    <s v=""/>
    <s v="Senior's At Risk"/>
    <s v="Community"/>
    <x v="82"/>
    <x v="1"/>
    <s v="80 Waterloo Ave, Guelph, ON"/>
    <s v="ON"/>
    <s v="N1H 0A1"/>
    <s v=""/>
    <s v=""/>
    <s v=""/>
    <x v="2"/>
    <n v="0"/>
    <n v="144"/>
    <n v="2"/>
    <n v="0"/>
    <n v="0"/>
    <n v="0"/>
    <n v="45"/>
    <n v="40"/>
    <s v="True"/>
    <s v=""/>
    <n v="8"/>
    <n v="6.7"/>
    <s v=""/>
    <s v=""/>
    <n v="0"/>
    <n v="0"/>
    <n v="0"/>
    <n v="0"/>
    <n v="0"/>
    <n v="0"/>
    <n v="0"/>
    <n v="0"/>
    <n v="0"/>
    <n v="0"/>
    <n v="0"/>
    <n v="0"/>
    <n v="0"/>
    <n v="0"/>
    <n v="0"/>
    <n v="0"/>
    <n v="0"/>
    <n v="0"/>
    <n v="0"/>
    <n v="0"/>
    <n v="0"/>
    <n v="1"/>
    <s v="Other: 1 FTE  Vulnerable Senior's Lead and _x000a_Mental Health and Addition Worker: 1 FTE MSW Mental Health Clinician"/>
    <n v="965"/>
    <n v="910"/>
    <n v="0"/>
    <n v="1"/>
    <s v="Primary Care"/>
    <s v="Family Physician"/>
    <n v="90"/>
    <s v="False"/>
    <s v="False"/>
    <s v=""/>
    <s v="cplatt@cmhaww.ca"/>
    <s v="C Platt"/>
    <s v="2022-03-08 11:32"/>
  </r>
  <r>
    <s v="Asset02673"/>
    <x v="10"/>
    <s v="Mobile Social Work Services"/>
    <s v=""/>
    <s v="Services for Seniors: Mobile Social Work Service"/>
    <s v="Community"/>
    <x v="122"/>
    <x v="1"/>
    <s v="C/O Lorna Tomlinson Seniors Residence 44 Dufferin St. Penetanguishene ON"/>
    <s v="ON"/>
    <s v="L9M 1H4"/>
    <s v=""/>
    <s v=""/>
    <s v="Simcoe; Muskoka"/>
    <x v="0"/>
    <n v="0"/>
    <n v="271"/>
    <n v="200"/>
    <n v="0"/>
    <n v="0"/>
    <n v="0"/>
    <n v="0"/>
    <n v="40"/>
    <s v="True"/>
    <s v=""/>
    <n v="0"/>
    <n v="24"/>
    <s v=""/>
    <s v=""/>
    <n v="0"/>
    <n v="0"/>
    <n v="0"/>
    <n v="0"/>
    <n v="0"/>
    <n v="0"/>
    <n v="0"/>
    <n v="0"/>
    <n v="4.25"/>
    <n v="0"/>
    <n v="0"/>
    <n v="0"/>
    <n v="0"/>
    <n v="0"/>
    <n v="0"/>
    <n v="0"/>
    <n v="0"/>
    <n v="0"/>
    <n v="0"/>
    <n v="0"/>
    <n v="0"/>
    <n v="0"/>
    <s v="More staff turnover than usual during COVID.  Difficult to orient during this period as well."/>
    <n v="2928"/>
    <n v="2835"/>
    <n v="51"/>
    <n v="0"/>
    <s v="Community Agency; Community Paramedicine; Emergency Department; Home and Community Care Support Services; Ontario Health Team; Other; Primary Care; Self Referral"/>
    <s v=""/>
    <n v="95"/>
    <s v="False"/>
    <s v="False"/>
    <s v=""/>
    <s v="zina@wendatprograms.com"/>
    <s v="Zina Thomson"/>
    <s v="2022-07-15 09:29"/>
  </r>
  <r>
    <s v="Asset02681"/>
    <x v="35"/>
    <s v="Services for Seniors- Transition Service"/>
    <s v=""/>
    <s v="Services for Seniors: Transitional Support"/>
    <s v="Community"/>
    <x v="122"/>
    <x v="1"/>
    <s v="C/O Lorna Tomlinson Seniors Residence 44 Dufferin St. Penetanguishene ON"/>
    <s v="ON"/>
    <s v="L9M1H4"/>
    <s v=""/>
    <s v=""/>
    <s v="Simcoe; Muskoka"/>
    <x v="0"/>
    <n v="0"/>
    <n v="226"/>
    <n v="300"/>
    <n v="0"/>
    <n v="0"/>
    <n v="0"/>
    <n v="0"/>
    <n v="40"/>
    <s v="True"/>
    <s v=""/>
    <n v="20"/>
    <n v="35"/>
    <s v=""/>
    <s v=""/>
    <n v="0"/>
    <n v="0"/>
    <n v="0"/>
    <n v="0"/>
    <n v="0"/>
    <n v="4.0999999999999996"/>
    <n v="0"/>
    <n v="0"/>
    <n v="0"/>
    <n v="0"/>
    <n v="0"/>
    <n v="0"/>
    <n v="0"/>
    <n v="0"/>
    <n v="0"/>
    <n v="0"/>
    <n v="0"/>
    <n v="0"/>
    <n v="0"/>
    <n v="0"/>
    <n v="0"/>
    <n v="0"/>
    <s v="Employ only RPN's.  4.1"/>
    <n v="1455"/>
    <n v="1106"/>
    <n v="17"/>
    <n v="0"/>
    <s v="Other; Community Agency; Home and Community Care Support Services; Primary Care"/>
    <s v="Referral sources include: tertiary hospitals, acute care hospitals, as well as HCC from the community, Retirement homes, and family members."/>
    <n v="94"/>
    <s v="False"/>
    <s v="False"/>
    <s v="Work closely with HCC - and prioritize waitlist in concert with LTC waitlist to ensure the clients who have most potential to move are seen first.  Program was established in 2009, since inception of SGS, BSO services have worked closely with partners to ensure best outcome for clients."/>
    <s v="zina@wendatprograms.com"/>
    <s v="Zina Thomson"/>
    <s v="2022-07-15 11:43"/>
  </r>
  <r>
    <s v="Asset02494"/>
    <x v="22"/>
    <s v="Behavioural Support consultation team"/>
    <s v=""/>
    <s v="Behavioural Support consultation team"/>
    <s v="Hospital"/>
    <x v="28"/>
    <x v="1"/>
    <s v="713 chemin Montreal, Ottawa, Ontario"/>
    <s v="ON"/>
    <s v="K1K 0T2"/>
    <s v=""/>
    <s v=""/>
    <s v=""/>
    <x v="1"/>
    <n v="0"/>
    <n v="110"/>
    <n v="0"/>
    <n v="0"/>
    <n v="0"/>
    <n v="0"/>
    <n v="0"/>
    <n v="0"/>
    <s v="False"/>
    <s v=""/>
    <n v="0"/>
    <n v="0"/>
    <s v=""/>
    <s v=""/>
    <n v="0"/>
    <n v="0"/>
    <n v="0"/>
    <n v="0"/>
    <n v="0"/>
    <n v="1"/>
    <n v="0"/>
    <n v="0"/>
    <n v="0"/>
    <n v="0"/>
    <n v="0"/>
    <n v="0"/>
    <n v="0"/>
    <n v="0"/>
    <n v="0"/>
    <n v="0"/>
    <n v="0"/>
    <n v="0"/>
    <n v="0"/>
    <n v="0"/>
    <n v="0"/>
    <n v="0"/>
    <s v=""/>
    <n v="0"/>
    <n v="0"/>
    <n v="0"/>
    <n v="0"/>
    <s v=""/>
    <s v=""/>
    <n v="0"/>
    <s v="False"/>
    <s v="False"/>
    <s v=""/>
    <s v="myriamveilleux@montfort.on.ca"/>
    <s v="Myriam Veilleux"/>
    <s v="2022-07-14 10:32"/>
  </r>
  <r>
    <s v="Asset02500"/>
    <x v="23"/>
    <s v="Clinique de continence"/>
    <s v=""/>
    <s v="Clinique de continence"/>
    <s v="Hospital"/>
    <x v="28"/>
    <x v="1"/>
    <s v="713 chemin Montreal, Ottawa, Ontario"/>
    <s v="ON"/>
    <s v="K1K 0T2"/>
    <s v=""/>
    <s v=""/>
    <s v=""/>
    <x v="1"/>
    <n v="0"/>
    <n v="0"/>
    <n v="0"/>
    <n v="0"/>
    <n v="0"/>
    <n v="0"/>
    <n v="0"/>
    <n v="0"/>
    <s v="False"/>
    <s v=""/>
    <n v="0"/>
    <n v="0"/>
    <s v=""/>
    <s v=""/>
    <n v="0"/>
    <n v="0"/>
    <n v="0"/>
    <n v="0"/>
    <n v="0.1"/>
    <n v="0"/>
    <n v="0"/>
    <n v="0"/>
    <n v="0"/>
    <n v="0"/>
    <n v="0"/>
    <n v="0"/>
    <n v="0"/>
    <n v="0"/>
    <n v="0"/>
    <n v="0"/>
    <n v="0"/>
    <n v="0"/>
    <n v="0"/>
    <n v="0"/>
    <n v="0"/>
    <n v="0"/>
    <s v=""/>
    <n v="0"/>
    <n v="0"/>
    <n v="0"/>
    <n v="0"/>
    <s v=""/>
    <s v=""/>
    <n v="0"/>
    <s v="False"/>
    <s v="False"/>
    <s v=""/>
    <s v="myriamveilleux@montfort.on.ca"/>
    <s v="Myriam Veilleux"/>
    <s v="2022-07-14 10:45"/>
  </r>
  <r>
    <s v="Asset02507"/>
    <x v="9"/>
    <s v="Clinique de gériatrie"/>
    <s v=""/>
    <s v="Clinique de gériatrie"/>
    <s v="Hospital"/>
    <x v="28"/>
    <x v="1"/>
    <s v="713 chemin Montreal, Ottawa, Ontario"/>
    <s v="ON"/>
    <s v="K1K 0T2"/>
    <s v=""/>
    <s v=""/>
    <s v=""/>
    <x v="1"/>
    <n v="0"/>
    <n v="0"/>
    <n v="0"/>
    <n v="0"/>
    <n v="0"/>
    <n v="0"/>
    <n v="0"/>
    <n v="0"/>
    <s v="False"/>
    <s v=""/>
    <n v="0"/>
    <n v="0"/>
    <s v=""/>
    <s v=""/>
    <n v="0.5"/>
    <n v="0"/>
    <n v="0"/>
    <n v="0"/>
    <n v="0"/>
    <n v="0"/>
    <n v="0"/>
    <n v="0"/>
    <n v="0"/>
    <n v="0"/>
    <n v="0"/>
    <n v="0.1"/>
    <n v="0.2"/>
    <n v="0"/>
    <n v="0"/>
    <n v="0"/>
    <n v="0"/>
    <n v="0"/>
    <n v="0"/>
    <n v="0"/>
    <n v="0"/>
    <n v="0"/>
    <s v=""/>
    <n v="521"/>
    <n v="8"/>
    <n v="0"/>
    <n v="0"/>
    <s v=""/>
    <s v=""/>
    <n v="0"/>
    <s v="False"/>
    <s v="False"/>
    <s v=""/>
    <s v="myriamveilleux@montfort.on.ca"/>
    <s v="Myriam Veilleux"/>
    <s v="2022-07-14 10:56"/>
  </r>
  <r>
    <s v="Asset02504"/>
    <x v="6"/>
    <s v="Clinique GEM"/>
    <s v=""/>
    <s v="Clinique GEM"/>
    <s v="Hospital"/>
    <x v="28"/>
    <x v="1"/>
    <s v="713 chemin Montreal, Ottawa, Ontario"/>
    <s v="ON"/>
    <s v="K1K 0T2"/>
    <s v=""/>
    <s v=""/>
    <s v=""/>
    <x v="1"/>
    <n v="0"/>
    <n v="0"/>
    <n v="0"/>
    <n v="0"/>
    <n v="0"/>
    <n v="0"/>
    <n v="0"/>
    <n v="0"/>
    <s v="False"/>
    <s v=""/>
    <n v="0"/>
    <n v="0"/>
    <s v=""/>
    <s v=""/>
    <n v="0.1"/>
    <n v="0"/>
    <n v="0"/>
    <n v="0"/>
    <n v="0"/>
    <n v="0"/>
    <n v="0"/>
    <n v="0"/>
    <n v="0"/>
    <n v="0"/>
    <n v="0"/>
    <n v="0"/>
    <n v="0"/>
    <n v="0"/>
    <n v="0"/>
    <n v="0"/>
    <n v="0"/>
    <n v="0"/>
    <n v="0"/>
    <n v="0"/>
    <n v="0"/>
    <n v="0"/>
    <s v=""/>
    <n v="38"/>
    <n v="9"/>
    <n v="0"/>
    <n v="0"/>
    <s v=""/>
    <s v=""/>
    <n v="0"/>
    <s v="False"/>
    <s v="False"/>
    <s v=""/>
    <s v="myriamveilleux@montfort.on.ca"/>
    <s v="Myriam Veilleux"/>
    <s v="2022-07-14 10:49"/>
  </r>
  <r>
    <s v="Asset02603"/>
    <x v="4"/>
    <s v="Cliniques de chutes"/>
    <s v=""/>
    <s v="Clinique de chutes"/>
    <s v="Hospital"/>
    <x v="28"/>
    <x v="1"/>
    <s v="713 chemin Montreal, Ottawa, Ontario"/>
    <s v="ON"/>
    <s v="K1K 0T2"/>
    <s v=""/>
    <s v=""/>
    <s v=""/>
    <x v="1"/>
    <n v="0"/>
    <n v="0"/>
    <n v="0"/>
    <n v="0"/>
    <n v="0"/>
    <n v="0"/>
    <n v="0"/>
    <n v="0"/>
    <s v="False"/>
    <s v=""/>
    <n v="0"/>
    <n v="0"/>
    <s v=""/>
    <s v=""/>
    <n v="0.1"/>
    <n v="0"/>
    <n v="0"/>
    <n v="0"/>
    <n v="0"/>
    <n v="0"/>
    <n v="0"/>
    <n v="0"/>
    <n v="0"/>
    <n v="0"/>
    <n v="0"/>
    <n v="0"/>
    <n v="0"/>
    <n v="0"/>
    <n v="0"/>
    <n v="0"/>
    <n v="0"/>
    <n v="0"/>
    <n v="0"/>
    <n v="0"/>
    <n v="0"/>
    <n v="0"/>
    <s v=""/>
    <n v="0"/>
    <n v="0"/>
    <n v="0"/>
    <n v="0"/>
    <s v=""/>
    <s v=""/>
    <n v="94"/>
    <s v="False"/>
    <s v="False"/>
    <s v="Corrected record from 0.1FTE NP to 0.1 FTE Geriatrician as per Myriam Veilleux email July 14, 2022 11:06 am"/>
    <s v="kkay@rgpo.ca"/>
    <s v="Kelly Kay (2)"/>
    <s v="2022-07-14 03:09"/>
  </r>
  <r>
    <s v="Asset02511"/>
    <x v="18"/>
    <s v="Inpatient Geriatric Consultation Team"/>
    <s v=""/>
    <s v="Inpatient Geriatric Consultation Team"/>
    <s v="Hospital"/>
    <x v="28"/>
    <x v="1"/>
    <s v="713 chemin Montreal, Ottawa, Ontario"/>
    <s v="ON"/>
    <s v="K1K 0T2"/>
    <s v=""/>
    <s v=""/>
    <s v=""/>
    <x v="1"/>
    <n v="0"/>
    <n v="243"/>
    <n v="0"/>
    <n v="0"/>
    <n v="0"/>
    <n v="0"/>
    <n v="0"/>
    <n v="0"/>
    <s v="False"/>
    <s v=""/>
    <n v="0"/>
    <n v="0"/>
    <s v=""/>
    <s v=""/>
    <n v="0"/>
    <n v="0"/>
    <n v="0"/>
    <n v="0"/>
    <n v="0"/>
    <n v="0"/>
    <n v="0"/>
    <n v="0"/>
    <n v="0"/>
    <n v="0"/>
    <n v="0"/>
    <n v="0"/>
    <n v="0"/>
    <n v="0"/>
    <n v="0"/>
    <n v="0"/>
    <n v="0"/>
    <n v="0"/>
    <n v="0"/>
    <n v="0"/>
    <n v="0"/>
    <n v="0"/>
    <s v=""/>
    <n v="0"/>
    <n v="0"/>
    <n v="0"/>
    <n v="0"/>
    <s v=""/>
    <s v=""/>
    <n v="0"/>
    <s v="False"/>
    <s v="False"/>
    <s v=""/>
    <s v="myriamveilleux@montfort.on.ca"/>
    <s v="Myriam Veilleux"/>
    <s v="2022-07-14 11:01"/>
  </r>
  <r>
    <s v="Asset01704"/>
    <x v="18"/>
    <s v="Geriatric Consultation"/>
    <s v=""/>
    <s v="acute, rehailitative and ALC hospital Care"/>
    <s v="Hospital"/>
    <x v="117"/>
    <x v="1"/>
    <s v="1245 Lakeshore road Burlington Ontario"/>
    <s v="ON"/>
    <s v="L7S0A2"/>
    <s v=""/>
    <s v=""/>
    <s v=""/>
    <x v="2"/>
    <n v="0"/>
    <n v="1100"/>
    <n v="900"/>
    <n v="0"/>
    <n v="0"/>
    <n v="0"/>
    <n v="0"/>
    <n v="75"/>
    <s v="True"/>
    <s v=""/>
    <n v="0"/>
    <n v="0"/>
    <s v=""/>
    <s v=""/>
    <n v="0"/>
    <n v="0"/>
    <n v="0"/>
    <n v="0"/>
    <n v="0"/>
    <n v="0"/>
    <n v="0"/>
    <n v="0"/>
    <n v="0"/>
    <n v="0"/>
    <n v="0"/>
    <n v="0"/>
    <n v="0"/>
    <n v="0"/>
    <n v="0"/>
    <n v="0"/>
    <n v="0"/>
    <n v="0"/>
    <n v="0"/>
    <n v="0"/>
    <n v="0"/>
    <n v="0"/>
    <s v="CNS 2 FTE"/>
    <n v="1100"/>
    <n v="0"/>
    <n v="0"/>
    <n v="0"/>
    <s v=""/>
    <s v="Physician, Nurse, family, Social work, OT, PT, Community Partners"/>
    <n v="100"/>
    <s v="False"/>
    <s v="False"/>
    <s v="numbers seen are an approximation"/>
    <s v="tcorbett@josephbranthospital.ca"/>
    <s v="Trish Corbett"/>
    <s v="2021-03-15 01:31"/>
  </r>
  <r>
    <s v="Asset02132"/>
    <x v="4"/>
    <s v="Congregate Exercise"/>
    <s v=""/>
    <s v="Seniors CARE Program"/>
    <s v="Hospital"/>
    <x v="0"/>
    <x v="1"/>
    <s v="190 Cundles Rd. East,  Suite 205,  Barrie"/>
    <s v="ON"/>
    <s v="L4M4S5"/>
    <s v=""/>
    <s v=""/>
    <s v="Simcoe; Muskoka"/>
    <x v="0"/>
    <n v="0"/>
    <n v="165"/>
    <n v="0"/>
    <n v="0"/>
    <n v="0"/>
    <n v="0"/>
    <n v="0"/>
    <n v="37.5"/>
    <s v="True"/>
    <s v=""/>
    <n v="0"/>
    <n v="0"/>
    <s v=""/>
    <s v=""/>
    <n v="0"/>
    <n v="0"/>
    <n v="0"/>
    <n v="0"/>
    <n v="0"/>
    <n v="0"/>
    <n v="0"/>
    <n v="0"/>
    <n v="0"/>
    <n v="0"/>
    <n v="0"/>
    <n v="0.2"/>
    <n v="0"/>
    <n v="0"/>
    <n v="0"/>
    <n v="0"/>
    <n v="0"/>
    <n v="0"/>
    <n v="0"/>
    <n v="0"/>
    <n v="0"/>
    <n v="6"/>
    <s v="Kinesiologist"/>
    <n v="1612"/>
    <n v="0"/>
    <n v="0"/>
    <n v="0"/>
    <s v="Other"/>
    <s v="Anyone"/>
    <n v="100"/>
    <s v="False"/>
    <s v="False"/>
    <s v=""/>
    <s v="shcameron@nsmsgs.ca"/>
    <s v="Shelley Cameron"/>
    <s v="2022-06-21 11:03"/>
  </r>
  <r>
    <s v="Asset02845"/>
    <x v="12"/>
    <s v="Horizon Progam for Geriatric Psychiatry"/>
    <s v=""/>
    <s v="Horizon Program For Geriatric Psychiatry"/>
    <s v="Hospital"/>
    <x v="0"/>
    <x v="1"/>
    <s v="500 Church Street Penetanguishene, ON"/>
    <s v="ON"/>
    <s v="L9M 1G3"/>
    <s v=""/>
    <s v=""/>
    <s v="Dufferin; Simcoe; Parry Sound; Muskoka"/>
    <x v="0"/>
    <n v="0"/>
    <n v="33"/>
    <n v="0"/>
    <n v="28"/>
    <n v="95.28"/>
    <n v="59"/>
    <n v="885.27"/>
    <n v="0"/>
    <s v="False"/>
    <s v=""/>
    <n v="6"/>
    <n v="0"/>
    <s v=""/>
    <s v=""/>
    <n v="0"/>
    <n v="1"/>
    <n v="0"/>
    <n v="0"/>
    <n v="0"/>
    <n v="9"/>
    <n v="8"/>
    <n v="8"/>
    <n v="2"/>
    <n v="0"/>
    <n v="0"/>
    <n v="0"/>
    <n v="1"/>
    <n v="0"/>
    <n v="0.5"/>
    <n v="0"/>
    <n v="0"/>
    <n v="1"/>
    <n v="0"/>
    <n v="0"/>
    <n v="0"/>
    <n v="0"/>
    <s v=""/>
    <n v="0"/>
    <n v="0"/>
    <n v="0"/>
    <n v="0"/>
    <s v="Caregiver Referral; Emergency Department; Home and Community Care Support Services; Primary Care"/>
    <s v=""/>
    <n v="95"/>
    <s v="False"/>
    <s v="False"/>
    <s v="All program allied employees X9  redeployed April , 2020 to a nursing rotation.Other Waypoint employees were redeployed to Horizon during the COVID-19 outbreak to address patient care need, staff shortages, cohorting of patients/employees down three separate corridors. All therapeutic programming was ceased."/>
    <s v="jwatt@waypointcentre.ca"/>
    <s v="Horizon Program for Geriatric Psychiatry"/>
    <s v="2022-07-19 04:00"/>
  </r>
  <r>
    <s v="Asset03598"/>
    <x v="26"/>
    <s v="Alpha Omega Dental Centre"/>
    <s v=""/>
    <s v="Alpha Omega Dental Centre"/>
    <s v="Hospital"/>
    <x v="45"/>
    <x v="1"/>
    <s v="3560 Bathurst St North York, ON"/>
    <s v="ON"/>
    <s v="M6A 2E1"/>
    <s v=""/>
    <s v=""/>
    <s v="Toronto"/>
    <x v="3"/>
    <n v="0"/>
    <n v="467"/>
    <n v="0"/>
    <n v="0"/>
    <n v="0"/>
    <n v="0"/>
    <n v="0"/>
    <n v="40"/>
    <s v="True"/>
    <s v=""/>
    <n v="0"/>
    <n v="0"/>
    <s v="1950 hours annually (37.5 hours per week)"/>
    <s v=""/>
    <n v="0"/>
    <n v="0"/>
    <n v="0"/>
    <n v="0"/>
    <n v="0"/>
    <n v="0"/>
    <n v="0"/>
    <n v="0"/>
    <n v="0"/>
    <n v="0"/>
    <n v="0"/>
    <n v="0"/>
    <n v="0"/>
    <n v="0"/>
    <n v="0.88"/>
    <n v="0"/>
    <n v="0"/>
    <n v="0"/>
    <n v="0"/>
    <n v="0"/>
    <n v="2.82"/>
    <n v="0.89"/>
    <s v=""/>
    <n v="1106"/>
    <n v="88"/>
    <n v="0"/>
    <n v="0"/>
    <s v=""/>
    <s v=""/>
    <n v="100"/>
    <s v="False"/>
    <s v="False"/>
    <s v="https://www.baycrest.org/Baycrest/Healthcare-Programs-Services/Clinical-Services/Alpha-Omega-Dental-Centre"/>
    <s v="programs@geriatricsontario.ca"/>
    <s v="Kristen Mayhew"/>
    <s v="2024-02-26 07:17"/>
  </r>
  <r>
    <s v="Asset03560"/>
    <x v="26"/>
    <s v="Audiology"/>
    <s v=""/>
    <s v="Audiology"/>
    <s v="Hospital"/>
    <x v="45"/>
    <x v="1"/>
    <s v="3560 Bathurst St North York, ON"/>
    <s v="ON"/>
    <s v="M6A 2E1"/>
    <s v=""/>
    <s v=""/>
    <s v="Toronto"/>
    <x v="3"/>
    <n v="0"/>
    <n v="729"/>
    <n v="0"/>
    <n v="0"/>
    <n v="0"/>
    <n v="0"/>
    <n v="0"/>
    <n v="40"/>
    <s v="True"/>
    <s v=""/>
    <n v="0"/>
    <n v="0"/>
    <s v="1950 hours annually (37.5 hours per week)"/>
    <s v=""/>
    <n v="0"/>
    <n v="0"/>
    <n v="0"/>
    <n v="0"/>
    <n v="0"/>
    <n v="0"/>
    <n v="0"/>
    <n v="0"/>
    <n v="0"/>
    <n v="0"/>
    <n v="0"/>
    <n v="0"/>
    <n v="0"/>
    <n v="0"/>
    <n v="0.69"/>
    <n v="0"/>
    <n v="0"/>
    <n v="0"/>
    <n v="0"/>
    <n v="0"/>
    <n v="3.88"/>
    <n v="3.2"/>
    <s v=""/>
    <n v="1592"/>
    <n v="80"/>
    <n v="27"/>
    <n v="0"/>
    <s v=""/>
    <s v=""/>
    <n v="100"/>
    <s v="False"/>
    <s v="False"/>
    <s v="https://www.baycrest.org/Baycrest/Healthcare-Programs-Services/Clinical-Services/Hearing-Services"/>
    <s v="programs@geriatricsontario.ca"/>
    <s v="Kristen Mayhew"/>
    <s v="2024-02-14 10:32"/>
  </r>
  <r>
    <s v="Asset03562"/>
    <x v="26"/>
    <s v="Behavioural Neurology Unit"/>
    <s v=""/>
    <s v="https://www.baycrest.org/Baycrest/Healthcare-Programs-Services/Clinical-Services/Behavioural-Neurology-Unit"/>
    <s v="Hospital"/>
    <x v="45"/>
    <x v="1"/>
    <s v="3560 Bathurst St North York, ON"/>
    <s v="ON"/>
    <s v="M6A 2E1"/>
    <s v=""/>
    <s v=""/>
    <s v="Toronto"/>
    <x v="3"/>
    <n v="0"/>
    <n v="32"/>
    <n v="0"/>
    <n v="20"/>
    <n v="0.8"/>
    <n v="0"/>
    <n v="325.8"/>
    <n v="40"/>
    <s v="True"/>
    <s v=""/>
    <n v="0"/>
    <n v="0"/>
    <s v="1950 hours annually (37.5 hours per week)"/>
    <s v=""/>
    <n v="0"/>
    <n v="0"/>
    <n v="0"/>
    <n v="0"/>
    <n v="0"/>
    <n v="7.84"/>
    <n v="12.76"/>
    <n v="7.95"/>
    <n v="0"/>
    <n v="0"/>
    <n v="0"/>
    <n v="0"/>
    <n v="0"/>
    <n v="0"/>
    <n v="1.25"/>
    <n v="0"/>
    <n v="0"/>
    <n v="0"/>
    <n v="0"/>
    <n v="0"/>
    <n v="29.85"/>
    <n v="0.04"/>
    <s v=""/>
    <n v="0"/>
    <n v="0"/>
    <n v="0"/>
    <n v="0"/>
    <s v=""/>
    <s v=""/>
    <n v="100"/>
    <s v="False"/>
    <s v="False"/>
    <s v="https://www.baycrest.org/Baycrest/Healthcare-Programs-Services/Clinical-Services/Behavioural-Neurology-Unit"/>
    <s v="programs@geriatricsontario.ca"/>
    <s v="Kristen Mayhew"/>
    <s v="2024-02-20 12:19"/>
  </r>
  <r>
    <s v="Asset03563"/>
    <x v="26"/>
    <s v="Cardiac Diagnostics"/>
    <s v=""/>
    <s v="Cardiac Diagnostics"/>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Cardiac-Diagnostics"/>
    <s v="programs@geriatricsontario.ca"/>
    <s v="Kristen Mayhew"/>
    <s v="2024-02-22 10:57"/>
  </r>
  <r>
    <s v="Asset03564"/>
    <x v="26"/>
    <s v="Cardiology"/>
    <s v=""/>
    <s v="Cardiology"/>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Cardiology"/>
    <s v="programs@geriatricsontario.ca"/>
    <s v="Kristen Mayhew"/>
    <s v="2024-02-22 01:12"/>
  </r>
  <r>
    <s v="Asset03566"/>
    <x v="26"/>
    <s v="Dermatology"/>
    <s v=""/>
    <s v="Dermatology"/>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Dermatology"/>
    <s v="programs@geriatricsontario.ca"/>
    <s v="Kristen Mayhew"/>
    <s v="2024-02-22 01:25"/>
  </r>
  <r>
    <s v="Asset03567"/>
    <x v="26"/>
    <s v="Ear Nose and Throat"/>
    <s v=""/>
    <s v="Ear Nose and Throat"/>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Ear,-Nose-and-Throat"/>
    <s v="programs@geriatricsontario.ca"/>
    <s v="Kristen Mayhew"/>
    <s v="2024-02-22 04:41"/>
  </r>
  <r>
    <s v="Asset03568"/>
    <x v="26"/>
    <s v="FEES Swallowing Evaluations -- ambulatory"/>
    <s v=""/>
    <s v="FEES Swallowing Evaluations -- ambulatory"/>
    <s v="Hospital"/>
    <x v="45"/>
    <x v="1"/>
    <s v="3560 Bathurst St North York, ON"/>
    <s v="ON"/>
    <s v="M6A 2E1"/>
    <s v=""/>
    <s v=""/>
    <s v="Toronto"/>
    <x v="3"/>
    <n v="0"/>
    <n v="80"/>
    <n v="0"/>
    <n v="0"/>
    <n v="0"/>
    <n v="0"/>
    <n v="0"/>
    <n v="40"/>
    <s v="True"/>
    <s v=""/>
    <n v="0"/>
    <n v="0"/>
    <s v="1950 hours annually (37.5 hours per week)"/>
    <s v=""/>
    <n v="0"/>
    <n v="0"/>
    <n v="0"/>
    <n v="0"/>
    <n v="0"/>
    <n v="0"/>
    <n v="0"/>
    <n v="0"/>
    <n v="0"/>
    <n v="0"/>
    <n v="0"/>
    <n v="0"/>
    <n v="0"/>
    <n v="0"/>
    <n v="0"/>
    <n v="0"/>
    <n v="0"/>
    <n v="0"/>
    <n v="2.73"/>
    <n v="0"/>
    <n v="2.81"/>
    <n v="0.09"/>
    <s v=""/>
    <n v="1"/>
    <n v="0"/>
    <n v="0"/>
    <n v="0"/>
    <s v=""/>
    <s v=""/>
    <n v="100"/>
    <s v="False"/>
    <s v="False"/>
    <s v="https://www.baycrest.org/Baycrest/Healthcare-Programs-Services/Clinical-Services/FEES-Swallowing-Evaluations"/>
    <s v="programs@geriatricsontario.ca"/>
    <s v="Kristen Mayhew"/>
    <s v="2024-02-22 04:47"/>
  </r>
  <r>
    <s v="Asset03569"/>
    <x v="26"/>
    <s v="Female Pelvic Health"/>
    <s v=""/>
    <s v="Female Pelvic Health"/>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Female-Pelvic-Health"/>
    <s v="programs@geriatricsontario.ca"/>
    <s v="Kristen Mayhew"/>
    <s v="2024-02-22 04:50"/>
  </r>
  <r>
    <s v="Asset03570"/>
    <x v="26"/>
    <s v="Foot Care"/>
    <s v=""/>
    <s v="Foot Care"/>
    <s v="Hospital"/>
    <x v="45"/>
    <x v="1"/>
    <s v="3560 Bathurst St North York, ON"/>
    <s v="ON"/>
    <s v="M6A 2E1"/>
    <s v=""/>
    <s v=""/>
    <s v="Toronto"/>
    <x v="3"/>
    <n v="0"/>
    <n v="620"/>
    <n v="0"/>
    <n v="0"/>
    <n v="0"/>
    <n v="0"/>
    <n v="0"/>
    <n v="40"/>
    <s v="True"/>
    <s v=""/>
    <n v="0"/>
    <n v="0"/>
    <s v="1950 hours annually (37.5 hours per week)"/>
    <s v=""/>
    <n v="0"/>
    <n v="0"/>
    <n v="0"/>
    <n v="0"/>
    <n v="0"/>
    <n v="0"/>
    <n v="0"/>
    <n v="0"/>
    <n v="0"/>
    <n v="0"/>
    <n v="0"/>
    <n v="0"/>
    <n v="0"/>
    <n v="0"/>
    <n v="0.32"/>
    <n v="0"/>
    <n v="0"/>
    <n v="0"/>
    <n v="0"/>
    <n v="0"/>
    <n v="0.32"/>
    <n v="0"/>
    <s v="FTE via medical services"/>
    <n v="1573"/>
    <n v="0"/>
    <n v="0"/>
    <n v="0"/>
    <s v=""/>
    <s v=""/>
    <n v="100"/>
    <s v="False"/>
    <s v="False"/>
    <s v="https://www.baycrest.org/Baycrest/Healthcare-Programs-Services/Clinical-Services/Foot-CareFTE via medical services"/>
    <s v="programs@geriatricsontario.ca"/>
    <s v="Kristen Mayhew"/>
    <s v="2024-02-22 04:56"/>
  </r>
  <r>
    <s v="Asset03592"/>
    <x v="8"/>
    <s v="Geriatric Medicine Rehabilitation Units"/>
    <s v=""/>
    <s v="Slow stream inpatient rehabilitation H7E"/>
    <s v="Hospital"/>
    <x v="45"/>
    <x v="1"/>
    <s v="3560 Bathurst St North York, ON"/>
    <s v="ON"/>
    <s v="M6A 2E1"/>
    <s v=""/>
    <s v=""/>
    <s v="Toronto"/>
    <x v="3"/>
    <n v="0"/>
    <n v="128"/>
    <n v="0"/>
    <n v="30"/>
    <n v="0.41"/>
    <n v="0"/>
    <n v="55.8"/>
    <n v="40"/>
    <s v="True"/>
    <s v="Both"/>
    <n v="0"/>
    <n v="4"/>
    <s v="1950 hours annually (37.5 hours per week)"/>
    <s v=""/>
    <n v="0"/>
    <n v="0"/>
    <n v="0"/>
    <n v="0"/>
    <n v="0"/>
    <n v="6.49"/>
    <n v="8.3000000000000007"/>
    <n v="0.05"/>
    <n v="0"/>
    <n v="0"/>
    <n v="0"/>
    <n v="0"/>
    <n v="0"/>
    <n v="0"/>
    <n v="1.56"/>
    <n v="0"/>
    <n v="0"/>
    <n v="0"/>
    <n v="0"/>
    <n v="0"/>
    <n v="18.22"/>
    <n v="1.1399999999999999"/>
    <s v=""/>
    <n v="0"/>
    <n v="0"/>
    <n v="0"/>
    <n v="0"/>
    <s v=""/>
    <s v=""/>
    <n v="100"/>
    <s v="False"/>
    <s v="False"/>
    <s v=""/>
    <s v="programs@geriatricsontario.ca"/>
    <s v="Kristen Mayhew"/>
    <s v="2024-02-26 02:15"/>
  </r>
  <r>
    <s v="Asset03579"/>
    <x v="26"/>
    <s v="In-patient Psychiatry Program H4E"/>
    <s v=""/>
    <s v="In-patient Psychiatry Program H4E"/>
    <s v="Hospital"/>
    <x v="45"/>
    <x v="1"/>
    <s v="3560 Bathurst St North York, ON"/>
    <s v="ON"/>
    <s v="M6A 2E1"/>
    <s v=""/>
    <s v=""/>
    <s v="Toronto"/>
    <x v="3"/>
    <n v="0"/>
    <n v="63"/>
    <n v="0"/>
    <n v="20"/>
    <n v="0.8"/>
    <n v="0"/>
    <n v="103.3"/>
    <n v="40"/>
    <s v="True"/>
    <s v="Both"/>
    <n v="0"/>
    <n v="0"/>
    <s v="1950 hours annually (37.5 hours per week)"/>
    <s v=""/>
    <n v="0"/>
    <n v="0"/>
    <n v="0"/>
    <n v="0"/>
    <n v="0"/>
    <n v="8.4600000000000009"/>
    <n v="5.76"/>
    <n v="1.59"/>
    <n v="0"/>
    <n v="0"/>
    <n v="0"/>
    <n v="0"/>
    <n v="0"/>
    <n v="0"/>
    <n v="1.27"/>
    <n v="0"/>
    <n v="0"/>
    <n v="0"/>
    <n v="0"/>
    <n v="0"/>
    <n v="17.3"/>
    <n v="0.22"/>
    <s v=""/>
    <n v="0"/>
    <n v="0"/>
    <n v="0"/>
    <n v="0"/>
    <s v=""/>
    <s v=""/>
    <n v="100"/>
    <s v="False"/>
    <s v="False"/>
    <s v="https://www.baycrest.org/Baycrest_Centre/media/content/form_files/Inpatient-Psychiatry-Brochure-2021.pdf"/>
    <s v="programs@geriatricsontario.ca"/>
    <s v="Kristen Mayhew"/>
    <s v="2024-02-26 12:19"/>
  </r>
  <r>
    <s v="Asset03571"/>
    <x v="26"/>
    <s v="Lee Silverman Voice Treatment"/>
    <s v=""/>
    <s v="Lee Silverman Voice Treatment"/>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Lee-Silverman-Voice-Treatment"/>
    <s v="programs@geriatricsontario.ca"/>
    <s v="Kristen Mayhew"/>
    <s v="2024-02-26 11:19"/>
  </r>
  <r>
    <s v="Asset03573"/>
    <x v="26"/>
    <s v="Opthalmology"/>
    <s v=""/>
    <s v="Opthalmology"/>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Ophthalmology"/>
    <s v="programs@geriatricsontario.ca"/>
    <s v="Kristen Mayhew"/>
    <s v="2024-02-26 11:39"/>
  </r>
  <r>
    <s v="Asset03574"/>
    <x v="36"/>
    <s v="Palliative Care Unit"/>
    <s v=""/>
    <s v="Palliative Care Unit"/>
    <s v="Hospital"/>
    <x v="45"/>
    <x v="1"/>
    <s v="3560 Bathurst St North York, ON"/>
    <s v="ON"/>
    <s v="M6A 2E1"/>
    <s v=""/>
    <s v=""/>
    <s v="Toronto"/>
    <x v="3"/>
    <n v="0"/>
    <n v="0"/>
    <n v="0"/>
    <n v="0"/>
    <n v="0"/>
    <n v="0"/>
    <n v="0"/>
    <n v="40"/>
    <s v="True"/>
    <s v=""/>
    <n v="0"/>
    <n v="0"/>
    <s v="1950 hours annually (37.5 hours per week)"/>
    <s v=""/>
    <n v="0"/>
    <n v="0"/>
    <n v="0"/>
    <n v="0"/>
    <n v="0"/>
    <n v="11.62"/>
    <n v="11.38"/>
    <n v="0"/>
    <n v="0"/>
    <n v="0"/>
    <n v="0"/>
    <n v="0"/>
    <n v="0"/>
    <n v="0"/>
    <n v="0.89"/>
    <n v="0"/>
    <n v="0"/>
    <n v="0"/>
    <n v="0"/>
    <n v="0"/>
    <n v="24.02"/>
    <n v="0.12"/>
    <s v=""/>
    <n v="0"/>
    <n v="0"/>
    <n v="0"/>
    <n v="0"/>
    <s v=""/>
    <s v=""/>
    <n v="100"/>
    <s v="False"/>
    <s v="False"/>
    <s v="https://www.baycrest.org/Baycrest/Healthcare-Programs-Services/Clinical-Services/Palliative-Care-Unit"/>
    <s v="programs@geriatricsontario.ca"/>
    <s v="Kristen Mayhew"/>
    <s v="2024-02-26 11:57"/>
  </r>
  <r>
    <s v="Asset03578"/>
    <x v="26"/>
    <s v="Pamela &amp; Paul Austin Centre for Neurology &amp; Behavioural Support"/>
    <s v=""/>
    <s v="Pamela &amp; Paul Austin Centre for Neurology &amp; Behavioural Support"/>
    <s v="Hospital"/>
    <x v="45"/>
    <x v="1"/>
    <s v="3560 Bathurst St North York, ON"/>
    <s v="ON"/>
    <s v="M6A 2E1"/>
    <s v=""/>
    <s v=""/>
    <s v="Toronto"/>
    <x v="3"/>
    <n v="0"/>
    <n v="527"/>
    <n v="0"/>
    <n v="0"/>
    <n v="0"/>
    <n v="0"/>
    <n v="0"/>
    <n v="40"/>
    <s v="True"/>
    <s v=""/>
    <n v="0"/>
    <n v="0"/>
    <s v="1950 hours annually (37.5 hours per week)"/>
    <s v=""/>
    <n v="0"/>
    <n v="0"/>
    <n v="0"/>
    <n v="0"/>
    <n v="0"/>
    <n v="0"/>
    <n v="0"/>
    <n v="0"/>
    <n v="0"/>
    <n v="0"/>
    <n v="0"/>
    <n v="0"/>
    <n v="0"/>
    <n v="0"/>
    <n v="0"/>
    <n v="0"/>
    <n v="0"/>
    <n v="0"/>
    <n v="0"/>
    <n v="0"/>
    <n v="1.5"/>
    <n v="1.49"/>
    <s v=""/>
    <n v="1390"/>
    <n v="378"/>
    <n v="84"/>
    <n v="0"/>
    <s v=""/>
    <s v=""/>
    <n v="100"/>
    <s v="False"/>
    <s v="False"/>
    <s v="https://www.baycrest.org/Baycrest/Healthcare-Programs-Services/Clinical-Services/Austin-Centre"/>
    <s v="programs@geriatricsontario.ca"/>
    <s v="Kristen Mayhew"/>
    <s v="2024-02-26 12:12"/>
  </r>
  <r>
    <s v="Asset03575"/>
    <x v="26"/>
    <s v="Physiatry"/>
    <s v=""/>
    <s v="Physiatry"/>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Physiatry"/>
    <s v="programs@geriatricsontario.ca"/>
    <s v="Kristen Mayhew"/>
    <s v="2024-02-26 12:00"/>
  </r>
  <r>
    <s v="Asset03572"/>
    <x v="26"/>
    <s v="The Virtual Behavioural Medicine Program"/>
    <s v=""/>
    <s v="The Virtual Behavioural Medicine Program"/>
    <s v="Hospital"/>
    <x v="45"/>
    <x v="1"/>
    <s v="3560 Bathurst St North York, ON"/>
    <s v="ON"/>
    <s v="M6A 2E1"/>
    <s v=""/>
    <s v=""/>
    <s v="Toronto"/>
    <x v="3"/>
    <n v="0"/>
    <n v="137"/>
    <n v="0"/>
    <n v="0"/>
    <n v="0"/>
    <n v="0"/>
    <n v="0"/>
    <n v="40"/>
    <s v="True"/>
    <s v=""/>
    <n v="0"/>
    <n v="0"/>
    <s v="1950 hours annually (37.5 hours per week)"/>
    <s v=""/>
    <n v="0"/>
    <n v="0"/>
    <n v="0"/>
    <n v="0"/>
    <n v="0"/>
    <n v="0"/>
    <n v="0"/>
    <n v="0"/>
    <n v="0"/>
    <n v="0"/>
    <n v="0"/>
    <n v="0"/>
    <n v="0"/>
    <n v="0"/>
    <n v="0"/>
    <n v="0"/>
    <n v="0"/>
    <n v="0"/>
    <n v="0"/>
    <n v="0"/>
    <n v="0"/>
    <n v="0"/>
    <s v=""/>
    <n v="969"/>
    <n v="56"/>
    <n v="884"/>
    <n v="0"/>
    <s v=""/>
    <s v=""/>
    <n v="100"/>
    <s v="False"/>
    <s v="False"/>
    <s v="https://www.baycrest.org/Baycrest/Healthcare-Programs-Services/Clinical-Services/The-Virtual-Behavioural-Medicine-(VBM)-Program"/>
    <s v="programs@geriatricsontario.ca"/>
    <s v="Kristen Mayhew"/>
    <s v="2024-02-26 11:36"/>
  </r>
  <r>
    <s v="Asset03576"/>
    <x v="26"/>
    <s v="Urology"/>
    <s v=""/>
    <s v="Urology"/>
    <s v="Hospital"/>
    <x v="45"/>
    <x v="1"/>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Urology"/>
    <s v="programs@geriatricsontario.ca"/>
    <s v="Kristen Mayhew"/>
    <s v="2024-02-26 12:03"/>
  </r>
  <r>
    <s v="Asset03577"/>
    <x v="26"/>
    <s v="Wound Care"/>
    <s v=""/>
    <s v="Wound Care"/>
    <s v="Hospital"/>
    <x v="45"/>
    <x v="1"/>
    <s v="3560 Bathurst St North York, ON"/>
    <s v="ON"/>
    <s v="M6A 2E1"/>
    <s v=""/>
    <s v=""/>
    <s v="Toronto"/>
    <x v="3"/>
    <n v="0"/>
    <n v="216"/>
    <n v="0"/>
    <n v="0"/>
    <n v="0"/>
    <n v="0"/>
    <n v="0"/>
    <n v="40"/>
    <s v="True"/>
    <s v=""/>
    <n v="0"/>
    <n v="0"/>
    <s v="1950 hours annually (37.5 hours per week)"/>
    <s v=""/>
    <n v="0"/>
    <n v="0"/>
    <n v="0"/>
    <n v="0"/>
    <n v="0"/>
    <n v="0"/>
    <n v="0"/>
    <n v="0"/>
    <n v="0"/>
    <n v="0"/>
    <n v="0"/>
    <n v="0"/>
    <n v="0"/>
    <n v="0"/>
    <n v="0"/>
    <n v="0"/>
    <n v="0"/>
    <n v="0"/>
    <n v="0"/>
    <n v="0"/>
    <n v="0"/>
    <n v="0"/>
    <s v=""/>
    <n v="962"/>
    <n v="26"/>
    <n v="90"/>
    <n v="0"/>
    <s v=""/>
    <s v=""/>
    <n v="100"/>
    <s v="False"/>
    <s v="False"/>
    <s v="https://www.baycrest.org/Baycrest/Healthcare-Programs-Services/Clinical-Services/Wound-Care"/>
    <s v="programs@geriatricsontario.ca"/>
    <s v="Kristen Mayhew"/>
    <s v="2024-02-26 12:07"/>
  </r>
  <r>
    <s v="Asset01898"/>
    <x v="28"/>
    <s v=""/>
    <s v=""/>
    <s v="Memory Clinic"/>
    <s v="Community"/>
    <x v="100"/>
    <x v="1"/>
    <s v="6 Thompson Crescent Unit 1 Erin, ON"/>
    <s v="ON"/>
    <s v="N0B 1T0"/>
    <s v="175 Alma Street, Box 340 Unit A Rockwood, ON"/>
    <s v="N0B 2K0"/>
    <s v=""/>
    <x v="2"/>
    <n v="0"/>
    <n v="0"/>
    <n v="0"/>
    <n v="0"/>
    <n v="0"/>
    <n v="0"/>
    <n v="0"/>
    <n v="0"/>
    <s v="False"/>
    <s v=""/>
    <n v="0"/>
    <n v="0"/>
    <s v=""/>
    <s v=""/>
    <n v="0"/>
    <n v="0"/>
    <n v="0"/>
    <n v="0"/>
    <n v="0"/>
    <n v="0"/>
    <n v="0"/>
    <n v="0"/>
    <n v="0"/>
    <n v="0"/>
    <n v="0"/>
    <n v="0"/>
    <n v="0"/>
    <n v="0"/>
    <n v="0"/>
    <n v="0"/>
    <n v="0"/>
    <n v="0"/>
    <n v="0"/>
    <n v="0"/>
    <n v="0"/>
    <n v="0"/>
    <s v=""/>
    <n v="0"/>
    <n v="0"/>
    <n v="0"/>
    <n v="0"/>
    <s v=""/>
    <s v=""/>
    <n v="0"/>
    <s v="False"/>
    <s v="False"/>
    <s v=""/>
    <s v="cplatt@cmhaww.ca"/>
    <s v="C Platt"/>
    <s v="2022-03-07 02:52"/>
  </r>
  <r>
    <s v="Asset01850"/>
    <x v="21"/>
    <s v=""/>
    <s v=""/>
    <s v="HELP (Hospital Elder Life Program"/>
    <s v="Hospital"/>
    <x v="36"/>
    <x v="1"/>
    <s v="131 Frederick Campbell Street, Fergus, ON"/>
    <s v="ON"/>
    <s v="N1M 0H3"/>
    <s v=""/>
    <s v=""/>
    <s v="Wellington"/>
    <x v="2"/>
    <n v="0"/>
    <n v="198"/>
    <n v="0"/>
    <n v="0"/>
    <n v="0"/>
    <n v="0"/>
    <n v="0"/>
    <n v="37.5"/>
    <s v="True"/>
    <s v=""/>
    <n v="0"/>
    <n v="0"/>
    <s v=""/>
    <s v=""/>
    <n v="0"/>
    <n v="0"/>
    <n v="0"/>
    <n v="0"/>
    <n v="0"/>
    <n v="0"/>
    <n v="0"/>
    <n v="0"/>
    <n v="0"/>
    <n v="0"/>
    <n v="0"/>
    <n v="0"/>
    <n v="0"/>
    <n v="0"/>
    <n v="0"/>
    <n v="0"/>
    <n v="0"/>
    <n v="0"/>
    <n v="0"/>
    <n v="0"/>
    <n v="0"/>
    <n v="1"/>
    <s v="Elder Life Specialist and Elder Life Clinical Nurse"/>
    <n v="0"/>
    <n v="0"/>
    <n v="0"/>
    <n v="0"/>
    <s v="Other"/>
    <s v="Inpatient"/>
    <n v="0"/>
    <s v="False"/>
    <s v="False"/>
    <s v="Note: In addition to staff, HELP runs with volunteers."/>
    <s v="cplatt@cmhaww.ca"/>
    <s v="C Platt"/>
    <s v="2022-01-03 11:48"/>
  </r>
  <r>
    <s v="Asset01929"/>
    <x v="21"/>
    <s v=""/>
    <s v=""/>
    <s v="HELP (Hospital Elder Life Program)"/>
    <s v="Hospital"/>
    <x v="4"/>
    <x v="1"/>
    <s v="835 King St W, Kitchener, ON"/>
    <s v="ON"/>
    <s v="N2G 1G3"/>
    <s v=""/>
    <s v=""/>
    <s v="Waterloo"/>
    <x v="2"/>
    <n v="0"/>
    <n v="270"/>
    <n v="0"/>
    <n v="0"/>
    <n v="0"/>
    <n v="0"/>
    <n v="0"/>
    <n v="24"/>
    <s v="True"/>
    <s v="Both"/>
    <n v="0"/>
    <n v="0"/>
    <s v=""/>
    <s v=""/>
    <n v="0"/>
    <n v="0"/>
    <n v="0"/>
    <n v="0"/>
    <n v="0"/>
    <n v="0"/>
    <n v="0"/>
    <n v="0"/>
    <n v="0"/>
    <n v="0"/>
    <n v="0"/>
    <n v="0"/>
    <n v="0"/>
    <n v="0"/>
    <n v="0"/>
    <n v="0"/>
    <n v="0"/>
    <n v="0"/>
    <n v="0"/>
    <n v="0"/>
    <n v="0"/>
    <n v="0.6"/>
    <s v="Other: Elder Life Specialist _x000a_Volunteers play a major role implementing the HELP programming that is designed by the ELS."/>
    <n v="302"/>
    <n v="0"/>
    <n v="0"/>
    <n v="0"/>
    <s v="Other"/>
    <s v="Inpatient"/>
    <n v="0"/>
    <s v="False"/>
    <s v="False"/>
    <s v="Data is based on electronic order being placed for ELS to see patient.Significant reduction in the number of patients served by the HELP program in 20/21 compared to previous year due to restricting volunteer presence on site as a result of COVID.24 hours of ELS support plus additional hours of support provided by volunteers 7 days/week, volunteer hours fluctuate depending on availability. Mon-Fri, 3 days/week plus volunteer support 7 days/week. Weekend support provided by volunteers as available."/>
    <s v="cplatt@cmhaww.ca"/>
    <s v="C Platt"/>
    <s v="2022-03-10 10:58"/>
  </r>
  <r>
    <s v="Asset01966"/>
    <x v="21"/>
    <s v=""/>
    <s v=""/>
    <s v="HELP (Hospital Elder Life Program)"/>
    <s v="Hospital"/>
    <x v="37"/>
    <x v="1"/>
    <s v="115 Delhi St, Guelph ON"/>
    <s v="ON"/>
    <s v="N1E 4J4"/>
    <s v=""/>
    <s v=""/>
    <s v=""/>
    <x v="2"/>
    <n v="0"/>
    <n v="0"/>
    <n v="0"/>
    <n v="0"/>
    <n v="0"/>
    <n v="0"/>
    <n v="0"/>
    <n v="0"/>
    <s v="False"/>
    <s v=""/>
    <n v="0"/>
    <n v="0"/>
    <s v=""/>
    <s v=""/>
    <n v="0"/>
    <n v="0"/>
    <n v="0"/>
    <n v="0"/>
    <n v="0"/>
    <n v="0"/>
    <n v="0"/>
    <n v="0"/>
    <n v="0"/>
    <n v="0"/>
    <n v="0"/>
    <n v="0"/>
    <n v="0"/>
    <n v="0"/>
    <n v="0"/>
    <n v="0"/>
    <n v="0"/>
    <n v="0"/>
    <n v="0"/>
    <n v="0"/>
    <n v="0"/>
    <n v="1.21"/>
    <s v="Other: Elder Life Specialist 1 FTE, Volunteer .21 FTE_x000a_Depends on volunteer commitment. _x000a_Pre Covid:  3 shifts a day (3 hours long) 7 days a week with up to 3 volunteers per shift. Total of  63 people with 189 hours of volunteer support a week if the schedule was full. _x000a_Average:  50 volunteers_x000a_COVID impact on volunteers. No volunteers were in hospital during much of the pandemic period.  93% reduction in volunteer hours."/>
    <n v="56"/>
    <n v="0"/>
    <n v="0"/>
    <n v="0"/>
    <s v="Other"/>
    <s v="Any inpatient staff member can recommend a patient to take part in the program if criteria are met. This program is focused on Delirium prevention."/>
    <n v="0"/>
    <s v="False"/>
    <s v="False"/>
    <s v="93% reduction in patients served due to the pandemic. This program is older adult focused but also diagnosis focused. it is not limited by age. Patients suffering for illnesses such as early on set dementia for example would not be excluded based on age."/>
    <s v="cplatt@cmhaww.ca"/>
    <s v="C Platt"/>
    <s v="2022-03-11 10:13"/>
  </r>
  <r>
    <s v="Asset01844"/>
    <x v="21"/>
    <s v=""/>
    <s v=""/>
    <s v="HELP (Hospital Elder Life Program"/>
    <s v="Hospital"/>
    <x v="34"/>
    <x v="1"/>
    <s v="Louise Marshall Hospital, 630 Dublin Street, Mount Forest, ON"/>
    <s v="ON"/>
    <s v="N0G 2L3"/>
    <s v="Palmerston and District Hospital, 500 Whites Road, Palmerston, ON"/>
    <s v="N0G 2P0"/>
    <s v="Wellington"/>
    <x v="2"/>
    <n v="0"/>
    <n v="56"/>
    <n v="0"/>
    <n v="0"/>
    <n v="0"/>
    <n v="0"/>
    <n v="0"/>
    <n v="22.5"/>
    <s v="True"/>
    <s v=""/>
    <n v="0"/>
    <n v="0"/>
    <s v=""/>
    <s v=""/>
    <n v="0"/>
    <n v="0"/>
    <n v="0"/>
    <n v="0"/>
    <n v="0"/>
    <n v="0"/>
    <n v="0"/>
    <n v="0"/>
    <n v="0"/>
    <n v="0"/>
    <n v="0"/>
    <n v="0"/>
    <n v="0"/>
    <n v="0"/>
    <n v="0"/>
    <n v="0"/>
    <n v="0"/>
    <n v="0"/>
    <n v="0"/>
    <n v="0"/>
    <n v="0"/>
    <n v="0.6"/>
    <s v="Social Worker, Elder Life Clinical Nurse Specialist, Geriatrician and volunteers"/>
    <n v="0"/>
    <n v="0"/>
    <n v="0"/>
    <n v="0"/>
    <s v="Other"/>
    <s v="Inpatient"/>
    <n v="0"/>
    <s v="False"/>
    <s v="False"/>
    <s v="Visits not counted, all unique patients served in-person"/>
    <s v="cplatt@cmhaww.ca"/>
    <s v="C Platt"/>
    <s v="2022-01-03 10:38"/>
  </r>
  <r>
    <s v="Asset02488"/>
    <x v="29"/>
    <s v=""/>
    <s v=""/>
    <s v="MINT Memory Clinic"/>
    <s v="Community"/>
    <x v="79"/>
    <x v="1"/>
    <s v="1600 Champlain Ave #202, Whitby, ON"/>
    <s v="ON"/>
    <s v="L1N 9B2"/>
    <s v=""/>
    <s v=""/>
    <s v=""/>
    <x v="1"/>
    <n v="0"/>
    <n v="60"/>
    <n v="60"/>
    <n v="0"/>
    <n v="0"/>
    <n v="0"/>
    <n v="0"/>
    <n v="8"/>
    <s v="False"/>
    <s v=""/>
    <n v="80"/>
    <n v="315"/>
    <s v=""/>
    <s v=""/>
    <n v="0"/>
    <n v="0"/>
    <n v="0.2"/>
    <n v="0"/>
    <n v="0"/>
    <n v="0.2"/>
    <n v="0.2"/>
    <n v="0"/>
    <n v="0.2"/>
    <n v="0.2"/>
    <n v="0"/>
    <n v="0"/>
    <n v="0.2"/>
    <n v="0.2"/>
    <n v="0.2"/>
    <n v="0"/>
    <n v="0"/>
    <n v="0"/>
    <n v="0"/>
    <n v="0"/>
    <n v="0"/>
    <n v="0"/>
    <s v=""/>
    <n v="78"/>
    <n v="5"/>
    <n v="70"/>
    <n v="0"/>
    <s v="Primary Care"/>
    <s v=""/>
    <n v="58"/>
    <s v="False"/>
    <s v="False"/>
    <s v="The CareFirst MINT Memory Clinic accepts patients from across the GTA and beyond."/>
    <s v="speddar@alzheimerdurham.com"/>
    <s v="Shawna Peddar"/>
    <s v="2022-07-14 09:59"/>
  </r>
  <r>
    <s v="Asset02750"/>
    <x v="29"/>
    <s v=""/>
    <s v=""/>
    <s v="Memory Clinic"/>
    <s v="Hospital"/>
    <x v="6"/>
    <x v="1"/>
    <s v="399 Bathurst Street, Toronto, Ontario"/>
    <s v="ON"/>
    <s v="M5T 2S8"/>
    <s v=""/>
    <s v=""/>
    <s v=""/>
    <x v="3"/>
    <n v="0"/>
    <n v="1189"/>
    <n v="0"/>
    <n v="0"/>
    <n v="0"/>
    <n v="0"/>
    <n v="0"/>
    <n v="40"/>
    <s v="True"/>
    <s v=""/>
    <n v="0"/>
    <n v="0"/>
    <s v=""/>
    <s v=""/>
    <n v="0"/>
    <n v="0"/>
    <n v="0"/>
    <n v="0"/>
    <n v="0"/>
    <n v="0.6"/>
    <n v="0"/>
    <n v="0"/>
    <n v="1.4"/>
    <n v="0"/>
    <n v="0"/>
    <n v="0"/>
    <n v="0.5"/>
    <n v="0"/>
    <n v="0"/>
    <n v="0"/>
    <n v="0"/>
    <n v="0"/>
    <n v="0"/>
    <n v="0"/>
    <n v="0"/>
    <n v="0"/>
    <s v=""/>
    <n v="1777"/>
    <n v="328"/>
    <n v="451"/>
    <n v="0"/>
    <s v=""/>
    <s v=""/>
    <n v="61"/>
    <s v="False"/>
    <s v="False"/>
    <s v=""/>
    <s v="jackielyn.guanzon@uhn.ca"/>
    <s v="Jackielyn"/>
    <s v="2022-07-15 03:40"/>
  </r>
  <r>
    <s v="Asset02484"/>
    <x v="29"/>
    <s v=""/>
    <s v=""/>
    <s v="MINT Memory Clinic"/>
    <s v="Community"/>
    <x v="112"/>
    <x v="1"/>
    <s v="222 King St. East, Bowmanville ON"/>
    <s v="ON"/>
    <s v="L1C1P6"/>
    <s v="1600 Stellar Dr, Suite 202"/>
    <s v="L1N 9B2"/>
    <s v="Durham"/>
    <x v="1"/>
    <n v="120"/>
    <n v="106"/>
    <n v="100"/>
    <n v="0"/>
    <n v="0"/>
    <n v="0"/>
    <n v="0"/>
    <n v="8"/>
    <s v="True"/>
    <s v=""/>
    <n v="104"/>
    <n v="190"/>
    <s v=""/>
    <s v=""/>
    <n v="0"/>
    <n v="0"/>
    <n v="0.2"/>
    <n v="0"/>
    <n v="0"/>
    <n v="0.2"/>
    <n v="0.2"/>
    <n v="0"/>
    <n v="0.2"/>
    <n v="0"/>
    <n v="0"/>
    <n v="0"/>
    <n v="0"/>
    <n v="0.2"/>
    <n v="0.21"/>
    <n v="0"/>
    <n v="0"/>
    <n v="0"/>
    <n v="0"/>
    <n v="0"/>
    <n v="0"/>
    <n v="0"/>
    <s v=""/>
    <n v="106"/>
    <n v="0"/>
    <n v="0"/>
    <n v="0"/>
    <s v="Emergency Department; Primary Care"/>
    <s v=""/>
    <n v="89"/>
    <s v="False"/>
    <s v="False"/>
    <s v="*# of patients waiting for service at the end of the fiscal year was higher than typical due to clinic closures related to COVID-19 restrictions."/>
    <s v="speddar@alzheimerdurham.com"/>
    <s v="Shawna Peddar"/>
    <s v="2022-07-14 09:01"/>
  </r>
  <r>
    <s v="Asset03232"/>
    <x v="29"/>
    <s v=""/>
    <s v=""/>
    <s v="Clinique de mémoire - Équipe de santé familiale académique Montfort"/>
    <s v="Community"/>
    <x v="123"/>
    <x v="1"/>
    <s v="745 Montreal Road Room 101B, Ottawa, ON"/>
    <s v="ON"/>
    <s v="K1K0T1"/>
    <s v=""/>
    <s v=""/>
    <s v="Ottawa"/>
    <x v="1"/>
    <n v="22"/>
    <n v="22"/>
    <n v="22"/>
    <n v="0"/>
    <n v="0"/>
    <n v="0"/>
    <n v="0"/>
    <n v="2"/>
    <s v="False"/>
    <s v=""/>
    <n v="5"/>
    <n v="215"/>
    <s v="1950 hours annually (37.5 hours per week)"/>
    <s v=""/>
    <n v="0"/>
    <n v="0"/>
    <n v="0"/>
    <n v="0"/>
    <n v="0.1"/>
    <n v="0"/>
    <n v="0.1"/>
    <n v="0"/>
    <n v="0.1"/>
    <n v="0.1"/>
    <n v="0"/>
    <n v="0"/>
    <n v="0"/>
    <n v="0.18"/>
    <n v="0.3"/>
    <n v="0"/>
    <n v="0"/>
    <n v="0"/>
    <n v="0"/>
    <n v="0"/>
    <n v="0"/>
    <n v="0"/>
    <s v=""/>
    <n v="22"/>
    <n v="0"/>
    <n v="0"/>
    <n v="0"/>
    <s v="Primary Care"/>
    <s v=""/>
    <n v="95"/>
    <s v="True"/>
    <s v="False"/>
    <s v=""/>
    <s v="mariah.macleod@esfam.ca"/>
    <s v="Mariah MacLeod"/>
    <s v="2023-12-13 08:13"/>
  </r>
  <r>
    <s v="Asset02896"/>
    <x v="29"/>
    <s v=""/>
    <s v=""/>
    <s v="Memory Clinic"/>
    <s v="Community"/>
    <x v="102"/>
    <x v="1"/>
    <s v="363 Colborne St. Brantford, ON"/>
    <s v="ON"/>
    <s v="N3S 3N2"/>
    <s v=""/>
    <s v=""/>
    <s v="Brant; Haldimand; Hamilton; Norfolk"/>
    <x v="2"/>
    <n v="170"/>
    <n v="148"/>
    <n v="148"/>
    <n v="0"/>
    <n v="0"/>
    <n v="0"/>
    <n v="0"/>
    <n v="7.5"/>
    <s v="True"/>
    <s v=""/>
    <n v="64"/>
    <n v="150"/>
    <s v=""/>
    <s v=""/>
    <n v="0"/>
    <n v="0"/>
    <n v="0.2"/>
    <n v="0"/>
    <n v="0"/>
    <n v="0.6"/>
    <n v="0"/>
    <n v="0"/>
    <n v="0"/>
    <n v="0"/>
    <n v="0"/>
    <n v="0"/>
    <n v="0"/>
    <n v="0"/>
    <n v="0"/>
    <n v="0"/>
    <n v="0"/>
    <n v="0"/>
    <n v="0"/>
    <n v="0"/>
    <n v="0"/>
    <n v="0"/>
    <s v="Partnership with Alzheimer's Society (0.4 FTE) depending on their staffing. Not GRCHC FTE"/>
    <n v="157"/>
    <n v="9"/>
    <n v="0"/>
    <n v="0"/>
    <s v="Other; Primary Care"/>
    <s v="Referral sources in 2019/20 came from primary care providers in Brantford and Brant County as well as hospital admissions at Brantford General Hospital. A PDF referral form was distributed via email and through education sessions which were incorporated into many EMRs."/>
    <n v="100"/>
    <s v="False"/>
    <s v="False"/>
    <s v="Weekdays of Service field gives Monday-Friday with option of Yes/No, we opted to answer Yes although our Memory Clinic runs one day/week.Program overview narrative submitted in the 2019/20 reporting, model did not change in 2020/21. Clients continued to be seen throughout the pandemic. Many visits were changed to virtual but clients that needed to be seen (e.g. clients who were driving) were brought into clinic to be seen in-person. We did not facilitate Client Experience Surveys in 2020/21 due to the pandemic and majority of clients encountered virtually.We do prioritize clients in Brantford and Brant County due to limited local resources in Brantford and Brant County (i.e. there are other geriatricians in Haldimand/Norfolk and Hamilton)"/>
    <s v="tgutierrez@grchc.ca"/>
    <s v="Tricia Gutierrez"/>
    <s v="2022-11-02 01:25"/>
  </r>
  <r>
    <s v="Asset02514"/>
    <x v="29"/>
    <s v=""/>
    <s v=""/>
    <s v="MINT Memory Clinic"/>
    <s v="Community"/>
    <x v="103"/>
    <x v="1"/>
    <s v="1600 Champlain Ave #202, Whitby, ON"/>
    <s v="ON"/>
    <s v="L1N 9B2"/>
    <s v="117 King Street E, Oshawa, Ontario"/>
    <s v="L1H 1B9"/>
    <s v="Durham"/>
    <x v="1"/>
    <n v="415"/>
    <n v="200"/>
    <n v="250"/>
    <n v="0"/>
    <n v="0"/>
    <n v="0"/>
    <n v="0"/>
    <n v="16"/>
    <s v="True"/>
    <s v=""/>
    <n v="153"/>
    <n v="300"/>
    <s v=""/>
    <s v=""/>
    <n v="0"/>
    <n v="0"/>
    <n v="0.4"/>
    <n v="0"/>
    <n v="0"/>
    <n v="0"/>
    <n v="0.2"/>
    <n v="0"/>
    <n v="0.4"/>
    <n v="0.2"/>
    <n v="0"/>
    <n v="0"/>
    <n v="0.2"/>
    <n v="0.2"/>
    <n v="0.2"/>
    <n v="0"/>
    <n v="0"/>
    <n v="0"/>
    <n v="0"/>
    <n v="0"/>
    <n v="0"/>
    <n v="0"/>
    <s v=""/>
    <n v="280"/>
    <n v="0"/>
    <n v="0"/>
    <n v="0"/>
    <s v="Primary Care"/>
    <s v=""/>
    <n v="82"/>
    <s v="False"/>
    <s v="False"/>
    <s v=""/>
    <s v="speddar@alzheimerdurham.com"/>
    <s v="Shawna Peddar"/>
    <s v="2022-07-14 11:04"/>
  </r>
  <r>
    <s v="Asset02880"/>
    <x v="29"/>
    <s v=""/>
    <s v=""/>
    <s v="All LHIN Supported Sites (Cumulative)"/>
    <s v="Community"/>
    <x v="124"/>
    <x v="1"/>
    <s v="99 Toronto Road, Port Hope ON"/>
    <s v="ON"/>
    <s v="L1A3S4"/>
    <s v=""/>
    <s v=""/>
    <s v="Northumberland; Toronto; Durham"/>
    <x v="1"/>
    <n v="0"/>
    <n v="264"/>
    <n v="0"/>
    <n v="0"/>
    <n v="0"/>
    <n v="0"/>
    <n v="0"/>
    <n v="0"/>
    <s v="False"/>
    <s v=""/>
    <n v="0"/>
    <n v="0"/>
    <s v=""/>
    <s v=""/>
    <n v="0"/>
    <n v="0"/>
    <n v="0"/>
    <n v="0"/>
    <n v="0"/>
    <n v="0"/>
    <n v="0"/>
    <n v="0"/>
    <n v="0"/>
    <n v="0"/>
    <n v="0"/>
    <n v="0"/>
    <n v="0"/>
    <n v="0"/>
    <n v="0"/>
    <n v="0"/>
    <n v="0"/>
    <n v="0"/>
    <n v="0"/>
    <n v="0"/>
    <n v="0"/>
    <n v="0"/>
    <s v=""/>
    <n v="399"/>
    <n v="0"/>
    <n v="0"/>
    <n v="0"/>
    <s v=""/>
    <s v=""/>
    <n v="0"/>
    <s v="False"/>
    <s v="False"/>
    <s v="Scarborough - Carefirst FHT/East GTA FHO; Clarington FHO; Oshawa Clinic FHO (Courtice); Community Health Centres of Northumberland; No data from Northumberland FHT (EMR issues); No report received from Haliburton Highlands FHT"/>
    <s v="shawkins@seniorscarenetwork.ca"/>
    <s v="StaceyHawkins"/>
    <s v="2022-08-19 11:24"/>
  </r>
  <r>
    <s v="Asset02051"/>
    <x v="29"/>
    <s v=""/>
    <s v=""/>
    <s v="Queen's Belleville Family Health Team"/>
    <s v="Community"/>
    <x v="110"/>
    <x v="1"/>
    <s v="145 Station Street, Belleville, Ontario"/>
    <s v="ON"/>
    <s v="K8N2S9"/>
    <s v=""/>
    <s v=""/>
    <s v="Hastings"/>
    <x v="1"/>
    <n v="30"/>
    <n v="29"/>
    <n v="29"/>
    <n v="0"/>
    <n v="0"/>
    <n v="0"/>
    <n v="0"/>
    <n v="37.5"/>
    <s v="True"/>
    <s v=""/>
    <n v="16"/>
    <n v="105"/>
    <s v=""/>
    <s v=""/>
    <n v="0"/>
    <n v="0"/>
    <n v="0"/>
    <n v="0"/>
    <n v="0"/>
    <n v="0.09"/>
    <n v="0"/>
    <n v="0"/>
    <n v="0"/>
    <n v="0.05"/>
    <n v="0"/>
    <n v="0"/>
    <n v="0.09"/>
    <n v="0.05"/>
    <n v="0.05"/>
    <n v="0"/>
    <n v="0"/>
    <n v="0"/>
    <n v="0"/>
    <n v="0"/>
    <n v="0"/>
    <n v="0"/>
    <s v="Clinic is run once per month: Usually two RN and two OT’s work the clinic along with pharmacist and family physician. Admin ensures referral is complete, mails package to patient and books appointment."/>
    <n v="78"/>
    <n v="10"/>
    <n v="0"/>
    <n v="0"/>
    <s v="Primary Care"/>
    <s v="Referrals from Family Physicians and Allied Health Providers within the Queen’s Family Health Team (Belleville Queen’s FHO).  This clinic is not open to the general public"/>
    <n v="0"/>
    <s v="False"/>
    <s v="False"/>
    <s v="2020/2021- No clinics were offered in April – May due to COVID.  Clinics offered again starting in June at reduced capacity- only 2 patients per day.# telephone visits is estimateOrganization is on this form as Providence Care and not editable - it should be Queen's Family Health Team - Belleville"/>
    <s v="websters@providencecare.ca"/>
    <s v="Sarah Webster"/>
    <s v="2022-06-09 12:01"/>
  </r>
  <r>
    <s v="Asset01952"/>
    <x v="29"/>
    <s v=""/>
    <s v=""/>
    <s v="MMFHT Memory Clinic"/>
    <s v="Community"/>
    <x v="125"/>
    <x v="1"/>
    <s v="11 Andrews Dr. West, Drayton, ON"/>
    <s v="ON"/>
    <s v="N0G 1P0"/>
    <s v=""/>
    <s v=""/>
    <s v="Wellington"/>
    <x v="2"/>
    <n v="30"/>
    <n v="9"/>
    <n v="9"/>
    <n v="0"/>
    <n v="0"/>
    <n v="0"/>
    <n v="0"/>
    <n v="1.5"/>
    <s v="True"/>
    <s v=""/>
    <n v="2"/>
    <n v="30"/>
    <s v=""/>
    <s v=""/>
    <n v="0"/>
    <n v="0"/>
    <n v="0"/>
    <n v="0"/>
    <n v="0"/>
    <n v="0"/>
    <n v="0"/>
    <n v="0"/>
    <n v="0.05"/>
    <n v="0"/>
    <n v="0"/>
    <n v="0"/>
    <n v="0"/>
    <n v="0.05"/>
    <n v="0.1"/>
    <n v="0"/>
    <n v="0"/>
    <n v="0"/>
    <n v="0"/>
    <n v="0"/>
    <n v="0"/>
    <n v="0"/>
    <s v="Administration: SCE Administrator .05 FTE and MMFHT Receptionist .05FTE"/>
    <n v="18"/>
    <n v="0"/>
    <n v="0"/>
    <n v="0"/>
    <s v="Other; Primary Care"/>
    <s v="MMFHT Physicians, NPs and allied health professionals"/>
    <n v="0"/>
    <s v="False"/>
    <s v="False"/>
    <s v="Covid limited service from Apr 2020- July 2020.  Pts were also reluctant to attend due to COVID once service resumed.Hours of Service: Mondays"/>
    <s v="cplatt@cmhaww.ca"/>
    <s v="C Platt"/>
    <s v="2022-03-11 09:16"/>
  </r>
  <r>
    <s v="Asset02266"/>
    <x v="29"/>
    <s v=""/>
    <s v=""/>
    <s v="PEFHT Memory Clinic"/>
    <s v="Community"/>
    <x v="109"/>
    <x v="1"/>
    <s v="389 main street, Picton, Ontario"/>
    <s v="ON"/>
    <s v="K0K2T0"/>
    <s v=""/>
    <s v=""/>
    <s v="Prince Edward"/>
    <x v="1"/>
    <n v="0"/>
    <n v="30"/>
    <n v="0"/>
    <n v="0"/>
    <n v="0"/>
    <n v="0"/>
    <n v="0"/>
    <n v="0"/>
    <s v="False"/>
    <s v=""/>
    <n v="0"/>
    <n v="264.89999999999998"/>
    <s v=""/>
    <s v=""/>
    <n v="0"/>
    <n v="0"/>
    <n v="0"/>
    <n v="0"/>
    <n v="0.2"/>
    <n v="0.1"/>
    <n v="0"/>
    <n v="0"/>
    <n v="0.2"/>
    <n v="0.1"/>
    <n v="0"/>
    <n v="0"/>
    <n v="0"/>
    <n v="0.09"/>
    <n v="0"/>
    <n v="0"/>
    <n v="0"/>
    <n v="0"/>
    <n v="0"/>
    <n v="0"/>
    <n v="0"/>
    <n v="0.1"/>
    <s v="0.1 FTE Health Promoter."/>
    <n v="168"/>
    <n v="113"/>
    <n v="0"/>
    <n v="0"/>
    <s v=""/>
    <s v=""/>
    <n v="0"/>
    <s v="False"/>
    <s v="False"/>
    <s v="Most patients live in Prince Edward County although may live outside Prince Edward County if their physician is part of the PEFHT.Visit https://www.pefht.ca/programs--services-s6.php for more information"/>
    <s v="websters@providencecare.ca"/>
    <s v="Sarah Webster"/>
    <s v="2022-07-05 01:39"/>
  </r>
  <r>
    <s v="Asset02275"/>
    <x v="29"/>
    <s v=""/>
    <s v=""/>
    <s v="Connie Daiken"/>
    <s v="Community"/>
    <x v="126"/>
    <x v="1"/>
    <s v="315 Pembroke St East"/>
    <s v="ON"/>
    <s v="K8A3K2"/>
    <s v=""/>
    <s v=""/>
    <s v="Renfrew"/>
    <x v="1"/>
    <n v="19"/>
    <n v="11"/>
    <n v="23"/>
    <n v="0"/>
    <n v="0"/>
    <n v="0"/>
    <n v="0"/>
    <n v="2"/>
    <s v="False"/>
    <s v=""/>
    <n v="0"/>
    <n v="30"/>
    <s v=""/>
    <s v=""/>
    <n v="0"/>
    <n v="0"/>
    <n v="0"/>
    <n v="0"/>
    <n v="0.05"/>
    <n v="0.05"/>
    <n v="0"/>
    <n v="0"/>
    <n v="0"/>
    <n v="0"/>
    <n v="0"/>
    <n v="0"/>
    <n v="0"/>
    <n v="0.05"/>
    <n v="0.05"/>
    <n v="0"/>
    <n v="0"/>
    <n v="0"/>
    <n v="0"/>
    <n v="0"/>
    <n v="0"/>
    <n v="0.05"/>
    <s v="2  psychotherapists, each do .05 FTE_x000a_a second RN .05"/>
    <n v="11"/>
    <n v="0"/>
    <n v="0"/>
    <n v="0"/>
    <s v="Primary Care"/>
    <s v=""/>
    <n v="17.5"/>
    <s v="False"/>
    <s v="False"/>
    <s v=""/>
    <s v="connie.daiken@westchamplainfht.com"/>
    <s v="Connie Daiken"/>
    <s v="2022-07-06 06:14"/>
  </r>
  <r>
    <s v="Asset01885"/>
    <x v="29"/>
    <s v=""/>
    <s v=""/>
    <s v="UGFHT Memory Clinic"/>
    <s v="Community"/>
    <x v="61"/>
    <x v="1"/>
    <s v="107-6420 Beatty Line N, Fergus, ON"/>
    <s v="ON"/>
    <s v="N1M2W3"/>
    <s v=""/>
    <s v=""/>
    <s v="Wellington"/>
    <x v="2"/>
    <n v="60"/>
    <n v="45"/>
    <n v="45"/>
    <n v="0"/>
    <n v="0"/>
    <n v="0"/>
    <n v="0"/>
    <n v="0"/>
    <s v="False"/>
    <s v=""/>
    <n v="0"/>
    <n v="60"/>
    <s v=""/>
    <s v=""/>
    <n v="0"/>
    <n v="0"/>
    <n v="0"/>
    <n v="0"/>
    <n v="0"/>
    <n v="0.2"/>
    <n v="0"/>
    <n v="0"/>
    <n v="0.1"/>
    <n v="0.1"/>
    <n v="0"/>
    <n v="0"/>
    <n v="0.1"/>
    <n v="0.05"/>
    <n v="0"/>
    <n v="0"/>
    <n v="0"/>
    <n v="0"/>
    <n v="0"/>
    <n v="0"/>
    <n v="0"/>
    <n v="0.1"/>
    <s v="Physician Assistant"/>
    <n v="60"/>
    <n v="0"/>
    <n v="0"/>
    <n v="0"/>
    <s v="Primary Care"/>
    <s v="UGFHT Primary care physicians, nurse practitioners and physician assistants are the main sources of referral for this program."/>
    <n v="99"/>
    <s v="False"/>
    <s v="False"/>
    <s v="The memory clinic runs one day a month. The RN role does much of the coordination of this program. While memory clinic has remained in person, some transition to phone-prescreening occurred. Data collection is not robust retrospectively. Memory clinic continued as a priority throughout COVID."/>
    <s v="gwen.kostal@uppergrandfht.org"/>
    <s v="gwenkostal"/>
    <s v="2022-03-02 01:21"/>
  </r>
  <r>
    <s v="Asset01863"/>
    <x v="29"/>
    <s v=""/>
    <s v=""/>
    <s v="MINT Memory Clinic"/>
    <s v="Community"/>
    <x v="106"/>
    <x v="1"/>
    <s v="Unit B15 350 Conestoga Blvd Cambridge ON"/>
    <s v="ON"/>
    <s v="N2R 7L7"/>
    <s v=""/>
    <s v=""/>
    <s v=""/>
    <x v="1"/>
    <n v="25"/>
    <n v="24"/>
    <n v="28"/>
    <n v="0"/>
    <n v="0"/>
    <n v="0"/>
    <n v="0"/>
    <n v="0"/>
    <s v="True"/>
    <s v=""/>
    <n v="0"/>
    <n v="38"/>
    <s v=""/>
    <s v=""/>
    <n v="0"/>
    <n v="0"/>
    <n v="0"/>
    <n v="0"/>
    <n v="0"/>
    <n v="0.1"/>
    <n v="0"/>
    <n v="0"/>
    <n v="0.1"/>
    <n v="0.1"/>
    <n v="0"/>
    <n v="0"/>
    <n v="0.2"/>
    <n v="0.09"/>
    <n v="0"/>
    <n v="0"/>
    <n v="0"/>
    <n v="0"/>
    <n v="0"/>
    <n v="0"/>
    <n v="0.1"/>
    <n v="3"/>
    <s v="Primary care physician is .04-.09 (variable)_x000a_Other is that 3 physicians support memory clinic and FTE varies based on availability _x000a_.1 RN reallocated through year due to COVID"/>
    <n v="24"/>
    <n v="0"/>
    <n v="0"/>
    <n v="0"/>
    <s v="Primary Care"/>
    <s v="TRFHT physicians"/>
    <n v="0"/>
    <s v="False"/>
    <s v="False"/>
    <s v="Due to COVID clinic only ran November - MarchData is unavailable for percentage of over 65, but majority, do occasionally see under 65 if it is for a memory concern. The Memory Clinic runs only Thursdays but staff supports occur outside this."/>
    <s v="cplatt@cmhaww.ca"/>
    <s v="C Platt"/>
    <s v="2022-02-28 10:54"/>
  </r>
  <r>
    <s v="Asset02053"/>
    <x v="29"/>
    <s v=""/>
    <s v=""/>
    <s v="Loyalist Family Health Team Collaborative Memory Clinic"/>
    <s v="Community"/>
    <x v="107"/>
    <x v="1"/>
    <s v="101-200 Speers Blvd. Amherstview, Ontario"/>
    <s v="ON"/>
    <s v="K7N0B6"/>
    <s v=""/>
    <s v=""/>
    <s v=""/>
    <x v="1"/>
    <n v="39"/>
    <n v="26"/>
    <n v="26"/>
    <n v="0"/>
    <n v="0"/>
    <n v="0"/>
    <n v="0"/>
    <n v="3"/>
    <s v="False"/>
    <s v=""/>
    <n v="1"/>
    <n v="60"/>
    <s v=""/>
    <s v=""/>
    <n v="0"/>
    <n v="0"/>
    <n v="0"/>
    <n v="0"/>
    <n v="0"/>
    <n v="0.05"/>
    <n v="0"/>
    <n v="0"/>
    <n v="0.05"/>
    <n v="0"/>
    <n v="0"/>
    <n v="0"/>
    <n v="0.05"/>
    <n v="0.05"/>
    <n v="0"/>
    <n v="0"/>
    <n v="0"/>
    <n v="0"/>
    <n v="0"/>
    <n v="0"/>
    <n v="0"/>
    <n v="0"/>
    <s v="memory clinic runs two (3 hr) mornings/ month"/>
    <n v="90"/>
    <n v="30"/>
    <n v="30"/>
    <n v="0"/>
    <s v="Primary Care"/>
    <s v="Referrals for our program are only accepted by the physicians who are a part of the Loyalist FHT. They refer directly to the lead RN of the Memory Clinic."/>
    <n v="100"/>
    <s v="False"/>
    <s v="False"/>
    <s v="program only available to FHT patients2 Thursdays each monthDue to this year fiscal year beginnning in April 2020, we started the year with  not offering this program due to COVID restriction. We did not start offering it until June 2020. When we restarted the program we had to use a combination of in-person, phone and video for each appointment. Our previous model would have the patient and family member come in together for a 2 hour in-person appointment. With the COVID restrictions in place we had to split the appointment into 3 parts (phone, in-person and video)."/>
    <s v="websters@providencecare.ca"/>
    <s v="Sarah Webster"/>
    <s v="2022-06-09 02:57"/>
  </r>
  <r>
    <s v="Asset01868"/>
    <x v="29"/>
    <s v=""/>
    <s v=""/>
    <s v="Primary Care Memory Clinic"/>
    <s v="Community"/>
    <x v="127"/>
    <x v="1"/>
    <s v="421 Greenbrook Drive  Unit 23B Kitchener, ON"/>
    <s v="ON"/>
    <s v="N2M 4K1"/>
    <s v=""/>
    <s v=""/>
    <s v=""/>
    <x v="2"/>
    <n v="0"/>
    <n v="83"/>
    <n v="43"/>
    <n v="0"/>
    <n v="0"/>
    <n v="0"/>
    <n v="0"/>
    <n v="0"/>
    <s v="True"/>
    <s v=""/>
    <n v="0"/>
    <n v="0"/>
    <s v=""/>
    <s v=""/>
    <n v="0"/>
    <n v="0"/>
    <n v="0"/>
    <n v="0"/>
    <n v="0.5"/>
    <n v="0"/>
    <n v="0"/>
    <n v="0"/>
    <n v="0.1"/>
    <n v="0.15"/>
    <n v="0"/>
    <n v="0"/>
    <n v="0"/>
    <n v="1"/>
    <n v="0"/>
    <n v="0"/>
    <n v="0"/>
    <n v="0"/>
    <n v="0"/>
    <n v="0"/>
    <n v="0"/>
    <n v="0"/>
    <s v="Note: Physician - FTE is 2 mornings (8AM-12PM) per month"/>
    <n v="430"/>
    <n v="321"/>
    <n v="0"/>
    <n v="0"/>
    <s v="Primary Care"/>
    <s v="NVFHT"/>
    <n v="0"/>
    <s v="False"/>
    <s v="False"/>
    <s v="Note on # visits a year: these include patients and/or care persons. These can include duplicates. These also include telephone visits, which could be made on behalf of the patient.Note: Weekly hours = 4 hours, two mornings a month = 8 hours a month, Every other Wednesday morning (two Wednesday mornings/month). 69 of the telephone visits were in lieu of office visits"/>
    <s v="cplatt@cmhaww.ca"/>
    <s v="C Platt"/>
    <s v="2022-02-28 01:52"/>
  </r>
  <r>
    <s v="Asset01867"/>
    <x v="29"/>
    <s v=""/>
    <s v=""/>
    <s v="Memory Clinic"/>
    <s v="Community"/>
    <x v="104"/>
    <x v="1"/>
    <s v="167 Hespeler Road, Cambridge, Ontario"/>
    <s v="ON"/>
    <s v="N1R 3H7"/>
    <s v=""/>
    <s v=""/>
    <s v=""/>
    <x v="2"/>
    <n v="0"/>
    <n v="0"/>
    <n v="0"/>
    <n v="0"/>
    <n v="0"/>
    <n v="0"/>
    <n v="0"/>
    <n v="0"/>
    <s v="False"/>
    <s v=""/>
    <n v="0"/>
    <n v="0"/>
    <s v=""/>
    <s v=""/>
    <n v="0"/>
    <n v="0"/>
    <n v="0"/>
    <n v="0"/>
    <n v="0"/>
    <n v="0"/>
    <n v="0"/>
    <n v="0"/>
    <n v="0"/>
    <n v="0"/>
    <n v="0"/>
    <n v="0"/>
    <n v="0"/>
    <n v="0"/>
    <n v="0"/>
    <n v="0"/>
    <n v="0"/>
    <n v="0"/>
    <n v="0"/>
    <n v="0"/>
    <n v="0"/>
    <n v="0"/>
    <s v=""/>
    <n v="0"/>
    <n v="0"/>
    <n v="0"/>
    <n v="0"/>
    <s v=""/>
    <s v=""/>
    <n v="0"/>
    <s v="False"/>
    <s v="False"/>
    <s v="Unable to run this year due to COVID"/>
    <s v="cplatt@cmhaww.ca"/>
    <s v="C Platt"/>
    <s v="2022-02-28 11:35"/>
  </r>
  <r>
    <s v="Asset02829"/>
    <x v="29"/>
    <s v=""/>
    <s v=""/>
    <s v="Upper Canada FHT"/>
    <s v="Community"/>
    <x v="105"/>
    <x v="1"/>
    <s v="25 Mill Street, Ganaoque, Ontario"/>
    <s v="ON"/>
    <s v="K7G 2L5"/>
    <s v="100 Strowger Blvd Suite 110 Entrance 2B, Brockville, ON"/>
    <s v="K6V 5J9"/>
    <s v=""/>
    <x v="1"/>
    <n v="12"/>
    <n v="0"/>
    <n v="0"/>
    <n v="0"/>
    <n v="0"/>
    <n v="0"/>
    <n v="0"/>
    <n v="14"/>
    <s v="False"/>
    <s v=""/>
    <n v="0"/>
    <n v="0"/>
    <s v=""/>
    <s v=""/>
    <n v="0"/>
    <n v="0"/>
    <n v="0"/>
    <n v="0"/>
    <n v="0"/>
    <n v="0"/>
    <n v="0"/>
    <n v="0"/>
    <n v="0"/>
    <n v="0"/>
    <n v="0"/>
    <n v="0"/>
    <n v="0"/>
    <n v="0"/>
    <n v="0"/>
    <n v="0"/>
    <n v="0"/>
    <n v="0"/>
    <n v="0"/>
    <n v="0"/>
    <n v="0"/>
    <n v="0"/>
    <s v=""/>
    <n v="0"/>
    <n v="0"/>
    <n v="0"/>
    <n v="0"/>
    <s v=""/>
    <s v="The TIFHO Memory Clinic receives referrals from the doctors/NPs that are part of the TIFHO/UCFHT.  _x000a__x000a_The BFHO Memory Clinic receives referrals from the doctors/NPs that are part of the BFHO/UCFHT."/>
    <n v="0"/>
    <s v="False"/>
    <s v="False"/>
    <s v="The Memory Clinic is an inter-professional approach to providing early diagnosis and treatment for problems associated with memory loss.  The team members work with family physicians at the UCFHT to provide comprehensive care for patients and family members dealing with dementia and other conditions involving memory loss. The goals of the Memory Clinic are to provide early diagnosis and ongoing follow up  for persons suffering with cognitive impairment and to  ensure appropriate resources are in place for patients and their caregivers."/>
    <s v="websters@providencecare.ca"/>
    <s v="Sarah Webster"/>
    <s v="2022-07-18 10:20"/>
  </r>
  <r>
    <s v="Asset02298"/>
    <x v="30"/>
    <s v=""/>
    <s v=""/>
    <s v="Regional Psychogeriatric Resource Consulting Service"/>
    <s v="Hospital"/>
    <x v="11"/>
    <x v="1"/>
    <s v="194 Eagle Street"/>
    <s v="ON"/>
    <s v="L3Y 1J6"/>
    <s v=""/>
    <s v=""/>
    <s v="York"/>
    <x v="0"/>
    <n v="0"/>
    <n v="0"/>
    <n v="0"/>
    <n v="0"/>
    <n v="0"/>
    <n v="0"/>
    <n v="0"/>
    <n v="35"/>
    <s v="False"/>
    <s v=""/>
    <n v="0"/>
    <n v="0"/>
    <s v=""/>
    <s v=""/>
    <n v="0"/>
    <n v="0"/>
    <n v="0"/>
    <n v="0"/>
    <n v="0"/>
    <n v="0"/>
    <n v="0"/>
    <n v="0"/>
    <n v="0"/>
    <n v="0"/>
    <n v="0"/>
    <n v="0"/>
    <n v="0"/>
    <n v="0"/>
    <n v="0"/>
    <n v="0"/>
    <n v="0"/>
    <n v="0"/>
    <n v="0"/>
    <n v="0"/>
    <n v="3"/>
    <n v="3"/>
    <s v="Psychogeriatric Education and Resource staff provide training - the &quot;visits&quot; above is the number of LTC Homes/Community agencies that have received some training at some point throughout year (could be multiple times)"/>
    <n v="1327"/>
    <n v="0"/>
    <n v="0"/>
    <n v="0"/>
    <s v="Other"/>
    <s v="Each PRC is responsible for specific LTC homes/Community Agencies in York and provides/facilitates training in conjunction with the Management/Nursing team at each home regularly and as needed. Referrals for specific individuals consults are faxed/emailed by the homes to the Program."/>
    <n v="0"/>
    <s v="False"/>
    <s v="False"/>
    <s v="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  The staff were redeployed during the fiscal period but also providing supports via phone/ video as required to support LTC homes/Agencies coping with changed services."/>
    <s v="jane.coulman@york.ca"/>
    <s v="Regional Municipality of York"/>
    <s v="2022-07-11 11:07"/>
  </r>
  <r>
    <s v="Asset02551"/>
    <x v="30"/>
    <s v=""/>
    <s v=""/>
    <s v="Psychogeriatric Resource Consultants"/>
    <s v="Hospital"/>
    <x v="47"/>
    <x v="1"/>
    <s v="752 King street West, Kingston, On"/>
    <s v="ON"/>
    <s v="K7L4X3"/>
    <s v="111 Industrial Blvd Napanee; 470 Dundas St East Belleville"/>
    <s v="K7R 3Z1; K8N 1G1"/>
    <s v="Frontenac; Hastings; Lanark; Leeds &amp; Grenville; Lennox and Addington; Prince Edward"/>
    <x v="1"/>
    <n v="0"/>
    <n v="0"/>
    <n v="0"/>
    <n v="0"/>
    <n v="0"/>
    <n v="0"/>
    <n v="0"/>
    <n v="0"/>
    <s v="False"/>
    <s v=""/>
    <n v="0"/>
    <n v="0"/>
    <s v=""/>
    <s v=""/>
    <n v="0"/>
    <n v="0"/>
    <n v="0"/>
    <n v="0"/>
    <n v="0"/>
    <n v="0"/>
    <n v="0"/>
    <n v="0"/>
    <n v="0"/>
    <n v="0"/>
    <n v="0"/>
    <n v="0"/>
    <n v="0"/>
    <n v="0"/>
    <n v="0"/>
    <n v="0"/>
    <n v="0"/>
    <n v="0"/>
    <n v="0"/>
    <n v="0"/>
    <n v="0"/>
    <n v="3"/>
    <s v="PRCs"/>
    <n v="0"/>
    <n v="0"/>
    <n v="0"/>
    <n v="0"/>
    <s v=""/>
    <s v=""/>
    <n v="0"/>
    <s v="False"/>
    <s v="False"/>
    <s v="The Capacity Enhancement/education component is captured under the BSO Stats.  We are just implementing a new workload measurement tool so won’t have other stats until this fiscal."/>
    <s v="websters@providencecare.ca"/>
    <s v="Sarah Webster"/>
    <s v="2022-07-14 01:40"/>
  </r>
  <r>
    <s v="Asset02128"/>
    <x v="30"/>
    <s v=""/>
    <s v=""/>
    <s v="PRC's"/>
    <s v="Hospital"/>
    <x v="0"/>
    <x v="1"/>
    <s v="190 Cundles Rd. East,  Suite 205,  Barrie"/>
    <s v="ON"/>
    <s v="L4M4S5"/>
    <s v=""/>
    <s v=""/>
    <s v="Simcoe; Muskoka"/>
    <x v="0"/>
    <n v="0"/>
    <n v="0"/>
    <n v="0"/>
    <n v="0"/>
    <n v="0"/>
    <n v="0"/>
    <n v="0"/>
    <n v="40"/>
    <s v="True"/>
    <s v=""/>
    <n v="0"/>
    <n v="0"/>
    <s v=""/>
    <s v=""/>
    <n v="0"/>
    <n v="0"/>
    <n v="0"/>
    <n v="0"/>
    <n v="0"/>
    <n v="2"/>
    <n v="0"/>
    <n v="0"/>
    <n v="0"/>
    <n v="0"/>
    <n v="0"/>
    <n v="0"/>
    <n v="1"/>
    <n v="0"/>
    <n v="0"/>
    <n v="0"/>
    <n v="0"/>
    <n v="0"/>
    <n v="0"/>
    <n v="0"/>
    <n v="0"/>
    <n v="0"/>
    <s v=""/>
    <n v="0"/>
    <n v="0"/>
    <n v="0"/>
    <n v="0"/>
    <s v=""/>
    <s v="LTCHs, Community"/>
    <n v="100"/>
    <s v="False"/>
    <s v="False"/>
    <s v="PRC's provided 465 education sessions with a total of 5996 participants."/>
    <s v="shcameron@nsmsgs.ca"/>
    <s v="Shelley Cameron"/>
    <s v="2022-06-21 10:39"/>
  </r>
  <r>
    <s v="Asset01607"/>
    <x v="30"/>
    <s v=""/>
    <s v=""/>
    <s v="Psychogeriatric Resource Consultation Program of Toronto"/>
    <s v="Hospital"/>
    <x v="22"/>
    <x v="1"/>
    <s v="2075 Bayview Ave, RGP of Toronto Administrative Office, H478"/>
    <s v="ON"/>
    <s v="M4N 3M5"/>
    <s v=""/>
    <s v=""/>
    <s v="Toronto"/>
    <x v="3"/>
    <n v="0"/>
    <n v="0"/>
    <n v="0"/>
    <n v="0"/>
    <n v="0"/>
    <n v="0"/>
    <n v="0"/>
    <n v="0"/>
    <s v="False"/>
    <s v=""/>
    <n v="0"/>
    <n v="0"/>
    <s v=""/>
    <s v=""/>
    <n v="0"/>
    <n v="0"/>
    <n v="0"/>
    <n v="0"/>
    <n v="0"/>
    <n v="0"/>
    <n v="0"/>
    <n v="0"/>
    <n v="0"/>
    <n v="0"/>
    <n v="0"/>
    <n v="0"/>
    <n v="0"/>
    <n v="0"/>
    <n v="0"/>
    <n v="0"/>
    <n v="0"/>
    <n v="0"/>
    <n v="0"/>
    <n v="0"/>
    <n v="0"/>
    <n v="0"/>
    <s v=""/>
    <n v="0"/>
    <n v="0"/>
    <n v="0"/>
    <n v="0"/>
    <s v=""/>
    <s v="Education, curriculum training and KTP services are provided to Staff/Care providers in the following sectors:_x000a_1. Long-Term Care Homes including: Nursing homes and  Homes for the Aged_x000a_2. Community Support Agencies including: Adult day programs, Alzheimer day programs, Respite care programs. Supportive housing, Hospice &amp; palliative care and Other seniors’ agencies_x000a_3. Home and Community Care Services including Homecare agencies_x000a_4. Acute Care Hospital as required for Curriculum training/education"/>
    <n v="0"/>
    <s v="False"/>
    <s v="False"/>
    <s v="One Program Coordinator (.60 FTE) and eleven psychogeriatric resource consultants/Knowledge to Practice Experts who are employees of nine health organizations and of various disciplines: CAMH (2), Michael Garron Hospital (1), North York General Hospital (1), Scarborough Health Network (2), Sunnybrook Health Sciences Centre (1), Unity Health Toronto - SMH (1), UHN - TRI (1), Vibrant Healthcare Alliance (1), and West Park Healthcare Centre (1)"/>
    <s v="kerri.fisher@sunnybrook.ca"/>
    <s v="RGPTorontoPRCP"/>
    <s v="2021-02-08 02:40"/>
  </r>
  <r>
    <s v="Asset02227"/>
    <x v="30"/>
    <s v=""/>
    <s v=""/>
    <s v="SJHH Psychogeriatric Resource Consultant Halton"/>
    <s v="Hospital"/>
    <x v="113"/>
    <x v="1"/>
    <s v="5230 South Service Road, Unit 103, Burlington ON"/>
    <s v="ON"/>
    <s v="L7L 5P2"/>
    <s v=""/>
    <s v=""/>
    <s v=""/>
    <x v="2"/>
    <n v="0"/>
    <n v="0"/>
    <n v="0"/>
    <n v="0"/>
    <n v="0"/>
    <n v="0"/>
    <n v="0"/>
    <n v="0"/>
    <s v="False"/>
    <s v=""/>
    <n v="0"/>
    <n v="0"/>
    <s v=""/>
    <s v=""/>
    <n v="0"/>
    <n v="0"/>
    <n v="0"/>
    <n v="0"/>
    <n v="0"/>
    <n v="0"/>
    <n v="0"/>
    <n v="0"/>
    <n v="0"/>
    <n v="0"/>
    <n v="0"/>
    <n v="0"/>
    <n v="0"/>
    <n v="0"/>
    <n v="0"/>
    <n v="0"/>
    <n v="0"/>
    <n v="0"/>
    <n v="0"/>
    <n v="0"/>
    <n v="0"/>
    <n v="0"/>
    <s v=""/>
    <n v="599"/>
    <n v="0"/>
    <n v="0"/>
    <n v="0"/>
    <s v=""/>
    <s v=""/>
    <n v="0"/>
    <s v="False"/>
    <s v="False"/>
    <s v=""/>
    <s v="epeterse@stjoes.ca"/>
    <s v="Eugenia Petersen"/>
    <s v="2022-06-30 10:35"/>
  </r>
  <r>
    <s v="Asset02078"/>
    <x v="30"/>
    <s v=""/>
    <s v=""/>
    <s v="St. Michael's Hospital"/>
    <s v="Hospital"/>
    <x v="8"/>
    <x v="1"/>
    <s v="30 Bond St. Toronto"/>
    <s v="ON"/>
    <s v="M5B 1W8"/>
    <s v=""/>
    <s v=""/>
    <s v=""/>
    <x v="3"/>
    <n v="0"/>
    <n v="0"/>
    <n v="0"/>
    <n v="0"/>
    <n v="0"/>
    <n v="0"/>
    <n v="0"/>
    <n v="0"/>
    <s v="False"/>
    <s v=""/>
    <n v="0"/>
    <n v="0"/>
    <s v=""/>
    <s v=""/>
    <n v="0"/>
    <n v="0"/>
    <n v="0"/>
    <n v="0"/>
    <n v="0"/>
    <n v="0"/>
    <n v="0"/>
    <n v="0"/>
    <n v="0"/>
    <n v="0"/>
    <n v="0"/>
    <n v="0"/>
    <n v="0"/>
    <n v="0"/>
    <n v="0"/>
    <n v="0"/>
    <n v="0"/>
    <n v="0"/>
    <n v="0"/>
    <n v="0"/>
    <n v="0"/>
    <n v="1"/>
    <s v="Psychogeriatric Resource Consultant"/>
    <n v="0"/>
    <n v="0"/>
    <n v="0"/>
    <n v="0"/>
    <s v=""/>
    <s v=""/>
    <n v="100"/>
    <s v="False"/>
    <s v="False"/>
    <s v=""/>
    <s v="florina.weisenberg@unityhealth.to"/>
    <s v="florina.weisenberg@unityhealth.to"/>
    <s v="2022-06-16 10:34"/>
  </r>
  <r>
    <s v="Asset01915"/>
    <x v="31"/>
    <s v=""/>
    <s v=""/>
    <s v="SGS Nurse Practitioner Waterloo Region (Geriatric Outreach Team)"/>
    <s v="Community"/>
    <x v="82"/>
    <x v="1"/>
    <s v="1 Blue Springs Drive, Waterloo, ON"/>
    <s v="ON"/>
    <s v="N2J 4M1"/>
    <s v=""/>
    <s v=""/>
    <s v="Waterloo"/>
    <x v="2"/>
    <n v="0"/>
    <n v="124"/>
    <n v="57"/>
    <n v="0"/>
    <n v="0"/>
    <n v="0"/>
    <n v="67"/>
    <n v="40"/>
    <s v="True"/>
    <s v=""/>
    <n v="7"/>
    <n v="12.8"/>
    <s v=""/>
    <s v=""/>
    <n v="0"/>
    <n v="0"/>
    <n v="0"/>
    <n v="0"/>
    <n v="0"/>
    <n v="0"/>
    <n v="0"/>
    <n v="0"/>
    <n v="0"/>
    <n v="0"/>
    <n v="0"/>
    <n v="0"/>
    <n v="0"/>
    <n v="0"/>
    <n v="0"/>
    <n v="0"/>
    <n v="0"/>
    <n v="0"/>
    <n v="0"/>
    <n v="0"/>
    <n v="0"/>
    <n v="0"/>
    <s v=""/>
    <n v="531"/>
    <n v="360"/>
    <n v="19"/>
    <n v="0"/>
    <s v="Emergency Department; Other; Home and Community Care Support Services; Primary Care"/>
    <s v="Family Physicians, GEM, General Hospital, CCAC- Home/Community Support Services, Emergency Department"/>
    <n v="94"/>
    <s v="False"/>
    <s v="False"/>
    <s v=""/>
    <s v="cplatt@cmhaww.ca"/>
    <s v="C Platt"/>
    <s v="2022-03-09 11:50"/>
  </r>
  <r>
    <s v="Asset02176"/>
    <x v="31"/>
    <s v=""/>
    <s v=""/>
    <s v="Seniors Mental Health"/>
    <s v="Hospital"/>
    <x v="94"/>
    <x v="1"/>
    <s v="865 regent Street, Sudbury, Ontario"/>
    <s v="ON"/>
    <s v="P3E 3Y9"/>
    <s v=""/>
    <s v=""/>
    <s v="Parry Sound; Sudbury; Manitoulin"/>
    <x v="5"/>
    <n v="0"/>
    <n v="356"/>
    <n v="0"/>
    <n v="0"/>
    <n v="0"/>
    <n v="0"/>
    <n v="0"/>
    <n v="40"/>
    <s v="False"/>
    <s v=""/>
    <n v="0"/>
    <n v="0"/>
    <s v=""/>
    <s v=""/>
    <n v="0"/>
    <n v="0.1"/>
    <n v="0"/>
    <n v="0"/>
    <n v="0"/>
    <n v="2"/>
    <n v="0"/>
    <n v="0"/>
    <n v="2"/>
    <n v="0"/>
    <n v="0"/>
    <n v="0"/>
    <n v="1"/>
    <n v="0"/>
    <n v="0.4"/>
    <n v="0"/>
    <n v="0"/>
    <n v="0"/>
    <n v="0"/>
    <n v="0"/>
    <n v="0"/>
    <n v="0"/>
    <s v=""/>
    <n v="2623"/>
    <n v="1797"/>
    <n v="57"/>
    <n v="0"/>
    <s v="Caregiver Referral; Community Agency; Community Paramedicine; Emergency Department; Home and Community Care Support Services; Primary Care; Self Referral"/>
    <s v=""/>
    <n v="0"/>
    <s v="False"/>
    <s v="False"/>
    <s v=""/>
    <s v="sjibb@hsnsudbury.ca"/>
    <s v="Samantha Jibb"/>
    <s v="2022-06-27 10:05"/>
  </r>
  <r>
    <s v="Asset02830"/>
    <x v="31"/>
    <s v=""/>
    <s v=""/>
    <s v="Seniors' Mental Health Service"/>
    <s v="Hospital"/>
    <x v="48"/>
    <x v="1"/>
    <s v="82 Buttonwood Ave"/>
    <s v="ON"/>
    <s v="M6M 2J5"/>
    <s v=""/>
    <s v=""/>
    <s v="Toronto"/>
    <x v="3"/>
    <n v="2000"/>
    <n v="299"/>
    <n v="209"/>
    <n v="0"/>
    <n v="0"/>
    <n v="0"/>
    <n v="0"/>
    <n v="40"/>
    <s v="True"/>
    <s v=""/>
    <n v="7"/>
    <n v="14"/>
    <s v=""/>
    <s v=""/>
    <n v="0"/>
    <n v="0.1"/>
    <n v="0"/>
    <n v="0"/>
    <n v="0"/>
    <n v="0"/>
    <n v="0"/>
    <n v="0"/>
    <n v="0"/>
    <n v="0"/>
    <n v="0"/>
    <n v="0"/>
    <n v="0"/>
    <n v="0"/>
    <n v="0"/>
    <n v="0"/>
    <n v="0"/>
    <n v="0"/>
    <n v="0"/>
    <n v="0"/>
    <n v="0.5"/>
    <n v="0"/>
    <s v="1.0 Coordinator_x000a_2.2 SMHS Consultants_x000a_0.5 Clerk"/>
    <n v="1774"/>
    <n v="1484"/>
    <n v="0"/>
    <n v="0"/>
    <s v=""/>
    <s v="GPs, retirement home staff, LHIN, other community service agencies, geriatricians, acute care hospitals, West Park staff for patients after discharge, family, self"/>
    <n v="95"/>
    <s v="False"/>
    <s v="False"/>
    <s v="Catchment: Steeles Ave W to St Clair Ave W, Hwy 427 to Allen Road, plus South of St Clair Ave W to the Lake, between Etobicoke Creek and Jane StreetEstimated number of appointments made available"/>
    <s v="marissa.wilson@westpark.org"/>
    <s v="Marissa Wilson"/>
    <s v="2022-07-18 10:20"/>
  </r>
  <r>
    <s v="Asset02155"/>
    <x v="32"/>
    <s v=""/>
    <s v=""/>
    <s v="SG-Memory"/>
    <s v="Hospital"/>
    <x v="47"/>
    <x v="1"/>
    <s v="752 King Street West, Kingston, Ontario"/>
    <s v="ON"/>
    <s v="K7L4X3"/>
    <s v=""/>
    <s v=""/>
    <s v="Frontenac; Hastings; Lanark; Leeds &amp; Grenville; Lennox and Addington; Prince Edward"/>
    <x v="1"/>
    <n v="260"/>
    <n v="101"/>
    <n v="101"/>
    <n v="0"/>
    <n v="0"/>
    <n v="0"/>
    <n v="0"/>
    <n v="6"/>
    <s v="True"/>
    <s v=""/>
    <n v="0"/>
    <n v="0"/>
    <s v=""/>
    <s v=""/>
    <n v="0.4"/>
    <n v="0"/>
    <n v="0"/>
    <n v="0"/>
    <n v="0.4"/>
    <n v="0"/>
    <n v="0"/>
    <n v="0"/>
    <n v="0"/>
    <n v="0"/>
    <n v="0"/>
    <n v="0"/>
    <n v="0"/>
    <n v="0"/>
    <n v="0"/>
    <n v="0"/>
    <n v="0"/>
    <n v="0"/>
    <n v="0"/>
    <n v="0"/>
    <n v="0"/>
    <n v="0"/>
    <s v=""/>
    <n v="186"/>
    <n v="0"/>
    <n v="58"/>
    <n v="0"/>
    <s v="Primary Care"/>
    <s v="Family physician_x000a_Fmaily Physician led- memory clinics"/>
    <n v="0"/>
    <s v="False"/>
    <s v="False"/>
    <s v=""/>
    <s v="websters@providencecare.ca"/>
    <s v="Sarah Webster"/>
    <s v="2022-06-23 11:20"/>
  </r>
  <r>
    <s v="Asset03582"/>
    <x v="32"/>
    <s v=""/>
    <s v=""/>
    <s v="Sam &amp; Ida Ross Memory Clinic"/>
    <s v="Hospital"/>
    <x v="45"/>
    <x v="1"/>
    <s v="3560 Bathurst St North York, ON"/>
    <s v="ON"/>
    <s v="M6A 2E1"/>
    <s v=""/>
    <s v=""/>
    <s v="Toronto"/>
    <x v="3"/>
    <n v="0"/>
    <n v="1293"/>
    <n v="0"/>
    <n v="0"/>
    <n v="0"/>
    <n v="0"/>
    <n v="0"/>
    <n v="40"/>
    <s v="True"/>
    <s v=""/>
    <n v="0"/>
    <n v="0"/>
    <s v="1950 hours annually (37.5 hours per week)"/>
    <s v=""/>
    <n v="0"/>
    <n v="0"/>
    <n v="0"/>
    <n v="0"/>
    <n v="0"/>
    <n v="2.61"/>
    <n v="0"/>
    <n v="0"/>
    <n v="0.92"/>
    <n v="0"/>
    <n v="0"/>
    <n v="0"/>
    <n v="0"/>
    <n v="0"/>
    <n v="1.72"/>
    <n v="0"/>
    <n v="0"/>
    <n v="0"/>
    <n v="0.42"/>
    <n v="0"/>
    <n v="6.67"/>
    <n v="0.04"/>
    <s v=""/>
    <n v="5056"/>
    <n v="1946"/>
    <n v="1932"/>
    <n v="0"/>
    <s v=""/>
    <s v=""/>
    <n v="100"/>
    <s v="False"/>
    <s v="False"/>
    <s v="https://www.baycrest.org/Baycrest/Healthcare-Programs-Services/Clinical-Services/Memory-Clinic"/>
    <s v="programs@geriatricsontario.ca"/>
    <s v="Kristen Mayhew"/>
    <s v="2024-02-26 01:26"/>
  </r>
  <r>
    <s v="Asset02360"/>
    <x v="32"/>
    <s v=""/>
    <s v=""/>
    <s v="The Bruyère Memory Program"/>
    <s v="Hospital"/>
    <x v="43"/>
    <x v="1"/>
    <s v="75 Bruyère St.  Ottawa, Ontario"/>
    <s v="ON"/>
    <s v="K1N 5C8"/>
    <s v=""/>
    <s v=""/>
    <s v="Lanark; Leeds &amp; Grenville; Perth; Prescott and Russell, United Counties; Renfrew; Ottawa"/>
    <x v="1"/>
    <n v="3100"/>
    <n v="368"/>
    <n v="0"/>
    <n v="0"/>
    <n v="0"/>
    <n v="0"/>
    <n v="436"/>
    <n v="37.5"/>
    <s v="True"/>
    <s v=""/>
    <n v="0"/>
    <n v="210"/>
    <s v=""/>
    <s v=""/>
    <n v="0"/>
    <n v="0"/>
    <n v="2"/>
    <n v="0"/>
    <n v="0"/>
    <n v="1.8"/>
    <n v="0"/>
    <n v="0"/>
    <n v="0"/>
    <n v="0"/>
    <n v="0"/>
    <n v="0"/>
    <n v="0"/>
    <n v="0"/>
    <n v="2.75"/>
    <n v="0"/>
    <n v="0"/>
    <n v="0"/>
    <n v="0"/>
    <n v="0"/>
    <n v="6.5"/>
    <n v="2.2000000000000002"/>
    <s v="Neuropsychologist"/>
    <n v="2055"/>
    <n v="960"/>
    <n v="283"/>
    <n v="0"/>
    <s v="Other; Community Agency; Home and Community Care Support Services; Ontario Health Team; Primary Care"/>
    <s v="Continuing care; Acute Care"/>
    <n v="100"/>
    <s v="False"/>
    <s v="False"/>
    <s v=""/>
    <s v="cmccumber@bruyere.org"/>
    <s v="Cathy McCumber"/>
    <s v="2022-07-12 10:02"/>
  </r>
  <r>
    <s v="Asset03452"/>
    <x v="33"/>
    <s v=""/>
    <s v=""/>
    <s v="Geriatric Transitional Unit"/>
    <s v="Hospital"/>
    <x v="81"/>
    <x v="1"/>
    <s v="700 Gordon St"/>
    <s v="ON"/>
    <s v="L1N 5S9"/>
    <s v=""/>
    <s v=""/>
    <s v="Haliburton; Northumberland; Peterborough; Simcoe; Muskoka; Kawartha Lakes; Toronto; York; Durham"/>
    <x v="1"/>
    <n v="0"/>
    <n v="80"/>
    <n v="0"/>
    <n v="20"/>
    <n v="96.2"/>
    <n v="59"/>
    <n v="101"/>
    <n v="0"/>
    <s v="False"/>
    <s v=""/>
    <n v="2"/>
    <n v="26"/>
    <s v="1950 hours annually (37.5 hours per week)"/>
    <s v=""/>
    <n v="0"/>
    <n v="0"/>
    <n v="0"/>
    <n v="0"/>
    <n v="0"/>
    <n v="7.3"/>
    <n v="13.6"/>
    <n v="6.3"/>
    <n v="1"/>
    <n v="0.35"/>
    <n v="0.2"/>
    <n v="0.2"/>
    <n v="0.75"/>
    <n v="0.2"/>
    <n v="1"/>
    <n v="0"/>
    <n v="0"/>
    <n v="1"/>
    <n v="0"/>
    <n v="0"/>
    <n v="0"/>
    <n v="1"/>
    <s v="1 BT shared between 3 units_x000a_1 general psychiatrist, splits time between inpatient and outpatient services_x000a_1 manager, splits time between inpatient and outpatient services_x000a_1 primary care physician, splits time between multiple units in the hospital_x000a_1 neuropsychologist, splits time betwen 3 inpatient units"/>
    <n v="0"/>
    <n v="0"/>
    <n v="0"/>
    <n v="0"/>
    <s v="Emergency Department; Other"/>
    <s v="acute care facilities"/>
    <n v="100"/>
    <s v="True"/>
    <s v="True"/>
    <s v=""/>
    <s v="johnstonki@ontarioshores.ca"/>
    <s v="Kim Johnston"/>
    <s v="2023-12-18 09:28"/>
  </r>
  <r>
    <s v="Asset01909"/>
    <x v="33"/>
    <s v=""/>
    <s v=""/>
    <s v="Senior's Mental Health"/>
    <s v="Hospital"/>
    <x v="4"/>
    <x v="1"/>
    <s v="3570 King Street East, Kitchener, ON"/>
    <s v="ON"/>
    <s v="N2A 2W6"/>
    <s v=""/>
    <s v=""/>
    <s v="Wellington; Waterloo"/>
    <x v="2"/>
    <n v="0"/>
    <n v="0"/>
    <n v="0"/>
    <n v="12"/>
    <n v="96"/>
    <n v="60"/>
    <n v="323"/>
    <n v="0"/>
    <s v="True"/>
    <s v="Both"/>
    <n v="0"/>
    <n v="46.9"/>
    <s v=""/>
    <s v=""/>
    <n v="0"/>
    <n v="1"/>
    <n v="0"/>
    <n v="0"/>
    <n v="1"/>
    <n v="2"/>
    <n v="9"/>
    <n v="2"/>
    <n v="1"/>
    <n v="0"/>
    <n v="0"/>
    <n v="0"/>
    <n v="1"/>
    <n v="0"/>
    <n v="0"/>
    <n v="0"/>
    <n v="0"/>
    <n v="0.8"/>
    <n v="0"/>
    <n v="0"/>
    <n v="0"/>
    <n v="2"/>
    <s v="Other: 1 FTE Clinical Assistant and 1 Music therapist on a weekly basis _x000a_Medical Resident a regular part of the staffing compliment _x000a__x000a_PSW: 4 PT_x000a_RPN: 7 FTE and 4PT_x000a_1 Nurse Practitioner ( also supports our adult program of 38 patients)"/>
    <n v="0"/>
    <n v="0"/>
    <n v="0"/>
    <n v="0"/>
    <s v="Community Agency; Other"/>
    <s v="Hospital, Community, LTC"/>
    <n v="0"/>
    <s v="False"/>
    <s v="False"/>
    <s v="IP Unit Have some patients under 65 due to early onset dementia."/>
    <s v="cplatt@cmhaww.ca"/>
    <s v="C Platt"/>
    <s v="2022-03-08 01:30"/>
  </r>
  <r>
    <s v="Asset02835"/>
    <x v="33"/>
    <s v=""/>
    <s v=""/>
    <s v="Behavioural Supports Transition Unit"/>
    <s v="Long-Term Care"/>
    <x v="110"/>
    <x v="1"/>
    <s v="265 Dundas Street East, Belleville, Ontario"/>
    <s v="ON"/>
    <s v="K8N 5A9"/>
    <s v=""/>
    <s v=""/>
    <s v="Hastings; Prince Edward"/>
    <x v="1"/>
    <n v="0"/>
    <n v="0"/>
    <n v="0"/>
    <n v="20"/>
    <n v="64.2"/>
    <n v="0"/>
    <n v="129.30000000000001"/>
    <n v="0"/>
    <s v="False"/>
    <s v=""/>
    <n v="0"/>
    <n v="0"/>
    <s v=""/>
    <s v=""/>
    <n v="0"/>
    <n v="0.1"/>
    <n v="0"/>
    <n v="0"/>
    <n v="0"/>
    <n v="1"/>
    <n v="8.6"/>
    <n v="0"/>
    <n v="0"/>
    <n v="0"/>
    <n v="0"/>
    <n v="0"/>
    <n v="0"/>
    <n v="0"/>
    <n v="0"/>
    <n v="0"/>
    <n v="0"/>
    <n v="1"/>
    <n v="0"/>
    <n v="0"/>
    <n v="0"/>
    <n v="1.2"/>
    <s v=""/>
    <n v="0"/>
    <n v="0"/>
    <n v="0"/>
    <n v="0"/>
    <s v=""/>
    <s v="Internal hospital referrals and community referrals from residence, RH and LTCH"/>
    <n v="0"/>
    <s v="False"/>
    <s v="False"/>
    <s v=""/>
    <s v="websters@providencecare.ca"/>
    <s v="Sarah Webster"/>
    <s v="2022-07-18 12:32"/>
  </r>
  <r>
    <s v="Asset02292"/>
    <x v="33"/>
    <s v=""/>
    <s v=""/>
    <s v="Specialized Dementia Unit"/>
    <s v="Hospital"/>
    <x v="44"/>
    <x v="1"/>
    <s v="550 University Ave"/>
    <s v="ON"/>
    <s v="M5G 2A2"/>
    <s v=""/>
    <s v=""/>
    <s v="Toronto"/>
    <x v="3"/>
    <n v="0"/>
    <n v="97"/>
    <n v="92"/>
    <n v="17"/>
    <n v="92"/>
    <n v="65"/>
    <n v="69"/>
    <n v="0"/>
    <s v="True"/>
    <s v="Both"/>
    <n v="0"/>
    <n v="26.1"/>
    <s v=""/>
    <s v=""/>
    <n v="0"/>
    <n v="0.6"/>
    <n v="0.6"/>
    <n v="0"/>
    <n v="0"/>
    <n v="7"/>
    <n v="11.2"/>
    <n v="4.2"/>
    <n v="1"/>
    <n v="0.4"/>
    <n v="0.2"/>
    <n v="0.5"/>
    <n v="1"/>
    <n v="0"/>
    <n v="1"/>
    <n v="0.5"/>
    <n v="0.5"/>
    <n v="2"/>
    <n v="0.2"/>
    <n v="0"/>
    <n v="0"/>
    <n v="2.1"/>
    <s v="Service Coordinator (0.6 FTE)_x000a_Clinical Nurse Specialist (0.5 FTE)_x0009__x000a_Advanced Nurse Educator (0.5 FTE)_x0009__x000a_Advanced Practice Leader (0.5 FTE)"/>
    <n v="0"/>
    <n v="0"/>
    <n v="0"/>
    <n v="0"/>
    <s v="Other"/>
    <s v="Long-Term Care_x000a_Acute Care"/>
    <n v="98"/>
    <s v="False"/>
    <s v="False"/>
    <s v=""/>
    <s v="jennifer.mokry@uhn.ca"/>
    <s v="Jennifer Mokry"/>
    <s v="2022-07-07 10:36"/>
  </r>
  <r>
    <s v="Asset02341"/>
    <x v="33"/>
    <s v=""/>
    <s v=""/>
    <s v="Seniors Mental Health Parkside 2"/>
    <s v="Hospital"/>
    <x v="47"/>
    <x v="1"/>
    <s v="752 King street West, Kingston, On"/>
    <s v="ON"/>
    <s v="K7L4X3"/>
    <s v=""/>
    <s v=""/>
    <s v="Frontenac; Hastings; Lanark; Leeds &amp; Grenville; Lennox and Addington; Prince Edward"/>
    <x v="1"/>
    <n v="0"/>
    <n v="53"/>
    <n v="0"/>
    <n v="30"/>
    <n v="95.5"/>
    <n v="0"/>
    <n v="431.7"/>
    <n v="0"/>
    <s v="False"/>
    <s v=""/>
    <n v="0"/>
    <n v="20.65"/>
    <s v=""/>
    <s v=""/>
    <n v="0"/>
    <n v="1"/>
    <n v="0"/>
    <n v="0"/>
    <n v="0"/>
    <n v="11.02"/>
    <n v="15.63"/>
    <n v="0"/>
    <n v="0.6"/>
    <n v="0"/>
    <n v="0"/>
    <n v="0.4"/>
    <n v="1"/>
    <n v="0"/>
    <n v="1.5"/>
    <n v="0"/>
    <n v="0"/>
    <n v="1"/>
    <n v="0.2"/>
    <n v="0"/>
    <n v="0"/>
    <n v="6.48"/>
    <s v="1.0 Behavioural Therapist_x000a_1.0 OT/PT Assistant_x000a_0.5 Spiritual Health Practitioner_x000a_2.98 Unit Aide_x000a_2.0 Physician"/>
    <n v="0"/>
    <n v="0"/>
    <n v="0"/>
    <n v="0"/>
    <s v=""/>
    <s v="Acute, Sub Acute, Community to include LTC"/>
    <n v="92"/>
    <s v="False"/>
    <s v="False"/>
    <s v="Inpatient unit is 24/7.  Allied compliment is M-F business hours11.02 FTE RN complement includes 1.0 FTE Registered Nurse in ChargeAdministration includes 1.0 Unit Clerk and 0.5 ManagerCONSULTS FROM:- Clinical Dietician- Pharmacist- Pharmacy Technician"/>
    <s v="websters@providencecare.ca"/>
    <s v="Sarah Webster"/>
    <s v="2022-07-12 09:14"/>
  </r>
  <r>
    <s v="Asset03375"/>
    <x v="34"/>
    <s v=""/>
    <s v=""/>
    <s v="Geriatric Psychiatry Unit"/>
    <s v="Hospital"/>
    <x v="81"/>
    <x v="1"/>
    <s v="700 Gordon St"/>
    <s v="ON"/>
    <s v="L1N 5S9"/>
    <s v=""/>
    <s v=""/>
    <s v="Haliburton; Northumberland; Peterborough; Simcoe; Muskoka; Kawartha Lakes; Toronto; York; Durham"/>
    <x v="1"/>
    <n v="0"/>
    <n v="86"/>
    <n v="0"/>
    <n v="25"/>
    <n v="96.6"/>
    <n v="59"/>
    <n v="109.5"/>
    <n v="0"/>
    <s v="False"/>
    <s v=""/>
    <n v="5"/>
    <n v="18"/>
    <s v="1950 hours annually (37.5 hours per week)"/>
    <s v=""/>
    <n v="0"/>
    <n v="1.2"/>
    <n v="0"/>
    <n v="0"/>
    <n v="0"/>
    <n v="13.5"/>
    <n v="15.6"/>
    <n v="0"/>
    <n v="1"/>
    <n v="0.35"/>
    <n v="0.2"/>
    <n v="0"/>
    <n v="0.5"/>
    <n v="0.2"/>
    <n v="1"/>
    <n v="0.6"/>
    <n v="0"/>
    <n v="1"/>
    <n v="0"/>
    <n v="0"/>
    <n v="0"/>
    <n v="1"/>
    <s v="1 BT split between 3 units_x000a_1 neuropsychologist split between 3 units_x000a_1 Primary care physician, but cover many units in the hospital_x000a_1 manager, but also has outpatient services"/>
    <n v="0"/>
    <n v="0"/>
    <n v="0"/>
    <n v="0"/>
    <s v="Emergency Department; Other; Community Agency; Community Paramedicine"/>
    <s v=""/>
    <n v="100"/>
    <s v="True"/>
    <s v="True"/>
    <s v=""/>
    <s v="johnstonki@ontarioshores.ca"/>
    <s v="Kim Johnston"/>
    <s v="2023-12-15 11:04"/>
  </r>
  <r>
    <s v="Asset02254"/>
    <x v="0"/>
    <s v=""/>
    <s v=""/>
    <s v="Seniors Mental Health (new name for program)"/>
    <s v="Hospital"/>
    <x v="9"/>
    <x v="2"/>
    <s v="1800 8th St. E, Owen Sound, ON"/>
    <s v="ON"/>
    <s v="N4K 6M9"/>
    <s v=""/>
    <s v=""/>
    <s v="Bruce; Grey"/>
    <x v="2"/>
    <n v="0"/>
    <n v="0"/>
    <n v="0"/>
    <n v="16"/>
    <n v="99.2"/>
    <n v="0"/>
    <n v="76.900000000000006"/>
    <n v="168"/>
    <s v="True"/>
    <s v="Both"/>
    <n v="0"/>
    <n v="0"/>
    <s v=""/>
    <s v=""/>
    <n v="0"/>
    <n v="0"/>
    <n v="0"/>
    <n v="0"/>
    <n v="0"/>
    <n v="5.5"/>
    <n v="7"/>
    <n v="2.4"/>
    <n v="1"/>
    <n v="0.5"/>
    <n v="0.3"/>
    <n v="0"/>
    <n v="0.5"/>
    <n v="0"/>
    <n v="0"/>
    <n v="0"/>
    <n v="0"/>
    <n v="0"/>
    <n v="0"/>
    <n v="0"/>
    <n v="0"/>
    <n v="0"/>
    <s v=""/>
    <n v="0"/>
    <n v="0"/>
    <n v="0"/>
    <n v="0"/>
    <s v="Emergency Department; Primary Care"/>
    <s v="- Physician/NP complete psychiatry referral if appropriate and psychiatrist assesses to determine if they require inpatient admission."/>
    <n v="0"/>
    <s v="False"/>
    <s v="False"/>
    <s v="-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
    <s v="sjlaw@gbhs.on.ca"/>
    <s v="Sarah Law (she/her)"/>
    <s v="2022-07-04 09:56"/>
  </r>
  <r>
    <s v="Asset02717"/>
    <x v="1"/>
    <s v=""/>
    <s v=""/>
    <s v="5A Acute Care of the Elderly Unit"/>
    <s v="Hospital"/>
    <x v="4"/>
    <x v="2"/>
    <s v="835 King St W, Kitchener, ON"/>
    <s v="ON"/>
    <s v="N2G 1G3"/>
    <s v=""/>
    <s v=""/>
    <s v="Waterloo"/>
    <x v="2"/>
    <n v="0"/>
    <n v="523"/>
    <n v="0"/>
    <n v="11"/>
    <n v="97"/>
    <n v="0"/>
    <n v="6.8"/>
    <n v="0"/>
    <s v="True"/>
    <s v=""/>
    <n v="0"/>
    <n v="0"/>
    <s v=""/>
    <s v=""/>
    <n v="1"/>
    <n v="1"/>
    <n v="0"/>
    <n v="0"/>
    <n v="0"/>
    <n v="7.5"/>
    <n v="5"/>
    <n v="1"/>
    <n v="0.3"/>
    <n v="1"/>
    <n v="0.1"/>
    <n v="0.5"/>
    <n v="0.5"/>
    <n v="0"/>
    <n v="1"/>
    <n v="0.2"/>
    <n v="0.2"/>
    <n v="0"/>
    <n v="0.1"/>
    <n v="0"/>
    <n v="0"/>
    <n v="0"/>
    <s v="Pharmacist 1 FTE provides coverage for 4 units. _x000a_Note: Hospitalists act as MRP on the unit."/>
    <n v="544"/>
    <n v="0"/>
    <n v="0"/>
    <n v="0"/>
    <s v="Emergency Department"/>
    <s v=""/>
    <n v="0"/>
    <s v="False"/>
    <s v="False"/>
    <s v=""/>
    <s v="cplatt@cmhaww.ca"/>
    <s v="C Platt"/>
    <s v="2022-07-15 02:17"/>
  </r>
  <r>
    <s v="Asset02637"/>
    <x v="1"/>
    <s v=""/>
    <s v=""/>
    <s v="Acute Care of the Elderly Unit"/>
    <s v="Hospital"/>
    <x v="5"/>
    <x v="2"/>
    <s v="1235 Wilson Avenue, North York, Ontario"/>
    <s v="ON"/>
    <s v="M3M 0B2"/>
    <s v=""/>
    <s v=""/>
    <s v="Toronto"/>
    <x v="3"/>
    <n v="0"/>
    <n v="892"/>
    <n v="0"/>
    <n v="32"/>
    <n v="92.7"/>
    <n v="7.2"/>
    <n v="11.5"/>
    <n v="0"/>
    <s v="True"/>
    <s v="Both"/>
    <n v="0"/>
    <n v="0"/>
    <s v=""/>
    <s v=""/>
    <n v="5"/>
    <n v="0"/>
    <n v="0"/>
    <n v="0"/>
    <n v="0"/>
    <n v="6.4"/>
    <n v="3.1"/>
    <n v="0"/>
    <n v="1"/>
    <n v="1"/>
    <n v="0.5"/>
    <n v="1"/>
    <n v="1"/>
    <n v="0"/>
    <n v="0"/>
    <n v="0"/>
    <n v="0"/>
    <n v="0"/>
    <n v="0.33"/>
    <n v="0"/>
    <n v="0"/>
    <n v="0.5"/>
    <s v="Other: Rehab Assistant - 0.5 FTE"/>
    <n v="0"/>
    <n v="0"/>
    <n v="0"/>
    <n v="0"/>
    <s v="Emergency Department"/>
    <s v=""/>
    <n v="0"/>
    <s v="False"/>
    <s v="False"/>
    <s v=""/>
    <s v="hlau@hrh.ca"/>
    <s v="Hilyen Lau"/>
    <s v="2022-07-14 05:47"/>
  </r>
  <r>
    <s v="Asset02139"/>
    <x v="1"/>
    <s v=""/>
    <s v=""/>
    <s v="Geriatric Medicine Unit"/>
    <s v="Hospital"/>
    <x v="7"/>
    <x v="2"/>
    <s v="1053 Carling Ave, Ottawa, ON"/>
    <s v="ON"/>
    <s v="K1Y 4E9"/>
    <s v=""/>
    <s v=""/>
    <s v=""/>
    <x v="1"/>
    <n v="0"/>
    <n v="0"/>
    <n v="0"/>
    <n v="24"/>
    <n v="100"/>
    <n v="0"/>
    <n v="0"/>
    <n v="168"/>
    <s v="True"/>
    <s v="Both"/>
    <n v="0"/>
    <n v="0"/>
    <s v=""/>
    <s v=""/>
    <n v="2"/>
    <n v="0"/>
    <n v="0"/>
    <n v="0"/>
    <n v="0"/>
    <n v="0"/>
    <n v="0"/>
    <n v="0"/>
    <n v="0"/>
    <n v="0"/>
    <n v="0"/>
    <n v="0"/>
    <n v="0"/>
    <n v="0"/>
    <n v="0"/>
    <n v="0"/>
    <n v="0"/>
    <n v="0"/>
    <n v="0"/>
    <n v="0"/>
    <n v="0"/>
    <n v="0"/>
    <s v=""/>
    <n v="0"/>
    <n v="0"/>
    <n v="0"/>
    <n v="0"/>
    <s v="Other"/>
    <s v="inpatient referrals from admitting services to geriatric consult team - @ times case finding by team"/>
    <n v="100"/>
    <s v="False"/>
    <s v="False"/>
    <s v=""/>
    <s v="jkaing@toh.ca"/>
    <s v="Joanne"/>
    <s v="2022-06-21 11:30"/>
  </r>
  <r>
    <s v="Asset02247"/>
    <x v="1"/>
    <s v=""/>
    <s v=""/>
    <s v="St. Michael's Hospital"/>
    <s v="Hospital"/>
    <x v="8"/>
    <x v="2"/>
    <s v="30 Bond St. Toronto"/>
    <s v="ON"/>
    <s v="M5B 1W8"/>
    <s v=""/>
    <s v=""/>
    <s v=""/>
    <x v="3"/>
    <n v="0"/>
    <n v="0"/>
    <n v="0"/>
    <n v="10"/>
    <n v="108.3"/>
    <n v="0"/>
    <n v="12.8"/>
    <n v="0"/>
    <s v="True"/>
    <s v="Both"/>
    <n v="0"/>
    <n v="0"/>
    <s v=""/>
    <s v=""/>
    <n v="1"/>
    <n v="0"/>
    <n v="0"/>
    <n v="0"/>
    <n v="1"/>
    <n v="12.5"/>
    <n v="0"/>
    <n v="5"/>
    <n v="0"/>
    <n v="0.25"/>
    <n v="0.25"/>
    <n v="1"/>
    <n v="1"/>
    <n v="0"/>
    <n v="0.25"/>
    <n v="0.5"/>
    <n v="0.5"/>
    <n v="0"/>
    <n v="0.25"/>
    <n v="0"/>
    <n v="0"/>
    <n v="1"/>
    <s v="1 FTE Case Manager"/>
    <n v="222"/>
    <n v="0"/>
    <n v="0"/>
    <n v="0"/>
    <s v=""/>
    <s v=""/>
    <n v="100"/>
    <s v="False"/>
    <s v="False"/>
    <s v=""/>
    <s v="florina.weisenberg@unityhealth.to"/>
    <s v="florina.weisenberg@unityhealth.to"/>
    <s v="2022-06-30 02:39"/>
  </r>
  <r>
    <s v="Asset02426"/>
    <x v="1"/>
    <s v=""/>
    <s v=""/>
    <s v="Ben and Hilda Katz Acute Care for Elders Unit"/>
    <s v="Hospital"/>
    <x v="128"/>
    <x v="2"/>
    <s v="600 University Ave, Toronto, Ontario"/>
    <s v="ON"/>
    <s v="M5G1X5"/>
    <s v=""/>
    <s v=""/>
    <s v=""/>
    <x v="3"/>
    <n v="0"/>
    <n v="566"/>
    <n v="0"/>
    <n v="28"/>
    <n v="0"/>
    <n v="0"/>
    <n v="0"/>
    <n v="0"/>
    <s v="False"/>
    <s v=""/>
    <n v="0"/>
    <n v="0"/>
    <s v=""/>
    <s v=""/>
    <n v="0"/>
    <n v="0"/>
    <n v="0"/>
    <n v="0"/>
    <n v="0"/>
    <n v="0"/>
    <n v="0"/>
    <n v="0"/>
    <n v="0"/>
    <n v="0"/>
    <n v="0"/>
    <n v="0"/>
    <n v="0"/>
    <n v="0"/>
    <n v="0"/>
    <n v="0"/>
    <n v="0"/>
    <n v="0"/>
    <n v="0"/>
    <n v="0"/>
    <n v="0"/>
    <n v="0"/>
    <s v=""/>
    <n v="0"/>
    <n v="0"/>
    <n v="0"/>
    <n v="0"/>
    <s v=""/>
    <s v=""/>
    <n v="100"/>
    <s v="False"/>
    <s v="False"/>
    <s v=""/>
    <s v="richard.norman@sinaihealth.ca"/>
    <s v="Richard Norman"/>
    <s v="2022-07-13 01:09"/>
  </r>
  <r>
    <s v="Asset02564"/>
    <x v="1"/>
    <s v=""/>
    <s v=""/>
    <s v="ACE Unit"/>
    <s v="Hospital"/>
    <x v="3"/>
    <x v="2"/>
    <s v="170 Colborne St. W."/>
    <s v="ON"/>
    <s v="L3V 2Z3"/>
    <s v=""/>
    <s v=""/>
    <s v="Simcoe; Muskoka; Kawartha Lakes; Durham"/>
    <x v="0"/>
    <n v="0"/>
    <n v="0"/>
    <n v="0"/>
    <n v="10"/>
    <n v="85"/>
    <n v="5"/>
    <n v="0"/>
    <n v="168"/>
    <s v="True"/>
    <s v="Both"/>
    <n v="0"/>
    <n v="0"/>
    <s v=""/>
    <s v=""/>
    <n v="0.1"/>
    <n v="0"/>
    <n v="0"/>
    <n v="0"/>
    <n v="0"/>
    <n v="0.1"/>
    <n v="0"/>
    <n v="0"/>
    <n v="0"/>
    <n v="0"/>
    <n v="0"/>
    <n v="0"/>
    <n v="0.2"/>
    <n v="0"/>
    <n v="0"/>
    <n v="0"/>
    <n v="0"/>
    <n v="0.4"/>
    <n v="0"/>
    <n v="0"/>
    <n v="0"/>
    <n v="0"/>
    <s v=""/>
    <n v="0"/>
    <n v="0"/>
    <n v="0"/>
    <n v="0"/>
    <s v="Emergency Department"/>
    <s v=""/>
    <n v="100"/>
    <s v="False"/>
    <s v="False"/>
    <s v="Unit started 2018/19; virtual unit within 44 bed acute medical/rehab unit on senior-focused floor. Service operates 24x7.All other FTE resources are shared across the entire unit."/>
    <s v="lhlam@osmh.on.ca"/>
    <s v="Lillian Lam"/>
    <s v="2022-07-14 01:58"/>
  </r>
  <r>
    <s v="Asset02372"/>
    <x v="1"/>
    <s v=""/>
    <s v=""/>
    <s v="Acute Care of the Elderly Unit"/>
    <s v="Hospital"/>
    <x v="35"/>
    <x v="2"/>
    <s v="4001 Leslie Street, Toronto, ON"/>
    <s v="ON"/>
    <s v="M2K 1E1"/>
    <s v=""/>
    <s v=""/>
    <s v=""/>
    <x v="3"/>
    <n v="0"/>
    <n v="0"/>
    <n v="235"/>
    <n v="8"/>
    <n v="96"/>
    <n v="0"/>
    <n v="13.8"/>
    <n v="168"/>
    <s v="True"/>
    <s v="Both"/>
    <n v="0"/>
    <n v="0"/>
    <s v=""/>
    <s v=""/>
    <n v="0.55000000000000004"/>
    <n v="0"/>
    <n v="0.42"/>
    <n v="0"/>
    <n v="1"/>
    <n v="4.55"/>
    <n v="3.4"/>
    <n v="0"/>
    <n v="0.25"/>
    <n v="1"/>
    <n v="0.25"/>
    <n v="0.38"/>
    <n v="0.25"/>
    <n v="0"/>
    <n v="0.2"/>
    <n v="0.35"/>
    <n v="0"/>
    <n v="0"/>
    <n v="0.2"/>
    <n v="0"/>
    <n v="0"/>
    <n v="0"/>
    <s v="0.04 FTE coverage by Hospitalist"/>
    <n v="235"/>
    <n v="0"/>
    <n v="0"/>
    <n v="0"/>
    <s v="Self Referral"/>
    <s v=""/>
    <n v="100"/>
    <s v="False"/>
    <s v="False"/>
    <s v="I was admitted to North York General on February 11, 2021 and was released on March 3, 2021. During my stay I was in 5 south east medicine. I wanted to express my deepest gratitude for the treatment, care and empathy that I received from the staff during this time. The list of staff who helped me is long so I apologize in advance if I have inadvertently missed someone but I wanted to provide some recognition for a few staff that truly stood out in my mind. Norma and Verma went above and beyond to ensure that I was comfortable and created as positive of an experience as one can have under the circumstances. I would also like to mention a few nurses that left an impression with their extraordinary care - Carol, Erica, Betty, Susan and Samiara.  In terms of food services, Pearl went above and beyond the call of duty. Finally, Dr. Leung’s advice on pain management was priceless and he helped me manage all of my pain with an effective mix of medications while at the hospital and also for the purposes of being discharged. I would like to thank all of the staff for helping me to get through this difficult time in such a positive way. I understand that they are under staffed in light of COVID but this did not inhibit their ability to provide excellent and consistent care.Regards,RF"/>
    <s v="wendy.cheung@nygh.on.ca"/>
    <s v="Wendy Cheung"/>
    <s v="2022-07-12 01:10"/>
  </r>
  <r>
    <s v="Asset02383"/>
    <x v="1"/>
    <s v=""/>
    <s v=""/>
    <s v="ACE unit"/>
    <s v="Hospital"/>
    <x v="2"/>
    <x v="2"/>
    <s v="3045 Baseline Rd, Ottawa ON"/>
    <s v="ON"/>
    <s v="K2H8P4"/>
    <s v=""/>
    <s v=""/>
    <s v=""/>
    <x v="1"/>
    <n v="0"/>
    <n v="1306"/>
    <n v="0"/>
    <n v="34"/>
    <n v="0"/>
    <n v="0"/>
    <n v="8.7200000000000006"/>
    <n v="0"/>
    <s v="False"/>
    <s v=""/>
    <n v="0"/>
    <n v="0"/>
    <s v=""/>
    <s v=""/>
    <n v="0"/>
    <n v="0"/>
    <n v="0"/>
    <n v="0"/>
    <n v="0"/>
    <n v="0"/>
    <n v="0"/>
    <n v="0"/>
    <n v="0"/>
    <n v="0"/>
    <n v="0"/>
    <n v="0"/>
    <n v="0"/>
    <n v="0"/>
    <n v="0"/>
    <n v="0"/>
    <n v="0"/>
    <n v="0"/>
    <n v="0"/>
    <n v="0"/>
    <n v="0"/>
    <n v="0"/>
    <s v=""/>
    <n v="1306"/>
    <n v="0"/>
    <n v="0"/>
    <n v="0"/>
    <s v=""/>
    <s v=""/>
    <n v="0"/>
    <s v="False"/>
    <s v="False"/>
    <s v="The ACE unit became a COVID-19 assessment unit during 2020-2022 so the patient population in 2021-2022 was not aligned to the ACE unit patient definitions. Thus we have not added the data aligned for the 2021-2022 as it was not functioning as an ACE unit during that period"/>
    <s v="mlaroche@qch.on.ca"/>
    <s v="QCH user 1"/>
    <s v="2022-07-12 01:41"/>
  </r>
  <r>
    <s v="Asset02712"/>
    <x v="1"/>
    <s v=""/>
    <s v=""/>
    <s v="Royal Victoria Regional Health Centre"/>
    <s v="Hospital"/>
    <x v="129"/>
    <x v="2"/>
    <s v="201 Georgian Dr. Barrie Ontario"/>
    <s v="ON"/>
    <s v="L4M 6M2"/>
    <s v=""/>
    <s v=""/>
    <s v="Simcoe"/>
    <x v="0"/>
    <n v="0"/>
    <n v="1218"/>
    <n v="0"/>
    <n v="34"/>
    <n v="100"/>
    <n v="0"/>
    <n v="8.74"/>
    <n v="0"/>
    <s v="False"/>
    <s v=""/>
    <n v="0"/>
    <n v="0"/>
    <s v=""/>
    <s v=""/>
    <n v="0"/>
    <n v="0"/>
    <n v="0"/>
    <n v="0"/>
    <n v="0"/>
    <n v="12.5"/>
    <n v="17.170000000000002"/>
    <n v="12.6"/>
    <n v="0.5"/>
    <n v="1"/>
    <n v="0.25"/>
    <n v="0.5"/>
    <n v="0.5"/>
    <n v="0"/>
    <n v="1"/>
    <n v="0"/>
    <n v="0"/>
    <n v="1"/>
    <n v="0"/>
    <n v="0"/>
    <n v="0"/>
    <n v="3.12"/>
    <s v="clerk (2.1) and 1.0 FTE Behaviour support"/>
    <n v="0"/>
    <n v="0"/>
    <n v="0"/>
    <n v="0"/>
    <s v="Other"/>
    <s v="Emergency admission in hospitals"/>
    <n v="98"/>
    <s v="False"/>
    <s v="False"/>
    <s v="Physicians working on this unit include primary care MDs, Internists as well as hospitalists in addition to geriatricians"/>
    <s v="FletcherT@rvh.on.ca"/>
    <s v="Tracey Fletcher"/>
    <s v="2022-07-15 02:07"/>
  </r>
  <r>
    <s v="Asset02004"/>
    <x v="1"/>
    <s v=""/>
    <s v=""/>
    <s v="Seniors Care Unit"/>
    <s v="Hospital"/>
    <x v="130"/>
    <x v="2"/>
    <s v="100 Queensway W Mississauga ON"/>
    <s v="ON"/>
    <s v="L5B1B8"/>
    <s v=""/>
    <s v=""/>
    <s v="Halton; Peel"/>
    <x v="0"/>
    <n v="0"/>
    <n v="0"/>
    <n v="0"/>
    <n v="14"/>
    <n v="100"/>
    <n v="14"/>
    <n v="21"/>
    <n v="0"/>
    <s v="False"/>
    <s v=""/>
    <n v="0"/>
    <n v="0"/>
    <s v=""/>
    <s v=""/>
    <n v="1"/>
    <n v="0"/>
    <n v="0"/>
    <n v="0"/>
    <n v="2"/>
    <n v="4"/>
    <n v="2"/>
    <n v="1"/>
    <n v="1"/>
    <n v="1"/>
    <n v="1"/>
    <n v="1"/>
    <n v="1"/>
    <n v="0"/>
    <n v="1"/>
    <n v="1"/>
    <n v="1"/>
    <n v="1"/>
    <n v="1"/>
    <n v="0"/>
    <n v="0"/>
    <n v="0"/>
    <s v="the above FTE are for an average day."/>
    <n v="0"/>
    <n v="0"/>
    <n v="0"/>
    <n v="0"/>
    <s v=""/>
    <s v="The NP on the unit triages the patients and identifies appropriate patients for the program. The patients disposition is home or retirement home and not LTC. Average LOS is 14 days. the model follows the RGP seniors friendly and 48/6 model of care. This unit opened March 2021"/>
    <n v="100"/>
    <s v="False"/>
    <s v="False"/>
    <s v=""/>
    <s v="bonnie.joanisse@thp.ca"/>
    <s v="Bonnie Joanisse"/>
    <s v="2022-04-18 02:53"/>
  </r>
  <r>
    <s v="Asset02745"/>
    <x v="2"/>
    <s v=""/>
    <s v=""/>
    <s v="Chiara Campitelli-Thompson"/>
    <s v="Hospital"/>
    <x v="118"/>
    <x v="2"/>
    <s v="3276 St. Clair Ave East"/>
    <s v="ON"/>
    <s v="M1L 1W1"/>
    <s v=""/>
    <s v=""/>
    <s v="Toronto"/>
    <x v="3"/>
    <n v="0"/>
    <n v="0"/>
    <n v="0"/>
    <n v="0"/>
    <n v="0"/>
    <n v="0"/>
    <n v="0"/>
    <n v="8"/>
    <s v="False"/>
    <s v=""/>
    <n v="0"/>
    <n v="0"/>
    <s v=""/>
    <s v=""/>
    <n v="0"/>
    <n v="0"/>
    <n v="0.2"/>
    <n v="0"/>
    <n v="0"/>
    <n v="0"/>
    <n v="0"/>
    <n v="0"/>
    <n v="0"/>
    <n v="0"/>
    <n v="0"/>
    <n v="0"/>
    <n v="0"/>
    <n v="0"/>
    <n v="0"/>
    <n v="0"/>
    <n v="0"/>
    <n v="0"/>
    <n v="0"/>
    <n v="0"/>
    <n v="0"/>
    <n v="0"/>
    <s v=""/>
    <n v="0"/>
    <m/>
    <n v="0"/>
    <n v="0"/>
    <s v="Community Agency; Community Paramedicine; Emergency Department; Home and Community Care Support Services; Ontario Health Team; Primary Care"/>
    <s v="Acute Care, Inpatient Teams"/>
    <n v="100"/>
    <s v="False"/>
    <s v="False"/>
    <s v="Data/metrics have been impacted by Covid closures and limitations during our reopening (ie: decreased capacity).  Additionally, we do not have any data or appropriate process to track staff who were redeployed to the inpatient units.  Care of Elderly Physician role has been vacant since Dec 2021"/>
    <s v="chiara.campitelli-thompson@unityhealth.to"/>
    <s v="Chiara Campitelli-Thompson"/>
    <s v="2022-07-15 03:36"/>
  </r>
  <r>
    <s v="Asset02330"/>
    <x v="2"/>
    <s v=""/>
    <s v=""/>
    <s v="Care of the Elderly physicians"/>
    <s v="Hospital"/>
    <x v="35"/>
    <x v="2"/>
    <s v="243 CONSUMERS ROAD, UNIT 300, TORONTO, ON"/>
    <s v="ON"/>
    <s v="M2J4W8"/>
    <s v=""/>
    <s v=""/>
    <s v=""/>
    <x v="3"/>
    <n v="1011"/>
    <n v="0"/>
    <n v="1011"/>
    <n v="0"/>
    <n v="0"/>
    <n v="0"/>
    <n v="0"/>
    <n v="37.5"/>
    <s v="True"/>
    <s v=""/>
    <n v="0"/>
    <n v="0"/>
    <s v=""/>
    <s v=""/>
    <n v="0"/>
    <n v="0"/>
    <n v="2.1800000000000002"/>
    <n v="0"/>
    <n v="0"/>
    <n v="0"/>
    <n v="0"/>
    <n v="0"/>
    <n v="0"/>
    <n v="0"/>
    <n v="0"/>
    <n v="0"/>
    <n v="0"/>
    <n v="0"/>
    <n v="0"/>
    <n v="0"/>
    <n v="0"/>
    <n v="0"/>
    <n v="0"/>
    <n v="0"/>
    <n v="0"/>
    <n v="0"/>
    <s v=""/>
    <n v="893"/>
    <n v="257"/>
    <n v="270"/>
    <n v="0"/>
    <s v="Primary Care"/>
    <s v="Referrals also from: inpatient, ER, retirement homes, specialists"/>
    <n v="100"/>
    <s v="False"/>
    <s v="False"/>
    <s v="- The total FTEs is a summary of physician coverage for all Geri-medicine, memory, parkinson's clinics and Day Hospital"/>
    <s v="Janet.Oliver@nygh.on.ca"/>
    <s v="Janet Oliver"/>
    <s v="2022-07-11 03:54"/>
  </r>
  <r>
    <s v="Asset02061"/>
    <x v="2"/>
    <s v=""/>
    <s v=""/>
    <s v="North Innisfil Health Services"/>
    <s v="Community"/>
    <x v="67"/>
    <x v="2"/>
    <s v="490 Huronia Road Barrie ON"/>
    <s v="ON"/>
    <s v="L4N7A7"/>
    <s v=""/>
    <s v=""/>
    <s v="Simcoe"/>
    <x v="0"/>
    <n v="0"/>
    <n v="461"/>
    <n v="0"/>
    <n v="0"/>
    <n v="0"/>
    <n v="0"/>
    <n v="0"/>
    <n v="40"/>
    <s v="True"/>
    <s v=""/>
    <n v="0"/>
    <n v="0"/>
    <s v=""/>
    <s v=""/>
    <n v="0"/>
    <n v="0"/>
    <n v="1"/>
    <n v="0"/>
    <n v="1.6"/>
    <n v="0.4"/>
    <n v="0"/>
    <n v="0"/>
    <n v="0"/>
    <n v="0"/>
    <n v="0"/>
    <n v="0"/>
    <n v="0"/>
    <n v="0"/>
    <n v="0"/>
    <n v="0"/>
    <n v="0"/>
    <n v="0"/>
    <n v="0"/>
    <n v="0"/>
    <n v="0"/>
    <n v="0"/>
    <s v=""/>
    <n v="7577"/>
    <n v="2819"/>
    <n v="0"/>
    <n v="0"/>
    <s v="Community Agency; Home and Community Care Support Services; Other"/>
    <s v="Referral sources include hospital, home and community care, other agencies working in the North Innisfil catchment area."/>
    <n v="100"/>
    <s v="False"/>
    <s v="False"/>
    <s v="Although the program was not funded for an RN, the optimal model of service delivery to support the Care of the Elderly Physician including in home and community (LTC, LOFT, retirement home) visits includes a RN and NP.  The full basket of CHC services is available to the registered patients including physiotherapy (individual and group), social work, diabetes, navigation/supports, group program initiatives)"/>
    <s v="christine.colcy@bchc.ca"/>
    <s v="Christine Colcy"/>
    <s v="2022-06-16 10:03"/>
  </r>
  <r>
    <s v="Asset02325"/>
    <x v="3"/>
    <s v=""/>
    <s v=""/>
    <s v="Muskoka Paramedic Services - Community Paramedicine Program"/>
    <s v="Community"/>
    <x v="119"/>
    <x v="2"/>
    <s v="225 Taylor Rd, Bracebridge"/>
    <s v="ON"/>
    <s v="P1L1K1"/>
    <s v=""/>
    <s v=""/>
    <s v="Muskoka"/>
    <x v="0"/>
    <n v="0"/>
    <n v="482"/>
    <n v="0"/>
    <n v="0"/>
    <n v="0"/>
    <n v="0"/>
    <n v="0"/>
    <n v="168"/>
    <s v="True"/>
    <s v="Both"/>
    <n v="10"/>
    <n v="5.8"/>
    <s v=""/>
    <s v=""/>
    <n v="0"/>
    <n v="0"/>
    <n v="0"/>
    <n v="0"/>
    <n v="0"/>
    <n v="0"/>
    <n v="0"/>
    <n v="0"/>
    <n v="0"/>
    <n v="0"/>
    <n v="0"/>
    <n v="0"/>
    <n v="0"/>
    <n v="0"/>
    <n v="1"/>
    <n v="0"/>
    <n v="0"/>
    <n v="0"/>
    <n v="0"/>
    <n v="4.4800000000000004"/>
    <n v="0"/>
    <n v="1.06"/>
    <s v="Commander"/>
    <n v="1631"/>
    <n v="542"/>
    <n v="0"/>
    <n v="0"/>
    <s v="Caregiver Referral; Community Agency; Community Paramedicine; Emergency Department; Home and Community Care Support Services; Primary Care; Self Referral"/>
    <s v=""/>
    <n v="0"/>
    <s v="False"/>
    <s v="False"/>
    <s v=""/>
    <s v="darcy.medland@muskoka.on.ca"/>
    <s v="Darcy Medland"/>
    <s v="2022-07-11 03:46"/>
  </r>
  <r>
    <s v="Asset02260"/>
    <x v="3"/>
    <s v=""/>
    <s v=""/>
    <s v="Geriatric Outpatient Clinics"/>
    <s v="Hospital"/>
    <x v="9"/>
    <x v="2"/>
    <s v="1800 8th St. E, Owen Sound, ON"/>
    <s v="ON"/>
    <s v="N4K 6M9"/>
    <s v=""/>
    <s v=""/>
    <s v="Bruce; Grey"/>
    <x v="2"/>
    <n v="0"/>
    <n v="0"/>
    <n v="0"/>
    <n v="0"/>
    <n v="0"/>
    <n v="0"/>
    <n v="0"/>
    <n v="3"/>
    <s v="True"/>
    <s v=""/>
    <n v="0"/>
    <n v="0"/>
    <s v=""/>
    <s v=""/>
    <n v="0"/>
    <n v="0"/>
    <n v="7.0000000000000007E-2"/>
    <n v="0"/>
    <n v="0"/>
    <n v="7.0000000000000007E-2"/>
    <n v="0"/>
    <n v="0"/>
    <n v="0"/>
    <n v="0"/>
    <n v="0"/>
    <n v="0"/>
    <n v="0"/>
    <n v="0"/>
    <n v="0"/>
    <n v="0"/>
    <n v="0"/>
    <n v="0"/>
    <n v="0"/>
    <n v="0"/>
    <n v="0"/>
    <n v="0"/>
    <s v=""/>
    <n v="53"/>
    <n v="0"/>
    <n v="0"/>
    <n v="0"/>
    <s v="Emergency Department; Primary Care"/>
    <s v="- Referrals need to come from a physician/NP"/>
    <n v="96.24"/>
    <s v="False"/>
    <s v="False"/>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During the 2021-2022 fiscal year, COE physician retired, therefore, not all weeks ran a clinic.- COE Physician ran clinics with BSO ERCP assisting with clinic in addition to her FT role."/>
    <s v="sjlaw@gbhs.on.ca"/>
    <s v="Sarah Law (she/her)"/>
    <s v="2022-07-04 11:36"/>
  </r>
  <r>
    <s v="Asset02342"/>
    <x v="3"/>
    <s v=""/>
    <s v=""/>
    <s v="Community Paramedicine"/>
    <s v="Hospital"/>
    <x v="11"/>
    <x v="2"/>
    <s v="80 Bales Drive East, East Gwillimbury Ontario, Canada"/>
    <s v="ON"/>
    <s v="L0G 1V0"/>
    <s v="194 Eagle Street, Newmarket, ON L3Y 1J6"/>
    <s v="L3Y 1J6"/>
    <s v="York"/>
    <x v="0"/>
    <n v="0"/>
    <n v="0"/>
    <n v="0"/>
    <n v="0"/>
    <n v="0"/>
    <n v="0"/>
    <n v="0"/>
    <n v="0"/>
    <s v="False"/>
    <s v=""/>
    <n v="0"/>
    <n v="0"/>
    <s v=""/>
    <s v=""/>
    <n v="0"/>
    <n v="0"/>
    <n v="0"/>
    <n v="0"/>
    <n v="0"/>
    <n v="0"/>
    <n v="0"/>
    <n v="0"/>
    <n v="0"/>
    <n v="0"/>
    <n v="0"/>
    <n v="0"/>
    <n v="0"/>
    <n v="0"/>
    <n v="0"/>
    <n v="0"/>
    <n v="0"/>
    <n v="0"/>
    <n v="0"/>
    <n v="22"/>
    <n v="0"/>
    <n v="2"/>
    <s v="5 FTE Community Paramedics; 17 TFT Community Paramedics; 1 Community Paramedic Coordinator ; 1 Research assistant - the TFTs can fluctuate."/>
    <n v="0"/>
    <n v="0"/>
    <n v="0"/>
    <n v="0"/>
    <s v="Other"/>
    <s v="Variety of referal sources; Rapid Response Table, Other Community Agency; Emergency Department; First Responders."/>
    <n v="0"/>
    <s v="False"/>
    <s v="False"/>
    <s v=""/>
    <s v="jane.coulman@york.ca"/>
    <s v="Regional Municipality of York"/>
    <s v="2022-07-12 09:19"/>
  </r>
  <r>
    <s v="Asset02741"/>
    <x v="4"/>
    <s v=""/>
    <s v=""/>
    <s v="Falls Prevention Clinic"/>
    <s v="Hospital"/>
    <x v="118"/>
    <x v="2"/>
    <s v="3276 St. Clair Ave East"/>
    <s v="ON"/>
    <s v="M1L 1W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350"/>
    <n v="0"/>
    <n v="0"/>
    <n v="0"/>
    <n v="42"/>
    <n v="83"/>
    <n v="40"/>
    <s v="True"/>
    <s v=""/>
    <n v="18"/>
    <n v="49"/>
    <s v=""/>
    <s v=""/>
    <n v="0"/>
    <n v="0"/>
    <n v="0"/>
    <n v="0"/>
    <n v="0"/>
    <n v="0"/>
    <n v="0"/>
    <n v="1"/>
    <n v="0.5"/>
    <n v="0.6"/>
    <n v="0"/>
    <n v="2"/>
    <n v="1.5"/>
    <n v="0"/>
    <n v="1"/>
    <n v="0.5"/>
    <n v="0.5"/>
    <n v="0"/>
    <n v="0"/>
    <n v="0"/>
    <n v="6.4"/>
    <n v="0"/>
    <s v="0.1 Patient Flow Coordinator_x000a_0.1 Manager"/>
    <n v="2029"/>
    <n v="111"/>
    <n v="0"/>
    <n v="0"/>
    <s v="Emergency Department; Other; Caregiver Referral; Community Agency; Community Paramedicine; Home and Community Care Support Services; Ontario Health Team; Primary Care"/>
    <s v="Specialists, Acute Care,"/>
    <n v="88"/>
    <s v="False"/>
    <s v="False"/>
    <s v="Data/metrics have been impacted by Covid closures and limitations during our reopening (ie: decreased capacity).  Additionally, we do not have any data or appropriate process to track staff who were redeployed to the inpatient units."/>
    <s v="chiara.campitelli-thompson@unityhealth.to"/>
    <s v="Chiara Campitelli-Thompson"/>
    <s v="2022-07-15 03:32"/>
  </r>
  <r>
    <s v="Asset02274"/>
    <x v="4"/>
    <s v=""/>
    <s v=""/>
    <s v="Connie Daiken"/>
    <s v="Community"/>
    <x v="126"/>
    <x v="2"/>
    <s v="315 Pembroke St East"/>
    <s v="ON"/>
    <s v="K8A3K2"/>
    <s v=""/>
    <s v=""/>
    <s v="Renfrew"/>
    <x v="1"/>
    <n v="384"/>
    <n v="15"/>
    <n v="0"/>
    <n v="0"/>
    <n v="0"/>
    <n v="0"/>
    <n v="0"/>
    <n v="2"/>
    <s v="False"/>
    <s v=""/>
    <n v="17"/>
    <n v="180"/>
    <s v=""/>
    <s v=""/>
    <n v="0"/>
    <n v="0"/>
    <n v="0"/>
    <n v="0"/>
    <n v="0"/>
    <n v="0.2"/>
    <n v="0"/>
    <n v="0"/>
    <n v="0"/>
    <n v="0"/>
    <n v="0"/>
    <n v="0"/>
    <n v="0"/>
    <n v="0"/>
    <n v="0"/>
    <n v="0"/>
    <n v="0"/>
    <n v="0"/>
    <n v="0"/>
    <n v="0"/>
    <n v="0"/>
    <n v="0.2"/>
    <s v="Second 17.5RN"/>
    <n v="360"/>
    <n v="0"/>
    <n v="0"/>
    <n v="0"/>
    <s v="Caregiver Referral; Home and Community Care Support Services; Primary Care; Self Referral"/>
    <s v=""/>
    <n v="17"/>
    <s v="False"/>
    <s v="False"/>
    <s v=""/>
    <s v="connie.daiken@westchamplainfht.com"/>
    <s v="Connie Daiken"/>
    <s v="2022-07-06 06:11"/>
  </r>
  <r>
    <s v="Asset03594"/>
    <x v="4"/>
    <s v=""/>
    <s v=""/>
    <s v="Fall Prevention Program"/>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
    <s v="programs@geriatricsontario.ca"/>
    <s v="Kristen Mayhew"/>
    <s v="2024-02-26 06:58"/>
  </r>
  <r>
    <s v="Asset02890"/>
    <x v="4"/>
    <s v=""/>
    <s v=""/>
    <s v="Falls Prevention Program"/>
    <s v="Community"/>
    <x v="12"/>
    <x v="2"/>
    <s v="3560 Bathurst St."/>
    <s v="ON"/>
    <s v="M2A 2E1"/>
    <s v=""/>
    <s v=""/>
    <s v="Toronto"/>
    <x v="3"/>
    <n v="0"/>
    <n v="207"/>
    <n v="0"/>
    <n v="0"/>
    <n v="0"/>
    <n v="0"/>
    <n v="0"/>
    <n v="1.5"/>
    <s v="True"/>
    <s v=""/>
    <n v="100"/>
    <n v="150"/>
    <s v=""/>
    <s v=""/>
    <n v="0"/>
    <n v="0"/>
    <n v="0"/>
    <n v="0"/>
    <n v="0"/>
    <n v="0"/>
    <n v="0"/>
    <n v="0"/>
    <n v="0"/>
    <n v="0"/>
    <n v="0"/>
    <n v="0"/>
    <n v="0"/>
    <n v="0"/>
    <n v="0"/>
    <n v="0"/>
    <n v="0"/>
    <n v="0"/>
    <n v="0"/>
    <n v="0"/>
    <n v="0.25"/>
    <n v="1"/>
    <s v="Falls Prevention Clinician"/>
    <n v="2068"/>
    <n v="0"/>
    <n v="22"/>
    <n v="0"/>
    <s v="Community Agency; Home and Community Care Support Services; Other; Primary Care; Self Referral"/>
    <s v="Adult Day programs, Day treatment Centres, hospitals, Outreach Teams, Behaviour support, Specialists. Word of mouth."/>
    <n v="100"/>
    <s v="False"/>
    <s v="False"/>
    <s v="Program website: https://www.baycrest.org/Baycrest/Healthcare-Programs-Services/Programs/Community-Centre-for-Seniors"/>
    <s v="edanieli@baycrest.org"/>
    <s v="edanieli"/>
    <s v="2022-09-28 12:11"/>
  </r>
  <r>
    <s v="Asset02021"/>
    <x v="4"/>
    <s v=""/>
    <s v=""/>
    <s v="Falls Prevention Program"/>
    <s v="Community"/>
    <x v="131"/>
    <x v="2"/>
    <s v="#3-59 King St West Forest, ON"/>
    <s v="ON"/>
    <s v="N0N1J0"/>
    <s v=""/>
    <s v=""/>
    <s v="Lambton"/>
    <x v="2"/>
    <n v="0"/>
    <n v="432"/>
    <n v="0"/>
    <n v="0"/>
    <n v="0"/>
    <n v="0"/>
    <n v="0"/>
    <n v="0"/>
    <s v="True"/>
    <s v=""/>
    <n v="0"/>
    <n v="3"/>
    <s v=""/>
    <s v=""/>
    <n v="0"/>
    <n v="0"/>
    <n v="0"/>
    <n v="0"/>
    <n v="0"/>
    <n v="0"/>
    <n v="0"/>
    <n v="0"/>
    <n v="0"/>
    <n v="0"/>
    <n v="0"/>
    <n v="0"/>
    <n v="1"/>
    <n v="0"/>
    <n v="0"/>
    <n v="0"/>
    <n v="0"/>
    <n v="0"/>
    <n v="0"/>
    <n v="0"/>
    <n v="0"/>
    <n v="0"/>
    <s v=""/>
    <n v="787"/>
    <n v="0"/>
    <n v="0"/>
    <n v="0"/>
    <s v="Caregiver Referral; Community Agency; Home and Community Care Support Services; Primary Care; Self Referral"/>
    <s v=""/>
    <n v="85"/>
    <s v="False"/>
    <s v="False"/>
    <s v=""/>
    <s v="lwillemse@nlchc.com"/>
    <s v="Leah Willemse"/>
    <s v="2022-05-02 02:49"/>
  </r>
  <r>
    <s v="Asset02356"/>
    <x v="5"/>
    <s v=""/>
    <s v=""/>
    <s v="Élisabeth Bruyère Hospital - Geriatric Rehabilitation Services"/>
    <s v="Hospital"/>
    <x v="43"/>
    <x v="2"/>
    <s v="43 Bruyere St, Ottawa, ON"/>
    <s v="ON"/>
    <s v="K1N 5C8"/>
    <s v=""/>
    <s v=""/>
    <s v="Lanark; Leeds &amp; Grenville; Perth; Prescott and Russell, United Counties; Renfrew; Stormont, Dundas and Glengarry; Ottawa"/>
    <x v="1"/>
    <n v="0"/>
    <n v="0"/>
    <n v="0"/>
    <n v="50"/>
    <n v="92.6"/>
    <n v="26"/>
    <n v="26"/>
    <n v="0"/>
    <s v="False"/>
    <s v="Both"/>
    <n v="0"/>
    <n v="10.199999999999999"/>
    <s v=""/>
    <s v=""/>
    <n v="0"/>
    <n v="0"/>
    <n v="3.2"/>
    <n v="0"/>
    <n v="0"/>
    <n v="18.2"/>
    <n v="15.4"/>
    <n v="0"/>
    <n v="3.1"/>
    <n v="3"/>
    <n v="0.6"/>
    <n v="5.5"/>
    <n v="3.8"/>
    <n v="0"/>
    <n v="2.5"/>
    <n v="2"/>
    <n v="2"/>
    <n v="0"/>
    <n v="0.6"/>
    <n v="0"/>
    <n v="0"/>
    <n v="1"/>
    <s v="Porter - 1.5 FTE"/>
    <n v="662"/>
    <n v="0"/>
    <n v="0"/>
    <n v="0"/>
    <s v="Other; Community Agency; Home and Community Care Support Services; Ontario Health Team; Primary Care"/>
    <s v="Acute Care"/>
    <n v="100"/>
    <s v="False"/>
    <s v="False"/>
    <s v="0.5 Psychologist FTE for all GRS programs"/>
    <s v="cmccumber@bruyere.org"/>
    <s v="Cathy McCumber"/>
    <s v="2022-07-12 09:56"/>
  </r>
  <r>
    <s v="Asset02827"/>
    <x v="6"/>
    <s v=""/>
    <s v=""/>
    <s v="Emergency Department (GEM Nurses)"/>
    <s v="Hospital"/>
    <x v="37"/>
    <x v="2"/>
    <s v="115 Delhi St, Guelph ON"/>
    <s v="ON"/>
    <s v="N1E 4J4"/>
    <s v=""/>
    <s v=""/>
    <s v="Wellington"/>
    <x v="2"/>
    <n v="0"/>
    <n v="0"/>
    <n v="0"/>
    <n v="0"/>
    <n v="0"/>
    <n v="0"/>
    <n v="0"/>
    <n v="0"/>
    <s v="True"/>
    <s v="Both"/>
    <n v="0"/>
    <n v="0"/>
    <s v=""/>
    <s v=""/>
    <n v="0"/>
    <n v="0"/>
    <n v="0"/>
    <n v="0"/>
    <n v="0"/>
    <n v="2"/>
    <n v="0"/>
    <n v="0"/>
    <n v="0"/>
    <n v="0"/>
    <n v="0"/>
    <n v="0"/>
    <n v="0"/>
    <n v="0"/>
    <n v="0"/>
    <n v="0"/>
    <n v="0"/>
    <n v="0"/>
    <n v="0"/>
    <n v="0"/>
    <n v="0"/>
    <n v="0"/>
    <s v="Registered nurses: two clinical nurse specialists"/>
    <n v="695"/>
    <n v="0"/>
    <n v="0"/>
    <n v="0"/>
    <s v="Emergency Department"/>
    <s v=""/>
    <n v="100"/>
    <s v="False"/>
    <s v="False"/>
    <s v="Two GEM Nurses on maternity leave; service interruptions due to hiring process."/>
    <s v="cplatt@cmhaww.ca"/>
    <s v="C Platt"/>
    <s v="2022-07-18 10:16"/>
  </r>
  <r>
    <s v="Asset01855"/>
    <x v="6"/>
    <s v=""/>
    <s v=""/>
    <s v="Geriatric Emergency Management (Nurses)"/>
    <s v="Hospital"/>
    <x v="132"/>
    <x v="2"/>
    <s v="500 White's Road, Palmerston, ON"/>
    <s v="ON"/>
    <s v="N0G 2P0"/>
    <s v=""/>
    <s v=""/>
    <s v="Wellington"/>
    <x v="2"/>
    <n v="0"/>
    <n v="0"/>
    <n v="0"/>
    <n v="0"/>
    <n v="0"/>
    <n v="0"/>
    <n v="0"/>
    <n v="0"/>
    <s v="False"/>
    <s v=""/>
    <n v="0"/>
    <n v="0"/>
    <s v=""/>
    <s v=""/>
    <n v="0"/>
    <n v="0"/>
    <n v="0"/>
    <n v="0"/>
    <n v="0"/>
    <n v="0"/>
    <n v="0"/>
    <n v="0"/>
    <n v="0"/>
    <n v="0"/>
    <n v="0"/>
    <n v="0"/>
    <n v="0"/>
    <n v="0"/>
    <n v="0"/>
    <n v="0"/>
    <n v="0"/>
    <n v="0"/>
    <n v="0"/>
    <n v="0"/>
    <n v="0"/>
    <n v="0"/>
    <s v=""/>
    <n v="0"/>
    <n v="0"/>
    <n v="0"/>
    <n v="0"/>
    <s v="Emergency Department"/>
    <s v=""/>
    <n v="0"/>
    <s v="False"/>
    <s v="False"/>
    <s v=""/>
    <s v="cplatt@cmhaww.ca"/>
    <s v="C Platt"/>
    <s v="2022-01-12 11:29"/>
  </r>
  <r>
    <s v="Asset02646"/>
    <x v="6"/>
    <s v=""/>
    <s v=""/>
    <s v="Geriatric Emergency Management (Nurses)"/>
    <s v="Hospital"/>
    <x v="5"/>
    <x v="2"/>
    <s v="1235 Wilson Avenue, North York, Ontario"/>
    <s v="ON"/>
    <s v="M3M 0B2"/>
    <s v=""/>
    <s v=""/>
    <s v="Toronto"/>
    <x v="3"/>
    <n v="0"/>
    <n v="1025"/>
    <n v="0"/>
    <n v="0"/>
    <n v="0"/>
    <n v="0"/>
    <n v="0"/>
    <n v="0"/>
    <s v="True"/>
    <s v="Both"/>
    <n v="0"/>
    <n v="0"/>
    <s v=""/>
    <s v=""/>
    <n v="0"/>
    <n v="0"/>
    <n v="0"/>
    <n v="0"/>
    <n v="0"/>
    <n v="3"/>
    <n v="0"/>
    <n v="0"/>
    <n v="0"/>
    <n v="0"/>
    <n v="0"/>
    <n v="0"/>
    <n v="0"/>
    <n v="0"/>
    <n v="0"/>
    <n v="0"/>
    <n v="0"/>
    <n v="0"/>
    <n v="0"/>
    <n v="0"/>
    <n v="0"/>
    <n v="0"/>
    <s v=""/>
    <n v="1530"/>
    <n v="0"/>
    <n v="0"/>
    <n v="0"/>
    <s v=""/>
    <s v=""/>
    <n v="0"/>
    <s v="False"/>
    <s v="False"/>
    <s v="Program Description: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
    <s v="hlau@hrh.ca"/>
    <s v="Hilyen Lau"/>
    <s v="2022-07-14 06:19"/>
  </r>
  <r>
    <s v="Asset01986"/>
    <x v="6"/>
    <s v=""/>
    <s v=""/>
    <s v="GEM NP"/>
    <s v="Hospital"/>
    <x v="133"/>
    <x v="2"/>
    <s v="2200 Eglinton Ave WEst Mississauga ON"/>
    <s v="ON"/>
    <s v="L5M 2N1"/>
    <s v=""/>
    <s v=""/>
    <s v=""/>
    <x v="0"/>
    <n v="0"/>
    <n v="0"/>
    <n v="0"/>
    <n v="0"/>
    <n v="0"/>
    <n v="0"/>
    <n v="0"/>
    <n v="0"/>
    <s v="False"/>
    <s v=""/>
    <n v="0"/>
    <n v="0"/>
    <s v=""/>
    <s v=""/>
    <n v="0"/>
    <n v="0"/>
    <n v="0"/>
    <n v="0"/>
    <n v="1"/>
    <n v="0"/>
    <n v="0"/>
    <n v="0"/>
    <n v="0"/>
    <n v="0"/>
    <n v="0"/>
    <n v="0"/>
    <n v="0"/>
    <n v="0"/>
    <n v="0"/>
    <n v="0"/>
    <n v="0"/>
    <n v="0"/>
    <n v="0"/>
    <n v="0"/>
    <n v="0"/>
    <n v="0"/>
    <s v=""/>
    <n v="0"/>
    <n v="0"/>
    <n v="0"/>
    <n v="0"/>
    <s v=""/>
    <s v=""/>
    <n v="100"/>
    <s v="False"/>
    <s v="False"/>
    <s v=""/>
    <s v="bonnie.joanisse@thp.ca"/>
    <s v="Bonnie Joanisse"/>
    <s v="2022-04-13 02:24"/>
  </r>
  <r>
    <s v="Asset02304"/>
    <x v="6"/>
    <s v=""/>
    <s v=""/>
    <s v="Emergency Department (GEM Nurses)"/>
    <s v="Hospital"/>
    <x v="36"/>
    <x v="2"/>
    <s v="131 Frederick Campbell Street, Fergus, ON"/>
    <s v="ON"/>
    <s v="N1M 0H3"/>
    <s v=""/>
    <s v=""/>
    <s v="Wellington"/>
    <x v="2"/>
    <n v="0"/>
    <n v="0"/>
    <n v="0"/>
    <n v="0"/>
    <n v="0"/>
    <n v="0"/>
    <n v="0"/>
    <n v="40"/>
    <s v="True"/>
    <s v=""/>
    <n v="0"/>
    <n v="0"/>
    <s v=""/>
    <s v=""/>
    <n v="0"/>
    <n v="0"/>
    <n v="0"/>
    <n v="0"/>
    <n v="0"/>
    <n v="2"/>
    <n v="0"/>
    <n v="0"/>
    <n v="0"/>
    <n v="0"/>
    <n v="0"/>
    <n v="0"/>
    <n v="0"/>
    <n v="0"/>
    <n v="0"/>
    <n v="0"/>
    <n v="0"/>
    <n v="0"/>
    <n v="0"/>
    <n v="0"/>
    <n v="0"/>
    <n v="0"/>
    <s v="Registered Nurse: two clinical nurse specialists"/>
    <n v="590"/>
    <n v="0"/>
    <n v="0"/>
    <n v="0"/>
    <s v="Emergency Department"/>
    <s v=""/>
    <n v="100"/>
    <s v="False"/>
    <s v="False"/>
    <s v="Note: functioning with one GEM nurse for the year 2021-22 therefore service reduced to Monday-Friday during this year"/>
    <s v="cplatt@cmhaww.ca"/>
    <s v="C Platt"/>
    <s v="2022-07-11 02:02"/>
  </r>
  <r>
    <s v="Asset02301"/>
    <x v="6"/>
    <s v=""/>
    <s v=""/>
    <s v="Emergency Department (GEM Nurses)"/>
    <s v="Hospital"/>
    <x v="4"/>
    <x v="2"/>
    <s v="3570 King Street East, Kitchener, ON"/>
    <s v="ON"/>
    <s v="N2A 2W6"/>
    <s v=""/>
    <s v=""/>
    <s v="Waterloo"/>
    <x v="2"/>
    <n v="0"/>
    <n v="0"/>
    <n v="0"/>
    <n v="0"/>
    <n v="0"/>
    <n v="0"/>
    <n v="0"/>
    <n v="40"/>
    <s v="True"/>
    <s v="Both"/>
    <n v="0"/>
    <n v="0"/>
    <s v=""/>
    <s v=""/>
    <n v="0"/>
    <n v="0"/>
    <n v="0"/>
    <n v="0"/>
    <n v="1"/>
    <n v="1"/>
    <n v="0"/>
    <n v="0"/>
    <n v="0"/>
    <n v="0"/>
    <n v="0"/>
    <n v="0"/>
    <n v="0"/>
    <n v="0"/>
    <n v="0"/>
    <n v="0"/>
    <n v="0"/>
    <n v="0"/>
    <n v="0"/>
    <n v="0"/>
    <n v="0"/>
    <n v="0"/>
    <s v="The Registered nurse is a clinical nurse specialist."/>
    <n v="1535"/>
    <n v="0"/>
    <n v="0"/>
    <n v="0"/>
    <s v="Emergency Department"/>
    <s v=""/>
    <n v="100"/>
    <s v="False"/>
    <s v="False"/>
    <s v=""/>
    <s v="cplatt@cmhaww.ca"/>
    <s v="C Platt"/>
    <s v="2022-07-11 01:44"/>
  </r>
  <r>
    <s v="Asset02877"/>
    <x v="6"/>
    <s v=""/>
    <s v=""/>
    <s v="GEM"/>
    <s v="Hospital"/>
    <x v="39"/>
    <x v="2"/>
    <s v="3030 Lawrence Ave, Scarborough, Toronto ON"/>
    <s v="ON"/>
    <s v="M1P 2T7"/>
    <s v=""/>
    <s v=""/>
    <s v=""/>
    <x v="1"/>
    <n v="0"/>
    <n v="0"/>
    <n v="0"/>
    <n v="0"/>
    <n v="0"/>
    <n v="0"/>
    <n v="0"/>
    <n v="0"/>
    <s v="False"/>
    <s v=""/>
    <n v="0"/>
    <n v="0"/>
    <s v=""/>
    <s v=""/>
    <n v="0"/>
    <n v="0"/>
    <n v="0"/>
    <n v="0"/>
    <n v="0"/>
    <n v="1"/>
    <n v="0"/>
    <n v="0"/>
    <n v="0"/>
    <n v="0"/>
    <n v="0"/>
    <n v="0"/>
    <n v="0"/>
    <n v="0"/>
    <n v="0"/>
    <n v="0"/>
    <n v="0"/>
    <n v="0"/>
    <n v="0"/>
    <n v="0"/>
    <n v="0"/>
    <n v="1"/>
    <s v=""/>
    <n v="718"/>
    <n v="109"/>
    <n v="4"/>
    <n v="0"/>
    <s v=""/>
    <s v=""/>
    <n v="0"/>
    <s v="False"/>
    <s v="False"/>
    <s v=""/>
    <s v="shawkins@seniorscarenetwork.ca"/>
    <s v="StaceyHawkins"/>
    <s v="2022-08-19 11:04"/>
  </r>
  <r>
    <s v="Asset02876"/>
    <x v="6"/>
    <s v=""/>
    <s v=""/>
    <s v="GEM"/>
    <s v="Hospital"/>
    <x v="38"/>
    <x v="2"/>
    <s v="2867 Ellesmere Rd, Toronto ON"/>
    <s v="ON"/>
    <s v="M1E 4B9"/>
    <s v=""/>
    <s v=""/>
    <s v=""/>
    <x v="1"/>
    <n v="0"/>
    <n v="0"/>
    <n v="0"/>
    <n v="0"/>
    <n v="0"/>
    <n v="0"/>
    <n v="0"/>
    <n v="0"/>
    <s v="False"/>
    <s v=""/>
    <n v="0"/>
    <n v="0"/>
    <s v=""/>
    <s v=""/>
    <n v="0"/>
    <n v="0"/>
    <n v="0"/>
    <n v="0"/>
    <n v="1"/>
    <n v="0"/>
    <n v="0"/>
    <n v="0"/>
    <n v="0"/>
    <n v="0"/>
    <n v="0"/>
    <n v="0"/>
    <n v="0"/>
    <n v="0"/>
    <n v="0"/>
    <n v="0"/>
    <n v="0"/>
    <n v="0"/>
    <n v="0"/>
    <n v="0"/>
    <n v="0"/>
    <n v="1"/>
    <s v=""/>
    <n v="911"/>
    <n v="270"/>
    <n v="0"/>
    <n v="0"/>
    <s v=""/>
    <s v=""/>
    <n v="0"/>
    <s v="False"/>
    <s v="False"/>
    <s v=""/>
    <s v="shawkins@seniorscarenetwork.ca"/>
    <s v="StaceyHawkins"/>
    <s v="2022-08-19 11:03"/>
  </r>
  <r>
    <s v="Asset02106"/>
    <x v="6"/>
    <s v=""/>
    <s v=""/>
    <s v="St. Michael's Hospital"/>
    <s v="Hospital"/>
    <x v="8"/>
    <x v="2"/>
    <s v="30 Bond St. Toronto"/>
    <s v="ON"/>
    <s v="M5B 1W8"/>
    <s v=""/>
    <s v=""/>
    <s v=""/>
    <x v="3"/>
    <n v="0"/>
    <n v="0"/>
    <n v="0"/>
    <n v="0"/>
    <n v="0"/>
    <n v="0"/>
    <n v="0"/>
    <n v="49.5"/>
    <s v="False"/>
    <s v="Both"/>
    <n v="0"/>
    <n v="0"/>
    <s v=""/>
    <s v=""/>
    <n v="0"/>
    <n v="0"/>
    <n v="0"/>
    <n v="0"/>
    <n v="0"/>
    <n v="1.4"/>
    <n v="0"/>
    <n v="0"/>
    <n v="0"/>
    <n v="0"/>
    <n v="0"/>
    <n v="0"/>
    <n v="0"/>
    <n v="0"/>
    <n v="0"/>
    <n v="0"/>
    <n v="0"/>
    <n v="0"/>
    <n v="0"/>
    <n v="0"/>
    <n v="0"/>
    <n v="0"/>
    <s v=""/>
    <n v="0"/>
    <n v="0"/>
    <n v="0"/>
    <n v="0"/>
    <s v=""/>
    <s v=""/>
    <n v="100"/>
    <s v="False"/>
    <s v="False"/>
    <s v=""/>
    <s v="florina.weisenberg@unityhealth.to"/>
    <s v="florina.weisenberg@unityhealth.to"/>
    <s v="2022-06-21 09:42"/>
  </r>
  <r>
    <s v="Asset02039"/>
    <x v="6"/>
    <s v=""/>
    <s v=""/>
    <s v="Geriatric Emergency Management Plus Program"/>
    <s v="Hospital"/>
    <x v="7"/>
    <x v="2"/>
    <s v="1053 Carling Avenue, Ottawa, ON, K1Y 7E9"/>
    <s v="ON"/>
    <s v="K1Y 4E9"/>
    <s v=""/>
    <s v=""/>
    <s v=""/>
    <x v="1"/>
    <n v="0"/>
    <n v="1131"/>
    <n v="0"/>
    <n v="0"/>
    <n v="0"/>
    <n v="0"/>
    <n v="0"/>
    <n v="0"/>
    <s v="False"/>
    <s v=""/>
    <n v="0"/>
    <n v="0"/>
    <s v=""/>
    <s v=""/>
    <n v="0"/>
    <n v="0"/>
    <n v="0"/>
    <n v="0"/>
    <n v="0"/>
    <n v="2.4"/>
    <n v="0"/>
    <n v="0"/>
    <n v="0"/>
    <n v="0"/>
    <n v="0"/>
    <n v="0"/>
    <n v="0"/>
    <n v="0"/>
    <n v="0"/>
    <n v="0"/>
    <n v="0"/>
    <n v="0"/>
    <n v="0"/>
    <n v="0"/>
    <n v="0"/>
    <n v="0"/>
    <s v=""/>
    <n v="1131"/>
    <n v="537"/>
    <n v="0"/>
    <n v="0"/>
    <s v="Emergency Department"/>
    <s v=""/>
    <n v="0"/>
    <s v="False"/>
    <s v="False"/>
    <s v=""/>
    <s v="mprior@toh.ca"/>
    <s v="Marice Prior"/>
    <s v="2022-06-06 02:46"/>
  </r>
  <r>
    <s v="Asset02771"/>
    <x v="6"/>
    <s v=""/>
    <s v=""/>
    <s v="Regional Geriatric Program"/>
    <s v="Hospital"/>
    <x v="6"/>
    <x v="2"/>
    <s v="399 Bathurst Street, Toronto, Ontario"/>
    <s v="ON"/>
    <s v="M5T 2S8"/>
    <s v=""/>
    <s v=""/>
    <s v=""/>
    <x v="3"/>
    <n v="0"/>
    <n v="800"/>
    <n v="0"/>
    <n v="0"/>
    <n v="0"/>
    <n v="0"/>
    <n v="0"/>
    <n v="70"/>
    <s v="True"/>
    <s v=""/>
    <n v="0"/>
    <n v="0"/>
    <s v=""/>
    <s v=""/>
    <n v="0"/>
    <n v="0"/>
    <n v="0"/>
    <n v="0"/>
    <n v="0"/>
    <n v="1.4"/>
    <n v="0"/>
    <n v="0"/>
    <n v="0"/>
    <n v="0"/>
    <n v="0"/>
    <n v="0"/>
    <n v="0"/>
    <n v="0"/>
    <n v="0"/>
    <n v="0"/>
    <n v="0"/>
    <n v="0"/>
    <n v="0"/>
    <n v="0"/>
    <n v="0"/>
    <n v="0"/>
    <s v=""/>
    <n v="1007"/>
    <n v="354"/>
    <n v="0"/>
    <n v="0"/>
    <s v=""/>
    <s v=""/>
    <n v="0"/>
    <s v="False"/>
    <s v="False"/>
    <s v=""/>
    <s v="jackielyn.guanzon@uhn.ca"/>
    <s v="Jackielyn"/>
    <s v="2022-07-15 03:51"/>
  </r>
  <r>
    <s v="Asset02427"/>
    <x v="6"/>
    <s v=""/>
    <s v=""/>
    <s v="GEM"/>
    <s v="Hospital"/>
    <x v="128"/>
    <x v="2"/>
    <s v="600 University Ave, Toronto, ON"/>
    <s v="ON"/>
    <s v="M5G1X5"/>
    <s v=""/>
    <s v=""/>
    <s v=""/>
    <x v="3"/>
    <n v="0"/>
    <n v="0"/>
    <n v="0"/>
    <n v="0"/>
    <n v="0"/>
    <n v="0"/>
    <n v="0"/>
    <n v="0"/>
    <s v="False"/>
    <s v=""/>
    <n v="0"/>
    <n v="0"/>
    <s v=""/>
    <s v=""/>
    <n v="0"/>
    <n v="0"/>
    <n v="0"/>
    <n v="0"/>
    <n v="0"/>
    <n v="2"/>
    <n v="0"/>
    <n v="0"/>
    <n v="0"/>
    <n v="0"/>
    <n v="0"/>
    <n v="0"/>
    <n v="0"/>
    <n v="0"/>
    <n v="0"/>
    <n v="0"/>
    <n v="0"/>
    <n v="0"/>
    <n v="0"/>
    <n v="0"/>
    <n v="0"/>
    <n v="0"/>
    <s v=""/>
    <n v="0"/>
    <n v="0"/>
    <n v="0"/>
    <n v="0"/>
    <s v=""/>
    <s v=""/>
    <n v="100"/>
    <s v="False"/>
    <s v="False"/>
    <s v=""/>
    <s v="richard.norman@sinaihealth.ca"/>
    <s v="Richard Norman"/>
    <s v="2022-07-13 01:18"/>
  </r>
  <r>
    <s v="Asset02040"/>
    <x v="6"/>
    <s v=""/>
    <s v=""/>
    <s v="Geriatric Emergency Management Plus Program"/>
    <s v="Hospital"/>
    <x v="23"/>
    <x v="2"/>
    <s v="501 Smyth Rd, Ottawa ON K1H 8L6"/>
    <s v="ON"/>
    <s v="K1H 8L6"/>
    <s v=""/>
    <s v=""/>
    <s v=""/>
    <x v="1"/>
    <n v="0"/>
    <n v="0"/>
    <n v="0"/>
    <n v="0"/>
    <n v="0"/>
    <n v="0"/>
    <n v="0"/>
    <n v="0"/>
    <s v="False"/>
    <s v=""/>
    <n v="0"/>
    <n v="0"/>
    <s v=""/>
    <s v=""/>
    <n v="0"/>
    <n v="0"/>
    <n v="0"/>
    <n v="0"/>
    <n v="0"/>
    <n v="1.4"/>
    <n v="0"/>
    <n v="0"/>
    <n v="0"/>
    <n v="0"/>
    <n v="0"/>
    <n v="0"/>
    <n v="0"/>
    <n v="0"/>
    <n v="0"/>
    <n v="0"/>
    <n v="0"/>
    <n v="0"/>
    <n v="0"/>
    <n v="0"/>
    <n v="0"/>
    <n v="0"/>
    <s v=""/>
    <n v="769"/>
    <n v="460"/>
    <n v="0"/>
    <n v="0"/>
    <s v="Emergency Department"/>
    <s v=""/>
    <n v="0"/>
    <s v="False"/>
    <s v="False"/>
    <s v=""/>
    <s v="mprior@toh.ca"/>
    <s v="Marice Prior"/>
    <s v="2022-06-06 02:50"/>
  </r>
  <r>
    <s v="Asset03147"/>
    <x v="6"/>
    <s v=""/>
    <s v=""/>
    <s v="Geriatric Emergency Management Program"/>
    <s v="Hospital"/>
    <x v="25"/>
    <x v="2"/>
    <s v="350 John St N, Arnprior, ON"/>
    <s v="ON"/>
    <s v="K7S 2P6"/>
    <s v=""/>
    <s v=""/>
    <s v="Lanark; Renfrew; Ottawa"/>
    <x v="1"/>
    <n v="0"/>
    <n v="124"/>
    <n v="0"/>
    <n v="0"/>
    <n v="0"/>
    <n v="0"/>
    <n v="0"/>
    <n v="15"/>
    <s v="True"/>
    <s v=""/>
    <n v="0"/>
    <n v="0"/>
    <s v="Other"/>
    <s v="0.4 FTE"/>
    <n v="0"/>
    <n v="0"/>
    <n v="0"/>
    <n v="0"/>
    <n v="0"/>
    <n v="0.4"/>
    <n v="0"/>
    <n v="0"/>
    <n v="0"/>
    <n v="0"/>
    <n v="0"/>
    <n v="0"/>
    <n v="0"/>
    <n v="0"/>
    <n v="0"/>
    <n v="0"/>
    <n v="0"/>
    <n v="0"/>
    <n v="0"/>
    <n v="0"/>
    <n v="0"/>
    <n v="0"/>
    <s v=""/>
    <n v="127"/>
    <n v="102"/>
    <n v="0"/>
    <n v="0"/>
    <s v="Emergency Department"/>
    <s v=""/>
    <n v="100"/>
    <s v="True"/>
    <s v="True"/>
    <s v=""/>
    <s v="jbyers@arnpriorhealth.ca"/>
    <s v="Julie Byers"/>
    <s v="2023-12-06 03:38"/>
  </r>
  <r>
    <s v="Asset02589"/>
    <x v="6"/>
    <s v=""/>
    <s v=""/>
    <s v="Geriatric Emergency Management Nurse/ GEM Nurse"/>
    <s v="Hospital"/>
    <x v="3"/>
    <x v="2"/>
    <s v="170 Colborne St. W."/>
    <s v="ON"/>
    <s v="L3V 2Z3"/>
    <s v=""/>
    <s v=""/>
    <s v="Simcoe; Muskoka; Kawartha Lakes; Durham"/>
    <x v="0"/>
    <n v="0"/>
    <n v="123"/>
    <n v="0"/>
    <n v="0"/>
    <n v="0"/>
    <n v="0"/>
    <n v="0"/>
    <n v="40"/>
    <s v="True"/>
    <s v=""/>
    <n v="0"/>
    <n v="0"/>
    <s v=""/>
    <s v=""/>
    <n v="0"/>
    <n v="0"/>
    <n v="0"/>
    <n v="0"/>
    <n v="0"/>
    <n v="1"/>
    <n v="0"/>
    <n v="0"/>
    <n v="0"/>
    <n v="0"/>
    <n v="0"/>
    <n v="0"/>
    <n v="0"/>
    <n v="0"/>
    <n v="0"/>
    <n v="0"/>
    <n v="0"/>
    <n v="0"/>
    <n v="0"/>
    <n v="0"/>
    <n v="0"/>
    <n v="0"/>
    <s v=""/>
    <n v="134"/>
    <n v="34"/>
    <n v="0"/>
    <n v="0"/>
    <s v="Emergency Department"/>
    <s v=""/>
    <n v="98"/>
    <s v="False"/>
    <s v="False"/>
    <s v="GEM program started in January 2022 and the FTE resource is shared with Inpatient Geriatric Consult team."/>
    <s v="lhlam@osmh.on.ca"/>
    <s v="Lillian Lam"/>
    <s v="2022-07-14 02:58"/>
  </r>
  <r>
    <s v="Asset02872"/>
    <x v="6"/>
    <s v=""/>
    <s v=""/>
    <s v="GEM Northumberland Hills Hospital"/>
    <s v="Hospital"/>
    <x v="33"/>
    <x v="2"/>
    <s v="1000 Depalma Dr, Cobourg, ON"/>
    <s v="ON"/>
    <s v="K9A 5W6"/>
    <s v=""/>
    <s v=""/>
    <s v="Northumberland"/>
    <x v="1"/>
    <n v="0"/>
    <n v="551"/>
    <n v="0"/>
    <n v="0"/>
    <n v="0"/>
    <n v="0"/>
    <n v="0"/>
    <n v="0"/>
    <s v="True"/>
    <s v=""/>
    <n v="0"/>
    <n v="0"/>
    <s v=""/>
    <s v=""/>
    <n v="0"/>
    <n v="0"/>
    <n v="0"/>
    <n v="0"/>
    <n v="0"/>
    <n v="1"/>
    <n v="0"/>
    <n v="0"/>
    <n v="0"/>
    <n v="0"/>
    <n v="0"/>
    <n v="0"/>
    <n v="0"/>
    <n v="0"/>
    <n v="0"/>
    <n v="0"/>
    <n v="0"/>
    <n v="0"/>
    <n v="0"/>
    <n v="0"/>
    <n v="0"/>
    <n v="0"/>
    <s v=""/>
    <n v="572"/>
    <n v="76"/>
    <n v="0"/>
    <n v="0"/>
    <s v=""/>
    <s v=""/>
    <n v="0"/>
    <s v="False"/>
    <s v="False"/>
    <s v=""/>
    <s v="shawkins@seniorscarenetwork.ca"/>
    <s v="StaceyHawkins"/>
    <s v="2022-08-19 10:56"/>
  </r>
  <r>
    <s v="Asset02737"/>
    <x v="6"/>
    <s v=""/>
    <s v=""/>
    <s v="GEM"/>
    <s v="Hospital"/>
    <x v="40"/>
    <x v="2"/>
    <s v="3030 Birchmount Rd, Scarborough ON"/>
    <s v="ON"/>
    <s v="M1W 3W3"/>
    <s v=""/>
    <s v=""/>
    <s v=""/>
    <x v="1"/>
    <n v="0"/>
    <n v="0"/>
    <n v="0"/>
    <n v="0"/>
    <n v="0"/>
    <n v="0"/>
    <n v="0"/>
    <n v="37.5"/>
    <s v="True"/>
    <s v=""/>
    <n v="0"/>
    <n v="0"/>
    <s v=""/>
    <s v=""/>
    <n v="0"/>
    <n v="0"/>
    <n v="0"/>
    <n v="0"/>
    <n v="0"/>
    <n v="1"/>
    <n v="0"/>
    <n v="0"/>
    <n v="0"/>
    <n v="0"/>
    <n v="0"/>
    <n v="0"/>
    <n v="0"/>
    <n v="0"/>
    <n v="0"/>
    <n v="0"/>
    <n v="0"/>
    <n v="0"/>
    <n v="0"/>
    <n v="0"/>
    <n v="0"/>
    <n v="0"/>
    <s v=""/>
    <n v="526"/>
    <n v="73"/>
    <n v="0"/>
    <n v="0"/>
    <s v=""/>
    <s v=""/>
    <n v="0"/>
    <s v="False"/>
    <s v="False"/>
    <s v=""/>
    <s v="sli2@shn.ca"/>
    <s v="Shirley Shi Ling Li"/>
    <s v="2022-07-15 02:53"/>
  </r>
  <r>
    <s v="Asset02612"/>
    <x v="6"/>
    <s v=""/>
    <s v=""/>
    <s v="Geriatric Emergency Medicine Nurses"/>
    <s v="Hospital"/>
    <x v="35"/>
    <x v="2"/>
    <s v="4001 Leslie Street, Toronto, ON"/>
    <s v="ON"/>
    <s v="M2K 1E1"/>
    <s v=""/>
    <s v=""/>
    <s v=""/>
    <x v="3"/>
    <n v="0"/>
    <n v="0"/>
    <n v="0"/>
    <n v="0"/>
    <n v="0"/>
    <n v="0"/>
    <n v="0"/>
    <n v="140"/>
    <s v="True"/>
    <s v="Both"/>
    <n v="0"/>
    <n v="0"/>
    <s v=""/>
    <s v=""/>
    <n v="0"/>
    <n v="0"/>
    <n v="0"/>
    <n v="0"/>
    <n v="0"/>
    <n v="3.5"/>
    <n v="0"/>
    <n v="0"/>
    <n v="0"/>
    <n v="0"/>
    <n v="0"/>
    <n v="0"/>
    <n v="0"/>
    <n v="0"/>
    <n v="0"/>
    <n v="0"/>
    <n v="0"/>
    <n v="0"/>
    <n v="0"/>
    <n v="0"/>
    <n v="0"/>
    <n v="0"/>
    <s v=""/>
    <n v="2019"/>
    <n v="334"/>
    <n v="0"/>
    <n v="0"/>
    <s v="Emergency Department"/>
    <s v="Emergency Physician_x000a_Internal Medicine"/>
    <n v="98"/>
    <s v="False"/>
    <s v="False"/>
    <s v=""/>
    <s v="wendy.cheung@nygh.on.ca"/>
    <s v="Wendy Cheung"/>
    <s v="2022-07-14 03:40"/>
  </r>
  <r>
    <s v="Asset02838"/>
    <x v="6"/>
    <s v=""/>
    <s v=""/>
    <s v="Geriatric Emergency Management Program"/>
    <s v="Hospital"/>
    <x v="56"/>
    <x v="2"/>
    <s v="1200 Fourth Avenue, St. Catharines, ON"/>
    <s v="ON"/>
    <s v="L2S 0A9"/>
    <s v="55476 Portage Road, Niagara Falls, ON"/>
    <s v="L2E 6X2"/>
    <s v="Niagara Regional Municipality"/>
    <x v="2"/>
    <n v="0"/>
    <n v="0"/>
    <n v="0"/>
    <n v="0"/>
    <n v="0"/>
    <n v="0"/>
    <n v="0"/>
    <n v="37.5"/>
    <s v="True"/>
    <s v=""/>
    <n v="0"/>
    <n v="0"/>
    <s v=""/>
    <s v=""/>
    <n v="0"/>
    <n v="0"/>
    <n v="0"/>
    <n v="0"/>
    <n v="1"/>
    <n v="0"/>
    <n v="0"/>
    <n v="0"/>
    <n v="0"/>
    <n v="0"/>
    <n v="0"/>
    <n v="0"/>
    <n v="0"/>
    <n v="0"/>
    <n v="0"/>
    <n v="0"/>
    <n v="0"/>
    <n v="0"/>
    <n v="0"/>
    <n v="0"/>
    <n v="0"/>
    <n v="0"/>
    <s v=""/>
    <n v="220"/>
    <n v="0"/>
    <n v="0"/>
    <n v="0"/>
    <s v="Emergency Department"/>
    <s v="Referrals can be made by ED staff and physicians."/>
    <n v="100"/>
    <s v="False"/>
    <s v="False"/>
    <s v="We launched a Geriatric Emergency Management (GEM) pilot in hte fall of 2020 wherein 2 GEM Nurse Practitioners were providing service.  The pilot continued in 2021-2022 with 1 FTE NP.  The program expanded in the spring of 2022 to a permanent program."/>
    <s v="Lori.MacCullouch@niagarahealth.on.ca"/>
    <s v="Lori MacCullouch"/>
    <s v="2022-07-19 11:17"/>
  </r>
  <r>
    <s v="Asset02317"/>
    <x v="6"/>
    <s v=""/>
    <s v=""/>
    <s v="Geriatric Emergency Management (Nurses)"/>
    <s v="Hospital"/>
    <x v="34"/>
    <x v="2"/>
    <s v="Louise Marshall Hospital, 630 Dublin Street, Mount Forest, ON"/>
    <s v="ON"/>
    <s v="N0G 2L3"/>
    <s v="Palmerston and District Hospital, 500 Whites Road, Palmerston, ON"/>
    <s v="N0G 2P0"/>
    <s v="Wellington"/>
    <x v="2"/>
    <n v="0"/>
    <n v="0"/>
    <n v="0"/>
    <n v="0"/>
    <n v="0"/>
    <n v="0"/>
    <n v="0"/>
    <n v="37.5"/>
    <s v="True"/>
    <s v=""/>
    <n v="0"/>
    <n v="0"/>
    <s v=""/>
    <s v=""/>
    <n v="0"/>
    <n v="0"/>
    <n v="0"/>
    <n v="0"/>
    <n v="0"/>
    <n v="2"/>
    <n v="0"/>
    <n v="0"/>
    <n v="0"/>
    <n v="0"/>
    <n v="0"/>
    <n v="0"/>
    <n v="0"/>
    <n v="0"/>
    <n v="0"/>
    <n v="0"/>
    <n v="0"/>
    <n v="0"/>
    <n v="0"/>
    <n v="0"/>
    <n v="0"/>
    <n v="0"/>
    <s v="RNs in this case are GEM nurses"/>
    <n v="1395"/>
    <n v="0"/>
    <n v="0"/>
    <n v="0"/>
    <s v="Emergency Department"/>
    <s v=""/>
    <n v="100"/>
    <s v="False"/>
    <s v="False"/>
    <s v="Note: Family/Caregivers serviced have no actual volumes to report however GEM nurse indicated that caregiver support is part of almost every referral."/>
    <s v="cplatt@cmhaww.ca"/>
    <s v="C Platt"/>
    <s v="2022-07-11 02:45"/>
  </r>
  <r>
    <s v="Asset02917"/>
    <x v="6"/>
    <s v=""/>
    <s v=""/>
    <s v="Geriatric Emergency Management Program"/>
    <s v="Hospital"/>
    <x v="21"/>
    <x v="2"/>
    <s v="705 MacKay St, Pembroke, ON"/>
    <s v="ON"/>
    <s v="K8A 1G8"/>
    <s v=""/>
    <s v=""/>
    <s v=""/>
    <x v="1"/>
    <n v="0"/>
    <n v="405"/>
    <n v="0"/>
    <n v="0"/>
    <n v="0"/>
    <n v="0"/>
    <n v="0"/>
    <n v="0"/>
    <s v="False"/>
    <s v=""/>
    <n v="0"/>
    <n v="0"/>
    <s v=""/>
    <s v=""/>
    <n v="0"/>
    <n v="0"/>
    <n v="0"/>
    <n v="0"/>
    <n v="0"/>
    <n v="1"/>
    <n v="0"/>
    <n v="0"/>
    <n v="0"/>
    <n v="0"/>
    <n v="0"/>
    <n v="0"/>
    <n v="0"/>
    <n v="0"/>
    <n v="0"/>
    <n v="0"/>
    <n v="0"/>
    <n v="0"/>
    <n v="0"/>
    <n v="0"/>
    <n v="0"/>
    <n v="0"/>
    <s v=""/>
    <n v="0"/>
    <n v="0"/>
    <n v="0"/>
    <n v="0"/>
    <s v="Emergency Department"/>
    <s v=""/>
    <n v="100"/>
    <s v="False"/>
    <s v="False"/>
    <s v="Budgeted FTE is 1.4, actual FTE is 1.00"/>
    <s v="kkay@rgpo.ca"/>
    <s v="Kelly Kay (2)"/>
    <s v="2022-11-03 02:35"/>
  </r>
  <r>
    <s v="Asset02918"/>
    <x v="6"/>
    <s v=""/>
    <s v=""/>
    <s v="Geriatric Emergency Management Program"/>
    <s v="Hospital"/>
    <x v="18"/>
    <x v="2"/>
    <s v="499 Raglan St N, Renfrew, ON"/>
    <s v="ON"/>
    <s v="K7V 1P6"/>
    <s v=""/>
    <s v=""/>
    <s v=""/>
    <x v="1"/>
    <n v="0"/>
    <n v="197"/>
    <n v="0"/>
    <n v="0"/>
    <n v="0"/>
    <n v="0"/>
    <n v="0"/>
    <n v="0"/>
    <s v="False"/>
    <s v=""/>
    <n v="0"/>
    <n v="0"/>
    <s v=""/>
    <s v=""/>
    <n v="0"/>
    <n v="0"/>
    <n v="0"/>
    <n v="0"/>
    <n v="0"/>
    <n v="0.5"/>
    <n v="0"/>
    <n v="0"/>
    <n v="0"/>
    <n v="0"/>
    <n v="0"/>
    <n v="0"/>
    <n v="0"/>
    <n v="0"/>
    <n v="0"/>
    <n v="0"/>
    <n v="0"/>
    <n v="0"/>
    <n v="0"/>
    <n v="0"/>
    <n v="0"/>
    <n v="0"/>
    <s v=""/>
    <n v="0"/>
    <n v="0"/>
    <n v="0"/>
    <n v="0"/>
    <s v="Emergency Department"/>
    <s v=""/>
    <n v="100"/>
    <s v="False"/>
    <s v="False"/>
    <s v=""/>
    <s v="kkay@rgpo.ca"/>
    <s v="Kelly Kay (2)"/>
    <s v="2022-11-03 02:37"/>
  </r>
  <r>
    <s v="Asset02874"/>
    <x v="6"/>
    <s v=""/>
    <s v=""/>
    <s v="GEM Ross Memorial Hospital"/>
    <s v="Hospital"/>
    <x v="19"/>
    <x v="2"/>
    <s v="10 Angeline St N, Lindsay, ON"/>
    <s v="ON"/>
    <s v="K9V 4M8"/>
    <s v=""/>
    <s v=""/>
    <s v="Kawartha Lakes"/>
    <x v="1"/>
    <n v="0"/>
    <n v="415"/>
    <n v="0"/>
    <n v="0"/>
    <n v="0"/>
    <n v="0"/>
    <n v="0"/>
    <n v="0"/>
    <s v="True"/>
    <s v=""/>
    <n v="0"/>
    <n v="0"/>
    <s v=""/>
    <s v=""/>
    <n v="0"/>
    <n v="0"/>
    <n v="0"/>
    <n v="0"/>
    <n v="0"/>
    <n v="1"/>
    <n v="0"/>
    <n v="0"/>
    <n v="0"/>
    <n v="0"/>
    <n v="0"/>
    <n v="0"/>
    <n v="0"/>
    <n v="0"/>
    <n v="0"/>
    <n v="0"/>
    <n v="0"/>
    <n v="0"/>
    <n v="0"/>
    <n v="0"/>
    <n v="0"/>
    <n v="0"/>
    <s v=""/>
    <n v="580"/>
    <n v="56"/>
    <n v="0"/>
    <n v="0"/>
    <s v=""/>
    <s v=""/>
    <n v="0"/>
    <s v="False"/>
    <s v="False"/>
    <s v=""/>
    <s v="shawkins@seniorscarenetwork.ca"/>
    <s v="StaceyHawkins"/>
    <s v="2022-08-19 11:01"/>
  </r>
  <r>
    <s v="Asset02302"/>
    <x v="6"/>
    <s v=""/>
    <s v=""/>
    <s v="Emergency Department (GEM Nurses)"/>
    <s v="Hospital"/>
    <x v="20"/>
    <x v="2"/>
    <s v="700 Coronation Blvd. Cambridge, Ontario"/>
    <s v="ON"/>
    <s v="N1R 3G2"/>
    <s v=""/>
    <s v=""/>
    <s v="Waterloo"/>
    <x v="2"/>
    <n v="0"/>
    <n v="0"/>
    <n v="0"/>
    <n v="0"/>
    <n v="0"/>
    <n v="0"/>
    <n v="0"/>
    <n v="40"/>
    <s v="True"/>
    <s v="Both"/>
    <n v="0"/>
    <n v="0"/>
    <s v=""/>
    <s v=""/>
    <n v="0"/>
    <n v="0"/>
    <n v="0"/>
    <n v="0"/>
    <n v="0"/>
    <n v="2"/>
    <n v="0"/>
    <n v="0"/>
    <n v="0"/>
    <n v="0"/>
    <n v="0"/>
    <n v="0"/>
    <n v="0"/>
    <n v="0"/>
    <n v="0"/>
    <n v="0"/>
    <n v="0"/>
    <n v="0"/>
    <n v="0"/>
    <n v="0"/>
    <n v="0"/>
    <n v="0"/>
    <s v="Registered Nurses are two clinical nurse specialists"/>
    <n v="1403"/>
    <n v="0"/>
    <n v="0"/>
    <n v="0"/>
    <s v="Emergency Department"/>
    <s v=""/>
    <n v="100"/>
    <s v="False"/>
    <s v="False"/>
    <s v=""/>
    <s v="cplatt@cmhaww.ca"/>
    <s v="C Platt"/>
    <s v="2022-07-11 01:48"/>
  </r>
  <r>
    <s v="Asset02873"/>
    <x v="6"/>
    <s v=""/>
    <s v=""/>
    <s v="GEM Peterborough Regional Health Centre"/>
    <s v="Hospital"/>
    <x v="1"/>
    <x v="2"/>
    <s v="1 Hospital Dr, Peterborough, ON"/>
    <s v="ON"/>
    <s v="K9J 7C6"/>
    <s v=""/>
    <s v=""/>
    <s v="Peterborough"/>
    <x v="1"/>
    <n v="0"/>
    <n v="501"/>
    <n v="0"/>
    <n v="0"/>
    <n v="0"/>
    <n v="0"/>
    <n v="0"/>
    <n v="0"/>
    <s v="True"/>
    <s v=""/>
    <n v="0"/>
    <n v="0"/>
    <s v=""/>
    <s v=""/>
    <n v="0"/>
    <n v="0"/>
    <n v="0"/>
    <n v="0"/>
    <n v="0"/>
    <n v="1"/>
    <n v="0"/>
    <n v="0"/>
    <n v="0"/>
    <n v="0"/>
    <n v="0"/>
    <n v="0"/>
    <n v="0"/>
    <n v="0"/>
    <n v="0"/>
    <n v="0"/>
    <n v="0"/>
    <n v="0"/>
    <n v="0"/>
    <n v="0"/>
    <n v="0"/>
    <n v="0"/>
    <s v=""/>
    <n v="603"/>
    <n v="230"/>
    <n v="0"/>
    <n v="0"/>
    <s v=""/>
    <s v=""/>
    <n v="0"/>
    <s v="False"/>
    <s v="False"/>
    <s v=""/>
    <s v="shawkins@seniorscarenetwork.ca"/>
    <s v="StaceyHawkins"/>
    <s v="2022-08-19 10:59"/>
  </r>
  <r>
    <s v="Asset02387"/>
    <x v="6"/>
    <s v=""/>
    <s v=""/>
    <s v="Geriatric Emergency Management(GEM)"/>
    <s v="Hospital"/>
    <x v="2"/>
    <x v="2"/>
    <s v="3045 Baseline Road Ottawa"/>
    <s v="ON"/>
    <s v="K2H8P4"/>
    <s v=""/>
    <s v=""/>
    <s v="Ottawa"/>
    <x v="1"/>
    <n v="0"/>
    <n v="0"/>
    <n v="0"/>
    <n v="0"/>
    <n v="0"/>
    <n v="0"/>
    <n v="0"/>
    <n v="68"/>
    <s v="True"/>
    <s v="Both"/>
    <n v="0"/>
    <n v="0"/>
    <s v=""/>
    <s v=""/>
    <n v="0"/>
    <n v="0"/>
    <n v="0"/>
    <n v="0"/>
    <n v="0"/>
    <n v="1.9"/>
    <n v="0"/>
    <n v="0"/>
    <n v="0"/>
    <n v="0"/>
    <n v="0"/>
    <n v="0"/>
    <n v="0"/>
    <n v="0"/>
    <n v="0"/>
    <n v="0"/>
    <n v="0"/>
    <n v="0"/>
    <n v="0"/>
    <n v="0"/>
    <n v="0"/>
    <n v="0"/>
    <s v=""/>
    <n v="796"/>
    <n v="628"/>
    <n v="0"/>
    <n v="0"/>
    <s v="Emergency Department"/>
    <s v=""/>
    <n v="100"/>
    <s v="False"/>
    <s v="False"/>
    <s v="The GEM RNs  have special training in working with older adults, and they can make recommendations for support at home, follow-up with community resources, Geriatric Day Outpatient services  or to the Geriatric Assessment Outreach Team as needed.  A referral from within the Emergency Department is required. We have 1 FTE and 2 P-T scheduled  nurses (0.5 and 0.4) and one casual RN with no booked shifts. GEM nurse sees patients who present to the ED who are over 65 years of age and live in a private home or retirement home.Functional impairment and cognitive decline are common and frequently unrecognized or inadequately managed in older adults.Nurse conducts a comprehensive assessment focused on geriatric concerns to ensure that high risk seniors receive the age appropriate care to ensure their safe discharge home. Clients served excludes admissions and transfers."/>
    <s v="mlaroche@qch.on.ca"/>
    <s v="QCH user 1"/>
    <s v="2022-07-12 01:47"/>
  </r>
  <r>
    <s v="Asset03070"/>
    <x v="6"/>
    <s v=""/>
    <s v=""/>
    <s v="GEM"/>
    <s v="Community"/>
    <x v="134"/>
    <x v="2"/>
    <s v="350 John Street"/>
    <s v="ON"/>
    <s v="K7S2P6"/>
    <s v=""/>
    <s v=""/>
    <s v="Lanark; Renfrew"/>
    <x v="1"/>
    <n v="0"/>
    <n v="0"/>
    <n v="0"/>
    <n v="0"/>
    <n v="0"/>
    <n v="0"/>
    <n v="0"/>
    <n v="15"/>
    <s v="True"/>
    <s v=""/>
    <n v="0"/>
    <n v="0"/>
    <s v="Other"/>
    <s v="0.4 FTE"/>
    <n v="0"/>
    <n v="0"/>
    <n v="0"/>
    <n v="0"/>
    <n v="0"/>
    <n v="1"/>
    <n v="0"/>
    <n v="0"/>
    <n v="0"/>
    <n v="0"/>
    <n v="0"/>
    <n v="0"/>
    <n v="0"/>
    <n v="0"/>
    <n v="0"/>
    <n v="0"/>
    <n v="0"/>
    <n v="0"/>
    <n v="0"/>
    <n v="0"/>
    <n v="0"/>
    <n v="0"/>
    <s v=""/>
    <n v="128"/>
    <m/>
    <n v="0"/>
    <n v="0"/>
    <s v="Emergency Department"/>
    <s v=""/>
    <n v="0"/>
    <s v="False"/>
    <s v="True"/>
    <s v=""/>
    <s v="rmcgrath@arnpriorhealth.ca"/>
    <s v="Raelline McGrath"/>
    <s v="2023-11-27 02:58"/>
  </r>
  <r>
    <s v="Asset02865"/>
    <x v="6"/>
    <s v=""/>
    <s v=""/>
    <s v="Lakeridge Health Ajax-Picking GEM"/>
    <s v="Hospital"/>
    <x v="31"/>
    <x v="2"/>
    <s v="580 Harwood Avenue South, Ajax, Ontario"/>
    <s v="ON"/>
    <s v="L1S2J4"/>
    <s v=""/>
    <s v=""/>
    <s v="Durham"/>
    <x v="1"/>
    <n v="0"/>
    <n v="535"/>
    <n v="0"/>
    <n v="0"/>
    <n v="0"/>
    <n v="0"/>
    <n v="0"/>
    <n v="0"/>
    <s v="True"/>
    <s v=""/>
    <n v="0"/>
    <n v="0"/>
    <s v=""/>
    <s v=""/>
    <n v="0"/>
    <n v="0"/>
    <n v="0"/>
    <n v="0"/>
    <n v="0"/>
    <n v="1"/>
    <n v="0"/>
    <n v="0"/>
    <n v="0"/>
    <n v="0"/>
    <n v="0"/>
    <n v="0"/>
    <n v="0"/>
    <n v="0"/>
    <n v="0"/>
    <n v="0"/>
    <n v="0"/>
    <n v="0"/>
    <n v="0"/>
    <n v="0"/>
    <n v="0"/>
    <n v="0"/>
    <s v=""/>
    <n v="592"/>
    <n v="107"/>
    <n v="0"/>
    <n v="0"/>
    <s v=""/>
    <s v=""/>
    <n v="0"/>
    <s v="False"/>
    <s v="False"/>
    <s v=""/>
    <s v="shawkins@seniorscarenetwork.ca"/>
    <s v="StaceyHawkins"/>
    <s v="2022-08-19 10:44"/>
  </r>
  <r>
    <s v="Asset02871"/>
    <x v="6"/>
    <s v=""/>
    <s v=""/>
    <s v="GEM Lakeridge Health Bowmanville"/>
    <s v="Hospital"/>
    <x v="32"/>
    <x v="2"/>
    <s v="7 Liberty St S, Bowmanville, ON"/>
    <s v="ON"/>
    <s v="L1C 2N4"/>
    <s v=""/>
    <s v=""/>
    <s v="Durham"/>
    <x v="1"/>
    <n v="0"/>
    <n v="16"/>
    <n v="0"/>
    <n v="0"/>
    <n v="0"/>
    <n v="0"/>
    <n v="0"/>
    <n v="0"/>
    <s v="True"/>
    <s v=""/>
    <n v="0"/>
    <n v="0"/>
    <s v=""/>
    <s v=""/>
    <n v="0"/>
    <n v="0"/>
    <n v="0"/>
    <n v="0"/>
    <n v="0"/>
    <n v="0"/>
    <n v="0"/>
    <n v="0"/>
    <n v="0"/>
    <n v="0"/>
    <n v="0"/>
    <n v="0"/>
    <n v="0"/>
    <n v="0"/>
    <n v="0"/>
    <n v="0"/>
    <n v="0"/>
    <n v="0"/>
    <n v="0"/>
    <n v="0"/>
    <n v="0"/>
    <n v="0"/>
    <s v=""/>
    <n v="18"/>
    <n v="6"/>
    <n v="0"/>
    <n v="0"/>
    <s v=""/>
    <s v=""/>
    <n v="0"/>
    <s v="False"/>
    <s v="False"/>
    <s v=""/>
    <s v="shawkins@seniorscarenetwork.ca"/>
    <s v="StaceyHawkins"/>
    <s v="2022-08-19 10:54"/>
  </r>
  <r>
    <s v="Asset01987"/>
    <x v="6"/>
    <s v=""/>
    <s v=""/>
    <s v="GEM NP"/>
    <s v="Hospital"/>
    <x v="130"/>
    <x v="2"/>
    <s v="100 Queensway W Mississauga ON"/>
    <s v="ON"/>
    <s v="L5B1B8"/>
    <s v=""/>
    <s v=""/>
    <s v=""/>
    <x v="0"/>
    <n v="0"/>
    <n v="0"/>
    <n v="0"/>
    <n v="0"/>
    <n v="0"/>
    <n v="0"/>
    <n v="0"/>
    <n v="0"/>
    <s v="False"/>
    <s v=""/>
    <n v="0"/>
    <n v="0"/>
    <s v=""/>
    <s v=""/>
    <n v="0"/>
    <n v="0"/>
    <n v="0"/>
    <n v="0"/>
    <n v="1"/>
    <n v="0"/>
    <n v="0"/>
    <n v="0"/>
    <n v="0"/>
    <n v="0"/>
    <n v="0"/>
    <n v="0"/>
    <n v="0"/>
    <n v="0"/>
    <n v="0"/>
    <n v="0"/>
    <n v="0"/>
    <n v="0"/>
    <n v="0"/>
    <n v="0"/>
    <n v="0"/>
    <n v="0"/>
    <s v=""/>
    <n v="0"/>
    <n v="0"/>
    <n v="0"/>
    <n v="0"/>
    <s v=""/>
    <s v=""/>
    <n v="100"/>
    <s v="False"/>
    <s v="False"/>
    <s v=""/>
    <s v="bonnie.joanisse@thp.ca"/>
    <s v="Bonnie Joanisse"/>
    <s v="2022-04-13 02:25"/>
  </r>
  <r>
    <s v="Asset02868"/>
    <x v="6"/>
    <s v=""/>
    <s v=""/>
    <s v="GEM Lakeridge Health Oshawa"/>
    <s v="Hospital"/>
    <x v="30"/>
    <x v="2"/>
    <s v="1  Hospital Ct, Oshawa, ON"/>
    <s v="ON"/>
    <s v="L1G 2B9"/>
    <s v=""/>
    <s v=""/>
    <s v="Durham"/>
    <x v="1"/>
    <n v="0"/>
    <n v="518"/>
    <n v="0"/>
    <n v="0"/>
    <n v="0"/>
    <n v="0"/>
    <n v="0"/>
    <n v="0"/>
    <s v="True"/>
    <s v=""/>
    <n v="0"/>
    <n v="0"/>
    <s v=""/>
    <s v=""/>
    <n v="0"/>
    <n v="0"/>
    <n v="0"/>
    <n v="0"/>
    <n v="0"/>
    <n v="1"/>
    <n v="0"/>
    <n v="0"/>
    <n v="0"/>
    <n v="0"/>
    <n v="0"/>
    <n v="0"/>
    <n v="0"/>
    <n v="0"/>
    <n v="0"/>
    <n v="0"/>
    <n v="0"/>
    <n v="0"/>
    <n v="0"/>
    <n v="0"/>
    <n v="0"/>
    <n v="0"/>
    <s v=""/>
    <n v="527"/>
    <n v="3"/>
    <n v="1"/>
    <n v="0"/>
    <s v=""/>
    <s v=""/>
    <n v="0"/>
    <s v="False"/>
    <s v="False"/>
    <s v=""/>
    <s v="shawkins@seniorscarenetwork.ca"/>
    <s v="StaceyHawkins"/>
    <s v="2022-08-19 10:49"/>
  </r>
  <r>
    <s v="Asset02915"/>
    <x v="6"/>
    <s v=""/>
    <s v=""/>
    <s v="Geriatric Emergency Management Program"/>
    <s v="Hospital"/>
    <x v="26"/>
    <x v="2"/>
    <s v="840 McConnell Ave, Cornwall, ON"/>
    <s v="ON"/>
    <s v="K6H 5S5"/>
    <s v=""/>
    <s v=""/>
    <s v=""/>
    <x v="1"/>
    <n v="0"/>
    <n v="233"/>
    <n v="0"/>
    <n v="0"/>
    <n v="0"/>
    <n v="0"/>
    <n v="0"/>
    <n v="0"/>
    <s v="False"/>
    <s v=""/>
    <n v="0"/>
    <n v="0"/>
    <s v=""/>
    <s v=""/>
    <n v="0"/>
    <n v="0"/>
    <n v="0"/>
    <n v="0"/>
    <n v="0"/>
    <n v="0.85"/>
    <n v="0"/>
    <n v="0"/>
    <n v="0"/>
    <n v="0"/>
    <n v="0"/>
    <n v="0"/>
    <n v="0"/>
    <n v="0"/>
    <n v="0"/>
    <n v="0"/>
    <n v="0"/>
    <n v="0"/>
    <n v="0"/>
    <n v="0"/>
    <n v="0"/>
    <n v="0"/>
    <s v=""/>
    <n v="0"/>
    <n v="0"/>
    <n v="0"/>
    <n v="0"/>
    <s v="Emergency Department"/>
    <s v=""/>
    <n v="100"/>
    <s v="False"/>
    <s v="False"/>
    <s v=""/>
    <s v="kkay@rgpo.ca"/>
    <s v="Kelly Kay (2)"/>
    <s v="2022-11-03 02:29"/>
  </r>
  <r>
    <s v="Asset02916"/>
    <x v="6"/>
    <s v=""/>
    <s v=""/>
    <s v="Geriatric Emergency Management Program"/>
    <s v="Hospital"/>
    <x v="27"/>
    <x v="2"/>
    <s v="1111 Ghislain St, Hawkesbury, ON"/>
    <s v="ON"/>
    <s v="K6A 3G5"/>
    <s v=""/>
    <s v=""/>
    <s v=""/>
    <x v="1"/>
    <n v="0"/>
    <n v="201"/>
    <n v="0"/>
    <n v="0"/>
    <n v="0"/>
    <n v="0"/>
    <n v="0"/>
    <n v="0"/>
    <s v="False"/>
    <s v=""/>
    <n v="0"/>
    <n v="0"/>
    <s v=""/>
    <s v=""/>
    <n v="0"/>
    <n v="0"/>
    <n v="0"/>
    <n v="0"/>
    <n v="0"/>
    <n v="0.4"/>
    <n v="0"/>
    <n v="0"/>
    <n v="0"/>
    <n v="0"/>
    <n v="0"/>
    <n v="0"/>
    <n v="0"/>
    <n v="0"/>
    <n v="0"/>
    <n v="0"/>
    <n v="0"/>
    <n v="0"/>
    <n v="0"/>
    <n v="0"/>
    <n v="0"/>
    <n v="0"/>
    <s v=""/>
    <n v="0"/>
    <n v="0"/>
    <n v="0"/>
    <n v="0"/>
    <s v="Emergency Department"/>
    <s v=""/>
    <n v="100"/>
    <s v="False"/>
    <s v="False"/>
    <s v=""/>
    <s v="kkay@rgpo.ca"/>
    <s v="Kelly Kay (2)"/>
    <s v="2022-11-03 02:31"/>
  </r>
  <r>
    <s v="Asset02492"/>
    <x v="6"/>
    <s v=""/>
    <s v=""/>
    <s v="GEM"/>
    <s v="Hospital"/>
    <x v="28"/>
    <x v="2"/>
    <s v="713 chemin Montreal, Ottawa, Ontario"/>
    <s v="ON"/>
    <s v="K1K 0T2"/>
    <s v=""/>
    <s v=""/>
    <s v=""/>
    <x v="1"/>
    <n v="0"/>
    <n v="610"/>
    <n v="0"/>
    <n v="0"/>
    <n v="0"/>
    <n v="0"/>
    <n v="0"/>
    <n v="0"/>
    <s v="False"/>
    <s v=""/>
    <n v="0"/>
    <n v="0"/>
    <s v=""/>
    <s v=""/>
    <n v="0"/>
    <n v="0"/>
    <n v="0"/>
    <n v="0"/>
    <n v="0"/>
    <n v="2"/>
    <n v="0"/>
    <n v="0"/>
    <n v="0"/>
    <n v="0"/>
    <n v="0"/>
    <n v="0"/>
    <n v="0"/>
    <n v="0"/>
    <n v="0"/>
    <n v="0"/>
    <n v="0"/>
    <n v="0"/>
    <n v="0"/>
    <n v="0"/>
    <n v="0"/>
    <n v="0"/>
    <s v=""/>
    <n v="0"/>
    <n v="0"/>
    <n v="0"/>
    <n v="0"/>
    <s v="Emergency Department"/>
    <s v=""/>
    <n v="0"/>
    <s v="False"/>
    <s v="False"/>
    <s v=""/>
    <s v="myriamveilleux@montfort.on.ca"/>
    <s v="Myriam Veilleux"/>
    <s v="2022-07-14 10:28"/>
  </r>
  <r>
    <s v="Asset02719"/>
    <x v="6"/>
    <s v=""/>
    <s v=""/>
    <s v="Emergency Department (GEM Nurses)"/>
    <s v="Hospital"/>
    <x v="29"/>
    <x v="2"/>
    <s v="911 Queen’s Blvd. Kitchener, ON"/>
    <s v="ON"/>
    <s v="N2M 1B2"/>
    <s v=""/>
    <s v=""/>
    <s v="Waterloo"/>
    <x v="2"/>
    <n v="0"/>
    <n v="0"/>
    <n v="0"/>
    <n v="0"/>
    <n v="0"/>
    <n v="0"/>
    <n v="0"/>
    <n v="0"/>
    <s v="True"/>
    <s v="Both"/>
    <n v="0"/>
    <n v="0"/>
    <s v=""/>
    <s v=""/>
    <n v="0"/>
    <n v="0"/>
    <n v="0"/>
    <n v="0"/>
    <n v="0"/>
    <n v="2"/>
    <n v="0"/>
    <n v="0"/>
    <n v="0"/>
    <n v="0"/>
    <n v="0"/>
    <n v="0"/>
    <n v="0"/>
    <n v="0"/>
    <n v="0"/>
    <n v="0"/>
    <n v="0"/>
    <n v="0"/>
    <n v="0"/>
    <n v="0"/>
    <n v="0"/>
    <n v="0"/>
    <s v="Registered Nurse: two clinical nurse specialists"/>
    <n v="1073"/>
    <n v="0"/>
    <n v="0"/>
    <n v="0"/>
    <s v="Emergency Department"/>
    <s v=""/>
    <n v="100"/>
    <s v="False"/>
    <s v="False"/>
    <s v=""/>
    <s v="cplatt@cmhaww.ca"/>
    <s v="C Platt"/>
    <s v="2022-07-15 02:19"/>
  </r>
  <r>
    <s v="Asset02012"/>
    <x v="6"/>
    <s v=""/>
    <s v=""/>
    <s v="Geriatric Emergency Management"/>
    <s v="Hospital"/>
    <x v="22"/>
    <x v="2"/>
    <s v="BG03 - 2075 Bayview Ave, Toronto, Ontario"/>
    <s v="ON"/>
    <s v="M4N 3M5"/>
    <s v=""/>
    <s v=""/>
    <s v="Toronto"/>
    <x v="3"/>
    <n v="0"/>
    <n v="732"/>
    <n v="92"/>
    <n v="0"/>
    <n v="0"/>
    <n v="0"/>
    <n v="0"/>
    <n v="56"/>
    <s v="True"/>
    <s v="Both"/>
    <n v="0"/>
    <n v="0"/>
    <s v=""/>
    <s v=""/>
    <n v="0"/>
    <n v="0"/>
    <n v="0"/>
    <n v="0"/>
    <n v="0"/>
    <n v="1.2"/>
    <n v="0"/>
    <n v="0"/>
    <n v="0"/>
    <n v="0"/>
    <n v="0"/>
    <n v="0"/>
    <n v="0"/>
    <n v="0"/>
    <n v="0"/>
    <n v="0"/>
    <n v="0"/>
    <n v="0"/>
    <n v="0"/>
    <n v="0"/>
    <n v="0"/>
    <n v="0"/>
    <s v=""/>
    <n v="882"/>
    <n v="92"/>
    <n v="0"/>
    <n v="0"/>
    <s v="Emergency Department"/>
    <s v=""/>
    <n v="100"/>
    <s v="False"/>
    <s v="False"/>
    <s v="Geriatric Emergency Management nursing provide consultation, referral and geriatric assessments to patients in the emergency department."/>
    <s v="mary.duffy@sunnybrook.ca"/>
    <s v="Mary Duffy"/>
    <s v="2022-04-22 10:54"/>
  </r>
  <r>
    <s v="Asset02869"/>
    <x v="6"/>
    <s v=""/>
    <s v=""/>
    <s v="GEM Lakeridge Health Bowmanville"/>
    <s v="Hospital"/>
    <x v="124"/>
    <x v="2"/>
    <s v="7 Liberty St S, Bowmanville, ON"/>
    <s v="ON"/>
    <s v="L1C 2N4"/>
    <s v=""/>
    <s v=""/>
    <s v=""/>
    <x v="1"/>
    <n v="0"/>
    <n v="16"/>
    <n v="0"/>
    <n v="0"/>
    <n v="0"/>
    <n v="0"/>
    <n v="0"/>
    <n v="0"/>
    <s v="True"/>
    <s v=""/>
    <n v="0"/>
    <n v="0"/>
    <s v=""/>
    <s v=""/>
    <n v="0"/>
    <n v="0"/>
    <n v="0"/>
    <n v="0"/>
    <n v="0"/>
    <n v="0"/>
    <n v="0"/>
    <n v="0"/>
    <n v="0"/>
    <n v="0"/>
    <n v="0"/>
    <n v="0"/>
    <n v="0"/>
    <n v="0"/>
    <n v="0"/>
    <n v="0"/>
    <n v="0"/>
    <n v="0"/>
    <n v="0"/>
    <n v="0"/>
    <n v="0"/>
    <n v="0"/>
    <s v=""/>
    <n v="18"/>
    <n v="6"/>
    <n v="0"/>
    <n v="0"/>
    <s v=""/>
    <s v=""/>
    <n v="0"/>
    <s v="False"/>
    <s v="False"/>
    <s v=""/>
    <s v="kkay@rgpo.ca"/>
    <s v="Kelly Kay (2)"/>
    <s v="2024-01-08 03:56"/>
  </r>
  <r>
    <s v="Asset02671"/>
    <x v="7"/>
    <s v=""/>
    <s v=""/>
    <s v="AGH Day Hospital Program"/>
    <s v="Hospital"/>
    <x v="135"/>
    <x v="2"/>
    <s v="75 Spring Street, Almonte, Ontario"/>
    <s v="ON"/>
    <s v="K0A 1A0"/>
    <s v=""/>
    <s v=""/>
    <s v="Lanark; Leeds &amp; Grenville; Renfrew; Ottawa"/>
    <x v="1"/>
    <n v="624"/>
    <n v="48"/>
    <n v="48"/>
    <n v="0"/>
    <n v="0"/>
    <n v="12"/>
    <n v="11"/>
    <n v="15"/>
    <s v="True"/>
    <s v=""/>
    <n v="7"/>
    <n v="76"/>
    <s v=""/>
    <s v=""/>
    <n v="0"/>
    <n v="0"/>
    <n v="0"/>
    <n v="0"/>
    <n v="0"/>
    <n v="0"/>
    <n v="1"/>
    <n v="0"/>
    <n v="0"/>
    <n v="0"/>
    <n v="0"/>
    <n v="0.32"/>
    <n v="0.32"/>
    <n v="0"/>
    <n v="0"/>
    <n v="0"/>
    <n v="0"/>
    <n v="0.27"/>
    <n v="0"/>
    <n v="0"/>
    <n v="0"/>
    <n v="0"/>
    <s v="RPN implements nursing-specific treatment goals and education; assists other disciplines in implementing identified goal-oriented interventions; performs clerical role"/>
    <n v="541"/>
    <n v="0"/>
    <n v="0"/>
    <n v="0"/>
    <s v="Other; Primary Care"/>
    <s v="Physician referral is required- either primary care or specialist. Next steps include enhanced relationship with community paramedics, emergency department, GAOT"/>
    <n v="92"/>
    <s v="False"/>
    <s v="False"/>
    <s v="2 day/week program x 4-8 weeks. Partnerships in patient care include primary care physician/nurse practitioner, community pharmacist, dietitian/clinical nutritionist, H&amp;CC SLP. Referrals to other community partners are facilitated as appropriate. Strong focus on community reintegration, across social, cognitive, mental health and physical exercise domains. Gap is geriatrician, geri-pharmacy; virtual service would work well."/>
    <s v="pmorton@agh-fvm.com"/>
    <s v="Patti Morton"/>
    <s v="2022-07-15 06:28"/>
  </r>
  <r>
    <s v="Asset02010"/>
    <x v="7"/>
    <s v=""/>
    <s v=""/>
    <s v="Geriatric Day Hospital"/>
    <s v="Hospital"/>
    <x v="22"/>
    <x v="2"/>
    <s v="HG75C - 2075 Bayview Ave, Toronto, Ontario"/>
    <s v="ON"/>
    <s v="M4N3M5"/>
    <s v=""/>
    <s v=""/>
    <s v="Toronto"/>
    <x v="3"/>
    <n v="2700"/>
    <n v="126"/>
    <n v="2600"/>
    <n v="0"/>
    <n v="0"/>
    <n v="0"/>
    <n v="0"/>
    <n v="24"/>
    <s v="True"/>
    <s v=""/>
    <n v="83"/>
    <n v="67"/>
    <s v=""/>
    <s v=""/>
    <n v="1"/>
    <n v="0"/>
    <n v="0"/>
    <n v="0"/>
    <n v="0"/>
    <n v="2"/>
    <n v="0"/>
    <n v="0"/>
    <n v="1"/>
    <n v="0"/>
    <n v="0"/>
    <n v="1"/>
    <n v="1.3"/>
    <n v="0"/>
    <n v="1"/>
    <n v="0.6"/>
    <n v="1.3"/>
    <n v="1"/>
    <n v="0.5"/>
    <n v="0"/>
    <n v="3"/>
    <n v="0"/>
    <s v=""/>
    <n v="2638"/>
    <n v="53"/>
    <n v="1006"/>
    <n v="0"/>
    <s v="Other"/>
    <s v="ICT, GORT, GEM, Geriatric Clinic, or Neurologists or Geriatricians in the community"/>
    <n v="100"/>
    <s v="False"/>
    <s v="False"/>
    <s v="The Geriatric Day Hospital (GDH) provides a therapeutic program for a period of six to eight weeks, virtually or in person. The patient participates in at least two services offered: Recreation Therapy, Social Work, Occupational Therapy, Physiotherapy, Nursing consultation/monitoring and education. GDH receives referrals from ICT, GORT, GEM, Geriatric Clinic, or Neurologists or Geriatricians in the community."/>
    <s v="mary.duffy@sunnybrook.ca"/>
    <s v="Mary Duffy"/>
    <s v="2022-04-22 10:42"/>
  </r>
  <r>
    <s v="Asset02285"/>
    <x v="7"/>
    <s v=""/>
    <s v=""/>
    <s v="Geriatric Day Hospital and Falls Prevention Program"/>
    <s v="Hospital"/>
    <x v="44"/>
    <x v="2"/>
    <s v="550 University Avenue"/>
    <s v="ON"/>
    <s v="M5G 2A2"/>
    <s v=""/>
    <s v=""/>
    <s v="Toronto"/>
    <x v="3"/>
    <n v="5628"/>
    <n v="385"/>
    <n v="289"/>
    <n v="0"/>
    <n v="0"/>
    <n v="70"/>
    <n v="63"/>
    <n v="35"/>
    <s v="True"/>
    <s v=""/>
    <n v="0"/>
    <n v="41"/>
    <s v=""/>
    <s v=""/>
    <n v="0.2"/>
    <n v="0"/>
    <n v="0"/>
    <n v="0"/>
    <n v="0"/>
    <n v="0.8"/>
    <n v="0"/>
    <n v="0"/>
    <n v="0.6"/>
    <n v="0"/>
    <n v="0"/>
    <n v="2"/>
    <n v="1"/>
    <n v="0"/>
    <n v="2"/>
    <n v="0.5"/>
    <n v="0.5"/>
    <n v="0"/>
    <n v="0.6"/>
    <n v="0"/>
    <n v="0"/>
    <n v="0.6"/>
    <s v="Service Coordinator"/>
    <n v="5092"/>
    <n v="648"/>
    <n v="601"/>
    <n v="0"/>
    <s v="Other; Primary Care"/>
    <s v="Inpatient Rehab_x000a_Acute Care"/>
    <n v="100"/>
    <s v="False"/>
    <s v="False"/>
    <s v=""/>
    <s v="jennifer.mokry@uhn.ca"/>
    <s v="Jennifer Mokry"/>
    <s v="2022-07-07 03:38"/>
  </r>
  <r>
    <s v="Asset02389"/>
    <x v="7"/>
    <s v=""/>
    <s v=""/>
    <s v="Queensway Carleton Geriatric Day Hospital"/>
    <s v="Hospital"/>
    <x v="2"/>
    <x v="2"/>
    <s v="2039 Robertson Rd #100, Nepean, ON"/>
    <s v="ON"/>
    <s v="K2H8R2"/>
    <s v=""/>
    <s v=""/>
    <s v=""/>
    <x v="1"/>
    <n v="0"/>
    <n v="0"/>
    <n v="0"/>
    <n v="0"/>
    <n v="0"/>
    <n v="0"/>
    <n v="0"/>
    <n v="0"/>
    <s v="False"/>
    <s v=""/>
    <n v="0"/>
    <n v="0"/>
    <s v=""/>
    <s v=""/>
    <n v="0"/>
    <n v="0"/>
    <n v="2"/>
    <n v="0"/>
    <n v="0"/>
    <n v="2"/>
    <n v="0"/>
    <n v="0"/>
    <n v="1"/>
    <n v="0"/>
    <n v="0"/>
    <n v="0.4"/>
    <n v="1"/>
    <n v="0"/>
    <n v="1"/>
    <n v="0"/>
    <n v="0"/>
    <n v="0"/>
    <n v="0"/>
    <n v="0"/>
    <n v="0"/>
    <n v="0"/>
    <s v=""/>
    <n v="305"/>
    <n v="0"/>
    <n v="0"/>
    <n v="0"/>
    <s v="Other"/>
    <s v="QCH's inpatient units"/>
    <n v="100"/>
    <s v="False"/>
    <s v="False"/>
    <s v="Note that the physiotherapist began in January 2022"/>
    <s v="mlaroche@qch.on.ca"/>
    <s v="QCH user 1"/>
    <s v="2022-07-12 01:50"/>
  </r>
  <r>
    <s v="Asset02822"/>
    <x v="7"/>
    <s v=""/>
    <s v=""/>
    <s v="Seniors Day Rehab"/>
    <s v="Hospital"/>
    <x v="47"/>
    <x v="2"/>
    <s v="752 King street West, Kingston, On"/>
    <s v="ON"/>
    <s v="K7L4X3"/>
    <s v=""/>
    <s v=""/>
    <s v="Frontenac; Hastings; Lanark; Leeds &amp; Grenville; Lennox and Addington; Prince Edward"/>
    <x v="1"/>
    <n v="0"/>
    <n v="211"/>
    <n v="0"/>
    <n v="0"/>
    <n v="0"/>
    <n v="0"/>
    <n v="0"/>
    <n v="40"/>
    <s v="True"/>
    <s v=""/>
    <n v="34"/>
    <n v="44.1"/>
    <s v=""/>
    <s v=""/>
    <n v="0.5"/>
    <n v="0"/>
    <n v="0"/>
    <n v="0"/>
    <n v="0"/>
    <n v="0"/>
    <n v="0"/>
    <n v="0"/>
    <n v="0.8"/>
    <n v="0"/>
    <n v="0"/>
    <n v="2"/>
    <n v="1"/>
    <n v="0"/>
    <n v="0"/>
    <n v="0"/>
    <n v="0"/>
    <n v="0"/>
    <n v="0.2"/>
    <n v="0"/>
    <n v="0"/>
    <n v="1.5"/>
    <s v="1.5 OT/PT Assistant"/>
    <n v="3050"/>
    <n v="87"/>
    <n v="0"/>
    <n v="0"/>
    <s v=""/>
    <s v="Geriatric Medicine clinics or inpatients."/>
    <n v="0"/>
    <s v="False"/>
    <s v="False"/>
    <s v=""/>
    <s v="websters@providencecare.ca"/>
    <s v="Sarah Webster"/>
    <s v="2022-07-18 09:42"/>
  </r>
  <r>
    <s v="Asset02893"/>
    <x v="7"/>
    <s v=""/>
    <s v=""/>
    <s v="GEM"/>
    <s v="Hospital"/>
    <x v="120"/>
    <x v="2"/>
    <s v="50 College Dr. North Bay ON"/>
    <s v="ON"/>
    <s v="P1B 5A4"/>
    <s v=""/>
    <s v=""/>
    <s v="Parry Sound; Nipissing District"/>
    <x v="5"/>
    <n v="0"/>
    <n v="0"/>
    <n v="0"/>
    <n v="0"/>
    <n v="0"/>
    <n v="0"/>
    <n v="0"/>
    <n v="90"/>
    <s v="True"/>
    <s v="Both"/>
    <n v="0"/>
    <n v="0"/>
    <s v=""/>
    <s v=""/>
    <n v="0"/>
    <n v="0"/>
    <n v="0"/>
    <n v="0"/>
    <n v="0"/>
    <n v="2.6"/>
    <n v="0"/>
    <n v="0"/>
    <n v="0"/>
    <n v="0"/>
    <n v="0"/>
    <n v="0"/>
    <n v="0"/>
    <n v="0"/>
    <n v="0"/>
    <n v="0"/>
    <n v="0"/>
    <n v="0"/>
    <n v="0"/>
    <n v="0"/>
    <n v="0"/>
    <n v="0"/>
    <s v=""/>
    <n v="0"/>
    <n v="0"/>
    <n v="0"/>
    <n v="0"/>
    <s v="Caregiver Referral; Community Agency; Community Paramedicine; Emergency Department; Home and Community Care Support Services; Ontario Health Team; Other; Primary Care; Self Referral"/>
    <s v="Case Finding"/>
    <n v="99"/>
    <s v="False"/>
    <s v="False"/>
    <s v=""/>
    <s v="erin.sones@nbrhc.on.ca"/>
    <s v="Erin NBRHC"/>
    <s v="2022-10-09 03:55"/>
  </r>
  <r>
    <s v="Asset02418"/>
    <x v="7"/>
    <s v=""/>
    <s v=""/>
    <s v="Geriatric Day Hospital"/>
    <s v="Hospital"/>
    <x v="35"/>
    <x v="2"/>
    <s v="243 CONSUMERS ROAD, UNIT 300, TORONTO, ON"/>
    <s v="ON"/>
    <s v="M2J4W8"/>
    <s v=""/>
    <s v=""/>
    <s v=""/>
    <x v="3"/>
    <n v="943"/>
    <n v="135"/>
    <n v="943"/>
    <n v="0"/>
    <n v="0"/>
    <n v="0"/>
    <n v="91"/>
    <n v="12"/>
    <s v="True"/>
    <s v=""/>
    <n v="20"/>
    <n v="45"/>
    <s v=""/>
    <s v=""/>
    <n v="0"/>
    <n v="0"/>
    <n v="2.1800000000000002"/>
    <n v="0"/>
    <n v="0"/>
    <n v="0.6"/>
    <n v="0"/>
    <n v="0.5"/>
    <n v="0.6"/>
    <n v="0.5"/>
    <n v="0.4"/>
    <n v="0.5"/>
    <n v="0.5"/>
    <n v="0"/>
    <n v="0.5"/>
    <n v="0.25"/>
    <n v="0.25"/>
    <n v="0.5"/>
    <n v="0"/>
    <n v="0"/>
    <n v="0"/>
    <n v="0"/>
    <s v=""/>
    <n v="1091"/>
    <n v="158"/>
    <n v="101"/>
    <n v="0"/>
    <s v="Primary Care"/>
    <s v="Referrals also from: GM clinic, Parkinson's clinic, specialists, Geriatricians outside organization, memory clinic, osteoporosis clinic, psychiatry, hospital"/>
    <n v="99"/>
    <s v="False"/>
    <s v="False"/>
    <s v="- mental health RN on consult - Redeployed: PT, RN, OT, PSW, RT, Rehab assistant- no catchment area- 2.18 FTE COE physician also includes coverage of other SGS services (Geri-med clinic, outreach, memory clinic etc)- Redeployed: PT; RN; OT; RT; Rehab assistant, PSW"/>
    <s v="wendy.cheung@nygh.on.ca"/>
    <s v="Wendy Cheung"/>
    <s v="2022-07-12 03:57"/>
  </r>
  <r>
    <s v="Asset03617"/>
    <x v="7"/>
    <s v=""/>
    <s v=""/>
    <s v="Day Treatment Centre"/>
    <s v="Hospital"/>
    <x v="45"/>
    <x v="2"/>
    <s v="3560 Bathurst St North York, ON"/>
    <s v="ON"/>
    <s v="M6A 2E1"/>
    <s v=""/>
    <s v=""/>
    <s v="Toronto"/>
    <x v="3"/>
    <n v="0"/>
    <n v="124"/>
    <n v="0"/>
    <n v="0"/>
    <n v="0"/>
    <n v="0"/>
    <n v="0"/>
    <n v="40"/>
    <s v="True"/>
    <s v=""/>
    <n v="0"/>
    <n v="58"/>
    <s v="1950 hours annually (37.5 hours per week)"/>
    <s v=""/>
    <n v="0"/>
    <n v="0"/>
    <n v="0"/>
    <n v="0"/>
    <n v="0.81"/>
    <n v="0.26"/>
    <n v="0"/>
    <n v="0"/>
    <n v="0.75"/>
    <n v="0.35"/>
    <n v="0.59"/>
    <n v="0.16"/>
    <n v="0.46"/>
    <n v="0"/>
    <n v="2.1"/>
    <n v="0"/>
    <n v="0"/>
    <n v="0.06"/>
    <n v="0"/>
    <n v="0"/>
    <n v="5.56"/>
    <n v="0.01"/>
    <s v=""/>
    <n v="2177"/>
    <n v="18"/>
    <n v="1334"/>
    <n v="0"/>
    <s v=""/>
    <s v=""/>
    <n v="100"/>
    <s v="False"/>
    <s v="False"/>
    <s v="https://www.baycrest.org/Baycrest/Healthcare-Programs-Services/Clinical-Services/Day-Treatment-Centre"/>
    <s v="programs@geriatricsontario.ca"/>
    <s v="Kristen Mayhew"/>
    <s v="2024-02-27 11:54"/>
  </r>
  <r>
    <s v="Asset02047"/>
    <x v="7"/>
    <s v=""/>
    <s v=""/>
    <s v="Geriatric Medicine Clinics"/>
    <s v="Hospital"/>
    <x v="7"/>
    <x v="2"/>
    <s v="1053 Carling Avenue, Ottawa, Ontario"/>
    <s v="ON"/>
    <s v="K1Y 4E9"/>
    <s v=""/>
    <s v=""/>
    <s v="Lanark; Renfrew; Ottawa"/>
    <x v="1"/>
    <n v="7000"/>
    <n v="2700"/>
    <n v="2500"/>
    <n v="0"/>
    <n v="0"/>
    <n v="0"/>
    <n v="0"/>
    <n v="37.5"/>
    <s v="True"/>
    <s v=""/>
    <n v="100"/>
    <n v="68"/>
    <s v=""/>
    <s v=""/>
    <n v="1"/>
    <n v="0"/>
    <n v="0"/>
    <n v="0"/>
    <n v="0"/>
    <n v="2"/>
    <n v="0"/>
    <n v="0"/>
    <n v="-0.7"/>
    <n v="0.1"/>
    <n v="0.1"/>
    <n v="1.5"/>
    <n v="1.5"/>
    <n v="0"/>
    <n v="1"/>
    <n v="0"/>
    <n v="0"/>
    <n v="0"/>
    <n v="0"/>
    <n v="0"/>
    <n v="0.22"/>
    <n v="0.1"/>
    <s v="Other = neuropsychologist. Administrator = Advanced Practice Nurse who also has clinical responsibilities"/>
    <n v="5824"/>
    <n v="3080"/>
    <n v="598"/>
    <n v="0"/>
    <s v="Other"/>
    <s v="GEM, GAOT, Central Intake"/>
    <n v="100"/>
    <s v="False"/>
    <s v="False"/>
    <s v="Ongoing challenges with covid with limited in-person assessments, ramp downs and ramp ups and staff redeployments."/>
    <s v="tmackenzie@toh.ca"/>
    <s v="Taryn MacKenzie"/>
    <s v="2022-06-07 12:01"/>
  </r>
  <r>
    <s v="Asset01996"/>
    <x v="7"/>
    <s v=""/>
    <s v=""/>
    <s v="Seniors Rehab and Day Hospital"/>
    <s v="Hospital"/>
    <x v="133"/>
    <x v="2"/>
    <s v="2200 Eglinton Ave West"/>
    <s v="ON"/>
    <s v="L5M2N1"/>
    <s v=""/>
    <s v=""/>
    <s v="Halton; Peel"/>
    <x v="0"/>
    <n v="0"/>
    <n v="149"/>
    <n v="800"/>
    <n v="0"/>
    <n v="0"/>
    <n v="0"/>
    <n v="0"/>
    <n v="40"/>
    <s v="True"/>
    <s v=""/>
    <n v="20"/>
    <n v="90"/>
    <s v=""/>
    <s v=""/>
    <n v="1"/>
    <n v="0"/>
    <n v="0"/>
    <n v="0"/>
    <n v="0"/>
    <n v="0.6"/>
    <n v="0"/>
    <n v="0"/>
    <n v="0"/>
    <n v="0"/>
    <n v="0"/>
    <n v="0.6"/>
    <n v="0.6"/>
    <n v="0"/>
    <n v="1"/>
    <n v="0.6"/>
    <n v="0.6"/>
    <n v="0.6"/>
    <n v="0.4"/>
    <n v="0"/>
    <n v="0"/>
    <n v="0"/>
    <s v=""/>
    <n v="1462"/>
    <n v="0"/>
    <n v="1379"/>
    <n v="0"/>
    <s v="Other; Primary Care"/>
    <s v="Hospital"/>
    <n v="80"/>
    <s v="False"/>
    <s v="False"/>
    <s v=""/>
    <s v="bonnie.joanisse@thp.ca"/>
    <s v="Bonnie Joanisse"/>
    <s v="2022-04-13 03:09"/>
  </r>
  <r>
    <s v="Asset02354"/>
    <x v="7"/>
    <s v=""/>
    <s v=""/>
    <s v="The John and Jennifer Ruddy Geriatric Day Hospital"/>
    <s v="Hospital"/>
    <x v="43"/>
    <x v="2"/>
    <s v="75 Bruyère St.  Ottawa, Ontario"/>
    <s v="ON"/>
    <s v="K1N 5C8"/>
    <s v=""/>
    <s v=""/>
    <s v="Lanark; Leeds &amp; Grenville; Prescott and Russell, United Counties; Renfrew; Stormont, Dundas and Glengarry; Ottawa"/>
    <x v="1"/>
    <n v="73776"/>
    <n v="363"/>
    <n v="0"/>
    <n v="0"/>
    <n v="0"/>
    <n v="0"/>
    <n v="63"/>
    <n v="37.5"/>
    <s v="True"/>
    <s v=""/>
    <n v="0"/>
    <n v="70"/>
    <s v=""/>
    <s v=""/>
    <n v="0"/>
    <n v="0"/>
    <n v="3"/>
    <n v="0"/>
    <n v="0"/>
    <n v="2"/>
    <n v="0.5"/>
    <n v="0.8"/>
    <n v="1.3"/>
    <n v="0.4"/>
    <n v="0"/>
    <n v="2.2000000000000002"/>
    <n v="1.3"/>
    <n v="0"/>
    <n v="1.5"/>
    <n v="0.5"/>
    <n v="0.5"/>
    <n v="0"/>
    <n v="0"/>
    <n v="0"/>
    <n v="0"/>
    <n v="0"/>
    <s v=""/>
    <n v="4711"/>
    <n v="1622"/>
    <n v="1537"/>
    <n v="0"/>
    <s v="Other; Caregiver Referral; Community Agency; Home and Community Care Support Services; Ontario Health Team; Primary Care; Self Referral"/>
    <s v="Acute Care; Continuing Care"/>
    <n v="100"/>
    <s v="False"/>
    <s v="False"/>
    <s v=""/>
    <s v="cmccumber@bruyere.org"/>
    <s v="Cathy McCumber"/>
    <s v="2022-07-12 09:50"/>
  </r>
  <r>
    <s v="Asset02415"/>
    <x v="8"/>
    <s v=""/>
    <s v=""/>
    <s v="Specialized Geriatrics Rehabilitation (Parkside 1)"/>
    <s v="Hospital"/>
    <x v="47"/>
    <x v="2"/>
    <s v="752 King street West, Kingston, On"/>
    <s v="ON"/>
    <s v="K7L4X3"/>
    <s v=""/>
    <s v=""/>
    <s v="Frontenac; Hastings; Lanark; Leeds &amp; Grenville; Lennox and Addington; Prince Edward"/>
    <x v="1"/>
    <n v="0"/>
    <n v="262"/>
    <n v="0"/>
    <n v="30"/>
    <n v="96.2"/>
    <n v="30"/>
    <n v="45.7"/>
    <n v="0"/>
    <s v="False"/>
    <s v=""/>
    <n v="0"/>
    <n v="7.24"/>
    <s v=""/>
    <s v=""/>
    <n v="0"/>
    <n v="0"/>
    <n v="0"/>
    <n v="0"/>
    <n v="0"/>
    <n v="10.7"/>
    <n v="13.4"/>
    <n v="0"/>
    <n v="1"/>
    <n v="0"/>
    <n v="0"/>
    <n v="2.7"/>
    <n v="2.1"/>
    <n v="0"/>
    <n v="1.5"/>
    <n v="0"/>
    <n v="0"/>
    <n v="0"/>
    <n v="0.6"/>
    <n v="0"/>
    <n v="0"/>
    <n v="9.08"/>
    <s v="0.30 behavioural therapist_x000a_3.0 OT/PT Assistants_x000a_0.2 Professional Practice Leader Occupational Therapist_x000a_0.24 Student_x000a_3.35 Unit Aid_x000a_2.0 Physician"/>
    <n v="0"/>
    <n v="0"/>
    <n v="0"/>
    <n v="0"/>
    <s v=""/>
    <s v="Acute Care, Sub Acute Care, Community and Clinic Referrals"/>
    <n v="99"/>
    <s v="False"/>
    <s v="False"/>
    <s v="Additional staff for consults- Clinical dietician- Pharmacist- Pharmacy technician- Clinical Psychologist- Spiritual Health PractitionerOTHER NOTESOT/PT assistants are combined as 3.010.70 RN allotment includes 1.0 FTE Registered Nurse in Charge1.5 FTE Administration includes 1.0 Unit Clerk and 0.5 FTE Manager"/>
    <s v="websters@providencecare.ca"/>
    <s v="Sarah Webster"/>
    <s v="2022-07-12 03:29"/>
  </r>
  <r>
    <s v="Asset02229"/>
    <x v="8"/>
    <s v=""/>
    <s v=""/>
    <s v="Transition to Home Program"/>
    <s v="Hospital"/>
    <x v="2"/>
    <x v="2"/>
    <s v="578 Terry Fox Dr, Kanata, ON"/>
    <s v="ON"/>
    <s v="K2L 4G8"/>
    <s v=""/>
    <s v=""/>
    <s v=""/>
    <x v="1"/>
    <n v="0"/>
    <n v="403"/>
    <n v="0"/>
    <n v="24"/>
    <n v="0"/>
    <n v="0"/>
    <n v="20"/>
    <n v="0"/>
    <s v="False"/>
    <s v=""/>
    <n v="0"/>
    <n v="0"/>
    <s v=""/>
    <s v=""/>
    <n v="1"/>
    <n v="0"/>
    <n v="1"/>
    <n v="0"/>
    <n v="0"/>
    <n v="4.4000000000000004"/>
    <n v="2.95"/>
    <n v="0"/>
    <n v="0"/>
    <n v="0"/>
    <n v="0.2"/>
    <n v="0"/>
    <n v="0"/>
    <n v="0"/>
    <n v="0"/>
    <n v="0"/>
    <n v="0"/>
    <n v="0"/>
    <n v="0"/>
    <n v="0"/>
    <n v="0"/>
    <n v="2.41"/>
    <s v="1.40 FTE budgeted for Patient Care Aide, 0.56 FTE budgeted for Food Services Aide, 0.45 FTE budgeted for Environmental Services Aide"/>
    <n v="403"/>
    <n v="0"/>
    <n v="0"/>
    <n v="0"/>
    <s v=""/>
    <s v=""/>
    <n v="84"/>
    <s v="False"/>
    <s v="False"/>
    <s v=""/>
    <s v="msitu@qch.on.ca"/>
    <s v="michaelc2"/>
    <s v="2022-06-30 11:52"/>
  </r>
  <r>
    <s v="Asset02832"/>
    <x v="8"/>
    <s v=""/>
    <s v=""/>
    <s v="Frail Seniors Transition to Home"/>
    <s v="Hospital"/>
    <x v="48"/>
    <x v="2"/>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158"/>
    <n v="237"/>
    <n v="20"/>
    <n v="76"/>
    <n v="0"/>
    <n v="36"/>
    <n v="0"/>
    <s v="False"/>
    <s v=""/>
    <n v="1"/>
    <n v="2.6"/>
    <s v=""/>
    <s v=""/>
    <n v="0.4"/>
    <n v="0"/>
    <n v="0"/>
    <n v="0"/>
    <n v="0"/>
    <n v="0"/>
    <n v="0"/>
    <n v="0"/>
    <n v="0.2"/>
    <n v="0.5"/>
    <n v="0"/>
    <n v="2"/>
    <n v="2"/>
    <n v="0"/>
    <n v="0"/>
    <n v="0"/>
    <n v="0"/>
    <n v="0"/>
    <n v="0"/>
    <n v="0"/>
    <n v="0"/>
    <n v="0"/>
    <s v="Care Coordinator 1.0_x000a_24/7 RN and RPN_x000a_1.1 Rehab Assistant"/>
    <n v="0"/>
    <n v="0"/>
    <n v="0"/>
    <n v="0"/>
    <s v=""/>
    <s v="Acute care and RCC"/>
    <n v="99"/>
    <s v="False"/>
    <s v="False"/>
    <s v="Recreation Therapy, Dietician, Psychology, Spiritual Care, Social Work, available on a consultation basis.Clinical Nurse SpecialistEstimates for number of family/caregivers served and number of patients waiting at end of year"/>
    <s v="marissa.wilson@westpark.org"/>
    <s v="Marissa Wilson"/>
    <s v="2022-07-18 10:21"/>
  </r>
  <r>
    <s v="Asset02749"/>
    <x v="8"/>
    <s v=""/>
    <s v=""/>
    <s v="A4/B4 Geriatric Rehabilitation"/>
    <s v="Hospital"/>
    <x v="118"/>
    <x v="2"/>
    <s v="3276 St. Clair Ave East"/>
    <s v="ON"/>
    <s v="M1L 1W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891"/>
    <n v="0"/>
    <n v="70"/>
    <n v="98"/>
    <n v="20"/>
    <n v="26.3"/>
    <n v="0"/>
    <s v="True"/>
    <s v="Both"/>
    <n v="24"/>
    <n v="0"/>
    <s v=""/>
    <s v=""/>
    <n v="0"/>
    <n v="0"/>
    <n v="0"/>
    <n v="0"/>
    <n v="0"/>
    <n v="20"/>
    <n v="22.4"/>
    <n v="0"/>
    <n v="3.5"/>
    <n v="1.9"/>
    <n v="1.6"/>
    <n v="7"/>
    <n v="7"/>
    <n v="3"/>
    <n v="2"/>
    <n v="2"/>
    <n v="2"/>
    <n v="1"/>
    <n v="0.4"/>
    <n v="0"/>
    <n v="0"/>
    <n v="0"/>
    <s v="1 Clinical Ops Lead_x000a_1 Patient Care Manager_x000a_1.5 Ward Aid"/>
    <n v="905"/>
    <n v="0"/>
    <n v="0"/>
    <n v="0"/>
    <s v="Other"/>
    <s v="Acute Care, Primary Care, Home &amp; Community Care"/>
    <n v="85"/>
    <s v="False"/>
    <s v="False"/>
    <s v="Data/metrics have been impacted by Covid restrictions.  Additionally, we do not have data or an appropriate process to track staff who were redeployed to other areas of the organization and to track staff who were redeployed to support the inpatient units."/>
    <s v="chiara.campitelli-thompson@unityhealth.to"/>
    <s v="Chiara Campitelli-Thompson"/>
    <s v="2022-07-15 03:40"/>
  </r>
  <r>
    <s v="Asset02672"/>
    <x v="8"/>
    <s v=""/>
    <s v=""/>
    <s v="Rehab Low Services"/>
    <s v="Hospital"/>
    <x v="50"/>
    <x v="2"/>
    <s v="541 Glenridge Avenue, St. Catharines, Ontario"/>
    <s v="ON"/>
    <s v="L2T4C2"/>
    <s v=""/>
    <s v=""/>
    <s v="Niagara Regional Municipality"/>
    <x v="2"/>
    <n v="0"/>
    <n v="0"/>
    <n v="0"/>
    <n v="0"/>
    <n v="25"/>
    <n v="60"/>
    <n v="0"/>
    <n v="0"/>
    <s v="False"/>
    <s v=""/>
    <n v="12"/>
    <n v="0"/>
    <s v=""/>
    <s v=""/>
    <n v="0"/>
    <n v="0"/>
    <n v="0"/>
    <n v="0"/>
    <n v="0"/>
    <n v="0"/>
    <n v="0"/>
    <n v="0"/>
    <n v="0.8"/>
    <n v="0"/>
    <n v="0.2"/>
    <n v="1.75"/>
    <n v="1.75"/>
    <n v="0"/>
    <n v="0.5"/>
    <n v="2"/>
    <n v="0"/>
    <n v="0.25"/>
    <n v="0.3"/>
    <n v="0"/>
    <n v="0"/>
    <n v="0"/>
    <s v=""/>
    <n v="0"/>
    <n v="0"/>
    <n v="0"/>
    <n v="0"/>
    <s v="Other"/>
    <s v="Niagara Health Acute Hospital Sites - St. Catharines, Niagara Falls, Welland, Port Colbourne, Fort Erie"/>
    <n v="90"/>
    <s v="False"/>
    <s v="False"/>
    <s v=""/>
    <s v="David.Ceglie@hoteldieushaver.org"/>
    <s v="David Ceglie"/>
    <s v="2022-07-15 09:25"/>
  </r>
  <r>
    <s v="Asset02175"/>
    <x v="8"/>
    <s v=""/>
    <s v=""/>
    <s v="Geriatric Outpatient Rehabilitation Services"/>
    <s v="Hospital"/>
    <x v="49"/>
    <x v="2"/>
    <s v="865 regent Street, Sudbury, Ontario"/>
    <s v="ON"/>
    <s v="P3E 3Y9"/>
    <s v=""/>
    <s v=""/>
    <s v="Sudbury; Manitoulin; Greater Sudbury"/>
    <x v="5"/>
    <n v="0"/>
    <n v="741"/>
    <n v="0"/>
    <n v="0"/>
    <n v="0"/>
    <n v="0"/>
    <n v="0"/>
    <n v="40"/>
    <s v="False"/>
    <s v=""/>
    <n v="0"/>
    <n v="24"/>
    <s v=""/>
    <s v=""/>
    <n v="0"/>
    <n v="0"/>
    <n v="0.3"/>
    <n v="0"/>
    <n v="1"/>
    <n v="0"/>
    <n v="0"/>
    <n v="0"/>
    <n v="0.4"/>
    <n v="0"/>
    <n v="0"/>
    <n v="1.5"/>
    <n v="1"/>
    <n v="0"/>
    <n v="1"/>
    <n v="0"/>
    <n v="0"/>
    <n v="0.8"/>
    <n v="1"/>
    <n v="0"/>
    <n v="0"/>
    <n v="0"/>
    <s v=""/>
    <n v="4263"/>
    <n v="0"/>
    <n v="0"/>
    <n v="0"/>
    <s v="Community Agency; Community Paramedicine; Emergency Department; Home and Community Care Support Services; Primary Care; Self Referral"/>
    <s v=""/>
    <n v="0"/>
    <s v="False"/>
    <s v="False"/>
    <s v=""/>
    <s v="sjibb@hsnsudbury.ca"/>
    <s v="Samantha Jibb"/>
    <s v="2022-06-27 09:59"/>
  </r>
  <r>
    <s v="Asset02790"/>
    <x v="8"/>
    <s v=""/>
    <s v=""/>
    <s v="Geriatric Functional Enhancement Service"/>
    <s v="Hospital"/>
    <x v="48"/>
    <x v="2"/>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117"/>
    <n v="175"/>
    <n v="26"/>
    <n v="91.8"/>
    <n v="0"/>
    <n v="71"/>
    <n v="0"/>
    <s v="False"/>
    <s v=""/>
    <n v="20"/>
    <n v="4"/>
    <s v=""/>
    <s v=""/>
    <n v="0.4"/>
    <n v="0"/>
    <n v="0"/>
    <n v="0"/>
    <n v="0"/>
    <n v="0"/>
    <n v="0"/>
    <n v="0"/>
    <n v="0.2"/>
    <n v="0.3"/>
    <n v="0"/>
    <n v="1.5"/>
    <n v="1.5"/>
    <n v="0"/>
    <n v="0"/>
    <n v="0"/>
    <n v="0"/>
    <n v="0"/>
    <n v="0"/>
    <n v="0"/>
    <n v="0"/>
    <n v="0"/>
    <s v="1.2 Care Coordinator                        1.5 Rehab Assistant_x000a_24 hour nursing_x000a_Access to Clinical Nurse Specialist"/>
    <n v="0"/>
    <n v="0"/>
    <n v="0"/>
    <n v="0"/>
    <s v=""/>
    <s v="acute care, community"/>
    <n v="97"/>
    <s v="False"/>
    <s v="False"/>
    <s v="Rec, Dietician, Psychology, Spiritual Care on consultation basisEstimated number of caregivers served.Volumes impacted by multiple outbreaks and IPAC practices impacting admission flow."/>
    <s v="shirley.price@westpark.org"/>
    <s v="Shirley Price"/>
    <s v="2022-07-15 05:00"/>
  </r>
  <r>
    <s v="Asset02281"/>
    <x v="8"/>
    <s v=""/>
    <s v=""/>
    <s v="Geriatric Inpatient Rehab"/>
    <s v="Hospital"/>
    <x v="44"/>
    <x v="2"/>
    <s v="550 University Avenue"/>
    <s v="ON"/>
    <s v="M5G 2A2"/>
    <s v="130 Dunn Avenue"/>
    <s v="M6K 2R7"/>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379"/>
    <n v="303"/>
    <n v="25"/>
    <n v="97"/>
    <n v="26"/>
    <n v="22.8"/>
    <n v="0"/>
    <s v="True"/>
    <s v="Both"/>
    <n v="0"/>
    <n v="1"/>
    <s v=""/>
    <s v=""/>
    <n v="0.6"/>
    <n v="0"/>
    <n v="0"/>
    <n v="0"/>
    <n v="0"/>
    <n v="12.4"/>
    <n v="12.5"/>
    <n v="4.2"/>
    <n v="1.5"/>
    <n v="0.4"/>
    <n v="0.5"/>
    <n v="3"/>
    <n v="3"/>
    <n v="1"/>
    <n v="1"/>
    <n v="1"/>
    <n v="1"/>
    <n v="0"/>
    <n v="0.5"/>
    <n v="0"/>
    <n v="0"/>
    <n v="2.5"/>
    <s v="Geriatric Psychiatrist available for consult_x0009__x000a_Clinical Nurse Specialist (0.5 FTE)_x0009__x000a_Advanced Nurse Educator (0.5 FTE)_x0009__x000a_Advanced Practice Leader (0.5 FTE)_x0009__x000a_Service Coordinator (1.0 FTE)"/>
    <n v="0"/>
    <n v="0"/>
    <n v="0"/>
    <n v="0"/>
    <s v="Other"/>
    <s v="Acute Care"/>
    <n v="100"/>
    <s v="False"/>
    <s v="False"/>
    <s v=""/>
    <s v="jennifer.mokry@uhn.ca"/>
    <s v="Jennifer Mokry"/>
    <s v="2022-07-07 03:30"/>
  </r>
  <r>
    <s v="Asset03624"/>
    <x v="8"/>
    <s v=""/>
    <s v=""/>
    <s v="High intensity inpatient rehabilitation H7W"/>
    <s v="Hospital"/>
    <x v="45"/>
    <x v="2"/>
    <s v="3560 Bathurst St North York, ON"/>
    <s v="ON"/>
    <s v="M6A 2E1"/>
    <s v=""/>
    <s v=""/>
    <s v="Toronto"/>
    <x v="3"/>
    <n v="0"/>
    <n v="433"/>
    <n v="0"/>
    <n v="32"/>
    <n v="0.86"/>
    <n v="26"/>
    <n v="23.4"/>
    <n v="40"/>
    <s v="True"/>
    <s v="Both"/>
    <n v="0"/>
    <n v="4"/>
    <s v="1950 hours annually (37.5 hours per week)"/>
    <s v=""/>
    <n v="0"/>
    <n v="0"/>
    <n v="0"/>
    <n v="0"/>
    <n v="0"/>
    <n v="9.92"/>
    <n v="12.46"/>
    <n v="0.04"/>
    <n v="0"/>
    <n v="0"/>
    <n v="0"/>
    <n v="0"/>
    <n v="0"/>
    <n v="0"/>
    <n v="1.52"/>
    <n v="0"/>
    <n v="0"/>
    <n v="0"/>
    <n v="0"/>
    <n v="0"/>
    <n v="24.44"/>
    <n v="0.46"/>
    <s v=""/>
    <n v="0"/>
    <n v="0"/>
    <n v="0"/>
    <n v="0"/>
    <s v=""/>
    <s v=""/>
    <n v="100"/>
    <s v="False"/>
    <s v="False"/>
    <s v=""/>
    <s v="programs@geriatricsontario.ca"/>
    <s v="Kristen Mayhew"/>
    <s v="2024-02-27 12:35"/>
  </r>
  <r>
    <s v="Asset02287"/>
    <x v="9"/>
    <s v=""/>
    <s v=""/>
    <s v="Geriatric Medicine Clinic"/>
    <s v="Hospital"/>
    <x v="44"/>
    <x v="2"/>
    <s v="550 University Avenue"/>
    <s v="ON"/>
    <s v="M5G 2A2"/>
    <s v=""/>
    <s v=""/>
    <s v="Toronto"/>
    <x v="3"/>
    <n v="828"/>
    <n v="319"/>
    <n v="255"/>
    <n v="0"/>
    <n v="0"/>
    <n v="0"/>
    <n v="0"/>
    <n v="16"/>
    <s v="True"/>
    <s v=""/>
    <n v="0"/>
    <n v="0"/>
    <s v=""/>
    <s v=""/>
    <n v="0.4"/>
    <n v="0"/>
    <n v="0"/>
    <n v="0"/>
    <n v="0"/>
    <n v="0.2"/>
    <n v="0"/>
    <n v="0"/>
    <n v="0.4"/>
    <n v="0"/>
    <n v="0"/>
    <n v="0"/>
    <n v="0"/>
    <n v="0"/>
    <n v="0.5"/>
    <n v="0"/>
    <n v="0"/>
    <n v="0"/>
    <n v="0"/>
    <n v="0"/>
    <n v="0"/>
    <n v="0"/>
    <s v=""/>
    <n v="637"/>
    <n v="269"/>
    <n v="59"/>
    <n v="0"/>
    <s v="Other; Primary Care"/>
    <s v="Acute Care_x000a_Inpatient Rehab"/>
    <n v="100"/>
    <s v="False"/>
    <s v="False"/>
    <s v=""/>
    <s v="jennifer.mokry@uhn.ca"/>
    <s v="Jennifer Mokry"/>
    <s v="2022-07-07 03:49"/>
  </r>
  <r>
    <s v="Asset02131"/>
    <x v="9"/>
    <s v=""/>
    <s v=""/>
    <s v="Dr. Sidhu's Clinic (Specializing in nephrology and medical marijuana)"/>
    <s v="Hospital"/>
    <x v="0"/>
    <x v="2"/>
    <s v="190 Cundles Rd. East,  Suite 205,  Barrie"/>
    <s v="ON"/>
    <s v="L4M4S5"/>
    <s v=""/>
    <s v=""/>
    <s v="Simcoe; Muskoka"/>
    <x v="0"/>
    <n v="0"/>
    <n v="30"/>
    <n v="0"/>
    <n v="0"/>
    <n v="0"/>
    <n v="0"/>
    <n v="0"/>
    <n v="0"/>
    <s v="False"/>
    <s v=""/>
    <n v="0"/>
    <n v="0"/>
    <s v=""/>
    <s v=""/>
    <n v="0.04"/>
    <n v="0"/>
    <n v="0"/>
    <n v="0"/>
    <n v="0"/>
    <n v="0.04"/>
    <n v="0"/>
    <n v="0"/>
    <n v="0"/>
    <n v="0"/>
    <n v="0"/>
    <n v="0"/>
    <n v="0"/>
    <n v="0"/>
    <n v="0"/>
    <n v="0"/>
    <n v="0"/>
    <n v="0"/>
    <n v="0"/>
    <n v="0"/>
    <n v="0"/>
    <n v="0"/>
    <s v=""/>
    <n v="48"/>
    <n v="0"/>
    <n v="0"/>
    <n v="0"/>
    <s v="Primary Care"/>
    <s v=""/>
    <n v="100"/>
    <s v="False"/>
    <s v="False"/>
    <s v="Clinic runs one day per month."/>
    <s v="shcameron@nsmsgs.ca"/>
    <s v="Shelley Cameron"/>
    <s v="2022-06-21 10:56"/>
  </r>
  <r>
    <s v="Asset02640"/>
    <x v="9"/>
    <s v=""/>
    <s v=""/>
    <s v="Geriatric Medical Assessment"/>
    <s v="Hospital"/>
    <x v="58"/>
    <x v="2"/>
    <s v="100 Westmount Road Guelph ON Canada"/>
    <s v="ON"/>
    <s v="N1H 5H8"/>
    <s v="69 Huron St., Guelph, ON"/>
    <s v="N1E5L5"/>
    <s v="Wellington; Waterloo"/>
    <x v="2"/>
    <n v="2825"/>
    <n v="2017"/>
    <n v="2162"/>
    <n v="0"/>
    <n v="0"/>
    <n v="0"/>
    <n v="0"/>
    <n v="30"/>
    <s v="True"/>
    <s v=""/>
    <n v="0"/>
    <n v="92.9"/>
    <s v=""/>
    <s v=""/>
    <n v="0.8"/>
    <n v="0"/>
    <n v="0"/>
    <n v="0"/>
    <n v="0.4"/>
    <n v="1"/>
    <n v="0"/>
    <n v="0"/>
    <n v="0"/>
    <n v="0"/>
    <n v="0"/>
    <n v="0"/>
    <n v="0"/>
    <n v="0"/>
    <n v="0"/>
    <n v="0"/>
    <n v="0"/>
    <n v="0"/>
    <n v="0"/>
    <n v="0"/>
    <n v="0"/>
    <n v="0"/>
    <s v="Clerical support is in kind funds and integrated with switchboard responsibilities"/>
    <n v="2123"/>
    <n v="1168"/>
    <n v="637"/>
    <n v="0"/>
    <s v="Community Agency"/>
    <s v="SGS Intake"/>
    <n v="0"/>
    <s v="False"/>
    <s v="False"/>
    <s v=""/>
    <s v="cplatt@cmhaww.ca"/>
    <s v="C Platt"/>
    <s v="2022-07-14 05:56"/>
  </r>
  <r>
    <s v="Asset02481"/>
    <x v="9"/>
    <s v=""/>
    <s v=""/>
    <s v="SJHC 3FB Geriatrics, SJHC OPD Geriatrics"/>
    <s v="Hospital"/>
    <x v="59"/>
    <x v="2"/>
    <s v="50 Charlton Avenue East, Hamilton Ontario"/>
    <s v="ON"/>
    <s v="L8N4A6"/>
    <s v=""/>
    <s v=""/>
    <s v="Hamilton"/>
    <x v="2"/>
    <n v="0"/>
    <n v="530"/>
    <n v="344"/>
    <n v="0"/>
    <n v="0"/>
    <n v="0"/>
    <n v="0"/>
    <n v="12"/>
    <s v="False"/>
    <s v=""/>
    <n v="0"/>
    <n v="280"/>
    <s v=""/>
    <s v=""/>
    <n v="0.4"/>
    <n v="0"/>
    <n v="0"/>
    <n v="0"/>
    <n v="0"/>
    <n v="0"/>
    <n v="0.4"/>
    <n v="0"/>
    <n v="0"/>
    <n v="0"/>
    <n v="0"/>
    <n v="0"/>
    <n v="0"/>
    <n v="0"/>
    <n v="0"/>
    <n v="0"/>
    <n v="0"/>
    <n v="0"/>
    <n v="0"/>
    <n v="0"/>
    <n v="0.1"/>
    <n v="0"/>
    <s v=""/>
    <n v="726"/>
    <n v="60"/>
    <n v="330"/>
    <n v="0"/>
    <s v="Emergency Department; Other; Ontario Health Team; Primary Care"/>
    <s v="Majority from Primary Care"/>
    <n v="99"/>
    <s v="False"/>
    <s v="False"/>
    <s v=""/>
    <s v="jloncke@stjoes.ca"/>
    <s v="Jane Loncke"/>
    <s v="2022-07-13 09:14"/>
  </r>
  <r>
    <s v="Asset02709"/>
    <x v="9"/>
    <s v=""/>
    <s v=""/>
    <s v="Centre for Parkinson's Rehab"/>
    <s v="Hospital"/>
    <x v="50"/>
    <x v="2"/>
    <s v="541 Glendridge Avenue"/>
    <s v="ON"/>
    <s v="L2T4C2"/>
    <s v=""/>
    <s v=""/>
    <s v=""/>
    <x v="2"/>
    <n v="0"/>
    <n v="54"/>
    <n v="0"/>
    <n v="0"/>
    <n v="0"/>
    <n v="0"/>
    <n v="0"/>
    <n v="0"/>
    <s v="False"/>
    <s v=""/>
    <n v="82"/>
    <n v="370"/>
    <s v=""/>
    <s v=""/>
    <n v="0"/>
    <n v="0"/>
    <n v="0"/>
    <n v="0"/>
    <n v="0"/>
    <n v="0.2"/>
    <n v="0"/>
    <n v="0"/>
    <n v="0.15"/>
    <n v="0"/>
    <n v="0.15"/>
    <n v="0.3"/>
    <n v="0.3"/>
    <n v="0"/>
    <n v="0"/>
    <n v="0.15"/>
    <n v="0"/>
    <n v="0"/>
    <n v="0.3"/>
    <n v="0"/>
    <n v="0"/>
    <n v="0"/>
    <s v=""/>
    <n v="1365"/>
    <n v="139"/>
    <n v="0"/>
    <n v="0"/>
    <s v="Primary Care"/>
    <s v=""/>
    <n v="89"/>
    <s v="False"/>
    <s v="False"/>
    <s v=""/>
    <s v="David.Ceglie@hoteldieushaver.org"/>
    <s v="David Ceglie"/>
    <s v="2022-07-15 02:00"/>
  </r>
  <r>
    <s v="Asset02022"/>
    <x v="9"/>
    <s v=""/>
    <s v=""/>
    <s v="Geriatric Assessment and Intervention Network (GAIN)"/>
    <s v="Hospital"/>
    <x v="30"/>
    <x v="2"/>
    <s v="1 hospital Ct, Oshawa"/>
    <s v="ON"/>
    <s v="L1G 2B9"/>
    <s v=""/>
    <s v=""/>
    <s v=""/>
    <x v="1"/>
    <n v="1600"/>
    <n v="0"/>
    <n v="0"/>
    <n v="0"/>
    <n v="0"/>
    <n v="0"/>
    <n v="0"/>
    <n v="40"/>
    <s v="True"/>
    <s v=""/>
    <n v="0"/>
    <n v="0"/>
    <s v=""/>
    <s v=""/>
    <n v="2"/>
    <n v="0"/>
    <n v="1"/>
    <n v="0"/>
    <n v="1.4"/>
    <n v="0"/>
    <n v="4"/>
    <n v="0"/>
    <n v="0"/>
    <n v="0"/>
    <n v="0"/>
    <n v="1"/>
    <n v="1"/>
    <n v="0"/>
    <n v="0"/>
    <n v="0"/>
    <n v="0"/>
    <n v="0"/>
    <n v="0"/>
    <n v="0"/>
    <n v="0"/>
    <n v="1.1100000000000001"/>
    <s v="other =clerical_x000a_RPN's 2 are funded by BSO"/>
    <n v="0"/>
    <n v="0"/>
    <n v="0"/>
    <n v="0"/>
    <s v="Primary Care"/>
    <s v=""/>
    <n v="100"/>
    <s v="False"/>
    <s v="False"/>
    <s v=""/>
    <s v=""/>
    <s v="Brandi Flowers"/>
    <s v="2022-05-17 09:34"/>
  </r>
  <r>
    <s v="Asset02611"/>
    <x v="9"/>
    <s v=""/>
    <s v=""/>
    <s v="Seniors Wellness Clinic"/>
    <s v="Hospital"/>
    <x v="57"/>
    <x v="2"/>
    <s v="10 Trench Street, Richmond Hill, Ontario"/>
    <s v="ON"/>
    <s v="L4C4Z3"/>
    <s v=""/>
    <s v=""/>
    <s v="York"/>
    <x v="0"/>
    <n v="1631"/>
    <n v="991"/>
    <n v="0"/>
    <n v="0"/>
    <n v="0"/>
    <n v="0"/>
    <n v="0"/>
    <n v="37.5"/>
    <s v="True"/>
    <s v=""/>
    <n v="150"/>
    <n v="114.67"/>
    <s v=""/>
    <s v=""/>
    <n v="1"/>
    <n v="0"/>
    <n v="0.2"/>
    <n v="0"/>
    <n v="0"/>
    <n v="0"/>
    <n v="1"/>
    <n v="0"/>
    <n v="0"/>
    <n v="0"/>
    <n v="0"/>
    <n v="0"/>
    <n v="0"/>
    <n v="0"/>
    <n v="1.6"/>
    <n v="0"/>
    <n v="0"/>
    <n v="0"/>
    <n v="0"/>
    <n v="0"/>
    <n v="0"/>
    <n v="0"/>
    <s v=""/>
    <n v="1578"/>
    <n v="596"/>
    <n v="0"/>
    <n v="0"/>
    <s v="Emergency Department; Other; Ontario Health Team; Primary Care"/>
    <s v="Medical Urgent Care Clinic, Geriatric Outreach Team, Discharged inpatients"/>
    <n v="97.5"/>
    <s v="False"/>
    <s v="False"/>
    <s v="We have 43 virtual visits, however, when we enter the information, it won't update"/>
    <s v="teresa.sitlani@mackenziehealth.ca"/>
    <s v="Teresa Sitlani"/>
    <s v="2022-07-14 03:29"/>
  </r>
  <r>
    <s v="Asset02752"/>
    <x v="9"/>
    <s v=""/>
    <s v=""/>
    <s v="Regional Geriatric Program - Geriatric Medicine Clinic"/>
    <s v="Hospital"/>
    <x v="118"/>
    <x v="2"/>
    <s v="3276 St. Clair Ave East"/>
    <s v="ON"/>
    <s v="M1L 1W1"/>
    <s v=""/>
    <s v=""/>
    <s v="Toronto"/>
    <x v="3"/>
    <n v="0"/>
    <n v="289"/>
    <n v="0"/>
    <n v="0"/>
    <n v="0"/>
    <n v="0"/>
    <n v="212"/>
    <n v="70"/>
    <s v="True"/>
    <s v=""/>
    <n v="40"/>
    <n v="136"/>
    <s v=""/>
    <s v=""/>
    <n v="0.5"/>
    <n v="0"/>
    <n v="0"/>
    <n v="0"/>
    <n v="0"/>
    <n v="0.8"/>
    <n v="0"/>
    <n v="0"/>
    <n v="0"/>
    <n v="0.5"/>
    <n v="0"/>
    <n v="0"/>
    <n v="0"/>
    <n v="0"/>
    <n v="0.33"/>
    <n v="0"/>
    <n v="0"/>
    <n v="0"/>
    <n v="0"/>
    <n v="0"/>
    <n v="1.6"/>
    <n v="0"/>
    <s v="0.3 Manager_x000a_0.3 Patient Flow Coordinator"/>
    <n v="395"/>
    <n v="180"/>
    <n v="0"/>
    <n v="0"/>
    <s v="Community Agency; Community Paramedicine; Home and Community Care Support Services; Ontario Health Team; Primary Care"/>
    <s v="Specialists, Acute Care"/>
    <n v="98"/>
    <s v="False"/>
    <s v="False"/>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1"/>
  </r>
  <r>
    <s v="Asset02782"/>
    <x v="9"/>
    <s v=""/>
    <s v=""/>
    <s v="Geriatric Interprofessional Assessment"/>
    <s v="Hospital"/>
    <x v="48"/>
    <x v="2"/>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160"/>
    <n v="90"/>
    <n v="81"/>
    <n v="0"/>
    <n v="0"/>
    <n v="0"/>
    <n v="0"/>
    <n v="4"/>
    <s v="False"/>
    <s v=""/>
    <n v="75"/>
    <n v="205"/>
    <s v=""/>
    <s v=""/>
    <n v="0.1"/>
    <n v="0"/>
    <n v="0"/>
    <n v="0"/>
    <n v="0"/>
    <n v="0.1"/>
    <n v="0"/>
    <n v="0"/>
    <n v="0"/>
    <n v="0.1"/>
    <n v="0"/>
    <n v="0.3"/>
    <n v="0.2"/>
    <n v="0"/>
    <n v="0"/>
    <n v="0"/>
    <n v="0"/>
    <n v="0"/>
    <n v="0"/>
    <n v="0"/>
    <n v="0.4"/>
    <n v="0"/>
    <s v="0.4 Coordinator_x000a_0.4 Unit Clerk"/>
    <n v="143"/>
    <n v="42"/>
    <n v="26"/>
    <n v="0"/>
    <s v="Primary Care"/>
    <s v="Acute care and sub-acute care"/>
    <n v="98"/>
    <s v="False"/>
    <s v="False"/>
    <s v="Clinic Runs on ThursdaysEstimated number of appointments available and number of patients waiting at end of year.Mulitfactoral impacts on clinic services; Clinic services temporarily halted from August 2021 - February 2021 due to staffing (Geriatrician vacancy); On-going Covid restrictions had impacts on client visits and overall numbers; including: clinic closures, shifts from face-to-face to virtual/telephone visits, staff absences and overall reductions in patient volumes"/>
    <s v="marissa.wilson@westpark.org"/>
    <s v="Marissa Wilson"/>
    <s v="2022-07-15 04:37"/>
  </r>
  <r>
    <s v="Asset02032"/>
    <x v="9"/>
    <s v=""/>
    <s v=""/>
    <s v="Geriatric Outreach Team"/>
    <s v="Community"/>
    <x v="69"/>
    <x v="2"/>
    <s v="119 Memorial Ave"/>
    <s v="ON"/>
    <s v="L3V 5X1"/>
    <s v=""/>
    <s v=""/>
    <s v="Simcoe"/>
    <x v="0"/>
    <n v="0"/>
    <n v="748"/>
    <n v="0"/>
    <n v="0"/>
    <n v="0"/>
    <n v="0"/>
    <n v="0"/>
    <n v="0"/>
    <s v="True"/>
    <s v=""/>
    <n v="90"/>
    <n v="0"/>
    <s v=""/>
    <s v=""/>
    <n v="0.5"/>
    <n v="0"/>
    <n v="0"/>
    <n v="0"/>
    <n v="0.8"/>
    <n v="1.8"/>
    <n v="1"/>
    <n v="0"/>
    <n v="0.5"/>
    <n v="0"/>
    <n v="0"/>
    <n v="0"/>
    <n v="1.5"/>
    <n v="0"/>
    <n v="1"/>
    <n v="0"/>
    <n v="0"/>
    <n v="0"/>
    <n v="0"/>
    <n v="0"/>
    <n v="0"/>
    <n v="0"/>
    <s v=""/>
    <n v="10075"/>
    <n v="0"/>
    <n v="0"/>
    <n v="0"/>
    <s v="Caregiver Referral; Community Agency; Community Paramedicine; Emergency Department; Home and Community Care Support Services; Primary Care; Self Referral"/>
    <s v=""/>
    <n v="29"/>
    <s v="False"/>
    <s v="False"/>
    <s v=""/>
    <s v="a.munday@cfht.ca"/>
    <s v="Angela Munday (she/her)"/>
    <s v="2022-05-19 11:50"/>
  </r>
  <r>
    <s v="Asset02211"/>
    <x v="9"/>
    <s v=""/>
    <s v=""/>
    <s v="Aging Well Clinic"/>
    <s v="Community"/>
    <x v="64"/>
    <x v="2"/>
    <s v="370 Bayview Dr, 3rd Floor, Barrie, Ontario"/>
    <s v="ON"/>
    <s v="L4N 7L3"/>
    <s v=""/>
    <s v=""/>
    <s v="Simcoe"/>
    <x v="0"/>
    <n v="0"/>
    <n v="438"/>
    <n v="330"/>
    <n v="0"/>
    <n v="0"/>
    <n v="0"/>
    <n v="0"/>
    <n v="37.5"/>
    <s v="True"/>
    <s v=""/>
    <n v="204"/>
    <n v="127"/>
    <s v=""/>
    <s v=""/>
    <n v="0"/>
    <n v="0"/>
    <n v="0.1"/>
    <n v="0"/>
    <n v="1"/>
    <n v="0.5"/>
    <n v="0.8"/>
    <n v="0"/>
    <n v="0"/>
    <n v="0.4"/>
    <n v="0"/>
    <n v="0"/>
    <n v="0.3"/>
    <n v="0"/>
    <n v="0.8"/>
    <n v="0"/>
    <n v="0"/>
    <n v="0"/>
    <n v="0"/>
    <n v="0"/>
    <n v="0"/>
    <n v="0"/>
    <s v=""/>
    <n v="2509"/>
    <n v="1495"/>
    <n v="0"/>
    <n v="0"/>
    <s v="Primary Care"/>
    <s v=""/>
    <n v="100"/>
    <s v="False"/>
    <s v="False"/>
    <s v=""/>
    <s v="lwaterman@bcfht.ca"/>
    <s v="Linda Waterman"/>
    <s v="2022-06-29 10:35"/>
  </r>
  <r>
    <s v="Asset02807"/>
    <x v="9"/>
    <s v=""/>
    <s v=""/>
    <s v="Geriatric Team"/>
    <s v="Community"/>
    <x v="61"/>
    <x v="2"/>
    <s v="107- 6420 Beatty Line N, Fergus, ON"/>
    <s v="ON"/>
    <s v="N1M 2W3"/>
    <s v=""/>
    <s v=""/>
    <s v="Wellington"/>
    <x v="2"/>
    <n v="480"/>
    <n v="225"/>
    <n v="200"/>
    <n v="0"/>
    <n v="0"/>
    <n v="0"/>
    <n v="0"/>
    <n v="40"/>
    <s v="True"/>
    <s v=""/>
    <n v="0"/>
    <n v="14"/>
    <s v=""/>
    <s v=""/>
    <n v="0"/>
    <n v="0"/>
    <n v="0"/>
    <n v="0"/>
    <n v="0"/>
    <n v="0.7"/>
    <n v="0"/>
    <n v="0"/>
    <n v="0.3"/>
    <n v="0"/>
    <n v="0"/>
    <n v="0"/>
    <n v="0.4"/>
    <n v="0"/>
    <n v="0"/>
    <n v="0"/>
    <n v="0"/>
    <n v="0"/>
    <n v="0"/>
    <n v="0"/>
    <n v="0"/>
    <n v="0"/>
    <s v=""/>
    <n v="0"/>
    <n v="0"/>
    <n v="0"/>
    <n v="0"/>
    <s v="Primary Care"/>
    <s v=""/>
    <n v="99"/>
    <s v="False"/>
    <s v="False"/>
    <s v=""/>
    <s v="gwen.kostal@uppergrandfht.org"/>
    <s v="gwenkostal"/>
    <s v="2022-07-16 09:06"/>
  </r>
  <r>
    <s v="Asset02708"/>
    <x v="9"/>
    <s v=""/>
    <s v=""/>
    <s v="Geriatric/Senior's Health Clinic"/>
    <s v="Hospital"/>
    <x v="20"/>
    <x v="2"/>
    <s v="700 Coronation Blvd. Cambridge, Ontario"/>
    <s v="ON"/>
    <s v="N1R 3G2"/>
    <s v=""/>
    <s v=""/>
    <s v="Wellington; Waterloo"/>
    <x v="2"/>
    <n v="429"/>
    <n v="271"/>
    <n v="0"/>
    <n v="0"/>
    <n v="0"/>
    <n v="0"/>
    <n v="0"/>
    <n v="15"/>
    <s v="True"/>
    <s v=""/>
    <n v="0"/>
    <n v="97"/>
    <s v=""/>
    <s v=""/>
    <n v="0.1"/>
    <n v="0"/>
    <n v="0"/>
    <n v="0"/>
    <n v="0.4"/>
    <n v="0"/>
    <n v="0"/>
    <n v="0"/>
    <n v="0"/>
    <n v="0"/>
    <n v="0"/>
    <n v="0"/>
    <n v="0"/>
    <n v="0"/>
    <n v="0.4"/>
    <n v="0"/>
    <n v="0"/>
    <n v="0"/>
    <n v="0"/>
    <n v="0"/>
    <n v="0"/>
    <n v="0"/>
    <s v="Clerical resource is 1 FTE shared with other clinics with 0.4 FTE attributed to Senior’s Health Clinic"/>
    <n v="408"/>
    <n v="16"/>
    <n v="0"/>
    <n v="0"/>
    <s v="Other; Primary Care"/>
    <s v="Referral from hospitalist for follow-up post discharge of acute admission to hospital"/>
    <n v="100"/>
    <s v="False"/>
    <s v="False"/>
    <s v="Volumes have been decreased by ~50% due to COVIDCaregiver services have been put on hold due to pandemic"/>
    <s v="cplatt@cmhaww.ca"/>
    <s v="C Platt"/>
    <s v="2022-07-15 01:56"/>
  </r>
  <r>
    <s v="Asset02705"/>
    <x v="9"/>
    <s v=""/>
    <s v=""/>
    <s v="Royal Victoria Regional Health Centre"/>
    <s v="Hospital"/>
    <x v="129"/>
    <x v="2"/>
    <s v="201 Georgian Dr. Barrie Ontario"/>
    <s v="ON"/>
    <s v="L4M 6M2"/>
    <s v=""/>
    <s v=""/>
    <s v=""/>
    <x v="0"/>
    <n v="0"/>
    <n v="0"/>
    <n v="0"/>
    <n v="0"/>
    <n v="0"/>
    <n v="0"/>
    <n v="0"/>
    <n v="30"/>
    <s v="True"/>
    <s v=""/>
    <n v="0"/>
    <n v="0"/>
    <s v=""/>
    <s v=""/>
    <n v="1"/>
    <n v="0"/>
    <n v="0"/>
    <n v="0"/>
    <n v="1"/>
    <n v="0"/>
    <n v="0"/>
    <n v="0"/>
    <n v="0"/>
    <n v="0"/>
    <n v="0"/>
    <n v="0"/>
    <n v="0"/>
    <n v="0"/>
    <n v="0.25"/>
    <n v="0"/>
    <n v="0"/>
    <n v="0"/>
    <n v="0"/>
    <n v="0"/>
    <n v="0"/>
    <n v="0"/>
    <s v=""/>
    <n v="995"/>
    <n v="967"/>
    <n v="0"/>
    <n v="0"/>
    <s v="Community Agency; Emergency Department; Primary Care"/>
    <s v="In addition from Inpatient unit discharges and LTC"/>
    <n v="98"/>
    <s v="False"/>
    <s v="False"/>
    <s v="This clinic occurs 3-4 days a week, in addition has 2 locations- at Royal Victoria Regional Health center as well as a satellite RVH location in Innisfil(725 visits at Georgian Dr location and 270 at the Innisfil  site"/>
    <s v="FletcherT@rvh.on.ca"/>
    <s v="Tracey Fletcher"/>
    <s v="2022-07-15 01:51"/>
  </r>
  <r>
    <s v="Asset03323"/>
    <x v="9"/>
    <s v=""/>
    <s v=""/>
    <s v="Geriatric Outpatient Clinics"/>
    <s v="Hospital"/>
    <x v="47"/>
    <x v="2"/>
    <s v="752 King Street West, Kingston, Ontario"/>
    <s v="ON"/>
    <s v="K7L4X3"/>
    <s v=""/>
    <s v=""/>
    <s v="Frontenac; Hastings; Lanark; Leeds &amp; Grenville; Lennox and Addington; Prince Edward"/>
    <x v="1"/>
    <n v="1692"/>
    <n v="721"/>
    <n v="0"/>
    <n v="0"/>
    <n v="0"/>
    <n v="0"/>
    <n v="0"/>
    <n v="36"/>
    <s v="True"/>
    <s v=""/>
    <n v="141"/>
    <n v="0"/>
    <s v="1950 hours annually (37.5 hours per week)"/>
    <s v=""/>
    <n v="0.8"/>
    <n v="0"/>
    <n v="0"/>
    <n v="0"/>
    <n v="0"/>
    <n v="0.5"/>
    <n v="0"/>
    <n v="0"/>
    <n v="0"/>
    <n v="0"/>
    <n v="0"/>
    <n v="0"/>
    <n v="0"/>
    <n v="0"/>
    <n v="0"/>
    <n v="0"/>
    <n v="0"/>
    <n v="0"/>
    <n v="0"/>
    <n v="0"/>
    <n v="0"/>
    <n v="0"/>
    <s v=""/>
    <n v="1603"/>
    <n v="0"/>
    <n v="0"/>
    <n v="0"/>
    <s v="Emergency Department; Ontario Health Team"/>
    <s v="ER and family physicians"/>
    <n v="0"/>
    <s v="False"/>
    <s v="False"/>
    <s v=""/>
    <s v="websters@providencecare.ca"/>
    <s v="Sarah Webster"/>
    <s v="2023-12-14 01:41"/>
  </r>
  <r>
    <s v="Asset01999"/>
    <x v="9"/>
    <s v=""/>
    <s v=""/>
    <s v="Geriatric Clinic"/>
    <s v="Hospital"/>
    <x v="133"/>
    <x v="2"/>
    <s v="2200 Eglinton Ave West"/>
    <s v="ON"/>
    <s v="L5M2N1"/>
    <s v=""/>
    <s v=""/>
    <s v="Halton; Peel"/>
    <x v="0"/>
    <n v="0"/>
    <n v="473"/>
    <n v="700"/>
    <n v="0"/>
    <n v="0"/>
    <n v="0"/>
    <n v="0"/>
    <n v="0"/>
    <s v="True"/>
    <s v=""/>
    <n v="20"/>
    <n v="90"/>
    <s v=""/>
    <s v=""/>
    <n v="3"/>
    <n v="0"/>
    <n v="0"/>
    <n v="0"/>
    <n v="0"/>
    <n v="0"/>
    <n v="0"/>
    <n v="0"/>
    <n v="0"/>
    <n v="0"/>
    <n v="0"/>
    <n v="0"/>
    <n v="0"/>
    <n v="0"/>
    <n v="6"/>
    <n v="0"/>
    <n v="0"/>
    <n v="0"/>
    <n v="0"/>
    <n v="0"/>
    <n v="0"/>
    <n v="0"/>
    <s v=""/>
    <n v="2000"/>
    <n v="0"/>
    <n v="733"/>
    <n v="0"/>
    <s v=""/>
    <s v=""/>
    <n v="100"/>
    <s v="False"/>
    <s v="False"/>
    <s v=""/>
    <s v="bonnie.joanisse@thp.ca"/>
    <s v="Bonnie Joanisse"/>
    <s v="2022-04-13 03:16"/>
  </r>
  <r>
    <s v="Asset02644"/>
    <x v="9"/>
    <s v=""/>
    <s v=""/>
    <s v="Healthy Living Clinic"/>
    <s v="Hospital"/>
    <x v="5"/>
    <x v="2"/>
    <s v="1235 Wilson Avenue, North York, Ontario"/>
    <s v="ON"/>
    <s v="M3M 0B2"/>
    <s v=""/>
    <s v=""/>
    <s v=""/>
    <x v="3"/>
    <n v="0"/>
    <n v="0"/>
    <n v="0"/>
    <n v="0"/>
    <n v="0"/>
    <n v="0"/>
    <n v="0"/>
    <n v="0"/>
    <s v="True"/>
    <s v=""/>
    <n v="0"/>
    <n v="0"/>
    <s v=""/>
    <s v=""/>
    <n v="5"/>
    <n v="0"/>
    <n v="0"/>
    <n v="0"/>
    <n v="0"/>
    <n v="1.2"/>
    <n v="0"/>
    <n v="0"/>
    <n v="0"/>
    <n v="0"/>
    <n v="0"/>
    <n v="0"/>
    <n v="0"/>
    <n v="0"/>
    <n v="0"/>
    <n v="0"/>
    <n v="0"/>
    <n v="0"/>
    <n v="0"/>
    <n v="0"/>
    <n v="0"/>
    <n v="1"/>
    <s v="Other: Clerical - 1.0 FTE"/>
    <n v="3356"/>
    <n v="1381"/>
    <n v="10"/>
    <n v="0"/>
    <s v=""/>
    <s v=""/>
    <n v="0"/>
    <s v="False"/>
    <s v="False"/>
    <s v="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
    <s v="hlau@hrh.ca"/>
    <s v="Hilyen Lau"/>
    <s v="2022-07-14 06:14"/>
  </r>
  <r>
    <s v="Asset02840"/>
    <x v="9"/>
    <s v=""/>
    <s v=""/>
    <s v="Geriatric Assessment Program (GAP)"/>
    <s v="Hospital"/>
    <x v="121"/>
    <x v="2"/>
    <s v="5546 Portage Road, Niagara Falls, ON"/>
    <s v="ON"/>
    <s v="L2E 6X2"/>
    <s v=""/>
    <s v=""/>
    <s v="Niagara Regional Municipality"/>
    <x v="2"/>
    <n v="0"/>
    <n v="825"/>
    <n v="0"/>
    <n v="0"/>
    <n v="0"/>
    <n v="0"/>
    <n v="0"/>
    <n v="37.5"/>
    <s v="True"/>
    <s v=""/>
    <n v="0"/>
    <n v="242.6"/>
    <s v=""/>
    <s v=""/>
    <n v="2.2999999999999998"/>
    <n v="0"/>
    <n v="0"/>
    <n v="0"/>
    <n v="0"/>
    <n v="2"/>
    <n v="0"/>
    <n v="0"/>
    <n v="0"/>
    <n v="0"/>
    <n v="0"/>
    <n v="0"/>
    <n v="0"/>
    <n v="0"/>
    <n v="0"/>
    <n v="0"/>
    <n v="0"/>
    <n v="0"/>
    <n v="0"/>
    <n v="0"/>
    <n v="0"/>
    <n v="1"/>
    <s v="Full time clerk."/>
    <n v="1002"/>
    <n v="0"/>
    <n v="0"/>
    <n v="0"/>
    <s v="Caregiver Referral; Community Agency; Emergency Department; Primary Care"/>
    <s v=""/>
    <n v="100"/>
    <s v="False"/>
    <s v="False"/>
    <s v=""/>
    <s v="Lori.MacCullouch@niagarahealth.on.ca"/>
    <s v="Lori MacCullouch"/>
    <s v="2022-07-19 11:33"/>
  </r>
  <r>
    <s v="Asset02255"/>
    <x v="9"/>
    <s v=""/>
    <s v=""/>
    <s v="Geriatric Outpatient Clinics"/>
    <s v="Hospital"/>
    <x v="9"/>
    <x v="2"/>
    <s v="1800 8th St. E, Owen Sound, ON"/>
    <s v="ON"/>
    <s v="N4K 6M9"/>
    <s v=""/>
    <s v=""/>
    <s v="Bruce; Grey"/>
    <x v="2"/>
    <n v="0"/>
    <n v="0"/>
    <n v="0"/>
    <n v="0"/>
    <n v="0"/>
    <n v="0"/>
    <n v="0"/>
    <n v="16.5"/>
    <s v="True"/>
    <s v=""/>
    <n v="0"/>
    <n v="0"/>
    <s v=""/>
    <s v=""/>
    <n v="1.02"/>
    <n v="0"/>
    <n v="0"/>
    <n v="0"/>
    <n v="0"/>
    <n v="1"/>
    <n v="0"/>
    <n v="0"/>
    <n v="0"/>
    <n v="0"/>
    <n v="0"/>
    <n v="0"/>
    <n v="0"/>
    <n v="0"/>
    <n v="0"/>
    <n v="0"/>
    <n v="0"/>
    <n v="0"/>
    <n v="0"/>
    <n v="0"/>
    <n v="0"/>
    <n v="0"/>
    <s v=""/>
    <n v="460"/>
    <n v="0"/>
    <n v="0"/>
    <n v="0"/>
    <s v="Emergency Department; Primary Care"/>
    <s v="- Physician/NP complete Specialized Geriatric Services referral if appropriate and referral triaged to most appropriate service including Geriatrician, BSO, and GRN."/>
    <n v="94.78"/>
    <s v="False"/>
    <s v="False"/>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came on service October 2020 - just starting to calculate wait times for 2022-2023. - Second Geriatrician started PT 2021-2022.- FT RN piloted through Frail Senior Strategy temporary funding from Sept 2021 - present. Permanent funding secured June 2022 (previously, role was completed by BSO ERCP)."/>
    <s v="sjlaw@gbhs.on.ca"/>
    <s v="Sarah Law (she/her)"/>
    <s v="2022-07-04 11:02"/>
  </r>
  <r>
    <s v="Asset02125"/>
    <x v="9"/>
    <s v=""/>
    <s v=""/>
    <s v="St. Michael's Hospital"/>
    <s v="Hospital"/>
    <x v="8"/>
    <x v="2"/>
    <s v="30 Bond St. Toronto"/>
    <s v="ON"/>
    <s v="M5B 1W8"/>
    <s v=""/>
    <s v=""/>
    <s v=""/>
    <x v="3"/>
    <n v="0"/>
    <n v="0"/>
    <n v="0"/>
    <n v="0"/>
    <n v="0"/>
    <n v="0"/>
    <n v="0"/>
    <n v="37.5"/>
    <s v="True"/>
    <s v=""/>
    <n v="0"/>
    <n v="90"/>
    <s v=""/>
    <s v=""/>
    <n v="1.5"/>
    <n v="0"/>
    <n v="0"/>
    <n v="0"/>
    <n v="0"/>
    <n v="1.2"/>
    <n v="0"/>
    <n v="0"/>
    <n v="0"/>
    <n v="0"/>
    <n v="0"/>
    <n v="0"/>
    <n v="0"/>
    <n v="0"/>
    <n v="1"/>
    <n v="0"/>
    <n v="0"/>
    <n v="0"/>
    <n v="0"/>
    <n v="0"/>
    <n v="0"/>
    <n v="0"/>
    <s v="Access to physiotherapy, Occupational Therapy, SLP and case management as needed._x000a_7 Geriatricians"/>
    <n v="1524"/>
    <n v="451"/>
    <n v="0"/>
    <n v="0"/>
    <s v="Emergency Department; Other; Primary Care"/>
    <s v=""/>
    <n v="100"/>
    <s v="False"/>
    <s v="False"/>
    <s v=""/>
    <s v="florina.weisenberg@unityhealth.to"/>
    <s v="florina.weisenberg@unityhealth.to"/>
    <s v="2022-06-21 10:18"/>
  </r>
  <r>
    <s v="Asset02724"/>
    <x v="9"/>
    <s v=""/>
    <s v=""/>
    <s v="SGS Geriatric Medicine Clinic WW"/>
    <s v="Community"/>
    <x v="82"/>
    <x v="2"/>
    <s v="1 Blue Springs Drive, Waterloo, ON"/>
    <s v="ON"/>
    <s v="N2J 4M1"/>
    <s v=""/>
    <s v=""/>
    <s v="Waterloo"/>
    <x v="2"/>
    <n v="0"/>
    <n v="554"/>
    <n v="49"/>
    <n v="0"/>
    <n v="0"/>
    <n v="0"/>
    <n v="298"/>
    <n v="40"/>
    <s v="True"/>
    <s v=""/>
    <n v="424"/>
    <n v="74.099999999999994"/>
    <s v=""/>
    <s v=""/>
    <n v="0"/>
    <n v="0"/>
    <n v="0"/>
    <n v="0"/>
    <n v="0"/>
    <n v="0"/>
    <n v="0"/>
    <n v="0"/>
    <n v="0"/>
    <n v="0"/>
    <n v="0"/>
    <n v="0"/>
    <n v="0"/>
    <n v="0"/>
    <n v="0"/>
    <n v="0"/>
    <n v="0"/>
    <n v="0"/>
    <n v="0"/>
    <n v="0"/>
    <n v="0"/>
    <n v="0"/>
    <s v=""/>
    <n v="842"/>
    <n v="371"/>
    <n v="73"/>
    <n v="0"/>
    <s v="Emergency Department; Other; Primary Care"/>
    <s v="Family Physician, General Hospital, ER, GEM, NP"/>
    <n v="94"/>
    <s v="False"/>
    <s v="False"/>
    <s v=""/>
    <s v="cplatt@cmhaww.ca"/>
    <s v="C Platt"/>
    <s v="2022-07-15 02:38"/>
  </r>
  <r>
    <s v="Asset02001"/>
    <x v="9"/>
    <s v=""/>
    <s v=""/>
    <s v="Geriatric Clinic"/>
    <s v="Hospital"/>
    <x v="136"/>
    <x v="2"/>
    <s v="150 Sherway Dr Etobicoke ON"/>
    <s v="ON"/>
    <s v="M9C1A5"/>
    <s v=""/>
    <s v=""/>
    <s v="Halton; Peel"/>
    <x v="0"/>
    <n v="0"/>
    <n v="582"/>
    <n v="1000"/>
    <n v="0"/>
    <n v="0"/>
    <n v="0"/>
    <n v="0"/>
    <n v="40"/>
    <s v="True"/>
    <s v=""/>
    <n v="30"/>
    <n v="90"/>
    <s v=""/>
    <s v=""/>
    <n v="3"/>
    <n v="0"/>
    <n v="0"/>
    <n v="0"/>
    <n v="0"/>
    <n v="0"/>
    <n v="0"/>
    <n v="0"/>
    <n v="0"/>
    <n v="0"/>
    <n v="0"/>
    <n v="0"/>
    <n v="0"/>
    <n v="0"/>
    <n v="6"/>
    <n v="0"/>
    <n v="0"/>
    <n v="0"/>
    <n v="0"/>
    <n v="0"/>
    <n v="0"/>
    <n v="0"/>
    <s v=""/>
    <n v="2460"/>
    <n v="0"/>
    <n v="1018"/>
    <n v="0"/>
    <s v=""/>
    <s v=""/>
    <n v="100"/>
    <s v="False"/>
    <s v="False"/>
    <s v=""/>
    <s v="bonnie.joanisse@thp.ca"/>
    <s v="Bonnie Joanisse"/>
    <s v="2022-04-13 03:17"/>
  </r>
  <r>
    <s v="Asset02440"/>
    <x v="9"/>
    <s v=""/>
    <s v=""/>
    <s v="Older Adults with Cancer Clinic"/>
    <s v="Hospital"/>
    <x v="137"/>
    <x v="2"/>
    <s v="610 University Ave, Toronto, ON"/>
    <s v="ON"/>
    <s v="M5G 2C1"/>
    <s v=""/>
    <s v=""/>
    <s v=""/>
    <x v="3"/>
    <n v="0"/>
    <n v="332"/>
    <n v="0"/>
    <n v="0"/>
    <n v="0"/>
    <n v="0"/>
    <n v="0"/>
    <n v="0"/>
    <s v="False"/>
    <s v=""/>
    <n v="0"/>
    <n v="0"/>
    <s v=""/>
    <s v=""/>
    <n v="0.5"/>
    <n v="0"/>
    <n v="0"/>
    <n v="0"/>
    <n v="0"/>
    <n v="1.5"/>
    <n v="0"/>
    <n v="0"/>
    <n v="0.1"/>
    <n v="0"/>
    <n v="0"/>
    <n v="0"/>
    <n v="0"/>
    <n v="0"/>
    <n v="0"/>
    <n v="0"/>
    <n v="0"/>
    <n v="0"/>
    <n v="0"/>
    <n v="0"/>
    <n v="0"/>
    <n v="0"/>
    <s v=""/>
    <n v="544"/>
    <n v="0"/>
    <n v="0"/>
    <n v="0"/>
    <s v=""/>
    <s v=""/>
    <n v="100"/>
    <s v="False"/>
    <s v="False"/>
    <s v=""/>
    <s v="richard.norman@sinaihealth.ca"/>
    <s v="Richard Norman"/>
    <s v="2022-07-13 02:33"/>
  </r>
  <r>
    <s v="Asset03618"/>
    <x v="9"/>
    <s v=""/>
    <s v=""/>
    <s v="Geriatric Assessment"/>
    <s v="Hospital"/>
    <x v="45"/>
    <x v="2"/>
    <s v="3560 Bathurst St North York, ON"/>
    <s v="ON"/>
    <s v="M6A 2E1"/>
    <s v=""/>
    <s v=""/>
    <s v="Toronto"/>
    <x v="3"/>
    <n v="0"/>
    <n v="747"/>
    <n v="0"/>
    <n v="0"/>
    <n v="0"/>
    <n v="0"/>
    <n v="0"/>
    <n v="40"/>
    <s v="True"/>
    <s v=""/>
    <n v="0"/>
    <n v="134"/>
    <s v="1950 hours annually (37.5 hours per week)"/>
    <s v=""/>
    <n v="0"/>
    <n v="0"/>
    <n v="0"/>
    <n v="0"/>
    <n v="0"/>
    <n v="0"/>
    <n v="0"/>
    <n v="0"/>
    <n v="0"/>
    <n v="0"/>
    <n v="0"/>
    <n v="0"/>
    <n v="0"/>
    <n v="0"/>
    <n v="0"/>
    <n v="0"/>
    <n v="0"/>
    <n v="0"/>
    <n v="0"/>
    <n v="0"/>
    <n v="0"/>
    <n v="0"/>
    <s v=""/>
    <n v="2088"/>
    <n v="816"/>
    <n v="583"/>
    <n v="0"/>
    <s v=""/>
    <s v=""/>
    <n v="100"/>
    <s v="False"/>
    <s v="False"/>
    <s v="https://www.baycrest.org/Baycrest/Healthcare-Programs-Services/Clinical-Services/Geriatric-Assessment"/>
    <s v="programs@geriatricsontario.ca"/>
    <s v="Kristen Mayhew"/>
    <s v="2024-02-27 11:57"/>
  </r>
  <r>
    <s v="Asset02428"/>
    <x v="9"/>
    <s v=""/>
    <s v=""/>
    <s v="Geriatric Medicine Clinic"/>
    <s v="Hospital"/>
    <x v="128"/>
    <x v="2"/>
    <s v="600 University Ave, Toronto, ON"/>
    <s v="ON"/>
    <s v="M5G 1X5"/>
    <s v=""/>
    <s v=""/>
    <s v=""/>
    <x v="3"/>
    <n v="0"/>
    <n v="378"/>
    <n v="0"/>
    <n v="0"/>
    <n v="0"/>
    <n v="0"/>
    <n v="0"/>
    <n v="0"/>
    <s v="False"/>
    <s v=""/>
    <n v="20"/>
    <n v="60"/>
    <s v=""/>
    <s v=""/>
    <n v="1"/>
    <n v="0"/>
    <n v="0"/>
    <n v="0"/>
    <n v="0.5"/>
    <n v="0"/>
    <n v="0"/>
    <n v="0"/>
    <n v="0"/>
    <n v="0"/>
    <n v="0"/>
    <n v="0"/>
    <n v="0"/>
    <n v="0"/>
    <n v="0"/>
    <n v="0"/>
    <n v="0"/>
    <n v="0"/>
    <n v="0"/>
    <n v="0"/>
    <n v="0"/>
    <n v="0"/>
    <s v=""/>
    <n v="0"/>
    <n v="0"/>
    <n v="0"/>
    <n v="0"/>
    <s v=""/>
    <s v=""/>
    <n v="100"/>
    <s v="False"/>
    <s v="False"/>
    <s v=""/>
    <s v="richard.norman@sinaihealth.ca"/>
    <s v="Richard Norman"/>
    <s v="2022-07-13 01:25"/>
  </r>
  <r>
    <s v="Asset02412"/>
    <x v="9"/>
    <s v=""/>
    <s v=""/>
    <s v="Specialized Geriatric Services"/>
    <s v="Hospital"/>
    <x v="35"/>
    <x v="2"/>
    <s v="243 CONSUMERS ROAD, UNIT 300, TORONTO, ON"/>
    <s v="ON"/>
    <s v="M2J4W8"/>
    <s v=""/>
    <s v=""/>
    <s v=""/>
    <x v="3"/>
    <n v="1998"/>
    <n v="865"/>
    <n v="1874"/>
    <n v="0"/>
    <n v="0"/>
    <n v="0"/>
    <n v="0"/>
    <n v="37.5"/>
    <s v="True"/>
    <s v=""/>
    <n v="218"/>
    <n v="116"/>
    <s v=""/>
    <s v=""/>
    <n v="1.1299999999999999"/>
    <n v="0"/>
    <n v="2.1800000000000002"/>
    <n v="0"/>
    <n v="0"/>
    <n v="0.75"/>
    <n v="0"/>
    <n v="0"/>
    <n v="0"/>
    <n v="0.4"/>
    <n v="0"/>
    <n v="0.2"/>
    <n v="0"/>
    <n v="0"/>
    <n v="1"/>
    <n v="0"/>
    <n v="0"/>
    <n v="0"/>
    <n v="0"/>
    <n v="0"/>
    <n v="0"/>
    <n v="1"/>
    <s v="OTHER: neurologist .2 FTE"/>
    <n v="1724"/>
    <n v="590"/>
    <n v="368"/>
    <n v="0"/>
    <s v="Primary Care"/>
    <s v="Referrals also from: outreach, day hospital, hospital, ER, medical-surgical clinic, retirement home"/>
    <n v="95"/>
    <s v="False"/>
    <s v="False"/>
    <s v="- clinics include: Geriatric Medicine, Parkinson's, Osteoporosis clinics and Living Well with Parkinson's - no catchment area- the total FTEs is a summary of physician coverage for all Geri-medicine clinics (GM, memory, Parkinson's, osteoporosis clinics and Day Hospital)"/>
    <s v="Janet.Oliver@nygh.on.ca"/>
    <s v="Janet Oliver"/>
    <s v="2022-07-12 02:55"/>
  </r>
  <r>
    <s v="Asset02851"/>
    <x v="9"/>
    <s v=""/>
    <s v=""/>
    <s v="Senior's Mental Health"/>
    <s v="Hospital"/>
    <x v="56"/>
    <x v="2"/>
    <s v="1200 Fourth Ave"/>
    <s v="ON"/>
    <s v="L2S0A9"/>
    <s v=""/>
    <s v=""/>
    <s v="Niagara Regional Municipality"/>
    <x v="2"/>
    <n v="650"/>
    <n v="180"/>
    <n v="180"/>
    <n v="0"/>
    <n v="0"/>
    <n v="0"/>
    <n v="0"/>
    <n v="35"/>
    <s v="True"/>
    <s v=""/>
    <n v="0"/>
    <n v="0"/>
    <s v=""/>
    <s v=""/>
    <n v="0.18"/>
    <n v="0.09"/>
    <n v="0"/>
    <n v="0"/>
    <n v="1"/>
    <n v="0"/>
    <n v="0"/>
    <n v="0"/>
    <n v="0"/>
    <n v="0"/>
    <n v="0"/>
    <n v="0"/>
    <n v="0"/>
    <n v="0"/>
    <n v="0.25"/>
    <n v="0"/>
    <n v="0"/>
    <n v="0"/>
    <n v="0"/>
    <n v="0"/>
    <n v="0"/>
    <n v="0"/>
    <s v=""/>
    <n v="318"/>
    <n v="150"/>
    <n v="168"/>
    <n v="0"/>
    <s v="Community Agency"/>
    <s v="Primary Care, Seniors Community Agencies, Inpatient Mental Health"/>
    <n v="100"/>
    <s v="False"/>
    <s v="False"/>
    <s v=""/>
    <s v="barb.evans@niagarahealth.on.ca"/>
    <s v="Barb Evans"/>
    <s v="2022-07-26 08:31"/>
  </r>
  <r>
    <s v="Asset03431"/>
    <x v="9"/>
    <s v=""/>
    <s v=""/>
    <s v="Vieillir chez soi"/>
    <s v="Community"/>
    <x v="138"/>
    <x v="2"/>
    <s v="649 rue Notre-Dame, Bur. 203, Embrun (ON)"/>
    <s v="ON"/>
    <s v="K0A 1W1"/>
    <s v=""/>
    <s v=""/>
    <s v="Prescott and Russell, United Counties"/>
    <x v="1"/>
    <n v="0"/>
    <n v="41"/>
    <n v="0"/>
    <n v="0"/>
    <n v="0"/>
    <n v="0"/>
    <n v="0"/>
    <n v="0"/>
    <s v="True"/>
    <s v=""/>
    <n v="0"/>
    <n v="10"/>
    <s v="1820 hours annually (35 hours per week)"/>
    <s v=""/>
    <n v="0"/>
    <n v="0"/>
    <n v="0"/>
    <n v="0"/>
    <n v="0"/>
    <n v="0"/>
    <n v="0"/>
    <n v="0"/>
    <n v="0"/>
    <n v="0"/>
    <n v="0"/>
    <n v="0"/>
    <n v="0"/>
    <n v="0"/>
    <n v="0"/>
    <n v="0"/>
    <n v="0"/>
    <n v="0"/>
    <n v="0"/>
    <n v="0"/>
    <n v="0"/>
    <n v="1"/>
    <s v="Thérapeute en santé mentale"/>
    <n v="0"/>
    <n v="0"/>
    <n v="0"/>
    <n v="0"/>
    <s v="Caregiver Referral; Primary Care; Self Referral"/>
    <s v=""/>
    <n v="100"/>
    <s v="True"/>
    <s v="False"/>
    <s v=""/>
    <s v="l.giroux@cscestrie.on.ca"/>
    <s v="Lynne Giroux"/>
    <s v="2023-12-15 03:36"/>
  </r>
  <r>
    <s v="Asset02675"/>
    <x v="9"/>
    <s v=""/>
    <s v=""/>
    <s v="Georgian Nurse Practitioner-Led Clinic - Wise and Well Program"/>
    <s v="Community"/>
    <x v="65"/>
    <x v="2"/>
    <s v="1 Georgian Drive Suite M139 Barrie Ontario"/>
    <s v="ON"/>
    <s v="L4M 3X9"/>
    <s v=""/>
    <s v=""/>
    <s v=""/>
    <x v="0"/>
    <n v="0"/>
    <n v="30"/>
    <n v="0"/>
    <n v="0"/>
    <n v="0"/>
    <n v="0"/>
    <n v="0"/>
    <n v="2.5"/>
    <s v="True"/>
    <s v=""/>
    <n v="0"/>
    <n v="28"/>
    <s v=""/>
    <s v=""/>
    <n v="0"/>
    <n v="0"/>
    <n v="0"/>
    <n v="0"/>
    <n v="0.03"/>
    <n v="0.03"/>
    <n v="0"/>
    <n v="0"/>
    <n v="0"/>
    <n v="0"/>
    <n v="0.03"/>
    <n v="0"/>
    <n v="0"/>
    <n v="0"/>
    <n v="0"/>
    <n v="0"/>
    <n v="0"/>
    <n v="0"/>
    <n v="0"/>
    <n v="0"/>
    <n v="0"/>
    <n v="0"/>
    <s v="The Wise and Well team works in collaboration with Dr K McKenzie, geriatrician"/>
    <n v="87"/>
    <n v="9"/>
    <n v="0"/>
    <n v="0"/>
    <s v=""/>
    <s v=""/>
    <n v="12"/>
    <s v="False"/>
    <s v="False"/>
    <s v=""/>
    <s v="aimee.moore@georgiannplc.ca"/>
    <s v="Aimee Moore"/>
    <s v="2022-07-15 10:06"/>
  </r>
  <r>
    <s v="Asset02161"/>
    <x v="9"/>
    <s v=""/>
    <s v=""/>
    <s v="Geriatric Medicine Outpatient Services"/>
    <s v="Community"/>
    <x v="54"/>
    <x v="2"/>
    <s v="240 Shepherdson Road, New Liskeard, Ontario"/>
    <s v="ON"/>
    <s v="P0J1P0"/>
    <s v=""/>
    <s v=""/>
    <s v="Timiskaming"/>
    <x v="5"/>
    <n v="0"/>
    <n v="119"/>
    <n v="0"/>
    <n v="0"/>
    <n v="0"/>
    <n v="0"/>
    <n v="0"/>
    <n v="40"/>
    <s v="False"/>
    <s v=""/>
    <n v="56"/>
    <n v="201"/>
    <s v=""/>
    <s v=""/>
    <n v="0"/>
    <n v="0"/>
    <n v="0.2"/>
    <n v="0"/>
    <n v="0"/>
    <n v="0"/>
    <n v="0"/>
    <n v="0"/>
    <n v="0"/>
    <n v="0"/>
    <n v="0"/>
    <n v="0"/>
    <n v="1"/>
    <n v="0"/>
    <n v="0"/>
    <n v="0"/>
    <n v="0"/>
    <n v="0"/>
    <n v="0"/>
    <n v="0"/>
    <n v="0"/>
    <n v="0"/>
    <s v=""/>
    <n v="433"/>
    <n v="167"/>
    <n v="27"/>
    <n v="0"/>
    <s v="Primary Care"/>
    <s v=""/>
    <n v="100"/>
    <s v="False"/>
    <s v="False"/>
    <s v=""/>
    <s v="sjibb@hsnsudbury.ca"/>
    <s v="Samantha Jibb"/>
    <s v="2022-06-27 09:23"/>
  </r>
  <r>
    <s v="Asset02171"/>
    <x v="9"/>
    <s v=""/>
    <s v=""/>
    <s v="Geriatric Medicine Outpatient Services"/>
    <s v="Community"/>
    <x v="55"/>
    <x v="2"/>
    <s v="960D Notre Dame Ave, Sudbury, Ontario"/>
    <s v="ON"/>
    <s v="P3A2T4"/>
    <s v=""/>
    <s v=""/>
    <s v="Sudbury; Manitoulin; Greater Sudbury"/>
    <x v="5"/>
    <n v="0"/>
    <n v="1362"/>
    <n v="0"/>
    <n v="0"/>
    <n v="0"/>
    <n v="0"/>
    <n v="0"/>
    <n v="40"/>
    <s v="False"/>
    <s v=""/>
    <n v="592"/>
    <n v="58"/>
    <s v=""/>
    <s v=""/>
    <n v="1"/>
    <n v="0"/>
    <n v="3"/>
    <n v="0"/>
    <n v="1"/>
    <n v="3"/>
    <n v="0"/>
    <n v="0"/>
    <n v="1"/>
    <n v="0"/>
    <n v="0"/>
    <n v="1"/>
    <n v="1"/>
    <n v="0"/>
    <n v="3"/>
    <n v="0"/>
    <n v="0"/>
    <n v="0"/>
    <n v="0"/>
    <n v="0"/>
    <n v="0"/>
    <n v="0"/>
    <s v=""/>
    <n v="3873"/>
    <n v="1830"/>
    <n v="121"/>
    <n v="0"/>
    <s v="Primary Care"/>
    <s v=""/>
    <n v="100"/>
    <s v="False"/>
    <s v="False"/>
    <s v=""/>
    <s v="sjibb@hsnsudbury.ca"/>
    <s v="Samantha Jibb"/>
    <s v="2022-06-27 09:45"/>
  </r>
  <r>
    <s v="Asset02158"/>
    <x v="9"/>
    <s v=""/>
    <s v=""/>
    <s v="Geriatric Medicine Outpatient Services"/>
    <s v="Community"/>
    <x v="53"/>
    <x v="2"/>
    <s v="200-123 Third Ave, Timmins, Ontario"/>
    <s v="ON"/>
    <s v="P4N1C6"/>
    <s v=""/>
    <s v=""/>
    <s v="Cochrane"/>
    <x v="5"/>
    <n v="0"/>
    <n v="159"/>
    <n v="0"/>
    <n v="0"/>
    <n v="0"/>
    <n v="0"/>
    <n v="0"/>
    <n v="40"/>
    <s v="False"/>
    <s v=""/>
    <n v="23"/>
    <n v="43"/>
    <s v=""/>
    <s v=""/>
    <n v="0"/>
    <n v="0"/>
    <n v="0"/>
    <n v="0"/>
    <n v="0"/>
    <n v="0"/>
    <n v="0"/>
    <n v="0"/>
    <n v="1"/>
    <n v="0"/>
    <n v="0"/>
    <n v="0"/>
    <n v="1"/>
    <n v="0"/>
    <n v="0.5"/>
    <n v="0"/>
    <n v="0"/>
    <n v="0"/>
    <n v="0"/>
    <n v="0"/>
    <n v="0"/>
    <n v="0"/>
    <s v=""/>
    <n v="2021"/>
    <n v="1041"/>
    <n v="89"/>
    <n v="0"/>
    <s v="Primary Care"/>
    <s v=""/>
    <n v="100"/>
    <s v="False"/>
    <s v="False"/>
    <s v=""/>
    <s v="sjibb@hsnsudbury.ca"/>
    <s v="Samantha Jibb"/>
    <s v="2022-06-27 09:15"/>
  </r>
  <r>
    <s v="Asset02173"/>
    <x v="10"/>
    <s v=""/>
    <s v=""/>
    <s v="Geriatric Medicine Outreach Services"/>
    <s v="Community"/>
    <x v="75"/>
    <x v="2"/>
    <s v="960D Notre Dame Ave, Sudbury, Ontario"/>
    <s v="ON"/>
    <s v="P3A2T4"/>
    <s v=""/>
    <s v=""/>
    <s v="Nipissing District"/>
    <x v="5"/>
    <n v="0"/>
    <n v="48"/>
    <n v="0"/>
    <n v="0"/>
    <n v="0"/>
    <n v="0"/>
    <n v="0"/>
    <n v="0"/>
    <s v="False"/>
    <s v=""/>
    <n v="42"/>
    <n v="239"/>
    <s v=""/>
    <s v=""/>
    <n v="0"/>
    <n v="0"/>
    <n v="0.1"/>
    <n v="0"/>
    <n v="0"/>
    <n v="0.1"/>
    <n v="0"/>
    <n v="0"/>
    <n v="0"/>
    <n v="0"/>
    <n v="0"/>
    <n v="0"/>
    <n v="0"/>
    <n v="0"/>
    <n v="0"/>
    <n v="0"/>
    <n v="0"/>
    <n v="0"/>
    <n v="0"/>
    <n v="0"/>
    <n v="0"/>
    <n v="0"/>
    <s v=""/>
    <n v="82"/>
    <n v="14"/>
    <n v="10"/>
    <n v="0"/>
    <s v="Primary Care"/>
    <s v=""/>
    <n v="100"/>
    <s v="False"/>
    <s v="False"/>
    <s v=""/>
    <s v="sjibb@hsnsudbury.ca"/>
    <s v="Samantha Jibb"/>
    <s v="2022-06-27 09:48"/>
  </r>
  <r>
    <s v="Asset02168"/>
    <x v="10"/>
    <s v=""/>
    <s v=""/>
    <s v="Geriatric Medicine Outreach Services"/>
    <s v="Community"/>
    <x v="73"/>
    <x v="2"/>
    <s v="960D Notre Dame Ave, Sudbury, Ontario"/>
    <s v="ON"/>
    <s v="P3A2T4"/>
    <s v=""/>
    <s v=""/>
    <s v="Algoma"/>
    <x v="5"/>
    <n v="0"/>
    <n v="125"/>
    <n v="0"/>
    <n v="0"/>
    <n v="0"/>
    <n v="0"/>
    <n v="0"/>
    <n v="0"/>
    <s v="False"/>
    <s v=""/>
    <n v="158"/>
    <n v="273"/>
    <s v=""/>
    <s v=""/>
    <n v="0"/>
    <n v="0"/>
    <n v="1"/>
    <n v="0"/>
    <n v="0"/>
    <n v="0"/>
    <n v="0"/>
    <n v="0"/>
    <n v="0.1"/>
    <n v="0"/>
    <n v="0"/>
    <n v="0"/>
    <n v="0"/>
    <n v="0"/>
    <n v="0"/>
    <n v="0"/>
    <n v="0"/>
    <n v="0"/>
    <n v="0"/>
    <n v="0"/>
    <n v="0"/>
    <n v="0"/>
    <s v=""/>
    <n v="287"/>
    <n v="6"/>
    <n v="124"/>
    <n v="0"/>
    <s v="Primary Care"/>
    <s v=""/>
    <n v="100"/>
    <s v="False"/>
    <s v="False"/>
    <s v=""/>
    <s v="sjibb@hsnsudbury.ca"/>
    <s v="Samantha Jibb"/>
    <s v="2022-06-27 09:44"/>
  </r>
  <r>
    <s v="Asset02165"/>
    <x v="10"/>
    <s v=""/>
    <s v=""/>
    <s v="Geriatric Medicine Outreach Services"/>
    <s v="Community"/>
    <x v="74"/>
    <x v="2"/>
    <s v="960D Notre Dame Ave, Sudbury, Ontario"/>
    <s v="ON"/>
    <s v="P3A2T4"/>
    <s v=""/>
    <s v=""/>
    <s v="Parry Sound"/>
    <x v="5"/>
    <n v="0"/>
    <n v="119"/>
    <n v="0"/>
    <n v="0"/>
    <n v="0"/>
    <n v="0"/>
    <n v="0"/>
    <n v="0"/>
    <s v="False"/>
    <s v=""/>
    <n v="48"/>
    <n v="177"/>
    <s v=""/>
    <s v=""/>
    <n v="0"/>
    <n v="0"/>
    <n v="0.1"/>
    <n v="0"/>
    <n v="0"/>
    <n v="0.1"/>
    <n v="0"/>
    <n v="0"/>
    <n v="0"/>
    <n v="0"/>
    <n v="0"/>
    <n v="0"/>
    <n v="0"/>
    <n v="0"/>
    <n v="0"/>
    <n v="0"/>
    <n v="0"/>
    <n v="0"/>
    <n v="0"/>
    <n v="0"/>
    <n v="0"/>
    <n v="0"/>
    <s v=""/>
    <n v="308"/>
    <n v="118"/>
    <n v="152"/>
    <n v="0"/>
    <s v="Primary Care"/>
    <s v=""/>
    <n v="100"/>
    <s v="False"/>
    <s v="False"/>
    <s v=""/>
    <s v="sjibb@hsnsudbury.ca"/>
    <s v="Samantha Jibb"/>
    <s v="2022-06-27 09:38"/>
  </r>
  <r>
    <s v="Asset02097"/>
    <x v="10"/>
    <s v=""/>
    <s v=""/>
    <s v="Geriatric Assessment Outreach Team (East)"/>
    <s v="Hospital"/>
    <x v="43"/>
    <x v="2"/>
    <s v="43 Bruyere Ottawa, ON"/>
    <s v="ON"/>
    <s v="K1N 5C8"/>
    <s v=""/>
    <s v=""/>
    <s v="Ottawa"/>
    <x v="1"/>
    <n v="0"/>
    <n v="877"/>
    <n v="0"/>
    <n v="0"/>
    <n v="0"/>
    <n v="0"/>
    <n v="0"/>
    <n v="0"/>
    <s v="False"/>
    <s v=""/>
    <n v="0"/>
    <n v="0"/>
    <s v=""/>
    <s v=""/>
    <n v="0"/>
    <n v="0"/>
    <n v="0"/>
    <n v="0"/>
    <n v="0"/>
    <n v="2"/>
    <n v="0"/>
    <n v="0"/>
    <n v="0"/>
    <n v="0"/>
    <n v="0"/>
    <n v="2"/>
    <n v="2"/>
    <n v="0"/>
    <n v="1"/>
    <n v="0"/>
    <n v="0"/>
    <n v="0"/>
    <n v="0"/>
    <n v="0"/>
    <n v="0"/>
    <n v="0"/>
    <s v=""/>
    <n v="877"/>
    <n v="231"/>
    <n v="0"/>
    <n v="0"/>
    <s v="Other"/>
    <s v="Centralized Intake for Specialized Geriatric Services"/>
    <n v="100"/>
    <s v="False"/>
    <s v="False"/>
    <s v=""/>
    <s v="igenovezos@toh.ca"/>
    <s v="Ioanna Genovezos"/>
    <s v="2022-06-20 12:59"/>
  </r>
  <r>
    <s v="Asset02795"/>
    <x v="10"/>
    <s v=""/>
    <s v=""/>
    <s v="Geriatric Assessment and Intervention Network"/>
    <s v="Community"/>
    <x v="66"/>
    <x v="2"/>
    <s v="3333 Finch Avenue East, Scarborough, ON"/>
    <s v="ON"/>
    <s v="M1W 2R9"/>
    <s v=""/>
    <s v=""/>
    <s v=""/>
    <x v="1"/>
    <n v="925"/>
    <n v="329"/>
    <n v="0"/>
    <n v="0"/>
    <n v="0"/>
    <n v="0"/>
    <n v="0"/>
    <n v="40"/>
    <s v="True"/>
    <s v=""/>
    <n v="0"/>
    <n v="114"/>
    <s v=""/>
    <s v=""/>
    <n v="0.02"/>
    <n v="0"/>
    <n v="0.01"/>
    <n v="0"/>
    <n v="0.5"/>
    <n v="0"/>
    <n v="0.49"/>
    <n v="0.53"/>
    <n v="0.22"/>
    <n v="0.68"/>
    <n v="0.01"/>
    <n v="0"/>
    <n v="0"/>
    <n v="0"/>
    <n v="0.63"/>
    <n v="0"/>
    <n v="0"/>
    <n v="0"/>
    <n v="0"/>
    <n v="0"/>
    <n v="0.11"/>
    <n v="0"/>
    <s v=""/>
    <n v="1768"/>
    <n v="843"/>
    <n v="32"/>
    <n v="0"/>
    <s v=""/>
    <s v=""/>
    <n v="99.7"/>
    <s v="False"/>
    <s v="False"/>
    <s v=""/>
    <s v="rschwartz@seniorscarenetwork.ca"/>
    <s v="Rhonda E Schwartz"/>
    <s v="2022-07-15 06:18"/>
  </r>
  <r>
    <s v="Asset02407"/>
    <x v="10"/>
    <s v=""/>
    <s v=""/>
    <s v="Geriatric Medicine Outreach Team"/>
    <s v="Hospital"/>
    <x v="35"/>
    <x v="2"/>
    <s v="243 CONSUMERS ROAD, UNIT 300, TORONTO, ON"/>
    <s v="ON"/>
    <s v="M2J4W8"/>
    <s v=""/>
    <s v=""/>
    <s v=""/>
    <x v="3"/>
    <n v="477"/>
    <n v="370"/>
    <n v="477"/>
    <n v="0"/>
    <n v="0"/>
    <n v="0"/>
    <n v="15"/>
    <n v="37.5"/>
    <s v="True"/>
    <s v=""/>
    <n v="30"/>
    <n v="19"/>
    <s v=""/>
    <s v=""/>
    <n v="0"/>
    <n v="0"/>
    <n v="0.7"/>
    <n v="0"/>
    <n v="1"/>
    <n v="0"/>
    <n v="0"/>
    <n v="0"/>
    <n v="0"/>
    <n v="0"/>
    <n v="0.1"/>
    <n v="1"/>
    <n v="0.5"/>
    <n v="0"/>
    <n v="0.25"/>
    <n v="0"/>
    <n v="0"/>
    <n v="0"/>
    <n v="0"/>
    <n v="0"/>
    <n v="0"/>
    <n v="1.3"/>
    <s v="Other - triage"/>
    <n v="643"/>
    <n v="159"/>
    <n v="7"/>
    <n v="0"/>
    <s v="Primary Care"/>
    <s v="Referrals also from: NP, specialist, inpatient, ER, Day hospital, clinics, RCC"/>
    <n v="100"/>
    <s v="False"/>
    <s v="False"/>
    <s v="- Serves only North York area - clinician assesses one time. NP and MD can do a short term ax / f/u (approx 1-2 visits) if necessary and refer back to primary care- part time physio was redeployed"/>
    <s v="Janet.Oliver@nygh.on.ca"/>
    <s v="Janet Oliver"/>
    <s v="2022-07-12 02:47"/>
  </r>
  <r>
    <s v="Asset02857"/>
    <x v="10"/>
    <s v=""/>
    <s v=""/>
    <s v="Geriatric Assessment and Intervention Network"/>
    <s v="Hospital"/>
    <x v="39"/>
    <x v="2"/>
    <s v="3050 Lawrence Avenue East, Scarborough, ON"/>
    <s v="ON"/>
    <s v="M1P 2V5"/>
    <s v=""/>
    <s v=""/>
    <s v=""/>
    <x v="1"/>
    <n v="0"/>
    <n v="1079"/>
    <n v="1079"/>
    <n v="0"/>
    <n v="0"/>
    <n v="0"/>
    <n v="0"/>
    <n v="44"/>
    <s v="True"/>
    <s v="Saturday"/>
    <n v="0"/>
    <n v="0"/>
    <s v=""/>
    <s v=""/>
    <n v="0.2"/>
    <n v="0.4"/>
    <n v="0"/>
    <n v="0"/>
    <n v="1.5"/>
    <n v="0"/>
    <n v="1"/>
    <n v="0"/>
    <n v="1"/>
    <n v="1"/>
    <n v="0"/>
    <n v="1"/>
    <n v="1"/>
    <n v="0"/>
    <n v="2"/>
    <n v="0"/>
    <n v="0"/>
    <n v="0"/>
    <n v="0"/>
    <n v="0"/>
    <n v="2"/>
    <n v="0.5"/>
    <s v="Home and Community Care Coordinator - RN"/>
    <n v="3487"/>
    <n v="591"/>
    <n v="120"/>
    <n v="0"/>
    <s v="Emergency Department; Other; Community Agency; Community Paramedicine; Home and Community Care Support Services; Primary Care; Self Referral"/>
    <s v="From hospital after patient is discharged  _x000a_Police_x000a_Specialists"/>
    <n v="98"/>
    <s v="False"/>
    <s v="False"/>
    <s v=""/>
    <s v="rschwartz@seniorscarenetwork.ca"/>
    <s v="Rhonda E Schwartz"/>
    <s v="2022-08-02 02:58"/>
  </r>
  <r>
    <s v="Asset03619"/>
    <x v="10"/>
    <s v=""/>
    <s v=""/>
    <s v="Integrated Community Care Team (ICCT)"/>
    <s v="Hospital"/>
    <x v="45"/>
    <x v="2"/>
    <s v="3560 Bathurst St North York, ON"/>
    <s v="ON"/>
    <s v="M6A 2E1"/>
    <s v=""/>
    <s v=""/>
    <s v="Toronto"/>
    <x v="3"/>
    <n v="0"/>
    <n v="307"/>
    <n v="0"/>
    <n v="0"/>
    <n v="0"/>
    <n v="0"/>
    <n v="0"/>
    <n v="40"/>
    <s v="True"/>
    <s v=""/>
    <n v="0"/>
    <n v="33"/>
    <s v="1950 hours annually (37.5 hours per week)"/>
    <s v=""/>
    <n v="0"/>
    <n v="0"/>
    <n v="0"/>
    <n v="0"/>
    <n v="1.39"/>
    <n v="1.55"/>
    <n v="0"/>
    <n v="0"/>
    <n v="0.78"/>
    <n v="0"/>
    <n v="0"/>
    <n v="0.82"/>
    <n v="1.0900000000000001"/>
    <n v="0"/>
    <n v="1.49"/>
    <n v="0.67"/>
    <n v="0"/>
    <n v="0"/>
    <n v="0"/>
    <n v="0"/>
    <n v="7.8"/>
    <n v="0"/>
    <s v=""/>
    <n v="1882"/>
    <n v="685"/>
    <n v="47"/>
    <n v="0"/>
    <s v=""/>
    <s v=""/>
    <n v="100"/>
    <s v="False"/>
    <s v="False"/>
    <s v="https://www.baycrest.org/Baycrest/Healthcare-Programs-Services/Clinical-Services/Integrated-Community-Care-Team"/>
    <s v="programs@geriatricsontario.ca"/>
    <s v="Kristen Mayhew"/>
    <s v="2024-02-27 12:12"/>
  </r>
  <r>
    <s v="Asset02475"/>
    <x v="10"/>
    <s v=""/>
    <s v=""/>
    <s v="Integrated Regional Falls Service"/>
    <s v="Hospital"/>
    <x v="0"/>
    <x v="2"/>
    <s v="190 Cundles Rd. East,  Suite 205,  Barrie"/>
    <s v="ON"/>
    <s v="L4M4S5"/>
    <s v=""/>
    <s v=""/>
    <s v="Simcoe; Muskoka"/>
    <x v="0"/>
    <n v="0"/>
    <n v="1016"/>
    <n v="0"/>
    <n v="0"/>
    <n v="0"/>
    <n v="0"/>
    <n v="0"/>
    <n v="37.5"/>
    <s v="True"/>
    <s v=""/>
    <n v="0"/>
    <n v="0"/>
    <s v=""/>
    <s v=""/>
    <n v="0"/>
    <n v="0"/>
    <n v="0"/>
    <n v="0"/>
    <n v="1"/>
    <n v="2"/>
    <n v="0.7"/>
    <n v="0"/>
    <n v="0"/>
    <n v="0"/>
    <n v="0"/>
    <n v="2"/>
    <n v="0.5"/>
    <n v="0"/>
    <n v="1.5"/>
    <n v="0"/>
    <n v="0"/>
    <n v="0"/>
    <n v="0"/>
    <n v="0"/>
    <n v="0"/>
    <n v="0"/>
    <s v="1.0 Manager_x000a_0.5 Central Intake Clerk"/>
    <n v="1831"/>
    <n v="0"/>
    <n v="0"/>
    <n v="0"/>
    <s v="Other"/>
    <s v="Anyone"/>
    <n v="100"/>
    <s v="False"/>
    <s v="False"/>
    <s v=""/>
    <s v="shcameron@nsmsgs.ca"/>
    <s v="Shelley Cameron"/>
    <s v="2022-07-13 05:45"/>
  </r>
  <r>
    <s v="Asset03285"/>
    <x v="10"/>
    <s v=""/>
    <s v=""/>
    <s v="LTC Outreach"/>
    <s v="Hospital"/>
    <x v="81"/>
    <x v="2"/>
    <s v="700 Gordon St"/>
    <s v="ON"/>
    <s v="L1N 5S9"/>
    <s v=""/>
    <s v=""/>
    <s v="York; Durham"/>
    <x v="1"/>
    <n v="3102"/>
    <n v="310"/>
    <n v="0"/>
    <n v="0"/>
    <n v="0"/>
    <n v="0"/>
    <n v="0"/>
    <n v="40"/>
    <s v="True"/>
    <s v=""/>
    <n v="25"/>
    <n v="30"/>
    <s v="1820 hours annually (35 hours per week)"/>
    <s v=""/>
    <n v="0"/>
    <n v="0.2"/>
    <n v="0"/>
    <n v="0"/>
    <n v="0"/>
    <n v="3"/>
    <n v="0"/>
    <n v="0"/>
    <n v="0"/>
    <n v="0"/>
    <n v="0"/>
    <n v="0"/>
    <n v="0"/>
    <n v="0"/>
    <n v="0"/>
    <n v="0"/>
    <n v="0"/>
    <n v="0"/>
    <n v="0"/>
    <n v="0"/>
    <n v="0"/>
    <n v="1"/>
    <s v="1 behaviour theraptist"/>
    <n v="2713"/>
    <n v="75"/>
    <n v="1886"/>
    <n v="0"/>
    <s v="Community Agency; Other"/>
    <s v=""/>
    <n v="100"/>
    <s v="False"/>
    <s v="True"/>
    <s v=""/>
    <s v="johnstonki@ontarioshores.ca"/>
    <s v="Kim Johnston"/>
    <s v="2023-12-14 10:29"/>
  </r>
  <r>
    <s v="Asset02848"/>
    <x v="10"/>
    <s v=""/>
    <s v=""/>
    <s v="Geriatric Assessment and Intervention Network (GAIN)"/>
    <s v="Community"/>
    <x v="76"/>
    <x v="2"/>
    <s v="115 Grassmere Ave, Oshawa, ON"/>
    <s v="ON"/>
    <s v="L1H3X7"/>
    <s v=""/>
    <s v=""/>
    <s v=""/>
    <x v="1"/>
    <n v="0"/>
    <n v="127"/>
    <n v="0"/>
    <n v="0"/>
    <n v="0"/>
    <n v="0"/>
    <n v="0"/>
    <n v="40"/>
    <s v="True"/>
    <s v=""/>
    <n v="0"/>
    <n v="412"/>
    <s v=""/>
    <s v=""/>
    <n v="0.1"/>
    <n v="0"/>
    <n v="0"/>
    <n v="0"/>
    <n v="1"/>
    <n v="0"/>
    <n v="0"/>
    <n v="1"/>
    <n v="0.6"/>
    <n v="0.8"/>
    <n v="0.8"/>
    <n v="0"/>
    <n v="1"/>
    <n v="0"/>
    <n v="1"/>
    <n v="0"/>
    <n v="0"/>
    <n v="0"/>
    <n v="0"/>
    <n v="0"/>
    <n v="0"/>
    <n v="2.6"/>
    <s v="0.6 Triage Nurse _x000a_2.0 RPN BSO Clinicians"/>
    <n v="1558"/>
    <n v="1022"/>
    <n v="35"/>
    <n v="0"/>
    <s v="Emergency Department; Other; Caregiver Referral; Community Agency; Community Paramedicine; Home and Community Care Support Services; Ontario Health Team; Primary Care; Self Referral"/>
    <s v=""/>
    <n v="90"/>
    <s v="False"/>
    <s v="False"/>
    <s v=""/>
    <s v="rschwartz@seniorscarenetwork.ca"/>
    <s v="Rhonda E Schwartz"/>
    <s v="2022-07-25 02:49"/>
  </r>
  <r>
    <s v="Asset02682"/>
    <x v="10"/>
    <s v=""/>
    <s v=""/>
    <s v="SGS Intensive Geriatric Services"/>
    <s v="Community"/>
    <x v="82"/>
    <x v="2"/>
    <s v="80 Waterloo Ave, Guelph, ON"/>
    <s v="ON"/>
    <s v="N1H 0A1"/>
    <s v=""/>
    <s v=""/>
    <s v="Wellington; Waterloo"/>
    <x v="2"/>
    <n v="0"/>
    <n v="528"/>
    <n v="223"/>
    <n v="0"/>
    <n v="0"/>
    <n v="0"/>
    <n v="163"/>
    <n v="0"/>
    <s v="True"/>
    <s v=""/>
    <n v="4"/>
    <n v="2.4"/>
    <s v=""/>
    <s v=""/>
    <n v="0"/>
    <n v="0"/>
    <n v="0"/>
    <n v="0"/>
    <n v="0"/>
    <n v="0"/>
    <n v="0"/>
    <n v="0"/>
    <n v="0"/>
    <n v="0"/>
    <n v="0"/>
    <n v="0"/>
    <n v="0"/>
    <n v="0"/>
    <n v="0"/>
    <n v="0"/>
    <n v="0"/>
    <n v="0"/>
    <n v="0"/>
    <n v="0"/>
    <n v="0"/>
    <n v="12"/>
    <s v=""/>
    <n v="12531"/>
    <n v="9658"/>
    <n v="0"/>
    <n v="12"/>
    <s v="Community Agency; Emergency Department; Home and Community Care Support Services; Primary Care"/>
    <s v="GEM, General Hospital, Family Physicians, CCAC, Community Geriatric Services"/>
    <n v="92"/>
    <s v="False"/>
    <s v="False"/>
    <s v=""/>
    <s v="cplatt@cmhaww.ca"/>
    <s v="C Platt"/>
    <s v="2022-07-15 11:45"/>
  </r>
  <r>
    <s v="Asset02667"/>
    <x v="10"/>
    <s v=""/>
    <s v=""/>
    <s v="Geriatric Assessment and Intervention Network"/>
    <s v="Community"/>
    <x v="77"/>
    <x v="2"/>
    <s v="99 Toronto Road, Port Hope, ON"/>
    <s v="ON"/>
    <s v="L1A 3S4"/>
    <s v=""/>
    <s v=""/>
    <s v=""/>
    <x v="1"/>
    <n v="530"/>
    <n v="372"/>
    <n v="0"/>
    <n v="0"/>
    <n v="0"/>
    <n v="0"/>
    <n v="0"/>
    <n v="35"/>
    <s v="True"/>
    <s v=""/>
    <n v="0"/>
    <n v="90"/>
    <s v=""/>
    <s v=""/>
    <n v="0"/>
    <n v="0"/>
    <n v="0"/>
    <n v="0"/>
    <n v="1.03"/>
    <n v="0"/>
    <n v="0.93"/>
    <n v="1.87"/>
    <n v="0.93"/>
    <n v="0.69"/>
    <n v="0"/>
    <n v="0"/>
    <n v="0.93"/>
    <n v="0"/>
    <n v="1.4"/>
    <n v="0"/>
    <n v="0"/>
    <n v="0"/>
    <n v="0"/>
    <n v="0"/>
    <n v="0"/>
    <n v="0"/>
    <s v=""/>
    <n v="2945"/>
    <n v="1699"/>
    <n v="54"/>
    <n v="0"/>
    <s v=""/>
    <s v=""/>
    <n v="97"/>
    <s v="False"/>
    <s v="False"/>
    <s v=""/>
    <s v="rschwartz@seniorscarenetwork.ca"/>
    <s v="Rhonda E Schwartz"/>
    <s v="2022-07-14 11:09"/>
  </r>
  <r>
    <s v="Asset02652"/>
    <x v="10"/>
    <s v=""/>
    <s v=""/>
    <s v="Geriatric Assessment and Intervention Network (GAIN)"/>
    <s v="Community"/>
    <x v="78"/>
    <x v="2"/>
    <s v="33 Lindsay St S, Lindsay, ON"/>
    <s v="ON"/>
    <s v="K9V 3B8"/>
    <s v=""/>
    <s v=""/>
    <s v=""/>
    <x v="1"/>
    <n v="1600"/>
    <n v="530"/>
    <n v="0"/>
    <n v="0"/>
    <n v="0"/>
    <n v="0"/>
    <n v="0"/>
    <n v="40"/>
    <s v="True"/>
    <s v=""/>
    <n v="0"/>
    <n v="18"/>
    <s v=""/>
    <s v=""/>
    <n v="0.15"/>
    <n v="0"/>
    <n v="0"/>
    <n v="0"/>
    <n v="0.8"/>
    <n v="0.8"/>
    <n v="2"/>
    <n v="2"/>
    <n v="1"/>
    <n v="0.4"/>
    <n v="0"/>
    <n v="0"/>
    <n v="0"/>
    <n v="0"/>
    <n v="1"/>
    <n v="0"/>
    <n v="0"/>
    <n v="0"/>
    <n v="0"/>
    <n v="0"/>
    <n v="0"/>
    <n v="2"/>
    <s v="Client Support Worker"/>
    <n v="1944"/>
    <n v="1139"/>
    <n v="0"/>
    <n v="0"/>
    <s v="Emergency Department; Other; Caregiver Referral; Community Agency; Community Paramedicine; Home and Community Care Support Services; Ontario Health Team; Primary Care; Self Referral"/>
    <s v=""/>
    <n v="95"/>
    <s v="False"/>
    <s v="False"/>
    <s v=""/>
    <s v="rschwartz@seniorscarenetwork.ca"/>
    <s v="Rhonda E Schwartz"/>
    <s v="2022-07-14 08:27"/>
  </r>
  <r>
    <s v="Asset02030"/>
    <x v="10"/>
    <s v=""/>
    <s v=""/>
    <s v="Geriatric Assessment and Intervention Network (GAIN)"/>
    <s v="Community"/>
    <x v="79"/>
    <x v="2"/>
    <s v="300 silver star, scarborough"/>
    <s v="ON"/>
    <s v="M1V0G2"/>
    <s v=""/>
    <s v=""/>
    <s v=""/>
    <x v="1"/>
    <n v="1600"/>
    <n v="430"/>
    <n v="0"/>
    <n v="0"/>
    <n v="0"/>
    <n v="0"/>
    <n v="0"/>
    <n v="40"/>
    <s v="True"/>
    <s v=""/>
    <n v="0"/>
    <n v="43"/>
    <s v=""/>
    <s v=""/>
    <n v="0"/>
    <n v="0"/>
    <n v="0.5"/>
    <n v="0"/>
    <n v="1.98"/>
    <n v="1"/>
    <n v="0"/>
    <n v="0"/>
    <n v="0.6"/>
    <n v="1"/>
    <n v="0"/>
    <n v="0"/>
    <n v="1"/>
    <n v="0"/>
    <n v="0"/>
    <n v="0"/>
    <n v="0"/>
    <n v="0"/>
    <n v="0"/>
    <n v="0"/>
    <n v="0"/>
    <n v="1.6"/>
    <s v="clerk"/>
    <n v="2268"/>
    <n v="1411"/>
    <n v="21"/>
    <n v="0"/>
    <s v="Caregiver Referral; Community Agency; Community Paramedicine; Emergency Department; Home and Community Care Support Services; Ontario Health Team; Other; Primary Care; Self Referral"/>
    <s v=""/>
    <n v="100"/>
    <s v="False"/>
    <s v="False"/>
    <s v=""/>
    <s v=""/>
    <s v="Brandi Flowers"/>
    <s v="2022-05-17 10:12"/>
  </r>
  <r>
    <s v="Asset02861"/>
    <x v="10"/>
    <s v=""/>
    <s v=""/>
    <s v="Geriatric Assessment and Intervention Network"/>
    <s v="Hospital"/>
    <x v="38"/>
    <x v="2"/>
    <s v="2867 Ellesmere Road, Scarborough, ON"/>
    <s v="ON"/>
    <s v="M1E 4B9"/>
    <s v=""/>
    <s v=""/>
    <s v=""/>
    <x v="1"/>
    <n v="0"/>
    <n v="896"/>
    <n v="896"/>
    <n v="0"/>
    <n v="0"/>
    <n v="0"/>
    <n v="0"/>
    <n v="44"/>
    <s v="True"/>
    <s v="Saturday"/>
    <n v="0"/>
    <n v="0"/>
    <s v=""/>
    <s v=""/>
    <n v="0.8"/>
    <n v="0.2"/>
    <n v="0"/>
    <n v="0"/>
    <n v="1"/>
    <n v="0"/>
    <n v="1"/>
    <n v="0"/>
    <n v="1"/>
    <n v="1"/>
    <n v="0"/>
    <n v="1"/>
    <n v="1"/>
    <n v="0"/>
    <n v="2"/>
    <n v="0"/>
    <n v="0"/>
    <n v="0"/>
    <n v="0"/>
    <n v="0"/>
    <n v="1.5"/>
    <n v="0.5"/>
    <s v="Home and Community Care Coordinator - RN"/>
    <n v="2981"/>
    <n v="1513"/>
    <n v="705"/>
    <n v="0"/>
    <s v="Emergency Department; Other; Community Agency; Community Paramedicine; Home and Community Care Support Services; Primary Care; Self Referral"/>
    <s v="From hospital after patient is discharged  _x000a_Police_x000a_Specialists"/>
    <n v="98"/>
    <s v="False"/>
    <s v="False"/>
    <s v=""/>
    <s v="rschwartz@seniorscarenetwork.ca"/>
    <s v="Rhonda E Schwartz"/>
    <s v="2022-08-02 03:20"/>
  </r>
  <r>
    <s v="Asset02642"/>
    <x v="10"/>
    <s v=""/>
    <s v=""/>
    <s v="Geriatric Outreach Team"/>
    <s v="Hospital"/>
    <x v="5"/>
    <x v="2"/>
    <s v="1235 Wilson Avenue, North York, Ontario"/>
    <s v="ON"/>
    <s v="M3M 0B2"/>
    <s v=""/>
    <s v=""/>
    <s v="Toronto"/>
    <x v="3"/>
    <n v="0"/>
    <n v="0"/>
    <n v="0"/>
    <n v="0"/>
    <n v="0"/>
    <n v="0"/>
    <n v="0"/>
    <n v="0"/>
    <s v="True"/>
    <s v=""/>
    <n v="0"/>
    <n v="0"/>
    <s v=""/>
    <s v=""/>
    <n v="0"/>
    <n v="0"/>
    <n v="0"/>
    <n v="0"/>
    <n v="0"/>
    <n v="1"/>
    <n v="0"/>
    <n v="0"/>
    <n v="0.8"/>
    <n v="0"/>
    <n v="0"/>
    <n v="0"/>
    <n v="0.6"/>
    <n v="0"/>
    <n v="0"/>
    <n v="0"/>
    <n v="0"/>
    <n v="0"/>
    <n v="0"/>
    <n v="0"/>
    <n v="0"/>
    <n v="0.4"/>
    <s v="Other: Clerical - 0.4 FTE"/>
    <n v="528"/>
    <n v="403"/>
    <n v="0"/>
    <n v="0"/>
    <s v=""/>
    <s v=""/>
    <n v="0"/>
    <s v="False"/>
    <s v="False"/>
    <s v="Program Description: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
    <s v="hlau@hrh.ca"/>
    <s v="Hilyen Lau"/>
    <s v="2022-07-14 06:04"/>
  </r>
  <r>
    <s v="Asset02437"/>
    <x v="10"/>
    <s v=""/>
    <s v=""/>
    <s v="South Georgian Bay Healthy Aging Program"/>
    <s v="Community"/>
    <x v="62"/>
    <x v="2"/>
    <s v="186 Erie St, Suite 100, Collingwood, ON"/>
    <s v="ON"/>
    <s v="L9Y 4T3"/>
    <s v=""/>
    <s v=""/>
    <s v="Grey; Simcoe"/>
    <x v="0"/>
    <n v="959"/>
    <n v="512"/>
    <n v="0"/>
    <n v="0"/>
    <n v="0"/>
    <n v="0"/>
    <n v="0"/>
    <n v="4020"/>
    <s v="True"/>
    <s v=""/>
    <n v="20"/>
    <n v="14"/>
    <s v=""/>
    <s v=""/>
    <n v="0.1"/>
    <n v="0"/>
    <n v="0"/>
    <n v="0"/>
    <n v="0.5"/>
    <n v="1.6"/>
    <n v="0"/>
    <n v="0"/>
    <n v="0"/>
    <n v="0"/>
    <n v="0"/>
    <n v="0"/>
    <n v="1"/>
    <n v="0"/>
    <n v="0.4"/>
    <n v="0"/>
    <n v="0"/>
    <n v="0"/>
    <n v="0"/>
    <n v="0"/>
    <n v="0"/>
    <n v="0"/>
    <s v=""/>
    <n v="959"/>
    <n v="850"/>
    <n v="0"/>
    <n v="0"/>
    <s v="Caregiver Referral; Community Agency; Community Paramedicine; Emergency Department; Home and Community Care Support Services; Primary Care; Self Referral"/>
    <s v=""/>
    <n v="26"/>
    <s v="False"/>
    <s v="False"/>
    <s v="The current complement of FTE's was established between Sept and November of 2021."/>
    <s v="lzinkanmckee@gbfht.ca"/>
    <s v="Lee Zinkan-McKee"/>
    <s v="2022-07-13 02:15"/>
  </r>
  <r>
    <s v="Asset02271"/>
    <x v="10"/>
    <s v=""/>
    <s v=""/>
    <s v="Geriatric Psychiatry Outreach LTC"/>
    <s v="Hospital"/>
    <x v="46"/>
    <x v="2"/>
    <s v="1145 Carling Ave, Ottawa, ON"/>
    <s v="ON"/>
    <s v="K1Z 7K4"/>
    <s v=""/>
    <s v=""/>
    <s v="Lanark; Leeds &amp; Grenville; Prescott and Russell, United Counties; Renfrew; Stormont, Dundas and Glengarry; Ottawa"/>
    <x v="1"/>
    <n v="0"/>
    <n v="6710"/>
    <n v="2700"/>
    <n v="7808"/>
    <n v="98"/>
    <n v="0"/>
    <n v="365"/>
    <n v="37.5"/>
    <s v="True"/>
    <s v=""/>
    <n v="39"/>
    <n v="44"/>
    <s v=""/>
    <s v=""/>
    <n v="0"/>
    <n v="0"/>
    <n v="0"/>
    <n v="0"/>
    <n v="0"/>
    <n v="0"/>
    <n v="0"/>
    <n v="0"/>
    <n v="0"/>
    <n v="0"/>
    <n v="0"/>
    <n v="0"/>
    <n v="0"/>
    <n v="0"/>
    <n v="0"/>
    <n v="0"/>
    <n v="0"/>
    <n v="0"/>
    <n v="0"/>
    <n v="0"/>
    <n v="0"/>
    <n v="0"/>
    <s v=""/>
    <n v="8337"/>
    <n v="0"/>
    <n v="0"/>
    <n v="0"/>
    <s v=""/>
    <s v=""/>
    <n v="0"/>
    <s v="False"/>
    <s v="False"/>
    <s v="Outreach UrbanManager Patient Care Services: 1.0 FTE Program Evaluation Coordinator (MA): 1.0 FTERegistered Nurse (RN): 13.3 FTE Social Worker II: 0.50 FTE Behavioural Therpist: 5.70 FTE Secretary II: 1.80 FTE 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Behaviour Therapists allocated throughout the LHIN. Urban Ottawa: 3.0 FTE Rural: 2.7 FTE"/>
    <s v="martina.greco@theroyal.ca"/>
    <s v="Martina Greco"/>
    <s v="2022-07-06 02:17"/>
  </r>
  <r>
    <s v="Asset02853"/>
    <x v="10"/>
    <s v=""/>
    <s v=""/>
    <s v="Geriatric Assessment and Intervention Network (GAIN)"/>
    <s v="Hospital"/>
    <x v="71"/>
    <x v="2"/>
    <s v="146 Oliver Rd, Campbellford, ON"/>
    <s v="ON"/>
    <s v="K0L1L0"/>
    <s v=""/>
    <s v=""/>
    <s v=""/>
    <x v="1"/>
    <n v="0"/>
    <n v="1005"/>
    <n v="0"/>
    <n v="0"/>
    <n v="0"/>
    <n v="0"/>
    <n v="0"/>
    <n v="37.5"/>
    <s v="True"/>
    <s v=""/>
    <n v="0"/>
    <n v="9"/>
    <s v=""/>
    <s v=""/>
    <n v="0.09"/>
    <n v="0.02"/>
    <n v="0"/>
    <n v="0"/>
    <n v="1"/>
    <n v="0"/>
    <n v="1.53"/>
    <n v="1"/>
    <n v="0"/>
    <n v="0"/>
    <n v="0"/>
    <n v="0"/>
    <n v="1"/>
    <n v="0"/>
    <n v="1.5"/>
    <n v="0"/>
    <n v="0"/>
    <n v="0"/>
    <n v="0"/>
    <n v="0"/>
    <n v="0"/>
    <n v="0"/>
    <s v=""/>
    <n v="1936"/>
    <n v="999"/>
    <n v="0"/>
    <n v="0"/>
    <s v="Emergency Department; Other; Community Agency; Community Paramedicine; Home and Community Care Support Services; Ontario Health Team; Primary Care; Self Referral"/>
    <s v=""/>
    <n v="97"/>
    <s v="False"/>
    <s v="False"/>
    <s v=""/>
    <s v="rschwartz@seniorscarenetwork.ca"/>
    <s v="Rhonda E Schwartz"/>
    <s v="2022-07-26 01:09"/>
  </r>
  <r>
    <s v="Asset02658"/>
    <x v="10"/>
    <s v=""/>
    <s v=""/>
    <s v="Geriatric Assessment and Intervention Network (GAIN)"/>
    <s v="Hospital"/>
    <x v="72"/>
    <x v="2"/>
    <s v="8 Winchester St, Minden Ontario"/>
    <s v="ON"/>
    <s v="K0M2K0"/>
    <s v=""/>
    <s v=""/>
    <s v=""/>
    <x v="1"/>
    <n v="2600"/>
    <n v="210"/>
    <n v="0"/>
    <n v="0"/>
    <n v="0"/>
    <n v="0"/>
    <n v="0"/>
    <n v="35"/>
    <s v="True"/>
    <s v=""/>
    <n v="0"/>
    <n v="60"/>
    <s v=""/>
    <s v=""/>
    <n v="0"/>
    <n v="0"/>
    <n v="0"/>
    <n v="0"/>
    <n v="0.97"/>
    <n v="0"/>
    <n v="0"/>
    <n v="0"/>
    <n v="1"/>
    <n v="0"/>
    <n v="0.36"/>
    <n v="0"/>
    <n v="1"/>
    <n v="0"/>
    <n v="1.1000000000000001"/>
    <n v="0"/>
    <n v="0"/>
    <n v="0"/>
    <n v="0"/>
    <n v="0"/>
    <n v="0"/>
    <n v="1.75"/>
    <s v="Behavioural Support Clinician (1.0)_x000a_Homecare Worker (.75)"/>
    <n v="1734"/>
    <n v="925"/>
    <n v="1"/>
    <n v="0"/>
    <s v="Emergency Department; Other; Caregiver Referral; Community Agency; Community Paramedicine; Home and Community Care Support Services; Ontario Health Team; Primary Care; Self Referral"/>
    <s v=""/>
    <n v="100"/>
    <s v="False"/>
    <s v="False"/>
    <s v=""/>
    <s v="rschwartz@seniorscarenetwork.ca"/>
    <s v="Rhonda E Schwartz"/>
    <s v="2022-07-14 09:21"/>
  </r>
  <r>
    <s v="Asset02844"/>
    <x v="10"/>
    <s v=""/>
    <s v=""/>
    <s v="SGS Nurse Practitioner Wellington Region (Geriatric Outreach Team)"/>
    <s v="Hospital"/>
    <x v="20"/>
    <x v="2"/>
    <s v="St. Joseph's Health Centre, 100 Westmount Road Guelph ON Canada"/>
    <s v="ON"/>
    <s v="N1H 0A1"/>
    <s v="Cambridge Memorial Hospital, 700 Coronation Blvd. Cambridge, Ontario"/>
    <s v="N1R3G2"/>
    <s v="Wellington; Waterloo"/>
    <x v="2"/>
    <n v="1755"/>
    <n v="246"/>
    <n v="89"/>
    <n v="0"/>
    <n v="0"/>
    <n v="0"/>
    <n v="341"/>
    <n v="40"/>
    <s v="True"/>
    <s v=""/>
    <n v="162"/>
    <n v="125.9"/>
    <s v=""/>
    <s v=""/>
    <n v="0"/>
    <n v="0"/>
    <n v="0"/>
    <n v="0"/>
    <n v="1"/>
    <n v="0"/>
    <n v="0"/>
    <n v="0"/>
    <n v="0"/>
    <n v="0"/>
    <n v="0"/>
    <n v="0"/>
    <n v="0"/>
    <n v="0"/>
    <n v="0"/>
    <n v="0"/>
    <n v="0"/>
    <n v="0"/>
    <n v="0"/>
    <n v="0"/>
    <n v="0"/>
    <n v="0"/>
    <s v="This FTE has provided full time support to the CMH Clinic in absence of Geriatric Medicine Specialist"/>
    <n v="845"/>
    <n v="582"/>
    <n v="0"/>
    <n v="0"/>
    <s v="Emergency Department; Home and Community Care Support Services; Primary Care"/>
    <s v="Family Physician, General Hospital, ER, CCAC, GEM"/>
    <n v="98"/>
    <s v="False"/>
    <s v="False"/>
    <s v="This SGSNP has provided essential patient follow up coverage during  Geriatric Medicine Specialist full year absence"/>
    <s v="cplatt@cmhaww.ca"/>
    <s v="C Platt"/>
    <s v="2022-07-19 01:38"/>
  </r>
  <r>
    <s v="Asset02847"/>
    <x v="10"/>
    <s v=""/>
    <s v=""/>
    <s v="Geriatric Assessment and Intervention Network"/>
    <s v="Hospital"/>
    <x v="1"/>
    <x v="2"/>
    <s v="1 Hospital Dr, Peterborough, ON"/>
    <s v="ON"/>
    <s v="K9J 7C6"/>
    <s v=""/>
    <s v=""/>
    <s v=""/>
    <x v="1"/>
    <n v="0"/>
    <n v="1042"/>
    <n v="0"/>
    <n v="0"/>
    <n v="0"/>
    <n v="0"/>
    <n v="0"/>
    <n v="0"/>
    <s v="True"/>
    <s v=""/>
    <n v="0"/>
    <n v="0"/>
    <s v=""/>
    <s v=""/>
    <n v="0"/>
    <n v="0"/>
    <n v="0"/>
    <n v="0"/>
    <n v="2"/>
    <n v="1"/>
    <n v="0"/>
    <n v="1.5"/>
    <n v="2"/>
    <n v="1"/>
    <n v="0"/>
    <n v="1"/>
    <n v="1"/>
    <n v="0"/>
    <n v="1.5"/>
    <n v="0"/>
    <n v="0"/>
    <n v="0"/>
    <n v="0"/>
    <n v="0"/>
    <n v="0"/>
    <n v="1"/>
    <s v="BSO Clinician (RPN)"/>
    <n v="2286"/>
    <n v="531"/>
    <n v="0"/>
    <n v="0"/>
    <s v=""/>
    <s v=""/>
    <n v="100"/>
    <s v="False"/>
    <s v="False"/>
    <s v=""/>
    <s v="rschwartz@seniorscarenetwork.ca"/>
    <s v="Rhonda E Schwartz"/>
    <s v="2022-07-25 02:45"/>
  </r>
  <r>
    <s v="Asset02208"/>
    <x v="10"/>
    <s v=""/>
    <s v=""/>
    <s v="Geriatric Assessment Outreach Teams (West)"/>
    <s v="Hospital"/>
    <x v="2"/>
    <x v="2"/>
    <s v="2039 Roberstson Road"/>
    <s v="ON"/>
    <s v="K2H 8R2"/>
    <s v=""/>
    <s v=""/>
    <s v="Lanark; Ottawa"/>
    <x v="1"/>
    <n v="0"/>
    <n v="846"/>
    <n v="0"/>
    <n v="0"/>
    <n v="0"/>
    <n v="0"/>
    <n v="0"/>
    <n v="0"/>
    <s v="True"/>
    <s v=""/>
    <n v="0"/>
    <n v="0"/>
    <s v=""/>
    <s v=""/>
    <n v="0"/>
    <n v="0"/>
    <n v="0"/>
    <n v="0"/>
    <n v="0"/>
    <n v="2"/>
    <n v="0"/>
    <n v="0"/>
    <n v="0"/>
    <n v="0"/>
    <n v="0"/>
    <n v="2"/>
    <n v="1"/>
    <n v="0"/>
    <n v="0"/>
    <n v="0"/>
    <n v="0"/>
    <n v="0"/>
    <n v="0"/>
    <n v="0"/>
    <n v="0"/>
    <n v="0"/>
    <s v=""/>
    <n v="846"/>
    <n v="202"/>
    <n v="0"/>
    <n v="0"/>
    <s v="Other"/>
    <s v="Centralized Intake for Specialized Geriatric Services"/>
    <n v="98"/>
    <s v="False"/>
    <s v="False"/>
    <s v=""/>
    <s v="msitu@qch.on.ca"/>
    <s v="michaelc2"/>
    <s v="2022-06-29 10:10"/>
  </r>
  <r>
    <s v="Asset02636"/>
    <x v="10"/>
    <s v=""/>
    <s v=""/>
    <s v="Southeast Geriatric Outreach Team"/>
    <s v="Long-Term Care"/>
    <x v="70"/>
    <x v="2"/>
    <s v="53 Anna Russell Way, Unionville, ON"/>
    <s v="ON"/>
    <s v="L3R 3X3"/>
    <s v=""/>
    <s v=""/>
    <s v=""/>
    <x v="0"/>
    <n v="312"/>
    <n v="135"/>
    <n v="29"/>
    <n v="0"/>
    <n v="0"/>
    <n v="0"/>
    <n v="0"/>
    <n v="36"/>
    <s v="True"/>
    <s v=""/>
    <n v="16"/>
    <n v="15"/>
    <s v=""/>
    <s v=""/>
    <n v="0"/>
    <n v="0"/>
    <n v="0"/>
    <n v="0"/>
    <n v="0"/>
    <n v="1"/>
    <n v="0"/>
    <n v="0"/>
    <n v="1"/>
    <n v="0"/>
    <n v="0"/>
    <n v="0"/>
    <n v="0"/>
    <n v="0"/>
    <n v="0.4"/>
    <n v="0"/>
    <n v="0"/>
    <n v="0"/>
    <n v="0"/>
    <n v="0"/>
    <n v="1"/>
    <n v="0"/>
    <s v=""/>
    <n v="198"/>
    <n v="71"/>
    <n v="70"/>
    <n v="0"/>
    <s v="Emergency Department; Community Agency; Home and Community Care Support Services; Primary Care; Self Referral"/>
    <s v="non specialized Geriatric Services, Specialists"/>
    <n v="99"/>
    <s v="False"/>
    <s v="False"/>
    <s v=""/>
    <s v="katherine@uhs.on.ca"/>
    <s v="Geriatric Outreach Team"/>
    <s v="2022-07-14 05:43"/>
  </r>
  <r>
    <s v="Asset02755"/>
    <x v="10"/>
    <s v=""/>
    <s v=""/>
    <s v="Regional Geriatric Program - Geriatric Outreach"/>
    <s v="Hospital"/>
    <x v="118"/>
    <x v="2"/>
    <s v="3276 St. Clair Ave East"/>
    <s v="ON"/>
    <s v="M1L 1W1"/>
    <s v=""/>
    <s v=""/>
    <s v="Toronto"/>
    <x v="3"/>
    <n v="0"/>
    <n v="454"/>
    <n v="0"/>
    <n v="0"/>
    <n v="0"/>
    <n v="0"/>
    <n v="55"/>
    <n v="40"/>
    <s v="True"/>
    <s v=""/>
    <n v="50"/>
    <n v="30"/>
    <s v=""/>
    <s v=""/>
    <n v="0"/>
    <n v="0"/>
    <n v="0"/>
    <n v="0"/>
    <n v="0"/>
    <n v="0"/>
    <n v="0"/>
    <n v="0"/>
    <n v="0.8"/>
    <n v="0"/>
    <n v="0"/>
    <n v="0"/>
    <n v="2"/>
    <n v="0"/>
    <n v="0.33"/>
    <n v="0"/>
    <n v="0"/>
    <n v="0"/>
    <n v="0"/>
    <n v="0"/>
    <n v="2.8"/>
    <n v="0"/>
    <s v="0.1 Manager_x000a_0.1 Patient Flow Coordinator"/>
    <n v="792"/>
    <n v="248"/>
    <n v="0"/>
    <n v="0"/>
    <s v="Emergency Department; Community Agency; Community Paramedicine; Home and Community Care Support Services; Ontario Health Team; Primary Care"/>
    <s v="Acute Care, Inpatient Units, Outreach Teams"/>
    <n v="97"/>
    <s v="False"/>
    <s v="False"/>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2"/>
  </r>
  <r>
    <s v="Asset02289"/>
    <x v="10"/>
    <s v=""/>
    <s v=""/>
    <s v="Independence At Home Outreach Team"/>
    <s v="Hospital"/>
    <x v="44"/>
    <x v="2"/>
    <s v="550 University Avenue"/>
    <s v="ON"/>
    <s v="M5G 2A2"/>
    <s v=""/>
    <s v=""/>
    <s v="Toronto"/>
    <x v="3"/>
    <n v="1150"/>
    <n v="201"/>
    <n v="181"/>
    <n v="0"/>
    <n v="0"/>
    <n v="90"/>
    <n v="94"/>
    <n v="35"/>
    <s v="True"/>
    <s v=""/>
    <n v="33"/>
    <n v="42"/>
    <s v=""/>
    <s v=""/>
    <n v="0.4"/>
    <n v="0.1"/>
    <n v="0"/>
    <n v="0"/>
    <n v="0"/>
    <n v="1"/>
    <n v="0"/>
    <n v="0"/>
    <n v="1"/>
    <n v="0.2"/>
    <n v="0"/>
    <n v="0"/>
    <n v="0"/>
    <n v="0"/>
    <n v="0.1"/>
    <n v="0"/>
    <n v="0"/>
    <n v="0"/>
    <n v="0"/>
    <n v="0"/>
    <n v="0"/>
    <n v="0.2"/>
    <s v="Service Coordinator"/>
    <n v="536"/>
    <n v="201"/>
    <n v="21"/>
    <n v="0"/>
    <s v="Emergency Department; Other; Primary Care"/>
    <s v="Acute Care_x000a_Inpatient Rehab"/>
    <n v="100"/>
    <s v="False"/>
    <s v="False"/>
    <s v=""/>
    <s v="jennifer.mokry@uhn.ca"/>
    <s v="Jennifer Mokry"/>
    <s v="2022-07-07 04:01"/>
  </r>
  <r>
    <s v="Asset02610"/>
    <x v="10"/>
    <s v=""/>
    <s v=""/>
    <s v="Geriatric Outreach Team"/>
    <s v="Hospital"/>
    <x v="57"/>
    <x v="2"/>
    <s v="10 Trench Street, Richmond Hill, Ontario"/>
    <s v="ON"/>
    <s v="L4C 4Z3"/>
    <s v=""/>
    <s v=""/>
    <s v="York"/>
    <x v="0"/>
    <n v="294"/>
    <n v="276"/>
    <n v="0"/>
    <n v="0"/>
    <n v="0"/>
    <n v="0"/>
    <n v="0"/>
    <n v="37.5"/>
    <s v="True"/>
    <s v=""/>
    <n v="80"/>
    <n v="28"/>
    <s v=""/>
    <s v=""/>
    <n v="0.6"/>
    <n v="0"/>
    <n v="0"/>
    <n v="0"/>
    <n v="0"/>
    <n v="0.5"/>
    <n v="0"/>
    <n v="0"/>
    <n v="0.5"/>
    <n v="0"/>
    <n v="0"/>
    <n v="0"/>
    <n v="1"/>
    <n v="0"/>
    <n v="0"/>
    <n v="0"/>
    <n v="0"/>
    <n v="0"/>
    <n v="0"/>
    <n v="0"/>
    <n v="0"/>
    <n v="1"/>
    <s v="1.0 Clinical Nurse Specialist"/>
    <n v="282"/>
    <n v="14"/>
    <n v="0"/>
    <n v="0"/>
    <s v="Emergency Department; Ontario Health Team; Primary Care"/>
    <s v="Discharged Inpatients, Seniors Wellness Clinic"/>
    <n v="95"/>
    <s v="False"/>
    <s v="False"/>
    <s v="We have 60 virtual visits but when we update the information it won't save."/>
    <s v="teresa.sitlani@mackenziehealth.ca"/>
    <s v="Teresa Sitlani"/>
    <s v="2022-07-14 03:29"/>
  </r>
  <r>
    <s v="Asset01990"/>
    <x v="10"/>
    <s v=""/>
    <s v=""/>
    <s v="Geriatric Medicine Outreach Team"/>
    <s v="Hospital"/>
    <x v="130"/>
    <x v="2"/>
    <s v="100 Queensway W Mississauga ON"/>
    <s v="ON"/>
    <s v="L5B1B8"/>
    <s v=""/>
    <s v=""/>
    <s v="Halton; Peel"/>
    <x v="0"/>
    <n v="0"/>
    <n v="1307"/>
    <n v="1300"/>
    <n v="0"/>
    <n v="0"/>
    <n v="0"/>
    <n v="0"/>
    <n v="40"/>
    <s v="True"/>
    <s v=""/>
    <n v="50"/>
    <n v="90"/>
    <s v=""/>
    <s v=""/>
    <n v="13"/>
    <n v="0"/>
    <n v="0"/>
    <n v="0"/>
    <n v="4"/>
    <n v="2"/>
    <n v="0"/>
    <n v="0"/>
    <n v="1"/>
    <n v="1"/>
    <n v="0"/>
    <n v="1"/>
    <n v="2"/>
    <n v="0"/>
    <n v="6"/>
    <n v="0"/>
    <n v="0"/>
    <n v="0"/>
    <n v="0"/>
    <n v="0"/>
    <n v="0"/>
    <n v="0"/>
    <s v=""/>
    <n v="2246"/>
    <n v="1339"/>
    <n v="0"/>
    <n v="0"/>
    <s v=""/>
    <s v=""/>
    <n v="100"/>
    <s v="False"/>
    <s v="False"/>
    <s v=""/>
    <s v="bonnie.joanisse@thp.ca"/>
    <s v="Bonnie Joanisse"/>
    <s v="2022-04-13 03:04"/>
  </r>
  <r>
    <s v="Asset02711"/>
    <x v="10"/>
    <s v=""/>
    <s v=""/>
    <s v="South Niagara Health and Wellness Program"/>
    <s v="Hospital"/>
    <x v="50"/>
    <x v="2"/>
    <s v="541 Glenridge Avenue, St. Catharines, Ontario"/>
    <s v="ON"/>
    <s v="L2T4C2"/>
    <s v=""/>
    <s v=""/>
    <s v=""/>
    <x v="2"/>
    <n v="0"/>
    <n v="63"/>
    <n v="0"/>
    <n v="0"/>
    <n v="0"/>
    <n v="0"/>
    <n v="0"/>
    <n v="0"/>
    <s v="False"/>
    <s v=""/>
    <n v="0"/>
    <n v="0"/>
    <s v=""/>
    <s v=""/>
    <n v="0"/>
    <n v="0"/>
    <n v="0"/>
    <n v="0"/>
    <n v="0"/>
    <n v="0"/>
    <n v="0"/>
    <n v="0"/>
    <n v="0"/>
    <n v="0"/>
    <n v="0"/>
    <n v="1"/>
    <n v="0.2"/>
    <n v="0"/>
    <n v="0"/>
    <n v="1"/>
    <n v="0"/>
    <n v="0"/>
    <n v="0.1"/>
    <n v="0"/>
    <n v="0"/>
    <n v="0"/>
    <s v=""/>
    <n v="837"/>
    <n v="175"/>
    <n v="216"/>
    <n v="0"/>
    <s v="Other; Primary Care"/>
    <s v="Niagara Health Acute Hospitals"/>
    <n v="84"/>
    <s v="False"/>
    <s v="False"/>
    <s v=""/>
    <s v="David.Ceglie@hoteldieushaver.org"/>
    <s v="David Ceglie"/>
    <s v="2022-07-15 02:07"/>
  </r>
  <r>
    <s v="Asset02843"/>
    <x v="10"/>
    <s v=""/>
    <s v=""/>
    <s v="SGS Nurse Practitioner Waterloo Region (Geriatric Outreach Team)"/>
    <s v="Hospital"/>
    <x v="58"/>
    <x v="2"/>
    <s v="1 Blue Springs Drive, Waterloo, ON"/>
    <s v="ON"/>
    <s v="N2J 4T2"/>
    <s v="St. Joseph's Health Centre Langs, 1145 Concession Road, Cambridge, ON"/>
    <s v="N3H4L5"/>
    <s v="Wellington; Waterloo"/>
    <x v="2"/>
    <n v="1755"/>
    <n v="150"/>
    <n v="74"/>
    <n v="0"/>
    <n v="0"/>
    <n v="0"/>
    <n v="80"/>
    <n v="40"/>
    <s v="True"/>
    <s v="Both"/>
    <n v="7"/>
    <n v="13.5"/>
    <s v=""/>
    <s v=""/>
    <n v="0"/>
    <n v="0"/>
    <n v="0"/>
    <n v="0"/>
    <n v="1"/>
    <n v="0"/>
    <n v="0"/>
    <n v="0"/>
    <n v="0"/>
    <n v="0"/>
    <n v="0"/>
    <n v="0"/>
    <n v="0"/>
    <n v="0"/>
    <n v="0"/>
    <n v="0"/>
    <n v="0"/>
    <n v="0"/>
    <n v="0"/>
    <n v="0"/>
    <n v="0"/>
    <n v="0"/>
    <s v="This FTE will back fill the Wellington SGS NP during scheduled vacation times._x000a_This FTE will also provide Wellington coverage during outreach crisis referral surge"/>
    <n v="564"/>
    <n v="356"/>
    <n v="9"/>
    <n v="0"/>
    <s v="Emergency Department; Other; Home and Community Care Support Services; Primary Care"/>
    <s v="Family Physicians, GEM, General Hospital, CCAC, ER"/>
    <n v="97"/>
    <s v="False"/>
    <s v="False"/>
    <s v="This service is essential and continued to provide urgent face to face &amp; virtual follow-up assessments during the pandemic."/>
    <s v="cplatt@cmhaww.ca"/>
    <s v="C Platt"/>
    <s v="2022-07-19 01:36"/>
  </r>
  <r>
    <s v="Asset02014"/>
    <x v="10"/>
    <s v=""/>
    <s v=""/>
    <s v="Geriatric Outreach Team"/>
    <s v="Hospital"/>
    <x v="22"/>
    <x v="2"/>
    <s v="HG75C - 2075 Bayview Ave, Toronto, Ontario"/>
    <s v="ON"/>
    <s v="M4N 3M5"/>
    <s v=""/>
    <s v=""/>
    <s v="Toronto"/>
    <x v="3"/>
    <n v="0"/>
    <n v="229"/>
    <n v="220"/>
    <n v="0"/>
    <n v="0"/>
    <n v="0"/>
    <n v="0"/>
    <n v="40"/>
    <s v="True"/>
    <s v=""/>
    <n v="5"/>
    <n v="36"/>
    <s v=""/>
    <s v=""/>
    <n v="0"/>
    <n v="0"/>
    <n v="0"/>
    <n v="0"/>
    <n v="0"/>
    <n v="1"/>
    <n v="0"/>
    <n v="0"/>
    <n v="0"/>
    <n v="0"/>
    <n v="0"/>
    <n v="1"/>
    <n v="0"/>
    <n v="0"/>
    <n v="0"/>
    <n v="0"/>
    <n v="0"/>
    <n v="0"/>
    <n v="0"/>
    <n v="0"/>
    <n v="0"/>
    <n v="0"/>
    <s v=""/>
    <n v="475"/>
    <n v="309"/>
    <n v="4"/>
    <n v="0"/>
    <s v="Other"/>
    <s v="from family physicians , outside specialists , GEM , Clinic . marked or deemed “urgent” for clinic"/>
    <n v="100"/>
    <s v="False"/>
    <s v="False"/>
    <s v="The Geriatric Outreach team provides: cognitive assessment, and addresses concerns re: home safety , functional decline , caregiver stress , and may make referral to the day hospital or a falls program in the community."/>
    <s v="mary.duffy@sunnybrook.ca"/>
    <s v="Mary Duffy"/>
    <s v="2022-04-22 11:08"/>
  </r>
  <r>
    <s v="Asset02758"/>
    <x v="11"/>
    <s v=""/>
    <s v=""/>
    <s v="Inpatient Geriatric Consultant - Geriatric Psychiatry"/>
    <s v="Hospital"/>
    <x v="118"/>
    <x v="2"/>
    <s v="3276 St. Clair Ave East"/>
    <s v="ON"/>
    <s v="M1L 1W1"/>
    <s v=""/>
    <s v=""/>
    <s v="Toronto"/>
    <x v="3"/>
    <n v="0"/>
    <n v="273"/>
    <n v="0"/>
    <n v="0"/>
    <n v="0"/>
    <n v="0"/>
    <n v="38"/>
    <n v="8"/>
    <s v="True"/>
    <s v=""/>
    <n v="0"/>
    <n v="3"/>
    <s v=""/>
    <s v=""/>
    <n v="0"/>
    <n v="0.2"/>
    <n v="0"/>
    <n v="0"/>
    <n v="0"/>
    <n v="0"/>
    <n v="0"/>
    <n v="0"/>
    <n v="0"/>
    <n v="0"/>
    <n v="0"/>
    <n v="0"/>
    <n v="0"/>
    <n v="0"/>
    <n v="0.33"/>
    <n v="0"/>
    <n v="0"/>
    <n v="0"/>
    <n v="0"/>
    <n v="0"/>
    <n v="0.3"/>
    <n v="0"/>
    <s v="0.1 Patient Flow Coordinator_x000a_0.1 Manager"/>
    <n v="356"/>
    <n v="0"/>
    <n v="0"/>
    <n v="0"/>
    <s v="Other"/>
    <s v="Inpatient Units"/>
    <n v="80"/>
    <s v="False"/>
    <s v="False"/>
    <s v="Data/metrics have been impacted by Covid restrictions, closures, and reopening with limitations."/>
    <s v="chiara.campitelli-thompson@unityhealth.to"/>
    <s v="Chiara Campitelli-Thompson"/>
    <s v="2022-07-15 03:44"/>
  </r>
  <r>
    <s v="Asset03370"/>
    <x v="11"/>
    <s v=""/>
    <s v=""/>
    <s v="Geriatric Psychiatrists"/>
    <s v="Hospital"/>
    <x v="81"/>
    <x v="2"/>
    <s v="700 Gordon St"/>
    <s v="ON"/>
    <s v="L1N 5S9"/>
    <s v=""/>
    <s v=""/>
    <s v="Haliburton; Northumberland; Peterborough; Simcoe; Kawartha Lakes; Toronto; York; Durham"/>
    <x v="1"/>
    <n v="684"/>
    <n v="279"/>
    <n v="0"/>
    <n v="0"/>
    <n v="0"/>
    <n v="0"/>
    <n v="0"/>
    <n v="0"/>
    <s v="True"/>
    <s v=""/>
    <n v="0"/>
    <n v="0"/>
    <s v="Other"/>
    <s v="Variable depending on physician's employment"/>
    <n v="0"/>
    <n v="4"/>
    <n v="0"/>
    <n v="0"/>
    <n v="0"/>
    <n v="0"/>
    <n v="0"/>
    <n v="0"/>
    <n v="0"/>
    <n v="0"/>
    <n v="0"/>
    <n v="0"/>
    <n v="0"/>
    <n v="0"/>
    <n v="0"/>
    <n v="0"/>
    <n v="0"/>
    <n v="0"/>
    <n v="0"/>
    <n v="0"/>
    <n v="0"/>
    <n v="1"/>
    <s v="there are 4 geriatric psychiatrists all work different FTE_x000a_One general psychiatrist"/>
    <n v="306"/>
    <n v="24"/>
    <n v="62"/>
    <n v="0"/>
    <s v="Emergency Department; Other; Community Agency; Community Paramedicine"/>
    <s v=""/>
    <n v="100"/>
    <s v="False"/>
    <s v="True"/>
    <s v=""/>
    <s v="johnstonki@ontarioshores.ca"/>
    <s v="Kim Johnston"/>
    <s v="2023-12-15 10:59"/>
  </r>
  <r>
    <s v="Asset02820"/>
    <x v="11"/>
    <s v=""/>
    <s v=""/>
    <s v="GMHPOP"/>
    <s v="Hospital"/>
    <x v="40"/>
    <x v="2"/>
    <s v="3030 Birchmount Rd, Scarborough, ON"/>
    <s v="ON"/>
    <s v="M1W 3W3"/>
    <s v="2867 Ellesmere Rd, Scarborough, ON; 3050 Lawrence Ave E, Scarborough, ON"/>
    <s v="M1E 4B9; M1P 2V5"/>
    <s v=""/>
    <x v="1"/>
    <n v="0"/>
    <n v="0"/>
    <n v="0"/>
    <n v="0"/>
    <n v="0"/>
    <n v="0"/>
    <n v="0"/>
    <n v="37.5"/>
    <s v="True"/>
    <s v=""/>
    <n v="0"/>
    <n v="0"/>
    <s v=""/>
    <s v=""/>
    <n v="0"/>
    <n v="3"/>
    <n v="0"/>
    <n v="0"/>
    <n v="0"/>
    <n v="2"/>
    <n v="0"/>
    <n v="0"/>
    <n v="0"/>
    <n v="0"/>
    <n v="0"/>
    <n v="0"/>
    <n v="1"/>
    <n v="0"/>
    <n v="0"/>
    <n v="0"/>
    <n v="0"/>
    <n v="0"/>
    <n v="0"/>
    <n v="0"/>
    <n v="0"/>
    <n v="0"/>
    <s v=""/>
    <n v="395"/>
    <n v="0"/>
    <n v="0"/>
    <n v="0"/>
    <s v=""/>
    <s v=""/>
    <n v="0"/>
    <s v="False"/>
    <s v="False"/>
    <s v="395 (Apr-Nov)We consolidated the program – so this is across SHN"/>
    <s v="sli2@shn.ca"/>
    <s v="Shirley Shi Ling Li"/>
    <s v="2022-07-18 08:50"/>
  </r>
  <r>
    <s v="Asset02924"/>
    <x v="11"/>
    <s v=""/>
    <s v=""/>
    <s v="Seniors' Outpatient Services: Geriatric Psychiatrists"/>
    <s v="Hospital"/>
    <x v="17"/>
    <x v="2"/>
    <s v="35 N. Algoma St. Thunder Bay, ON"/>
    <s v="ON"/>
    <s v="P7B 5G7"/>
    <s v=""/>
    <s v=""/>
    <s v=""/>
    <x v="4"/>
    <n v="688"/>
    <n v="261"/>
    <n v="208"/>
    <n v="0"/>
    <n v="0"/>
    <n v="0"/>
    <n v="0"/>
    <n v="37.5"/>
    <s v="True"/>
    <s v=""/>
    <n v="10"/>
    <n v="22"/>
    <s v=""/>
    <s v=""/>
    <n v="0"/>
    <n v="1.4"/>
    <n v="0"/>
    <n v="0"/>
    <n v="0"/>
    <n v="0"/>
    <n v="0"/>
    <n v="0"/>
    <n v="0"/>
    <n v="0"/>
    <n v="0"/>
    <n v="0"/>
    <n v="0"/>
    <n v="0"/>
    <n v="0"/>
    <n v="0"/>
    <n v="0"/>
    <n v="0"/>
    <n v="0"/>
    <n v="0"/>
    <n v="0"/>
    <n v="0"/>
    <s v=""/>
    <n v="650"/>
    <n v="32"/>
    <n v="0"/>
    <n v="0"/>
    <s v="Other"/>
    <s v="Rehab Care"/>
    <n v="0"/>
    <s v="False"/>
    <s v="False"/>
    <s v="Data provided by A Denton"/>
    <s v="kkay@rgpo.ca"/>
    <s v="Kelly Kay (2)"/>
    <s v="2022-11-03 03:46"/>
  </r>
  <r>
    <s v="Asset02926"/>
    <x v="11"/>
    <s v=""/>
    <s v=""/>
    <s v="Geriatric Psychiatrists"/>
    <s v="Community"/>
    <x v="80"/>
    <x v="2"/>
    <s v="414 Scott Street, Fort Frances, ON"/>
    <s v="ON"/>
    <s v="P9A 1H2"/>
    <s v=""/>
    <s v=""/>
    <s v=""/>
    <x v="4"/>
    <n v="70"/>
    <n v="70"/>
    <n v="70"/>
    <n v="0"/>
    <n v="0"/>
    <n v="0"/>
    <n v="0"/>
    <n v="0"/>
    <s v="True"/>
    <s v=""/>
    <n v="0"/>
    <n v="0"/>
    <s v=""/>
    <s v=""/>
    <n v="0"/>
    <n v="0.06"/>
    <n v="0"/>
    <n v="0"/>
    <n v="0"/>
    <n v="0"/>
    <n v="0"/>
    <n v="0"/>
    <n v="0"/>
    <n v="0"/>
    <n v="0"/>
    <n v="0"/>
    <n v="0"/>
    <n v="0"/>
    <n v="0"/>
    <n v="0"/>
    <n v="0"/>
    <n v="0"/>
    <n v="0"/>
    <n v="0"/>
    <n v="0"/>
    <n v="0"/>
    <s v=""/>
    <n v="70"/>
    <n v="0"/>
    <n v="0"/>
    <n v="0"/>
    <s v="Other"/>
    <s v="BSO Program"/>
    <n v="0"/>
    <s v="False"/>
    <s v="False"/>
    <s v=""/>
    <s v="kkay@rgpo.ca"/>
    <s v="Kelly Kay (2)"/>
    <s v="2022-11-03 04:00"/>
  </r>
  <r>
    <s v="Asset02226"/>
    <x v="12"/>
    <s v=""/>
    <s v=""/>
    <s v="SJHH Seniors Mental Health Service - Hamilton"/>
    <s v="Hospital"/>
    <x v="83"/>
    <x v="2"/>
    <s v="100 West 5th Street, Hamilton, ON"/>
    <s v="ON"/>
    <s v="L8P 3R2"/>
    <s v=""/>
    <s v=""/>
    <s v=""/>
    <x v="2"/>
    <n v="0"/>
    <n v="333"/>
    <n v="0"/>
    <n v="0"/>
    <n v="0"/>
    <n v="0"/>
    <n v="218"/>
    <n v="37.5"/>
    <s v="True"/>
    <s v=""/>
    <n v="0"/>
    <n v="44"/>
    <s v=""/>
    <s v=""/>
    <n v="0"/>
    <n v="0"/>
    <n v="0"/>
    <n v="0"/>
    <n v="0"/>
    <n v="0"/>
    <n v="0"/>
    <n v="0"/>
    <n v="0"/>
    <n v="0"/>
    <n v="0"/>
    <n v="0"/>
    <n v="0"/>
    <n v="0"/>
    <n v="0"/>
    <n v="0"/>
    <n v="0"/>
    <n v="0"/>
    <n v="0"/>
    <n v="0"/>
    <n v="0"/>
    <n v="0"/>
    <s v=""/>
    <n v="3188"/>
    <n v="2379"/>
    <n v="447"/>
    <n v="0"/>
    <s v=""/>
    <s v=""/>
    <n v="0"/>
    <s v="False"/>
    <s v="False"/>
    <s v=""/>
    <s v="epeterse@stjoes.ca"/>
    <s v="Eugenia Petersen"/>
    <s v="2022-06-29 02:39"/>
  </r>
  <r>
    <s v="Asset02413"/>
    <x v="12"/>
    <s v=""/>
    <s v=""/>
    <s v="Geriatric Psychiatry Outpatient Clinics"/>
    <s v="Hospital"/>
    <x v="35"/>
    <x v="2"/>
    <s v="243 CONSUMERS ROAD, UNIT 300, TORONTO, ON"/>
    <s v="ON"/>
    <s v="M2J4W8"/>
    <s v=""/>
    <s v=""/>
    <s v=""/>
    <x v="3"/>
    <n v="3154"/>
    <n v="434"/>
    <n v="434"/>
    <n v="0"/>
    <n v="0"/>
    <n v="0"/>
    <n v="0"/>
    <n v="37.5"/>
    <s v="True"/>
    <s v=""/>
    <n v="150"/>
    <n v="77"/>
    <s v=""/>
    <s v=""/>
    <n v="0"/>
    <n v="1.66"/>
    <n v="0"/>
    <n v="0"/>
    <n v="0"/>
    <n v="0"/>
    <n v="0"/>
    <n v="0"/>
    <n v="0"/>
    <n v="0"/>
    <n v="0"/>
    <n v="0"/>
    <n v="0"/>
    <n v="0"/>
    <n v="0.75"/>
    <n v="0"/>
    <n v="0"/>
    <n v="0"/>
    <n v="0"/>
    <n v="0"/>
    <n v="0"/>
    <n v="0"/>
    <s v=""/>
    <n v="2552"/>
    <n v="1868"/>
    <n v="339"/>
    <n v="0"/>
    <s v="Primary Care"/>
    <s v="Referrals also from: GEM, inpatient units, Geriatric medicine clinic, specialists, retirement homes"/>
    <n v="100"/>
    <s v="False"/>
    <s v="False"/>
    <s v="- No catchment area"/>
    <s v="Janet.Oliver@nygh.on.ca"/>
    <s v="Janet Oliver"/>
    <s v="2022-07-12 02:56"/>
  </r>
  <r>
    <s v="Asset03361"/>
    <x v="12"/>
    <s v=""/>
    <s v=""/>
    <s v="Geriatric Mental Health Clinic"/>
    <s v="Hospital"/>
    <x v="81"/>
    <x v="2"/>
    <s v="1615 Dundas St E, Whitby, ON"/>
    <s v="ON"/>
    <s v="L1N 2L1"/>
    <s v=""/>
    <s v=""/>
    <s v="Durham"/>
    <x v="1"/>
    <n v="2299"/>
    <n v="298"/>
    <n v="0"/>
    <n v="0"/>
    <n v="0"/>
    <n v="0"/>
    <n v="0"/>
    <n v="40"/>
    <s v="True"/>
    <s v=""/>
    <n v="90"/>
    <n v="78"/>
    <s v="1950 hours annually (37.5 hours per week)"/>
    <s v=""/>
    <n v="0"/>
    <n v="0.2"/>
    <n v="0"/>
    <n v="0"/>
    <n v="0"/>
    <n v="2"/>
    <n v="0"/>
    <n v="0"/>
    <n v="1"/>
    <n v="0"/>
    <n v="0"/>
    <n v="0"/>
    <n v="0"/>
    <n v="0"/>
    <n v="0"/>
    <n v="0"/>
    <n v="0"/>
    <n v="0"/>
    <n v="0"/>
    <n v="0"/>
    <n v="0"/>
    <n v="0"/>
    <s v=""/>
    <n v="1521"/>
    <n v="404"/>
    <n v="1031"/>
    <n v="0"/>
    <s v="Caregiver Referral; Community Agency"/>
    <s v=""/>
    <n v="100"/>
    <s v="False"/>
    <s v="True"/>
    <s v=""/>
    <s v="johnstonki@ontarioshores.ca"/>
    <s v="Kim Johnston"/>
    <s v="2023-12-15 10:54"/>
  </r>
  <r>
    <s v="Asset03623"/>
    <x v="12"/>
    <s v=""/>
    <s v=""/>
    <s v="Ambulatory Mental Health Clinic"/>
    <s v="Hospital"/>
    <x v="45"/>
    <x v="2"/>
    <s v="3560 Bathurst St North York, ON"/>
    <s v="ON"/>
    <s v="M6A 2E1"/>
    <s v=""/>
    <s v=""/>
    <s v="Toronto"/>
    <x v="3"/>
    <n v="0"/>
    <n v="594"/>
    <n v="0"/>
    <n v="0"/>
    <n v="0"/>
    <n v="0"/>
    <n v="0"/>
    <n v="40"/>
    <s v="True"/>
    <s v=""/>
    <n v="0"/>
    <n v="0"/>
    <s v="1950 hours annually (37.5 hours per week)"/>
    <s v=""/>
    <n v="0"/>
    <n v="0"/>
    <n v="0"/>
    <n v="0"/>
    <n v="0"/>
    <n v="0"/>
    <n v="0"/>
    <n v="0"/>
    <n v="0.4"/>
    <n v="0"/>
    <n v="0"/>
    <n v="0"/>
    <n v="0.89"/>
    <n v="0"/>
    <n v="0"/>
    <n v="0"/>
    <n v="0"/>
    <n v="0"/>
    <n v="0"/>
    <n v="0"/>
    <n v="1.28"/>
    <n v="0"/>
    <s v=""/>
    <n v="2257"/>
    <n v="1206"/>
    <n v="760"/>
    <n v="0"/>
    <s v=""/>
    <s v=""/>
    <n v="100"/>
    <s v="False"/>
    <s v="False"/>
    <s v=""/>
    <s v="programs@geriatricsontario.ca"/>
    <s v="Kristen Mayhew"/>
    <s v="2024-02-27 12:29"/>
  </r>
  <r>
    <s v="Asset02091"/>
    <x v="12"/>
    <s v=""/>
    <s v=""/>
    <s v="Geriatric Psychiatry Clinic within Elders' Clinic"/>
    <s v="Hospital"/>
    <x v="8"/>
    <x v="2"/>
    <s v="30 Bond Street"/>
    <s v="ON"/>
    <s v="M5B 1W8"/>
    <s v=""/>
    <s v=""/>
    <s v=""/>
    <x v="3"/>
    <n v="0"/>
    <n v="0"/>
    <n v="0"/>
    <n v="0"/>
    <n v="0"/>
    <n v="0"/>
    <n v="0"/>
    <n v="0"/>
    <s v="False"/>
    <s v=""/>
    <n v="0"/>
    <n v="0"/>
    <s v=""/>
    <s v=""/>
    <n v="0"/>
    <n v="1"/>
    <n v="0"/>
    <n v="0"/>
    <n v="0"/>
    <n v="0"/>
    <n v="0"/>
    <n v="0"/>
    <n v="0"/>
    <n v="0"/>
    <n v="0"/>
    <n v="0"/>
    <n v="0"/>
    <n v="0"/>
    <n v="0"/>
    <n v="0"/>
    <n v="0"/>
    <n v="0"/>
    <n v="0"/>
    <n v="0"/>
    <n v="0"/>
    <n v="0"/>
    <s v=""/>
    <n v="0"/>
    <m/>
    <n v="0"/>
    <n v="0"/>
    <s v="Other"/>
    <s v=""/>
    <n v="100"/>
    <s v="False"/>
    <s v="False"/>
    <s v=""/>
    <s v="camilla.wong@unityhealth.to"/>
    <s v="Camilla Wong"/>
    <s v="2022-06-19 09:43"/>
  </r>
  <r>
    <s v="Asset02768"/>
    <x v="12"/>
    <s v=""/>
    <s v=""/>
    <s v="Regional Geriatric Program - Geriatric Psychiatry Clinic"/>
    <s v="Hospital"/>
    <x v="118"/>
    <x v="2"/>
    <s v="3276 St. Clair Ave East"/>
    <s v="ON"/>
    <s v="M1L 1W1"/>
    <s v=""/>
    <s v=""/>
    <s v="Toronto"/>
    <x v="3"/>
    <n v="0"/>
    <n v="349"/>
    <n v="0"/>
    <n v="0"/>
    <n v="0"/>
    <n v="0"/>
    <n v="109"/>
    <n v="24"/>
    <s v="True"/>
    <s v=""/>
    <n v="23"/>
    <n v="69"/>
    <s v=""/>
    <s v=""/>
    <n v="0"/>
    <n v="0.5"/>
    <n v="0"/>
    <n v="0"/>
    <n v="0"/>
    <n v="0.1"/>
    <n v="0"/>
    <n v="0"/>
    <n v="0"/>
    <n v="0"/>
    <n v="0"/>
    <n v="0"/>
    <n v="0"/>
    <n v="0"/>
    <n v="0.33"/>
    <n v="0"/>
    <n v="0"/>
    <n v="0"/>
    <n v="0"/>
    <n v="0"/>
    <n v="0"/>
    <n v="0"/>
    <s v="0.1 Patient Flow Coordinator_x000a_0.1 Manager"/>
    <n v="789"/>
    <n v="342"/>
    <n v="204"/>
    <n v="0"/>
    <s v="Emergency Department; Community Agency; Community Paramedicine; Home and Community Care Support Services; Ontario Health Team; Primary Care"/>
    <s v="Acute Care"/>
    <n v="100"/>
    <s v="False"/>
    <s v="False"/>
    <s v="Data/metrics have been impacted by Covid restrictions, closures, and reopening with limitations."/>
    <s v="chiara.campitelli-thompson@unityhealth.to"/>
    <s v="Chiara Campitelli-Thompson"/>
    <s v="2022-07-15 03:49"/>
  </r>
  <r>
    <s v="Asset02527"/>
    <x v="12"/>
    <s v=""/>
    <s v=""/>
    <s v="Seniors Mental Health Ambulatory Clinic"/>
    <s v="Hospital"/>
    <x v="47"/>
    <x v="2"/>
    <s v="752 King street West, Kingston, On"/>
    <s v="ON"/>
    <s v="K7L4X3"/>
    <s v=""/>
    <s v=""/>
    <s v="Frontenac; Lennox and Addington"/>
    <x v="1"/>
    <n v="0"/>
    <n v="155"/>
    <n v="160"/>
    <n v="0"/>
    <n v="0"/>
    <n v="0"/>
    <n v="0"/>
    <n v="40"/>
    <s v="True"/>
    <s v=""/>
    <n v="12"/>
    <n v="88"/>
    <s v=""/>
    <s v=""/>
    <n v="0"/>
    <n v="1"/>
    <n v="0"/>
    <n v="0"/>
    <n v="0"/>
    <n v="1"/>
    <n v="0"/>
    <n v="0"/>
    <n v="0"/>
    <n v="0"/>
    <n v="0"/>
    <n v="0"/>
    <n v="1"/>
    <n v="0"/>
    <n v="0"/>
    <n v="0"/>
    <n v="0"/>
    <n v="0"/>
    <n v="0"/>
    <n v="0"/>
    <n v="0"/>
    <n v="0"/>
    <s v=""/>
    <n v="393"/>
    <n v="311"/>
    <n v="0"/>
    <n v="0"/>
    <s v=""/>
    <s v="Primary Care_x000a_Acute care_x000a_LTC"/>
    <n v="0"/>
    <s v="False"/>
    <s v="False"/>
    <s v="311 is combined phone and video visits# of caregivers is an estimateImpacts of COVID seen with increased burden of illness and risk as well as increased physical and social complexity"/>
    <s v="websters@providencecare.ca"/>
    <s v="Sarah Webster"/>
    <s v="2022-07-14 12:52"/>
  </r>
  <r>
    <s v="Asset03136"/>
    <x v="12"/>
    <s v=""/>
    <s v=""/>
    <s v="Geriatric Mental Health - Pembroke Regional Hospital"/>
    <s v="Hospital"/>
    <x v="21"/>
    <x v="2"/>
    <s v="Pembroke Regional Hospital, 705 Mackay St., Pembroke, ON. K8A 1G8"/>
    <s v="ON"/>
    <s v="K8A 1G8"/>
    <s v="19663 Opeongo Line, Barry's Bay, ON. K0J 1B0; 180 Plaunt St. S. Renfrew, ON. K7V 1W7; 128 C Mary St. Arnprior, ON. K7S 1E6"/>
    <s v="K0J 1B0; K7V 1W7; K7S 1E6"/>
    <s v="Renfrew"/>
    <x v="1"/>
    <n v="0"/>
    <n v="711"/>
    <n v="0"/>
    <n v="0"/>
    <n v="0"/>
    <n v="365"/>
    <n v="336"/>
    <n v="37.5"/>
    <s v="True"/>
    <s v=""/>
    <n v="4"/>
    <n v="63"/>
    <s v="1950 hours annually (37.5 hours per week)"/>
    <s v=""/>
    <n v="0"/>
    <n v="0"/>
    <n v="0"/>
    <n v="0"/>
    <n v="0"/>
    <n v="6.4"/>
    <n v="0"/>
    <n v="0"/>
    <n v="0"/>
    <n v="0"/>
    <n v="0"/>
    <n v="0"/>
    <n v="0"/>
    <n v="0"/>
    <n v="0"/>
    <n v="0"/>
    <n v="0"/>
    <n v="0"/>
    <n v="0"/>
    <n v="0"/>
    <n v="0"/>
    <n v="0"/>
    <s v=""/>
    <n v="2678"/>
    <n v="911"/>
    <n v="0"/>
    <n v="0"/>
    <s v=""/>
    <s v=""/>
    <n v="98"/>
    <s v="False"/>
    <s v="True"/>
    <s v=""/>
    <s v="robert.wynja@prh.email"/>
    <s v="Robert Wynja"/>
    <s v="2023-12-05 12:45"/>
  </r>
  <r>
    <s v="Asset02668"/>
    <x v="12"/>
    <s v=""/>
    <s v=""/>
    <s v="Geriatric Psychiatry Outpatient Clinic"/>
    <s v="Hospital"/>
    <x v="44"/>
    <x v="2"/>
    <s v="550 University Ave"/>
    <s v="ON"/>
    <s v="M5G 2A2"/>
    <s v=""/>
    <s v=""/>
    <s v="Toronto"/>
    <x v="3"/>
    <n v="0"/>
    <n v="112"/>
    <n v="106"/>
    <n v="0"/>
    <n v="0"/>
    <n v="0"/>
    <n v="0"/>
    <n v="4"/>
    <s v="True"/>
    <s v=""/>
    <n v="0"/>
    <n v="0"/>
    <s v=""/>
    <s v=""/>
    <n v="0"/>
    <n v="0.1"/>
    <n v="0"/>
    <n v="0"/>
    <n v="0"/>
    <n v="0"/>
    <n v="0"/>
    <n v="0"/>
    <n v="0"/>
    <n v="0"/>
    <n v="0"/>
    <n v="0"/>
    <n v="0"/>
    <n v="0"/>
    <n v="0.5"/>
    <n v="0"/>
    <n v="0"/>
    <n v="0"/>
    <n v="0"/>
    <n v="0"/>
    <n v="0"/>
    <n v="0"/>
    <s v=""/>
    <n v="142"/>
    <n v="19"/>
    <n v="114"/>
    <n v="0"/>
    <s v=""/>
    <s v=""/>
    <n v="100"/>
    <s v="False"/>
    <s v="False"/>
    <s v=""/>
    <s v="jennifer.mokry@uhn.ca"/>
    <s v="Jennifer Mokry"/>
    <s v="2022-07-14 11:11"/>
  </r>
  <r>
    <s v="Asset02883"/>
    <x v="13"/>
    <s v=""/>
    <s v=""/>
    <s v="Community Psychiatric services for Elderly"/>
    <s v="Hospital"/>
    <x v="22"/>
    <x v="2"/>
    <s v="F307- Sunnybrook Health Sciences Centre"/>
    <s v="ON"/>
    <s v="M4N 3M5"/>
    <s v=""/>
    <s v=""/>
    <s v=""/>
    <x v="3"/>
    <n v="0"/>
    <n v="439"/>
    <n v="19"/>
    <n v="0"/>
    <n v="0"/>
    <n v="0"/>
    <n v="0"/>
    <n v="37.5"/>
    <s v="True"/>
    <s v=""/>
    <n v="0"/>
    <n v="14"/>
    <s v=""/>
    <s v=""/>
    <n v="0"/>
    <n v="0.9"/>
    <n v="0"/>
    <n v="0"/>
    <n v="0"/>
    <n v="1"/>
    <n v="0"/>
    <n v="0"/>
    <n v="2"/>
    <n v="0"/>
    <n v="0"/>
    <n v="0"/>
    <n v="0.6"/>
    <n v="0"/>
    <n v="1"/>
    <n v="0"/>
    <n v="0"/>
    <n v="0"/>
    <n v="0"/>
    <n v="0"/>
    <n v="0"/>
    <n v="0"/>
    <s v=""/>
    <n v="6686"/>
    <n v="5852"/>
    <n v="0"/>
    <n v="0"/>
    <s v="Other"/>
    <s v="All patient populations from all selectino sites approved by the family physician"/>
    <n v="100"/>
    <s v="False"/>
    <s v="False"/>
    <s v=""/>
    <s v="hema.bhatt@sunnybrook.ca"/>
    <s v="Hemasvi Bhatt"/>
    <s v="2022-09-07 10:23"/>
  </r>
  <r>
    <s v="Asset02442"/>
    <x v="13"/>
    <s v=""/>
    <s v=""/>
    <s v="Reconnect"/>
    <s v="Hospital"/>
    <x v="44"/>
    <x v="2"/>
    <s v="550 University Ave Toronto, ON"/>
    <s v="ON"/>
    <s v="M5G 2A2"/>
    <s v=""/>
    <s v=""/>
    <s v=""/>
    <x v="3"/>
    <n v="0"/>
    <n v="55"/>
    <n v="0"/>
    <n v="0"/>
    <n v="0"/>
    <n v="0"/>
    <n v="0"/>
    <n v="0"/>
    <s v="False"/>
    <s v=""/>
    <n v="0"/>
    <n v="0"/>
    <s v=""/>
    <s v=""/>
    <n v="0.2"/>
    <n v="0"/>
    <n v="0"/>
    <n v="0"/>
    <n v="0"/>
    <n v="0"/>
    <n v="0"/>
    <n v="0"/>
    <n v="0"/>
    <n v="0"/>
    <n v="0"/>
    <n v="0"/>
    <n v="0"/>
    <n v="0"/>
    <n v="0"/>
    <n v="0"/>
    <n v="0"/>
    <n v="0"/>
    <n v="0"/>
    <n v="0"/>
    <n v="0"/>
    <n v="0"/>
    <s v=""/>
    <n v="345"/>
    <n v="0"/>
    <n v="0"/>
    <n v="0"/>
    <s v=""/>
    <s v=""/>
    <n v="100"/>
    <s v="False"/>
    <s v="False"/>
    <s v=""/>
    <s v="richard.norman@sinaihealth.ca"/>
    <s v="Richard Norman"/>
    <s v="2022-07-13 02:35"/>
  </r>
  <r>
    <s v="Asset02524"/>
    <x v="13"/>
    <s v=""/>
    <s v=""/>
    <s v="Seniors Mental Health Outreach Team"/>
    <s v="Hospital"/>
    <x v="47"/>
    <x v="2"/>
    <s v="640 Cat Woods Dr. Kingston"/>
    <s v="ON"/>
    <s v="K7P 2Y5"/>
    <s v="111 Industrial Blvd Napanee; 470 Dundas St East Belleville"/>
    <s v="K7R 3Z1; K8N 1G1"/>
    <s v="Frontenac; Hastings; Lennox and Addington; Prince Edward"/>
    <x v="1"/>
    <n v="0"/>
    <n v="2339"/>
    <n v="2500"/>
    <n v="0"/>
    <n v="0"/>
    <n v="0"/>
    <n v="0"/>
    <n v="40"/>
    <s v="True"/>
    <s v=""/>
    <n v="86"/>
    <n v="51.3"/>
    <s v=""/>
    <s v=""/>
    <n v="0"/>
    <n v="3.34"/>
    <n v="0"/>
    <n v="0"/>
    <n v="0"/>
    <n v="18"/>
    <n v="0"/>
    <n v="0"/>
    <n v="0.5"/>
    <n v="0"/>
    <n v="0"/>
    <n v="0"/>
    <n v="1"/>
    <n v="0"/>
    <n v="0"/>
    <n v="0"/>
    <n v="0"/>
    <n v="0"/>
    <n v="0"/>
    <n v="0"/>
    <n v="0"/>
    <n v="0"/>
    <s v=""/>
    <n v="6345"/>
    <n v="5139"/>
    <n v="0"/>
    <n v="0"/>
    <s v=""/>
    <s v="We work in a shared care model and therefore require a referral from a phsycian. Referral sources include primary care clinicians (physicians/NPs), walk-in clinic clinicians as we have a number of people without a primary care clinician; hospitals; LTCHs"/>
    <n v="0"/>
    <s v="False"/>
    <s v="False"/>
    <s v="# of caregivers served is an estimateRNs divided across sites as follows (all other FTEs shared)1. 5.0 FTE RNs     1.0 FTE RN Central Access2. 4.0 FTE RNs3. 7.0 FTE RNsCOVID impacted service. Seeing the burden of illness and risk increase and the complexity of clinical and social situations"/>
    <s v="websters@providencecare.ca"/>
    <s v="Sarah Webster"/>
    <s v="2022-07-14 12:40"/>
  </r>
  <r>
    <s v="Asset02602"/>
    <x v="13"/>
    <s v=""/>
    <s v=""/>
    <s v="Regional Geriatric Program - Geriatric Psychiatry Outreach"/>
    <s v="Hospital"/>
    <x v="118"/>
    <x v="2"/>
    <s v="3276 St. Clair Ave East"/>
    <s v="ON"/>
    <s v="M1L 1W1"/>
    <s v=""/>
    <s v=""/>
    <s v="Toronto"/>
    <x v="3"/>
    <n v="0"/>
    <n v="18"/>
    <n v="0"/>
    <n v="0"/>
    <n v="0"/>
    <n v="0"/>
    <n v="0"/>
    <n v="0"/>
    <s v="True"/>
    <s v=""/>
    <n v="0"/>
    <n v="0"/>
    <s v=""/>
    <s v=""/>
    <n v="0"/>
    <n v="0.1"/>
    <n v="0"/>
    <n v="0"/>
    <n v="0"/>
    <n v="0"/>
    <n v="0"/>
    <n v="0"/>
    <n v="0"/>
    <n v="0"/>
    <n v="0"/>
    <n v="0"/>
    <n v="0"/>
    <n v="0"/>
    <n v="0.33"/>
    <n v="0"/>
    <n v="0"/>
    <n v="0"/>
    <n v="0"/>
    <n v="0"/>
    <n v="0.4"/>
    <n v="0"/>
    <s v="0.1 Manager_x000a_0.1 Patient Flow Coordinator"/>
    <n v="21"/>
    <n v="0"/>
    <n v="0"/>
    <n v="0"/>
    <s v="Emergency Department; Community Agency; Community Paramedicine; Home and Community Care Support Services; Ontario Health Team; Primary Care"/>
    <s v="Acute Care, Inpatient Units, Outreach Teams"/>
    <n v="100"/>
    <s v="False"/>
    <s v="False"/>
    <s v=""/>
    <s v="chiara.campitelli-thompson@unityhealth.to"/>
    <s v="Chiara Campitelli-Thompson"/>
    <s v="2022-07-14 03:07"/>
  </r>
  <r>
    <s v="Asset02694"/>
    <x v="13"/>
    <s v=""/>
    <s v=""/>
    <s v="Specialized Geriatric Services"/>
    <s v="Community"/>
    <x v="82"/>
    <x v="2"/>
    <s v="80 Waterloo Ave, Guelph, ON"/>
    <s v="ON"/>
    <s v="N1H 0A1"/>
    <s v=""/>
    <s v=""/>
    <s v="Wellington; Waterloo"/>
    <x v="2"/>
    <n v="0"/>
    <n v="239"/>
    <n v="85"/>
    <n v="0"/>
    <n v="0"/>
    <n v="0"/>
    <n v="227"/>
    <n v="40"/>
    <s v="True"/>
    <s v=""/>
    <n v="27"/>
    <n v="51.5"/>
    <s v=""/>
    <s v=""/>
    <n v="0"/>
    <n v="0"/>
    <n v="0"/>
    <n v="0"/>
    <n v="0"/>
    <n v="0"/>
    <n v="0"/>
    <n v="0"/>
    <n v="0"/>
    <n v="0"/>
    <n v="0"/>
    <n v="0"/>
    <n v="0"/>
    <n v="0"/>
    <n v="0"/>
    <n v="0"/>
    <n v="0"/>
    <n v="0"/>
    <n v="0"/>
    <n v="0"/>
    <n v="0"/>
    <n v="0"/>
    <s v="4 FTE Guelph Wellington, 2 FTE Cambridge"/>
    <n v="2986"/>
    <n v="2394"/>
    <n v="2"/>
    <n v="6"/>
    <s v="Emergency Department; Primary Care"/>
    <s v="Family Physicians, General Hospital, GEM, Homewood Health Centre, Emergency Department"/>
    <n v="91"/>
    <s v="False"/>
    <s v="False"/>
    <s v=""/>
    <s v="cplatt@cmhaww.ca"/>
    <s v="C Platt"/>
    <s v="2022-07-15 01:07"/>
  </r>
  <r>
    <s v="Asset02925"/>
    <x v="13"/>
    <s v=""/>
    <s v=""/>
    <s v="Geriatric Psychiatry Outreach Team"/>
    <s v="Community"/>
    <x v="80"/>
    <x v="2"/>
    <s v="414 Scott Street, Fort Frances, ON"/>
    <s v="ON"/>
    <s v="P9A 1H2"/>
    <s v=""/>
    <s v=""/>
    <s v=""/>
    <x v="4"/>
    <n v="0"/>
    <n v="716"/>
    <n v="752"/>
    <n v="0"/>
    <n v="0"/>
    <n v="0"/>
    <n v="0"/>
    <n v="37.5"/>
    <s v="True"/>
    <s v=""/>
    <n v="25"/>
    <n v="3"/>
    <s v=""/>
    <s v=""/>
    <n v="0"/>
    <n v="0"/>
    <n v="0"/>
    <n v="0"/>
    <n v="0"/>
    <n v="2.8"/>
    <n v="2"/>
    <n v="0"/>
    <n v="9.5"/>
    <n v="0"/>
    <n v="0"/>
    <n v="0"/>
    <n v="0"/>
    <n v="0"/>
    <n v="0"/>
    <n v="0"/>
    <n v="0"/>
    <n v="0"/>
    <n v="0"/>
    <n v="0"/>
    <n v="0"/>
    <n v="1"/>
    <s v=""/>
    <n v="11544"/>
    <n v="6632"/>
    <n v="0"/>
    <n v="0"/>
    <s v="Community Agency; Primary Care"/>
    <s v="Primary Care, Hospitals, Family Members, BSO Program, Community Partners"/>
    <n v="0"/>
    <s v="False"/>
    <s v="False"/>
    <s v="Comprehensive assessments conducted by one or more health care professionals in the older person's place of residence.  These teams collaborate with community and primary care and provide system navigation to keep at risk seniors at home and out of hospital.We have over the last few years struggled with recruitment.  Our salaries are significantly lower (10-15%) from our community/hospital funded counterparts.  With 40% of our staff reaching retirement age we forsee this issue being magnified and inpacting services shortly without additional funding to support salaries/benefits."/>
    <s v="kkay@rgpo.ca"/>
    <s v="Kelly Kay (2)"/>
    <s v="2022-11-03 03:56"/>
  </r>
  <r>
    <s v="Asset01982"/>
    <x v="13"/>
    <s v=""/>
    <s v=""/>
    <s v="GMHOT"/>
    <s v="Hospital"/>
    <x v="6"/>
    <x v="2"/>
    <s v="May.Seeto@uhn.ca _  550 University Avenue _ South Wing – 5th Floor, Room 5-105  M5G 2A2"/>
    <s v="ON"/>
    <s v="M5G 2A2"/>
    <s v=""/>
    <s v=""/>
    <s v=""/>
    <x v="3"/>
    <n v="0"/>
    <n v="310"/>
    <n v="0"/>
    <n v="0"/>
    <n v="0"/>
    <n v="0"/>
    <n v="0"/>
    <n v="75"/>
    <s v="True"/>
    <s v=""/>
    <n v="0"/>
    <n v="0"/>
    <s v=""/>
    <s v=""/>
    <n v="0"/>
    <n v="1"/>
    <n v="0"/>
    <n v="0"/>
    <n v="0"/>
    <n v="0"/>
    <n v="0"/>
    <n v="0"/>
    <n v="0"/>
    <n v="0"/>
    <n v="0"/>
    <n v="0"/>
    <n v="0"/>
    <n v="0"/>
    <n v="0"/>
    <n v="0"/>
    <n v="0"/>
    <n v="0"/>
    <n v="0"/>
    <n v="0"/>
    <n v="0"/>
    <n v="2"/>
    <s v="Mental Heath Clinician"/>
    <n v="888"/>
    <n v="0"/>
    <n v="0"/>
    <n v="0"/>
    <s v="Other"/>
    <s v="Behavioural Support Leads in LTCC"/>
    <n v="75"/>
    <s v="False"/>
    <s v="False"/>
    <s v=""/>
    <s v="vera.raposo@uhn.ca"/>
    <s v="Vera Raposo"/>
    <s v="2022-04-13 12:04"/>
  </r>
  <r>
    <s v="Asset02739"/>
    <x v="13"/>
    <s v=""/>
    <s v=""/>
    <s v="Senior's Transition Team"/>
    <s v="Hospital"/>
    <x v="4"/>
    <x v="2"/>
    <s v="3570 King Street East, Kitchener, ON"/>
    <s v="ON"/>
    <s v="N2A 2W6"/>
    <s v=""/>
    <s v=""/>
    <s v="Wellington; Waterloo"/>
    <x v="2"/>
    <n v="0"/>
    <n v="54"/>
    <n v="0"/>
    <n v="0"/>
    <n v="0"/>
    <n v="60"/>
    <n v="0"/>
    <n v="40"/>
    <s v="True"/>
    <s v=""/>
    <n v="0"/>
    <n v="0"/>
    <s v=""/>
    <s v=""/>
    <n v="0"/>
    <n v="0"/>
    <n v="0"/>
    <n v="0"/>
    <n v="0"/>
    <n v="0"/>
    <n v="1"/>
    <n v="0"/>
    <n v="0.2"/>
    <n v="0"/>
    <n v="0"/>
    <n v="0"/>
    <n v="0.2"/>
    <n v="0"/>
    <n v="0"/>
    <n v="0"/>
    <n v="0"/>
    <n v="0.2"/>
    <n v="0"/>
    <n v="0"/>
    <n v="0"/>
    <n v="0"/>
    <s v="Psychiatrists do not follow but will consult with the team if required. RPN = community only, the rest all in and out patient"/>
    <n v="798"/>
    <n v="527"/>
    <n v="2"/>
    <n v="0"/>
    <s v="Other"/>
    <s v="Internal (Seniors Mental Health or other programs within Specialized Mental Health)"/>
    <n v="0"/>
    <s v="False"/>
    <s v="False"/>
    <s v="The inpatient staff on the Seniors Mental Health ( allied )will follow assist with the transition into the LTC or other settings.  The RPN will start to engage with the patient on the unit to help support the transition.  RPN will meet with LTC staff to review P.I.E.C.E.S care plan.We could have patients that are under 65 as related to earlier onset of  dementia.  We recently have been supporting the transition of patient from out Adult Inpatient Program that require a more senior type of care related to cognitive decline or numerous co-morbidities"/>
    <s v="cplatt@cmhaww.ca"/>
    <s v="C Platt"/>
    <s v="2022-07-15 03:08"/>
  </r>
  <r>
    <s v="Asset03622"/>
    <x v="13"/>
    <s v=""/>
    <s v=""/>
    <s v="Geriatric Psychiatry Community Outreach (GPCS)"/>
    <s v="Hospital"/>
    <x v="45"/>
    <x v="2"/>
    <s v="3560 Bathurst St North York, ON"/>
    <s v="ON"/>
    <s v="M6A 2E1"/>
    <s v=""/>
    <s v=""/>
    <s v="Toronto"/>
    <x v="3"/>
    <n v="0"/>
    <n v="749"/>
    <n v="0"/>
    <n v="0"/>
    <n v="0"/>
    <n v="0"/>
    <n v="0"/>
    <n v="40"/>
    <s v="True"/>
    <s v=""/>
    <n v="0"/>
    <n v="0"/>
    <s v="1950 hours annually (37.5 hours per week)"/>
    <s v=""/>
    <n v="0"/>
    <n v="0"/>
    <n v="0"/>
    <n v="0"/>
    <n v="0"/>
    <n v="0.96"/>
    <n v="0"/>
    <n v="0"/>
    <n v="1.06"/>
    <n v="0"/>
    <n v="0"/>
    <n v="0"/>
    <n v="1.36"/>
    <n v="0"/>
    <n v="1.1000000000000001"/>
    <n v="0"/>
    <n v="0"/>
    <n v="0"/>
    <n v="0"/>
    <n v="0"/>
    <n v="4.47"/>
    <n v="0"/>
    <s v=""/>
    <n v="6949"/>
    <n v="4479"/>
    <n v="2199"/>
    <n v="0"/>
    <s v=""/>
    <s v=""/>
    <n v="100"/>
    <s v="False"/>
    <s v="False"/>
    <s v=""/>
    <s v="programs@geriatricsontario.ca"/>
    <s v="Kristen Mayhew"/>
    <s v="2024-02-27 12:24"/>
  </r>
  <r>
    <s v="Asset03364"/>
    <x v="13"/>
    <s v=""/>
    <s v=""/>
    <s v="LTC Outreach"/>
    <s v="Hospital"/>
    <x v="81"/>
    <x v="2"/>
    <s v="700 Gordon St"/>
    <s v="ON"/>
    <s v="L1N 5S9"/>
    <s v=""/>
    <s v=""/>
    <s v="York; Durham"/>
    <x v="1"/>
    <n v="3102"/>
    <n v="310"/>
    <n v="0"/>
    <n v="0"/>
    <n v="0"/>
    <n v="0"/>
    <n v="0"/>
    <n v="40"/>
    <s v="True"/>
    <s v=""/>
    <n v="25"/>
    <n v="30"/>
    <s v="1950 hours annually (37.5 hours per week)"/>
    <s v=""/>
    <n v="0"/>
    <n v="0.2"/>
    <n v="0"/>
    <n v="0"/>
    <n v="0"/>
    <n v="3"/>
    <n v="0"/>
    <n v="0"/>
    <n v="0"/>
    <n v="0"/>
    <n v="0"/>
    <n v="0"/>
    <n v="0"/>
    <n v="0"/>
    <n v="0"/>
    <n v="0"/>
    <n v="0"/>
    <n v="0"/>
    <n v="0"/>
    <n v="0"/>
    <n v="0"/>
    <n v="1"/>
    <s v="1 BT"/>
    <n v="2713"/>
    <n v="75"/>
    <n v="1886"/>
    <n v="0"/>
    <s v="Other; Community Agency"/>
    <s v=""/>
    <n v="100"/>
    <s v="False"/>
    <s v="True"/>
    <s v=""/>
    <s v="johnstonki@ontarioshores.ca"/>
    <s v="Kim Johnston"/>
    <s v="2023-12-15 10:55"/>
  </r>
  <r>
    <s v="Asset02405"/>
    <x v="13"/>
    <s v=""/>
    <s v=""/>
    <s v="GERIATRIC PSYCHIATRY OUTREACH"/>
    <s v="Hospital"/>
    <x v="35"/>
    <x v="2"/>
    <s v="243 CONSUMERS ROAD, UNIT 300, TORONTO, ON"/>
    <s v="ON"/>
    <s v="M2J4W8"/>
    <s v=""/>
    <s v=""/>
    <s v="Toronto"/>
    <x v="3"/>
    <n v="270"/>
    <n v="191"/>
    <n v="250"/>
    <n v="0"/>
    <n v="0"/>
    <n v="0"/>
    <n v="0"/>
    <n v="22.5"/>
    <s v="True"/>
    <s v=""/>
    <n v="0"/>
    <n v="38"/>
    <s v=""/>
    <s v=""/>
    <n v="0"/>
    <n v="1.66"/>
    <n v="0"/>
    <n v="0"/>
    <n v="0"/>
    <n v="0"/>
    <n v="0"/>
    <n v="0"/>
    <n v="0.2"/>
    <n v="0"/>
    <n v="0"/>
    <n v="0"/>
    <n v="0"/>
    <n v="0"/>
    <n v="0.25"/>
    <n v="0"/>
    <n v="0"/>
    <n v="0"/>
    <n v="0"/>
    <n v="0"/>
    <n v="0"/>
    <n v="0"/>
    <s v=""/>
    <n v="250"/>
    <n v="12"/>
    <n v="31"/>
    <n v="0"/>
    <s v="Emergency Department; Primary Care"/>
    <s v="Referrals also from: hospital, LTC, memory clinic"/>
    <n v="100"/>
    <s v="False"/>
    <s v="False"/>
    <s v="- Serves North York only- Due to retirement, no geri-psychiatrist coverage from Dec 2021 to March 2022  Recruitment plan in place."/>
    <s v="Janet.Oliver@nygh.on.ca"/>
    <s v="Janet Oliver"/>
    <s v="2022-07-12 02:43"/>
  </r>
  <r>
    <s v="Asset02922"/>
    <x v="13"/>
    <s v=""/>
    <s v=""/>
    <s v="Seniors' Outpatient Services: Geriatric Psychiatry Outreach Team"/>
    <s v="Hospital"/>
    <x v="17"/>
    <x v="2"/>
    <s v="35 N. Algoma St. Thunder Bay, ON"/>
    <s v="ON"/>
    <s v="P7B 5G7"/>
    <s v=""/>
    <s v=""/>
    <s v=""/>
    <x v="4"/>
    <n v="3789"/>
    <n v="564"/>
    <n v="451"/>
    <n v="0"/>
    <n v="0"/>
    <n v="0"/>
    <n v="0"/>
    <n v="37.5"/>
    <s v="True"/>
    <s v=""/>
    <n v="10"/>
    <n v="22"/>
    <s v=""/>
    <s v=""/>
    <n v="0"/>
    <n v="0"/>
    <n v="0"/>
    <n v="0"/>
    <n v="0"/>
    <n v="0"/>
    <n v="3.6"/>
    <n v="0"/>
    <n v="2"/>
    <n v="0"/>
    <n v="0"/>
    <n v="0"/>
    <n v="1"/>
    <n v="0"/>
    <n v="0"/>
    <n v="0"/>
    <n v="0"/>
    <n v="0"/>
    <n v="0"/>
    <n v="0"/>
    <n v="0"/>
    <n v="0"/>
    <s v=""/>
    <n v="3679"/>
    <n v="1830"/>
    <n v="0"/>
    <n v="0"/>
    <s v="Emergency Department; Other; Primary Care"/>
    <s v="Primary Care, Specialists, Emergency Department, Acute Care, Rehab Care, Long Term Care"/>
    <n v="0"/>
    <s v="False"/>
    <s v="False"/>
    <s v="Data provided by A Denton"/>
    <s v="kkay@rgpo.ca"/>
    <s v="Kelly Kay (2)"/>
    <s v="2022-11-03 03:39"/>
  </r>
  <r>
    <s v="Asset02816"/>
    <x v="13"/>
    <s v=""/>
    <s v=""/>
    <s v="Seniors' Mental Health - Consultation Service"/>
    <s v="Community"/>
    <x v="88"/>
    <x v="2"/>
    <s v="330 Second Avenue, Suite 201, Timmins ON"/>
    <s v="ON"/>
    <s v="P4N 8A4"/>
    <s v=""/>
    <s v=""/>
    <s v="Cochrane"/>
    <x v="5"/>
    <n v="0"/>
    <n v="49"/>
    <n v="0"/>
    <n v="0"/>
    <n v="0"/>
    <n v="0"/>
    <n v="0"/>
    <n v="35"/>
    <s v="True"/>
    <s v=""/>
    <n v="9"/>
    <n v="32"/>
    <s v=""/>
    <s v=""/>
    <n v="0"/>
    <n v="0.15"/>
    <n v="0"/>
    <n v="0"/>
    <n v="0"/>
    <n v="2"/>
    <n v="0"/>
    <n v="0"/>
    <n v="0"/>
    <n v="0"/>
    <n v="0"/>
    <n v="0"/>
    <n v="0"/>
    <n v="0"/>
    <n v="0.6"/>
    <n v="0"/>
    <n v="0"/>
    <n v="0"/>
    <n v="0"/>
    <n v="0"/>
    <n v="0"/>
    <n v="0"/>
    <s v="1 SMH RN vacancy for 7 months due to a personal leave of absence._x000a_Second RN vacant position advertised and recruitment efforts in place. _x000a_NE BSO with NBRHC supporting services as required. _x000a_Administrative supports have decreased since March 2022 due to lack of funding for this position."/>
    <n v="0"/>
    <n v="0"/>
    <n v="0"/>
    <n v="0"/>
    <s v="Other"/>
    <s v="Psychiatrists, Physicians, NPs from family health teams, hospital, LTCH, community, agencies, etc."/>
    <n v="0"/>
    <s v="False"/>
    <s v="False"/>
    <s v=""/>
    <s v="tclarke@cmhact.ca"/>
    <s v="Tracy Clarke"/>
    <s v="2022-07-16 12:30"/>
  </r>
  <r>
    <s v="Asset02810"/>
    <x v="13"/>
    <s v=""/>
    <s v=""/>
    <s v="Seniors' Mental Health - Consultation Service"/>
    <s v="Community"/>
    <x v="89"/>
    <x v="2"/>
    <s v="20 May Street South, New Liskeard, ON"/>
    <s v="ON"/>
    <s v="P0J1P0"/>
    <s v="5 Kirkland St. E, Kirkland Lake, ON"/>
    <s v="P2N 1N9"/>
    <s v="Timiskaming"/>
    <x v="5"/>
    <n v="0"/>
    <n v="82"/>
    <n v="0"/>
    <n v="0"/>
    <n v="0"/>
    <n v="0"/>
    <n v="0"/>
    <n v="35"/>
    <s v="True"/>
    <s v=""/>
    <n v="2"/>
    <n v="23"/>
    <s v=""/>
    <s v=""/>
    <n v="0"/>
    <n v="0.04"/>
    <n v="0"/>
    <n v="0"/>
    <n v="0"/>
    <n v="2"/>
    <n v="0"/>
    <n v="0"/>
    <n v="0"/>
    <n v="0"/>
    <n v="0"/>
    <n v="0"/>
    <n v="0"/>
    <n v="0"/>
    <n v="0"/>
    <n v="0"/>
    <n v="0"/>
    <n v="0"/>
    <n v="0"/>
    <n v="0"/>
    <n v="1"/>
    <n v="0"/>
    <s v="RN for SMH KL hired in May 2020, New hire for New Liskeard January 2022. New Liskeard position was vacant since April 2020 due to recruitment challenges staff on an approved emergency leave to work in the LTCH setting."/>
    <n v="0"/>
    <n v="0"/>
    <n v="0"/>
    <n v="0"/>
    <s v="Other"/>
    <s v="Physicians, Psychiatrists, NP from hospital, community, family health teams, agencies, LTCH,etc."/>
    <n v="100"/>
    <s v="False"/>
    <s v="False"/>
    <s v=""/>
    <s v="tclarke@cmhact.ca"/>
    <s v="Tracy Clarke"/>
    <s v="2022-07-16 12:04"/>
  </r>
  <r>
    <s v="Asset02219"/>
    <x v="13"/>
    <s v=""/>
    <s v=""/>
    <s v="SJHH Seniors Mental Health Outreach Program Halton - NW Mississauga"/>
    <s v="Hospital"/>
    <x v="85"/>
    <x v="2"/>
    <s v="5230 South Service Road, Unit 103, Burlington, ON"/>
    <s v="ON"/>
    <s v="L7L 5P2"/>
    <s v=""/>
    <s v=""/>
    <s v=""/>
    <x v="2"/>
    <n v="0"/>
    <n v="778"/>
    <n v="0"/>
    <n v="0"/>
    <n v="0"/>
    <n v="0"/>
    <n v="235"/>
    <n v="37.5"/>
    <s v="True"/>
    <s v=""/>
    <n v="108"/>
    <n v="45"/>
    <s v=""/>
    <s v=""/>
    <n v="0"/>
    <n v="0"/>
    <n v="0"/>
    <n v="0"/>
    <n v="0"/>
    <n v="0"/>
    <n v="0"/>
    <n v="0"/>
    <n v="0"/>
    <n v="0"/>
    <n v="0"/>
    <n v="0"/>
    <n v="0"/>
    <n v="0"/>
    <n v="0"/>
    <n v="0"/>
    <n v="0"/>
    <n v="0"/>
    <n v="0"/>
    <n v="0"/>
    <n v="0"/>
    <n v="0"/>
    <s v=""/>
    <n v="8590"/>
    <n v="5513"/>
    <n v="1965"/>
    <n v="0"/>
    <s v=""/>
    <s v=""/>
    <n v="0"/>
    <s v="False"/>
    <s v="False"/>
    <s v=""/>
    <s v="epeterse@stjoes.ca"/>
    <s v="Eugenia Petersen"/>
    <s v="2022-06-29 12:43"/>
  </r>
  <r>
    <s v="Asset02220"/>
    <x v="13"/>
    <s v=""/>
    <s v=""/>
    <s v="SJHH Seniors Mental Health Outreach Program Niagara"/>
    <s v="Hospital"/>
    <x v="86"/>
    <x v="2"/>
    <s v="110 Hannover Drive, Unit 107B, St. Catharines, ON"/>
    <s v="ON"/>
    <s v="L2W 1A3"/>
    <s v=""/>
    <s v=""/>
    <s v=""/>
    <x v="2"/>
    <n v="0"/>
    <n v="263"/>
    <n v="0"/>
    <n v="0"/>
    <n v="0"/>
    <n v="0"/>
    <n v="238"/>
    <n v="37.5"/>
    <s v="True"/>
    <s v=""/>
    <n v="35"/>
    <n v="43"/>
    <s v=""/>
    <s v=""/>
    <n v="0"/>
    <n v="0"/>
    <n v="0"/>
    <n v="0"/>
    <n v="0"/>
    <n v="0"/>
    <n v="0"/>
    <n v="0"/>
    <n v="0"/>
    <n v="0"/>
    <n v="0"/>
    <n v="0"/>
    <n v="0"/>
    <n v="0"/>
    <n v="0"/>
    <n v="0"/>
    <n v="0"/>
    <n v="0"/>
    <n v="0"/>
    <n v="0"/>
    <n v="0"/>
    <n v="0"/>
    <s v=""/>
    <n v="2298"/>
    <n v="1218"/>
    <n v="267"/>
    <n v="0"/>
    <s v=""/>
    <s v=""/>
    <n v="0"/>
    <s v="False"/>
    <s v="False"/>
    <s v=""/>
    <s v="epeterse@stjoes.ca"/>
    <s v="Eugenia Petersen"/>
    <s v="2022-06-29 12:59"/>
  </r>
  <r>
    <s v="Asset02225"/>
    <x v="13"/>
    <s v=""/>
    <s v=""/>
    <s v="SJHH Seniors Mental Health Outreach Program Brant"/>
    <s v="Hospital"/>
    <x v="87"/>
    <x v="2"/>
    <s v="99 Wayne Gretzky Parkway, Brantford, ON"/>
    <s v="ON"/>
    <s v="N3S 7P1"/>
    <s v=""/>
    <s v=""/>
    <s v=""/>
    <x v="2"/>
    <n v="0"/>
    <n v="103"/>
    <n v="0"/>
    <n v="0"/>
    <n v="0"/>
    <n v="0"/>
    <n v="216"/>
    <n v="37.5"/>
    <s v="True"/>
    <s v=""/>
    <n v="0"/>
    <n v="78"/>
    <s v=""/>
    <s v=""/>
    <n v="0"/>
    <n v="0"/>
    <n v="0"/>
    <n v="0"/>
    <n v="0"/>
    <n v="0"/>
    <n v="0"/>
    <n v="0"/>
    <n v="0"/>
    <n v="0"/>
    <n v="0"/>
    <n v="0"/>
    <n v="0"/>
    <n v="0"/>
    <n v="0"/>
    <n v="0"/>
    <n v="0"/>
    <n v="0"/>
    <n v="0"/>
    <n v="0"/>
    <n v="0"/>
    <n v="0"/>
    <s v=""/>
    <n v="688"/>
    <n v="436"/>
    <n v="49"/>
    <n v="0"/>
    <s v=""/>
    <s v=""/>
    <n v="0"/>
    <s v="False"/>
    <s v="False"/>
    <s v=""/>
    <s v="epeterse@stjoes.ca"/>
    <s v="Eugenia Petersen"/>
    <s v="2022-06-29 01:40"/>
  </r>
  <r>
    <s v="Asset02263"/>
    <x v="13"/>
    <s v=""/>
    <s v=""/>
    <s v="Integrated Psychogeriatric Outreach Program (IPOP)"/>
    <s v="Community"/>
    <x v="90"/>
    <x v="2"/>
    <s v="126 Wellington Street West, Suite 216"/>
    <s v="ON"/>
    <s v="L4G 2N9"/>
    <s v=""/>
    <s v=""/>
    <s v="Simcoe; York"/>
    <x v="0"/>
    <n v="0"/>
    <n v="375"/>
    <n v="322"/>
    <n v="0"/>
    <n v="0"/>
    <n v="0"/>
    <n v="0"/>
    <n v="40"/>
    <s v="True"/>
    <s v=""/>
    <n v="36"/>
    <n v="21"/>
    <s v=""/>
    <s v=""/>
    <n v="0"/>
    <n v="0.3"/>
    <n v="0"/>
    <n v="0"/>
    <n v="1"/>
    <n v="1"/>
    <n v="0"/>
    <n v="0"/>
    <n v="1"/>
    <n v="0"/>
    <n v="0"/>
    <n v="0"/>
    <n v="1"/>
    <n v="0"/>
    <n v="0"/>
    <n v="0"/>
    <n v="0"/>
    <n v="0"/>
    <n v="0"/>
    <n v="0"/>
    <n v="0"/>
    <n v="0"/>
    <s v=""/>
    <n v="4048"/>
    <n v="3076"/>
    <n v="247"/>
    <n v="0"/>
    <s v="Caregiver Referral; Community Agency; Community Paramedicine; Emergency Department; Home and Community Care Support Services; Ontario Health Team; Primary Care; Self Referral"/>
    <s v=""/>
    <n v="71"/>
    <s v="False"/>
    <s v="False"/>
    <s v=""/>
    <s v="ssaulnier@loftcs.org"/>
    <s v="Suzanne Saulnier"/>
    <s v="2022-07-04 11:54"/>
  </r>
  <r>
    <s v="Asset02049"/>
    <x v="13"/>
    <s v=""/>
    <s v=""/>
    <s v="Geriatric Community Services of Ottawa"/>
    <s v="Community"/>
    <x v="91"/>
    <x v="2"/>
    <s v="75 bruyere, suite 127Y Ottawa Ontario"/>
    <s v="ON"/>
    <s v="K1N 5C7"/>
    <s v=""/>
    <s v=""/>
    <s v="Ottawa"/>
    <x v="1"/>
    <n v="0"/>
    <n v="2795"/>
    <n v="0"/>
    <n v="0"/>
    <n v="0"/>
    <n v="0"/>
    <n v="0"/>
    <n v="0"/>
    <s v="True"/>
    <s v=""/>
    <n v="422"/>
    <n v="167"/>
    <s v=""/>
    <s v=""/>
    <n v="0"/>
    <n v="3.2"/>
    <n v="0"/>
    <n v="0"/>
    <n v="0"/>
    <n v="3"/>
    <n v="0"/>
    <n v="0"/>
    <n v="10.199999999999999"/>
    <n v="0"/>
    <n v="0"/>
    <n v="0"/>
    <n v="7.8"/>
    <n v="0"/>
    <n v="2"/>
    <n v="0"/>
    <n v="0"/>
    <n v="0"/>
    <n v="0"/>
    <n v="0"/>
    <n v="0"/>
    <n v="0"/>
    <s v=""/>
    <n v="12393"/>
    <n v="9094"/>
    <n v="1282"/>
    <n v="0"/>
    <s v="Community Agency; Community Paramedicine; Emergency Department; Home and Community Care Support Services; Ontario Health Team; Primary Care"/>
    <s v=""/>
    <n v="100"/>
    <s v="False"/>
    <s v="False"/>
    <s v=""/>
    <s v="vdemers@bruyere.org"/>
    <s v="Vickie Demers"/>
    <s v="2022-06-08 09:11"/>
  </r>
  <r>
    <s v="Asset03595"/>
    <x v="14"/>
    <s v=""/>
    <s v=""/>
    <s v="Psychiatric Day Hospital"/>
    <s v="Hospital"/>
    <x v="45"/>
    <x v="2"/>
    <s v="3560 Bathurst St North York, ON"/>
    <s v="ON"/>
    <s v="M6A 2E1"/>
    <s v=""/>
    <s v=""/>
    <s v="Toronto"/>
    <x v="3"/>
    <n v="0"/>
    <n v="84"/>
    <n v="0"/>
    <n v="0"/>
    <n v="0"/>
    <n v="0"/>
    <n v="0"/>
    <n v="40"/>
    <s v="True"/>
    <s v=""/>
    <n v="0"/>
    <n v="0"/>
    <s v="1950 hours annually (37.5 hours per week)"/>
    <s v=""/>
    <n v="0"/>
    <n v="0"/>
    <n v="0"/>
    <n v="0"/>
    <n v="0"/>
    <n v="0.89"/>
    <n v="0"/>
    <n v="0"/>
    <n v="0.88"/>
    <n v="0"/>
    <n v="0"/>
    <n v="0"/>
    <n v="0.57999999999999996"/>
    <n v="0"/>
    <n v="1.93"/>
    <n v="0.03"/>
    <n v="0"/>
    <n v="0"/>
    <n v="0"/>
    <n v="0"/>
    <n v="4.3099999999999996"/>
    <n v="0"/>
    <s v=""/>
    <n v="1890"/>
    <n v="267"/>
    <n v="1590"/>
    <n v="0"/>
    <s v=""/>
    <s v=""/>
    <n v="100"/>
    <s v="False"/>
    <s v="False"/>
    <s v=""/>
    <s v="programs@geriatricsontario.ca"/>
    <s v="Kristen Mayhew"/>
    <s v="2024-02-26 07:03"/>
  </r>
  <r>
    <s v="Asset03596"/>
    <x v="15"/>
    <s v=""/>
    <s v=""/>
    <s v="Telepsychiatry Service"/>
    <s v="Hospital"/>
    <x v="45"/>
    <x v="2"/>
    <s v="3560 Bathurst St North York, ON"/>
    <s v="ON"/>
    <s v="M6A 2E1"/>
    <s v=""/>
    <s v=""/>
    <s v="Toronto"/>
    <x v="3"/>
    <n v="0"/>
    <n v="143"/>
    <n v="0"/>
    <n v="0"/>
    <n v="0"/>
    <n v="0"/>
    <n v="0"/>
    <n v="40"/>
    <s v="True"/>
    <s v=""/>
    <n v="0"/>
    <n v="0"/>
    <s v="1950 hours annually (37.5 hours per week)"/>
    <s v=""/>
    <n v="0"/>
    <n v="0"/>
    <n v="0"/>
    <n v="0"/>
    <n v="0"/>
    <n v="0"/>
    <n v="0"/>
    <n v="0"/>
    <n v="0"/>
    <n v="0"/>
    <n v="0"/>
    <n v="0"/>
    <n v="0"/>
    <n v="0"/>
    <n v="0"/>
    <n v="0"/>
    <n v="0"/>
    <n v="0"/>
    <n v="0"/>
    <n v="0"/>
    <n v="0"/>
    <n v="0"/>
    <s v=""/>
    <n v="199"/>
    <n v="0"/>
    <n v="199"/>
    <n v="0"/>
    <s v=""/>
    <s v=""/>
    <n v="100"/>
    <s v="False"/>
    <s v="False"/>
    <s v=""/>
    <s v="programs@geriatricsontario.ca"/>
    <s v="Kristen Mayhew"/>
    <s v="2024-02-26 07:07"/>
  </r>
  <r>
    <s v="Asset02927"/>
    <x v="15"/>
    <s v=""/>
    <s v=""/>
    <s v="Geriatric Telemedicine"/>
    <s v="Hospital"/>
    <x v="17"/>
    <x v="2"/>
    <s v="35 N. Algoma St. Thunder Bay, ON"/>
    <s v="ON"/>
    <s v="P7B 5G7"/>
    <s v="414 Scott Street, Fort Frances, ON"/>
    <s v="P9A 1H2"/>
    <s v=""/>
    <x v="4"/>
    <n v="35"/>
    <n v="8"/>
    <n v="6"/>
    <n v="0"/>
    <n v="0"/>
    <n v="0"/>
    <n v="0"/>
    <n v="37.5"/>
    <s v="True"/>
    <s v=""/>
    <n v="0"/>
    <n v="45"/>
    <s v=""/>
    <s v=""/>
    <n v="0"/>
    <n v="0"/>
    <n v="0"/>
    <n v="0"/>
    <n v="0"/>
    <n v="0"/>
    <n v="0"/>
    <n v="0"/>
    <n v="0"/>
    <n v="0"/>
    <n v="0"/>
    <n v="0"/>
    <n v="0"/>
    <n v="0"/>
    <n v="0"/>
    <n v="0"/>
    <n v="0"/>
    <n v="0"/>
    <n v="0"/>
    <n v="0"/>
    <n v="0"/>
    <n v="0"/>
    <s v="part of the overall FTE for Geriatric Psychiatry"/>
    <n v="35"/>
    <n v="0"/>
    <n v="0"/>
    <n v="0"/>
    <s v="Emergency Department; Other; Primary Care"/>
    <s v="Primary Care, Specialists, Emergency Department, Acute Care, Long Term Care"/>
    <n v="0"/>
    <s v="False"/>
    <s v="False"/>
    <s v=""/>
    <s v="kkay@rgpo.ca"/>
    <s v="Kelly Kay (2)"/>
    <s v="2022-11-03 04:05"/>
  </r>
  <r>
    <s v="Asset02730"/>
    <x v="15"/>
    <s v=""/>
    <s v=""/>
    <s v="OTN for Geriatric medicine/ geriatric psychiatry"/>
    <s v="Hospital"/>
    <x v="3"/>
    <x v="2"/>
    <s v="170 Colborne St. W."/>
    <s v="ON"/>
    <s v="L3V 2Z3"/>
    <s v=""/>
    <s v=""/>
    <s v="Simcoe; Muskoka; Kawartha Lakes; Durham"/>
    <x v="0"/>
    <n v="0"/>
    <n v="125"/>
    <n v="0"/>
    <n v="0"/>
    <n v="0"/>
    <n v="0"/>
    <n v="0"/>
    <n v="0"/>
    <s v="False"/>
    <s v=""/>
    <n v="0"/>
    <n v="0"/>
    <s v=""/>
    <s v=""/>
    <n v="0"/>
    <n v="0"/>
    <n v="0"/>
    <n v="0"/>
    <n v="0"/>
    <n v="0"/>
    <n v="0"/>
    <n v="0"/>
    <n v="0"/>
    <n v="0"/>
    <n v="0"/>
    <n v="0"/>
    <n v="0"/>
    <n v="0"/>
    <n v="0"/>
    <n v="0"/>
    <n v="0"/>
    <n v="0"/>
    <n v="0"/>
    <n v="0"/>
    <n v="0"/>
    <n v="0"/>
    <s v=""/>
    <n v="216"/>
    <n v="0"/>
    <n v="0"/>
    <n v="0"/>
    <s v=""/>
    <s v=""/>
    <n v="100"/>
    <s v="False"/>
    <s v="False"/>
    <s v="Only OTN service is included in this submission. Weekdays/ hours of service and FTE resource are flexible/adhoc as needed. Data provided is based on patient population served that is aged 65 and older."/>
    <s v="lhlam@osmh.on.ca"/>
    <s v="Lillian Lam"/>
    <s v="2022-07-15 02:44"/>
  </r>
  <r>
    <s v="Asset02092"/>
    <x v="15"/>
    <s v=""/>
    <s v=""/>
    <s v="Geriatric Medicien Telemedicine"/>
    <s v="Hospital"/>
    <x v="8"/>
    <x v="2"/>
    <s v="30 Bond Street"/>
    <s v="ON"/>
    <s v="M5B 1W8"/>
    <s v=""/>
    <s v=""/>
    <s v=""/>
    <x v="3"/>
    <n v="0"/>
    <n v="0"/>
    <n v="0"/>
    <n v="0"/>
    <n v="0"/>
    <n v="0"/>
    <n v="0"/>
    <n v="0"/>
    <s v="False"/>
    <s v=""/>
    <n v="0"/>
    <n v="0"/>
    <s v=""/>
    <s v=""/>
    <n v="0.4"/>
    <n v="0"/>
    <n v="0"/>
    <n v="0"/>
    <n v="0"/>
    <n v="0"/>
    <n v="0"/>
    <n v="0"/>
    <n v="0"/>
    <n v="0"/>
    <n v="0"/>
    <n v="0"/>
    <n v="0"/>
    <n v="0"/>
    <n v="0"/>
    <n v="0"/>
    <n v="0"/>
    <n v="0"/>
    <n v="0"/>
    <n v="0"/>
    <n v="0"/>
    <n v="0"/>
    <s v=""/>
    <n v="0"/>
    <m/>
    <n v="0"/>
    <n v="0"/>
    <s v="Primary Care"/>
    <s v=""/>
    <n v="0"/>
    <s v="False"/>
    <s v="False"/>
    <s v=""/>
    <s v="camilla.wong@unityhealth.to"/>
    <s v="Camilla Wong"/>
    <s v="2022-06-19 09:44"/>
  </r>
  <r>
    <s v="Asset02410"/>
    <x v="16"/>
    <s v=""/>
    <s v=""/>
    <s v="Geriatricians"/>
    <s v="Hospital"/>
    <x v="35"/>
    <x v="2"/>
    <s v="243 CONSUMERS ROAD, UNIT 300, TORONTO, ON"/>
    <s v="ON"/>
    <s v="M2J4W8"/>
    <s v=""/>
    <s v=""/>
    <s v=""/>
    <x v="3"/>
    <n v="1586"/>
    <n v="0"/>
    <n v="1586"/>
    <n v="0"/>
    <n v="0"/>
    <n v="0"/>
    <n v="0"/>
    <n v="37.5"/>
    <s v="True"/>
    <s v=""/>
    <n v="0"/>
    <n v="0"/>
    <s v=""/>
    <s v=""/>
    <n v="1.1299999999999999"/>
    <n v="0"/>
    <n v="0"/>
    <n v="0"/>
    <n v="0"/>
    <n v="0"/>
    <n v="0"/>
    <n v="0"/>
    <n v="0"/>
    <n v="0"/>
    <n v="0"/>
    <n v="0"/>
    <n v="0"/>
    <n v="0"/>
    <n v="0"/>
    <n v="0"/>
    <n v="0"/>
    <n v="0"/>
    <n v="0"/>
    <n v="0"/>
    <n v="0"/>
    <n v="0"/>
    <s v=""/>
    <n v="1583"/>
    <n v="741"/>
    <n v="162"/>
    <n v="0"/>
    <s v="Primary Care"/>
    <s v="Referrals also from: ER, inpatient, specialists, retirement home"/>
    <n v="95"/>
    <s v="False"/>
    <s v="False"/>
    <s v="- No catchment area- the total FTE is a summary of physician coverage for all Geri-medicine clinic (GM, memory, Parkinson's, osteoporosis clinics and Day Hospital)- osteo clinic can be 55 years old and up"/>
    <s v="Janet.Oliver@nygh.on.ca"/>
    <s v="Janet Oliver"/>
    <s v="2022-07-12 02:50"/>
  </r>
  <r>
    <s v="Asset02710"/>
    <x v="16"/>
    <s v=""/>
    <s v=""/>
    <s v="Geriatricians"/>
    <s v="Hospital"/>
    <x v="4"/>
    <x v="2"/>
    <s v="835 King St W, Kitchener, ON"/>
    <s v="ON"/>
    <s v="N2G 1G3"/>
    <s v=""/>
    <s v=""/>
    <s v="Waterloo"/>
    <x v="2"/>
    <n v="0"/>
    <n v="151"/>
    <n v="0"/>
    <n v="0"/>
    <n v="0"/>
    <n v="0"/>
    <n v="0"/>
    <n v="40"/>
    <s v="True"/>
    <s v=""/>
    <n v="0"/>
    <n v="0.4"/>
    <s v=""/>
    <s v=""/>
    <n v="1"/>
    <n v="0"/>
    <n v="0"/>
    <n v="0"/>
    <n v="0"/>
    <n v="0"/>
    <n v="0"/>
    <n v="0"/>
    <n v="0"/>
    <n v="0"/>
    <n v="0"/>
    <n v="0"/>
    <n v="0"/>
    <n v="0"/>
    <n v="0"/>
    <n v="0"/>
    <n v="0"/>
    <n v="0"/>
    <n v="0"/>
    <n v="0"/>
    <n v="0"/>
    <n v="0"/>
    <s v="4 Geriatricians rotate to provide coverage of 1 FTE"/>
    <n v="152"/>
    <n v="0"/>
    <n v="0"/>
    <n v="0"/>
    <s v="Other"/>
    <s v="IP"/>
    <n v="95"/>
    <s v="False"/>
    <s v="False"/>
    <s v="Consult service started December 2021"/>
    <s v="cplatt@cmhaww.ca"/>
    <s v="C Platt"/>
    <s v="2022-07-15 02:04"/>
  </r>
  <r>
    <s v="Asset01985"/>
    <x v="16"/>
    <s v=""/>
    <s v=""/>
    <s v="Geriatric Medicine Consult team"/>
    <s v="Hospital"/>
    <x v="133"/>
    <x v="2"/>
    <s v="2200 Eglinton Ave West Mississauga ON"/>
    <s v="ON"/>
    <s v="L5M2N1"/>
    <s v="100 Queensway W Mississauga ON"/>
    <s v="L5B1B8"/>
    <s v=""/>
    <x v="0"/>
    <n v="0"/>
    <n v="0"/>
    <n v="0"/>
    <n v="0"/>
    <n v="0"/>
    <n v="0"/>
    <n v="0"/>
    <n v="0"/>
    <s v="False"/>
    <s v=""/>
    <n v="0"/>
    <n v="0"/>
    <s v=""/>
    <s v=""/>
    <n v="13"/>
    <n v="0"/>
    <n v="0"/>
    <n v="0"/>
    <n v="0"/>
    <n v="0"/>
    <n v="0"/>
    <n v="0"/>
    <n v="0"/>
    <n v="0"/>
    <n v="0"/>
    <n v="0"/>
    <n v="0"/>
    <n v="0"/>
    <n v="0"/>
    <n v="0"/>
    <n v="0"/>
    <n v="0"/>
    <n v="0"/>
    <n v="0"/>
    <n v="0"/>
    <n v="0"/>
    <s v=""/>
    <n v="0"/>
    <n v="0"/>
    <n v="0"/>
    <n v="0"/>
    <s v=""/>
    <s v=""/>
    <n v="0"/>
    <s v="False"/>
    <s v="False"/>
    <s v=""/>
    <s v="bonnie.joanisse@thp.ca"/>
    <s v="Bonnie Joanisse"/>
    <s v="2022-04-13 02:20"/>
  </r>
  <r>
    <s v="Asset02483"/>
    <x v="16"/>
    <s v=""/>
    <s v=""/>
    <s v="Health for Older Adults Program"/>
    <s v="Hospital"/>
    <x v="51"/>
    <x v="2"/>
    <s v="2757 King Street East Hamilton ON"/>
    <s v="ON"/>
    <s v="L8G5E4"/>
    <s v=""/>
    <s v=""/>
    <s v="Hamilton"/>
    <x v="2"/>
    <n v="774"/>
    <n v="769"/>
    <n v="0"/>
    <n v="0"/>
    <n v="0"/>
    <n v="0"/>
    <n v="0"/>
    <n v="30"/>
    <s v="True"/>
    <s v=""/>
    <n v="0"/>
    <n v="72"/>
    <s v=""/>
    <s v=""/>
    <n v="0.8"/>
    <n v="0"/>
    <n v="0"/>
    <n v="0"/>
    <n v="0"/>
    <n v="0"/>
    <n v="1.3"/>
    <n v="0"/>
    <n v="0"/>
    <n v="0"/>
    <n v="0"/>
    <n v="0"/>
    <n v="0"/>
    <n v="0"/>
    <n v="0.64"/>
    <n v="0"/>
    <n v="0"/>
    <n v="0"/>
    <n v="0"/>
    <n v="0"/>
    <n v="0"/>
    <n v="0"/>
    <s v=""/>
    <n v="759"/>
    <n v="15"/>
    <n v="7"/>
    <n v="0"/>
    <s v="Emergency Department; Ontario Health Team; Other; Primary Care"/>
    <s v="Majority from Primary Care"/>
    <n v="99"/>
    <s v="False"/>
    <s v="False"/>
    <s v=""/>
    <s v="jloncke@stjoes.ca"/>
    <s v="Jane Loncke"/>
    <s v="2022-07-13 10:21"/>
  </r>
  <r>
    <s v="Asset02824"/>
    <x v="16"/>
    <s v=""/>
    <s v=""/>
    <s v="Geriatricians and Geriatric NP Program"/>
    <s v="Hospital"/>
    <x v="37"/>
    <x v="2"/>
    <s v="Guelph General Hospital, 115 Delhi Street, Guelph, ON"/>
    <s v="ON"/>
    <s v="N1E 4J4"/>
    <s v=""/>
    <s v=""/>
    <s v="Wellington"/>
    <x v="2"/>
    <n v="0"/>
    <n v="456"/>
    <n v="0"/>
    <n v="0"/>
    <n v="0"/>
    <n v="0"/>
    <n v="0"/>
    <n v="8"/>
    <s v="True"/>
    <s v=""/>
    <n v="0"/>
    <n v="0"/>
    <s v=""/>
    <s v=""/>
    <n v="0.2"/>
    <n v="0"/>
    <n v="0"/>
    <n v="0"/>
    <n v="1"/>
    <n v="0"/>
    <n v="0"/>
    <n v="0"/>
    <n v="0"/>
    <n v="0"/>
    <n v="0"/>
    <n v="0"/>
    <n v="0"/>
    <n v="0"/>
    <n v="0"/>
    <n v="0"/>
    <n v="0"/>
    <n v="0"/>
    <n v="0"/>
    <n v="0"/>
    <n v="0"/>
    <n v="0"/>
    <s v=""/>
    <n v="1636"/>
    <n v="0"/>
    <n v="0"/>
    <n v="0"/>
    <s v="Other"/>
    <s v="Hospitalist and intensivist"/>
    <n v="0"/>
    <s v="False"/>
    <s v="False"/>
    <s v="37.5 hours/week Geriatric NP, 8 hour/week GeriatricianHigh medicine inpatient volumes driving higher referrals and more complex patient presentations. Increased Mental Health and/ or addiction components.    This program is older adult focused but also diagnosis focused. it is not limited by age. Patients suffering for illnesses such as early on set dementia for example would not be excluded based on age."/>
    <s v="cplatt@cmhaww.ca"/>
    <s v="C Platt"/>
    <s v="2022-07-18 10:08"/>
  </r>
  <r>
    <s v="Asset02806"/>
    <x v="16"/>
    <s v=""/>
    <s v=""/>
    <s v="Geriatrician via OTN"/>
    <s v="Community"/>
    <x v="61"/>
    <x v="2"/>
    <s v="107- 6420 Beatty Line N, Fergus, ON"/>
    <s v="ON"/>
    <s v="N1M 2W3"/>
    <s v=""/>
    <s v=""/>
    <s v="Wellington"/>
    <x v="2"/>
    <n v="20"/>
    <n v="20"/>
    <n v="20"/>
    <n v="0"/>
    <n v="0"/>
    <n v="0"/>
    <n v="0"/>
    <n v="0"/>
    <s v="False"/>
    <s v=""/>
    <n v="0"/>
    <n v="0"/>
    <s v=""/>
    <s v=""/>
    <n v="0.02"/>
    <n v="0"/>
    <n v="0"/>
    <n v="0"/>
    <n v="0"/>
    <n v="0.1"/>
    <n v="0"/>
    <n v="0"/>
    <n v="0"/>
    <n v="0"/>
    <n v="0"/>
    <n v="0"/>
    <n v="0"/>
    <n v="0"/>
    <n v="0"/>
    <n v="0"/>
    <n v="0"/>
    <n v="0"/>
    <n v="0"/>
    <n v="0"/>
    <n v="0"/>
    <n v="0"/>
    <s v=""/>
    <n v="24"/>
    <n v="0"/>
    <n v="0"/>
    <n v="0"/>
    <s v="Primary Care"/>
    <s v=""/>
    <n v="99"/>
    <s v="False"/>
    <s v="False"/>
    <s v=""/>
    <s v="gwen.kostal@uppergrandfht.org"/>
    <s v="gwenkostal"/>
    <s v="2022-07-16 08:58"/>
  </r>
  <r>
    <s v="Asset02731"/>
    <x v="16"/>
    <s v=""/>
    <s v=""/>
    <s v="SGS Medical Geriatrician St. Joseph's Health Centre"/>
    <s v="Hospital"/>
    <x v="58"/>
    <x v="2"/>
    <s v="80 Waterloo Ave, Guelph, ON"/>
    <s v="ON"/>
    <s v="N1H 0A1"/>
    <s v=""/>
    <s v=""/>
    <s v="Wellington; Waterloo"/>
    <x v="2"/>
    <n v="0"/>
    <n v="800"/>
    <n v="45"/>
    <n v="0"/>
    <n v="0"/>
    <n v="0"/>
    <n v="465"/>
    <n v="40"/>
    <s v="True"/>
    <s v=""/>
    <n v="286"/>
    <n v="63.2"/>
    <s v=""/>
    <s v=""/>
    <n v="0"/>
    <n v="0"/>
    <n v="0"/>
    <n v="0"/>
    <n v="0"/>
    <n v="0"/>
    <n v="0"/>
    <n v="0"/>
    <n v="0"/>
    <n v="0"/>
    <n v="0"/>
    <n v="0"/>
    <n v="0"/>
    <n v="0"/>
    <n v="0"/>
    <n v="0"/>
    <n v="0"/>
    <n v="0"/>
    <n v="0"/>
    <n v="0"/>
    <n v="0"/>
    <n v="0"/>
    <s v=""/>
    <n v="1403"/>
    <n v="1330"/>
    <n v="0"/>
    <n v="0"/>
    <s v="Emergency Department; Home and Community Care Support Services; Other; Primary Care"/>
    <s v="Family Physician, General Hospital, CCAC, ED, GEM"/>
    <n v="95"/>
    <s v="False"/>
    <s v="False"/>
    <s v=""/>
    <s v="cplatt@cmhaww.ca"/>
    <s v="C Platt"/>
    <s v="2022-07-15 02:44"/>
  </r>
  <r>
    <s v="Asset02676"/>
    <x v="21"/>
    <s v=""/>
    <s v=""/>
    <s v="Hospital Elder Life Program"/>
    <s v="Hospital"/>
    <x v="129"/>
    <x v="2"/>
    <s v="201 Georgian Dr. Barrie Ontario"/>
    <s v="ON"/>
    <s v="L4M 6M2"/>
    <s v=""/>
    <s v=""/>
    <s v="Simcoe"/>
    <x v="0"/>
    <n v="0"/>
    <n v="0"/>
    <n v="0"/>
    <n v="0"/>
    <n v="0"/>
    <n v="0"/>
    <n v="0"/>
    <n v="0"/>
    <s v="False"/>
    <s v=""/>
    <n v="0"/>
    <n v="0"/>
    <s v=""/>
    <s v=""/>
    <n v="0"/>
    <n v="0"/>
    <n v="0"/>
    <n v="0"/>
    <n v="0"/>
    <n v="0"/>
    <n v="0"/>
    <n v="0"/>
    <n v="0"/>
    <n v="0"/>
    <n v="0"/>
    <n v="0"/>
    <n v="0"/>
    <n v="0"/>
    <n v="0"/>
    <n v="0"/>
    <n v="0"/>
    <n v="1"/>
    <n v="0"/>
    <n v="0"/>
    <n v="1"/>
    <n v="0"/>
    <s v="Volunteers"/>
    <n v="0"/>
    <n v="0"/>
    <n v="0"/>
    <n v="0"/>
    <s v="Other"/>
    <s v="Interprofessional team"/>
    <n v="100"/>
    <s v="False"/>
    <s v="False"/>
    <s v="Program redeployed in 2021- 2022 but plans to reinstate in 2022-2023"/>
    <s v="FletcherT@rvh.on.ca"/>
    <s v="Tracey Fletcher"/>
    <s v="2022-07-15 10:10"/>
  </r>
  <r>
    <s v="Asset02825"/>
    <x v="21"/>
    <s v=""/>
    <s v=""/>
    <s v="HELP (Hospital Elder Life Program)"/>
    <s v="Hospital"/>
    <x v="37"/>
    <x v="2"/>
    <s v="115 Delhi St, Guelph ON"/>
    <s v="ON"/>
    <s v="N1E 4J4"/>
    <s v=""/>
    <s v=""/>
    <s v="Wellington"/>
    <x v="2"/>
    <n v="0"/>
    <n v="0"/>
    <n v="0"/>
    <n v="0"/>
    <n v="0"/>
    <n v="0"/>
    <n v="0"/>
    <n v="0"/>
    <s v="True"/>
    <s v="Both"/>
    <n v="0"/>
    <n v="0"/>
    <s v=""/>
    <s v=""/>
    <n v="0"/>
    <n v="0"/>
    <n v="0"/>
    <n v="0"/>
    <n v="0"/>
    <n v="0"/>
    <n v="0"/>
    <n v="0"/>
    <n v="0"/>
    <n v="0"/>
    <n v="0"/>
    <n v="0"/>
    <n v="0"/>
    <n v="0"/>
    <n v="0"/>
    <n v="0"/>
    <n v="0"/>
    <n v="0"/>
    <n v="0"/>
    <n v="0"/>
    <n v="0"/>
    <n v="1"/>
    <s v="Other = Elder Life Specialist"/>
    <n v="197"/>
    <n v="0"/>
    <n v="0"/>
    <n v="0"/>
    <s v="Other"/>
    <s v="Any inpatient staff member can recommend a patient to take part in the program if criteria are met. This program is focused on Delirium prevention."/>
    <n v="0"/>
    <s v="False"/>
    <s v="False"/>
    <s v="COVID impact on volunteers. No volunteers were in hospital during much of the pandemic period."/>
    <s v="cplatt@cmhaww.ca"/>
    <s v="C Platt"/>
    <s v="2022-07-18 10:14"/>
  </r>
  <r>
    <s v="Asset02677"/>
    <x v="21"/>
    <s v=""/>
    <s v=""/>
    <s v="HELP Program"/>
    <s v="Hospital"/>
    <x v="35"/>
    <x v="2"/>
    <s v="4001 Leslie Street"/>
    <s v="ON"/>
    <s v="M2K 1E1"/>
    <s v="2111 Finch Ave. West, North York, ON ,   M3N 1N1"/>
    <s v="M3N 1N1"/>
    <s v=""/>
    <x v="3"/>
    <n v="0"/>
    <n v="471"/>
    <n v="0"/>
    <n v="0"/>
    <n v="0"/>
    <n v="0"/>
    <n v="0"/>
    <n v="60"/>
    <s v="True"/>
    <s v=""/>
    <n v="0"/>
    <n v="0"/>
    <s v=""/>
    <s v=""/>
    <n v="0"/>
    <n v="0"/>
    <n v="0"/>
    <n v="0"/>
    <n v="0"/>
    <n v="0"/>
    <n v="0"/>
    <n v="0"/>
    <n v="0"/>
    <n v="0"/>
    <n v="0"/>
    <n v="0"/>
    <n v="0"/>
    <n v="0"/>
    <n v="0"/>
    <n v="0"/>
    <n v="0"/>
    <n v="0"/>
    <n v="0"/>
    <n v="0"/>
    <n v="1"/>
    <n v="1"/>
    <s v="1.0 FTE HELP program coordinator_x000a__x000a_Program operationalized with 16 volunteers through NYGH Volunteer Services"/>
    <n v="3600"/>
    <n v="0"/>
    <n v="0"/>
    <n v="0"/>
    <s v=""/>
    <s v=""/>
    <n v="100"/>
    <s v="False"/>
    <s v="False"/>
    <s v="General Site:Normally offer service on evenings and weekends but reduction of onsite presence by volunteers during the pandemic. From Apr to Aug 2021 our HELP volunteers volunteered their time from home, with 1 to 2 volunteers per day providing orientation, friendly visiting, therapeutic activities over the phone; in addition to supporting virtual family visiting, Monday-Friday from 9 am-12 pm.Volunteers returned to onsite visiting in August 2021Reactivation Center Site  (2111 Finch Ave. West, North York)-  Mon to Fri (1-4pm)  average 15 hours of service/week- 62 unique patients served through telephone visits"/>
    <s v="wendy.cheung@nygh.on.ca"/>
    <s v="Wendy Cheung"/>
    <s v="2022-07-15 10:40"/>
  </r>
  <r>
    <s v="Asset02546"/>
    <x v="17"/>
    <s v=""/>
    <s v=""/>
    <s v="Geriatric Consultation Team"/>
    <s v="Hospital"/>
    <x v="3"/>
    <x v="2"/>
    <s v="170 Colborne St. W., Orillia, ON"/>
    <s v="ON"/>
    <s v="L3V 2Z3"/>
    <s v=""/>
    <s v=""/>
    <s v="Simcoe; Muskoka; Kawartha Lakes; Durham"/>
    <x v="0"/>
    <n v="0"/>
    <n v="0"/>
    <n v="0"/>
    <n v="0"/>
    <n v="0"/>
    <n v="0"/>
    <n v="0"/>
    <n v="40"/>
    <s v="True"/>
    <s v=""/>
    <n v="0"/>
    <n v="0"/>
    <s v=""/>
    <s v=""/>
    <n v="0.3"/>
    <n v="0"/>
    <n v="0"/>
    <n v="0"/>
    <n v="0"/>
    <n v="0.9"/>
    <n v="0"/>
    <n v="0"/>
    <n v="0"/>
    <n v="0"/>
    <n v="0"/>
    <n v="0"/>
    <n v="0.8"/>
    <n v="0"/>
    <n v="0"/>
    <n v="0"/>
    <n v="0"/>
    <n v="0.3"/>
    <n v="0"/>
    <n v="0"/>
    <n v="0"/>
    <n v="0"/>
    <s v=""/>
    <n v="0"/>
    <n v="0"/>
    <n v="0"/>
    <n v="0"/>
    <s v="Emergency Department"/>
    <s v=""/>
    <n v="98"/>
    <s v="False"/>
    <s v="False"/>
    <s v="All other FTE resources are shared across the entire medical/rehab unit."/>
    <s v="lhlam@osmh.on.ca"/>
    <s v="Lillian Lam"/>
    <s v="2022-07-14 01:36"/>
  </r>
  <r>
    <s v="Asset02094"/>
    <x v="17"/>
    <s v=""/>
    <s v=""/>
    <s v="Orthogeriatrics"/>
    <s v="Hospital"/>
    <x v="8"/>
    <x v="2"/>
    <s v="30 Bond Street"/>
    <s v="ON"/>
    <s v="M5B 1W8"/>
    <s v=""/>
    <s v=""/>
    <s v=""/>
    <x v="3"/>
    <n v="0"/>
    <n v="0"/>
    <n v="0"/>
    <n v="0"/>
    <n v="0"/>
    <n v="0"/>
    <n v="0"/>
    <n v="0"/>
    <s v="False"/>
    <s v=""/>
    <n v="0"/>
    <n v="0"/>
    <s v=""/>
    <s v=""/>
    <n v="1"/>
    <n v="0"/>
    <n v="0"/>
    <n v="0"/>
    <n v="0"/>
    <n v="1"/>
    <n v="0"/>
    <n v="0"/>
    <n v="0"/>
    <n v="0"/>
    <n v="0"/>
    <n v="0"/>
    <n v="0"/>
    <n v="0"/>
    <n v="0"/>
    <n v="0"/>
    <n v="0"/>
    <n v="0"/>
    <n v="0"/>
    <n v="0"/>
    <n v="0"/>
    <n v="0"/>
    <s v=""/>
    <n v="0"/>
    <m/>
    <n v="0"/>
    <n v="0"/>
    <s v="Other"/>
    <s v=""/>
    <n v="100"/>
    <s v="False"/>
    <s v="False"/>
    <s v=""/>
    <s v="camilla.wong@unityhealth.to"/>
    <s v="Camilla Wong"/>
    <s v="2022-06-19 09:46"/>
  </r>
  <r>
    <s v="Asset02127"/>
    <x v="18"/>
    <s v=""/>
    <s v=""/>
    <s v="St. Michael's Hospital"/>
    <s v="Hospital"/>
    <x v="8"/>
    <x v="2"/>
    <s v="30 Bond St. Toronto"/>
    <s v="ON"/>
    <s v="M5B 1W8"/>
    <s v=""/>
    <s v=""/>
    <s v=""/>
    <x v="3"/>
    <n v="0"/>
    <n v="0"/>
    <n v="0"/>
    <n v="0"/>
    <n v="0"/>
    <n v="0"/>
    <n v="0"/>
    <n v="0"/>
    <s v="True"/>
    <s v="Both"/>
    <n v="0"/>
    <n v="0"/>
    <s v=""/>
    <s v=""/>
    <n v="1"/>
    <n v="0"/>
    <n v="0"/>
    <n v="0"/>
    <n v="0"/>
    <n v="1"/>
    <n v="0"/>
    <n v="0"/>
    <n v="0"/>
    <n v="0"/>
    <n v="0"/>
    <n v="0"/>
    <n v="0"/>
    <n v="0"/>
    <n v="0"/>
    <n v="0"/>
    <n v="0"/>
    <n v="0"/>
    <n v="0"/>
    <n v="0"/>
    <n v="0"/>
    <n v="0"/>
    <s v=""/>
    <n v="693"/>
    <n v="0"/>
    <n v="0"/>
    <n v="0"/>
    <s v=""/>
    <s v=""/>
    <n v="100"/>
    <s v="False"/>
    <s v="False"/>
    <s v=""/>
    <s v="florina.weisenberg@unityhealth.to"/>
    <s v="florina.weisenberg@unityhealth.to"/>
    <s v="2022-06-21 10:22"/>
  </r>
  <r>
    <s v="Asset02842"/>
    <x v="18"/>
    <s v=""/>
    <s v=""/>
    <s v="Geriatric Assessment Program (GAP)"/>
    <s v="Hospital"/>
    <x v="56"/>
    <x v="2"/>
    <s v="1200 Fourth Avenue, St. Catharines, ON"/>
    <s v="ON"/>
    <s v="L2S 0A9"/>
    <s v="5546 Portage Road, Niagara Falls, ON; 65 Third Street, Welland, ON"/>
    <s v="L2E 6X2; L3B 4W6"/>
    <s v="Niagara Regional Municipality"/>
    <x v="2"/>
    <n v="0"/>
    <n v="1152"/>
    <n v="0"/>
    <n v="0"/>
    <n v="0"/>
    <n v="0"/>
    <n v="0"/>
    <n v="37.5"/>
    <s v="True"/>
    <s v=""/>
    <n v="0"/>
    <n v="4.7"/>
    <s v=""/>
    <s v=""/>
    <n v="2"/>
    <n v="0"/>
    <n v="0"/>
    <n v="0"/>
    <n v="0"/>
    <n v="2"/>
    <n v="0"/>
    <n v="0"/>
    <n v="0"/>
    <n v="0"/>
    <n v="0"/>
    <n v="0"/>
    <n v="0"/>
    <n v="0"/>
    <n v="0"/>
    <n v="0"/>
    <n v="0"/>
    <n v="0"/>
    <n v="0"/>
    <n v="0"/>
    <n v="0"/>
    <n v="0"/>
    <s v=""/>
    <n v="1304"/>
    <n v="0"/>
    <n v="0"/>
    <n v="0"/>
    <s v="Other"/>
    <s v="Referrals can be made by staff and physicians on the inpatient units."/>
    <n v="100"/>
    <s v="False"/>
    <s v="False"/>
    <s v=""/>
    <s v="Lori.MacCullouch@niagarahealth.on.ca"/>
    <s v="Lori MacCullouch"/>
    <s v="2022-07-19 11:43"/>
  </r>
  <r>
    <s v="Asset02421"/>
    <x v="18"/>
    <s v=""/>
    <s v=""/>
    <s v="Inpatient Consultation Team"/>
    <s v="Hospital"/>
    <x v="35"/>
    <x v="2"/>
    <s v="4001 Leslie Street"/>
    <s v="ON"/>
    <s v="M2K 1E1"/>
    <s v=""/>
    <s v=""/>
    <s v=""/>
    <x v="3"/>
    <n v="0"/>
    <n v="0"/>
    <n v="0"/>
    <n v="0"/>
    <n v="0"/>
    <n v="0"/>
    <n v="0"/>
    <n v="56"/>
    <s v="True"/>
    <s v="Both"/>
    <n v="0"/>
    <n v="0"/>
    <s v=""/>
    <s v=""/>
    <n v="1.33"/>
    <n v="0"/>
    <n v="0.66"/>
    <n v="0"/>
    <n v="0"/>
    <n v="0"/>
    <n v="0"/>
    <n v="0"/>
    <n v="0"/>
    <n v="0"/>
    <n v="0"/>
    <n v="0"/>
    <n v="0"/>
    <n v="0"/>
    <n v="0"/>
    <n v="0"/>
    <n v="0"/>
    <n v="0"/>
    <n v="0"/>
    <n v="0"/>
    <n v="0"/>
    <n v="0"/>
    <s v=""/>
    <n v="926"/>
    <n v="0"/>
    <n v="0"/>
    <n v="0"/>
    <s v="Other"/>
    <s v="Most Responsible Physician patient is admitted under (GIM, Hospitalists or sub-specialist ie. cardiologist)"/>
    <n v="100"/>
    <s v="False"/>
    <s v="False"/>
    <s v=""/>
    <s v="wendy.cheung@nygh.on.ca"/>
    <s v="Wendy Cheung"/>
    <s v="2022-07-12 05:46"/>
  </r>
  <r>
    <s v="Asset02923"/>
    <x v="18"/>
    <s v=""/>
    <s v=""/>
    <s v="Seniors' Outpatient Services: Geriatric Psychiatry Inpatient Consult"/>
    <s v="Hospital"/>
    <x v="17"/>
    <x v="2"/>
    <s v="35 N. Algoma St. Thunder Bay, ON"/>
    <s v="ON"/>
    <s v="P7B 5G7"/>
    <s v=""/>
    <s v=""/>
    <s v=""/>
    <x v="4"/>
    <n v="388"/>
    <n v="130"/>
    <n v="104"/>
    <n v="0"/>
    <n v="0"/>
    <n v="0"/>
    <n v="0"/>
    <n v="37.5"/>
    <s v="True"/>
    <s v=""/>
    <n v="1"/>
    <n v="4"/>
    <s v=""/>
    <s v=""/>
    <n v="0"/>
    <n v="0"/>
    <n v="0"/>
    <n v="0"/>
    <n v="0"/>
    <n v="1"/>
    <n v="0"/>
    <n v="0"/>
    <n v="0"/>
    <n v="0"/>
    <n v="0"/>
    <n v="0"/>
    <n v="0"/>
    <n v="0"/>
    <n v="0"/>
    <n v="0"/>
    <n v="0"/>
    <n v="0"/>
    <n v="0"/>
    <n v="0"/>
    <n v="0"/>
    <n v="0"/>
    <s v="Geriatric Psychiatry (included in FTE for entire program)"/>
    <n v="388"/>
    <n v="44"/>
    <n v="0"/>
    <n v="0"/>
    <s v="Other"/>
    <s v="Rehab Care"/>
    <n v="0"/>
    <s v="False"/>
    <s v="False"/>
    <s v=""/>
    <s v="kkay@rgpo.ca"/>
    <s v="Kelly Kay (2)"/>
    <s v="2022-11-03 03:43"/>
  </r>
  <r>
    <s v="Asset02429"/>
    <x v="18"/>
    <s v=""/>
    <s v=""/>
    <s v="Inpatient Consult Service"/>
    <s v="Hospital"/>
    <x v="128"/>
    <x v="2"/>
    <s v="600 University Ave, Toronto, ON"/>
    <s v="ON"/>
    <s v="M5G 1X5"/>
    <s v=""/>
    <s v=""/>
    <s v=""/>
    <x v="3"/>
    <n v="0"/>
    <n v="452"/>
    <n v="0"/>
    <n v="0"/>
    <n v="0"/>
    <n v="0"/>
    <n v="0"/>
    <n v="0"/>
    <s v="False"/>
    <s v=""/>
    <n v="0"/>
    <n v="0"/>
    <s v=""/>
    <s v=""/>
    <n v="1"/>
    <n v="0"/>
    <n v="0"/>
    <n v="0"/>
    <n v="0"/>
    <n v="1"/>
    <n v="0"/>
    <n v="0"/>
    <n v="0"/>
    <n v="0.1"/>
    <n v="0"/>
    <n v="0"/>
    <n v="0"/>
    <n v="0"/>
    <n v="0"/>
    <n v="0"/>
    <n v="0"/>
    <n v="0"/>
    <n v="0"/>
    <n v="0"/>
    <n v="0"/>
    <n v="0"/>
    <s v=""/>
    <n v="0"/>
    <n v="0"/>
    <n v="0"/>
    <n v="0"/>
    <s v=""/>
    <s v=""/>
    <n v="100"/>
    <s v="False"/>
    <s v="False"/>
    <s v=""/>
    <s v="richard.norman@sinaihealth.ca"/>
    <s v="Richard Norman"/>
    <s v="2022-07-13 01:39"/>
  </r>
  <r>
    <s v="Asset02433"/>
    <x v="18"/>
    <s v=""/>
    <s v=""/>
    <s v="Geriatrics Consults"/>
    <s v="Hospital"/>
    <x v="139"/>
    <x v="2"/>
    <s v="1 Bridgepoint Dr Toronto, ON"/>
    <s v="ON"/>
    <s v="M4M 2B5"/>
    <s v=""/>
    <s v=""/>
    <s v=""/>
    <x v="3"/>
    <n v="0"/>
    <n v="0"/>
    <n v="0"/>
    <n v="0"/>
    <n v="0"/>
    <n v="0"/>
    <n v="0"/>
    <n v="0"/>
    <s v="False"/>
    <s v=""/>
    <n v="0"/>
    <n v="0"/>
    <s v=""/>
    <s v=""/>
    <n v="1"/>
    <n v="0"/>
    <n v="0"/>
    <n v="0"/>
    <n v="0"/>
    <n v="0"/>
    <n v="0"/>
    <n v="0"/>
    <n v="0"/>
    <n v="0"/>
    <n v="0"/>
    <n v="0"/>
    <n v="0"/>
    <n v="0"/>
    <n v="0"/>
    <n v="0"/>
    <n v="0"/>
    <n v="0"/>
    <n v="0"/>
    <n v="0"/>
    <n v="0"/>
    <n v="0"/>
    <s v=""/>
    <n v="0"/>
    <n v="0"/>
    <n v="0"/>
    <n v="0"/>
    <s v=""/>
    <s v=""/>
    <n v="100"/>
    <s v="False"/>
    <s v="False"/>
    <s v=""/>
    <s v="richard.norman@sinaihealth.ca"/>
    <s v="Richard Norman"/>
    <s v="2022-07-13 01:48"/>
  </r>
  <r>
    <s v="Asset02435"/>
    <x v="18"/>
    <s v=""/>
    <s v=""/>
    <s v="Geriatrics Consults"/>
    <s v="Hospital"/>
    <x v="140"/>
    <x v="2"/>
    <s v="130 Dunn Ave Toronto, ON"/>
    <s v="ON"/>
    <s v="M6K 2R7"/>
    <s v=""/>
    <s v=""/>
    <s v=""/>
    <x v="3"/>
    <n v="0"/>
    <n v="0"/>
    <n v="0"/>
    <n v="0"/>
    <n v="0"/>
    <n v="0"/>
    <n v="0"/>
    <n v="0"/>
    <s v="False"/>
    <s v=""/>
    <n v="0"/>
    <n v="0"/>
    <s v=""/>
    <s v=""/>
    <n v="0.2"/>
    <n v="0"/>
    <n v="0"/>
    <n v="0"/>
    <n v="0"/>
    <n v="0"/>
    <n v="0"/>
    <n v="0"/>
    <n v="0"/>
    <n v="0"/>
    <n v="0"/>
    <n v="0"/>
    <n v="0"/>
    <n v="0"/>
    <n v="0"/>
    <n v="0"/>
    <n v="0"/>
    <n v="0"/>
    <n v="0"/>
    <n v="0"/>
    <n v="0"/>
    <n v="0"/>
    <s v=""/>
    <n v="0"/>
    <n v="0"/>
    <n v="0"/>
    <n v="0"/>
    <s v=""/>
    <s v=""/>
    <n v="100"/>
    <s v="False"/>
    <s v="False"/>
    <s v=""/>
    <s v="richard.norman@sinaihealth.ca"/>
    <s v="Richard Norman"/>
    <s v="2022-07-13 01:55"/>
  </r>
  <r>
    <s v="Asset02430"/>
    <x v="18"/>
    <s v=""/>
    <s v=""/>
    <s v="Mobile Acute Care for Elders Team"/>
    <s v="Hospital"/>
    <x v="6"/>
    <x v="2"/>
    <s v="399 Bathurst St, Toronto, ON"/>
    <s v="ON"/>
    <s v="M5T 2S8"/>
    <s v=""/>
    <s v=""/>
    <s v=""/>
    <x v="3"/>
    <n v="0"/>
    <n v="627"/>
    <n v="0"/>
    <n v="0"/>
    <n v="0"/>
    <n v="0"/>
    <n v="0"/>
    <n v="0"/>
    <s v="False"/>
    <s v=""/>
    <n v="0"/>
    <n v="0"/>
    <s v=""/>
    <s v=""/>
    <n v="1"/>
    <n v="0"/>
    <n v="0"/>
    <n v="0"/>
    <n v="0"/>
    <n v="1"/>
    <n v="0"/>
    <n v="0"/>
    <n v="1"/>
    <n v="0"/>
    <n v="0"/>
    <n v="1"/>
    <n v="1"/>
    <n v="0"/>
    <n v="0"/>
    <n v="0"/>
    <n v="0"/>
    <n v="0"/>
    <n v="0"/>
    <n v="0"/>
    <n v="0"/>
    <n v="0"/>
    <s v=""/>
    <n v="0"/>
    <n v="0"/>
    <n v="0"/>
    <n v="0"/>
    <s v=""/>
    <s v=""/>
    <n v="100"/>
    <s v="False"/>
    <s v="False"/>
    <s v=""/>
    <s v="richard.norman@sinaihealth.ca"/>
    <s v="Richard Norman"/>
    <s v="2022-07-13 01:43"/>
  </r>
  <r>
    <s v="Asset02470"/>
    <x v="18"/>
    <s v=""/>
    <s v=""/>
    <s v="Geriatric Medicine Consult Team"/>
    <s v="Hospital"/>
    <x v="7"/>
    <x v="2"/>
    <s v="Civic Campus 1053 Carling Avenue, Ottawa, ON"/>
    <s v="ON"/>
    <s v="K1Y4E9"/>
    <s v="General Campus 501 Smyth Road, Ottawa, ON"/>
    <s v="K1H 8L6"/>
    <s v=""/>
    <x v="1"/>
    <n v="0"/>
    <n v="1993"/>
    <n v="0"/>
    <n v="0"/>
    <n v="0"/>
    <n v="0"/>
    <n v="0"/>
    <n v="40"/>
    <s v="True"/>
    <s v=""/>
    <n v="0"/>
    <n v="0"/>
    <s v=""/>
    <s v=""/>
    <n v="2"/>
    <n v="0"/>
    <n v="0"/>
    <n v="0"/>
    <n v="0"/>
    <n v="3"/>
    <n v="0"/>
    <n v="0"/>
    <n v="0"/>
    <n v="0"/>
    <n v="0"/>
    <n v="1"/>
    <n v="0"/>
    <n v="0"/>
    <n v="0"/>
    <n v="0"/>
    <n v="0"/>
    <n v="0"/>
    <n v="0"/>
    <n v="0"/>
    <n v="0"/>
    <n v="0"/>
    <s v=""/>
    <n v="4059"/>
    <n v="0"/>
    <n v="0"/>
    <n v="0"/>
    <s v="Emergency Department; Other"/>
    <s v="Admitting HCT (MD mostly but also RN and allied health"/>
    <n v="100"/>
    <s v="False"/>
    <s v="False"/>
    <s v="The Geriatric Medicine Consult Team (GMCT) provides interdisciplinary, specialized geriatric consult services at The Ottawa Hospital (TOH) to meet the unique needs of vulnerable older adults in the acute care setting. The Geriatric Medicine Consult Team consists of a Geriatrician, Clinical Nurse Specialist, Consult Nurse and Senior Physiotherapist who work collaboratively with admitting teams to provide suggestions for care based on Comprehensive Geriatric Assessment findings. Our team co-manages the care of patients with admitting teams and identify patients for transfer to the Geriatric Medicine In-patient Unit for further optimization. In addition to providing clinical support to the older adult patient population, these teams help to build capacity through education, research and quality improvement initiatives at TOH. We have teams at the Civic and General campus."/>
    <s v="jkoop@toh.ca"/>
    <s v="JenKoop"/>
    <s v="2022-07-13 04:14"/>
  </r>
  <r>
    <s v="Asset02450"/>
    <x v="18"/>
    <s v=""/>
    <s v=""/>
    <s v="Queensway Carleton Hospital"/>
    <s v="Hospital"/>
    <x v="2"/>
    <x v="2"/>
    <s v="3045 Baseline Rd, Ottawa ON"/>
    <s v="ON"/>
    <s v="K2H8P4"/>
    <s v=""/>
    <s v=""/>
    <s v="Ottawa"/>
    <x v="1"/>
    <n v="0"/>
    <n v="583"/>
    <n v="0"/>
    <n v="0"/>
    <n v="0"/>
    <n v="0"/>
    <n v="0"/>
    <n v="0"/>
    <s v="False"/>
    <s v=""/>
    <n v="0"/>
    <n v="0"/>
    <s v=""/>
    <s v=""/>
    <n v="2"/>
    <n v="0"/>
    <n v="0"/>
    <n v="0"/>
    <n v="0"/>
    <n v="2"/>
    <n v="0"/>
    <n v="0"/>
    <n v="0"/>
    <n v="0"/>
    <n v="0"/>
    <n v="0"/>
    <n v="0"/>
    <n v="0"/>
    <n v="0"/>
    <n v="0"/>
    <n v="0"/>
    <n v="0"/>
    <n v="0"/>
    <n v="0"/>
    <n v="0"/>
    <n v="0"/>
    <s v=""/>
    <n v="600"/>
    <n v="0"/>
    <n v="0"/>
    <n v="0"/>
    <s v="Other"/>
    <s v="For Geriatricians: Physicians on the inpatient units, Medicine-on-call physicians in ED (when patient is admitted) _x000a_For Specialized Inpatient Geriatrics Nursing as an open-referral:  Physicians on the inpatient units, Medicine-on-call physicians in ED (when patient is admitted) Inpatient and ED RNs and RPNs, GEM nurses, and Allied Health professionals."/>
    <n v="100"/>
    <s v="False"/>
    <s v="False"/>
    <s v="# of visits annually 600 for Geriatricians and  263 referrals from Specialized Inpatient Geriatrics Nursing.# of Unique Patients Served/Year 583 for Geriatricians and  263 referrals from Specialized Inpatient Geriatrics Nursing"/>
    <s v="msitu@qch.on.ca"/>
    <s v="michaelc2"/>
    <s v="2022-07-13 02:43"/>
  </r>
  <r>
    <s v="Asset02152"/>
    <x v="18"/>
    <s v=""/>
    <s v=""/>
    <s v="Geriatric Consult Service"/>
    <s v="Hospital"/>
    <x v="47"/>
    <x v="2"/>
    <s v="752 King Street West, Kingston, Ontario"/>
    <s v="ON"/>
    <s v="K7L4X3"/>
    <s v=""/>
    <s v=""/>
    <s v="Frontenac; Hastings; Lanark; Leeds &amp; Grenville; Lennox and Addington; Prince Edward"/>
    <x v="1"/>
    <n v="0"/>
    <n v="360"/>
    <n v="360"/>
    <n v="0"/>
    <n v="0"/>
    <n v="0"/>
    <n v="0"/>
    <n v="40"/>
    <s v="True"/>
    <s v=""/>
    <n v="0"/>
    <n v="2"/>
    <s v=""/>
    <s v=""/>
    <n v="0.5"/>
    <n v="0"/>
    <n v="0"/>
    <n v="0"/>
    <n v="0"/>
    <n v="0.2"/>
    <n v="0"/>
    <n v="0"/>
    <n v="0"/>
    <n v="0"/>
    <n v="0"/>
    <n v="0"/>
    <n v="0"/>
    <n v="0"/>
    <n v="0"/>
    <n v="0"/>
    <n v="0"/>
    <n v="0"/>
    <n v="0"/>
    <n v="0"/>
    <n v="0"/>
    <n v="0"/>
    <s v=""/>
    <n v="1000"/>
    <n v="30"/>
    <n v="0"/>
    <n v="0"/>
    <s v="Other"/>
    <s v="Kingston Health Sciences Centre"/>
    <n v="0"/>
    <s v="False"/>
    <s v="False"/>
    <s v="Estimates"/>
    <s v="websters@providencecare.ca"/>
    <s v="Sarah Webster"/>
    <s v="2022-06-23 11:09"/>
  </r>
  <r>
    <s v="Asset02753"/>
    <x v="18"/>
    <s v=""/>
    <s v=""/>
    <s v="Internal Geriatrician Consults"/>
    <s v="Hospital"/>
    <x v="48"/>
    <x v="2"/>
    <s v="82 Buttonwood Ave"/>
    <s v="ON"/>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40"/>
    <n v="33"/>
    <n v="0"/>
    <n v="0"/>
    <n v="0"/>
    <n v="0"/>
    <n v="12"/>
    <s v="True"/>
    <s v=""/>
    <n v="0"/>
    <n v="0"/>
    <s v=""/>
    <s v=""/>
    <n v="0.3"/>
    <n v="0"/>
    <n v="0"/>
    <n v="0"/>
    <n v="0"/>
    <n v="0"/>
    <n v="0"/>
    <n v="0"/>
    <n v="0"/>
    <n v="0"/>
    <n v="0"/>
    <n v="0"/>
    <n v="0"/>
    <n v="0"/>
    <n v="0"/>
    <n v="0"/>
    <n v="0"/>
    <n v="0"/>
    <n v="0"/>
    <n v="0"/>
    <n v="0"/>
    <n v="0"/>
    <s v=""/>
    <n v="60"/>
    <n v="0"/>
    <n v="37"/>
    <n v="0"/>
    <s v=""/>
    <s v="Internal West Park Referrals"/>
    <n v="99"/>
    <s v="False"/>
    <s v="False"/>
    <s v="Service Monday, Tuesday and Friday"/>
    <s v="marissa.wilson@westpark.org"/>
    <s v="Marissa Wilson"/>
    <s v="2022-07-15 03:42"/>
  </r>
  <r>
    <s v="Asset02767"/>
    <x v="18"/>
    <s v=""/>
    <s v=""/>
    <s v="Inpatient Geriatric Consultant - Geriatric Medicine"/>
    <s v="Hospital"/>
    <x v="118"/>
    <x v="2"/>
    <s v="3276 St. Clair Ave East"/>
    <s v="ON"/>
    <s v="M1L 1W1"/>
    <s v=""/>
    <s v=""/>
    <s v="Toronto"/>
    <x v="3"/>
    <n v="0"/>
    <n v="136"/>
    <n v="0"/>
    <n v="0"/>
    <n v="0"/>
    <n v="0"/>
    <n v="1"/>
    <n v="40"/>
    <s v="True"/>
    <s v=""/>
    <n v="0"/>
    <n v="3.8"/>
    <s v=""/>
    <s v=""/>
    <n v="0.25"/>
    <n v="0"/>
    <n v="0"/>
    <n v="0"/>
    <n v="0"/>
    <n v="0.1"/>
    <n v="0"/>
    <n v="0"/>
    <n v="0"/>
    <n v="0.1"/>
    <n v="0"/>
    <n v="0"/>
    <n v="0"/>
    <n v="0"/>
    <n v="0.33"/>
    <n v="0"/>
    <n v="0"/>
    <n v="0"/>
    <n v="0"/>
    <n v="0"/>
    <n v="0.6"/>
    <n v="0"/>
    <s v="0.1 Patient Flow Coordinator_x000a_0.1 Manager"/>
    <n v="142"/>
    <n v="0"/>
    <n v="0"/>
    <n v="0"/>
    <s v="Other"/>
    <s v="Inpatient Units"/>
    <n v="100"/>
    <s v="False"/>
    <s v="False"/>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8"/>
  </r>
  <r>
    <s v="Asset02179"/>
    <x v="18"/>
    <s v=""/>
    <s v=""/>
    <s v="Geriatric Inpatient Consult Services"/>
    <s v="Hospital"/>
    <x v="49"/>
    <x v="2"/>
    <s v="41 Ramsey Lake Road, Sudbury, Ontario"/>
    <s v="ON"/>
    <s v="P3E 5J1"/>
    <s v=""/>
    <s v=""/>
    <s v="Sudbury; Manitoulin; Greater Sudbury"/>
    <x v="5"/>
    <n v="0"/>
    <n v="607"/>
    <n v="0"/>
    <n v="0"/>
    <n v="0"/>
    <n v="0"/>
    <n v="0"/>
    <n v="40"/>
    <s v="False"/>
    <s v=""/>
    <n v="0"/>
    <n v="0"/>
    <s v=""/>
    <s v=""/>
    <n v="0"/>
    <n v="0"/>
    <n v="0.6"/>
    <n v="0"/>
    <n v="0"/>
    <n v="1"/>
    <n v="0"/>
    <n v="0"/>
    <n v="0"/>
    <n v="0"/>
    <n v="0"/>
    <n v="1"/>
    <n v="1"/>
    <n v="0"/>
    <n v="0"/>
    <n v="0"/>
    <n v="0"/>
    <n v="2"/>
    <n v="0"/>
    <n v="0"/>
    <n v="0"/>
    <n v="0"/>
    <s v=""/>
    <n v="7101"/>
    <n v="0"/>
    <n v="0"/>
    <n v="0"/>
    <s v="Emergency Department; Other"/>
    <s v="Other Inpatient Units"/>
    <n v="100"/>
    <s v="False"/>
    <s v="False"/>
    <s v=""/>
    <s v="sjibb@hsnsudbury.ca"/>
    <s v="Samantha Jibb"/>
    <s v="2022-06-27 10:13"/>
  </r>
  <r>
    <s v="Asset02720"/>
    <x v="18"/>
    <s v=""/>
    <s v=""/>
    <s v="Inpatient Specialized Geriatric Medicine Consultation Service"/>
    <s v="Hospital"/>
    <x v="29"/>
    <x v="2"/>
    <s v="911 Queen’s Blvd. Kitchener, ON"/>
    <s v="ON"/>
    <s v="N2M 1B2"/>
    <s v=""/>
    <s v=""/>
    <s v="Waterloo"/>
    <x v="2"/>
    <n v="0"/>
    <n v="321"/>
    <n v="0"/>
    <n v="0"/>
    <n v="0"/>
    <n v="0"/>
    <n v="24"/>
    <n v="40"/>
    <s v="True"/>
    <s v=""/>
    <n v="0"/>
    <n v="0"/>
    <s v=""/>
    <s v=""/>
    <n v="0"/>
    <n v="0"/>
    <n v="0"/>
    <n v="0"/>
    <n v="0"/>
    <n v="0"/>
    <n v="0"/>
    <n v="0"/>
    <n v="0"/>
    <n v="0"/>
    <n v="0"/>
    <n v="0"/>
    <n v="0"/>
    <n v="0"/>
    <n v="0"/>
    <n v="0"/>
    <n v="0"/>
    <n v="0"/>
    <n v="0"/>
    <n v="0"/>
    <n v="0"/>
    <n v="0"/>
    <s v=""/>
    <n v="334"/>
    <n v="0"/>
    <n v="0"/>
    <n v="0"/>
    <s v="Emergency Department; Other"/>
    <s v="Direct admissions, ED and clinic admissions"/>
    <n v="93"/>
    <s v="False"/>
    <s v="False"/>
    <s v=""/>
    <s v="cplatt@cmhaww.ca"/>
    <s v="C Platt"/>
    <s v="2022-07-15 02:23"/>
  </r>
  <r>
    <s v="Asset02018"/>
    <x v="18"/>
    <s v=""/>
    <s v=""/>
    <s v="Inpatient Consult Team"/>
    <s v="Hospital"/>
    <x v="22"/>
    <x v="2"/>
    <s v="D480 - 2075 Bayview Ave, Toronto, Ontario"/>
    <s v="ON"/>
    <s v="M4N 3M5"/>
    <s v=""/>
    <s v=""/>
    <s v="Toronto"/>
    <x v="3"/>
    <n v="0"/>
    <n v="842"/>
    <n v="0"/>
    <n v="0"/>
    <n v="0"/>
    <n v="0"/>
    <n v="0"/>
    <n v="40"/>
    <s v="True"/>
    <s v=""/>
    <n v="11"/>
    <n v="2"/>
    <s v=""/>
    <s v=""/>
    <n v="0"/>
    <n v="0"/>
    <n v="0"/>
    <n v="0"/>
    <n v="0"/>
    <n v="2"/>
    <n v="0"/>
    <n v="0"/>
    <n v="0"/>
    <n v="0"/>
    <n v="0"/>
    <n v="0"/>
    <n v="0"/>
    <n v="0"/>
    <n v="0"/>
    <n v="0"/>
    <n v="0"/>
    <n v="0"/>
    <n v="0"/>
    <n v="0"/>
    <n v="0"/>
    <n v="0"/>
    <s v=""/>
    <n v="2983"/>
    <n v="2700"/>
    <n v="0"/>
    <n v="0"/>
    <s v="Other"/>
    <s v="The ICT receives referrals from residents, fellows, attending physician of patients within the hospital."/>
    <n v="100"/>
    <s v="False"/>
    <s v="False"/>
    <s v="The Inpatient Consult Team provides geriatric assessment, and may referral to community or hospital programs for therapeutic involvement: to day hospital, falls programs, outside resources."/>
    <s v="mary.duffy@sunnybrook.ca"/>
    <s v="Mary Duffy"/>
    <s v="2022-04-22 11:43"/>
  </r>
  <r>
    <s v="Asset02434"/>
    <x v="18"/>
    <s v=""/>
    <s v=""/>
    <s v="Geriatrics Consults"/>
    <s v="Hospital"/>
    <x v="44"/>
    <x v="2"/>
    <s v="550 University Ave Toronto, ON"/>
    <s v="ON"/>
    <s v="M5G 2A2"/>
    <s v=""/>
    <s v=""/>
    <s v=""/>
    <x v="3"/>
    <n v="0"/>
    <n v="123"/>
    <n v="0"/>
    <n v="0"/>
    <n v="0"/>
    <n v="0"/>
    <n v="0"/>
    <n v="0"/>
    <s v="False"/>
    <s v=""/>
    <n v="0"/>
    <n v="0"/>
    <s v=""/>
    <s v=""/>
    <n v="1"/>
    <n v="0"/>
    <n v="0"/>
    <n v="0"/>
    <n v="0"/>
    <n v="0"/>
    <n v="0"/>
    <n v="0"/>
    <n v="0"/>
    <n v="0"/>
    <n v="0"/>
    <n v="0"/>
    <n v="0"/>
    <n v="0"/>
    <n v="0"/>
    <n v="0"/>
    <n v="0"/>
    <n v="0"/>
    <n v="0"/>
    <n v="0"/>
    <n v="0"/>
    <n v="0"/>
    <s v=""/>
    <n v="0"/>
    <n v="0"/>
    <n v="0"/>
    <n v="0"/>
    <s v=""/>
    <s v=""/>
    <n v="100"/>
    <s v="False"/>
    <s v="False"/>
    <s v=""/>
    <s v="richard.norman@sinaihealth.ca"/>
    <s v="Richard Norman"/>
    <s v="2022-07-13 01:53"/>
  </r>
  <r>
    <s v="Asset02362"/>
    <x v="19"/>
    <s v=""/>
    <s v=""/>
    <s v="NLOT"/>
    <s v="Long-Term Care"/>
    <x v="58"/>
    <x v="2"/>
    <s v="100 Westmount Road Guelph ON Canada"/>
    <s v="ON"/>
    <s v="N1H5H8"/>
    <s v=""/>
    <s v=""/>
    <s v="Wellington; Waterloo"/>
    <x v="2"/>
    <n v="0"/>
    <n v="0"/>
    <n v="343"/>
    <n v="0"/>
    <n v="0"/>
    <n v="0"/>
    <n v="0"/>
    <n v="40"/>
    <s v="True"/>
    <s v=""/>
    <n v="0"/>
    <n v="0"/>
    <s v=""/>
    <s v=""/>
    <n v="0"/>
    <n v="0"/>
    <n v="0"/>
    <n v="0"/>
    <n v="1"/>
    <n v="3"/>
    <n v="0"/>
    <n v="0"/>
    <n v="0"/>
    <n v="0"/>
    <n v="0"/>
    <n v="0"/>
    <n v="0"/>
    <n v="0"/>
    <n v="0"/>
    <n v="0"/>
    <n v="0"/>
    <n v="0"/>
    <n v="0"/>
    <n v="0"/>
    <n v="0"/>
    <n v="0"/>
    <s v="1 Nurse Practitioner and 3 Nurse Consultants (RNs)"/>
    <n v="343"/>
    <n v="217"/>
    <n v="18"/>
    <n v="0"/>
    <s v="Community Agency; Home and Community Care Support Services; Other"/>
    <s v="Long Term Care Homes"/>
    <n v="98"/>
    <s v="False"/>
    <s v="False"/>
    <s v="By working with Public Health,NLOT nurse consultantssupported in-home vaccine clinicsthrough coaching/ mentoringstaff and preparing COVID-19vaccine for over 5000 timelyCOVID vaccinations of elderlyresidents in the WaterlooWellington Region May 2021 toMarch 2022."/>
    <s v="cplatt@cmhaww.ca"/>
    <s v="C Platt"/>
    <s v="2022-07-12 11:30"/>
  </r>
  <r>
    <s v="Asset02761"/>
    <x v="19"/>
    <s v=""/>
    <s v=""/>
    <s v="Central LHIN NLOT: Mackenzie Richmond Hill Health"/>
    <s v="Long-Term Care"/>
    <x v="57"/>
    <x v="2"/>
    <s v="10 Trench St, Richmond Hill, ON"/>
    <s v="ON"/>
    <s v="L4C 4Z3"/>
    <s v=""/>
    <s v=""/>
    <s v="York"/>
    <x v="0"/>
    <n v="0"/>
    <n v="0"/>
    <n v="0"/>
    <n v="1332"/>
    <n v="0"/>
    <n v="0"/>
    <n v="0"/>
    <n v="35"/>
    <s v="True"/>
    <s v=""/>
    <n v="0"/>
    <n v="0"/>
    <s v=""/>
    <s v=""/>
    <n v="0"/>
    <n v="0"/>
    <n v="0"/>
    <n v="0"/>
    <n v="1.5"/>
    <n v="0"/>
    <n v="0"/>
    <n v="0"/>
    <n v="0"/>
    <n v="0"/>
    <n v="0"/>
    <n v="0"/>
    <n v="0"/>
    <n v="0"/>
    <n v="0"/>
    <n v="0"/>
    <n v="0"/>
    <n v="0"/>
    <n v="0"/>
    <n v="0"/>
    <n v="0"/>
    <n v="0"/>
    <s v=""/>
    <n v="2881"/>
    <n v="1748"/>
    <n v="0"/>
    <n v="0"/>
    <s v="Other"/>
    <s v="Service is engaged based on requests from LTCH staff and/or hospital staff"/>
    <n v="100"/>
    <s v="False"/>
    <s v="False"/>
    <s v=""/>
    <s v="liis-ann.klein@sunnybrook.ca"/>
    <s v="Liis-Ann Klein"/>
    <s v="2022-07-15 03:45"/>
  </r>
  <r>
    <s v="Asset02773"/>
    <x v="19"/>
    <s v=""/>
    <s v=""/>
    <s v="Central LHIN NLOT: Oak Valley Health, Markham Stouffville Hospital"/>
    <s v="Long-Term Care"/>
    <x v="96"/>
    <x v="2"/>
    <s v="381 Church St, Markham ON"/>
    <s v="ON"/>
    <s v="L3P 7P3"/>
    <s v=""/>
    <s v=""/>
    <s v="York"/>
    <x v="0"/>
    <n v="0"/>
    <n v="0"/>
    <n v="0"/>
    <n v="1338"/>
    <n v="0"/>
    <n v="0"/>
    <n v="0"/>
    <n v="35"/>
    <s v="True"/>
    <s v=""/>
    <n v="0"/>
    <n v="0"/>
    <s v=""/>
    <s v=""/>
    <n v="0"/>
    <n v="0"/>
    <n v="0"/>
    <n v="0"/>
    <n v="1.5"/>
    <n v="0"/>
    <n v="0"/>
    <n v="0"/>
    <n v="0"/>
    <n v="0"/>
    <n v="0"/>
    <n v="0"/>
    <n v="0"/>
    <n v="0"/>
    <n v="0"/>
    <n v="0"/>
    <n v="0"/>
    <n v="0"/>
    <n v="0"/>
    <n v="0"/>
    <n v="0"/>
    <n v="0"/>
    <s v=""/>
    <n v="2854"/>
    <n v="1589"/>
    <n v="4"/>
    <n v="0"/>
    <s v="Other"/>
    <s v="Service is engaged based on requests from LTCH staff and/or hospital staff"/>
    <n v="100"/>
    <s v="False"/>
    <s v="False"/>
    <s v=""/>
    <s v="liis-ann.klein@sunnybrook.ca"/>
    <s v="Liis-Ann Klein"/>
    <s v="2022-07-15 03:53"/>
  </r>
  <r>
    <s v="Asset02056"/>
    <x v="19"/>
    <s v=""/>
    <s v=""/>
    <s v="NLOT"/>
    <s v="Long-Term Care"/>
    <x v="7"/>
    <x v="2"/>
    <s v="1053 Carling Avenue"/>
    <s v="ON"/>
    <s v="K1Y 4E9"/>
    <s v=""/>
    <s v=""/>
    <s v=""/>
    <x v="1"/>
    <n v="0"/>
    <n v="0"/>
    <n v="0"/>
    <n v="0"/>
    <n v="0"/>
    <n v="0"/>
    <n v="0"/>
    <n v="0"/>
    <s v="False"/>
    <s v=""/>
    <n v="0"/>
    <n v="0"/>
    <s v=""/>
    <s v=""/>
    <n v="0"/>
    <n v="0"/>
    <n v="0"/>
    <n v="0"/>
    <n v="4.5"/>
    <n v="0"/>
    <n v="0"/>
    <n v="0"/>
    <n v="0"/>
    <n v="0"/>
    <n v="0"/>
    <n v="0"/>
    <n v="0"/>
    <n v="0"/>
    <n v="0"/>
    <n v="0"/>
    <n v="0"/>
    <n v="0"/>
    <n v="0"/>
    <n v="0"/>
    <n v="0"/>
    <n v="0"/>
    <s v=""/>
    <n v="1446"/>
    <m/>
    <n v="0"/>
    <n v="0"/>
    <s v="Other"/>
    <s v="LTCH"/>
    <n v="83"/>
    <s v="False"/>
    <s v="False"/>
    <s v=""/>
    <s v="mprior@toh.ca"/>
    <s v="Marice Prior"/>
    <s v="2022-06-10 12:49"/>
  </r>
  <r>
    <s v="Asset02765"/>
    <x v="19"/>
    <s v=""/>
    <s v=""/>
    <s v="Nursing Led Outreach Team (NLOT)"/>
    <s v="Long-Term Care"/>
    <x v="6"/>
    <x v="2"/>
    <s v="399 Bathurst Street, Toronto, Ontario"/>
    <s v="ON"/>
    <s v="M5T 2S8"/>
    <s v=""/>
    <s v=""/>
    <s v=""/>
    <x v="3"/>
    <n v="0"/>
    <n v="0"/>
    <n v="0"/>
    <n v="0"/>
    <n v="0"/>
    <n v="0"/>
    <n v="0"/>
    <n v="84"/>
    <s v="False"/>
    <s v="Both"/>
    <n v="0"/>
    <n v="0"/>
    <s v=""/>
    <s v=""/>
    <n v="0"/>
    <n v="0"/>
    <n v="0"/>
    <n v="0"/>
    <n v="0"/>
    <n v="4"/>
    <n v="0"/>
    <n v="0"/>
    <n v="0"/>
    <n v="0"/>
    <n v="0"/>
    <n v="0"/>
    <n v="0"/>
    <n v="0"/>
    <n v="0"/>
    <n v="0"/>
    <n v="0"/>
    <n v="0"/>
    <n v="0"/>
    <n v="0"/>
    <n v="0"/>
    <n v="0"/>
    <s v=""/>
    <n v="0"/>
    <n v="0"/>
    <n v="0"/>
    <n v="0"/>
    <s v=""/>
    <s v=""/>
    <n v="0"/>
    <s v="False"/>
    <s v="False"/>
    <s v=""/>
    <s v="jackielyn.guanzon@uhn.ca"/>
    <s v="Jackielyn"/>
    <s v="2022-07-15 03:47"/>
  </r>
  <r>
    <s v="Asset02748"/>
    <x v="19"/>
    <s v=""/>
    <s v=""/>
    <s v="Central LHIN NLOT: Humber River Hospital-North York General Hospital co-hub"/>
    <s v="Long-Term Care"/>
    <x v="5"/>
    <x v="2"/>
    <s v="1235 Wilson Ave, Toronto ON"/>
    <s v="ON"/>
    <s v="M3M 0B2"/>
    <s v=""/>
    <s v=""/>
    <s v="York"/>
    <x v="3"/>
    <n v="0"/>
    <n v="0"/>
    <n v="0"/>
    <n v="3412"/>
    <n v="0"/>
    <n v="0"/>
    <n v="0"/>
    <n v="70"/>
    <s v="True"/>
    <s v="Both"/>
    <n v="0"/>
    <n v="0"/>
    <s v=""/>
    <s v=""/>
    <n v="0"/>
    <n v="0"/>
    <n v="0"/>
    <n v="0"/>
    <n v="2.8"/>
    <n v="1"/>
    <n v="0"/>
    <n v="0"/>
    <n v="0"/>
    <n v="0"/>
    <n v="0"/>
    <n v="0"/>
    <n v="0"/>
    <n v="0"/>
    <n v="0"/>
    <n v="0"/>
    <n v="0"/>
    <n v="0"/>
    <n v="0"/>
    <n v="0"/>
    <n v="0"/>
    <n v="0"/>
    <s v=""/>
    <n v="3763"/>
    <n v="435"/>
    <n v="0"/>
    <n v="0"/>
    <s v="Other"/>
    <s v="Service is engaged based on requests from LTCH staff and/or hospital staff"/>
    <n v="100"/>
    <s v="False"/>
    <s v="False"/>
    <s v=""/>
    <s v="liis-ann.klein@sunnybrook.ca"/>
    <s v="Liis-Ann Klein"/>
    <s v="2022-07-15 03:39"/>
  </r>
  <r>
    <s v="Asset02775"/>
    <x v="19"/>
    <s v=""/>
    <s v=""/>
    <s v="Central LHIN NLOT: Southlake Regional Health Centre-Stevenson Memorial Hospital co-hub"/>
    <s v="Long-Term Care"/>
    <x v="95"/>
    <x v="2"/>
    <s v="465 Davis Dr, Newmarket, ON"/>
    <s v="ON"/>
    <s v="L3Y 7T9"/>
    <s v=""/>
    <s v=""/>
    <s v="Simcoe; York"/>
    <x v="0"/>
    <n v="0"/>
    <n v="0"/>
    <n v="0"/>
    <n v="1497"/>
    <n v="0"/>
    <n v="0"/>
    <n v="0"/>
    <n v="35"/>
    <s v="False"/>
    <s v=""/>
    <n v="0"/>
    <n v="0"/>
    <s v=""/>
    <s v=""/>
    <n v="0"/>
    <n v="0"/>
    <n v="0"/>
    <n v="0"/>
    <n v="1.4"/>
    <n v="0.6"/>
    <n v="0"/>
    <n v="0"/>
    <n v="0"/>
    <n v="0"/>
    <n v="0"/>
    <n v="0"/>
    <n v="0"/>
    <n v="0"/>
    <n v="0"/>
    <n v="0"/>
    <n v="0"/>
    <n v="0"/>
    <n v="0"/>
    <n v="0"/>
    <n v="0"/>
    <n v="0"/>
    <s v=""/>
    <n v="2646"/>
    <n v="1550"/>
    <n v="2"/>
    <n v="0"/>
    <s v="Other"/>
    <s v="Service is engaged based on requests from LTCH staff and/or hospital staff"/>
    <n v="100"/>
    <s v="False"/>
    <s v="False"/>
    <s v=""/>
    <s v="liis-ann.klein@sunnybrook.ca"/>
    <s v="Liis-Ann Klein"/>
    <s v="2022-07-15 03:57"/>
  </r>
  <r>
    <s v="Asset02399"/>
    <x v="19"/>
    <s v=""/>
    <s v=""/>
    <s v="Nurse Led Outreach Team"/>
    <s v="Long-Term Care"/>
    <x v="3"/>
    <x v="2"/>
    <s v="170 Colborne St. West, Orillia, ON"/>
    <s v="ON"/>
    <s v="L3V2Z3"/>
    <s v=""/>
    <s v=""/>
    <s v="Simcoe"/>
    <x v="0"/>
    <n v="0"/>
    <n v="0"/>
    <n v="0"/>
    <n v="0"/>
    <n v="0"/>
    <n v="0"/>
    <n v="0"/>
    <n v="40"/>
    <s v="True"/>
    <s v=""/>
    <n v="0"/>
    <n v="0"/>
    <s v=""/>
    <s v=""/>
    <n v="0"/>
    <n v="0"/>
    <n v="0"/>
    <n v="0"/>
    <n v="2"/>
    <n v="0"/>
    <n v="0"/>
    <n v="0"/>
    <n v="0"/>
    <n v="0"/>
    <n v="0"/>
    <n v="0"/>
    <n v="0"/>
    <n v="0"/>
    <n v="0"/>
    <n v="0"/>
    <n v="0"/>
    <n v="0"/>
    <n v="0"/>
    <n v="0"/>
    <n v="0"/>
    <n v="0"/>
    <s v=""/>
    <n v="2910"/>
    <n v="45"/>
    <n v="0"/>
    <n v="0"/>
    <s v=""/>
    <s v="No referral necessary. Service is provided to any resident living in a LTC facility serviced by the NLOT team."/>
    <n v="0"/>
    <s v="False"/>
    <s v="False"/>
    <s v="During the height of COVID, the NLOT teams were required to physically provide care in only one LTC facility, as a result of policies implemented by the LTC Homes at the time."/>
    <s v="lhlam@osmh.on.ca"/>
    <s v="Lillian Lam"/>
    <s v="2022-07-12 02:24"/>
  </r>
  <r>
    <s v="Asset02406"/>
    <x v="19"/>
    <s v=""/>
    <s v=""/>
    <s v="Nurse Led Outreach Team"/>
    <s v="Long-Term Care"/>
    <x v="35"/>
    <x v="2"/>
    <s v="4001 Leslie Street"/>
    <s v="ON"/>
    <s v="M2K 1E1"/>
    <s v=""/>
    <s v=""/>
    <s v=""/>
    <x v="3"/>
    <n v="0"/>
    <n v="0"/>
    <n v="0"/>
    <n v="0"/>
    <n v="0"/>
    <n v="0"/>
    <n v="0"/>
    <n v="0"/>
    <s v="True"/>
    <s v="Both"/>
    <n v="0"/>
    <n v="0"/>
    <s v=""/>
    <s v=""/>
    <n v="0"/>
    <n v="0"/>
    <n v="0"/>
    <n v="0"/>
    <n v="2.6"/>
    <n v="1"/>
    <n v="0"/>
    <n v="0"/>
    <n v="0"/>
    <n v="0"/>
    <n v="0"/>
    <n v="0"/>
    <n v="0"/>
    <n v="0"/>
    <n v="0"/>
    <n v="0"/>
    <n v="0"/>
    <n v="0"/>
    <n v="0"/>
    <n v="0"/>
    <n v="0"/>
    <n v="0"/>
    <s v=""/>
    <n v="3762"/>
    <n v="434"/>
    <n v="0"/>
    <n v="0"/>
    <s v="Other"/>
    <s v="BSO, Hospital, LTCH"/>
    <n v="100"/>
    <s v="False"/>
    <s v="False"/>
    <s v="Mobile nursing coverage is provided to 17 LTCFs in the CLHIN:• Bayview Extendicare• Carefree Lodge• Cheltenham Care Community• Cummer Lodge• Downsview Long Term Care• Gibson House• Hawthorne Place• Harold and Grace Baker’s Centre• Norfinch Care Community• North Park• Senior’s Health centre• Thompson House• Ukrainian Canadian Care Centre• Villa Columbo• Villages of Humber Heights• Valleyview Residence• Weston Terrace Care Community"/>
    <s v="wendy.cheung@nygh.on.ca"/>
    <s v="Wendy Cheung"/>
    <s v="2022-07-12 02:44"/>
  </r>
  <r>
    <s v="Asset02894"/>
    <x v="3"/>
    <s v="Geriatric Community-Paramedicine Outreach Program"/>
    <s v=""/>
    <s v="GCOP"/>
    <s v="Hospital"/>
    <x v="120"/>
    <x v="2"/>
    <s v="50 College Dr. North Bay ON"/>
    <s v="ON"/>
    <s v="P1B 5A4"/>
    <s v=""/>
    <s v=""/>
    <s v="Parry Sound; Nipissing District"/>
    <x v="5"/>
    <n v="0"/>
    <n v="179"/>
    <n v="0"/>
    <n v="0"/>
    <n v="0"/>
    <n v="0"/>
    <n v="0"/>
    <n v="37.5"/>
    <s v="True"/>
    <s v=""/>
    <n v="0"/>
    <n v="0"/>
    <s v=""/>
    <s v=""/>
    <n v="0"/>
    <n v="0"/>
    <n v="0"/>
    <n v="0"/>
    <n v="0"/>
    <n v="0"/>
    <n v="1"/>
    <n v="0"/>
    <n v="0"/>
    <n v="0"/>
    <n v="0"/>
    <n v="0"/>
    <n v="0"/>
    <n v="0"/>
    <n v="0"/>
    <n v="0"/>
    <n v="0"/>
    <n v="0"/>
    <n v="0"/>
    <n v="1"/>
    <n v="0"/>
    <n v="0"/>
    <s v=""/>
    <n v="544"/>
    <n v="64"/>
    <n v="0"/>
    <n v="0"/>
    <s v="Community Agency; Community Paramedicine; Emergency Department; Home and Community Care Support Services; Ontario Health Team; Primary Care"/>
    <s v=""/>
    <n v="99"/>
    <s v="False"/>
    <s v="False"/>
    <s v=""/>
    <s v="erin.sones@nbrhc.on.ca"/>
    <s v="Erin NBRHC"/>
    <s v="2022-10-09 04:05"/>
  </r>
  <r>
    <s v="Asset03374"/>
    <x v="13"/>
    <s v="Geriatric Psychiatry Outreach Team"/>
    <s v=""/>
    <s v="Geriatric Mental Health Community Outreach Team"/>
    <s v="Hospital"/>
    <x v="81"/>
    <x v="2"/>
    <s v="700 Gordon St"/>
    <s v="ON"/>
    <s v="L1N 5S9"/>
    <s v=""/>
    <s v=""/>
    <s v="Durham"/>
    <x v="1"/>
    <n v="1675"/>
    <n v="128"/>
    <n v="0"/>
    <n v="0"/>
    <n v="0"/>
    <n v="0"/>
    <n v="0"/>
    <n v="40"/>
    <s v="True"/>
    <s v=""/>
    <n v="2"/>
    <n v="51"/>
    <s v="1950 hours annually (37.5 hours per week)"/>
    <s v=""/>
    <n v="0"/>
    <n v="0"/>
    <n v="0"/>
    <n v="0"/>
    <n v="1"/>
    <n v="3"/>
    <n v="0"/>
    <n v="0"/>
    <n v="0"/>
    <n v="0"/>
    <n v="0"/>
    <n v="0"/>
    <n v="0"/>
    <n v="0"/>
    <n v="0"/>
    <n v="0"/>
    <n v="0"/>
    <n v="0"/>
    <n v="0"/>
    <n v="0"/>
    <n v="0"/>
    <n v="0"/>
    <s v=""/>
    <n v="1279"/>
    <n v="251"/>
    <n v="155"/>
    <n v="0"/>
    <s v="Other; Community Agency; Community Paramedicine"/>
    <s v=""/>
    <n v="100"/>
    <s v="False"/>
    <s v="True"/>
    <s v=""/>
    <s v="johnstonki@ontarioshores.ca"/>
    <s v="Kim Johnston"/>
    <s v="2023-12-15 11:03"/>
  </r>
  <r>
    <s v="Asset03455"/>
    <x v="33"/>
    <s v="Tertiary Dementia Specialty Units"/>
    <s v=""/>
    <s v="Geriatric Dementia Unit"/>
    <s v="Hospital"/>
    <x v="81"/>
    <x v="2"/>
    <s v="700 Gordon St"/>
    <s v="ON"/>
    <s v="L1N 5S9"/>
    <s v=""/>
    <s v=""/>
    <s v="Haliburton; Northumberland; Peterborough; Simcoe; Muskoka; Kawartha Lakes; Toronto; York; Peel; Durham"/>
    <x v="1"/>
    <n v="0"/>
    <n v="108"/>
    <n v="0"/>
    <n v="23"/>
    <n v="85.7"/>
    <n v="59"/>
    <n v="61.9"/>
    <n v="0"/>
    <s v="False"/>
    <s v=""/>
    <n v="5"/>
    <n v="7"/>
    <s v="1950 hours annually (37.5 hours per week)"/>
    <s v=""/>
    <n v="0"/>
    <n v="0.2"/>
    <n v="0"/>
    <n v="0"/>
    <n v="1"/>
    <n v="10.6"/>
    <n v="19.2"/>
    <n v="3"/>
    <n v="1"/>
    <n v="0.35"/>
    <n v="0.2"/>
    <n v="0.2"/>
    <n v="0.75"/>
    <n v="0"/>
    <n v="1"/>
    <n v="0.6"/>
    <n v="0"/>
    <n v="0"/>
    <n v="0"/>
    <n v="0"/>
    <n v="0"/>
    <n v="0"/>
    <s v="1 BT shared between 3 units_x000a_1 neuropsychologist, splits time between 3 inpatient units"/>
    <n v="0"/>
    <n v="0"/>
    <n v="0"/>
    <n v="0"/>
    <s v="Emergency Department; Other"/>
    <s v="Hospital, LTCF, Service-to-service, BSO staff at LTCH"/>
    <n v="100"/>
    <s v="True"/>
    <s v="True"/>
    <s v=""/>
    <s v="johnstonki@ontarioshores.ca"/>
    <s v="Kim Johnston"/>
    <s v="2023-12-18 10:05"/>
  </r>
  <r>
    <s v="Asset01988"/>
    <x v="4"/>
    <s v="Falls Prevention Clinic"/>
    <s v=""/>
    <s v="Geriatric Falls Prevention"/>
    <s v="Hospital"/>
    <x v="133"/>
    <x v="2"/>
    <s v="2200 Eglinton Ave West Mississauga ON"/>
    <s v="ON"/>
    <s v="L5M2N1"/>
    <s v=""/>
    <s v=""/>
    <s v=""/>
    <x v="0"/>
    <n v="0"/>
    <n v="65"/>
    <n v="80"/>
    <n v="0"/>
    <n v="0"/>
    <n v="0"/>
    <n v="0"/>
    <n v="40"/>
    <s v="True"/>
    <s v=""/>
    <n v="5"/>
    <n v="0"/>
    <s v=""/>
    <s v=""/>
    <n v="13"/>
    <n v="0"/>
    <n v="0"/>
    <n v="0"/>
    <n v="0"/>
    <n v="0"/>
    <n v="0"/>
    <n v="0"/>
    <n v="0"/>
    <n v="0"/>
    <n v="0"/>
    <n v="2"/>
    <n v="0"/>
    <n v="0"/>
    <n v="0"/>
    <n v="0"/>
    <n v="0"/>
    <n v="0"/>
    <n v="0"/>
    <n v="0"/>
    <n v="0"/>
    <n v="0"/>
    <s v=""/>
    <n v="80"/>
    <n v="0"/>
    <n v="0"/>
    <n v="0"/>
    <s v=""/>
    <s v=""/>
    <n v="100"/>
    <s v="False"/>
    <s v="False"/>
    <s v=""/>
    <s v="bonnie.joanisse@thp.ca"/>
    <s v="Bonnie Joanisse"/>
    <s v="2022-04-13 02:34"/>
  </r>
  <r>
    <s v="Asset01997"/>
    <x v="4"/>
    <s v="Falls Prevention Clinic"/>
    <s v=""/>
    <s v="Falls Prevention Clinic"/>
    <s v="Hospital"/>
    <x v="136"/>
    <x v="2"/>
    <s v="150 Sherway Dr Etobicoke ON"/>
    <s v="ON"/>
    <s v="M9C1A5"/>
    <s v=""/>
    <s v=""/>
    <s v="Halton; Peel"/>
    <x v="0"/>
    <n v="0"/>
    <n v="231"/>
    <n v="231"/>
    <n v="0"/>
    <n v="0"/>
    <n v="0"/>
    <n v="0"/>
    <n v="40"/>
    <s v="True"/>
    <s v=""/>
    <n v="10"/>
    <n v="90"/>
    <s v=""/>
    <s v=""/>
    <n v="2"/>
    <n v="0"/>
    <n v="0"/>
    <n v="0"/>
    <n v="0"/>
    <n v="0"/>
    <n v="0"/>
    <n v="0"/>
    <n v="0"/>
    <n v="0"/>
    <n v="0"/>
    <n v="1"/>
    <n v="0"/>
    <n v="0"/>
    <n v="0"/>
    <n v="0"/>
    <n v="0"/>
    <n v="0"/>
    <n v="0"/>
    <n v="0"/>
    <n v="0"/>
    <n v="0"/>
    <s v=""/>
    <n v="231"/>
    <n v="0"/>
    <n v="0"/>
    <n v="0"/>
    <s v=""/>
    <s v=""/>
    <n v="100"/>
    <s v="False"/>
    <s v="False"/>
    <s v=""/>
    <s v="bonnie.joanisse@thp.ca"/>
    <s v="Bonnie Joanisse"/>
    <s v="2022-04-13 03:15"/>
  </r>
  <r>
    <s v="Asset02144"/>
    <x v="20"/>
    <s v="Geriatric intake and triage"/>
    <s v=""/>
    <s v="Central Intake for Specialized Geriatric Services (Geriatric Medicine)"/>
    <s v="Hospital"/>
    <x v="7"/>
    <x v="2"/>
    <s v="1053 Carling Avenue, Ottawa, ON,"/>
    <s v="ON"/>
    <s v="K1Y4E9"/>
    <s v=""/>
    <s v=""/>
    <s v="Ottawa"/>
    <x v="1"/>
    <n v="0"/>
    <n v="2703"/>
    <n v="0"/>
    <n v="0"/>
    <n v="0"/>
    <n v="0"/>
    <n v="0"/>
    <n v="37.5"/>
    <s v="True"/>
    <s v=""/>
    <n v="0"/>
    <n v="0"/>
    <s v=""/>
    <s v=""/>
    <n v="0"/>
    <n v="0"/>
    <n v="0"/>
    <n v="0"/>
    <n v="0"/>
    <n v="1"/>
    <n v="0"/>
    <n v="0"/>
    <n v="0"/>
    <n v="0"/>
    <n v="0"/>
    <n v="0"/>
    <n v="1"/>
    <n v="0"/>
    <n v="1"/>
    <n v="0"/>
    <n v="0"/>
    <n v="0"/>
    <n v="0"/>
    <n v="0"/>
    <n v="0"/>
    <n v="0"/>
    <s v=""/>
    <n v="2703"/>
    <n v="2703"/>
    <n v="0"/>
    <n v="0"/>
    <s v="Emergency Department; Other; Caregiver Referral; Community Agency; Community Paramedicine; Primary Care; Self Referral"/>
    <s v="Hospital in-patient, geriatric psychiatry community services of Ottawa"/>
    <n v="100"/>
    <s v="False"/>
    <s v="False"/>
    <s v=""/>
    <s v="adimillo@toh.ca"/>
    <s v="AnnMarie DiMillo"/>
    <s v="2022-06-21 03:04"/>
  </r>
  <r>
    <s v="Asset02473"/>
    <x v="22"/>
    <s v="Geriatric Psychiatry Behavioural Support Team"/>
    <s v=""/>
    <s v="Geriatric Psychiatry Behavioural Support Team"/>
    <s v="Hospital"/>
    <x v="7"/>
    <x v="2"/>
    <s v="Civic Campus 1053 Carling Avenue, Ottawa, ON"/>
    <s v="ON"/>
    <s v="K1Y4E9"/>
    <s v="General Campus 501 Smyth Road, Ottawa, ON"/>
    <s v="K1H 8L6"/>
    <s v=""/>
    <x v="1"/>
    <n v="0"/>
    <n v="760"/>
    <n v="216"/>
    <n v="0"/>
    <n v="0"/>
    <n v="0"/>
    <n v="0"/>
    <n v="40"/>
    <s v="True"/>
    <s v=""/>
    <n v="0"/>
    <n v="0"/>
    <s v=""/>
    <s v=""/>
    <n v="0"/>
    <n v="2"/>
    <n v="0"/>
    <n v="0"/>
    <n v="0"/>
    <n v="3"/>
    <n v="0"/>
    <n v="0"/>
    <n v="0"/>
    <n v="0"/>
    <n v="0"/>
    <n v="0"/>
    <n v="0"/>
    <n v="0"/>
    <n v="0"/>
    <n v="0"/>
    <n v="0"/>
    <n v="0"/>
    <n v="0"/>
    <n v="0"/>
    <n v="0"/>
    <n v="0"/>
    <s v=""/>
    <n v="3620"/>
    <n v="0"/>
    <n v="0"/>
    <n v="0"/>
    <s v="Emergency Department; Other"/>
    <s v="Admitting Health Care Teams (MD, RN, allied health)"/>
    <n v="100"/>
    <s v="False"/>
    <s v="False"/>
    <s v="The Geriatric Psychiatry Behavioural Support Team (GPBST) provides interdisciplinary, specialized geriatric consult services at The Ottawa Hospital (TOH) to meet the unique needs of vulnerable older adults in the acute care setting. The team consists of a Geriatric Psychiatrist and Behavioural Support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
    <s v="jkoop@toh.ca"/>
    <s v="JenKoop"/>
    <s v="2022-07-13 04:29"/>
  </r>
  <r>
    <s v="Asset02180"/>
    <x v="26"/>
    <s v="Reactivation Care"/>
    <s v=""/>
    <s v="Reactivation Care Unit"/>
    <s v="Hospital"/>
    <x v="49"/>
    <x v="2"/>
    <s v="41 Ramsey Lake Road, Sudbury, Ontario"/>
    <s v="ON"/>
    <s v="P3E 5J1"/>
    <s v=""/>
    <s v=""/>
    <s v="Sudbury; Manitoulin; Greater Sudbury"/>
    <x v="5"/>
    <n v="0"/>
    <n v="504"/>
    <n v="0"/>
    <n v="20"/>
    <n v="98"/>
    <n v="0"/>
    <n v="12.9"/>
    <n v="168"/>
    <s v="False"/>
    <s v="Both"/>
    <n v="0"/>
    <n v="0"/>
    <s v=""/>
    <s v=""/>
    <n v="0"/>
    <n v="0"/>
    <n v="0"/>
    <n v="0"/>
    <n v="0"/>
    <n v="7"/>
    <n v="10"/>
    <n v="2.5"/>
    <n v="1"/>
    <n v="0"/>
    <n v="0.5"/>
    <n v="1"/>
    <n v="1"/>
    <n v="0"/>
    <n v="2"/>
    <n v="0"/>
    <n v="0"/>
    <n v="3"/>
    <n v="0"/>
    <n v="0"/>
    <n v="0"/>
    <n v="0"/>
    <s v=""/>
    <n v="0"/>
    <n v="0"/>
    <n v="0"/>
    <n v="0"/>
    <s v="Emergency Department; Other"/>
    <s v="Other Inpatient Units"/>
    <n v="100"/>
    <s v="False"/>
    <s v="False"/>
    <s v=""/>
    <s v="sjibb@hsnsudbury.ca"/>
    <s v="Samantha Jibb"/>
    <s v="2022-06-27 10:25"/>
  </r>
  <r>
    <s v="Asset02495"/>
    <x v="22"/>
    <s v="Behavioural Support consultation team"/>
    <s v=""/>
    <s v="Behavioural Support consultation team"/>
    <s v="Hospital"/>
    <x v="28"/>
    <x v="2"/>
    <s v="713 chemin Montreal, Ottawa, Ontario"/>
    <s v="ON"/>
    <s v="K1K 0T2"/>
    <s v=""/>
    <s v=""/>
    <s v=""/>
    <x v="1"/>
    <n v="0"/>
    <n v="168"/>
    <n v="0"/>
    <n v="0"/>
    <n v="0"/>
    <n v="0"/>
    <n v="0"/>
    <n v="0"/>
    <s v="False"/>
    <s v=""/>
    <n v="0"/>
    <n v="0"/>
    <s v=""/>
    <s v=""/>
    <n v="0"/>
    <n v="0"/>
    <n v="0"/>
    <n v="0"/>
    <n v="0"/>
    <n v="1"/>
    <n v="0"/>
    <n v="0"/>
    <n v="0"/>
    <n v="0"/>
    <n v="0"/>
    <n v="0"/>
    <n v="0"/>
    <n v="0"/>
    <n v="0"/>
    <n v="0"/>
    <n v="0"/>
    <n v="0"/>
    <n v="0"/>
    <n v="0"/>
    <n v="0"/>
    <n v="0"/>
    <s v=""/>
    <n v="0"/>
    <n v="0"/>
    <n v="0"/>
    <n v="0"/>
    <s v=""/>
    <s v=""/>
    <n v="0"/>
    <s v="False"/>
    <s v="False"/>
    <s v=""/>
    <s v="myriamveilleux@montfort.on.ca"/>
    <s v="Myriam Veilleux"/>
    <s v="2022-07-14 10:32"/>
  </r>
  <r>
    <s v="Asset02598"/>
    <x v="4"/>
    <s v="Clinique de chutes"/>
    <s v=""/>
    <s v="Clinique de chutes"/>
    <s v="Hospital"/>
    <x v="28"/>
    <x v="2"/>
    <s v="713 chemin Montreal, Ottawa, Ontario"/>
    <s v="ON"/>
    <s v="K1K 0T2"/>
    <s v=""/>
    <s v=""/>
    <s v=""/>
    <x v="1"/>
    <n v="0"/>
    <n v="0"/>
    <n v="0"/>
    <n v="0"/>
    <n v="0"/>
    <n v="0"/>
    <n v="0"/>
    <n v="0"/>
    <s v="False"/>
    <s v=""/>
    <n v="0"/>
    <n v="0"/>
    <s v=""/>
    <s v=""/>
    <n v="0.1"/>
    <n v="0"/>
    <n v="0"/>
    <n v="0"/>
    <n v="0"/>
    <n v="0"/>
    <n v="0"/>
    <n v="0"/>
    <n v="0"/>
    <n v="0"/>
    <n v="0"/>
    <n v="0"/>
    <n v="0"/>
    <n v="0"/>
    <n v="0"/>
    <n v="0"/>
    <n v="0"/>
    <n v="0"/>
    <n v="0"/>
    <n v="0"/>
    <n v="0"/>
    <n v="0"/>
    <s v=""/>
    <n v="0"/>
    <n v="0"/>
    <n v="0"/>
    <n v="0"/>
    <s v=""/>
    <s v=""/>
    <n v="90"/>
    <s v="False"/>
    <s v="False"/>
    <s v="Corrected record from 0.1FTE NP to 0.1 FTE Geriatrician as per Myriam Veilleux email July 14, 2022 11:06 am"/>
    <s v="kkay@rgpo.ca"/>
    <s v="Kelly Kay (2)"/>
    <s v="2022-07-14 03:04"/>
  </r>
  <r>
    <s v="Asset02502"/>
    <x v="23"/>
    <s v="Clinique de continence"/>
    <s v=""/>
    <s v="Clinique de continence"/>
    <s v="Hospital"/>
    <x v="28"/>
    <x v="2"/>
    <s v="713 chemin Montreal, Ottawa, Ontario"/>
    <s v="ON"/>
    <s v="K1K 0T2"/>
    <s v=""/>
    <s v=""/>
    <s v=""/>
    <x v="1"/>
    <n v="0"/>
    <n v="0"/>
    <n v="0"/>
    <n v="0"/>
    <n v="0"/>
    <n v="0"/>
    <n v="0"/>
    <n v="0"/>
    <s v="False"/>
    <s v=""/>
    <n v="0"/>
    <n v="0"/>
    <s v=""/>
    <s v=""/>
    <n v="0"/>
    <n v="0"/>
    <n v="0"/>
    <n v="0"/>
    <n v="0.1"/>
    <n v="0"/>
    <n v="0"/>
    <n v="0"/>
    <n v="0"/>
    <n v="0"/>
    <n v="0"/>
    <n v="0"/>
    <n v="0"/>
    <n v="0"/>
    <n v="0"/>
    <n v="0"/>
    <n v="0"/>
    <n v="0"/>
    <n v="0"/>
    <n v="0"/>
    <n v="0"/>
    <n v="0"/>
    <s v=""/>
    <n v="0"/>
    <n v="0"/>
    <n v="0"/>
    <n v="0"/>
    <s v=""/>
    <s v=""/>
    <n v="0"/>
    <s v="False"/>
    <s v="False"/>
    <s v=""/>
    <s v="myriamveilleux@montfort.on.ca"/>
    <s v="Myriam Veilleux"/>
    <s v="2022-07-14 10:46"/>
  </r>
  <r>
    <s v="Asset02508"/>
    <x v="9"/>
    <s v="Clinique de gériatrie"/>
    <s v=""/>
    <s v="Clinique de gériatrie"/>
    <s v="Hospital"/>
    <x v="28"/>
    <x v="2"/>
    <s v="713 chemin Montreal, Ottawa, Ontario"/>
    <s v="ON"/>
    <s v="K1K 0T2"/>
    <s v=""/>
    <s v=""/>
    <s v=""/>
    <x v="1"/>
    <n v="0"/>
    <n v="0"/>
    <n v="0"/>
    <n v="0"/>
    <n v="0"/>
    <n v="0"/>
    <n v="0"/>
    <n v="0"/>
    <s v="False"/>
    <s v=""/>
    <n v="0"/>
    <n v="0"/>
    <s v=""/>
    <s v=""/>
    <n v="0.5"/>
    <n v="0"/>
    <n v="0"/>
    <n v="0"/>
    <n v="0"/>
    <n v="0"/>
    <n v="0"/>
    <n v="0"/>
    <n v="0"/>
    <n v="0"/>
    <n v="0"/>
    <n v="0.1"/>
    <n v="0.2"/>
    <n v="0"/>
    <n v="0"/>
    <n v="0"/>
    <n v="0"/>
    <n v="0"/>
    <n v="0"/>
    <n v="0"/>
    <n v="0"/>
    <n v="0"/>
    <s v=""/>
    <n v="827"/>
    <n v="82"/>
    <n v="0"/>
    <n v="0"/>
    <s v=""/>
    <s v=""/>
    <n v="0"/>
    <s v="False"/>
    <s v="False"/>
    <s v=""/>
    <s v="myriamveilleux@montfort.on.ca"/>
    <s v="Myriam Veilleux"/>
    <s v="2022-07-14 10:57"/>
  </r>
  <r>
    <s v="Asset02505"/>
    <x v="6"/>
    <s v="Clinique GEM"/>
    <s v=""/>
    <s v="Clinique GEM"/>
    <s v="Hospital"/>
    <x v="28"/>
    <x v="2"/>
    <s v="713 chemin Montreal, Ottawa, Ontario"/>
    <s v="ON"/>
    <s v="K1K 0T2"/>
    <s v=""/>
    <s v=""/>
    <s v=""/>
    <x v="1"/>
    <n v="0"/>
    <n v="0"/>
    <n v="0"/>
    <n v="0"/>
    <n v="0"/>
    <n v="0"/>
    <n v="0"/>
    <n v="0"/>
    <s v="False"/>
    <s v=""/>
    <n v="0"/>
    <n v="0"/>
    <s v=""/>
    <s v=""/>
    <n v="0.1"/>
    <n v="0"/>
    <n v="0"/>
    <n v="0"/>
    <n v="0"/>
    <n v="0"/>
    <n v="0"/>
    <n v="0"/>
    <n v="0"/>
    <n v="0"/>
    <n v="0"/>
    <n v="0"/>
    <n v="0"/>
    <n v="0"/>
    <n v="0"/>
    <n v="0"/>
    <n v="0"/>
    <n v="0"/>
    <n v="0"/>
    <n v="0"/>
    <n v="0"/>
    <n v="0"/>
    <s v=""/>
    <n v="62"/>
    <n v="4"/>
    <n v="0"/>
    <n v="0"/>
    <s v=""/>
    <s v=""/>
    <n v="0"/>
    <s v="False"/>
    <s v="False"/>
    <s v=""/>
    <s v="myriamveilleux@montfort.on.ca"/>
    <s v="Myriam Veilleux"/>
    <s v="2022-07-14 10:50"/>
  </r>
  <r>
    <s v="Asset02512"/>
    <x v="18"/>
    <s v="Inpatient Geriatric Consultation Team"/>
    <s v=""/>
    <s v="Inpatient Geriatric Consultation Team"/>
    <s v="Hospital"/>
    <x v="28"/>
    <x v="2"/>
    <s v="713 chemin Montreal, Ottawa, Ontario"/>
    <s v="ON"/>
    <s v="K1K 0T2"/>
    <s v=""/>
    <s v=""/>
    <s v=""/>
    <x v="1"/>
    <n v="0"/>
    <n v="254"/>
    <n v="0"/>
    <n v="0"/>
    <n v="0"/>
    <n v="0"/>
    <n v="0"/>
    <n v="0"/>
    <s v="False"/>
    <s v=""/>
    <n v="0"/>
    <n v="0"/>
    <s v=""/>
    <s v=""/>
    <n v="0"/>
    <n v="0"/>
    <n v="0"/>
    <n v="0"/>
    <n v="0"/>
    <n v="0"/>
    <n v="0"/>
    <n v="0"/>
    <n v="0"/>
    <n v="0"/>
    <n v="0"/>
    <n v="0"/>
    <n v="0"/>
    <n v="0"/>
    <n v="0"/>
    <n v="0"/>
    <n v="0"/>
    <n v="0"/>
    <n v="0"/>
    <n v="0"/>
    <n v="0"/>
    <n v="0"/>
    <s v=""/>
    <n v="0"/>
    <n v="0"/>
    <n v="0"/>
    <n v="0"/>
    <s v=""/>
    <s v=""/>
    <n v="0"/>
    <s v="False"/>
    <s v="False"/>
    <s v=""/>
    <s v="myriamveilleux@montfort.on.ca"/>
    <s v="Myriam Veilleux"/>
    <s v="2022-07-14 11:01"/>
  </r>
  <r>
    <s v="Asset02476"/>
    <x v="4"/>
    <s v="Congregate Exercise"/>
    <s v=""/>
    <s v="Seniors CARE Program"/>
    <s v="Hospital"/>
    <x v="0"/>
    <x v="2"/>
    <s v="190 Cundles Rd. East,  Suite 205,  Barrie"/>
    <s v="ON"/>
    <s v="L4M4S5"/>
    <s v=""/>
    <s v=""/>
    <s v="Simcoe; Muskoka"/>
    <x v="0"/>
    <n v="0"/>
    <n v="301"/>
    <n v="0"/>
    <n v="0"/>
    <n v="0"/>
    <n v="0"/>
    <n v="0"/>
    <n v="37.5"/>
    <s v="True"/>
    <s v=""/>
    <n v="0"/>
    <n v="0"/>
    <s v=""/>
    <s v=""/>
    <n v="0"/>
    <n v="0"/>
    <n v="0"/>
    <n v="0"/>
    <n v="0"/>
    <n v="0"/>
    <n v="0"/>
    <n v="0"/>
    <n v="0"/>
    <n v="0"/>
    <n v="0"/>
    <n v="0.2"/>
    <n v="0"/>
    <n v="0"/>
    <n v="0"/>
    <n v="0"/>
    <n v="0"/>
    <n v="0"/>
    <n v="0"/>
    <n v="0"/>
    <n v="0"/>
    <n v="4.8"/>
    <s v="Kinesiologist"/>
    <n v="2196"/>
    <n v="0"/>
    <n v="0"/>
    <n v="0"/>
    <s v="Other"/>
    <s v="Anyone"/>
    <n v="100"/>
    <s v="False"/>
    <s v="False"/>
    <s v=""/>
    <s v="shcameron@nsmsgs.ca"/>
    <s v="Shelley Cameron"/>
    <s v="2022-07-13 05:50"/>
  </r>
  <r>
    <s v="Asset02846"/>
    <x v="12"/>
    <s v="Horizon Program for Geriatric Psychiatry"/>
    <s v=""/>
    <s v="Horizon Program for Geriatric Psychiatry"/>
    <s v="Hospital"/>
    <x v="0"/>
    <x v="2"/>
    <s v="500 Church Street Penetanguishene, ON"/>
    <s v="ON"/>
    <s v="L9M 1G3"/>
    <s v=""/>
    <s v=""/>
    <s v="Dufferin; Simcoe; Parry Sound; Muskoka"/>
    <x v="0"/>
    <n v="0"/>
    <n v="50"/>
    <n v="0"/>
    <n v="28"/>
    <n v="96.48"/>
    <n v="59"/>
    <n v="428.7"/>
    <n v="0"/>
    <s v="False"/>
    <s v=""/>
    <n v="3"/>
    <n v="39.9"/>
    <s v=""/>
    <s v=""/>
    <n v="0"/>
    <n v="1"/>
    <n v="0"/>
    <n v="0"/>
    <n v="0"/>
    <n v="9"/>
    <n v="8"/>
    <n v="8"/>
    <n v="2"/>
    <n v="0"/>
    <n v="0"/>
    <n v="0"/>
    <n v="1"/>
    <n v="0"/>
    <n v="0.5"/>
    <n v="0"/>
    <n v="0"/>
    <n v="1"/>
    <n v="0"/>
    <n v="0"/>
    <n v="0"/>
    <n v="0"/>
    <s v="This does not reflect the part time replacement pool employees for this entry period or previous year. Program does have other additional disciplines not identified for entry"/>
    <n v="0"/>
    <n v="0"/>
    <n v="0"/>
    <n v="0"/>
    <s v="Caregiver Referral; Emergency Department; Home and Community Care Support Services; Primary Care"/>
    <s v=""/>
    <n v="95"/>
    <s v="False"/>
    <s v="False"/>
    <s v="All allied employees were redeployed to a nursing schedule in addition other Waypoint employees were redeployed to the program."/>
    <s v="jwatt@waypointcentre.ca"/>
    <s v="Horizon Program for Geriatric Psychiatry"/>
    <s v="2022-07-19 04:12"/>
  </r>
  <r>
    <s v="Asset03597"/>
    <x v="26"/>
    <s v="Alpha Omega Dental Centre"/>
    <s v=""/>
    <s v="Alpha Omega Dental Centre"/>
    <s v="Hospital"/>
    <x v="45"/>
    <x v="2"/>
    <s v="3560 Bathurst St North York, ON"/>
    <s v="ON"/>
    <s v="M6A 2E1"/>
    <s v=""/>
    <s v=""/>
    <s v="Toronto"/>
    <x v="3"/>
    <n v="0"/>
    <n v="972"/>
    <n v="0"/>
    <n v="0"/>
    <n v="0"/>
    <n v="0"/>
    <n v="0"/>
    <n v="40"/>
    <s v="True"/>
    <s v=""/>
    <n v="0"/>
    <n v="0"/>
    <s v="1950 hours annually (37.5 hours per week)"/>
    <s v=""/>
    <n v="0"/>
    <n v="0"/>
    <n v="0"/>
    <n v="0"/>
    <n v="0"/>
    <n v="0"/>
    <n v="0"/>
    <n v="0"/>
    <n v="0"/>
    <n v="0"/>
    <n v="0"/>
    <n v="0"/>
    <n v="0"/>
    <n v="0"/>
    <n v="0.88"/>
    <n v="0"/>
    <n v="0"/>
    <n v="0"/>
    <n v="0"/>
    <n v="0"/>
    <n v="2.82"/>
    <n v="0.89"/>
    <s v=""/>
    <n v="2568"/>
    <n v="108"/>
    <n v="0"/>
    <n v="0"/>
    <s v=""/>
    <s v=""/>
    <n v="100"/>
    <s v="False"/>
    <s v="False"/>
    <s v="https://www.baycrest.org/Baycrest/Healthcare-Programs-Services/Clinical-Services/Alpha-Omega-Dental-Centre"/>
    <s v="programs@geriatricsontario.ca"/>
    <s v="Kristen Mayhew"/>
    <s v="2024-02-26 07:14"/>
  </r>
  <r>
    <s v="Asset03599"/>
    <x v="26"/>
    <s v="Audiology"/>
    <s v=""/>
    <s v="Audiology"/>
    <s v="Hospital"/>
    <x v="45"/>
    <x v="2"/>
    <s v="3560 Bathurst St North York, ON"/>
    <s v="ON"/>
    <s v="M6A 2E1"/>
    <s v=""/>
    <s v=""/>
    <s v="Toronto"/>
    <x v="3"/>
    <n v="0"/>
    <n v="972"/>
    <n v="0"/>
    <n v="0"/>
    <n v="0"/>
    <n v="0"/>
    <n v="0"/>
    <n v="40"/>
    <s v="True"/>
    <s v=""/>
    <n v="0"/>
    <n v="0"/>
    <s v="1950 hours annually (37.5 hours per week)"/>
    <s v=""/>
    <n v="0"/>
    <n v="0"/>
    <n v="0"/>
    <n v="0"/>
    <n v="0"/>
    <n v="0"/>
    <n v="0"/>
    <n v="0"/>
    <n v="0"/>
    <n v="0"/>
    <n v="0"/>
    <n v="0"/>
    <n v="0"/>
    <n v="0"/>
    <n v="1.21"/>
    <n v="0"/>
    <n v="0"/>
    <n v="0"/>
    <n v="0"/>
    <n v="0"/>
    <n v="3.6"/>
    <n v="2.41"/>
    <s v=""/>
    <n v="2581"/>
    <n v="157"/>
    <n v="22"/>
    <n v="0"/>
    <s v=""/>
    <s v=""/>
    <n v="100"/>
    <s v="False"/>
    <s v="False"/>
    <s v="https://www.baycrest.org/Baycrest/Healthcare-Programs-Services/Clinical-Services/Hearing-Services"/>
    <s v="programs@geriatricsontario.ca"/>
    <s v="Kristen Mayhew"/>
    <s v="2024-02-26 07:22"/>
  </r>
  <r>
    <s v="Asset03600"/>
    <x v="26"/>
    <s v="Behavioural Neurology Unit"/>
    <s v=""/>
    <s v="Behavioural Neurology Unit"/>
    <s v="Hospital"/>
    <x v="45"/>
    <x v="2"/>
    <s v="3560 Bathurst St North York, ON"/>
    <s v="ON"/>
    <s v="M6A 2E1"/>
    <s v=""/>
    <s v=""/>
    <s v="Toronto"/>
    <x v="3"/>
    <n v="0"/>
    <n v="39"/>
    <n v="0"/>
    <n v="20"/>
    <n v="0.9"/>
    <n v="0"/>
    <n v="252.2"/>
    <n v="40"/>
    <s v="True"/>
    <s v=""/>
    <n v="0"/>
    <n v="0"/>
    <s v="1950 hours annually (37.5 hours per week)"/>
    <s v=""/>
    <n v="0"/>
    <n v="0"/>
    <n v="0"/>
    <n v="0"/>
    <n v="0"/>
    <n v="7.84"/>
    <n v="11.93"/>
    <n v="8.4700000000000006"/>
    <n v="0"/>
    <n v="0"/>
    <n v="0"/>
    <n v="0"/>
    <n v="0"/>
    <n v="0"/>
    <n v="1.07"/>
    <n v="0"/>
    <n v="0"/>
    <n v="0"/>
    <n v="0"/>
    <n v="0"/>
    <n v="29.5"/>
    <n v="0.19"/>
    <s v=""/>
    <n v="0"/>
    <n v="0"/>
    <n v="0"/>
    <n v="0"/>
    <s v=""/>
    <s v=""/>
    <n v="100"/>
    <s v="False"/>
    <s v="False"/>
    <s v="https://www.baycrest.org/Baycrest/Healthcare-Programs-Services/Clinical-Services/Behavioural-Neurology-Unit"/>
    <s v="programs@geriatricsontario.ca"/>
    <s v="Kristen Mayhew"/>
    <s v="2024-02-26 07:28"/>
  </r>
  <r>
    <s v="Asset03601"/>
    <x v="26"/>
    <s v="Cardiac Diagnostics"/>
    <s v=""/>
    <s v="Cardiac Diagnostics"/>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Cardiac-Diagnostics"/>
    <s v="programs@geriatricsontario.ca"/>
    <s v="Kristen Mayhew"/>
    <s v="2024-02-26 07:31"/>
  </r>
  <r>
    <s v="Asset03602"/>
    <x v="26"/>
    <s v="Cardiology"/>
    <s v=""/>
    <s v="Cardiology"/>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Cardiology"/>
    <s v="programs@geriatricsontario.ca"/>
    <s v="Kristen Mayhew"/>
    <s v="2024-02-26 07:34"/>
  </r>
  <r>
    <s v="Asset03603"/>
    <x v="26"/>
    <s v="Dermatology"/>
    <s v=""/>
    <s v="Dermatology"/>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Dermatology"/>
    <s v="programs@geriatricsontario.ca"/>
    <s v="Kristen Mayhew"/>
    <s v="2024-02-26 07:37"/>
  </r>
  <r>
    <s v="Asset03604"/>
    <x v="26"/>
    <s v="Ear Nose and Throat"/>
    <s v=""/>
    <s v="Ear Nose and Throat"/>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Ear,-Nose-and-Throat"/>
    <s v="programs@geriatricsontario.ca"/>
    <s v="Kristen Mayhew"/>
    <s v="2024-02-26 07:39"/>
  </r>
  <r>
    <s v="Asset03605"/>
    <x v="26"/>
    <s v="FEES Swallowing Evaluations"/>
    <s v=""/>
    <s v="FEES Swallowing Evaluations"/>
    <s v="Hospital"/>
    <x v="45"/>
    <x v="2"/>
    <s v="3560 Bathurst St North York, ON"/>
    <s v="ON"/>
    <s v="M6A 2E1"/>
    <s v=""/>
    <s v=""/>
    <s v="Toronto"/>
    <x v="3"/>
    <n v="0"/>
    <n v="14"/>
    <n v="0"/>
    <n v="0"/>
    <n v="0"/>
    <n v="0"/>
    <n v="0"/>
    <n v="40"/>
    <s v="True"/>
    <s v=""/>
    <n v="0"/>
    <n v="0"/>
    <s v="1950 hours annually (37.5 hours per week)"/>
    <s v=""/>
    <n v="0"/>
    <n v="0"/>
    <n v="0"/>
    <n v="0"/>
    <n v="0"/>
    <n v="0"/>
    <n v="0"/>
    <n v="0"/>
    <n v="0"/>
    <n v="0"/>
    <n v="0"/>
    <n v="0"/>
    <n v="0"/>
    <n v="0"/>
    <n v="0"/>
    <n v="0"/>
    <n v="0"/>
    <n v="0"/>
    <n v="2.77"/>
    <n v="0"/>
    <n v="2.85"/>
    <n v="0.09"/>
    <s v=""/>
    <n v="4"/>
    <n v="0"/>
    <n v="0"/>
    <n v="0"/>
    <s v=""/>
    <s v=""/>
    <n v="100"/>
    <s v="False"/>
    <s v="False"/>
    <s v="https://www.baycrest.org/Baycrest/Healthcare-Programs-Services/Clinical-Services/FEES-Swallowing-Evaluations"/>
    <s v="programs@geriatricsontario.ca"/>
    <s v="Kristen Mayhew"/>
    <s v="2024-02-26 07:43"/>
  </r>
  <r>
    <s v="Asset03606"/>
    <x v="26"/>
    <s v="Female Pelvic Health"/>
    <s v=""/>
    <s v="Female Pelvic Health"/>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Female-Pelvic-Health"/>
    <s v="programs@geriatricsontario.ca"/>
    <s v="Kristen Mayhew"/>
    <s v="2024-02-26 07:46"/>
  </r>
  <r>
    <s v="Asset03607"/>
    <x v="26"/>
    <s v="Foot Care"/>
    <s v=""/>
    <s v="Foot Care"/>
    <s v="Hospital"/>
    <x v="45"/>
    <x v="2"/>
    <s v="3560 Bathurst St North York, ON"/>
    <s v="ON"/>
    <s v="M6A 2E1"/>
    <s v=""/>
    <s v=""/>
    <s v="Toronto"/>
    <x v="3"/>
    <n v="0"/>
    <n v="740"/>
    <n v="0"/>
    <n v="0"/>
    <n v="0"/>
    <n v="0"/>
    <n v="0"/>
    <n v="40"/>
    <s v="True"/>
    <s v=""/>
    <n v="0"/>
    <n v="0"/>
    <s v="1950 hours annually (37.5 hours per week)"/>
    <s v=""/>
    <n v="0"/>
    <n v="0"/>
    <n v="0"/>
    <n v="0"/>
    <n v="0"/>
    <n v="0"/>
    <n v="0"/>
    <n v="0"/>
    <n v="0"/>
    <n v="0"/>
    <n v="0"/>
    <n v="0"/>
    <n v="0"/>
    <n v="0"/>
    <n v="0.43"/>
    <n v="0"/>
    <n v="0"/>
    <n v="0"/>
    <n v="0"/>
    <n v="0"/>
    <n v="0.45"/>
    <n v="0"/>
    <s v=""/>
    <n v="1829"/>
    <n v="0"/>
    <n v="0"/>
    <n v="0"/>
    <s v=""/>
    <s v=""/>
    <n v="100"/>
    <s v="False"/>
    <s v="False"/>
    <s v="https://www.baycrest.org/Baycrest/Healthcare-Programs-Services/Clinical-Services/Foot-Care"/>
    <s v="programs@geriatricsontario.ca"/>
    <s v="Kristen Mayhew"/>
    <s v="2024-02-26 07:49"/>
  </r>
  <r>
    <s v="Asset03620"/>
    <x v="7"/>
    <s v="Geriatric Medicine Day Hospitals"/>
    <s v=""/>
    <s v="Mental Health Services"/>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Centre-for-Mental-Health"/>
    <s v="programs@geriatricsontario.ca"/>
    <s v="Kristen Mayhew"/>
    <s v="2024-02-27 12:15"/>
  </r>
  <r>
    <s v="Asset03626"/>
    <x v="8"/>
    <s v="Geriatric Medicine Rehabilitation Units"/>
    <s v=""/>
    <s v="Slow stream inpatient rehabilitation H7E"/>
    <s v="Hospital"/>
    <x v="45"/>
    <x v="2"/>
    <s v="3560 Bathurst St North York, ON"/>
    <s v="ON"/>
    <s v="M6A 2E1"/>
    <s v=""/>
    <s v=""/>
    <s v="Toronto"/>
    <x v="3"/>
    <n v="0"/>
    <n v="228"/>
    <n v="0"/>
    <n v="20"/>
    <n v="0.92"/>
    <n v="0"/>
    <n v="43.6"/>
    <n v="40"/>
    <s v="True"/>
    <s v="Both"/>
    <n v="0"/>
    <n v="6"/>
    <s v="1950 hours annually (37.5 hours per week)"/>
    <s v=""/>
    <n v="0"/>
    <n v="0"/>
    <n v="0"/>
    <n v="0"/>
    <n v="0"/>
    <n v="7.43"/>
    <n v="13.12"/>
    <n v="0.16"/>
    <n v="0"/>
    <n v="0"/>
    <n v="0"/>
    <n v="0"/>
    <n v="0"/>
    <n v="0"/>
    <n v="1.28"/>
    <n v="0"/>
    <n v="0"/>
    <n v="0"/>
    <n v="0"/>
    <n v="0"/>
    <n v="24.07"/>
    <n v="1.1399999999999999"/>
    <s v=""/>
    <n v="0"/>
    <n v="0"/>
    <n v="0"/>
    <n v="0"/>
    <s v=""/>
    <s v=""/>
    <n v="100"/>
    <s v="False"/>
    <s v="False"/>
    <s v=""/>
    <s v="programs@geriatricsontario.ca"/>
    <s v="Kristen Mayhew"/>
    <s v="2024-02-27 12:42"/>
  </r>
  <r>
    <s v="Asset03621"/>
    <x v="9"/>
    <s v="Geriatric Outpatient Clinics"/>
    <s v=""/>
    <s v="Neurpsychology &amp; Cogntive Health"/>
    <s v="Hospital"/>
    <x v="45"/>
    <x v="2"/>
    <s v="3560 Bathurst St North York, ON"/>
    <s v="ON"/>
    <s v="M6A 2E1"/>
    <s v=""/>
    <s v=""/>
    <s v="Toronto"/>
    <x v="3"/>
    <n v="0"/>
    <n v="0"/>
    <n v="0"/>
    <n v="0"/>
    <n v="0"/>
    <n v="0"/>
    <n v="0"/>
    <n v="40"/>
    <s v="True"/>
    <s v=""/>
    <n v="0"/>
    <n v="0"/>
    <s v="1950 hours annually (37.5 hours per week)"/>
    <s v=""/>
    <n v="0"/>
    <n v="0"/>
    <n v="0"/>
    <n v="0"/>
    <n v="0"/>
    <n v="0"/>
    <n v="0"/>
    <n v="0"/>
    <n v="0.21"/>
    <n v="0"/>
    <n v="0"/>
    <n v="0"/>
    <n v="0"/>
    <n v="0"/>
    <n v="1.75"/>
    <n v="0"/>
    <n v="0"/>
    <n v="0"/>
    <n v="0"/>
    <n v="0"/>
    <n v="8.67"/>
    <n v="0.8"/>
    <s v=""/>
    <n v="0"/>
    <n v="0"/>
    <n v="0"/>
    <n v="0"/>
    <s v=""/>
    <s v=""/>
    <n v="100"/>
    <s v="False"/>
    <s v="False"/>
    <s v="https://www.baycrest.org/Baycrest/Healthcare-Programs-Services/Clinical-Services/Neuropsychology-Cognitive-Health"/>
    <s v="programs@geriatricsontario.ca"/>
    <s v="Kristen Mayhew"/>
    <s v="2024-02-27 12:19"/>
  </r>
  <r>
    <s v="Asset03625"/>
    <x v="26"/>
    <s v="In-patient Psychiatry Program H4E"/>
    <s v=""/>
    <s v="In-patient Psychiatry Program H4E"/>
    <s v="Hospital"/>
    <x v="45"/>
    <x v="2"/>
    <s v="3560 Bathurst St North York, ON"/>
    <s v="ON"/>
    <s v="M6A 2E1"/>
    <s v=""/>
    <s v=""/>
    <s v="Toronto"/>
    <x v="3"/>
    <n v="0"/>
    <n v="65"/>
    <n v="0"/>
    <n v="20"/>
    <n v="0.8"/>
    <n v="0"/>
    <n v="113.9"/>
    <n v="40"/>
    <s v="True"/>
    <s v="Both"/>
    <n v="0"/>
    <n v="0"/>
    <s v="1950 hours annually (37.5 hours per week)"/>
    <s v=""/>
    <n v="0"/>
    <n v="0"/>
    <n v="0"/>
    <n v="0"/>
    <n v="0"/>
    <n v="9.09"/>
    <n v="4.78"/>
    <n v="0.76"/>
    <n v="0"/>
    <n v="0"/>
    <n v="0"/>
    <n v="0"/>
    <n v="0"/>
    <n v="0"/>
    <n v="0.97"/>
    <n v="0"/>
    <n v="0"/>
    <n v="0"/>
    <n v="0"/>
    <n v="0"/>
    <n v="15.82"/>
    <n v="0.22"/>
    <s v=""/>
    <n v="0"/>
    <n v="0"/>
    <n v="0"/>
    <n v="0"/>
    <s v=""/>
    <s v=""/>
    <n v="100"/>
    <s v="False"/>
    <s v="False"/>
    <s v="https://www.baycrest.org/Baycrest_Centre/media/content/form_files/Inpatient-Psychiatry-Brochure-2021.pdf"/>
    <s v="programs@geriatricsontario.ca"/>
    <s v="Kristen Mayhew"/>
    <s v="2024-02-27 12:36"/>
  </r>
  <r>
    <s v="Asset03608"/>
    <x v="26"/>
    <s v="Lee Silverman Voice Treatment"/>
    <s v=""/>
    <s v="Lee Silverman Voice Treatment"/>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Lee-Silverman-Voice-Treatment"/>
    <s v="programs@geriatricsontario.ca"/>
    <s v="Kristen Mayhew"/>
    <s v="2024-02-26 07:51"/>
  </r>
  <r>
    <s v="Asset03610"/>
    <x v="26"/>
    <s v="Opthalmology"/>
    <s v=""/>
    <s v="Opthalmology"/>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Ophthalmology"/>
    <s v="programs@geriatricsontario.ca"/>
    <s v="Kristen Mayhew"/>
    <s v="2024-02-26 07:58"/>
  </r>
  <r>
    <s v="Asset03611"/>
    <x v="36"/>
    <s v="Palliative Care Unit"/>
    <s v=""/>
    <s v="Palliative Care Unit"/>
    <s v="Hospital"/>
    <x v="45"/>
    <x v="2"/>
    <s v="3560 Bathurst St North York, ON"/>
    <s v="ON"/>
    <s v="M6A 2E1"/>
    <s v=""/>
    <s v=""/>
    <s v="Toronto"/>
    <x v="3"/>
    <n v="0"/>
    <n v="0"/>
    <n v="0"/>
    <n v="0"/>
    <n v="0"/>
    <n v="0"/>
    <n v="0"/>
    <n v="40"/>
    <s v="True"/>
    <s v=""/>
    <n v="0"/>
    <n v="0"/>
    <s v="1950 hours annually (37.5 hours per week)"/>
    <s v=""/>
    <n v="0"/>
    <n v="0"/>
    <n v="0"/>
    <n v="0"/>
    <n v="0"/>
    <n v="10.59"/>
    <n v="12.43"/>
    <n v="0.26"/>
    <n v="0"/>
    <n v="0"/>
    <n v="0"/>
    <n v="0"/>
    <n v="0"/>
    <n v="0"/>
    <n v="1.06"/>
    <n v="0"/>
    <n v="0"/>
    <n v="0"/>
    <n v="0"/>
    <n v="0"/>
    <n v="24.37"/>
    <n v="0.03"/>
    <s v=""/>
    <n v="0"/>
    <n v="0"/>
    <n v="0"/>
    <n v="0"/>
    <s v=""/>
    <s v=""/>
    <n v="100"/>
    <s v="False"/>
    <s v="False"/>
    <s v="https://www.baycrest.org/Baycrest/Healthcare-Programs-Services/Clinical-Services/Palliative-Care-Unit"/>
    <s v="programs@geriatricsontario.ca"/>
    <s v="Kristen Mayhew"/>
    <s v="2024-02-27 10:18"/>
  </r>
  <r>
    <s v="Asset03615"/>
    <x v="26"/>
    <s v="Pamela &amp; Paul Austin Centre for Neurology &amp; Behavioural Support"/>
    <s v=""/>
    <s v="Pamela &amp; Paul Austin Centre for Neurology &amp; Behavioural Support"/>
    <s v="Hospital"/>
    <x v="45"/>
    <x v="2"/>
    <s v="3560 Bathurst St North York, ON"/>
    <s v="ON"/>
    <s v="M6A 2E1"/>
    <s v=""/>
    <s v=""/>
    <s v="Toronto"/>
    <x v="3"/>
    <n v="0"/>
    <n v="582"/>
    <n v="0"/>
    <n v="0"/>
    <n v="0"/>
    <n v="0"/>
    <n v="0"/>
    <n v="40"/>
    <s v="True"/>
    <s v=""/>
    <n v="0"/>
    <n v="0"/>
    <s v="1950 hours annually (37.5 hours per week)"/>
    <s v=""/>
    <n v="0"/>
    <n v="0"/>
    <n v="0"/>
    <n v="0"/>
    <n v="0"/>
    <n v="0"/>
    <n v="0"/>
    <n v="0"/>
    <n v="0"/>
    <n v="0"/>
    <n v="0"/>
    <n v="0"/>
    <n v="0"/>
    <n v="0"/>
    <n v="0"/>
    <n v="0"/>
    <n v="0"/>
    <n v="0"/>
    <n v="0"/>
    <n v="0"/>
    <n v="1.36"/>
    <n v="1.36"/>
    <s v=""/>
    <n v="1391"/>
    <n v="163"/>
    <n v="61"/>
    <n v="0"/>
    <s v=""/>
    <s v=""/>
    <n v="100"/>
    <s v="False"/>
    <s v="False"/>
    <s v="https://www.baycrest.org/Baycrest/Healthcare-Programs-Services/Clinical-Services/Austin-Centre"/>
    <s v="programs@geriatricsontario.ca"/>
    <s v="Kristen Mayhew"/>
    <s v="2024-02-27 10:46"/>
  </r>
  <r>
    <s v="Asset03612"/>
    <x v="26"/>
    <s v="Physiatry"/>
    <s v=""/>
    <s v="Physiatry"/>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Physiatry"/>
    <s v="programs@geriatricsontario.ca"/>
    <s v="Kristen Mayhew"/>
    <s v="2024-02-27 10:33"/>
  </r>
  <r>
    <s v="Asset03609"/>
    <x v="26"/>
    <s v="The Virtual Behavioural Medicine Program"/>
    <s v=""/>
    <s v="The Virtual Behavioural Medicine Program"/>
    <s v="Hospital"/>
    <x v="45"/>
    <x v="2"/>
    <s v="3560 Bathurst St North York, ON"/>
    <s v="ON"/>
    <s v="M6A 2E1"/>
    <s v=""/>
    <s v=""/>
    <s v="Toronto"/>
    <x v="3"/>
    <n v="0"/>
    <n v="264"/>
    <n v="0"/>
    <n v="0"/>
    <n v="0"/>
    <n v="0"/>
    <n v="0"/>
    <n v="40"/>
    <s v="True"/>
    <s v=""/>
    <n v="0"/>
    <n v="0"/>
    <s v="1950 hours annually (37.5 hours per week)"/>
    <s v=""/>
    <n v="0"/>
    <n v="0"/>
    <n v="0"/>
    <n v="0"/>
    <n v="0"/>
    <n v="0"/>
    <n v="0"/>
    <n v="0"/>
    <n v="0"/>
    <n v="0"/>
    <n v="0"/>
    <n v="0"/>
    <n v="0"/>
    <n v="0"/>
    <n v="0"/>
    <n v="0"/>
    <n v="0"/>
    <n v="0"/>
    <n v="0"/>
    <n v="0"/>
    <n v="0"/>
    <n v="0"/>
    <s v=""/>
    <n v="1426"/>
    <n v="67"/>
    <n v="1330"/>
    <n v="0"/>
    <s v=""/>
    <s v=""/>
    <n v="100"/>
    <s v="False"/>
    <s v="False"/>
    <s v="https://www.baycrest.org/Baycrest/Healthcare-Programs-Services/Clinical-Services/The-Virtual-Behavioural-Medicine-(VBM)-Program"/>
    <s v="programs@geriatricsontario.ca"/>
    <s v="Kristen Mayhew"/>
    <s v="2024-02-26 07:55"/>
  </r>
  <r>
    <s v="Asset03613"/>
    <x v="26"/>
    <s v="Urology"/>
    <s v=""/>
    <s v="Urology"/>
    <s v="Hospital"/>
    <x v="45"/>
    <x v="2"/>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Urology"/>
    <s v="programs@geriatricsontario.ca"/>
    <s v="Kristen Mayhew"/>
    <s v="2024-02-27 10:36"/>
  </r>
  <r>
    <s v="Asset03614"/>
    <x v="26"/>
    <s v="Wound Care"/>
    <s v=""/>
    <s v="Wound Care"/>
    <s v="Hospital"/>
    <x v="45"/>
    <x v="2"/>
    <s v="3560 Bathurst St North York, ON"/>
    <s v="ON"/>
    <s v="M6A 2E1"/>
    <s v=""/>
    <s v=""/>
    <s v="Toronto"/>
    <x v="3"/>
    <n v="0"/>
    <n v="267"/>
    <n v="0"/>
    <n v="0"/>
    <n v="0"/>
    <n v="0"/>
    <n v="0"/>
    <n v="40"/>
    <s v="True"/>
    <s v=""/>
    <n v="0"/>
    <n v="0"/>
    <s v="1950 hours annually (37.5 hours per week)"/>
    <s v=""/>
    <n v="0"/>
    <n v="0"/>
    <n v="0"/>
    <n v="0"/>
    <n v="0"/>
    <n v="0"/>
    <n v="0"/>
    <n v="0"/>
    <n v="0"/>
    <n v="0"/>
    <n v="0"/>
    <n v="0"/>
    <n v="0"/>
    <n v="0"/>
    <n v="0"/>
    <n v="0"/>
    <n v="0"/>
    <n v="0"/>
    <n v="0"/>
    <n v="0"/>
    <n v="0"/>
    <n v="0"/>
    <s v=""/>
    <n v="1077"/>
    <n v="13"/>
    <n v="17"/>
    <n v="0"/>
    <s v=""/>
    <s v=""/>
    <n v="100"/>
    <s v="False"/>
    <s v="False"/>
    <s v="https://www.baycrest.org/Baycrest/Healthcare-Programs-Services/Clinical-Services/Wound-Care"/>
    <s v="programs@geriatricsontario.ca"/>
    <s v="Kristen Mayhew"/>
    <s v="2024-02-27 10:40"/>
  </r>
  <r>
    <s v="Asset02276"/>
    <x v="4"/>
    <s v="Low Mobility exercise program"/>
    <s v=""/>
    <s v="Low Mobility"/>
    <s v="Community"/>
    <x v="126"/>
    <x v="2"/>
    <s v="315 Pembroke St East"/>
    <s v="ON"/>
    <s v="K8A3K2"/>
    <s v=""/>
    <s v=""/>
    <s v="Renfrew"/>
    <x v="1"/>
    <n v="80"/>
    <n v="7"/>
    <n v="0"/>
    <n v="0"/>
    <n v="0"/>
    <n v="0"/>
    <n v="0"/>
    <n v="0"/>
    <s v="False"/>
    <s v=""/>
    <n v="0"/>
    <n v="0"/>
    <s v=""/>
    <s v=""/>
    <n v="0"/>
    <n v="0"/>
    <n v="0"/>
    <n v="0"/>
    <n v="0"/>
    <n v="0"/>
    <n v="0"/>
    <n v="0"/>
    <n v="0"/>
    <n v="0"/>
    <n v="0"/>
    <n v="0"/>
    <n v="0"/>
    <n v="0"/>
    <n v="0"/>
    <n v="0"/>
    <n v="0"/>
    <n v="0"/>
    <n v="0"/>
    <n v="0"/>
    <n v="0"/>
    <n v="0"/>
    <s v="Respiratory Therapist"/>
    <n v="56"/>
    <m/>
    <n v="0"/>
    <n v="0"/>
    <s v="Caregiver Referral"/>
    <s v=""/>
    <n v="17"/>
    <s v="False"/>
    <s v="False"/>
    <s v="once a week low mobility exercise class with mild cardio, strength building, balance and flexibility exercises."/>
    <s v="connie.daiken@westchamplainfht.com"/>
    <s v="Connie Daiken"/>
    <s v="2022-07-06 06:27"/>
  </r>
  <r>
    <s v="Asset02674"/>
    <x v="10"/>
    <s v="Mobile Social Work Services"/>
    <s v=""/>
    <s v="Services for Seniors: Mobile Social Work Service 3641"/>
    <s v="Community"/>
    <x v="122"/>
    <x v="2"/>
    <s v="C/O Lorna Tomlinson Seniors Residence 44 Dufferin St. Penetanguishene ON"/>
    <s v="ON"/>
    <s v="L9M1H4"/>
    <s v=""/>
    <s v=""/>
    <s v="Simcoe; Muskoka"/>
    <x v="0"/>
    <n v="0"/>
    <n v="267"/>
    <n v="0"/>
    <n v="0"/>
    <n v="0"/>
    <n v="0"/>
    <n v="0"/>
    <n v="40"/>
    <s v="True"/>
    <s v=""/>
    <n v="78"/>
    <n v="53"/>
    <s v=""/>
    <s v=""/>
    <n v="0"/>
    <n v="0"/>
    <n v="0"/>
    <n v="0"/>
    <n v="0"/>
    <n v="0"/>
    <n v="0"/>
    <n v="0"/>
    <n v="4.25"/>
    <n v="0"/>
    <n v="0"/>
    <n v="0"/>
    <n v="0"/>
    <n v="0"/>
    <n v="0"/>
    <n v="0"/>
    <n v="0"/>
    <n v="0"/>
    <n v="0"/>
    <n v="0"/>
    <n v="0"/>
    <n v="0"/>
    <s v=""/>
    <n v="3641"/>
    <n v="2948"/>
    <n v="34"/>
    <n v="0"/>
    <s v="Community Agency; Community Paramedicine; Emergency Department; Home and Community Care Support Services; Ontario Health Team; Other; Primary Care; Self Referral"/>
    <s v=""/>
    <n v="92"/>
    <s v="False"/>
    <s v="False"/>
    <s v=""/>
    <s v="zina@wendatprograms.com"/>
    <s v="Zina Thomson"/>
    <s v="2022-07-15 09:38"/>
  </r>
  <r>
    <s v="Asset02686"/>
    <x v="35"/>
    <s v="Services for Seniors- Transition Service"/>
    <s v=""/>
    <s v="Services for Seniors: Transitional Support"/>
    <s v="Community"/>
    <x v="122"/>
    <x v="2"/>
    <s v="C/O Lorna Tomlinson Seniors Residence 44 Dufferin St. Penetanguishene ON L9M 1H4"/>
    <s v="ON"/>
    <s v="L9M1H4"/>
    <s v=""/>
    <s v=""/>
    <s v="Simcoe; Muskoka"/>
    <x v="0"/>
    <n v="0"/>
    <n v="238"/>
    <n v="0"/>
    <n v="0"/>
    <n v="0"/>
    <n v="0"/>
    <n v="0"/>
    <n v="40"/>
    <s v="True"/>
    <s v=""/>
    <n v="27"/>
    <n v="25"/>
    <s v=""/>
    <s v=""/>
    <n v="0"/>
    <n v="0"/>
    <n v="0"/>
    <n v="0"/>
    <n v="0"/>
    <n v="3.8"/>
    <n v="0"/>
    <n v="0"/>
    <n v="0"/>
    <n v="0"/>
    <n v="0"/>
    <n v="0"/>
    <n v="0"/>
    <n v="0"/>
    <n v="0"/>
    <n v="0"/>
    <n v="0"/>
    <n v="0"/>
    <n v="0"/>
    <n v="0"/>
    <n v="0"/>
    <n v="0"/>
    <s v="Only employ RPN's 3.8"/>
    <n v="1782"/>
    <n v="756"/>
    <n v="0"/>
    <n v="0"/>
    <s v="Community Agency; Emergency Department; Home and Community Care Support Services; Other; Primary Care"/>
    <s v="Receive referrals from Tertiary Hospital, Acute Care Hospitals as well as other community resources including retirement homes, and homes for special care.  Work closely with HCC to prioritize the waitlist to ensure we are seeing the clients that have the most potential to receive a bed offer. Program established in 2009, and since conception of BSO/SGS have worked closely with our partners to ensure best client outcomes."/>
    <n v="94"/>
    <s v="False"/>
    <s v="False"/>
    <s v="Not able to upload documents - sharing clients comments from Surveys completed 21/22 fiscal year:  Names have been blacked out of staff and clients: We have had a long history with nurse and her staff as they worked with the many stages of my brother’s decline. They have been our rock in trying to get the Best possible care for him and being his advocate when he could not speak. They took the time to have the various locations, know what and who person(name removed)  is or was. They celebrated his achievements and made sure the new locations knew the person he was, not who the disease has made him now.Thank you Wendat! I don’t know what I Would have done without this program.  I learned so much and the guidance I received was so valuable.  I would like to thank nurse! (name removed)  She was my guiding light thought such a dark time. The hospital made it extremely difficult for the ladies involved to be able to do their best but they really tried.  Appreciated their communication with me  Very helpful and knowledgeable and felt comfortable with nurse ( name removed) Genuine Care appreciated Thank you so very much ( transition nurse) empathy and insights into our needs.  Nurse  developed a comprehensive care plan for my spouse that was instrumental in the LTC's home accepting him.  That care plan has been used during his initial care and as reference as his care has evolved.  Thank you Nurse for your support.  Nurse( nurse removed) was wonderful to work with and has a true &quot;nurse&quot; heart.  She gets it- she knows how seniors should be treated.  Side note: Creedan Valley staff are having a hard time getting mom to have a bath - could this be addressed with them?"/>
    <s v="zina@wendatprograms.com"/>
    <s v="Zina Thomson"/>
    <s v="2022-07-15 11:59"/>
  </r>
  <r>
    <s v="Asset02414"/>
    <x v="28"/>
    <s v=""/>
    <s v=""/>
    <s v="Memory Clinic"/>
    <s v="Community"/>
    <x v="104"/>
    <x v="2"/>
    <s v="167 Hespeler Road, Cambridge, Ontario"/>
    <s v="ON"/>
    <s v="N1R 3H7"/>
    <s v=""/>
    <s v=""/>
    <s v="Waterloo"/>
    <x v="2"/>
    <n v="0"/>
    <n v="0"/>
    <n v="0"/>
    <n v="0"/>
    <n v="0"/>
    <n v="0"/>
    <n v="0"/>
    <n v="8"/>
    <s v="True"/>
    <s v=""/>
    <n v="50"/>
    <n v="0"/>
    <s v=""/>
    <s v=""/>
    <n v="0"/>
    <n v="0"/>
    <n v="0"/>
    <n v="0"/>
    <n v="0"/>
    <n v="0.2"/>
    <n v="0"/>
    <n v="0"/>
    <n v="0.1"/>
    <n v="0"/>
    <n v="0"/>
    <n v="0"/>
    <n v="0"/>
    <n v="0.2"/>
    <n v="0.1"/>
    <n v="0"/>
    <n v="0"/>
    <n v="0"/>
    <n v="0"/>
    <n v="0"/>
    <n v="0.6"/>
    <n v="0"/>
    <s v=""/>
    <n v="0"/>
    <n v="0"/>
    <n v="0"/>
    <n v="0"/>
    <s v="Other"/>
    <s v="Other: The referral process is internal, for patients of the physicians of Grandview Medical Centre.  Physicians would assess their patients, and if it was felt they needed a referral to the Memory Clinic, the physician would then initiate the internal referral process."/>
    <n v="99"/>
    <s v="False"/>
    <s v="False"/>
    <s v="All FTEs redeployed due to pandemic response for this fiscal year. When operational, the Memory Clinic has 2 teams each run by a FD seeing 3 patients per team/per clinic.  These clinics typically run once per month on a Thursday unless there is a scheduling conflict, resulting in the clinic being rescheduled.Currently there is no average wait time for 2021-2022 as this program has been on hold due to pandemic response.  The most recent wait-time data that we have is 2019-2020, which was 84 days."/>
    <s v="cplatt@cmhaww.ca"/>
    <s v="C Platt"/>
    <s v="2022-07-12 03:11"/>
  </r>
  <r>
    <s v="Asset02295"/>
    <x v="28"/>
    <s v=""/>
    <s v=""/>
    <s v="Erie Shores Family Health Team Memory Clinic"/>
    <s v="Community"/>
    <x v="141"/>
    <x v="2"/>
    <s v="197 Talbot St. W, Suite 101, Leamington, ON"/>
    <s v="ON"/>
    <s v="N8H 1N8"/>
    <s v=""/>
    <s v=""/>
    <s v="Essex"/>
    <x v="2"/>
    <n v="85"/>
    <n v="40"/>
    <n v="55"/>
    <n v="0"/>
    <n v="0"/>
    <n v="0"/>
    <n v="0"/>
    <n v="0"/>
    <s v="False"/>
    <s v=""/>
    <n v="0"/>
    <n v="0"/>
    <s v=""/>
    <s v=""/>
    <n v="0"/>
    <n v="0"/>
    <n v="0"/>
    <n v="0"/>
    <n v="0"/>
    <n v="1"/>
    <n v="1"/>
    <n v="0"/>
    <n v="1"/>
    <n v="1"/>
    <n v="0"/>
    <n v="0"/>
    <n v="0"/>
    <n v="1"/>
    <n v="0"/>
    <n v="0"/>
    <n v="0"/>
    <n v="0"/>
    <n v="0"/>
    <n v="0"/>
    <n v="0"/>
    <n v="3"/>
    <s v="1 person from Alzheimer's Society"/>
    <n v="53"/>
    <n v="24"/>
    <n v="0"/>
    <n v="0"/>
    <s v="Caregiver Referral; Home and Community Care Support Services; Primary Care"/>
    <s v=""/>
    <n v="94"/>
    <s v="False"/>
    <s v="False"/>
    <s v=""/>
    <s v="annette.scott@erieshoresfht.ca"/>
    <s v="Annette Scott"/>
    <s v="2022-07-08 01:03"/>
  </r>
  <r>
    <s v="Asset02715"/>
    <x v="21"/>
    <s v=""/>
    <s v=""/>
    <s v="HELP (Hospital Elder Life Program)"/>
    <s v="Hospital"/>
    <x v="4"/>
    <x v="2"/>
    <s v="835 King St W, Kitchener, ON"/>
    <s v="ON"/>
    <s v="N2G 1G3"/>
    <s v=""/>
    <s v=""/>
    <s v="Waterloo"/>
    <x v="2"/>
    <n v="0"/>
    <n v="0"/>
    <n v="0"/>
    <n v="0"/>
    <n v="0"/>
    <n v="0"/>
    <n v="0"/>
    <n v="0"/>
    <s v="False"/>
    <s v=""/>
    <n v="0"/>
    <n v="0"/>
    <s v=""/>
    <s v=""/>
    <n v="0"/>
    <n v="0"/>
    <n v="0"/>
    <n v="0"/>
    <n v="0"/>
    <n v="0"/>
    <n v="0"/>
    <n v="0"/>
    <n v="0"/>
    <n v="0"/>
    <n v="0"/>
    <n v="0"/>
    <n v="0"/>
    <n v="0"/>
    <n v="0"/>
    <n v="0"/>
    <n v="0"/>
    <n v="0"/>
    <n v="0"/>
    <n v="0"/>
    <n v="0"/>
    <n v="1"/>
    <s v="Other = Elder Life Specialist"/>
    <n v="0"/>
    <n v="0"/>
    <n v="0"/>
    <n v="0"/>
    <s v="Other"/>
    <s v="IP Medicine"/>
    <n v="0"/>
    <s v="False"/>
    <s v="False"/>
    <s v="The program was paused during this fiscal year.HELP is run by an Elder Life Specialist (ELS) and relies heavily on a team of volunteers to support programming designed by the ELS. Due to Covid restrictions we were unable to have volunteers support the HELP program in 2021/22. The ELS still collaborated with the clinical teams within the Medicine program to provide guidance when developing care plans for frail elderly patients but the comprehensive follow up provided by volunteers was not possible."/>
    <s v="cplatt@cmhaww.ca"/>
    <s v="C Platt"/>
    <s v="2022-07-15 02:10"/>
  </r>
  <r>
    <s v="Asset02735"/>
    <x v="21"/>
    <s v=""/>
    <s v=""/>
    <s v="HELP (Hospital Elder Life Program"/>
    <s v="Hospital"/>
    <x v="36"/>
    <x v="2"/>
    <s v="131 Frederick Campbell Street, Fergus, ON"/>
    <s v="ON"/>
    <s v="N1M 0H3"/>
    <s v=""/>
    <s v=""/>
    <s v="Wellington"/>
    <x v="2"/>
    <n v="0"/>
    <n v="215"/>
    <n v="0"/>
    <n v="0"/>
    <n v="0"/>
    <n v="0"/>
    <n v="0"/>
    <n v="37.5"/>
    <s v="True"/>
    <s v=""/>
    <n v="0"/>
    <n v="0"/>
    <s v=""/>
    <s v=""/>
    <n v="0"/>
    <n v="0"/>
    <n v="0"/>
    <n v="0"/>
    <n v="0"/>
    <n v="0"/>
    <n v="0"/>
    <n v="0"/>
    <n v="0"/>
    <n v="0"/>
    <n v="0"/>
    <n v="0"/>
    <n v="0"/>
    <n v="0"/>
    <n v="0"/>
    <n v="0"/>
    <n v="0"/>
    <n v="0"/>
    <n v="0"/>
    <n v="0"/>
    <n v="0"/>
    <n v="1"/>
    <s v="Elder Life Specialist, Elder Life Clinical Nurse"/>
    <n v="0"/>
    <n v="0"/>
    <n v="0"/>
    <n v="0"/>
    <s v="Other"/>
    <s v="Inpatient"/>
    <n v="0"/>
    <s v="False"/>
    <s v="False"/>
    <s v="Note: In addition to staff, HELP runs with volunteers"/>
    <s v="cplatt@cmhaww.ca"/>
    <s v="C Platt"/>
    <s v="2022-07-15 02:50"/>
  </r>
  <r>
    <s v="Asset01843"/>
    <x v="21"/>
    <s v=""/>
    <s v=""/>
    <s v="HELP (Hospital Elder Life Program"/>
    <s v="Hospital"/>
    <x v="34"/>
    <x v="2"/>
    <s v="Louise Marshall Hospital, 630 Dublin Street, Mount Forest, ON"/>
    <s v="ON"/>
    <s v="N0G 2L3"/>
    <s v="Palmerston and District Hospital, 630 Dublin Street, Mount Forest, ON"/>
    <s v="N0G 2L3"/>
    <s v="Wellington"/>
    <x v="2"/>
    <n v="0"/>
    <n v="0"/>
    <n v="0"/>
    <n v="0"/>
    <n v="0"/>
    <n v="0"/>
    <n v="0"/>
    <n v="22.5"/>
    <s v="True"/>
    <s v=""/>
    <n v="0"/>
    <n v="0"/>
    <s v=""/>
    <s v=""/>
    <n v="0"/>
    <n v="0"/>
    <n v="0"/>
    <n v="0"/>
    <n v="0"/>
    <n v="0"/>
    <n v="0"/>
    <n v="0"/>
    <n v="0"/>
    <n v="0"/>
    <n v="0"/>
    <n v="0"/>
    <n v="0"/>
    <n v="0"/>
    <n v="0"/>
    <n v="0"/>
    <n v="0"/>
    <n v="0"/>
    <n v="0"/>
    <n v="0"/>
    <n v="0"/>
    <n v="0.6"/>
    <s v="Elder Life Care Specialist"/>
    <n v="0"/>
    <n v="0"/>
    <n v="0"/>
    <n v="0"/>
    <s v="Other"/>
    <s v="Inpatient"/>
    <n v="0"/>
    <s v="False"/>
    <s v="False"/>
    <s v=""/>
    <s v="cplatt@cmhaww.ca"/>
    <s v="C Platt"/>
    <s v="2022-01-03 10:32"/>
  </r>
  <r>
    <s v="Asset03134"/>
    <x v="25"/>
    <s v=""/>
    <s v=""/>
    <s v="Better Strength Better Balance Exercise program"/>
    <s v="Community"/>
    <x v="142"/>
    <x v="2"/>
    <s v="100 Constellation Cr, Ottawa, ON"/>
    <s v="ON"/>
    <s v="K2A4A4"/>
    <s v=""/>
    <s v=""/>
    <s v="Ottawa"/>
    <x v="1"/>
    <n v="0"/>
    <n v="0"/>
    <n v="0"/>
    <n v="0"/>
    <n v="0"/>
    <n v="0"/>
    <n v="0"/>
    <n v="0"/>
    <s v="False"/>
    <s v=""/>
    <n v="0"/>
    <n v="0"/>
    <s v="1820 hours annually (35 hours per week)"/>
    <s v=""/>
    <n v="0"/>
    <n v="0"/>
    <n v="0"/>
    <n v="0"/>
    <n v="0"/>
    <n v="0"/>
    <n v="0"/>
    <n v="0"/>
    <n v="0"/>
    <n v="0"/>
    <n v="0"/>
    <n v="0"/>
    <n v="0"/>
    <n v="0"/>
    <n v="0"/>
    <n v="0"/>
    <n v="0"/>
    <n v="0"/>
    <n v="0"/>
    <n v="0"/>
    <n v="1"/>
    <n v="1"/>
    <s v="Public Health Nurse"/>
    <n v="0"/>
    <n v="0"/>
    <n v="0"/>
    <n v="0"/>
    <s v="Self Referral"/>
    <s v=""/>
    <n v="100"/>
    <s v="True"/>
    <s v="True"/>
    <s v="Better Strength Better Balance Exercise program was put on hold, staff was deployed to Covid 19 case management."/>
    <s v="ginette.asselin@ottawa.ca"/>
    <s v="ginette.asselin@ottawa.ca"/>
    <s v="2023-12-04 02:36"/>
  </r>
  <r>
    <s v="Asset03233"/>
    <x v="29"/>
    <s v=""/>
    <s v=""/>
    <s v="Clinique de mémoire - Équipe de santé familiale académique Montfort"/>
    <s v="Community"/>
    <x v="123"/>
    <x v="2"/>
    <s v="745 Montreal Road Room 101B, Ottawa, ON"/>
    <s v="ON"/>
    <s v="K1K0T1"/>
    <s v=""/>
    <s v=""/>
    <s v="Ottawa"/>
    <x v="1"/>
    <n v="40"/>
    <n v="34"/>
    <n v="40"/>
    <n v="0"/>
    <n v="0"/>
    <n v="0"/>
    <n v="0"/>
    <n v="2"/>
    <s v="False"/>
    <s v=""/>
    <n v="5"/>
    <n v="82"/>
    <s v="1950 hours annually (37.5 hours per week)"/>
    <s v=""/>
    <n v="0"/>
    <n v="0"/>
    <n v="0"/>
    <n v="0"/>
    <n v="0.1"/>
    <n v="0"/>
    <n v="0.1"/>
    <n v="0"/>
    <n v="0.1"/>
    <n v="0.1"/>
    <n v="0"/>
    <n v="0"/>
    <n v="0"/>
    <n v="0.18"/>
    <n v="0.3"/>
    <n v="0"/>
    <n v="0"/>
    <n v="0"/>
    <n v="0"/>
    <n v="0"/>
    <n v="0"/>
    <n v="0"/>
    <s v=""/>
    <n v="40"/>
    <n v="0"/>
    <n v="0"/>
    <n v="0"/>
    <s v="Primary Care"/>
    <s v=""/>
    <n v="95"/>
    <s v="True"/>
    <s v="False"/>
    <s v=""/>
    <s v="mariah.macleod@esfam.ca"/>
    <s v="Mariah MacLeod"/>
    <s v="2023-12-13 08:17"/>
  </r>
  <r>
    <s v="Asset02485"/>
    <x v="29"/>
    <s v=""/>
    <s v=""/>
    <s v="MINT Memory Clinic"/>
    <s v="Community"/>
    <x v="112"/>
    <x v="2"/>
    <s v="1600 Champlain Ave #202"/>
    <s v="ON"/>
    <s v="L1N 9B2"/>
    <s v=""/>
    <s v=""/>
    <s v="Durham"/>
    <x v="0"/>
    <n v="192"/>
    <n v="150"/>
    <n v="140"/>
    <n v="0"/>
    <n v="0"/>
    <n v="0"/>
    <n v="0"/>
    <n v="8"/>
    <s v="True"/>
    <s v=""/>
    <n v="146"/>
    <n v="300"/>
    <s v=""/>
    <s v=""/>
    <n v="0"/>
    <n v="0"/>
    <n v="0.2"/>
    <n v="0"/>
    <n v="0"/>
    <n v="0.2"/>
    <n v="0.2"/>
    <n v="0"/>
    <n v="0.2"/>
    <n v="0"/>
    <n v="0"/>
    <n v="0"/>
    <n v="0.2"/>
    <n v="0"/>
    <n v="0.21"/>
    <n v="0"/>
    <n v="0"/>
    <n v="0"/>
    <n v="0"/>
    <n v="0"/>
    <n v="0"/>
    <n v="0"/>
    <s v=""/>
    <n v="188"/>
    <n v="3"/>
    <n v="0"/>
    <n v="0"/>
    <s v="Emergency Department; Primary Care"/>
    <s v=""/>
    <n v="88.7"/>
    <s v="False"/>
    <s v="False"/>
    <s v="This data is for in-clinic time only."/>
    <s v="speddar@alzheimerdurham.com"/>
    <s v="Shawna Peddar"/>
    <s v="2022-07-14 09:29"/>
  </r>
  <r>
    <s v="Asset02052"/>
    <x v="29"/>
    <s v=""/>
    <s v=""/>
    <s v="Queen's Belleville Family Health Team"/>
    <s v="Community"/>
    <x v="110"/>
    <x v="2"/>
    <s v="145 Station Street, Belleville, Ontario"/>
    <s v="ON"/>
    <s v="K8N 2S9"/>
    <s v=""/>
    <s v=""/>
    <s v="Hastings"/>
    <x v="1"/>
    <n v="44"/>
    <n v="50"/>
    <n v="50"/>
    <n v="0"/>
    <n v="0"/>
    <n v="0"/>
    <n v="0"/>
    <n v="37.5"/>
    <s v="True"/>
    <s v=""/>
    <n v="16"/>
    <n v="105"/>
    <s v=""/>
    <s v=""/>
    <n v="0"/>
    <n v="0"/>
    <n v="0"/>
    <n v="0"/>
    <n v="0"/>
    <n v="0.09"/>
    <n v="0"/>
    <n v="0"/>
    <n v="0"/>
    <n v="0.05"/>
    <n v="0"/>
    <n v="0"/>
    <n v="0.09"/>
    <n v="0.05"/>
    <n v="0.05"/>
    <n v="0"/>
    <n v="0"/>
    <n v="0"/>
    <n v="0"/>
    <n v="0"/>
    <n v="0"/>
    <n v="0"/>
    <s v="Clinic is run once per month: Usually two RN and two OT’s work the clinic along with pharmacist and family physician. Admin ensures referral is complete, mails package to patient and books appointment."/>
    <n v="130"/>
    <n v="15"/>
    <n v="0"/>
    <n v="0"/>
    <s v="Primary Care"/>
    <s v="Referrals from Family Physicians and Allied Health Providers within the Queen’s Family Health Team (Belleville Queen’s FHO).  This clinic is not open to the general public."/>
    <n v="0"/>
    <s v="False"/>
    <s v="False"/>
    <s v="2021/2022- HR shortage which affected the number of appointments available.Organization on this form indicates Providence Care and is un-editable. It should be Queen's Family Health Team - Belleville"/>
    <s v="websters@providencecare.ca"/>
    <s v="Sarah Webster"/>
    <s v="2022-06-09 12:06"/>
  </r>
  <r>
    <s v="Asset02510"/>
    <x v="29"/>
    <s v=""/>
    <s v=""/>
    <s v="MINT Memory Clinic"/>
    <s v="Community"/>
    <x v="103"/>
    <x v="2"/>
    <s v="1600 Champlain Ave #202, Whitby, ON"/>
    <s v="ON"/>
    <s v="L1N 9B2"/>
    <s v="117 King St E, Oshawa, ON L1H 1B9"/>
    <s v="L1H 1B9"/>
    <s v="Durham"/>
    <x v="1"/>
    <n v="415"/>
    <n v="275"/>
    <n v="375"/>
    <n v="0"/>
    <n v="0"/>
    <n v="0"/>
    <n v="0"/>
    <n v="16"/>
    <s v="True"/>
    <s v=""/>
    <n v="229"/>
    <n v="300"/>
    <s v=""/>
    <s v=""/>
    <n v="0"/>
    <n v="0"/>
    <n v="0.4"/>
    <n v="0"/>
    <n v="0"/>
    <n v="0.2"/>
    <n v="0.2"/>
    <n v="0"/>
    <n v="0.4"/>
    <n v="0.2"/>
    <n v="0"/>
    <n v="0"/>
    <n v="0.4"/>
    <n v="0.2"/>
    <n v="0.2"/>
    <n v="0"/>
    <n v="0"/>
    <n v="0"/>
    <n v="0"/>
    <n v="0"/>
    <n v="0"/>
    <n v="0"/>
    <s v=""/>
    <n v="391"/>
    <n v="0"/>
    <n v="39"/>
    <n v="0"/>
    <s v="Primary Care"/>
    <s v=""/>
    <n v="92"/>
    <s v="False"/>
    <s v="False"/>
    <s v=""/>
    <s v="speddar@alzheimerdurham.com"/>
    <s v="Shawna Peddar"/>
    <s v="2022-07-14 11:00"/>
  </r>
  <r>
    <s v="Asset02881"/>
    <x v="29"/>
    <s v=""/>
    <s v=""/>
    <s v="LHIN Supported Clinics (Cumulative)"/>
    <s v="Community"/>
    <x v="124"/>
    <x v="2"/>
    <s v="99 Toronto Road, Port Hope, ON"/>
    <s v="ON"/>
    <s v="L1A 3S4"/>
    <s v=""/>
    <s v=""/>
    <s v="Northumberland; Toronto; Durham"/>
    <x v="1"/>
    <n v="0"/>
    <n v="388"/>
    <n v="0"/>
    <n v="0"/>
    <n v="0"/>
    <n v="0"/>
    <n v="0"/>
    <n v="0"/>
    <s v="False"/>
    <s v=""/>
    <n v="0"/>
    <n v="0"/>
    <s v=""/>
    <s v=""/>
    <n v="0"/>
    <n v="0"/>
    <n v="0"/>
    <n v="0"/>
    <n v="0"/>
    <n v="0"/>
    <n v="0"/>
    <n v="0"/>
    <n v="0"/>
    <n v="0"/>
    <n v="0"/>
    <n v="0"/>
    <n v="0"/>
    <n v="0"/>
    <n v="0"/>
    <n v="0"/>
    <n v="0"/>
    <n v="0"/>
    <n v="0"/>
    <n v="0"/>
    <n v="0"/>
    <n v="0"/>
    <s v=""/>
    <n v="1004"/>
    <n v="0"/>
    <n v="0"/>
    <n v="0"/>
    <s v=""/>
    <s v=""/>
    <n v="0"/>
    <s v="False"/>
    <s v="False"/>
    <s v="Scarborough - Carefirst FHT/East GTA FHO; Clarington FHO; Oshawa Clinic FHO (Courtice); Community Health Centres of Northumberland; Northumberland FHT; No report received from Haliburton Highlands FHT"/>
    <s v="shawkins@seniorscarenetwork.ca"/>
    <s v="StaceyHawkins"/>
    <s v="2022-08-19 11:26"/>
  </r>
  <r>
    <s v="Asset02898"/>
    <x v="29"/>
    <s v=""/>
    <s v=""/>
    <s v="Memory Clinic and Geriatric Clinic (starting in February 2022)"/>
    <s v="Community"/>
    <x v="102"/>
    <x v="2"/>
    <s v="363 Colborne St. Brantford, ON"/>
    <s v="ON"/>
    <s v="N3S 3N2"/>
    <s v=""/>
    <s v=""/>
    <s v="Brant; Haldimand; Hamilton; Norfolk"/>
    <x v="2"/>
    <n v="220"/>
    <n v="199"/>
    <n v="199"/>
    <n v="0"/>
    <n v="0"/>
    <n v="0"/>
    <n v="0"/>
    <n v="7.5"/>
    <s v="True"/>
    <s v=""/>
    <n v="64"/>
    <n v="150"/>
    <s v=""/>
    <s v=""/>
    <n v="0.2"/>
    <n v="0"/>
    <n v="0.2"/>
    <n v="0"/>
    <n v="0"/>
    <n v="0.6"/>
    <n v="0"/>
    <n v="0"/>
    <n v="0"/>
    <n v="0"/>
    <n v="0"/>
    <n v="0"/>
    <n v="0"/>
    <n v="0"/>
    <n v="0"/>
    <n v="0"/>
    <n v="0"/>
    <n v="0"/>
    <n v="0"/>
    <n v="0"/>
    <n v="0"/>
    <n v="0"/>
    <s v="Partnership with Alzheimer's Society (0.4 FTE) depending on their staffing. Not GRCHC FTE."/>
    <n v="212"/>
    <n v="6"/>
    <n v="1"/>
    <n v="0"/>
    <s v="Other; Primary Care"/>
    <s v="As of April 1, 2022 referrals processed through Central Clinical Intake via fax to 1-855-406-2163. Referral sources continue to be primary care and hospital admissions from Brantford General Hospital"/>
    <n v="100"/>
    <s v="False"/>
    <s v="False"/>
    <s v="Please reference Upload Attachment document for quote from the Client Experience Survey administered in 2021/22. Much of the information on the Success Story template was not collected, and therefore we aren't submitted that template. We have also included a Unique Situation for added information."/>
    <s v="tgutierrez@grchc.ca"/>
    <s v="Tricia Gutierrez"/>
    <s v="2022-11-02 01:51"/>
  </r>
  <r>
    <s v="Asset02489"/>
    <x v="29"/>
    <s v=""/>
    <s v=""/>
    <s v="MINT Memory Clinic"/>
    <s v="Community"/>
    <x v="79"/>
    <x v="2"/>
    <s v="1600 Champlain Ave #202, Whitby, ON"/>
    <s v="ON"/>
    <s v="L1N 9B2"/>
    <s v="300 Silver Star Blvd, Scarborough, ON"/>
    <s v="M1V 0G2"/>
    <s v=""/>
    <x v="1"/>
    <n v="200"/>
    <n v="150"/>
    <n v="150"/>
    <n v="0"/>
    <n v="0"/>
    <n v="0"/>
    <n v="0"/>
    <n v="8"/>
    <s v="True"/>
    <s v=""/>
    <n v="168"/>
    <n v="360"/>
    <s v=""/>
    <s v=""/>
    <n v="0"/>
    <n v="0"/>
    <n v="0.2"/>
    <n v="0"/>
    <n v="0"/>
    <n v="0.2"/>
    <n v="0.2"/>
    <n v="0"/>
    <n v="0.2"/>
    <n v="0.2"/>
    <n v="0"/>
    <n v="0"/>
    <n v="0.2"/>
    <n v="0.2"/>
    <n v="0.2"/>
    <n v="0"/>
    <n v="0"/>
    <n v="0"/>
    <n v="0"/>
    <n v="0"/>
    <n v="0"/>
    <n v="0"/>
    <s v=""/>
    <n v="199"/>
    <n v="0"/>
    <n v="134"/>
    <n v="0"/>
    <s v="Primary Care"/>
    <s v=""/>
    <n v="79"/>
    <s v="False"/>
    <s v="False"/>
    <s v="This Memory Clinic sees patients from across the province."/>
    <s v="speddar@alzheimerdurham.com"/>
    <s v="Shawna Peddar"/>
    <s v="2022-07-14 10:05"/>
  </r>
  <r>
    <s v="Asset02759"/>
    <x v="29"/>
    <s v=""/>
    <s v=""/>
    <s v="Memory Clinic"/>
    <s v="Hospital"/>
    <x v="6"/>
    <x v="2"/>
    <s v="399 Bathurst Street, Toronto, Ontario"/>
    <s v="ON"/>
    <s v="M5T 2S8"/>
    <s v=""/>
    <s v=""/>
    <s v=""/>
    <x v="3"/>
    <n v="0"/>
    <n v="1605"/>
    <n v="0"/>
    <n v="0"/>
    <n v="0"/>
    <n v="0"/>
    <n v="0"/>
    <n v="40"/>
    <s v="True"/>
    <s v=""/>
    <n v="0"/>
    <n v="0"/>
    <s v=""/>
    <s v=""/>
    <n v="0"/>
    <n v="0"/>
    <n v="0"/>
    <n v="0"/>
    <n v="0"/>
    <n v="0.6"/>
    <n v="0"/>
    <n v="0"/>
    <n v="1.4"/>
    <n v="0"/>
    <n v="0"/>
    <n v="0"/>
    <n v="0.5"/>
    <n v="0"/>
    <n v="0"/>
    <n v="0"/>
    <n v="0"/>
    <n v="0"/>
    <n v="0"/>
    <n v="0"/>
    <n v="0"/>
    <n v="0"/>
    <s v=""/>
    <n v="2256"/>
    <n v="752"/>
    <n v="721"/>
    <n v="0"/>
    <s v=""/>
    <s v=""/>
    <n v="56"/>
    <s v="False"/>
    <s v="False"/>
    <s v=""/>
    <s v="jackielyn.guanzon@uhn.ca"/>
    <s v="Jackielyn"/>
    <s v="2022-07-15 03:44"/>
  </r>
  <r>
    <s v="Asset02833"/>
    <x v="29"/>
    <s v=""/>
    <s v=""/>
    <s v="Upper Canada FHT"/>
    <s v="Community"/>
    <x v="105"/>
    <x v="2"/>
    <s v="25 Mill Street, Gananoque, Ontario"/>
    <s v="ON"/>
    <s v="K7G 2L5"/>
    <s v="100 Strowger Blvd Suite 110 Entrance 2B, Brockville, ON"/>
    <s v="K6V 5J9"/>
    <s v=""/>
    <x v="1"/>
    <n v="24"/>
    <n v="0"/>
    <n v="10"/>
    <n v="0"/>
    <n v="0"/>
    <n v="0"/>
    <n v="0"/>
    <n v="14"/>
    <s v="False"/>
    <s v=""/>
    <n v="6"/>
    <n v="72"/>
    <s v=""/>
    <s v=""/>
    <n v="0"/>
    <n v="0"/>
    <n v="0"/>
    <n v="0"/>
    <n v="0"/>
    <n v="0.3"/>
    <n v="0.2"/>
    <n v="0"/>
    <n v="0.3"/>
    <n v="0"/>
    <n v="0"/>
    <n v="0"/>
    <n v="0"/>
    <n v="0.18"/>
    <n v="0"/>
    <n v="0"/>
    <n v="0"/>
    <n v="0"/>
    <n v="0"/>
    <n v="0"/>
    <n v="0"/>
    <n v="0"/>
    <s v=""/>
    <n v="19"/>
    <n v="0"/>
    <n v="0"/>
    <n v="0"/>
    <s v=""/>
    <s v="The TIFHO Memory Clinic receives referrals from the doctors/NPs that are part of the TIFHO/UCFHT.  _x000a__x000a_The BFHO Memory Clinic receives referrals from the doctors/NPs that are part of the BFHO/UCFHT."/>
    <n v="0"/>
    <s v="False"/>
    <s v="False"/>
    <s v="We do not formally keep track of caregivers served however all patients are asked to bring a caregiver.  A few patients do not bring anyone and some bring two so the number will be approx. the same as that of patients.TIFHO:  0 BFHO: 10BBFHO has incorporated a home visit pre-screen for patients that live alone and may be high risk.  This enables services to be put in place while a patient is waiting for their Memory Clinic appointment.  The Memory Clinic is an inter-professional approach to providing early diagnosis and treatment for problems associated with memory loss.  The team members work with family physicians at the UCFHT to provide comprehensive care for patients and family members dealing with dementia and other conditions involving memory loss. The goals of the Memory Clinic are to provide early diagnosis and ongoing follow up  for persons suffering with cognitive impairment and to  ensure appropriate resources are in place for patients and their caregivers.TIFHO:Physician:  0.09Reg. Nurse:  0.15Social Worker:  0.15BFHO:Physician:  0.09Reg. Nurse: 0.15Social Worker:  0.15RPN:  0.2"/>
    <s v="websters@providencecare.ca"/>
    <s v="Sarah Webster"/>
    <s v="2022-07-18 10:25"/>
  </r>
  <r>
    <s v="Asset02805"/>
    <x v="29"/>
    <s v=""/>
    <s v=""/>
    <s v="Upper Grand FHT Memory Clinic"/>
    <s v="Community"/>
    <x v="61"/>
    <x v="2"/>
    <s v="107- 6420 Beatty Line N,  Fergus, ON"/>
    <s v="ON"/>
    <s v="N1M 2W3"/>
    <s v=""/>
    <s v=""/>
    <s v="Wellington"/>
    <x v="2"/>
    <n v="60"/>
    <n v="45"/>
    <n v="45"/>
    <n v="0"/>
    <n v="0"/>
    <n v="0"/>
    <n v="0"/>
    <n v="0"/>
    <s v="False"/>
    <s v=""/>
    <n v="0"/>
    <n v="60"/>
    <s v=""/>
    <s v=""/>
    <n v="0"/>
    <n v="0"/>
    <n v="0"/>
    <n v="0"/>
    <n v="0"/>
    <n v="0.2"/>
    <n v="0"/>
    <n v="0"/>
    <n v="0.1"/>
    <n v="0"/>
    <n v="0"/>
    <n v="0"/>
    <n v="0.1"/>
    <n v="0.05"/>
    <n v="0"/>
    <n v="0"/>
    <n v="0"/>
    <n v="0"/>
    <n v="0"/>
    <n v="0"/>
    <n v="0"/>
    <n v="0.1"/>
    <s v=""/>
    <n v="0"/>
    <n v="0"/>
    <n v="0"/>
    <n v="0"/>
    <s v="Primary Care"/>
    <s v=""/>
    <n v="99"/>
    <s v="False"/>
    <s v="False"/>
    <s v=""/>
    <s v="gwen.kostal@uppergrandfht.org"/>
    <s v="gwenkostal"/>
    <s v="2022-07-16 08:48"/>
  </r>
  <r>
    <s v="Asset02312"/>
    <x v="29"/>
    <s v=""/>
    <s v=""/>
    <s v="MINT Memory Clinic"/>
    <s v="Community"/>
    <x v="106"/>
    <x v="2"/>
    <s v="Unit B15 350 Conestoga Blvd Cambridge ON"/>
    <s v="ON"/>
    <s v="N2R 7L7"/>
    <s v=""/>
    <s v=""/>
    <s v=""/>
    <x v="2"/>
    <n v="52"/>
    <n v="0"/>
    <n v="55"/>
    <n v="0"/>
    <n v="0"/>
    <n v="0"/>
    <n v="0"/>
    <n v="0"/>
    <s v="True"/>
    <s v=""/>
    <n v="0"/>
    <n v="92"/>
    <s v=""/>
    <s v=""/>
    <n v="0"/>
    <n v="0"/>
    <n v="0"/>
    <n v="0"/>
    <n v="0"/>
    <n v="0.1"/>
    <n v="0"/>
    <n v="0"/>
    <n v="0.1"/>
    <n v="0.1"/>
    <n v="0"/>
    <n v="0"/>
    <n v="0.2"/>
    <n v="0.6"/>
    <n v="0"/>
    <n v="0"/>
    <n v="0"/>
    <n v="0"/>
    <n v="0"/>
    <n v="0"/>
    <n v="0.1"/>
    <n v="0"/>
    <s v="physician is variable: approximately .4-.09"/>
    <n v="51"/>
    <n v="0"/>
    <n v="0"/>
    <n v="0"/>
    <s v="Primary Care"/>
    <s v="Two Rivers Family Health Team physicians"/>
    <n v="98"/>
    <s v="False"/>
    <s v="False"/>
    <s v="Physician is variable: approximately .4-.93 physicians support the memory clinic and FTE varies based on availabilityPhysicians have memory clinic appointments on Thursdays RN reallocated due to staffing demands elsewhere in the clinic. COVID impacted running the clinic as well as physician availability as they concurrently supported assessment cenre, etc. Upload Program Stories_x0009_Using the template provided, submit one anonymized success story from the 2020/21, 2019/20, 2018/19 fiscal years. This information will help to round out the qualitative description of the contribution of SGS programs and services to the care of older people living with frailty.Success Story: No significant story but we have expanded the model to include clinics without physician present to increase follow up appointment availability for patients and families."/>
    <s v="cplatt@cmhaww.ca"/>
    <s v="C Platt"/>
    <s v="2022-07-11 02:24"/>
  </r>
  <r>
    <s v="Asset02055"/>
    <x v="29"/>
    <s v=""/>
    <s v=""/>
    <s v="Loyalist Family Health Team Collaborative Memory Clinic"/>
    <s v="Community"/>
    <x v="107"/>
    <x v="2"/>
    <s v="101-200 Speers Blvd. Amherstview, Ontario"/>
    <s v="ON"/>
    <s v="K7N0B6"/>
    <s v=""/>
    <s v=""/>
    <s v=""/>
    <x v="1"/>
    <n v="48"/>
    <n v="33"/>
    <n v="33"/>
    <n v="0"/>
    <n v="0"/>
    <n v="0"/>
    <n v="0"/>
    <n v="3"/>
    <s v="False"/>
    <s v=""/>
    <n v="7"/>
    <n v="48"/>
    <s v=""/>
    <s v=""/>
    <n v="0"/>
    <n v="0"/>
    <n v="0"/>
    <n v="0"/>
    <n v="0"/>
    <n v="0.05"/>
    <n v="0"/>
    <n v="0"/>
    <n v="0.05"/>
    <n v="0"/>
    <n v="0"/>
    <n v="0"/>
    <n v="0.05"/>
    <n v="0.05"/>
    <n v="0"/>
    <n v="0"/>
    <n v="0"/>
    <n v="0"/>
    <n v="0"/>
    <n v="0"/>
    <n v="0"/>
    <n v="0"/>
    <s v=""/>
    <n v="60"/>
    <n v="11"/>
    <n v="15"/>
    <n v="0"/>
    <s v="Primary Care"/>
    <s v="Referrals for our program are only accepted by the physicians who are a part of the Loyalist FHT. They refer directly to the lead RN of the Memory Clinic."/>
    <n v="99"/>
    <s v="False"/>
    <s v="False"/>
    <s v="As the COVID restrictions continue to ease we are working diligently to safely return to our previous model of completely in-person appointments. Though, we do continue to offer virtual options (phone/video) as needed."/>
    <s v="websters@providencecare.ca"/>
    <s v="Sarah Webster"/>
    <s v="2022-06-09 03:03"/>
  </r>
  <r>
    <s v="Asset02423"/>
    <x v="29"/>
    <s v=""/>
    <s v=""/>
    <s v="Primary Care Memory Clinic"/>
    <s v="Community"/>
    <x v="127"/>
    <x v="2"/>
    <s v="421 Greenbrook Drive  Unit 23B Kitchener, ON"/>
    <s v="ON"/>
    <s v="N2M 4K1"/>
    <s v=""/>
    <s v=""/>
    <s v="Waterloo"/>
    <x v="2"/>
    <n v="0"/>
    <n v="106"/>
    <n v="59"/>
    <n v="0"/>
    <n v="0"/>
    <n v="0"/>
    <n v="0"/>
    <n v="1.8"/>
    <s v="True"/>
    <s v=""/>
    <n v="0"/>
    <n v="0"/>
    <s v=""/>
    <s v=""/>
    <n v="0"/>
    <n v="0"/>
    <n v="0"/>
    <n v="0"/>
    <n v="0.2"/>
    <n v="0"/>
    <n v="0"/>
    <n v="0"/>
    <n v="0.1"/>
    <n v="0.15"/>
    <n v="0"/>
    <n v="0"/>
    <n v="0"/>
    <n v="0"/>
    <n v="0"/>
    <n v="0"/>
    <n v="0"/>
    <n v="0"/>
    <n v="0"/>
    <n v="0"/>
    <n v="0"/>
    <n v="0"/>
    <s v="Geriatrician as needed"/>
    <n v="345"/>
    <n v="49"/>
    <n v="171"/>
    <n v="0"/>
    <s v="Primary Care"/>
    <s v=""/>
    <n v="98"/>
    <s v="False"/>
    <s v="False"/>
    <s v="Visits: 345  (also includes regular telephone follow-ups or full visits done by telephone)***Includes caregiver visits***Note: these include patients and/or care persons. These can include duplicates. These also include telephone visits, which could be made on behalf of the patient."/>
    <s v="cplatt@cmhaww.ca"/>
    <s v="C Platt"/>
    <s v="2022-07-13 11:50"/>
  </r>
  <r>
    <s v="Asset02837"/>
    <x v="29"/>
    <s v=""/>
    <s v=""/>
    <s v="EWFHT MC Clinic"/>
    <s v="Community"/>
    <x v="100"/>
    <x v="2"/>
    <s v="6 Thompson Crescent, Unit 1, Erin, Ontario"/>
    <s v="ON"/>
    <s v="N0B1T0"/>
    <s v="175 Alma Street, Rockwood, ON"/>
    <s v="N0B 2K0"/>
    <s v="Wellington; Waterloo"/>
    <x v="2"/>
    <n v="0"/>
    <n v="30"/>
    <n v="9"/>
    <n v="0"/>
    <n v="0"/>
    <n v="0"/>
    <n v="0"/>
    <n v="2"/>
    <s v="True"/>
    <s v=""/>
    <n v="12"/>
    <n v="180"/>
    <s v=""/>
    <s v=""/>
    <n v="0"/>
    <n v="0"/>
    <n v="0"/>
    <n v="0"/>
    <n v="0"/>
    <n v="0"/>
    <n v="0.2"/>
    <n v="0"/>
    <n v="0.2"/>
    <n v="0"/>
    <n v="0"/>
    <n v="0"/>
    <n v="0.2"/>
    <n v="0.2"/>
    <n v="0"/>
    <n v="0"/>
    <n v="0"/>
    <n v="0"/>
    <n v="0"/>
    <n v="0"/>
    <n v="0.4"/>
    <n v="0"/>
    <s v=""/>
    <n v="44"/>
    <n v="0"/>
    <n v="0"/>
    <n v="0"/>
    <s v="Caregiver Referral; Home and Community Care Support Services; Primary Care; Self Referral"/>
    <s v="Patients within EWFHT"/>
    <n v="90"/>
    <s v="False"/>
    <s v="False"/>
    <s v=""/>
    <s v="cplatt@cmhaww.ca"/>
    <s v="C Platt"/>
    <s v="2022-07-18 03:46"/>
  </r>
  <r>
    <s v="Asset02363"/>
    <x v="29"/>
    <s v=""/>
    <s v=""/>
    <s v="MMFHT Memory Clinic"/>
    <s v="Community"/>
    <x v="125"/>
    <x v="2"/>
    <s v="11 Andrews Dr. West, Drayton, ON"/>
    <s v="ON"/>
    <s v="N0G 1P0"/>
    <s v=""/>
    <s v=""/>
    <s v="Wellington"/>
    <x v="2"/>
    <n v="30"/>
    <n v="17"/>
    <n v="25"/>
    <n v="0"/>
    <n v="0"/>
    <n v="0"/>
    <n v="0"/>
    <n v="1.4"/>
    <s v="True"/>
    <s v=""/>
    <n v="11"/>
    <n v="120"/>
    <s v=""/>
    <s v=""/>
    <n v="0"/>
    <n v="0"/>
    <n v="0"/>
    <n v="0"/>
    <n v="0"/>
    <n v="0.3"/>
    <n v="0"/>
    <n v="0"/>
    <n v="0.05"/>
    <n v="0"/>
    <n v="0"/>
    <n v="0"/>
    <n v="0"/>
    <n v="0.05"/>
    <n v="0"/>
    <n v="0"/>
    <n v="0"/>
    <n v="0"/>
    <n v="0"/>
    <n v="0"/>
    <n v="0"/>
    <n v="0"/>
    <s v=""/>
    <n v="24"/>
    <n v="0"/>
    <n v="0"/>
    <n v="0"/>
    <s v="Emergency Department; Primary Care"/>
    <s v="Primary Care: Physicians, NPs and Allied Health_x000a_Emergency Department: GEM Nurse Through GP"/>
    <n v="98"/>
    <s v="False"/>
    <s v="False"/>
    <s v="We had 3 months in 2021-2022 where the memory clinic did not run. One was cancelled due to a winter storm and the other two due to COVID."/>
    <s v="cplatt@cmhaww.ca"/>
    <s v="C Platt"/>
    <s v="2022-07-12 11:48"/>
  </r>
  <r>
    <s v="Asset02267"/>
    <x v="29"/>
    <s v=""/>
    <s v=""/>
    <s v="PEFHT Memory Clinic"/>
    <s v="Community"/>
    <x v="109"/>
    <x v="2"/>
    <s v="389 main street, Picton, Ontario"/>
    <s v="ON"/>
    <s v="K0K2T0"/>
    <s v=""/>
    <s v=""/>
    <s v="Prince Edward"/>
    <x v="1"/>
    <n v="0"/>
    <n v="64"/>
    <n v="0"/>
    <n v="0"/>
    <n v="0"/>
    <n v="0"/>
    <n v="0"/>
    <n v="0"/>
    <s v="False"/>
    <s v=""/>
    <n v="0"/>
    <n v="148.4"/>
    <s v=""/>
    <s v=""/>
    <n v="0"/>
    <n v="0"/>
    <n v="0"/>
    <n v="0"/>
    <n v="0.2"/>
    <n v="0.1"/>
    <n v="0"/>
    <n v="0"/>
    <n v="0.2"/>
    <n v="0.1"/>
    <n v="0"/>
    <n v="0"/>
    <n v="0"/>
    <n v="0.09"/>
    <n v="0"/>
    <n v="0"/>
    <n v="0"/>
    <n v="0"/>
    <n v="0"/>
    <n v="0"/>
    <n v="0"/>
    <n v="0.1"/>
    <s v="Health Promoter"/>
    <n v="475"/>
    <n v="341"/>
    <n v="0"/>
    <n v="0"/>
    <s v=""/>
    <s v=""/>
    <n v="0"/>
    <s v="False"/>
    <s v="False"/>
    <s v="Most patients live in Prince Edward County although may live outside Prince Edward County if their physician is part of the PEFHT.Visit https://www.pefht.ca/programs--services-s6.php"/>
    <s v="websters@providencecare.ca"/>
    <s v="Sarah Webster"/>
    <s v="2022-07-05 01:42"/>
  </r>
  <r>
    <s v="Asset02340"/>
    <x v="30"/>
    <s v=""/>
    <s v=""/>
    <s v="Regional Psychogeriatric Resource Consulting Service"/>
    <s v="Hospital"/>
    <x v="11"/>
    <x v="2"/>
    <s v="194 Eagle Street"/>
    <s v="ON"/>
    <s v="L3Y 1J6"/>
    <s v=""/>
    <s v=""/>
    <s v="York"/>
    <x v="0"/>
    <n v="0"/>
    <n v="0"/>
    <n v="0"/>
    <n v="0"/>
    <n v="0"/>
    <n v="0"/>
    <n v="0"/>
    <n v="35"/>
    <s v="False"/>
    <s v=""/>
    <n v="0"/>
    <n v="0"/>
    <s v=""/>
    <s v=""/>
    <n v="0"/>
    <n v="0"/>
    <n v="0"/>
    <n v="0"/>
    <n v="0"/>
    <n v="0"/>
    <n v="0"/>
    <n v="0"/>
    <n v="0"/>
    <n v="0"/>
    <n v="0"/>
    <n v="0"/>
    <n v="0"/>
    <n v="0"/>
    <n v="0"/>
    <n v="0"/>
    <n v="0"/>
    <n v="0"/>
    <n v="0"/>
    <n v="0"/>
    <n v="3.3"/>
    <n v="3"/>
    <s v="Psychogeriatric Education and Resource staff provide training - the &quot;visits&quot; above is the number of LTC Homes/Community agencies that have received some training at some point throughout year (could be multiple times)"/>
    <n v="1766"/>
    <n v="0"/>
    <n v="0"/>
    <n v="0"/>
    <s v="Other"/>
    <s v="Each PRC is responsible for specific LTC homes/Community Agencies in York and provides/facilitates training in conjunction with the Management/Nursing team at each home regularly and as needed. Referrals for specific individuals consults are faxed/emailed by the homes to the Program."/>
    <n v="0"/>
    <s v="False"/>
    <s v="False"/>
    <s v="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
    <s v="jane.coulman@york.ca"/>
    <s v="Regional Municipality of York"/>
    <s v="2022-07-12 09:10"/>
  </r>
  <r>
    <s v="Asset02552"/>
    <x v="30"/>
    <s v=""/>
    <s v=""/>
    <s v="Psychogeriatric Resource Consultants"/>
    <s v="Hospital"/>
    <x v="47"/>
    <x v="2"/>
    <s v="752 King street West, Kingston, On"/>
    <s v="ON"/>
    <s v="K7L4X3"/>
    <s v="111 Industrial Blvd Napanee; 470 Dundas St East Belleville"/>
    <s v="K7R 3Z1; K8N 1G1"/>
    <s v="Frontenac; Hastings; Leeds &amp; Grenville; Lennox and Addington; Prince Edward"/>
    <x v="1"/>
    <n v="0"/>
    <n v="0"/>
    <n v="0"/>
    <n v="0"/>
    <n v="0"/>
    <n v="0"/>
    <n v="0"/>
    <n v="0"/>
    <s v="False"/>
    <s v=""/>
    <n v="0"/>
    <n v="0"/>
    <s v=""/>
    <s v=""/>
    <n v="0"/>
    <n v="0"/>
    <n v="0"/>
    <n v="0"/>
    <n v="0"/>
    <n v="0"/>
    <n v="0"/>
    <n v="0"/>
    <n v="0"/>
    <n v="0"/>
    <n v="0"/>
    <n v="0"/>
    <n v="0"/>
    <n v="0"/>
    <n v="0"/>
    <n v="0"/>
    <n v="0"/>
    <n v="0"/>
    <n v="0"/>
    <n v="0"/>
    <n v="0"/>
    <n v="3"/>
    <s v="PRCs"/>
    <n v="0"/>
    <n v="0"/>
    <n v="0"/>
    <n v="0"/>
    <s v=""/>
    <s v=""/>
    <n v="0"/>
    <s v="False"/>
    <s v="False"/>
    <s v="The Capacity Enhancement/education component is captured under the BSO Stats.  We are just implementing a new workload measurement tool so won’t have other stats until this fiscal."/>
    <s v="websters@providencecare.ca"/>
    <s v="Sarah Webster"/>
    <s v="2022-07-14 01:41"/>
  </r>
  <r>
    <s v="Asset02129"/>
    <x v="30"/>
    <s v=""/>
    <s v=""/>
    <s v="PRCs"/>
    <s v="Hospital"/>
    <x v="0"/>
    <x v="2"/>
    <s v="190 Cundles Rd. East,  Suite 205,  Barrie"/>
    <s v="ON"/>
    <s v="L4M 4S5"/>
    <s v=""/>
    <s v=""/>
    <s v="Simcoe; Muskoka"/>
    <x v="0"/>
    <n v="0"/>
    <n v="0"/>
    <n v="0"/>
    <n v="0"/>
    <n v="0"/>
    <n v="0"/>
    <n v="0"/>
    <n v="40"/>
    <s v="True"/>
    <s v=""/>
    <n v="0"/>
    <n v="0"/>
    <s v=""/>
    <s v=""/>
    <n v="0"/>
    <n v="0"/>
    <n v="0"/>
    <n v="0"/>
    <n v="0"/>
    <n v="2"/>
    <n v="0"/>
    <n v="0"/>
    <n v="0"/>
    <n v="0"/>
    <n v="0"/>
    <n v="0"/>
    <n v="1"/>
    <n v="0"/>
    <n v="0"/>
    <n v="0"/>
    <n v="0"/>
    <n v="0"/>
    <n v="0"/>
    <n v="0"/>
    <n v="0"/>
    <n v="0"/>
    <s v=""/>
    <n v="0"/>
    <n v="0"/>
    <n v="0"/>
    <n v="0"/>
    <s v="Other"/>
    <s v="LTCHs, Community"/>
    <n v="100"/>
    <s v="False"/>
    <s v="False"/>
    <s v="PRC's provided 330 education sessions to a total of 3118 participants."/>
    <s v="shcameron@nsmsgs.ca"/>
    <s v="Shelley Cameron"/>
    <s v="2022-06-21 10:42"/>
  </r>
  <r>
    <s v="Asset02121"/>
    <x v="30"/>
    <s v=""/>
    <s v=""/>
    <s v="Psychogeriatric Resource Consultant"/>
    <s v="Hospital"/>
    <x v="8"/>
    <x v="2"/>
    <s v="30 Bond Street"/>
    <s v="ON"/>
    <s v="M5B 1W8"/>
    <s v=""/>
    <s v=""/>
    <s v=""/>
    <x v="3"/>
    <n v="0"/>
    <n v="0"/>
    <n v="0"/>
    <n v="0"/>
    <n v="0"/>
    <n v="0"/>
    <n v="0"/>
    <n v="0"/>
    <s v="False"/>
    <s v=""/>
    <n v="0"/>
    <n v="0"/>
    <s v=""/>
    <s v=""/>
    <n v="0"/>
    <n v="0"/>
    <n v="0"/>
    <n v="0"/>
    <n v="0"/>
    <n v="0"/>
    <n v="0"/>
    <n v="0"/>
    <n v="0"/>
    <n v="0"/>
    <n v="0"/>
    <n v="0"/>
    <n v="0"/>
    <n v="0"/>
    <n v="0"/>
    <n v="0"/>
    <n v="0"/>
    <n v="0"/>
    <n v="0"/>
    <n v="0"/>
    <n v="0"/>
    <n v="1"/>
    <s v="PRC - Psychogeriatric Resource Consultant"/>
    <n v="0"/>
    <m/>
    <n v="0"/>
    <n v="0"/>
    <s v="Other"/>
    <s v=""/>
    <n v="0"/>
    <s v="False"/>
    <s v="False"/>
    <s v=""/>
    <s v="florina.weisenberg@unityhealth.to"/>
    <s v="florina.weisenberg@unityhealth.to"/>
    <s v="2022-06-21 09:56"/>
  </r>
  <r>
    <s v="Asset02357"/>
    <x v="30"/>
    <s v=""/>
    <s v=""/>
    <s v="Élisabeth Bruyère Hospital - Behaviour Support Services"/>
    <s v="Hospital"/>
    <x v="43"/>
    <x v="2"/>
    <s v="43 Bruyère St.  Ottawa, Ontario"/>
    <s v="ON"/>
    <s v="K1N 5C8"/>
    <s v=""/>
    <s v=""/>
    <s v="Lanark; Leeds &amp; Grenville; Perth; Prescott and Russell, United Counties; Renfrew; Ottawa"/>
    <x v="1"/>
    <n v="0"/>
    <n v="86"/>
    <n v="28"/>
    <n v="0"/>
    <n v="0"/>
    <n v="0"/>
    <n v="0"/>
    <n v="39.5"/>
    <s v="True"/>
    <s v=""/>
    <n v="0"/>
    <n v="3"/>
    <s v=""/>
    <s v=""/>
    <n v="0"/>
    <n v="0.05"/>
    <n v="0"/>
    <n v="0"/>
    <n v="0"/>
    <n v="1"/>
    <n v="0"/>
    <n v="0"/>
    <n v="0"/>
    <n v="0"/>
    <n v="0"/>
    <n v="0"/>
    <n v="0"/>
    <n v="0"/>
    <n v="1"/>
    <n v="0"/>
    <n v="0"/>
    <n v="0"/>
    <n v="0"/>
    <n v="0"/>
    <n v="0"/>
    <n v="0"/>
    <s v=""/>
    <n v="1212"/>
    <n v="0"/>
    <n v="12"/>
    <n v="0"/>
    <s v="Other"/>
    <s v="Internal Bruyère Behaviour Support Consult Services"/>
    <n v="100"/>
    <s v="False"/>
    <s v="False"/>
    <s v="Internal Bruyère Behaviour Support Consult Services"/>
    <s v="cmccumber@bruyere.org"/>
    <s v="Cathy McCumber"/>
    <s v="2022-07-12 09:58"/>
  </r>
  <r>
    <s v="Asset02408"/>
    <x v="30"/>
    <s v=""/>
    <s v=""/>
    <s v="Psychogeriatric Resource Consultant"/>
    <s v="Hospital"/>
    <x v="35"/>
    <x v="2"/>
    <s v="243 CONSUMERS ROAD, UNIT 300, TORONTO, ON"/>
    <s v="ON"/>
    <s v="M2J4W8"/>
    <s v=""/>
    <s v=""/>
    <s v=""/>
    <x v="3"/>
    <n v="0"/>
    <n v="0"/>
    <n v="0"/>
    <n v="0"/>
    <n v="0"/>
    <n v="0"/>
    <n v="0"/>
    <n v="37.5"/>
    <s v="True"/>
    <s v=""/>
    <n v="0"/>
    <n v="0"/>
    <s v=""/>
    <s v=""/>
    <n v="0"/>
    <n v="0"/>
    <n v="0"/>
    <n v="0"/>
    <n v="0"/>
    <n v="0"/>
    <n v="0"/>
    <n v="0"/>
    <n v="0"/>
    <n v="0"/>
    <n v="0"/>
    <n v="0"/>
    <n v="0"/>
    <n v="0"/>
    <n v="0"/>
    <n v="0"/>
    <n v="0"/>
    <n v="0"/>
    <n v="0"/>
    <n v="0"/>
    <n v="0"/>
    <n v="1"/>
    <s v="- Psychogeriatric resource consultant - 1.0 FTE"/>
    <n v="226"/>
    <n v="0"/>
    <n v="135"/>
    <n v="0"/>
    <s v=""/>
    <s v=""/>
    <n v="90"/>
    <s v="False"/>
    <s v="False"/>
    <s v="- PRCs support staff and aren't patient facing"/>
    <s v="wendy.cheung@nygh.on.ca"/>
    <s v="Wendy Cheung"/>
    <s v="2022-07-12 02:48"/>
  </r>
  <r>
    <s v="Asset02291"/>
    <x v="30"/>
    <s v=""/>
    <s v=""/>
    <s v="PRC"/>
    <s v="Community"/>
    <x v="143"/>
    <x v="2"/>
    <s v="550 Fennel Ave. East, Ste. 205, Hamilton, Ontario"/>
    <s v="ON"/>
    <s v="L8V 4S9"/>
    <s v="25 Bell Lane, Ste. 100, Brantford, Ontario; 645 Norfolk St. North, Simcoe, Ontario"/>
    <s v="L3L 3V3; N3Y 3R2"/>
    <s v="Brant; Haldimand; Hamilton; Norfolk"/>
    <x v="2"/>
    <n v="0"/>
    <n v="818"/>
    <n v="0"/>
    <n v="0"/>
    <n v="0"/>
    <n v="0"/>
    <n v="0"/>
    <n v="0"/>
    <s v="True"/>
    <s v=""/>
    <n v="0"/>
    <n v="0"/>
    <s v=""/>
    <s v=""/>
    <n v="0"/>
    <n v="0"/>
    <n v="0"/>
    <n v="0"/>
    <n v="0"/>
    <n v="1"/>
    <n v="1"/>
    <n v="0"/>
    <n v="0"/>
    <n v="0"/>
    <n v="0"/>
    <n v="0"/>
    <n v="0"/>
    <n v="0"/>
    <n v="0"/>
    <n v="0"/>
    <n v="0"/>
    <n v="0"/>
    <n v="0"/>
    <n v="0"/>
    <n v="0"/>
    <n v="2"/>
    <s v=""/>
    <n v="3622"/>
    <n v="0"/>
    <n v="0"/>
    <n v="0"/>
    <s v="Community Agency; Home and Community Care Support Services; Other; Primary Care"/>
    <s v="Retirement Homes"/>
    <n v="100"/>
    <s v="False"/>
    <s v="False"/>
    <s v=""/>
    <s v="julia.chao@alzda.ca"/>
    <s v="Julia Chao"/>
    <s v="2022-07-07 04:56"/>
  </r>
  <r>
    <s v="Asset02177"/>
    <x v="31"/>
    <s v=""/>
    <s v=""/>
    <s v="Seniors Mental Health"/>
    <s v="Hospital"/>
    <x v="94"/>
    <x v="2"/>
    <s v="865 regent Street, Sudbury, Ontario"/>
    <s v="ON"/>
    <s v="P3E 3Y9"/>
    <s v=""/>
    <s v=""/>
    <s v="Parry Sound; Sudbury; Manitoulin; Greater Sudbury"/>
    <x v="5"/>
    <n v="0"/>
    <n v="368"/>
    <n v="0"/>
    <n v="0"/>
    <n v="0"/>
    <n v="0"/>
    <n v="0"/>
    <n v="40"/>
    <s v="False"/>
    <s v=""/>
    <n v="0"/>
    <n v="0"/>
    <s v=""/>
    <s v=""/>
    <n v="0"/>
    <n v="0.1"/>
    <n v="0"/>
    <n v="0"/>
    <n v="0"/>
    <n v="2"/>
    <n v="0"/>
    <n v="0"/>
    <n v="2"/>
    <n v="0"/>
    <n v="0"/>
    <n v="0"/>
    <n v="1"/>
    <n v="0"/>
    <n v="0.4"/>
    <n v="0"/>
    <n v="0"/>
    <n v="0"/>
    <n v="0"/>
    <n v="0"/>
    <n v="0"/>
    <n v="0"/>
    <s v=""/>
    <n v="2188"/>
    <n v="1213"/>
    <n v="0"/>
    <n v="0"/>
    <s v="Caregiver Referral; Community Agency; Community Paramedicine; Emergency Department; Home and Community Care Support Services; Primary Care; Self Referral"/>
    <s v=""/>
    <n v="0"/>
    <s v="False"/>
    <s v="False"/>
    <s v=""/>
    <s v="sjibb@hsnsudbury.ca"/>
    <s v="Samantha Jibb"/>
    <s v="2022-06-27 10:08"/>
  </r>
  <r>
    <s v="Asset02448"/>
    <x v="31"/>
    <s v=""/>
    <s v=""/>
    <s v="Combined geriatric medicine and geriatric psychiatry clinic"/>
    <s v="Hospital"/>
    <x v="44"/>
    <x v="2"/>
    <s v="550 University Ave Toronto, ON"/>
    <s v="ON"/>
    <s v="M5G 2A2"/>
    <s v=""/>
    <s v=""/>
    <s v=""/>
    <x v="3"/>
    <n v="0"/>
    <n v="0"/>
    <n v="0"/>
    <n v="0"/>
    <n v="0"/>
    <n v="0"/>
    <n v="0"/>
    <n v="0"/>
    <s v="False"/>
    <s v=""/>
    <n v="0"/>
    <n v="0"/>
    <s v=""/>
    <s v=""/>
    <n v="0.1"/>
    <n v="0.1"/>
    <n v="0"/>
    <n v="0"/>
    <n v="0"/>
    <n v="0"/>
    <n v="0"/>
    <n v="0"/>
    <n v="0"/>
    <n v="0"/>
    <n v="0"/>
    <n v="0"/>
    <n v="0"/>
    <n v="0"/>
    <n v="0"/>
    <n v="0"/>
    <n v="0"/>
    <n v="0"/>
    <n v="0"/>
    <n v="0"/>
    <n v="0"/>
    <n v="0"/>
    <s v=""/>
    <n v="0"/>
    <n v="0"/>
    <n v="0"/>
    <n v="0"/>
    <s v=""/>
    <s v=""/>
    <n v="0"/>
    <s v="False"/>
    <s v="False"/>
    <s v=""/>
    <s v="richard.norman@sinaihealth.ca"/>
    <s v="Richard Norman"/>
    <s v="2022-07-13 02:40"/>
  </r>
  <r>
    <s v="Asset02787"/>
    <x v="31"/>
    <s v=""/>
    <s v=""/>
    <s v="Seniors' Mental Health Service"/>
    <s v="Hospital"/>
    <x v="48"/>
    <x v="2"/>
    <s v="82 Buttonwood Ave"/>
    <s v="ON"/>
    <s v="M6M 2J5"/>
    <s v=""/>
    <s v=""/>
    <s v="Toronto"/>
    <x v="3"/>
    <n v="2600"/>
    <n v="305"/>
    <n v="214"/>
    <n v="0"/>
    <n v="0"/>
    <n v="0"/>
    <n v="0"/>
    <n v="0"/>
    <s v="True"/>
    <s v=""/>
    <n v="0"/>
    <n v="12"/>
    <s v=""/>
    <s v=""/>
    <n v="0"/>
    <n v="0.1"/>
    <n v="0"/>
    <n v="0"/>
    <n v="0"/>
    <n v="0"/>
    <n v="0"/>
    <n v="0"/>
    <n v="0"/>
    <n v="0"/>
    <n v="0"/>
    <n v="0"/>
    <n v="0"/>
    <n v="0"/>
    <n v="0"/>
    <n v="0"/>
    <n v="0"/>
    <n v="0"/>
    <n v="0"/>
    <n v="0"/>
    <n v="0.2"/>
    <n v="0"/>
    <s v="1.0 Coordinator_x000a_2.2 SMHS Consultants_x000a_0.5 Clerk"/>
    <n v="2258"/>
    <n v="1599"/>
    <n v="0"/>
    <n v="0"/>
    <s v=""/>
    <s v="GPs, retirement home staff, LHIN, other community service agencies, geriatricians, acute care hospitals, West Park staff for patients after discharge,family, self"/>
    <n v="95"/>
    <s v="False"/>
    <s v="False"/>
    <s v="Steeles Ave W to St Clair Ave W, Hwy 427 to Allen Road, plus South of St Clair Ave W to the Lake, between Etobicoke Creek and Jane StreetEstimated number of appointments made available"/>
    <s v="marissa.wilson@westpark.org"/>
    <s v="Marissa Wilson"/>
    <s v="2022-07-15 04:48"/>
  </r>
  <r>
    <s v="Asset02361"/>
    <x v="32"/>
    <s v=""/>
    <s v=""/>
    <s v="Memory Clinic"/>
    <s v="Community"/>
    <x v="108"/>
    <x v="2"/>
    <s v="5 Pineridge Gate, Gravenhurst, ON"/>
    <s v="ON"/>
    <s v="P1L 2C1"/>
    <s v=""/>
    <s v=""/>
    <s v="Muskoka"/>
    <x v="0"/>
    <n v="0"/>
    <n v="34"/>
    <n v="0"/>
    <n v="0"/>
    <n v="0"/>
    <n v="0"/>
    <n v="0"/>
    <n v="0"/>
    <s v="False"/>
    <s v=""/>
    <n v="0"/>
    <n v="0"/>
    <s v=""/>
    <s v=""/>
    <n v="0"/>
    <n v="0"/>
    <n v="0"/>
    <n v="0"/>
    <n v="0"/>
    <n v="0.45"/>
    <n v="0"/>
    <n v="0"/>
    <n v="0"/>
    <n v="0.1"/>
    <n v="0"/>
    <n v="0"/>
    <n v="0"/>
    <n v="0"/>
    <n v="0"/>
    <n v="0"/>
    <n v="0"/>
    <n v="0"/>
    <n v="0"/>
    <n v="0"/>
    <n v="0"/>
    <n v="0"/>
    <s v=""/>
    <n v="74"/>
    <n v="0"/>
    <n v="0"/>
    <n v="0"/>
    <s v="Primary Care"/>
    <s v=""/>
    <n v="0"/>
    <s v="False"/>
    <s v="False"/>
    <s v=""/>
    <s v="rpaul@ccfht.ca"/>
    <s v="Rebecca Paul"/>
    <s v="2022-07-12 10:57"/>
  </r>
  <r>
    <s v="Asset03408"/>
    <x v="32"/>
    <s v=""/>
    <s v=""/>
    <s v="SG-Memory"/>
    <s v="Hospital"/>
    <x v="47"/>
    <x v="2"/>
    <s v="752 King Street West, Kingston, Ontario"/>
    <s v="ON"/>
    <s v="K7L4X3"/>
    <s v=""/>
    <s v=""/>
    <s v="Frontenac; Hastings; Lanark; Leeds &amp; Grenville; Lennox and Addington; Prince Edward"/>
    <x v="1"/>
    <n v="450"/>
    <n v="240"/>
    <n v="151"/>
    <n v="0"/>
    <n v="0"/>
    <n v="0"/>
    <n v="0"/>
    <n v="15"/>
    <s v="True"/>
    <s v=""/>
    <n v="10"/>
    <n v="0"/>
    <s v="1950 hours annually (37.5 hours per week)"/>
    <s v=""/>
    <n v="0.3"/>
    <n v="0.3"/>
    <n v="0"/>
    <n v="0"/>
    <n v="0"/>
    <n v="0.8"/>
    <n v="0"/>
    <n v="0"/>
    <n v="0"/>
    <n v="0"/>
    <n v="0"/>
    <n v="0"/>
    <n v="0"/>
    <n v="0"/>
    <n v="0"/>
    <n v="0"/>
    <n v="0"/>
    <n v="0"/>
    <n v="0"/>
    <n v="0"/>
    <n v="0"/>
    <n v="0"/>
    <s v=""/>
    <n v="333"/>
    <n v="23"/>
    <n v="24"/>
    <n v="0"/>
    <s v="Primary Care"/>
    <s v="Family physicians_x000a_Family physician-led memory clinics"/>
    <n v="0"/>
    <s v="False"/>
    <s v="False"/>
    <s v="The integrated Memory Clinic has been a soft launch and the metrics are not merged and have been reported separately (SGS and SMH). Totals have been combined here to reflect the single program model but please note that the following sub set of data reported from SMH side includes: Total Visits-70In person-47Phone/video-23Unique Individuals Served-89Number of people waiting-5Average Wait Time-15 days0.5 RN 0.2 Geriatric PsychiatristI did not indicate avg wait times as a combined number -- . Average Wait Time-15 days for SMH and 107 for GM# of appts available and # of caregivers serves is reported only for GM"/>
    <s v="websters@providencecare.ca"/>
    <s v="Sarah Webster"/>
    <s v="2023-12-15 01:33"/>
  </r>
  <r>
    <s v="Asset02359"/>
    <x v="32"/>
    <s v=""/>
    <s v=""/>
    <s v="The Bruyère Memory Program"/>
    <s v="Hospital"/>
    <x v="43"/>
    <x v="2"/>
    <s v="75 Bruyère St.  Ottawa, Ontario"/>
    <s v="ON"/>
    <s v="K1N 5C8"/>
    <s v=""/>
    <s v=""/>
    <s v="Lanark; Leeds &amp; Grenville; Prescott and Russell, United Counties; Renfrew; Stormont, Dundas and Glengarry; Ottawa"/>
    <x v="1"/>
    <n v="3696"/>
    <n v="1059"/>
    <n v="0"/>
    <n v="0"/>
    <n v="0"/>
    <n v="0"/>
    <n v="409"/>
    <n v="37.5"/>
    <s v="True"/>
    <s v=""/>
    <n v="0"/>
    <n v="263"/>
    <s v=""/>
    <s v=""/>
    <n v="0"/>
    <n v="0"/>
    <n v="2"/>
    <n v="0"/>
    <n v="0"/>
    <n v="1.8"/>
    <n v="0"/>
    <n v="0"/>
    <n v="0"/>
    <n v="0"/>
    <n v="0"/>
    <n v="0"/>
    <n v="0"/>
    <n v="0"/>
    <n v="2.75"/>
    <n v="0"/>
    <n v="0"/>
    <n v="0"/>
    <n v="0"/>
    <n v="0"/>
    <n v="0"/>
    <n v="2.2000000000000002"/>
    <s v="Neuropsychologists"/>
    <n v="3530"/>
    <n v="1073"/>
    <n v="525"/>
    <n v="0"/>
    <s v="Other; Community Agency; Home and Community Care Support Services; Ontario Health Team; Primary Care"/>
    <s v="Continuing Care facilities; Acute Care"/>
    <n v="100"/>
    <s v="False"/>
    <s v="False"/>
    <s v=""/>
    <s v="cmccumber@bruyere.org"/>
    <s v="Cathy McCumber"/>
    <s v="2022-07-12 10:02"/>
  </r>
  <r>
    <s v="Asset02444"/>
    <x v="32"/>
    <s v=""/>
    <s v=""/>
    <s v="TWH Memory Clinic"/>
    <s v="Hospital"/>
    <x v="6"/>
    <x v="2"/>
    <s v="399 Bathurst Street Toronto, Ontario"/>
    <s v="ON"/>
    <s v="M5T 2S8"/>
    <s v=""/>
    <s v=""/>
    <s v=""/>
    <x v="3"/>
    <n v="0"/>
    <n v="0"/>
    <n v="0"/>
    <n v="0"/>
    <n v="0"/>
    <n v="0"/>
    <n v="0"/>
    <n v="0"/>
    <s v="False"/>
    <s v=""/>
    <n v="0"/>
    <n v="0"/>
    <s v=""/>
    <s v=""/>
    <n v="0"/>
    <n v="0"/>
    <n v="0"/>
    <n v="0"/>
    <n v="0"/>
    <n v="0"/>
    <n v="0"/>
    <n v="0"/>
    <n v="0"/>
    <n v="0"/>
    <n v="0"/>
    <n v="0"/>
    <n v="0"/>
    <n v="0"/>
    <n v="0"/>
    <n v="0"/>
    <n v="0"/>
    <n v="0"/>
    <n v="0"/>
    <n v="0"/>
    <n v="0"/>
    <n v="0"/>
    <s v=""/>
    <n v="0"/>
    <n v="0"/>
    <n v="0"/>
    <n v="0"/>
    <s v=""/>
    <s v=""/>
    <n v="0"/>
    <s v="False"/>
    <s v="False"/>
    <s v=""/>
    <s v="richard.norman@sinaihealth.ca"/>
    <s v="Richard Norman"/>
    <s v="2022-07-13 02:39"/>
  </r>
  <r>
    <s v="Asset02409"/>
    <x v="32"/>
    <s v=""/>
    <s v=""/>
    <s v="Medicine and Psychiatry Memory Clinics"/>
    <s v="Hospital"/>
    <x v="35"/>
    <x v="2"/>
    <s v="243 CONSUMERS ROAD, UNIT 300, TORONTO, ON"/>
    <s v="ON"/>
    <s v="M2J4W8"/>
    <s v=""/>
    <s v=""/>
    <s v=""/>
    <x v="3"/>
    <n v="1592"/>
    <n v="532"/>
    <n v="532"/>
    <n v="0"/>
    <n v="0"/>
    <n v="0"/>
    <n v="0"/>
    <n v="37.5"/>
    <s v="True"/>
    <s v=""/>
    <n v="263"/>
    <n v="134"/>
    <s v=""/>
    <s v=""/>
    <n v="1.1299999999999999"/>
    <n v="1.66"/>
    <n v="2.1800000000000002"/>
    <n v="0"/>
    <n v="0"/>
    <n v="0.25"/>
    <n v="0"/>
    <n v="0"/>
    <n v="0.2"/>
    <n v="0"/>
    <n v="0"/>
    <n v="0"/>
    <n v="0.2"/>
    <n v="0"/>
    <n v="1"/>
    <n v="0"/>
    <n v="0"/>
    <n v="0"/>
    <n v="0"/>
    <n v="0"/>
    <n v="0"/>
    <n v="0"/>
    <s v=""/>
    <n v="1422"/>
    <n v="725"/>
    <n v="171"/>
    <n v="0"/>
    <s v="Emergency Department; Primary Care"/>
    <s v="Referrals also from : specialists, Toronto memory program, hospital, Day hospital, outreach, Geriatric Medicine clinics, retirement homes"/>
    <n v="92"/>
    <s v="False"/>
    <s v="False"/>
    <s v="- No catchment area- Memory clinics composed of Medicine and Psychiatry memory clinics- the total FTE is a summary of physician coverage for all Geri-Medicine clinics ( Geriatric medicine, memory, Parkinson's, osteoporosis clinics and Day Hospital &amp; psychiatry clinic)"/>
    <s v="Janet.Oliver@nygh.on.ca"/>
    <s v="Janet Oliver"/>
    <s v="2022-07-12 02:49"/>
  </r>
  <r>
    <s v="Asset03593"/>
    <x v="32"/>
    <s v=""/>
    <s v=""/>
    <s v="Sam &amp; Ida Ross Memory Clinic"/>
    <s v="Hospital"/>
    <x v="45"/>
    <x v="2"/>
    <s v="3560 Bathurst St North York, ON"/>
    <s v="ON"/>
    <s v="M6A 2E1"/>
    <s v=""/>
    <s v=""/>
    <s v="Toronto"/>
    <x v="3"/>
    <n v="0"/>
    <n v="1260"/>
    <n v="0"/>
    <n v="0"/>
    <n v="0"/>
    <n v="0"/>
    <n v="0"/>
    <n v="40"/>
    <s v="True"/>
    <s v=""/>
    <n v="0"/>
    <n v="0"/>
    <s v="1950 hours annually (37.5 hours per week)"/>
    <s v=""/>
    <n v="0"/>
    <n v="0"/>
    <n v="0"/>
    <n v="0"/>
    <n v="0"/>
    <n v="2.5099999999999998"/>
    <n v="0"/>
    <n v="0"/>
    <n v="0.6"/>
    <n v="0"/>
    <n v="0"/>
    <n v="0"/>
    <n v="0"/>
    <n v="0"/>
    <n v="1.89"/>
    <n v="0"/>
    <n v="0"/>
    <n v="0"/>
    <n v="0.37"/>
    <n v="0"/>
    <n v="7.39"/>
    <n v="0.92"/>
    <s v=""/>
    <n v="5428"/>
    <n v="1434"/>
    <n v="1986"/>
    <n v="0"/>
    <s v=""/>
    <s v=""/>
    <n v="100"/>
    <s v="False"/>
    <s v="False"/>
    <s v="https://www.baycrest.org/Baycrest/Healthcare-Programs-Services/Clinical-Services/Memory-Clinic"/>
    <s v="programs@geriatricsontario.ca"/>
    <s v="Kristen Mayhew"/>
    <s v="2024-02-26 06:55"/>
  </r>
  <r>
    <s v="Asset03451"/>
    <x v="33"/>
    <s v=""/>
    <s v=""/>
    <s v="Geriatric Transitional Unit"/>
    <s v="Hospital"/>
    <x v="81"/>
    <x v="2"/>
    <s v="700 Gordon St"/>
    <s v="ON"/>
    <s v="L1N 5S9"/>
    <s v=""/>
    <s v=""/>
    <s v="Dufferin; Haliburton; Northumberland; Peterborough; Simcoe; Muskoka; Kawartha Lakes; Toronto; York; Durham"/>
    <x v="1"/>
    <n v="0"/>
    <n v="97"/>
    <n v="0"/>
    <n v="20"/>
    <n v="94.5"/>
    <n v="59"/>
    <n v="80.8"/>
    <n v="0"/>
    <s v="False"/>
    <s v=""/>
    <n v="2"/>
    <n v="11"/>
    <s v="1950 hours annually (37.5 hours per week)"/>
    <s v=""/>
    <n v="0"/>
    <n v="0"/>
    <n v="0"/>
    <n v="0"/>
    <n v="0"/>
    <n v="7.7"/>
    <n v="14.5"/>
    <n v="6.3"/>
    <n v="1"/>
    <n v="0"/>
    <n v="0.2"/>
    <n v="0.2"/>
    <n v="0.75"/>
    <n v="0.2"/>
    <n v="1"/>
    <n v="0.6"/>
    <n v="0"/>
    <n v="1"/>
    <n v="0"/>
    <n v="0"/>
    <n v="0"/>
    <n v="0"/>
    <s v="1 BT shared between 3 units_x000a_1 general psychiatrist, splits time between inpatient and outpatient services_x000a_1 manager, splits time between inpatient and outpatient services_x000a_1 primary care physician, splits time between multiple units in the hospital_x000a_1 neuropsychologist, splits time between 3 inpatient units"/>
    <n v="0"/>
    <n v="0"/>
    <n v="0"/>
    <n v="0"/>
    <s v="Emergency Department; Other"/>
    <s v="acute care facilities"/>
    <n v="100"/>
    <s v="True"/>
    <s v="True"/>
    <s v=""/>
    <s v="johnstonki@ontarioshores.ca"/>
    <s v="Kim Johnston"/>
    <s v="2023-12-18 09:28"/>
  </r>
  <r>
    <s v="Asset02416"/>
    <x v="33"/>
    <s v=""/>
    <s v=""/>
    <s v="Seniors Mental Health Parkside 2"/>
    <s v="Hospital"/>
    <x v="47"/>
    <x v="2"/>
    <s v="752 King street West, Kingston, On"/>
    <s v="ON"/>
    <s v="K7L4X3"/>
    <s v=""/>
    <s v=""/>
    <s v="Frontenac; Hastings; Lanark; Leeds &amp; Grenville; Lennox and Addington; Prince Edward"/>
    <x v="1"/>
    <n v="0"/>
    <n v="52"/>
    <n v="0"/>
    <n v="30"/>
    <n v="81.599999999999994"/>
    <n v="0"/>
    <n v="503.8"/>
    <n v="0"/>
    <s v="False"/>
    <s v=""/>
    <n v="0"/>
    <n v="13.46"/>
    <s v=""/>
    <s v=""/>
    <n v="0"/>
    <n v="1"/>
    <n v="0"/>
    <n v="0"/>
    <n v="0"/>
    <n v="11.02"/>
    <n v="15.63"/>
    <n v="0"/>
    <n v="0.6"/>
    <n v="0"/>
    <n v="0"/>
    <n v="0.4"/>
    <n v="1"/>
    <n v="0"/>
    <n v="1.5"/>
    <n v="0"/>
    <n v="0"/>
    <n v="1"/>
    <n v="0.2"/>
    <n v="0"/>
    <n v="0"/>
    <n v="6.48"/>
    <s v="Behavioural Therapist – 1.0_x000a_OT/PT Assistant- 1.0_x000a_Spiritual Health Practitioner - 0.50_x000a_Unit Aide – 2.98_x000a_Physician – 2.0"/>
    <n v="0"/>
    <n v="0"/>
    <n v="0"/>
    <n v="0"/>
    <s v=""/>
    <s v="Acute, Sub Acute, Community to include LTC"/>
    <n v="90"/>
    <s v="False"/>
    <s v="False"/>
    <s v="Inpatient unit is 24/7.  Allied compliment is M-F business hoursDue to increase in our priority status for LTC beds as part of COVID-19 acute care strategy, we have had a higher than normal discharge rate of ALC patients discharging to LTC affecting occupancyCONSULTS FROM:- Clinical Dietician- Pharmacist- Pharmacy Technician11.02 RN includes 1.0 Registered Nurse in Charge"/>
    <s v="websters@providencecare.ca"/>
    <s v="Sarah Webster"/>
    <s v="2022-07-12 03:30"/>
  </r>
  <r>
    <s v="Asset02836"/>
    <x v="33"/>
    <s v=""/>
    <s v=""/>
    <s v="Behavioural Supports Transition Unit"/>
    <s v="Long-Term Care"/>
    <x v="115"/>
    <x v="2"/>
    <s v="265 Dundas Street East, Belleville, Ontario"/>
    <s v="ON"/>
    <s v="K8N 5A9"/>
    <s v=""/>
    <s v=""/>
    <s v="Hastings; Prince Edward"/>
    <x v="1"/>
    <n v="0"/>
    <n v="0"/>
    <n v="0"/>
    <n v="20"/>
    <n v="68.7"/>
    <n v="0"/>
    <n v="114.7"/>
    <n v="0"/>
    <s v="False"/>
    <s v=""/>
    <n v="0"/>
    <n v="7"/>
    <s v=""/>
    <s v=""/>
    <n v="0"/>
    <n v="0.1"/>
    <n v="0"/>
    <n v="0"/>
    <n v="0"/>
    <n v="1"/>
    <n v="8.6"/>
    <n v="0"/>
    <n v="0"/>
    <n v="0"/>
    <n v="0"/>
    <n v="0"/>
    <n v="0"/>
    <n v="0"/>
    <n v="0"/>
    <n v="0"/>
    <n v="0"/>
    <n v="1"/>
    <n v="0"/>
    <n v="0"/>
    <n v="0"/>
    <n v="1.2"/>
    <s v=""/>
    <n v="0"/>
    <n v="0"/>
    <n v="0"/>
    <n v="0"/>
    <s v=""/>
    <s v="Internal hospital referrals and community referrals from residence, RH and LTCH"/>
    <n v="0"/>
    <s v="False"/>
    <s v="False"/>
    <s v=""/>
    <s v="websters@providencecare.ca"/>
    <s v="Sarah Webster"/>
    <s v="2022-07-18 12:35"/>
  </r>
  <r>
    <s v="Asset02293"/>
    <x v="33"/>
    <s v=""/>
    <s v=""/>
    <s v="Specialized Dementia Unit"/>
    <s v="Hospital"/>
    <x v="44"/>
    <x v="2"/>
    <s v="550 University Ave"/>
    <s v="ON"/>
    <s v="M5G 2A2"/>
    <s v=""/>
    <s v=""/>
    <s v="Toronto"/>
    <x v="3"/>
    <n v="0"/>
    <n v="124"/>
    <n v="118"/>
    <n v="17"/>
    <n v="106"/>
    <n v="65"/>
    <n v="58"/>
    <n v="0"/>
    <s v="True"/>
    <s v="Both"/>
    <n v="11"/>
    <n v="19.100000000000001"/>
    <s v=""/>
    <s v=""/>
    <n v="0"/>
    <n v="0.6"/>
    <n v="0.6"/>
    <n v="0"/>
    <n v="0"/>
    <n v="7"/>
    <n v="11.2"/>
    <n v="4.2"/>
    <n v="1"/>
    <n v="0.4"/>
    <n v="0.2"/>
    <n v="0.5"/>
    <n v="1"/>
    <n v="0"/>
    <n v="1"/>
    <n v="0.5"/>
    <n v="0.5"/>
    <n v="2"/>
    <n v="0.2"/>
    <n v="0"/>
    <n v="0"/>
    <n v="2.1"/>
    <s v="Service Coordinator (0.6 FTE)_x000a_Clinical Nurse Specialist (0.5 FTE)_x0009__x000a_Advanced Nurse Educator (0.5 FTE)_x0009__x000a_Advanced Practice Leader (0.5 FTE)"/>
    <n v="0"/>
    <n v="0"/>
    <n v="0"/>
    <n v="0"/>
    <s v="Other"/>
    <s v="Long-Term Care_x000a_Acute Care"/>
    <n v="98"/>
    <s v="False"/>
    <s v="False"/>
    <s v=""/>
    <s v="jennifer.mokry@uhn.ca"/>
    <s v="Jennifer Mokry"/>
    <s v="2022-07-07 10:40"/>
  </r>
  <r>
    <s v="Asset03376"/>
    <x v="34"/>
    <s v=""/>
    <s v=""/>
    <s v="Geriatric Psychiatry Unit"/>
    <s v="Hospital"/>
    <x v="81"/>
    <x v="2"/>
    <s v="700 Gordon St"/>
    <s v="ON"/>
    <s v="L1N 5S9"/>
    <s v=""/>
    <s v=""/>
    <s v="Haliburton; Northumberland; Peterborough; Simcoe; Kawartha Lakes; Toronto; York; Durham"/>
    <x v="1"/>
    <n v="0"/>
    <n v="81"/>
    <n v="0"/>
    <n v="25"/>
    <n v="99"/>
    <n v="59"/>
    <n v="102.5"/>
    <n v="0"/>
    <s v="False"/>
    <s v=""/>
    <n v="11"/>
    <n v="21"/>
    <s v="1950 hours annually (37.5 hours per week)"/>
    <s v=""/>
    <n v="0"/>
    <n v="1.2"/>
    <n v="0"/>
    <n v="0"/>
    <n v="0"/>
    <n v="12.3"/>
    <n v="16"/>
    <n v="0"/>
    <n v="1"/>
    <n v="0.35"/>
    <n v="0.2"/>
    <n v="0"/>
    <n v="0.5"/>
    <n v="0.2"/>
    <n v="1"/>
    <n v="0.6"/>
    <n v="0"/>
    <n v="1"/>
    <n v="0"/>
    <n v="0"/>
    <n v="0"/>
    <n v="1"/>
    <s v="1 BT split between 3 units_x000a_1 nueuropsychologist split between 3 units_x000a_1 primary care physician, but covers many units in the hospital_x000a_1 manager, but also covers outpatient services"/>
    <n v="0"/>
    <n v="0"/>
    <n v="0"/>
    <n v="0"/>
    <s v="Emergency Department; Other; Community Agency; Community Paramedicine"/>
    <s v=""/>
    <n v="100"/>
    <s v="True"/>
    <s v="True"/>
    <s v=""/>
    <s v="johnstonki@ontarioshores.ca"/>
    <s v="Kim Johnston"/>
    <s v="2023-12-15 11:05"/>
  </r>
  <r>
    <s v="Asset02738"/>
    <x v="34"/>
    <s v=""/>
    <s v=""/>
    <s v="Senior's Mental Health"/>
    <s v="Hospital"/>
    <x v="4"/>
    <x v="2"/>
    <s v="3570 King Street East, Kitchener, ON"/>
    <s v="ON"/>
    <s v="N2A 2W6"/>
    <s v=""/>
    <s v=""/>
    <s v="Wellington; Waterloo"/>
    <x v="2"/>
    <n v="0"/>
    <n v="0"/>
    <n v="0"/>
    <n v="12"/>
    <n v="99.5"/>
    <n v="60"/>
    <n v="196.3"/>
    <n v="0"/>
    <s v="True"/>
    <s v="Both"/>
    <n v="0"/>
    <n v="0"/>
    <s v=""/>
    <s v=""/>
    <n v="0"/>
    <n v="1.4"/>
    <n v="0"/>
    <n v="0"/>
    <n v="0.6"/>
    <n v="2"/>
    <n v="6"/>
    <n v="2"/>
    <n v="1"/>
    <n v="0"/>
    <n v="0"/>
    <n v="0"/>
    <n v="1"/>
    <n v="0"/>
    <n v="0"/>
    <n v="0"/>
    <n v="0"/>
    <n v="0.8"/>
    <n v="0"/>
    <n v="0"/>
    <n v="0"/>
    <n v="1"/>
    <s v="Other = Hospitalist_x000a_PSW = 4PT_x000a_RPN = 4 FTE and 4 PT_x000a_NP = also supports adults program of 38 patients_x000a_Geriatric Psychiatrist = 1 at .6 and 2 at .4_x000a__x000a_Music therapist on a weekly basis _x000a_Medical Resident a regular part of the staffing compliment"/>
    <n v="0"/>
    <n v="0"/>
    <n v="0"/>
    <n v="0"/>
    <s v="Community Agency; Ontario Health Team"/>
    <s v="Hospital, Community and LTC"/>
    <n v="0"/>
    <s v="False"/>
    <s v="False"/>
    <s v="Music therapist on a weekly basis Medical Resident a regular part of the staffing compliment"/>
    <s v="cplatt@cmhaww.ca"/>
    <s v="C Platt"/>
    <s v="2022-07-15 03:00"/>
  </r>
  <r>
    <s v="Asset03501"/>
    <x v="0"/>
    <s v=""/>
    <s v=""/>
    <s v="Acute Care of the Elderly (ACE) Unit"/>
    <s v="Hospital"/>
    <x v="128"/>
    <x v="3"/>
    <s v="600 University Ave, Toronto, ON"/>
    <s v="ON"/>
    <s v="M5G 1X5"/>
    <s v=""/>
    <s v=""/>
    <s v=""/>
    <x v="3"/>
    <n v="0"/>
    <n v="0"/>
    <n v="0"/>
    <n v="28"/>
    <n v="0"/>
    <n v="0"/>
    <n v="17.600000000000001"/>
    <n v="0"/>
    <s v="False"/>
    <s v=""/>
    <n v="0"/>
    <n v="0"/>
    <s v="1950 hours annually (37.5 hours per week)"/>
    <s v=""/>
    <n v="0"/>
    <n v="0"/>
    <n v="0"/>
    <n v="0"/>
    <n v="0"/>
    <n v="0"/>
    <n v="0"/>
    <n v="0"/>
    <n v="0"/>
    <n v="0"/>
    <n v="0"/>
    <n v="0"/>
    <n v="0"/>
    <n v="0"/>
    <n v="0"/>
    <n v="0"/>
    <n v="0"/>
    <n v="0"/>
    <n v="0"/>
    <n v="0"/>
    <n v="0"/>
    <n v="0"/>
    <s v=""/>
    <n v="0"/>
    <n v="0"/>
    <n v="0"/>
    <n v="0"/>
    <s v=""/>
    <s v=""/>
    <n v="0"/>
    <s v="False"/>
    <s v="False"/>
    <s v=""/>
    <s v="aneeza.beenishrahman@sunnybrook.ca"/>
    <s v="Aneeza"/>
    <s v="2023-12-22 11:50"/>
  </r>
  <r>
    <s v="Asset03415"/>
    <x v="0"/>
    <s v=""/>
    <s v=""/>
    <s v="Seniors Mental Health"/>
    <s v="Hospital"/>
    <x v="9"/>
    <x v="3"/>
    <s v="1800 8th Street East, Owen Sound, Ontario"/>
    <s v="ON"/>
    <s v="N4K 6M9"/>
    <s v=""/>
    <s v=""/>
    <s v="Bruce; Grey"/>
    <x v="2"/>
    <n v="0"/>
    <n v="0"/>
    <n v="0"/>
    <n v="16"/>
    <n v="97"/>
    <n v="0"/>
    <n v="60.8"/>
    <n v="168"/>
    <s v="True"/>
    <s v="Both"/>
    <n v="0"/>
    <n v="0"/>
    <s v="1950 hours annually (37.5 hours per week)"/>
    <s v=""/>
    <n v="0"/>
    <n v="0"/>
    <n v="0"/>
    <n v="0"/>
    <n v="0"/>
    <n v="5.5"/>
    <n v="7"/>
    <n v="2.4"/>
    <n v="0"/>
    <n v="0.5"/>
    <n v="0.5"/>
    <n v="0"/>
    <n v="0.5"/>
    <n v="0"/>
    <n v="1.75"/>
    <n v="0"/>
    <n v="0"/>
    <n v="1"/>
    <n v="0"/>
    <n v="0"/>
    <n v="0"/>
    <n v="0"/>
    <s v=""/>
    <n v="0"/>
    <n v="0"/>
    <n v="0"/>
    <n v="0"/>
    <s v="Emergency Department; Primary Care"/>
    <s v="- Physician/NP complete psychiatry referral if appropriate and psychiatrist assesses to determine if they require inpatient admission."/>
    <n v="95"/>
    <s v="False"/>
    <s v="True"/>
    <s v="-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 Previously unit had a 1.0 FTE Social Worker. Currently that position has been filled by someone with a psychotherapy designation.Expected Length of Stay determined by admission reason as follows:DEPRESSIVE DISORDERS_x0009_11SCHIZOPHRENIA &amp; OTHER PSYCHOTIC DISORDERS_x0009_16SUBSTANCE RELATED &amp; ADDICTIVE DISORDERS_x0009_10NEUROCOGNITIVE DISORDERS_x0009_22ANXIETY DISORDERS_x0009_9BIPOLAR &amp; RELATED DISORDERS_x0009_14PERSONALITY DISORDERS_x0009_8TRAUMA &amp; STRESSOR RELATED DISORDERS_x0009_7"/>
    <s v="sjlaw@gbhs.on.ca"/>
    <s v="Sarah Law (she/her)"/>
    <s v="2023-12-15 02:00"/>
  </r>
  <r>
    <s v="Asset03497"/>
    <x v="0"/>
    <s v=""/>
    <s v=""/>
    <s v="Acute Care of the Elderly"/>
    <s v="Hospital"/>
    <x v="8"/>
    <x v="3"/>
    <s v="36 Queen St E, Toronto, ON"/>
    <s v="ON"/>
    <s v="M5B 1W8"/>
    <s v=""/>
    <s v=""/>
    <s v=""/>
    <x v="3"/>
    <n v="0"/>
    <n v="0"/>
    <n v="0"/>
    <n v="10"/>
    <n v="0"/>
    <n v="0"/>
    <n v="13.3"/>
    <n v="0"/>
    <s v="False"/>
    <s v=""/>
    <n v="0"/>
    <n v="0"/>
    <s v="1950 hours annually (37.5 hours per week)"/>
    <s v=""/>
    <n v="0"/>
    <n v="0"/>
    <n v="0"/>
    <n v="0"/>
    <n v="0"/>
    <n v="0"/>
    <n v="0"/>
    <n v="0"/>
    <n v="0"/>
    <n v="0"/>
    <n v="0"/>
    <n v="0"/>
    <n v="0"/>
    <n v="0"/>
    <n v="0"/>
    <n v="0"/>
    <n v="0"/>
    <n v="0"/>
    <n v="0"/>
    <n v="0"/>
    <n v="0"/>
    <n v="0"/>
    <s v=""/>
    <n v="0"/>
    <n v="0"/>
    <n v="0"/>
    <n v="0"/>
    <s v=""/>
    <s v=""/>
    <n v="0"/>
    <s v="False"/>
    <s v="False"/>
    <s v=""/>
    <s v="aneeza.beenishrahman@sunnybrook.ca"/>
    <s v="Aneeza"/>
    <s v="2023-12-22 11:33"/>
  </r>
  <r>
    <s v="Asset02110"/>
    <x v="1"/>
    <s v=""/>
    <s v=""/>
    <s v="St. Michael's Hospital"/>
    <s v="Hospital"/>
    <x v="8"/>
    <x v="3"/>
    <s v="30 Bond St. Toronto"/>
    <s v="ON"/>
    <s v="M5B 1W8"/>
    <s v=""/>
    <s v=""/>
    <s v=""/>
    <x v="3"/>
    <n v="0"/>
    <n v="0"/>
    <n v="0"/>
    <n v="10"/>
    <n v="0"/>
    <n v="0"/>
    <n v="0"/>
    <n v="0"/>
    <s v="False"/>
    <s v="Both"/>
    <n v="0"/>
    <n v="0"/>
    <s v=""/>
    <s v=""/>
    <n v="1"/>
    <n v="0"/>
    <n v="0"/>
    <n v="0"/>
    <n v="1"/>
    <n v="12.5"/>
    <n v="0"/>
    <n v="5"/>
    <n v="0"/>
    <n v="0.25"/>
    <n v="0.25"/>
    <n v="1"/>
    <n v="1"/>
    <n v="0"/>
    <n v="0.25"/>
    <n v="0.5"/>
    <n v="0.5"/>
    <n v="0"/>
    <n v="0.25"/>
    <n v="0"/>
    <n v="0"/>
    <n v="1"/>
    <s v="1 FTE - Case Maager"/>
    <n v="0"/>
    <n v="0"/>
    <n v="0"/>
    <n v="0"/>
    <s v=""/>
    <s v=""/>
    <n v="100"/>
    <s v="False"/>
    <s v="False"/>
    <s v="Please include a link to Unity Health Geriatric page in all the services - https://unityhealth.to/areas-of-care/programs-and-clinics/seniors-care/#location-tab-st-michaels-hospital-1"/>
    <s v="florina.weisenberg@unityhealth.to"/>
    <s v="florina.weisenberg@unityhealth.to"/>
    <s v="2022-06-21 09:45"/>
  </r>
  <r>
    <s v="Asset03401"/>
    <x v="1"/>
    <s v=""/>
    <s v=""/>
    <s v="Acute Care of the Elderly Units"/>
    <s v="Hospital"/>
    <x v="45"/>
    <x v="3"/>
    <s v="4001 Leslie St, Toronto, ON"/>
    <s v="ON"/>
    <s v="M2K 1E1"/>
    <s v=""/>
    <s v=""/>
    <s v=""/>
    <x v="3"/>
    <n v="0"/>
    <n v="0"/>
    <n v="0"/>
    <n v="12"/>
    <n v="61"/>
    <n v="0"/>
    <n v="8.8000000000000007"/>
    <n v="0"/>
    <s v="False"/>
    <s v=""/>
    <n v="0"/>
    <n v="0"/>
    <s v="1950 hours annually (37.5 hours per week)"/>
    <s v=""/>
    <n v="0"/>
    <n v="0"/>
    <n v="0"/>
    <n v="0"/>
    <n v="0"/>
    <n v="0"/>
    <n v="0"/>
    <n v="0"/>
    <n v="0"/>
    <n v="0"/>
    <n v="0"/>
    <n v="0"/>
    <n v="0"/>
    <n v="0"/>
    <n v="0"/>
    <n v="0"/>
    <n v="0"/>
    <n v="0"/>
    <n v="0"/>
    <n v="0"/>
    <n v="0"/>
    <n v="0"/>
    <s v=""/>
    <n v="0"/>
    <n v="0"/>
    <n v="0"/>
    <n v="0"/>
    <s v=""/>
    <s v=""/>
    <n v="0"/>
    <s v="False"/>
    <s v="False"/>
    <s v=""/>
    <s v="aneeza.beenishrahman@sunnybrook.ca"/>
    <s v="Aneeza"/>
    <s v="2023-12-15 12:25"/>
  </r>
  <r>
    <s v="Asset03101"/>
    <x v="1"/>
    <s v=""/>
    <s v=""/>
    <s v="-"/>
    <s v="Hospital"/>
    <x v="3"/>
    <x v="3"/>
    <s v="170 Colborne Street W, Orillia, Ontario"/>
    <s v="ON"/>
    <s v="L3V 2Z3"/>
    <s v=""/>
    <s v=""/>
    <s v=""/>
    <x v="0"/>
    <n v="0"/>
    <n v="0"/>
    <n v="0"/>
    <n v="0"/>
    <n v="0"/>
    <n v="0"/>
    <n v="0"/>
    <n v="0"/>
    <s v="False"/>
    <s v=""/>
    <n v="0"/>
    <n v="0"/>
    <s v="Other"/>
    <s v=""/>
    <n v="0"/>
    <n v="0"/>
    <n v="0"/>
    <n v="0"/>
    <n v="0"/>
    <n v="0"/>
    <n v="0"/>
    <n v="0"/>
    <n v="0"/>
    <n v="0"/>
    <n v="0"/>
    <n v="0"/>
    <n v="0"/>
    <n v="0"/>
    <n v="0"/>
    <n v="0"/>
    <n v="0"/>
    <n v="0"/>
    <n v="0"/>
    <n v="0"/>
    <n v="0"/>
    <n v="0"/>
    <s v=""/>
    <n v="0"/>
    <n v="0"/>
    <n v="0"/>
    <n v="0"/>
    <s v=""/>
    <s v="No referral source"/>
    <n v="0"/>
    <s v="False"/>
    <s v="False"/>
    <s v="No designated ACE Beds, however services available at OSMH"/>
    <s v="kkay@rgpo.ca"/>
    <s v="Kelly Kay (2)"/>
    <s v="2024-01-08 03:19"/>
  </r>
  <r>
    <s v="Asset03296"/>
    <x v="1"/>
    <s v=""/>
    <s v=""/>
    <s v="Acute Care of the elderly"/>
    <s v="Hospital"/>
    <x v="35"/>
    <x v="3"/>
    <s v="4001 Leslie Street, Toronto, ON"/>
    <s v="ON"/>
    <s v="M2K 1E1"/>
    <s v=""/>
    <s v=""/>
    <s v="Toronto"/>
    <x v="3"/>
    <n v="0"/>
    <n v="0"/>
    <n v="0"/>
    <n v="12"/>
    <n v="43"/>
    <n v="7"/>
    <n v="9"/>
    <n v="24"/>
    <s v="True"/>
    <s v="Both"/>
    <n v="0"/>
    <n v="0"/>
    <s v="1950 hours annually (37.5 hours per week)"/>
    <s v=""/>
    <n v="0.43"/>
    <n v="0"/>
    <n v="0.53"/>
    <n v="0"/>
    <n v="0.5"/>
    <n v="1.5"/>
    <n v="1.5"/>
    <n v="0"/>
    <n v="0.5"/>
    <n v="0"/>
    <n v="0.3"/>
    <n v="0"/>
    <n v="0.3"/>
    <n v="0"/>
    <n v="0"/>
    <n v="0.3"/>
    <n v="0"/>
    <n v="0"/>
    <n v="0"/>
    <n v="0"/>
    <n v="0"/>
    <n v="0.06"/>
    <s v="Hospitalist"/>
    <n v="300"/>
    <n v="0"/>
    <n v="0"/>
    <n v="0"/>
    <s v="Emergency Department"/>
    <s v=""/>
    <n v="100"/>
    <s v="False"/>
    <s v="False"/>
    <s v=""/>
    <s v="wendy.cheung@nygh.on.ca"/>
    <s v="Wendy Cheung"/>
    <s v="2023-12-14 11:27"/>
  </r>
  <r>
    <s v="Asset03506"/>
    <x v="1"/>
    <s v=""/>
    <s v=""/>
    <s v="ACE Unit (LHSC Victoria Campus)"/>
    <s v="Hospital"/>
    <x v="144"/>
    <x v="3"/>
    <s v="800 Commissioners Rd E London, Ontario"/>
    <s v="ON"/>
    <s v="N6A 5W9"/>
    <s v=""/>
    <s v=""/>
    <s v="Bruce; Elgin; Essex; Grey; Huron; Lambton; Middlesex; Oxford; Perth; Chatham-Kent"/>
    <x v="2"/>
    <n v="0"/>
    <n v="0"/>
    <n v="0"/>
    <n v="0"/>
    <n v="129"/>
    <n v="7.8"/>
    <n v="8.1"/>
    <n v="168"/>
    <s v="True"/>
    <s v="Both"/>
    <n v="0"/>
    <n v="0"/>
    <s v="1950 hours annually (37.5 hours per week)"/>
    <s v=""/>
    <n v="1"/>
    <n v="0"/>
    <n v="0"/>
    <n v="0"/>
    <n v="1"/>
    <n v="0"/>
    <n v="0"/>
    <n v="0"/>
    <n v="1"/>
    <n v="1"/>
    <n v="1"/>
    <n v="1"/>
    <n v="1"/>
    <n v="0"/>
    <n v="0"/>
    <n v="1"/>
    <n v="1"/>
    <n v="0"/>
    <n v="0"/>
    <n v="0"/>
    <n v="0"/>
    <n v="0"/>
    <s v=""/>
    <n v="709"/>
    <n v="0"/>
    <n v="0"/>
    <n v="0"/>
    <s v=""/>
    <s v=""/>
    <n v="100"/>
    <s v="False"/>
    <s v="False"/>
    <s v=""/>
    <s v="jacobi.elliott@sjhc.london.on.ca"/>
    <s v="Jacobi Elliott"/>
    <s v="2023-12-28 11:06"/>
  </r>
  <r>
    <s v="Asset03235"/>
    <x v="37"/>
    <s v=""/>
    <s v=""/>
    <s v="Behavioral Support Transition  Unit"/>
    <s v="Long-Term Care"/>
    <x v="115"/>
    <x v="3"/>
    <s v="BGH, Sills 4 BSTU, 265 Dundas St East Belleville, Ontario."/>
    <s v="ON"/>
    <s v="K8N 5A9"/>
    <s v=""/>
    <s v=""/>
    <s v="Hastings"/>
    <x v="1"/>
    <n v="0"/>
    <n v="0"/>
    <n v="0"/>
    <n v="20"/>
    <n v="59"/>
    <n v="0"/>
    <n v="104.46"/>
    <n v="168"/>
    <s v="True"/>
    <s v="Both"/>
    <n v="0"/>
    <n v="13.4"/>
    <s v="1950 hours annually (37.5 hours per week)"/>
    <s v=""/>
    <n v="0"/>
    <n v="0.7"/>
    <n v="0"/>
    <n v="0"/>
    <n v="0"/>
    <n v="1"/>
    <n v="8.6"/>
    <n v="8.4"/>
    <n v="0"/>
    <n v="0"/>
    <n v="0"/>
    <n v="0"/>
    <n v="0"/>
    <n v="0"/>
    <n v="0"/>
    <n v="0"/>
    <n v="0"/>
    <n v="0"/>
    <n v="0"/>
    <n v="0"/>
    <n v="0"/>
    <n v="0"/>
    <s v=""/>
    <n v="0"/>
    <n v="0"/>
    <n v="0"/>
    <n v="0"/>
    <s v="Home and Community Care Support Services; Other"/>
    <s v="LTC, Retirement homes, Community ones initiated through HCCSS, Geriatric outreach and MRT."/>
    <n v="90"/>
    <s v="False"/>
    <s v="True"/>
    <s v=""/>
    <s v="gjustine@qhc.on.ca"/>
    <s v="Giffy Justine"/>
    <s v="2023-12-13 09:38"/>
  </r>
  <r>
    <s v="Asset03180"/>
    <x v="37"/>
    <s v=""/>
    <s v=""/>
    <s v="Red Oak Behaviour Support Transition Unit - Georgian Manor"/>
    <s v="Long-Term Care"/>
    <x v="145"/>
    <x v="3"/>
    <s v="101 Thompson Rd"/>
    <s v="ON"/>
    <s v="L9M 0V3"/>
    <s v=""/>
    <s v=""/>
    <s v="Simcoe"/>
    <x v="0"/>
    <n v="0"/>
    <n v="16"/>
    <n v="0"/>
    <n v="16"/>
    <n v="97"/>
    <n v="60"/>
    <n v="0"/>
    <n v="168"/>
    <s v="True"/>
    <s v="Both"/>
    <n v="5"/>
    <n v="0"/>
    <s v="1950 hours annually (37.5 hours per week)"/>
    <s v=""/>
    <n v="0"/>
    <n v="0"/>
    <n v="0"/>
    <n v="0"/>
    <n v="0"/>
    <n v="1.4"/>
    <n v="2.8"/>
    <n v="14"/>
    <n v="0.2"/>
    <n v="0"/>
    <n v="0"/>
    <n v="0"/>
    <n v="0"/>
    <n v="0.3"/>
    <n v="0"/>
    <n v="0"/>
    <n v="0"/>
    <n v="1"/>
    <n v="0"/>
    <n v="0"/>
    <n v="0"/>
    <n v="0.6"/>
    <s v="consultant pharmacist is available as needed_x000a_physiotherapy, OT, dietary aides is provided for a total of 0.6 FTE"/>
    <n v="0"/>
    <n v="0"/>
    <n v="0"/>
    <n v="0"/>
    <s v="Home and Community Care Support Services"/>
    <s v=""/>
    <n v="100"/>
    <s v="False"/>
    <s v="False"/>
    <s v="unable to determine average length of stay HCCSS has information for the average wait time for the program"/>
    <s v="alison.howard@simcoe.ca"/>
    <s v="Alison Howard"/>
    <s v="2023-12-11 01:34"/>
  </r>
  <r>
    <s v="Asset03062"/>
    <x v="37"/>
    <s v=""/>
    <s v=""/>
    <s v="Behavioural Support Transition Unit"/>
    <s v="Hospital"/>
    <x v="17"/>
    <x v="3"/>
    <s v="300 N. Lillie Street, Thunder Bay, ON"/>
    <s v="ON"/>
    <s v="P7C 4Y7"/>
    <s v=""/>
    <s v=""/>
    <s v="Rainy River; Kenora; Thunder Bay"/>
    <x v="4"/>
    <n v="0"/>
    <n v="47"/>
    <n v="0"/>
    <n v="32"/>
    <n v="86"/>
    <n v="120"/>
    <n v="417"/>
    <n v="0"/>
    <s v="False"/>
    <s v=""/>
    <n v="2"/>
    <n v="0"/>
    <s v="1950 hours annually (37.5 hours per week)"/>
    <s v=""/>
    <n v="0"/>
    <n v="0"/>
    <n v="0"/>
    <n v="0"/>
    <n v="0"/>
    <n v="0.25"/>
    <n v="5.6"/>
    <n v="14"/>
    <n v="0"/>
    <n v="0"/>
    <n v="0"/>
    <n v="0"/>
    <n v="0"/>
    <n v="0"/>
    <n v="1"/>
    <n v="0"/>
    <n v="0"/>
    <n v="2.8"/>
    <n v="0"/>
    <n v="0"/>
    <n v="0"/>
    <n v="0"/>
    <s v="Other disciplines including PT, OT, Dietitian, SLP are available and allocated as per resident requirement in LTC."/>
    <n v="0"/>
    <n v="0"/>
    <n v="0"/>
    <n v="0"/>
    <s v="Other; Home and Community Care Support Services; Primary Care"/>
    <s v="LTC, acute &amp; post-acute hospital."/>
    <n v="100"/>
    <s v="True"/>
    <s v="True"/>
    <s v=""/>
    <s v="Lisa.Grillo@tbh.net"/>
    <s v="Lisa Grillo"/>
    <s v="2023-11-22 04:04"/>
  </r>
  <r>
    <s v="Asset03346"/>
    <x v="37"/>
    <s v=""/>
    <s v=""/>
    <s v="Behavioural Support Transition Team"/>
    <s v="Hospital"/>
    <x v="40"/>
    <x v="3"/>
    <s v="3030 Birchmount Road, Scarborough, Ontario"/>
    <s v="ON"/>
    <s v="M1W3W3"/>
    <s v=""/>
    <s v=""/>
    <s v=""/>
    <x v="1"/>
    <n v="0"/>
    <n v="0"/>
    <n v="0"/>
    <n v="0"/>
    <n v="0"/>
    <n v="0"/>
    <n v="0"/>
    <n v="0"/>
    <s v="False"/>
    <s v=""/>
    <n v="0"/>
    <n v="0"/>
    <s v="Other"/>
    <s v=""/>
    <n v="0"/>
    <n v="0"/>
    <n v="0"/>
    <n v="0"/>
    <n v="0"/>
    <n v="0"/>
    <n v="0"/>
    <n v="0"/>
    <n v="0"/>
    <n v="0"/>
    <n v="0"/>
    <n v="0"/>
    <n v="0"/>
    <n v="0"/>
    <n v="0"/>
    <n v="0"/>
    <n v="0"/>
    <n v="0"/>
    <n v="0"/>
    <n v="0"/>
    <n v="0"/>
    <n v="0"/>
    <s v=""/>
    <n v="0"/>
    <n v="0"/>
    <n v="0"/>
    <n v="0"/>
    <s v=""/>
    <s v=""/>
    <n v="0"/>
    <s v="False"/>
    <s v="False"/>
    <s v=""/>
    <s v="kluk@shn.ca"/>
    <s v="Kelvin Luk"/>
    <s v="2023-12-15 09:25"/>
  </r>
  <r>
    <s v="Asset03347"/>
    <x v="37"/>
    <s v=""/>
    <s v=""/>
    <s v="Behavioural Support Transition Team"/>
    <s v="Hospital"/>
    <x v="38"/>
    <x v="3"/>
    <s v="2867 Ellesmere Road, Scarborough, Ontario"/>
    <s v="ON"/>
    <s v="M1E4B9"/>
    <s v=""/>
    <s v=""/>
    <s v=""/>
    <x v="1"/>
    <n v="0"/>
    <n v="0"/>
    <n v="0"/>
    <n v="0"/>
    <n v="0"/>
    <n v="0"/>
    <n v="0"/>
    <n v="0"/>
    <s v="False"/>
    <s v=""/>
    <n v="0"/>
    <n v="0"/>
    <s v="Other"/>
    <s v=""/>
    <n v="0"/>
    <n v="0"/>
    <n v="0"/>
    <n v="0"/>
    <n v="0"/>
    <n v="0"/>
    <n v="0"/>
    <n v="0"/>
    <n v="0"/>
    <n v="0"/>
    <n v="0"/>
    <n v="0"/>
    <n v="0"/>
    <n v="0"/>
    <n v="0"/>
    <n v="0"/>
    <n v="0"/>
    <n v="0"/>
    <n v="0"/>
    <n v="0"/>
    <n v="0"/>
    <n v="0"/>
    <s v=""/>
    <n v="0"/>
    <n v="0"/>
    <n v="0"/>
    <n v="0"/>
    <s v=""/>
    <s v=""/>
    <n v="0"/>
    <s v="False"/>
    <s v="False"/>
    <s v=""/>
    <s v="kluk@shn.ca"/>
    <s v="Kelvin Luk"/>
    <s v="2023-12-15 09:27"/>
  </r>
  <r>
    <s v="Asset03089"/>
    <x v="2"/>
    <s v=""/>
    <s v=""/>
    <s v="Specialized Geriatric Services"/>
    <s v="Hospital"/>
    <x v="35"/>
    <x v="3"/>
    <s v="243 Consumers Road, Toronto, Ontario"/>
    <s v="ON"/>
    <s v="M2J4W8"/>
    <s v=""/>
    <s v=""/>
    <s v="Toronto"/>
    <x v="3"/>
    <n v="1787"/>
    <n v="434"/>
    <n v="434"/>
    <n v="0"/>
    <n v="0"/>
    <n v="0"/>
    <n v="0"/>
    <n v="37.5"/>
    <s v="True"/>
    <s v=""/>
    <n v="270"/>
    <n v="180"/>
    <s v="1950 hours annually (37.5 hours per week)"/>
    <s v=""/>
    <n v="0"/>
    <n v="0"/>
    <n v="2.25"/>
    <n v="0"/>
    <n v="0"/>
    <n v="0"/>
    <n v="0"/>
    <n v="0"/>
    <n v="0"/>
    <n v="0"/>
    <n v="0"/>
    <n v="0"/>
    <n v="0"/>
    <n v="0"/>
    <n v="0"/>
    <n v="0"/>
    <n v="0"/>
    <n v="0"/>
    <n v="0"/>
    <n v="0"/>
    <n v="0"/>
    <n v="0"/>
    <s v=""/>
    <n v="1350"/>
    <n v="176"/>
    <n v="95"/>
    <n v="0"/>
    <s v=""/>
    <s v="- GPs_x000a_-inpatient_x000a_-ER_x000a_-Retirement homes_x000a_-specialists _x000a_-catchment in place"/>
    <n v="100"/>
    <s v="False"/>
    <s v="False"/>
    <s v="The total FTE is a summary of physician coverage for all Geriatric Medicine, memory clinic, Parkinson's clinic, Day Hospital"/>
    <s v="wendy.cheung@nygh.on.ca"/>
    <s v="Wendy Cheung"/>
    <s v="2023-11-30 12:31"/>
  </r>
  <r>
    <s v="Asset02962"/>
    <x v="2"/>
    <s v=""/>
    <s v=""/>
    <s v="Barrie Community Health Centre - Healthy Aging Team"/>
    <s v="Community"/>
    <x v="67"/>
    <x v="3"/>
    <s v="490 Huronia Road"/>
    <s v="ON"/>
    <s v="L4N6M2"/>
    <s v=""/>
    <s v=""/>
    <s v="Simcoe"/>
    <x v="0"/>
    <n v="6428"/>
    <n v="430"/>
    <n v="0"/>
    <n v="0"/>
    <n v="0"/>
    <n v="0"/>
    <n v="0"/>
    <n v="40"/>
    <s v="True"/>
    <s v="Both"/>
    <n v="0"/>
    <n v="0"/>
    <s v="1820 hours annually (35 hours per week)"/>
    <s v=""/>
    <n v="0"/>
    <n v="0"/>
    <n v="1"/>
    <n v="0"/>
    <n v="2"/>
    <n v="0"/>
    <n v="0"/>
    <n v="0"/>
    <n v="0"/>
    <n v="0"/>
    <n v="0"/>
    <n v="0"/>
    <n v="0"/>
    <n v="0"/>
    <n v="1"/>
    <n v="0"/>
    <n v="0"/>
    <n v="0"/>
    <n v="0"/>
    <n v="0"/>
    <n v="0"/>
    <n v="0"/>
    <s v=""/>
    <n v="6324"/>
    <n v="1754"/>
    <n v="0"/>
    <n v="0"/>
    <s v="Community Agency; Community Paramedicine; Emergency Department; Home and Community Care Support Services; Other; Primary Care"/>
    <s v="Health Care Connect"/>
    <n v="93"/>
    <s v="False"/>
    <s v="False"/>
    <s v=""/>
    <s v="christine.colcy@bchc.ca"/>
    <s v="Christine Colcy"/>
    <s v="2023-11-13 02:58"/>
  </r>
  <r>
    <s v="Asset03150"/>
    <x v="3"/>
    <s v=""/>
    <s v=""/>
    <s v="Superior North EMS / Corporation of the City of Thunder Bay - Superior North EMS Community Paramedicine Program"/>
    <s v="Hospital"/>
    <x v="17"/>
    <x v="3"/>
    <s v="Superior North EMS / Corporation of the City of Thunder Bay 105 South Junot Avenue, Thunder Bay, ON"/>
    <s v="ON"/>
    <s v="P7B 4X6"/>
    <s v=""/>
    <s v=""/>
    <s v="Thunder Bay"/>
    <x v="4"/>
    <n v="4200"/>
    <n v="460"/>
    <n v="0"/>
    <n v="0"/>
    <n v="0"/>
    <n v="0"/>
    <n v="0"/>
    <n v="144"/>
    <s v="True"/>
    <s v="Both"/>
    <n v="0"/>
    <n v="2"/>
    <s v="Other"/>
    <s v="2184 annually, 12 hour shifts (4 on and 4 off)"/>
    <n v="0"/>
    <n v="0"/>
    <n v="0"/>
    <n v="0"/>
    <n v="0"/>
    <n v="0"/>
    <n v="0"/>
    <n v="0"/>
    <n v="0"/>
    <n v="0"/>
    <n v="0"/>
    <n v="0"/>
    <n v="0"/>
    <n v="0"/>
    <n v="1"/>
    <n v="0"/>
    <n v="0"/>
    <n v="0"/>
    <n v="0"/>
    <n v="4"/>
    <n v="10"/>
    <n v="3.05"/>
    <s v="Coordinator/Analyst (1.0)_x000a_Superintendent (1.0)_x000a_Commander (.75)_x000a_Medical Director - 0.1 (oversight)_x000a_Nurse Practitioner 0.2"/>
    <n v="3151"/>
    <n v="310"/>
    <n v="0"/>
    <n v="0"/>
    <s v="Emergency Department; Other; Community Agency; Home and Community Care Support Services; Primary Care"/>
    <s v="Hospitals - Geriatric Assessment and Rehabilitative Care Remote Care Monitoring program as part of escalation pathway and post discharge _x000a_911 EMS Operational Paramedics e.g. post-falls/CHF/COPD"/>
    <n v="98"/>
    <s v="False"/>
    <s v="True"/>
    <s v="10 unfilled CP positions due to health human resources constraints.Please note - this program is the Superior North EMS / Corporation of the City of Thunder Bay - Superior North EMS Community Paramedicine ProgramMain contact - Jim Greenaway - Jim.Greenaway@thunderbay.ca"/>
    <s v="alison.denton@tbh.net"/>
    <s v="Alison Denton"/>
    <s v="2023-12-07 11:44"/>
  </r>
  <r>
    <s v="Asset03223"/>
    <x v="3"/>
    <s v=""/>
    <s v=""/>
    <s v="County of Simcoe Paramedic Services"/>
    <s v="Community"/>
    <x v="146"/>
    <x v="3"/>
    <s v="110 Fairview Rd, Barrie, ON"/>
    <s v="ON"/>
    <s v="L4N 8X8"/>
    <s v=""/>
    <s v=""/>
    <s v="Simcoe"/>
    <x v="0"/>
    <n v="8500"/>
    <n v="1646"/>
    <n v="0"/>
    <n v="0"/>
    <n v="0"/>
    <n v="0"/>
    <n v="0"/>
    <n v="0"/>
    <s v="True"/>
    <s v="Both"/>
    <n v="0"/>
    <n v="13.5"/>
    <s v="1820 hours annually (35 hours per week)"/>
    <s v=""/>
    <n v="0"/>
    <n v="0"/>
    <n v="0"/>
    <n v="0"/>
    <n v="0"/>
    <n v="0"/>
    <n v="0"/>
    <n v="0"/>
    <n v="0"/>
    <n v="0"/>
    <n v="0"/>
    <n v="0"/>
    <n v="0"/>
    <n v="0"/>
    <n v="0"/>
    <n v="0"/>
    <n v="0"/>
    <n v="0"/>
    <n v="0"/>
    <n v="19"/>
    <n v="0"/>
    <n v="0"/>
    <s v=""/>
    <n v="7791"/>
    <n v="1060"/>
    <n v="0"/>
    <n v="0"/>
    <s v="Community Agency; Community Paramedicine; Primary Care; Self Referral"/>
    <s v=""/>
    <n v="90"/>
    <s v="True"/>
    <s v="True"/>
    <s v=""/>
    <s v="Asa.Klint-Piggott@simcoe.ca"/>
    <s v="Asa Klint Piggott"/>
    <s v="2023-12-12 12:40"/>
  </r>
  <r>
    <s v="Asset03051"/>
    <x v="4"/>
    <s v=""/>
    <s v=""/>
    <s v="Champlain Falls Assessment and Streamlined Treatment (C-FAST) Clinic"/>
    <s v="Hospital"/>
    <x v="7"/>
    <x v="3"/>
    <s v="1053 Carling Avenue, Ottawa, Ontario"/>
    <s v="ON"/>
    <s v="K1Y 4E9"/>
    <s v=""/>
    <s v=""/>
    <s v="Lanark; Leeds &amp; Grenville; Renfrew; Ottawa"/>
    <x v="1"/>
    <n v="160"/>
    <n v="106"/>
    <n v="30"/>
    <n v="0"/>
    <n v="0"/>
    <n v="0"/>
    <n v="0"/>
    <n v="37.5"/>
    <s v="True"/>
    <s v=""/>
    <n v="10"/>
    <n v="20"/>
    <s v="1950 hours annually (37.5 hours per week)"/>
    <s v=""/>
    <n v="0.21"/>
    <n v="0"/>
    <n v="0"/>
    <n v="0"/>
    <n v="0"/>
    <n v="0"/>
    <n v="0"/>
    <n v="0"/>
    <n v="0"/>
    <n v="0"/>
    <n v="0"/>
    <n v="1"/>
    <n v="0"/>
    <n v="0"/>
    <n v="0"/>
    <n v="0"/>
    <n v="0"/>
    <n v="0"/>
    <n v="0"/>
    <n v="0"/>
    <n v="0"/>
    <n v="0"/>
    <s v="Note: APN 1.0 FTE and counted already under overall Geriatric Medicine Clinics budgeted FTE staffing position"/>
    <n v="307"/>
    <n v="96"/>
    <n v="0"/>
    <n v="0"/>
    <s v="Community Agency; Emergency Department; Other"/>
    <s v="Specifically GEM, GAOT (Geriatric Assessment Outreach Team), SGS Central Intake, Family Health Team (The Ottawa Hospital)"/>
    <n v="100"/>
    <s v="True"/>
    <s v="True"/>
    <s v="In-Person clinic actually operates two afternoons (eight hours per week). PT busy with initial virtual assessment, prep, follow-up and overall clinic operations on alternate days. Some last minute cancellations due to COVID (patients, caregivers, staff) but less overall impact in comparison to previous years. One &quot;appointment&quot; includes combined initial call by PT/APN, PT in-person assessment followed by Geriatrician assessment (this is counted as one appointment not 3 appointments). Visits are 60 minutes each and are counted separately (three visits with this scenario - initial phone, in-person PT, in-person geriatrician)."/>
    <s v="tmackenzie@toh.ca"/>
    <s v="Taryn MacKenzie"/>
    <s v="2023-11-20 03:38"/>
  </r>
  <r>
    <s v="Asset03470"/>
    <x v="4"/>
    <s v=""/>
    <s v=""/>
    <s v="Falls Prevention Clinic"/>
    <s v="Hospital"/>
    <x v="118"/>
    <x v="3"/>
    <s v="3276 St. Clair Ave East"/>
    <s v="ON"/>
    <s v="M1L 1W1"/>
    <s v=""/>
    <s v=""/>
    <s v=""/>
    <x v="3"/>
    <n v="0"/>
    <n v="465"/>
    <n v="0"/>
    <n v="0"/>
    <n v="0"/>
    <n v="0"/>
    <n v="69"/>
    <n v="0"/>
    <s v="True"/>
    <s v=""/>
    <n v="8"/>
    <n v="54"/>
    <s v="1950 hours annually (37.5 hours per week)"/>
    <s v=""/>
    <n v="0"/>
    <n v="0"/>
    <n v="0"/>
    <n v="0"/>
    <n v="0"/>
    <n v="0"/>
    <n v="0"/>
    <n v="0"/>
    <n v="0.5"/>
    <n v="0.4"/>
    <n v="0.2"/>
    <n v="2"/>
    <n v="1.5"/>
    <n v="0"/>
    <n v="1"/>
    <n v="0"/>
    <n v="0"/>
    <n v="0"/>
    <n v="0"/>
    <n v="0"/>
    <n v="0"/>
    <n v="0.5"/>
    <s v="Rehab assistant (OT and PT)0"/>
    <n v="3564"/>
    <n v="115"/>
    <n v="34"/>
    <n v="0"/>
    <s v="Community Agency; Emergency Department; Other; Primary Care"/>
    <s v=""/>
    <n v="88.1"/>
    <s v="True"/>
    <s v="True"/>
    <s v=""/>
    <s v="shawna.funston@unityhealth.to"/>
    <s v="Shawna Funston"/>
    <s v="2023-12-20 02:50"/>
  </r>
  <r>
    <s v="Asset03421"/>
    <x v="4"/>
    <s v=""/>
    <s v=""/>
    <s v="Clinique de chutes"/>
    <s v="Hospital"/>
    <x v="28"/>
    <x v="3"/>
    <s v="713 chemin Montreal"/>
    <s v="ON"/>
    <s v="K1K 0T2"/>
    <s v=""/>
    <s v=""/>
    <s v=""/>
    <x v="1"/>
    <n v="0"/>
    <n v="0"/>
    <n v="0"/>
    <n v="0"/>
    <n v="0"/>
    <n v="0"/>
    <n v="0"/>
    <n v="4"/>
    <s v="False"/>
    <s v=""/>
    <n v="0"/>
    <n v="0"/>
    <s v="1950 hours annually (37.5 hours per week)"/>
    <s v=""/>
    <n v="0.1"/>
    <n v="0"/>
    <n v="0"/>
    <n v="0"/>
    <n v="0"/>
    <n v="0"/>
    <n v="0"/>
    <n v="0"/>
    <n v="0"/>
    <n v="0"/>
    <n v="0"/>
    <n v="0.1"/>
    <n v="0"/>
    <n v="0"/>
    <n v="0"/>
    <n v="0"/>
    <n v="0"/>
    <n v="0"/>
    <n v="0"/>
    <n v="0"/>
    <n v="0"/>
    <n v="0"/>
    <s v=""/>
    <n v="73"/>
    <n v="0"/>
    <n v="0"/>
    <n v="0"/>
    <s v=""/>
    <s v=""/>
    <n v="94.5"/>
    <s v="False"/>
    <s v="False"/>
    <s v=""/>
    <s v="myriamveilleux@montfort.on.ca"/>
    <s v="Myriam Veilleux"/>
    <s v="2023-12-15 02:27"/>
  </r>
  <r>
    <s v="Asset03479"/>
    <x v="4"/>
    <s v=""/>
    <s v=""/>
    <s v="Falls Prevention Program"/>
    <s v="Hospital"/>
    <x v="147"/>
    <x v="3"/>
    <s v="3001 Hospital Gate, Oakville, ON"/>
    <s v="ON"/>
    <s v="L6M 0L8"/>
    <s v=""/>
    <s v=""/>
    <s v="Halton"/>
    <x v="0"/>
    <n v="854"/>
    <n v="78"/>
    <n v="0"/>
    <n v="0"/>
    <n v="0"/>
    <n v="0"/>
    <n v="0"/>
    <n v="8"/>
    <s v="True"/>
    <s v=""/>
    <n v="288"/>
    <n v="138"/>
    <s v="1950 hours annually (37.5 hours per week)"/>
    <s v=""/>
    <n v="0.1"/>
    <n v="0"/>
    <n v="0"/>
    <n v="0"/>
    <n v="0.12"/>
    <n v="0"/>
    <n v="0"/>
    <n v="0"/>
    <n v="0"/>
    <n v="0"/>
    <n v="0"/>
    <n v="0.2"/>
    <n v="0.1"/>
    <n v="0"/>
    <n v="0.1"/>
    <n v="0.2"/>
    <n v="0"/>
    <n v="0.1"/>
    <n v="0"/>
    <n v="0"/>
    <n v="0"/>
    <n v="0"/>
    <s v=""/>
    <n v="654"/>
    <n v="0"/>
    <n v="0"/>
    <n v="0"/>
    <s v="Other; Primary Care"/>
    <s v="Geriatricians;"/>
    <n v="100"/>
    <s v="True"/>
    <s v="True"/>
    <s v="Multiple cultures/languages are serviced through the use of language line. The Falls Prevention Clinic provides an outpatient inter-professional assessment for seniors that are at risk for injurious falls or have a history of fall-related presentation at Emergency Department. Eligible candidates include people over the age of 65 who are living in the community and are experiencing falls.  Patients eligible for the program are enrolled in a 6-week exercise and education program called the Strong and Steady Falls Prevention Program. The sessions are led by a Physiotherapist and Physiotherapy Assistants twice a week."/>
    <s v="mbudgell@haltonhealthcare.com"/>
    <s v="Martha Budgell"/>
    <s v="2023-12-21 01:07"/>
  </r>
  <r>
    <s v="Asset03652"/>
    <x v="4"/>
    <s v=""/>
    <s v=""/>
    <s v="Fall Prevention Program"/>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476"/>
    <n v="0"/>
    <n v="0"/>
    <n v="0"/>
    <s v=""/>
    <s v=""/>
    <n v="100"/>
    <s v="False"/>
    <s v="False"/>
    <s v=""/>
    <s v="programs@geriatricsontario.ca"/>
    <s v="Kristen Mayhew"/>
    <s v="2024-03-11 02:12"/>
  </r>
  <r>
    <s v="Asset03475"/>
    <x v="5"/>
    <s v=""/>
    <s v=""/>
    <s v="Geriatric Rehabilitation Units (GRUs) and Geriatric Assessment and Treatment Units (GATU)"/>
    <s v="Hospital"/>
    <x v="118"/>
    <x v="3"/>
    <s v="3276 St. Clair Ave East"/>
    <s v="ON"/>
    <s v="M1L 1W1"/>
    <s v=""/>
    <s v=""/>
    <s v=""/>
    <x v="3"/>
    <n v="0"/>
    <n v="853"/>
    <n v="0"/>
    <n v="66"/>
    <n v="101"/>
    <n v="0"/>
    <n v="25.8"/>
    <n v="0"/>
    <s v="False"/>
    <s v=""/>
    <n v="0"/>
    <n v="0"/>
    <s v="1950 hours annually (37.5 hours per week)"/>
    <s v=""/>
    <n v="0"/>
    <n v="0"/>
    <n v="0"/>
    <n v="0"/>
    <n v="0"/>
    <n v="0"/>
    <n v="0"/>
    <n v="0"/>
    <n v="0"/>
    <n v="0"/>
    <n v="0"/>
    <n v="0"/>
    <n v="0"/>
    <n v="0"/>
    <n v="0"/>
    <n v="0"/>
    <n v="0"/>
    <n v="0"/>
    <n v="0"/>
    <n v="0"/>
    <n v="0"/>
    <n v="0"/>
    <s v=""/>
    <n v="0"/>
    <n v="0"/>
    <n v="0"/>
    <n v="0"/>
    <s v="Emergency Department; Other"/>
    <s v=""/>
    <n v="88"/>
    <s v="False"/>
    <s v="False"/>
    <s v=""/>
    <s v="shawna.funston@unityhealth.to"/>
    <s v="Shawna Funston"/>
    <s v="2023-12-20 03:12"/>
  </r>
  <r>
    <s v="Asset03141"/>
    <x v="6"/>
    <s v=""/>
    <s v=""/>
    <s v="Cortellucci Vaughan Hospital - Geriatric Emergency Management Nurse"/>
    <s v="Hospital"/>
    <x v="148"/>
    <x v="3"/>
    <s v="3200 Major Mackenzie Drive West, Vaughan, Ontario"/>
    <s v="ON"/>
    <s v="L6A 4Z3"/>
    <s v=""/>
    <s v=""/>
    <s v="York"/>
    <x v="0"/>
    <n v="0"/>
    <n v="0"/>
    <n v="0"/>
    <n v="0"/>
    <n v="0"/>
    <n v="0"/>
    <n v="0"/>
    <n v="0"/>
    <s v="False"/>
    <s v=""/>
    <n v="0"/>
    <n v="0"/>
    <s v="1950 hours annually (37.5 hours per week)"/>
    <s v=""/>
    <n v="0"/>
    <n v="0"/>
    <n v="0"/>
    <n v="0"/>
    <n v="0"/>
    <n v="2"/>
    <n v="0"/>
    <n v="0"/>
    <n v="0"/>
    <n v="0"/>
    <n v="0"/>
    <n v="0"/>
    <n v="0"/>
    <n v="0"/>
    <n v="0"/>
    <n v="0"/>
    <n v="0"/>
    <n v="0"/>
    <n v="0"/>
    <n v="0"/>
    <n v="0"/>
    <n v="0"/>
    <s v=""/>
    <n v="1660"/>
    <n v="928"/>
    <n v="0"/>
    <n v="0"/>
    <s v="Emergency Department"/>
    <s v=""/>
    <n v="100"/>
    <s v="False"/>
    <s v="False"/>
    <s v=""/>
    <s v="teresa.lau@mackenziehealth.ca"/>
    <s v="Teresa Lau"/>
    <s v="2023-12-06 01:01"/>
  </r>
  <r>
    <s v="Asset03557"/>
    <x v="6"/>
    <s v=""/>
    <s v=""/>
    <s v="St. Michael's Hospital"/>
    <s v="Hospital"/>
    <x v="8"/>
    <x v="3"/>
    <s v="30 Bond St. Toronto"/>
    <s v="ON"/>
    <s v="M5B 1W8"/>
    <s v=""/>
    <s v=""/>
    <s v="York"/>
    <x v="3"/>
    <n v="0"/>
    <n v="0"/>
    <n v="0"/>
    <n v="0"/>
    <n v="0"/>
    <n v="0"/>
    <n v="0"/>
    <n v="37.5"/>
    <s v="True"/>
    <s v="Both"/>
    <n v="0"/>
    <n v="0"/>
    <s v="1950 hours annually (37.5 hours per week)"/>
    <s v=""/>
    <n v="0"/>
    <n v="0"/>
    <n v="0"/>
    <n v="0"/>
    <n v="0"/>
    <n v="1.4"/>
    <n v="0"/>
    <n v="0"/>
    <n v="0"/>
    <n v="0"/>
    <n v="0"/>
    <n v="0"/>
    <n v="0"/>
    <n v="0"/>
    <n v="0"/>
    <n v="0"/>
    <n v="0"/>
    <n v="0"/>
    <n v="0"/>
    <n v="0"/>
    <n v="0"/>
    <n v="0"/>
    <s v=""/>
    <n v="756"/>
    <n v="296"/>
    <n v="0"/>
    <n v="0"/>
    <s v=""/>
    <s v=""/>
    <n v="0"/>
    <s v="False"/>
    <s v="False"/>
    <s v=""/>
    <s v="liis-ann.klein@sunnybrook.ca"/>
    <s v="Liis-Ann Klein"/>
    <s v="2024-02-09 03:31"/>
  </r>
  <r>
    <s v="Asset03275"/>
    <x v="6"/>
    <s v=""/>
    <s v=""/>
    <s v="LOUISE MARSHALL HOSPITAL"/>
    <s v="Hospital"/>
    <x v="149"/>
    <x v="3"/>
    <s v="630 Dublin St. Mount Forest"/>
    <s v="ON"/>
    <s v="N0G 2L3"/>
    <s v=""/>
    <s v=""/>
    <s v="Wellington"/>
    <x v="2"/>
    <n v="0"/>
    <n v="0"/>
    <n v="0"/>
    <n v="0"/>
    <n v="0"/>
    <n v="0"/>
    <n v="0"/>
    <n v="37.5"/>
    <s v="True"/>
    <s v=""/>
    <n v="0"/>
    <n v="0"/>
    <s v="1950 hours annually (37.5 hours per week)"/>
    <s v=""/>
    <n v="0"/>
    <n v="0"/>
    <n v="0"/>
    <n v="0"/>
    <n v="0"/>
    <n v="1"/>
    <n v="0"/>
    <n v="0"/>
    <n v="0"/>
    <n v="0"/>
    <n v="0"/>
    <n v="0"/>
    <n v="0"/>
    <n v="0"/>
    <n v="0"/>
    <n v="0"/>
    <n v="0"/>
    <n v="0"/>
    <n v="0"/>
    <n v="0"/>
    <n v="0"/>
    <n v="0"/>
    <s v=""/>
    <n v="457"/>
    <n v="0"/>
    <n v="0"/>
    <n v="0"/>
    <s v="Emergency Department"/>
    <s v=""/>
    <n v="100"/>
    <s v="False"/>
    <s v="False"/>
    <s v=""/>
    <s v="mboyes@cmh.org"/>
    <s v="Maria Boyes"/>
    <s v="2023-12-13 06:42"/>
  </r>
  <r>
    <s v="Asset03276"/>
    <x v="6"/>
    <s v=""/>
    <s v=""/>
    <s v="PALMERSTON HOSPITAL"/>
    <s v="Hospital"/>
    <x v="150"/>
    <x v="3"/>
    <s v="500 Whites Rd. Palmerston, ON"/>
    <s v="ON"/>
    <s v="N0G 2P0"/>
    <s v=""/>
    <s v=""/>
    <s v="Wellington"/>
    <x v="2"/>
    <n v="0"/>
    <n v="0"/>
    <n v="0"/>
    <n v="0"/>
    <n v="0"/>
    <n v="0"/>
    <n v="0"/>
    <n v="37.5"/>
    <s v="True"/>
    <s v=""/>
    <n v="0"/>
    <n v="0"/>
    <s v="1950 hours annually (37.5 hours per week)"/>
    <s v=""/>
    <n v="0"/>
    <n v="0"/>
    <n v="0"/>
    <n v="0"/>
    <n v="0"/>
    <n v="1"/>
    <n v="0"/>
    <n v="0"/>
    <n v="0"/>
    <n v="0"/>
    <n v="0"/>
    <n v="0"/>
    <n v="0"/>
    <n v="0"/>
    <n v="0"/>
    <n v="0"/>
    <n v="0"/>
    <n v="0"/>
    <n v="0"/>
    <n v="0"/>
    <n v="0"/>
    <n v="0"/>
    <s v=""/>
    <n v="630"/>
    <n v="0"/>
    <n v="0"/>
    <n v="0"/>
    <s v="Emergency Department"/>
    <s v=""/>
    <n v="100"/>
    <s v="False"/>
    <s v="False"/>
    <s v=""/>
    <s v="mboyes@cmh.org"/>
    <s v="Maria Boyes"/>
    <s v="2023-12-13 06:48"/>
  </r>
  <r>
    <s v="Asset03527"/>
    <x v="6"/>
    <s v=""/>
    <s v=""/>
    <s v="Geriatric Emergency Management (GEM)"/>
    <s v="Hospital"/>
    <x v="151"/>
    <x v="3"/>
    <s v="825 Coxwell Ave, Toronto, ON"/>
    <s v="ON"/>
    <s v="M4C 3E7"/>
    <s v=""/>
    <s v=""/>
    <s v="York"/>
    <x v="3"/>
    <n v="0"/>
    <n v="0"/>
    <n v="0"/>
    <n v="0"/>
    <n v="0"/>
    <n v="0"/>
    <n v="0"/>
    <n v="37.5"/>
    <s v="True"/>
    <s v="Both"/>
    <n v="0"/>
    <n v="0"/>
    <s v="1950 hours annually (37.5 hours per week)"/>
    <s v=""/>
    <n v="0"/>
    <n v="0"/>
    <n v="0"/>
    <n v="0"/>
    <n v="0"/>
    <n v="0"/>
    <n v="0"/>
    <n v="0"/>
    <n v="0"/>
    <n v="0"/>
    <n v="0"/>
    <n v="0"/>
    <n v="0"/>
    <n v="0"/>
    <n v="0"/>
    <n v="0"/>
    <n v="0"/>
    <n v="0"/>
    <n v="0"/>
    <n v="0"/>
    <n v="0"/>
    <n v="0"/>
    <s v="Geriatric Emergency Management Nurse"/>
    <n v="1529"/>
    <n v="617"/>
    <n v="0"/>
    <n v="0"/>
    <s v=""/>
    <s v=""/>
    <n v="100"/>
    <s v="False"/>
    <s v="False"/>
    <s v=""/>
    <s v="liis-ann.klein@sunnybrook.ca"/>
    <s v="Liis-Ann Klein"/>
    <s v="2024-01-28 05:26"/>
  </r>
  <r>
    <s v="Asset03525"/>
    <x v="6"/>
    <s v=""/>
    <s v=""/>
    <s v="Geriatric Emergency Management (GEM)"/>
    <s v="Hospital"/>
    <x v="133"/>
    <x v="3"/>
    <s v="2200 Eglinton Ave W, Mississauga, ON"/>
    <s v="ON"/>
    <s v="L5M 2N1"/>
    <s v=""/>
    <s v=""/>
    <s v="York"/>
    <x v="2"/>
    <n v="0"/>
    <n v="0"/>
    <n v="0"/>
    <n v="0"/>
    <n v="0"/>
    <n v="0"/>
    <n v="0"/>
    <n v="37.5"/>
    <s v="True"/>
    <s v=""/>
    <n v="0"/>
    <n v="0"/>
    <s v="1950 hours annually (37.5 hours per week)"/>
    <s v=""/>
    <n v="0"/>
    <n v="0"/>
    <n v="0"/>
    <n v="0"/>
    <n v="0"/>
    <n v="0"/>
    <n v="0"/>
    <n v="0"/>
    <n v="0"/>
    <n v="0"/>
    <n v="0"/>
    <n v="0"/>
    <n v="0"/>
    <n v="0"/>
    <n v="0"/>
    <n v="0"/>
    <n v="0"/>
    <n v="0"/>
    <n v="0"/>
    <n v="0"/>
    <n v="0"/>
    <n v="0"/>
    <s v="Geriatric Emergency Management Nurse"/>
    <n v="417"/>
    <n v="150"/>
    <n v="0"/>
    <n v="0"/>
    <s v=""/>
    <s v=""/>
    <n v="100"/>
    <s v="False"/>
    <s v="False"/>
    <s v=""/>
    <s v="liis-ann.klein@sunnybrook.ca"/>
    <s v="Liis-Ann Klein"/>
    <s v="2024-01-28 05:12"/>
  </r>
  <r>
    <s v="Asset03530"/>
    <x v="6"/>
    <s v=""/>
    <s v=""/>
    <s v="Geriatric Emergency Management (GEM)"/>
    <s v="Hospital"/>
    <x v="6"/>
    <x v="3"/>
    <s v="399 Bathurst St, Toronto, ON"/>
    <s v="ON"/>
    <s v="M5T 2S8"/>
    <s v=""/>
    <s v=""/>
    <s v="York"/>
    <x v="3"/>
    <n v="0"/>
    <n v="0"/>
    <n v="0"/>
    <n v="0"/>
    <n v="0"/>
    <n v="0"/>
    <n v="0"/>
    <n v="37.5"/>
    <s v="True"/>
    <s v=""/>
    <n v="0"/>
    <n v="0"/>
    <s v="1950 hours annually (37.5 hours per week)"/>
    <s v=""/>
    <n v="0"/>
    <n v="0"/>
    <n v="0"/>
    <n v="0"/>
    <n v="0"/>
    <n v="0"/>
    <n v="0"/>
    <n v="0"/>
    <n v="0"/>
    <n v="0"/>
    <n v="0"/>
    <n v="0"/>
    <n v="0"/>
    <n v="0"/>
    <n v="0"/>
    <n v="0"/>
    <n v="0"/>
    <n v="0"/>
    <n v="0"/>
    <n v="0"/>
    <n v="0"/>
    <n v="0"/>
    <s v="Geriatric Emergency Management Nurse"/>
    <n v="800"/>
    <n v="345"/>
    <n v="0"/>
    <n v="0"/>
    <s v=""/>
    <s v=""/>
    <n v="100"/>
    <s v="False"/>
    <s v="False"/>
    <s v=""/>
    <s v="liis-ann.klein@sunnybrook.ca"/>
    <s v="Liis-Ann Klein"/>
    <s v="2024-01-28 05:43"/>
  </r>
  <r>
    <s v="Asset03539"/>
    <x v="6"/>
    <s v=""/>
    <s v=""/>
    <s v="GEM Plus Program"/>
    <s v="Hospital"/>
    <x v="7"/>
    <x v="3"/>
    <s v="1053 Carling Avenue"/>
    <s v="ON"/>
    <s v="K1Y 4E9"/>
    <s v=""/>
    <s v=""/>
    <s v="Ottawa"/>
    <x v="1"/>
    <n v="0"/>
    <n v="0"/>
    <n v="0"/>
    <n v="0"/>
    <n v="0"/>
    <n v="0"/>
    <n v="0"/>
    <n v="0"/>
    <s v="True"/>
    <s v="Both"/>
    <n v="0"/>
    <n v="0"/>
    <s v="1950 hours annually (37.5 hours per week)"/>
    <s v=""/>
    <n v="0"/>
    <n v="0"/>
    <n v="0"/>
    <n v="0"/>
    <n v="0"/>
    <n v="2.4"/>
    <n v="0"/>
    <n v="0"/>
    <n v="0"/>
    <n v="0"/>
    <n v="0"/>
    <n v="0"/>
    <n v="0"/>
    <n v="0"/>
    <n v="0"/>
    <n v="0"/>
    <n v="0"/>
    <n v="0"/>
    <n v="0"/>
    <n v="0"/>
    <n v="0"/>
    <n v="0"/>
    <s v=""/>
    <n v="865"/>
    <n v="0"/>
    <n v="0"/>
    <n v="0"/>
    <s v="Emergency Department"/>
    <s v=""/>
    <n v="0"/>
    <s v="True"/>
    <s v="True"/>
    <s v=""/>
    <s v="mprior@toh.ca"/>
    <s v="Marice Prior"/>
    <s v="2024-01-31 11:08"/>
  </r>
  <r>
    <s v="Asset03526"/>
    <x v="6"/>
    <s v=""/>
    <s v=""/>
    <s v="Geriatric Emergency Management (GEM)"/>
    <s v="Hospital"/>
    <x v="5"/>
    <x v="3"/>
    <s v="1235 Wilson Ave, Toronto ON"/>
    <s v="ON"/>
    <s v="M3M 0B2"/>
    <s v=""/>
    <s v=""/>
    <s v="York"/>
    <x v="3"/>
    <n v="0"/>
    <n v="0"/>
    <n v="0"/>
    <n v="0"/>
    <n v="0"/>
    <n v="0"/>
    <n v="0"/>
    <n v="37.5"/>
    <s v="True"/>
    <s v="Both"/>
    <n v="0"/>
    <n v="0"/>
    <s v="1950 hours annually (37.5 hours per week)"/>
    <s v=""/>
    <n v="0"/>
    <n v="0"/>
    <n v="0"/>
    <n v="0"/>
    <n v="0"/>
    <n v="0"/>
    <n v="0"/>
    <n v="0"/>
    <n v="0"/>
    <n v="0"/>
    <n v="0"/>
    <n v="0"/>
    <n v="0"/>
    <n v="0"/>
    <n v="0"/>
    <n v="0"/>
    <n v="0"/>
    <n v="0"/>
    <n v="0"/>
    <n v="0"/>
    <n v="0"/>
    <n v="0"/>
    <s v="Geriatric Emergency Management Nurse"/>
    <n v="1751"/>
    <n v="301"/>
    <n v="0"/>
    <n v="0"/>
    <s v=""/>
    <s v=""/>
    <n v="100"/>
    <s v="False"/>
    <s v="False"/>
    <s v=""/>
    <s v="liis-ann.klein@sunnybrook.ca"/>
    <s v="Liis-Ann Klein"/>
    <s v="2024-01-28 05:22"/>
  </r>
  <r>
    <s v="Asset03555"/>
    <x v="6"/>
    <s v=""/>
    <s v=""/>
    <s v="GEM"/>
    <s v="Hospital"/>
    <x v="38"/>
    <x v="3"/>
    <s v="2867 Ellesmere Rd, Scarborough, ON"/>
    <s v="ON"/>
    <s v="M1E 4B9"/>
    <s v=""/>
    <s v=""/>
    <s v="Toronto"/>
    <x v="1"/>
    <n v="0"/>
    <n v="678"/>
    <n v="0"/>
    <n v="0"/>
    <n v="0"/>
    <n v="0"/>
    <n v="0"/>
    <n v="0"/>
    <s v="False"/>
    <s v=""/>
    <n v="0"/>
    <n v="0"/>
    <s v="1950 hours annually (37.5 hours per week)"/>
    <s v=""/>
    <n v="0"/>
    <n v="0"/>
    <n v="0"/>
    <n v="0"/>
    <n v="1"/>
    <n v="0"/>
    <n v="0"/>
    <n v="0"/>
    <n v="0"/>
    <n v="0"/>
    <n v="0"/>
    <n v="0"/>
    <n v="0"/>
    <n v="0"/>
    <n v="0"/>
    <n v="0"/>
    <n v="0"/>
    <n v="0"/>
    <n v="0"/>
    <n v="0"/>
    <n v="0"/>
    <n v="0"/>
    <s v=""/>
    <n v="901"/>
    <n v="300"/>
    <n v="0"/>
    <n v="0"/>
    <s v="Emergency Department"/>
    <s v=""/>
    <n v="100"/>
    <s v="False"/>
    <s v="False"/>
    <s v=""/>
    <s v="liis-ann.klein@sunnybrook.ca"/>
    <s v="Liis-Ann Klein"/>
    <s v="2024-02-09 03:21"/>
  </r>
  <r>
    <s v="Asset03280"/>
    <x v="6"/>
    <s v=""/>
    <s v=""/>
    <s v="GROVES MEMORIAL HOSPITAL"/>
    <s v="Hospital"/>
    <x v="36"/>
    <x v="3"/>
    <s v="131 Frederick Campbell St., Fergus ON"/>
    <s v="ON"/>
    <s v="N1M0H3"/>
    <s v=""/>
    <s v=""/>
    <s v="Wellington"/>
    <x v="2"/>
    <n v="0"/>
    <n v="0"/>
    <n v="0"/>
    <n v="0"/>
    <n v="0"/>
    <n v="0"/>
    <n v="0"/>
    <n v="37.5"/>
    <s v="True"/>
    <s v="Both"/>
    <n v="0"/>
    <n v="0"/>
    <s v="1950 hours annually (37.5 hours per week)"/>
    <s v=""/>
    <n v="0"/>
    <n v="0"/>
    <n v="0"/>
    <n v="0"/>
    <n v="0"/>
    <n v="2"/>
    <n v="0"/>
    <n v="0"/>
    <n v="0"/>
    <n v="0"/>
    <n v="0"/>
    <n v="0"/>
    <n v="0"/>
    <n v="0"/>
    <n v="0"/>
    <n v="0"/>
    <n v="0"/>
    <n v="0"/>
    <n v="0"/>
    <n v="0"/>
    <n v="0"/>
    <n v="0"/>
    <s v=""/>
    <n v="544"/>
    <n v="0"/>
    <n v="0"/>
    <n v="0"/>
    <s v="Emergency Department"/>
    <s v=""/>
    <n v="100"/>
    <s v="False"/>
    <s v="False"/>
    <s v="SERVICE INTERRUPTION: ONLY ONE GEM NURSE FOR THIS FISCAL YEAR.                                             ONE GEM ON EDUCATION LEAVE."/>
    <s v="mboyes@cmh.org"/>
    <s v="Maria Boyes"/>
    <s v="2023-12-13 06:57"/>
  </r>
  <r>
    <s v="Asset03281"/>
    <x v="6"/>
    <s v=""/>
    <s v=""/>
    <s v="GUELPH GENERAL HOSPITAL"/>
    <s v="Hospital"/>
    <x v="37"/>
    <x v="3"/>
    <s v="115 Delhi St. Guelph, ON"/>
    <s v="ON"/>
    <s v="N1E4J4"/>
    <s v=""/>
    <s v=""/>
    <s v="Wellington"/>
    <x v="2"/>
    <n v="0"/>
    <n v="0"/>
    <n v="0"/>
    <n v="0"/>
    <n v="0"/>
    <n v="0"/>
    <n v="0"/>
    <n v="40"/>
    <s v="True"/>
    <s v="Both"/>
    <n v="0"/>
    <n v="0"/>
    <s v="1950 hours annually (37.5 hours per week)"/>
    <s v=""/>
    <n v="0"/>
    <n v="0"/>
    <n v="0"/>
    <n v="0"/>
    <n v="0"/>
    <n v="2"/>
    <n v="0"/>
    <n v="0"/>
    <n v="0"/>
    <n v="0"/>
    <n v="0"/>
    <n v="0"/>
    <n v="0"/>
    <n v="0"/>
    <n v="0"/>
    <n v="0"/>
    <n v="0"/>
    <n v="0"/>
    <n v="0"/>
    <n v="0"/>
    <n v="0"/>
    <n v="0"/>
    <s v=""/>
    <n v="327"/>
    <n v="0"/>
    <n v="0"/>
    <n v="0"/>
    <s v="Emergency Department"/>
    <s v=""/>
    <n v="100"/>
    <s v="False"/>
    <s v="False"/>
    <s v="SERVICE INTERRUPTION FOR THE LAST QUARTER OF THE FISCAL YEAR DUE TO VACANY OF THE GEM POSITION."/>
    <s v="mboyes@cmh.org"/>
    <s v="Maria Boyes"/>
    <s v="2023-12-13 06:58"/>
  </r>
  <r>
    <s v="Asset03379"/>
    <x v="6"/>
    <s v=""/>
    <s v=""/>
    <s v="GEM"/>
    <s v="Hospital"/>
    <x v="39"/>
    <x v="3"/>
    <s v="3050 Lawrence Ave E, Scarborough, ON"/>
    <s v="ON"/>
    <s v="M1P 2V5"/>
    <s v=""/>
    <s v=""/>
    <s v="Toronto"/>
    <x v="1"/>
    <n v="0"/>
    <n v="600"/>
    <n v="0"/>
    <n v="0"/>
    <n v="0"/>
    <n v="0"/>
    <n v="0"/>
    <n v="0"/>
    <s v="False"/>
    <s v=""/>
    <n v="0"/>
    <n v="0"/>
    <s v="1950 hours annually (37.5 hours per week)"/>
    <s v=""/>
    <n v="0"/>
    <n v="0"/>
    <n v="0"/>
    <n v="0"/>
    <n v="1"/>
    <n v="0"/>
    <n v="0"/>
    <n v="0"/>
    <n v="0"/>
    <n v="0"/>
    <n v="0"/>
    <n v="0"/>
    <n v="0"/>
    <n v="0"/>
    <n v="0"/>
    <n v="0"/>
    <n v="0"/>
    <n v="0"/>
    <n v="0"/>
    <n v="0"/>
    <n v="0"/>
    <n v="0"/>
    <s v=""/>
    <n v="643"/>
    <n v="99"/>
    <n v="1"/>
    <n v="0"/>
    <s v="Emergency Department"/>
    <s v=""/>
    <n v="0"/>
    <s v="False"/>
    <s v="False"/>
    <s v=""/>
    <s v="shawkins@seniorscarenetwork.ca"/>
    <s v="StaceyHawkins"/>
    <s v="2023-12-15 11:11"/>
  </r>
  <r>
    <s v="Asset03382"/>
    <x v="6"/>
    <s v=""/>
    <s v=""/>
    <s v="GEM"/>
    <s v="Hospital"/>
    <x v="40"/>
    <x v="3"/>
    <s v="3030 Birchmount Rd, Scarborough ON"/>
    <s v="ON"/>
    <s v="M1W 3W3"/>
    <s v=""/>
    <s v=""/>
    <s v=""/>
    <x v="1"/>
    <n v="0"/>
    <n v="447"/>
    <n v="0"/>
    <n v="0"/>
    <n v="0"/>
    <n v="0"/>
    <n v="0"/>
    <n v="0"/>
    <s v="True"/>
    <s v=""/>
    <n v="0"/>
    <n v="0"/>
    <s v="1950 hours annually (37.5 hours per week)"/>
    <s v=""/>
    <n v="0"/>
    <n v="0"/>
    <n v="0"/>
    <n v="0"/>
    <n v="0"/>
    <n v="1"/>
    <n v="0"/>
    <n v="0"/>
    <n v="0"/>
    <n v="0"/>
    <n v="0"/>
    <n v="0"/>
    <n v="0"/>
    <n v="0"/>
    <n v="0"/>
    <n v="0"/>
    <n v="0"/>
    <n v="0"/>
    <n v="0"/>
    <n v="0"/>
    <n v="0"/>
    <n v="1"/>
    <s v=""/>
    <n v="510"/>
    <n v="68"/>
    <n v="0"/>
    <n v="0"/>
    <s v="Emergency Department"/>
    <s v=""/>
    <n v="0"/>
    <s v="False"/>
    <s v="False"/>
    <s v=""/>
    <s v="shawkins@seniorscarenetwork.ca"/>
    <s v="StaceyHawkins"/>
    <s v="2023-12-15 11:19"/>
  </r>
  <r>
    <s v="Asset03279"/>
    <x v="6"/>
    <s v=""/>
    <s v=""/>
    <s v="GRAND RIVER HOSPITAL"/>
    <s v="Hospital"/>
    <x v="4"/>
    <x v="3"/>
    <s v="835 King Street, Kitchener, Ontario"/>
    <s v="ON"/>
    <s v="N2G1G3"/>
    <s v=""/>
    <s v=""/>
    <s v="Waterloo"/>
    <x v="2"/>
    <n v="0"/>
    <n v="0"/>
    <n v="0"/>
    <n v="0"/>
    <n v="0"/>
    <n v="0"/>
    <n v="0"/>
    <n v="40"/>
    <s v="True"/>
    <s v="Both"/>
    <n v="0"/>
    <n v="0"/>
    <s v="1950 hours annually (37.5 hours per week)"/>
    <s v=""/>
    <n v="0"/>
    <n v="0"/>
    <n v="0"/>
    <n v="0"/>
    <n v="1"/>
    <n v="1"/>
    <n v="0"/>
    <n v="0"/>
    <n v="0"/>
    <n v="0"/>
    <n v="0"/>
    <n v="0"/>
    <n v="0"/>
    <n v="0"/>
    <n v="0"/>
    <n v="0"/>
    <n v="0"/>
    <n v="0"/>
    <n v="0"/>
    <n v="0"/>
    <n v="0"/>
    <n v="0"/>
    <s v=""/>
    <n v="1286"/>
    <n v="0"/>
    <n v="0"/>
    <n v="0"/>
    <s v="Emergency Department"/>
    <s v=""/>
    <n v="100"/>
    <s v="False"/>
    <s v="False"/>
    <s v="Service interruption: ONE FTE (GEM-NP) seconded to a different position.Replacement: casual GEM"/>
    <s v="mboyes@cmh.org"/>
    <s v="Maria Boyes"/>
    <s v="2023-12-13 06:56"/>
  </r>
  <r>
    <s v="Asset03077"/>
    <x v="6"/>
    <s v=""/>
    <s v=""/>
    <s v="Geriatric Emergency Management Nurse"/>
    <s v="Hospital"/>
    <x v="41"/>
    <x v="3"/>
    <s v="711 Concession St. Hamilton, Ontario"/>
    <s v="ON"/>
    <s v="L8V 1C3"/>
    <s v=""/>
    <s v=""/>
    <s v="Hamilton"/>
    <x v="2"/>
    <n v="0"/>
    <n v="0"/>
    <n v="0"/>
    <n v="0"/>
    <n v="0"/>
    <n v="0"/>
    <n v="0"/>
    <n v="0"/>
    <s v="True"/>
    <s v=""/>
    <n v="0"/>
    <n v="0"/>
    <s v="1950 hours annually (37.5 hours per week)"/>
    <s v=""/>
    <n v="0"/>
    <n v="0"/>
    <n v="0"/>
    <n v="0"/>
    <n v="0"/>
    <n v="1"/>
    <n v="0"/>
    <n v="0"/>
    <n v="0"/>
    <n v="0"/>
    <n v="0"/>
    <n v="0"/>
    <n v="0"/>
    <n v="0"/>
    <n v="0"/>
    <n v="0"/>
    <n v="0"/>
    <n v="0"/>
    <n v="0"/>
    <n v="0"/>
    <n v="0"/>
    <n v="0"/>
    <s v=""/>
    <n v="0"/>
    <n v="0"/>
    <n v="0"/>
    <n v="0"/>
    <s v=""/>
    <s v=""/>
    <n v="0"/>
    <s v="False"/>
    <s v="False"/>
    <s v=""/>
    <s v="fisherp@hhsc.ca"/>
    <s v="Pauline Fisher"/>
    <s v="2023-11-28 03:48"/>
  </r>
  <r>
    <s v="Asset03088"/>
    <x v="6"/>
    <s v=""/>
    <s v=""/>
    <s v="Emergency Services"/>
    <s v="Hospital"/>
    <x v="35"/>
    <x v="3"/>
    <s v="4001 Leslie Street, Toronto, ON"/>
    <s v="ON"/>
    <s v="M2K 1E1"/>
    <s v=""/>
    <s v=""/>
    <s v="Toronto"/>
    <x v="3"/>
    <n v="0"/>
    <n v="0"/>
    <n v="0"/>
    <n v="0"/>
    <n v="0"/>
    <n v="0"/>
    <n v="0"/>
    <n v="140"/>
    <s v="True"/>
    <s v="Both"/>
    <n v="0"/>
    <n v="0"/>
    <s v="1950 hours annually (37.5 hours per week)"/>
    <s v=""/>
    <n v="0"/>
    <n v="0"/>
    <n v="0"/>
    <n v="0"/>
    <n v="0"/>
    <n v="3.5"/>
    <n v="0"/>
    <n v="0"/>
    <n v="0"/>
    <n v="0"/>
    <n v="0"/>
    <n v="1"/>
    <n v="0"/>
    <n v="0"/>
    <n v="0"/>
    <n v="0"/>
    <n v="0"/>
    <n v="0"/>
    <n v="0"/>
    <n v="0"/>
    <n v="0"/>
    <n v="0"/>
    <s v=""/>
    <n v="1961"/>
    <n v="313"/>
    <n v="0"/>
    <n v="0"/>
    <s v="Emergency Department"/>
    <s v="ED physicians_x000a_Internal Medicine physicians_x000a_ED registered staff"/>
    <n v="98"/>
    <s v="False"/>
    <s v="False"/>
    <s v=""/>
    <s v="wendy.cheung@nygh.on.ca"/>
    <s v="Wendy Cheung"/>
    <s v="2023-11-30 12:30"/>
  </r>
  <r>
    <s v="Asset03385"/>
    <x v="6"/>
    <s v=""/>
    <s v=""/>
    <s v="GEM"/>
    <s v="Hospital"/>
    <x v="33"/>
    <x v="3"/>
    <s v="1000 Depalma Dr, Cobourg, ON"/>
    <s v="ON"/>
    <s v="K9A 5W6"/>
    <s v=""/>
    <s v=""/>
    <s v="Northumberland"/>
    <x v="1"/>
    <n v="0"/>
    <n v="163"/>
    <n v="0"/>
    <n v="0"/>
    <n v="0"/>
    <n v="0"/>
    <n v="0"/>
    <n v="0"/>
    <s v="False"/>
    <s v=""/>
    <n v="0"/>
    <n v="0"/>
    <s v="1950 hours annually (37.5 hours per week)"/>
    <s v=""/>
    <n v="0"/>
    <n v="0"/>
    <n v="0"/>
    <n v="0"/>
    <n v="0"/>
    <n v="1"/>
    <n v="0"/>
    <n v="0"/>
    <n v="0"/>
    <n v="0"/>
    <n v="0"/>
    <n v="0"/>
    <n v="0"/>
    <n v="0"/>
    <n v="0"/>
    <n v="0"/>
    <n v="0"/>
    <n v="0"/>
    <n v="0"/>
    <n v="0"/>
    <n v="0"/>
    <n v="0"/>
    <s v=""/>
    <n v="187"/>
    <n v="45"/>
    <n v="0"/>
    <n v="0"/>
    <s v="Emergency Department"/>
    <s v=""/>
    <n v="0"/>
    <s v="False"/>
    <s v="False"/>
    <s v=""/>
    <s v="shawkins@seniorscarenetwork.ca"/>
    <s v="StaceyHawkins"/>
    <s v="2023-12-15 11:26"/>
  </r>
  <r>
    <s v="Asset03069"/>
    <x v="6"/>
    <s v=""/>
    <s v=""/>
    <s v="GEM"/>
    <s v="Community"/>
    <x v="134"/>
    <x v="3"/>
    <s v="350 John Street"/>
    <s v="ON"/>
    <s v="K7S2P6"/>
    <s v=""/>
    <s v=""/>
    <s v="Lanark; Renfrew"/>
    <x v="1"/>
    <n v="0"/>
    <n v="0"/>
    <n v="0"/>
    <n v="0"/>
    <n v="0"/>
    <n v="0"/>
    <n v="0"/>
    <n v="15"/>
    <s v="True"/>
    <s v=""/>
    <n v="0"/>
    <n v="0"/>
    <s v="Other"/>
    <s v="0.4 FTE"/>
    <n v="0"/>
    <n v="0"/>
    <n v="0"/>
    <n v="0"/>
    <n v="0"/>
    <n v="1"/>
    <n v="0"/>
    <n v="0"/>
    <n v="0"/>
    <n v="0"/>
    <n v="0"/>
    <n v="0"/>
    <n v="0"/>
    <n v="0"/>
    <n v="0"/>
    <n v="0"/>
    <n v="0"/>
    <n v="0"/>
    <n v="0"/>
    <n v="0"/>
    <n v="0"/>
    <n v="0"/>
    <s v=""/>
    <n v="109"/>
    <n v="0"/>
    <n v="0"/>
    <n v="0"/>
    <s v="Emergency Department"/>
    <s v=""/>
    <n v="0"/>
    <s v="False"/>
    <s v="True"/>
    <s v=""/>
    <s v="rmcgrath@arnpriorhealth.ca"/>
    <s v="Raelline McGrath"/>
    <s v="2023-11-27 02:55"/>
  </r>
  <r>
    <s v="Asset03144"/>
    <x v="6"/>
    <s v=""/>
    <s v=""/>
    <s v="Geriatric Emergency Management Program"/>
    <s v="Hospital"/>
    <x v="21"/>
    <x v="3"/>
    <s v="705 Mackay Street, Pembroke, Ontario"/>
    <s v="ON"/>
    <s v="K8A1G8"/>
    <s v=""/>
    <s v=""/>
    <s v="Renfrew"/>
    <x v="1"/>
    <n v="0"/>
    <n v="392"/>
    <n v="129"/>
    <n v="0"/>
    <n v="0"/>
    <n v="0"/>
    <n v="0"/>
    <n v="37.5"/>
    <s v="True"/>
    <s v=""/>
    <n v="0"/>
    <n v="1"/>
    <s v="1950 hours annually (37.5 hours per week)"/>
    <s v=""/>
    <n v="0"/>
    <n v="0"/>
    <n v="0"/>
    <n v="0"/>
    <n v="0"/>
    <n v="1"/>
    <n v="0"/>
    <n v="0"/>
    <n v="0"/>
    <n v="0"/>
    <n v="0"/>
    <n v="0"/>
    <n v="0"/>
    <n v="0"/>
    <n v="0"/>
    <n v="0"/>
    <n v="0"/>
    <n v="0"/>
    <n v="0"/>
    <n v="0"/>
    <n v="0"/>
    <n v="0"/>
    <s v=""/>
    <n v="433"/>
    <n v="234"/>
    <n v="0"/>
    <n v="0"/>
    <s v="Emergency Department"/>
    <s v=""/>
    <n v="100"/>
    <s v="True"/>
    <s v="True"/>
    <s v=""/>
    <s v="julia.reddy@prh.email"/>
    <s v="Julia Reddy"/>
    <s v="2023-12-06 02:58"/>
  </r>
  <r>
    <s v="Asset03384"/>
    <x v="6"/>
    <s v=""/>
    <s v=""/>
    <s v="GEM"/>
    <s v="Hospital"/>
    <x v="1"/>
    <x v="3"/>
    <s v="1 Hospital Dr, Peterborough, ON"/>
    <s v="ON"/>
    <s v="K9J 7C6"/>
    <s v=""/>
    <s v=""/>
    <s v="Peterborough"/>
    <x v="1"/>
    <n v="0"/>
    <n v="429"/>
    <n v="0"/>
    <n v="0"/>
    <n v="0"/>
    <n v="0"/>
    <n v="0"/>
    <n v="0"/>
    <s v="False"/>
    <s v=""/>
    <n v="0"/>
    <n v="0"/>
    <s v="1950 hours annually (37.5 hours per week)"/>
    <s v=""/>
    <n v="0"/>
    <n v="0"/>
    <n v="0"/>
    <n v="0"/>
    <n v="0"/>
    <n v="1"/>
    <n v="0"/>
    <n v="0"/>
    <n v="0"/>
    <n v="0"/>
    <n v="0"/>
    <n v="0"/>
    <n v="0"/>
    <n v="0"/>
    <n v="0"/>
    <n v="0"/>
    <n v="0"/>
    <n v="0"/>
    <n v="0"/>
    <n v="0"/>
    <n v="0"/>
    <n v="0"/>
    <s v=""/>
    <n v="472"/>
    <n v="125"/>
    <n v="0"/>
    <n v="0"/>
    <s v="Emergency Department"/>
    <s v=""/>
    <n v="0"/>
    <s v="False"/>
    <s v="False"/>
    <s v=""/>
    <s v="shawkins@seniorscarenetwork.ca"/>
    <s v="StaceyHawkins"/>
    <s v="2023-12-15 11:23"/>
  </r>
  <r>
    <s v="Asset03424"/>
    <x v="6"/>
    <s v=""/>
    <s v=""/>
    <s v="GEM nurses"/>
    <s v="Hospital"/>
    <x v="28"/>
    <x v="3"/>
    <s v="713 chemin Montreal"/>
    <s v="ON"/>
    <s v="K1K 0T2"/>
    <s v=""/>
    <s v=""/>
    <s v=""/>
    <x v="1"/>
    <n v="0"/>
    <n v="0"/>
    <n v="0"/>
    <n v="0"/>
    <n v="0"/>
    <n v="0"/>
    <n v="0"/>
    <n v="0"/>
    <s v="False"/>
    <s v=""/>
    <n v="0"/>
    <n v="0"/>
    <s v="1950 hours annually (37.5 hours per week)"/>
    <s v=""/>
    <n v="0"/>
    <n v="0"/>
    <n v="0"/>
    <n v="0"/>
    <n v="0"/>
    <n v="2"/>
    <n v="0"/>
    <n v="0"/>
    <n v="0"/>
    <n v="0"/>
    <n v="0"/>
    <n v="0"/>
    <n v="0"/>
    <n v="0"/>
    <n v="0"/>
    <n v="0"/>
    <n v="0"/>
    <n v="0"/>
    <n v="0"/>
    <n v="0"/>
    <n v="0"/>
    <n v="0"/>
    <s v=""/>
    <n v="537"/>
    <n v="0"/>
    <n v="0"/>
    <n v="0"/>
    <s v=""/>
    <s v=""/>
    <n v="0"/>
    <s v="False"/>
    <s v="False"/>
    <s v=""/>
    <s v="myriamveilleux@montfort.on.ca"/>
    <s v="Myriam Veilleux"/>
    <s v="2023-12-15 03:03"/>
  </r>
  <r>
    <s v="Asset03510"/>
    <x v="6"/>
    <s v=""/>
    <s v=""/>
    <s v="GEM"/>
    <s v="Hospital"/>
    <x v="152"/>
    <x v="3"/>
    <s v="100 rolling hills road"/>
    <s v="ON"/>
    <s v="L9W4X9"/>
    <s v=""/>
    <s v=""/>
    <s v=""/>
    <x v="2"/>
    <n v="0"/>
    <n v="337"/>
    <n v="0"/>
    <n v="0"/>
    <n v="0"/>
    <n v="0"/>
    <n v="0"/>
    <n v="0"/>
    <s v="False"/>
    <s v=""/>
    <n v="0"/>
    <n v="0"/>
    <s v="1950 hours annually (37.5 hours per week)"/>
    <s v=""/>
    <n v="0"/>
    <n v="0"/>
    <n v="0"/>
    <n v="0"/>
    <n v="0"/>
    <n v="1"/>
    <n v="0"/>
    <n v="0"/>
    <n v="0"/>
    <n v="0"/>
    <n v="0"/>
    <n v="0"/>
    <n v="0"/>
    <n v="0"/>
    <n v="0"/>
    <n v="0"/>
    <n v="0"/>
    <n v="0"/>
    <n v="0"/>
    <n v="0"/>
    <n v="0"/>
    <n v="0"/>
    <s v=""/>
    <n v="612"/>
    <n v="338"/>
    <n v="0"/>
    <n v="0"/>
    <s v="Emergency Department"/>
    <s v=""/>
    <n v="100"/>
    <s v="False"/>
    <s v="False"/>
    <s v=""/>
    <s v="kshermet@headwatershealth.ca"/>
    <s v="Kyle Shermet"/>
    <s v="2023-12-28 12:32"/>
  </r>
  <r>
    <s v="Asset03324"/>
    <x v="6"/>
    <s v=""/>
    <s v=""/>
    <s v="Emergency Department (GEM Nurses)"/>
    <s v="Hospital"/>
    <x v="29"/>
    <x v="3"/>
    <s v="911  Queen's Blvd, Kitchener ON"/>
    <s v="ON"/>
    <s v="N2M 1B2"/>
    <s v=""/>
    <s v=""/>
    <s v="Waterloo"/>
    <x v="2"/>
    <n v="0"/>
    <n v="0"/>
    <n v="0"/>
    <n v="0"/>
    <n v="0"/>
    <n v="0"/>
    <n v="0"/>
    <n v="0"/>
    <s v="True"/>
    <s v="Both"/>
    <n v="0"/>
    <n v="0"/>
    <s v="1950 hours annually (37.5 hours per week)"/>
    <s v=""/>
    <n v="0"/>
    <n v="0"/>
    <n v="0"/>
    <n v="0"/>
    <n v="0"/>
    <n v="2.4300000000000002"/>
    <n v="0"/>
    <n v="0"/>
    <n v="0"/>
    <n v="0"/>
    <n v="0"/>
    <n v="0"/>
    <n v="0"/>
    <n v="0"/>
    <n v="0"/>
    <n v="0"/>
    <n v="0"/>
    <n v="0"/>
    <n v="0"/>
    <n v="0"/>
    <n v="0"/>
    <n v="0"/>
    <s v=""/>
    <n v="900"/>
    <n v="0"/>
    <n v="0"/>
    <n v="0"/>
    <s v="Emergency Department"/>
    <s v=""/>
    <n v="99"/>
    <s v="False"/>
    <s v="False"/>
    <s v="Service interruption: One GEM nurse on education leave; another GEM nurse on medical leave.Replacement: one part-time GEM.                      temporary full-time only for Q2-3."/>
    <s v="hdupuis@smgh.ca"/>
    <s v="HeidiDupuis"/>
    <s v="2023-12-14 01:43"/>
  </r>
  <r>
    <s v="Asset03387"/>
    <x v="6"/>
    <s v=""/>
    <s v=""/>
    <s v="GEM"/>
    <s v="Hospital"/>
    <x v="30"/>
    <x v="3"/>
    <s v="1 Hospital Court, Oshawa, ON"/>
    <s v="ON"/>
    <s v="L1G 2B9"/>
    <s v=""/>
    <s v=""/>
    <s v="Durham"/>
    <x v="1"/>
    <n v="0"/>
    <n v="570"/>
    <n v="0"/>
    <n v="0"/>
    <n v="0"/>
    <n v="0"/>
    <n v="0"/>
    <n v="0"/>
    <s v="False"/>
    <s v=""/>
    <n v="0"/>
    <n v="0"/>
    <s v="1950 hours annually (37.5 hours per week)"/>
    <s v=""/>
    <n v="0"/>
    <n v="0"/>
    <n v="0"/>
    <n v="0"/>
    <n v="0"/>
    <n v="1"/>
    <n v="0"/>
    <n v="0"/>
    <n v="0"/>
    <n v="0"/>
    <n v="0"/>
    <n v="0"/>
    <n v="0"/>
    <n v="0"/>
    <n v="0"/>
    <n v="0"/>
    <n v="0"/>
    <n v="0"/>
    <n v="0"/>
    <n v="0"/>
    <n v="0"/>
    <n v="0"/>
    <s v=""/>
    <n v="648"/>
    <n v="33"/>
    <n v="0"/>
    <n v="0"/>
    <s v="Emergency Department"/>
    <s v=""/>
    <n v="0"/>
    <s v="False"/>
    <s v="False"/>
    <s v=""/>
    <s v="shawkins@seniorscarenetwork.ca"/>
    <s v="StaceyHawkins"/>
    <s v="2023-12-15 11:30"/>
  </r>
  <r>
    <s v="Asset03507"/>
    <x v="6"/>
    <s v=""/>
    <s v=""/>
    <s v="GEM (LHSC)"/>
    <s v="Hospital"/>
    <x v="144"/>
    <x v="3"/>
    <s v="800 Commissioners Rd E London, Ontario"/>
    <s v="ON"/>
    <s v="N6A 5W9"/>
    <s v=""/>
    <s v=""/>
    <s v="Middlesex"/>
    <x v="2"/>
    <n v="0"/>
    <n v="0"/>
    <n v="0"/>
    <n v="0"/>
    <n v="0"/>
    <n v="0"/>
    <n v="0"/>
    <n v="0"/>
    <s v="True"/>
    <s v=""/>
    <n v="0"/>
    <n v="0"/>
    <s v="1950 hours annually (37.5 hours per week)"/>
    <s v=""/>
    <n v="0"/>
    <n v="0"/>
    <n v="0"/>
    <n v="0"/>
    <n v="0"/>
    <n v="2"/>
    <n v="0"/>
    <n v="0"/>
    <n v="0"/>
    <n v="0"/>
    <n v="0"/>
    <n v="0"/>
    <n v="0"/>
    <n v="0"/>
    <n v="0"/>
    <n v="0"/>
    <n v="0"/>
    <n v="0"/>
    <n v="0"/>
    <n v="0"/>
    <n v="0"/>
    <n v="0"/>
    <s v=""/>
    <n v="558"/>
    <n v="0"/>
    <n v="0"/>
    <n v="0"/>
    <s v=""/>
    <s v=""/>
    <n v="100"/>
    <s v="False"/>
    <s v="False"/>
    <s v=""/>
    <s v="jacobi.elliott@sjhc.london.on.ca"/>
    <s v="Jacobi Elliott"/>
    <s v="2023-12-28 11:08"/>
  </r>
  <r>
    <s v="Asset03389"/>
    <x v="6"/>
    <s v=""/>
    <s v=""/>
    <s v="GEM"/>
    <s v="Hospital"/>
    <x v="31"/>
    <x v="3"/>
    <s v="580 Harwood Ave S, Ajax, ON"/>
    <s v="ON"/>
    <s v="L1S 2J4"/>
    <s v=""/>
    <s v=""/>
    <s v="Durham"/>
    <x v="1"/>
    <n v="0"/>
    <n v="553"/>
    <n v="0"/>
    <n v="0"/>
    <n v="0"/>
    <n v="0"/>
    <n v="0"/>
    <n v="0"/>
    <s v="False"/>
    <s v=""/>
    <n v="0"/>
    <n v="0"/>
    <s v="1950 hours annually (37.5 hours per week)"/>
    <s v=""/>
    <n v="0"/>
    <n v="0"/>
    <n v="0"/>
    <n v="0"/>
    <n v="0"/>
    <n v="1"/>
    <n v="0"/>
    <n v="0"/>
    <n v="0"/>
    <n v="0"/>
    <n v="0"/>
    <n v="0"/>
    <n v="0"/>
    <n v="0"/>
    <n v="0"/>
    <n v="0"/>
    <n v="0"/>
    <n v="0"/>
    <n v="0"/>
    <n v="0"/>
    <n v="0"/>
    <n v="0"/>
    <s v=""/>
    <n v="571"/>
    <n v="74"/>
    <n v="0"/>
    <n v="0"/>
    <s v="Emergency Department"/>
    <s v=""/>
    <n v="0"/>
    <s v="False"/>
    <s v="False"/>
    <s v=""/>
    <s v="shawkins@seniorscarenetwork.ca"/>
    <s v="StaceyHawkins"/>
    <s v="2023-12-15 11:35"/>
  </r>
  <r>
    <s v="Asset03388"/>
    <x v="6"/>
    <s v=""/>
    <s v=""/>
    <s v="GEM"/>
    <s v="Hospital"/>
    <x v="32"/>
    <x v="3"/>
    <s v="47 Liberty St S, Bowmanville, ON"/>
    <s v="ON"/>
    <s v="L1C 2N4"/>
    <s v=""/>
    <s v=""/>
    <s v="Durham"/>
    <x v="1"/>
    <n v="0"/>
    <n v="3"/>
    <n v="0"/>
    <n v="0"/>
    <n v="0"/>
    <n v="0"/>
    <n v="0"/>
    <n v="0"/>
    <s v="False"/>
    <s v=""/>
    <n v="0"/>
    <n v="0"/>
    <s v="1950 hours annually (37.5 hours per week)"/>
    <s v=""/>
    <n v="0"/>
    <n v="0"/>
    <n v="0"/>
    <n v="0"/>
    <n v="0"/>
    <n v="1"/>
    <n v="0"/>
    <n v="0"/>
    <n v="0"/>
    <n v="0"/>
    <n v="0"/>
    <n v="0"/>
    <n v="0"/>
    <n v="0"/>
    <n v="0"/>
    <n v="0"/>
    <n v="0"/>
    <n v="0"/>
    <n v="0"/>
    <n v="0"/>
    <n v="1"/>
    <n v="0"/>
    <s v=""/>
    <n v="3"/>
    <n v="1"/>
    <n v="0"/>
    <n v="0"/>
    <s v="Emergency Department"/>
    <s v=""/>
    <n v="0"/>
    <s v="False"/>
    <s v="False"/>
    <s v=""/>
    <s v="shawkins@seniorscarenetwork.ca"/>
    <s v="StaceyHawkins"/>
    <s v="2023-12-15 11:33"/>
  </r>
  <r>
    <s v="Asset03157"/>
    <x v="6"/>
    <s v=""/>
    <s v=""/>
    <s v="GEM Mackenzie Richmond Hill Hospital Site Only"/>
    <s v="Hospital"/>
    <x v="57"/>
    <x v="3"/>
    <s v="10 Trench Street ( Mackenzie Richmond Hill Hospital)"/>
    <s v="ON"/>
    <s v="L4C4Z3"/>
    <s v=""/>
    <s v=""/>
    <s v="York"/>
    <x v="0"/>
    <n v="2000"/>
    <n v="1322"/>
    <n v="0"/>
    <n v="0"/>
    <n v="0"/>
    <n v="0"/>
    <n v="0"/>
    <n v="78.75"/>
    <s v="False"/>
    <s v="Both"/>
    <n v="0"/>
    <n v="0"/>
    <s v="1950 hours annually (37.5 hours per week)"/>
    <s v=""/>
    <n v="0"/>
    <n v="0"/>
    <n v="0"/>
    <n v="0"/>
    <n v="0"/>
    <n v="2"/>
    <n v="0"/>
    <n v="0"/>
    <n v="0"/>
    <n v="0"/>
    <n v="0"/>
    <n v="0"/>
    <n v="0"/>
    <n v="0"/>
    <n v="0"/>
    <n v="0"/>
    <n v="0"/>
    <n v="0"/>
    <n v="0"/>
    <n v="0"/>
    <n v="0"/>
    <n v="0"/>
    <s v=""/>
    <n v="1469"/>
    <n v="566"/>
    <n v="0"/>
    <n v="0"/>
    <s v="Emergency Department"/>
    <s v=""/>
    <n v="100"/>
    <s v="False"/>
    <s v="False"/>
    <s v=""/>
    <s v="teresa.sitlani@mackenziehealth.ca"/>
    <s v="Teresa Sitlani"/>
    <s v="2023-12-07 12:43"/>
  </r>
  <r>
    <s v="Asset02942"/>
    <x v="6"/>
    <s v=""/>
    <s v=""/>
    <s v="GEM+ Program"/>
    <s v="Hospital"/>
    <x v="18"/>
    <x v="3"/>
    <s v="1053 Carling Avenue"/>
    <s v="ON"/>
    <s v="K1Y 4E9"/>
    <s v=""/>
    <s v=""/>
    <s v="Ottawa"/>
    <x v="1"/>
    <n v="0"/>
    <n v="865"/>
    <n v="0"/>
    <n v="0"/>
    <n v="0"/>
    <n v="0"/>
    <n v="0"/>
    <n v="91"/>
    <s v="True"/>
    <s v="Both"/>
    <n v="0"/>
    <n v="0"/>
    <s v="1950 hours annually (37.5 hours per week)"/>
    <s v=""/>
    <n v="0"/>
    <n v="0"/>
    <n v="0"/>
    <n v="0"/>
    <n v="0"/>
    <n v="2.4"/>
    <n v="0"/>
    <n v="0"/>
    <n v="0"/>
    <n v="0"/>
    <n v="0"/>
    <n v="0"/>
    <n v="0"/>
    <n v="0"/>
    <n v="0"/>
    <n v="0"/>
    <n v="0"/>
    <n v="0"/>
    <n v="0"/>
    <n v="0"/>
    <n v="0"/>
    <n v="0"/>
    <s v=""/>
    <n v="936"/>
    <n v="373"/>
    <n v="0"/>
    <n v="0"/>
    <s v="Emergency Department"/>
    <s v=""/>
    <n v="0"/>
    <s v="True"/>
    <s v="True"/>
    <s v=""/>
    <s v="mprior@toh.ca"/>
    <s v="Marice Prior"/>
    <s v="2023-10-26 12:04"/>
  </r>
  <r>
    <s v="Asset03309"/>
    <x v="6"/>
    <s v=""/>
    <s v=""/>
    <s v="Geriatric Emergency Management Nurses"/>
    <s v="Hospital"/>
    <x v="2"/>
    <x v="3"/>
    <s v="3045 Baseline Road, Ottawa, Ontario"/>
    <s v="ON"/>
    <s v="K2H 8P4"/>
    <s v=""/>
    <s v=""/>
    <s v=""/>
    <x v="1"/>
    <n v="0"/>
    <n v="685"/>
    <n v="0"/>
    <n v="0"/>
    <n v="0"/>
    <n v="0"/>
    <n v="0"/>
    <n v="56"/>
    <s v="False"/>
    <s v="Both"/>
    <n v="0"/>
    <n v="0"/>
    <s v="1950 hours annually (37.5 hours per week)"/>
    <s v=""/>
    <n v="0"/>
    <n v="0"/>
    <n v="0"/>
    <n v="0"/>
    <n v="0"/>
    <n v="1.9"/>
    <n v="0"/>
    <n v="0"/>
    <n v="0"/>
    <n v="0"/>
    <n v="0"/>
    <n v="0"/>
    <n v="0"/>
    <n v="0"/>
    <n v="0"/>
    <n v="0"/>
    <n v="0"/>
    <n v="0"/>
    <n v="0"/>
    <n v="0"/>
    <n v="0"/>
    <n v="0"/>
    <s v=""/>
    <n v="689"/>
    <n v="0"/>
    <n v="0"/>
    <n v="0"/>
    <s v=""/>
    <s v=""/>
    <n v="100"/>
    <s v="False"/>
    <s v="False"/>
    <s v=""/>
    <s v="spearce@qch.on.ca"/>
    <s v="Sylvia Pearce"/>
    <s v="2023-12-14 12:29"/>
  </r>
  <r>
    <s v="Asset03383"/>
    <x v="6"/>
    <s v=""/>
    <s v=""/>
    <s v="GEM"/>
    <s v="Hospital"/>
    <x v="19"/>
    <x v="3"/>
    <s v="10 Angeline St N, Lindsay, ON"/>
    <s v="ON"/>
    <s v="K9V 4M8"/>
    <s v=""/>
    <s v=""/>
    <s v="Kawartha Lakes"/>
    <x v="1"/>
    <n v="0"/>
    <n v="455"/>
    <n v="0"/>
    <n v="0"/>
    <n v="0"/>
    <n v="0"/>
    <n v="0"/>
    <n v="0"/>
    <s v="False"/>
    <s v=""/>
    <n v="0"/>
    <n v="0"/>
    <s v="1950 hours annually (37.5 hours per week)"/>
    <s v=""/>
    <n v="0"/>
    <n v="0"/>
    <n v="0"/>
    <n v="0"/>
    <n v="0"/>
    <n v="1"/>
    <n v="0"/>
    <n v="0"/>
    <n v="0"/>
    <n v="0"/>
    <n v="0"/>
    <n v="0"/>
    <n v="0"/>
    <n v="0"/>
    <n v="0"/>
    <n v="0"/>
    <n v="0"/>
    <n v="0"/>
    <n v="0"/>
    <n v="0"/>
    <n v="0"/>
    <n v="0"/>
    <s v=""/>
    <n v="586"/>
    <n v="62"/>
    <n v="0"/>
    <n v="0"/>
    <s v="Emergency Department"/>
    <s v=""/>
    <n v="0"/>
    <s v="False"/>
    <s v="False"/>
    <s v=""/>
    <s v="shawkins@seniorscarenetwork.ca"/>
    <s v="StaceyHawkins"/>
    <s v="2023-12-15 11:21"/>
  </r>
  <r>
    <s v="Asset03349"/>
    <x v="6"/>
    <s v=""/>
    <s v=""/>
    <s v="RVH ICAN team"/>
    <s v="Hospital"/>
    <x v="129"/>
    <x v="3"/>
    <s v="201 Georgian Dr"/>
    <s v="ON"/>
    <s v="L4M 6M2"/>
    <s v=""/>
    <s v=""/>
    <s v="Simcoe"/>
    <x v="0"/>
    <n v="0"/>
    <n v="1021"/>
    <n v="0"/>
    <n v="0"/>
    <n v="0"/>
    <n v="0"/>
    <n v="0"/>
    <n v="150"/>
    <s v="False"/>
    <s v=""/>
    <n v="0"/>
    <n v="0"/>
    <s v="1950 hours annually (37.5 hours per week)"/>
    <s v=""/>
    <n v="0"/>
    <n v="0"/>
    <n v="0"/>
    <n v="0"/>
    <n v="0"/>
    <n v="2"/>
    <n v="0"/>
    <n v="0"/>
    <n v="0"/>
    <n v="0"/>
    <n v="0"/>
    <n v="0"/>
    <n v="0"/>
    <n v="0"/>
    <n v="0"/>
    <n v="0"/>
    <n v="0"/>
    <n v="0"/>
    <n v="0"/>
    <n v="0"/>
    <n v="0"/>
    <n v="0"/>
    <s v=""/>
    <n v="0"/>
    <n v="0"/>
    <n v="0"/>
    <n v="0"/>
    <s v="Emergency Department"/>
    <s v=""/>
    <n v="100"/>
    <s v="False"/>
    <s v="False"/>
    <s v=""/>
    <s v="FletcherT@rvh.on.ca"/>
    <s v="Tracey Fletcher"/>
    <s v="2023-12-15 10:07"/>
  </r>
  <r>
    <s v="Asset03278"/>
    <x v="6"/>
    <s v=""/>
    <s v=""/>
    <s v="Maria Boyes"/>
    <s v="Hospital"/>
    <x v="20"/>
    <x v="3"/>
    <s v="700 Coronation Blvd"/>
    <s v="ON"/>
    <s v="N1R3G2"/>
    <s v=""/>
    <s v=""/>
    <s v="Waterloo"/>
    <x v="2"/>
    <n v="0"/>
    <n v="0"/>
    <n v="0"/>
    <n v="0"/>
    <n v="0"/>
    <n v="0"/>
    <n v="0"/>
    <n v="40"/>
    <s v="True"/>
    <s v="Both"/>
    <n v="0"/>
    <n v="0"/>
    <s v="1950 hours annually (37.5 hours per week)"/>
    <s v=""/>
    <n v="0"/>
    <n v="0"/>
    <n v="0"/>
    <n v="0"/>
    <n v="0"/>
    <n v="2"/>
    <n v="0"/>
    <n v="0"/>
    <n v="0"/>
    <n v="0"/>
    <n v="0"/>
    <n v="0"/>
    <n v="0"/>
    <n v="0"/>
    <n v="0"/>
    <n v="0"/>
    <n v="0"/>
    <n v="0"/>
    <n v="0"/>
    <n v="0"/>
    <n v="0"/>
    <n v="0"/>
    <s v=""/>
    <n v="1355"/>
    <m/>
    <n v="0"/>
    <n v="0"/>
    <s v="Emergency Department"/>
    <s v=""/>
    <n v="100"/>
    <s v="False"/>
    <s v="False"/>
    <s v="CHANGE OF GEM SCHEDULE TO 12 HOURS; SERVICE INTERRUPTION WHEN NO GEM COVERAGE WHEN THEY HAVE THE DROP WEEK."/>
    <s v="mboyes@cmh.org"/>
    <s v="Maria Boyes"/>
    <s v="2023-12-13 06:55"/>
  </r>
  <r>
    <s v="Asset03145"/>
    <x v="6"/>
    <s v=""/>
    <s v=""/>
    <s v="Julie Byers"/>
    <s v="Hospital"/>
    <x v="25"/>
    <x v="3"/>
    <s v="350 John Street North"/>
    <s v="ON"/>
    <s v="K7S2P6"/>
    <s v=""/>
    <s v=""/>
    <s v="Lanark; Renfrew; Ottawa"/>
    <x v="1"/>
    <n v="0"/>
    <n v="102"/>
    <n v="0"/>
    <n v="0"/>
    <n v="0"/>
    <n v="0"/>
    <n v="0"/>
    <n v="15"/>
    <s v="True"/>
    <s v=""/>
    <n v="0"/>
    <n v="0"/>
    <s v="Other"/>
    <s v="0.4 FTE"/>
    <n v="0"/>
    <n v="0"/>
    <n v="0"/>
    <n v="0"/>
    <n v="0"/>
    <n v="1"/>
    <n v="0"/>
    <n v="0"/>
    <n v="0"/>
    <n v="0"/>
    <n v="0"/>
    <n v="0"/>
    <n v="0"/>
    <n v="0"/>
    <n v="0"/>
    <n v="0"/>
    <n v="0"/>
    <n v="0"/>
    <n v="0"/>
    <n v="0"/>
    <n v="0"/>
    <n v="0"/>
    <s v=""/>
    <n v="108"/>
    <n v="86"/>
    <n v="0"/>
    <n v="0"/>
    <s v="Emergency Department"/>
    <s v=""/>
    <n v="100"/>
    <s v="True"/>
    <s v="True"/>
    <s v=""/>
    <s v="jbyers@arnpriorhealth.ca"/>
    <s v="Julie Byers"/>
    <s v="2023-12-06 03:04"/>
  </r>
  <r>
    <s v="Asset03528"/>
    <x v="6"/>
    <s v=""/>
    <s v=""/>
    <s v="Geriatric Emergency Management (GEM)"/>
    <s v="Hospital"/>
    <x v="128"/>
    <x v="3"/>
    <s v="600 University Ave, Toronto, ON"/>
    <s v="ON"/>
    <s v="M5G 1X5"/>
    <s v=""/>
    <s v=""/>
    <s v="York"/>
    <x v="3"/>
    <n v="0"/>
    <n v="0"/>
    <n v="0"/>
    <n v="0"/>
    <n v="0"/>
    <n v="0"/>
    <n v="0"/>
    <n v="37.5"/>
    <s v="True"/>
    <s v=""/>
    <n v="0"/>
    <n v="0"/>
    <s v="1950 hours annually (37.5 hours per week)"/>
    <s v=""/>
    <n v="0"/>
    <n v="0"/>
    <n v="0"/>
    <n v="0"/>
    <n v="0"/>
    <n v="0"/>
    <n v="0"/>
    <n v="0"/>
    <n v="0"/>
    <n v="0"/>
    <n v="0"/>
    <n v="0"/>
    <n v="0"/>
    <n v="0"/>
    <n v="0"/>
    <n v="0"/>
    <n v="0"/>
    <n v="0"/>
    <n v="0"/>
    <n v="0"/>
    <n v="0"/>
    <n v="0"/>
    <s v="Geriatric Emergency Management Nurse"/>
    <n v="807"/>
    <n v="168"/>
    <n v="0"/>
    <n v="0"/>
    <s v=""/>
    <s v=""/>
    <n v="100"/>
    <s v="False"/>
    <s v="False"/>
    <s v=""/>
    <s v="liis-ann.klein@sunnybrook.ca"/>
    <s v="Liis-Ann Klein"/>
    <s v="2024-01-28 05:33"/>
  </r>
  <r>
    <s v="Asset02943"/>
    <x v="6"/>
    <s v=""/>
    <s v=""/>
    <s v="GEM+ Program"/>
    <s v="Hospital"/>
    <x v="23"/>
    <x v="3"/>
    <s v="501 Smyth Rd, Ottawa, ON"/>
    <s v="ON"/>
    <s v="K1H 8L6"/>
    <s v=""/>
    <s v=""/>
    <s v="Ottawa"/>
    <x v="1"/>
    <n v="0"/>
    <n v="648"/>
    <n v="0"/>
    <n v="0"/>
    <n v="0"/>
    <n v="0"/>
    <n v="0"/>
    <n v="77"/>
    <s v="True"/>
    <s v="Both"/>
    <n v="0"/>
    <n v="0"/>
    <s v="1950 hours annually (37.5 hours per week)"/>
    <s v=""/>
    <n v="0"/>
    <n v="0"/>
    <n v="0"/>
    <n v="0"/>
    <n v="0"/>
    <n v="2.2000000000000002"/>
    <n v="0"/>
    <n v="0"/>
    <n v="0"/>
    <n v="0"/>
    <n v="0"/>
    <n v="0"/>
    <n v="0"/>
    <n v="0"/>
    <n v="0"/>
    <n v="0"/>
    <n v="0"/>
    <n v="0"/>
    <n v="0"/>
    <n v="0"/>
    <n v="0"/>
    <n v="0"/>
    <s v=""/>
    <n v="695"/>
    <n v="373"/>
    <n v="0"/>
    <n v="0"/>
    <s v="Emergency Department"/>
    <s v=""/>
    <n v="0"/>
    <s v="True"/>
    <s v="True"/>
    <s v=""/>
    <s v="mprior@toh.ca"/>
    <s v="Marice Prior"/>
    <s v="2023-10-26 12:08"/>
  </r>
  <r>
    <s v="Asset03006"/>
    <x v="6"/>
    <s v=""/>
    <s v=""/>
    <s v="Orillia Soldiers Memorial Hospital - GEM"/>
    <s v="Hospital"/>
    <x v="3"/>
    <x v="3"/>
    <s v="170 Colborne Street W, Orillia, Ontario"/>
    <s v="ON"/>
    <s v="L3V 2Z3"/>
    <s v=""/>
    <s v=""/>
    <s v="Simcoe"/>
    <x v="0"/>
    <n v="0"/>
    <n v="400"/>
    <n v="400"/>
    <n v="0"/>
    <n v="0"/>
    <n v="0"/>
    <n v="0"/>
    <n v="37.5"/>
    <s v="True"/>
    <s v=""/>
    <n v="0"/>
    <n v="0"/>
    <s v="1950 hours annually (37.5 hours per week)"/>
    <s v=""/>
    <n v="0"/>
    <n v="0"/>
    <n v="0"/>
    <n v="0"/>
    <n v="0"/>
    <n v="1"/>
    <n v="0"/>
    <n v="0"/>
    <n v="0"/>
    <n v="0"/>
    <n v="0"/>
    <n v="0"/>
    <n v="0"/>
    <n v="0"/>
    <n v="0"/>
    <n v="0"/>
    <n v="0"/>
    <n v="0"/>
    <n v="0"/>
    <n v="0"/>
    <n v="1"/>
    <n v="0"/>
    <s v=""/>
    <n v="420"/>
    <n v="60"/>
    <n v="0"/>
    <n v="0"/>
    <s v=""/>
    <s v=""/>
    <n v="100"/>
    <s v="False"/>
    <s v="False"/>
    <s v="1.0 FTE short, due to vacancy"/>
    <s v="lagourlie@osmh.on.ca"/>
    <s v="Leigh-Ann Gourlie"/>
    <s v="2023-11-16 01:45"/>
  </r>
  <r>
    <s v="Asset03419"/>
    <x v="6"/>
    <s v=""/>
    <s v=""/>
    <s v="Specialized Geriatric Services"/>
    <s v="Hospital"/>
    <x v="22"/>
    <x v="3"/>
    <s v="BG03 - 2075 Bayview Ave, Toronto, Ontario"/>
    <s v="ON"/>
    <s v="M4N3M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568"/>
    <n v="300"/>
    <n v="0"/>
    <n v="0"/>
    <n v="0"/>
    <n v="0"/>
    <n v="52.5"/>
    <s v="True"/>
    <s v="Both"/>
    <n v="0"/>
    <n v="0"/>
    <s v="Other"/>
    <s v="52.5"/>
    <n v="0"/>
    <n v="0"/>
    <n v="0"/>
    <n v="0"/>
    <n v="0"/>
    <n v="1.4"/>
    <n v="0"/>
    <n v="0"/>
    <n v="0"/>
    <n v="0"/>
    <n v="0"/>
    <n v="0"/>
    <n v="0"/>
    <n v="0"/>
    <n v="0"/>
    <n v="0"/>
    <n v="0"/>
    <n v="0"/>
    <n v="0"/>
    <n v="0"/>
    <n v="0"/>
    <n v="0"/>
    <s v=""/>
    <n v="779"/>
    <n v="98"/>
    <n v="0"/>
    <n v="0"/>
    <s v="Emergency Department"/>
    <s v=""/>
    <n v="100"/>
    <s v="False"/>
    <s v="False"/>
    <s v=""/>
    <s v="mary.duffy@sunnybrook.ca"/>
    <s v="Mary Duffy"/>
    <s v="2023-12-15 02:19"/>
  </r>
  <r>
    <s v="Asset03529"/>
    <x v="6"/>
    <s v=""/>
    <s v=""/>
    <s v="Geriatric Emergency Management (GEM)"/>
    <s v="Hospital"/>
    <x v="153"/>
    <x v="3"/>
    <s v="30 The Queensway, Toronto, ON"/>
    <s v="ON"/>
    <s v="M6R 1B5"/>
    <s v=""/>
    <s v=""/>
    <s v="York"/>
    <x v="3"/>
    <n v="0"/>
    <n v="0"/>
    <n v="0"/>
    <n v="0"/>
    <n v="0"/>
    <n v="0"/>
    <n v="0"/>
    <n v="37.5"/>
    <s v="True"/>
    <s v=""/>
    <n v="0"/>
    <n v="0"/>
    <s v="1950 hours annually (37.5 hours per week)"/>
    <s v=""/>
    <n v="0"/>
    <n v="0"/>
    <n v="0"/>
    <n v="0"/>
    <n v="0"/>
    <n v="0"/>
    <n v="0"/>
    <n v="0"/>
    <n v="0"/>
    <n v="0"/>
    <n v="0"/>
    <n v="0"/>
    <n v="0"/>
    <n v="0"/>
    <n v="0"/>
    <n v="0"/>
    <n v="0"/>
    <n v="0"/>
    <n v="0"/>
    <n v="0"/>
    <n v="0"/>
    <n v="0"/>
    <s v="Geriatric Emergency Management Nurse"/>
    <n v="553"/>
    <n v="85"/>
    <n v="0"/>
    <n v="0"/>
    <s v=""/>
    <s v=""/>
    <n v="100"/>
    <s v="False"/>
    <s v="False"/>
    <s v=""/>
    <s v="liis-ann.klein@sunnybrook.ca"/>
    <s v="Liis-Ann Klein"/>
    <s v="2024-01-28 05:40"/>
  </r>
  <r>
    <s v="Asset03398"/>
    <x v="7"/>
    <s v=""/>
    <s v=""/>
    <s v="Geriatric Day Hospital"/>
    <s v="Hospital"/>
    <x v="154"/>
    <x v="3"/>
    <s v="4001 Leslie St, Toronto, ON"/>
    <s v="ON"/>
    <s v="M2K 1E1"/>
    <s v=""/>
    <s v=""/>
    <s v=""/>
    <x v="3"/>
    <n v="0"/>
    <n v="0"/>
    <n v="0"/>
    <n v="0"/>
    <n v="0"/>
    <n v="0"/>
    <n v="0"/>
    <n v="0"/>
    <s v="False"/>
    <s v=""/>
    <n v="0"/>
    <n v="90"/>
    <s v="1950 hours annually (37.5 hours per week)"/>
    <s v=""/>
    <n v="0"/>
    <n v="0"/>
    <n v="0"/>
    <n v="0"/>
    <n v="0"/>
    <n v="0"/>
    <n v="0"/>
    <n v="0"/>
    <n v="0"/>
    <n v="0"/>
    <n v="0"/>
    <n v="0"/>
    <n v="0"/>
    <n v="0"/>
    <n v="0"/>
    <n v="0"/>
    <n v="0"/>
    <n v="0"/>
    <n v="0"/>
    <n v="0"/>
    <n v="0"/>
    <n v="0"/>
    <s v=""/>
    <n v="1197"/>
    <n v="128"/>
    <n v="204"/>
    <n v="0"/>
    <s v=""/>
    <s v=""/>
    <n v="0"/>
    <s v="False"/>
    <s v="False"/>
    <s v=""/>
    <s v="aneeza.beenishrahman@sunnybrook.ca"/>
    <s v="Aneeza"/>
    <s v="2023-12-15 12:12"/>
  </r>
  <r>
    <s v="Asset03436"/>
    <x v="7"/>
    <s v=""/>
    <s v=""/>
    <s v="Specialized Geriatric Services"/>
    <s v="Hospital"/>
    <x v="22"/>
    <x v="3"/>
    <s v="HG 75C - 2075 Bayview Ave, Toronto, Ontario"/>
    <s v="ON"/>
    <s v="M4N3M5"/>
    <s v=""/>
    <s v=""/>
    <s v="Toronto"/>
    <x v="3"/>
    <n v="3600"/>
    <n v="151"/>
    <n v="151"/>
    <n v="0"/>
    <n v="0"/>
    <n v="0"/>
    <n v="0"/>
    <n v="37.5"/>
    <s v="True"/>
    <s v=""/>
    <n v="19"/>
    <n v="31"/>
    <s v="1950 hours annually (37.5 hours per week)"/>
    <s v=""/>
    <n v="0"/>
    <n v="0"/>
    <n v="0"/>
    <n v="0"/>
    <n v="0"/>
    <n v="2"/>
    <n v="0"/>
    <n v="0"/>
    <n v="1"/>
    <n v="0"/>
    <n v="0"/>
    <n v="0"/>
    <n v="1.3"/>
    <n v="0"/>
    <n v="0.5"/>
    <n v="0.3"/>
    <n v="0.3"/>
    <n v="1"/>
    <n v="0.5"/>
    <n v="0"/>
    <n v="0"/>
    <n v="0"/>
    <s v=""/>
    <n v="2187"/>
    <n v="150"/>
    <n v="203"/>
    <n v="0"/>
    <s v="Emergency Department; Community Agency; Home and Community Care Support Services; Primary Care"/>
    <s v="Other departments within the hospital: inpatient acute care units, psychiatry, neurology, etc."/>
    <n v="100"/>
    <s v="True"/>
    <s v="False"/>
    <s v="staff member fully bilingual, and interpreter services may be available through the hospital."/>
    <s v="mary.duffy@sunnybrook.ca"/>
    <s v="Mary Duffy"/>
    <s v="2023-12-15 03:59"/>
  </r>
  <r>
    <s v="Asset03445"/>
    <x v="7"/>
    <s v=""/>
    <s v=""/>
    <s v="Geriatric Rehab Service"/>
    <s v="Hospital"/>
    <x v="44"/>
    <x v="3"/>
    <s v="550 University Ave, Toronto, ON"/>
    <s v="ON"/>
    <s v="M5G 2A2"/>
    <s v=""/>
    <s v=""/>
    <s v=""/>
    <x v="3"/>
    <n v="520"/>
    <n v="496"/>
    <n v="400"/>
    <n v="0"/>
    <n v="0"/>
    <n v="0"/>
    <n v="0"/>
    <n v="0"/>
    <s v="True"/>
    <s v=""/>
    <n v="0"/>
    <n v="66"/>
    <s v="1950 hours annually (37.5 hours per week)"/>
    <s v=""/>
    <n v="0.1"/>
    <n v="0"/>
    <n v="0"/>
    <n v="0"/>
    <n v="0"/>
    <n v="0.6"/>
    <n v="0"/>
    <n v="0"/>
    <n v="0.6"/>
    <n v="0"/>
    <n v="0"/>
    <n v="2"/>
    <n v="1"/>
    <n v="0"/>
    <n v="1.5"/>
    <n v="0.5"/>
    <n v="0.5"/>
    <n v="0"/>
    <n v="0.6"/>
    <n v="0"/>
    <n v="0"/>
    <n v="0"/>
    <s v=""/>
    <n v="4839"/>
    <n v="156"/>
    <n v="140"/>
    <n v="0"/>
    <s v="Other; Primary Care"/>
    <s v="Hospital geriatricians"/>
    <n v="99"/>
    <s v="True"/>
    <s v="False"/>
    <s v="# of appointments made available/year refers to the number of new patient appointments for patients to start the program. Rehab Services is the umbrella for the Geriatric Day Hospital, Falls Prevention, and mild cognitive impairment group options."/>
    <s v="jennifer.mokry@uhn.ca"/>
    <s v="Jennifer Mokry"/>
    <s v="2023-12-15 05:33"/>
  </r>
  <r>
    <s v="Asset03090"/>
    <x v="7"/>
    <s v=""/>
    <s v=""/>
    <s v="Specialized Geriatric Servcies"/>
    <s v="Hospital"/>
    <x v="35"/>
    <x v="3"/>
    <s v="243 Consumers Road, Toronto, Ontario"/>
    <s v="ON"/>
    <s v="M2J4W8"/>
    <s v=""/>
    <s v=""/>
    <s v="Toronto"/>
    <x v="3"/>
    <n v="2600"/>
    <n v="107"/>
    <n v="107"/>
    <n v="0"/>
    <n v="0"/>
    <n v="0"/>
    <n v="60"/>
    <n v="12"/>
    <s v="True"/>
    <s v=""/>
    <n v="16"/>
    <n v="90"/>
    <s v="1950 hours annually (37.5 hours per week)"/>
    <s v=""/>
    <n v="0"/>
    <n v="0"/>
    <n v="0"/>
    <n v="0"/>
    <n v="0"/>
    <n v="0.6"/>
    <n v="0"/>
    <n v="0.5"/>
    <n v="0.6"/>
    <n v="0.5"/>
    <n v="0.4"/>
    <n v="0.5"/>
    <n v="0.5"/>
    <n v="0"/>
    <n v="0.5"/>
    <n v="0.25"/>
    <n v="0.25"/>
    <n v="0.5"/>
    <n v="0"/>
    <n v="0"/>
    <n v="0"/>
    <n v="0"/>
    <s v=""/>
    <n v="1197"/>
    <n v="38"/>
    <n v="2"/>
    <n v="0"/>
    <s v=""/>
    <s v="-GM clinic_x000a_-Parkinson's clinic_x000a_-specialists_x000a_-outside geriatricians_x000a_-memory clinic_x000a_-osteoporosis clinic_x000a_-psychiatry clinic_x000a_-hospital referrals_x000a_-GPs_x000a_-NPs"/>
    <n v="100"/>
    <s v="False"/>
    <s v="False"/>
    <s v="-psychiatrist accessible as needed-catchment area in place"/>
    <s v="wendy.cheung@nygh.on.ca"/>
    <s v="Wendy Cheung"/>
    <s v="2023-11-30 12:33"/>
  </r>
  <r>
    <s v="Asset03644"/>
    <x v="7"/>
    <s v=""/>
    <s v=""/>
    <s v="Day Hospital"/>
    <s v="Hospital"/>
    <x v="45"/>
    <x v="3"/>
    <s v="3560 Bathurst St, North York, ON"/>
    <s v="ON"/>
    <s v="M6A 2E1"/>
    <s v=""/>
    <s v=""/>
    <s v="Toronto"/>
    <x v="3"/>
    <n v="0"/>
    <n v="235"/>
    <n v="0"/>
    <n v="0"/>
    <n v="0"/>
    <n v="0"/>
    <n v="0"/>
    <n v="40"/>
    <s v="True"/>
    <s v=""/>
    <n v="0"/>
    <n v="70"/>
    <s v="1950 hours annually (37.5 hours per week)"/>
    <s v=""/>
    <n v="1.06"/>
    <n v="0"/>
    <n v="0"/>
    <n v="0"/>
    <n v="0.82"/>
    <n v="0.01"/>
    <n v="0"/>
    <n v="0"/>
    <n v="0.76"/>
    <n v="0.51"/>
    <n v="0.56000000000000005"/>
    <n v="0.19"/>
    <n v="0.53"/>
    <n v="0"/>
    <n v="2.14"/>
    <n v="0"/>
    <n v="0"/>
    <n v="0.03"/>
    <n v="0"/>
    <n v="0"/>
    <n v="5.57"/>
    <n v="0"/>
    <s v=""/>
    <n v="3359"/>
    <n v="4"/>
    <n v="632"/>
    <n v="0"/>
    <s v=""/>
    <s v=""/>
    <n v="100"/>
    <s v="False"/>
    <s v="False"/>
    <s v="https://www.baycrest.org/Baycrest/Healthcare-Programs-Services/Clinical-Services/Day-Treatment-Centre"/>
    <s v="programs@geriatricsontario.ca"/>
    <s v="Kristen Mayhew"/>
    <s v="2024-03-11 01:24"/>
  </r>
  <r>
    <s v="Asset03302"/>
    <x v="7"/>
    <s v=""/>
    <s v=""/>
    <s v="QCH Geriatric Day Hospital"/>
    <s v="Hospital"/>
    <x v="2"/>
    <x v="3"/>
    <s v="3045 Baseline Road, Ottawa, Ontario"/>
    <s v="ON"/>
    <s v="K2H 8P4"/>
    <s v=""/>
    <s v=""/>
    <s v=""/>
    <x v="1"/>
    <n v="0"/>
    <n v="0"/>
    <n v="0"/>
    <n v="0"/>
    <n v="0"/>
    <n v="0"/>
    <n v="0"/>
    <n v="37.5"/>
    <s v="True"/>
    <s v=""/>
    <n v="0"/>
    <n v="180"/>
    <s v="1950 hours annually (37.5 hours per week)"/>
    <s v=""/>
    <n v="0"/>
    <n v="0"/>
    <n v="0"/>
    <n v="0"/>
    <n v="0"/>
    <n v="1.9"/>
    <n v="0"/>
    <n v="0"/>
    <n v="1"/>
    <n v="0"/>
    <n v="0"/>
    <n v="1"/>
    <n v="1"/>
    <n v="1"/>
    <n v="2.2000000000000002"/>
    <n v="0"/>
    <n v="0"/>
    <n v="0"/>
    <n v="0"/>
    <n v="0"/>
    <n v="0"/>
    <n v="0"/>
    <s v=""/>
    <n v="1333"/>
    <n v="525"/>
    <n v="0"/>
    <n v="0"/>
    <s v="Emergency Department; Other; Primary Care"/>
    <s v="Geriatric Assessment and Outreach Team, Physician referral post inpatient hospital stay"/>
    <n v="100"/>
    <s v="False"/>
    <s v="False"/>
    <s v=""/>
    <s v="spearce@qch.on.ca"/>
    <s v="Sylvia Pearce"/>
    <s v="2023-12-14 12:05"/>
  </r>
  <r>
    <s v="Asset03146"/>
    <x v="7"/>
    <s v=""/>
    <s v=""/>
    <s v="Geriatric Day Hospital"/>
    <s v="Hospital"/>
    <x v="21"/>
    <x v="3"/>
    <s v="705 Mackay Street, Pembroke, Ontario"/>
    <s v="ON"/>
    <s v="K8B 1C1"/>
    <s v="500 Raglan Street North, Renfrew, Ontario"/>
    <s v="K7V 1P5"/>
    <s v="Renfrew"/>
    <x v="1"/>
    <n v="2700"/>
    <n v="120"/>
    <n v="0"/>
    <n v="0"/>
    <n v="0"/>
    <n v="70"/>
    <n v="0"/>
    <n v="37.5"/>
    <s v="True"/>
    <s v=""/>
    <n v="88"/>
    <n v="165"/>
    <s v="1950 hours annually (37.5 hours per week)"/>
    <s v=""/>
    <n v="0"/>
    <n v="0"/>
    <n v="0.4"/>
    <n v="0"/>
    <n v="0"/>
    <n v="1"/>
    <n v="0"/>
    <n v="0"/>
    <n v="0.5"/>
    <n v="0"/>
    <n v="0"/>
    <n v="1"/>
    <n v="1"/>
    <n v="0"/>
    <n v="0.5"/>
    <n v="0"/>
    <n v="0"/>
    <n v="0"/>
    <n v="0"/>
    <n v="0"/>
    <n v="0"/>
    <n v="0"/>
    <s v=""/>
    <n v="2548"/>
    <m/>
    <n v="0"/>
    <n v="0"/>
    <s v="Emergency Department; Primary Care"/>
    <s v="Most referrals come from GEM Program"/>
    <n v="100"/>
    <s v="True"/>
    <s v="True"/>
    <s v="Total visits include group sessions (1 attendee = 1 visit)."/>
    <s v="julia.reddy@prh.email"/>
    <s v="Julia Reddy"/>
    <s v="2023-12-06 03:10"/>
  </r>
  <r>
    <s v="Asset02947"/>
    <x v="7"/>
    <s v=""/>
    <s v=""/>
    <s v="Seniors Day Rehb"/>
    <s v="Hospital"/>
    <x v="47"/>
    <x v="3"/>
    <s v="752 King Street West, Kingston, Ontario"/>
    <s v="ON"/>
    <s v="K7L4X3"/>
    <s v=""/>
    <s v=""/>
    <s v="Frontenac; Hastings; Lanark; Leeds &amp; Grenville; Lennox and Addington; Prince Edward"/>
    <x v="1"/>
    <n v="0"/>
    <n v="196"/>
    <n v="0"/>
    <n v="0"/>
    <n v="0"/>
    <n v="0"/>
    <n v="0"/>
    <n v="40"/>
    <s v="True"/>
    <s v=""/>
    <n v="0"/>
    <n v="99.4"/>
    <s v="1950 hours annually (37.5 hours per week)"/>
    <s v=""/>
    <n v="0.5"/>
    <n v="0"/>
    <n v="0"/>
    <n v="0"/>
    <n v="0"/>
    <n v="0"/>
    <n v="0"/>
    <n v="0"/>
    <n v="0.8"/>
    <n v="0"/>
    <n v="0"/>
    <n v="2"/>
    <n v="1"/>
    <n v="0"/>
    <n v="0"/>
    <n v="0.75"/>
    <n v="0.75"/>
    <n v="0"/>
    <n v="0.2"/>
    <n v="0"/>
    <n v="0"/>
    <n v="0"/>
    <s v="Note: OTA/PTA = 1.5. I divided between two."/>
    <n v="3233"/>
    <n v="134"/>
    <n v="0"/>
    <n v="0"/>
    <s v=""/>
    <s v="geriatric Medicine clinic or inpatient"/>
    <n v="100"/>
    <s v="False"/>
    <s v="False"/>
    <s v=""/>
    <s v="websters@providencecare.ca"/>
    <s v="Sarah Webster"/>
    <s v="2023-11-03 10:34"/>
  </r>
  <r>
    <s v="Asset03468"/>
    <x v="7"/>
    <s v=""/>
    <s v=""/>
    <s v="Day Hospital"/>
    <s v="Hospital"/>
    <x v="118"/>
    <x v="3"/>
    <s v="3560 Bathurst St, North York, ON"/>
    <s v="ON"/>
    <s v="M6A 2E1"/>
    <s v=""/>
    <s v=""/>
    <s v=""/>
    <x v="3"/>
    <n v="0"/>
    <n v="0"/>
    <n v="0"/>
    <n v="0"/>
    <n v="0"/>
    <n v="0"/>
    <n v="0"/>
    <n v="0"/>
    <s v="False"/>
    <s v=""/>
    <n v="0"/>
    <n v="56"/>
    <s v="1950 hours annually (37.5 hours per week)"/>
    <s v=""/>
    <n v="0"/>
    <n v="0"/>
    <n v="0"/>
    <n v="0"/>
    <n v="0"/>
    <n v="0"/>
    <n v="0"/>
    <n v="0"/>
    <n v="0"/>
    <n v="0"/>
    <n v="0"/>
    <n v="0"/>
    <n v="0"/>
    <n v="0"/>
    <n v="0"/>
    <n v="0"/>
    <n v="0"/>
    <n v="0"/>
    <n v="0"/>
    <n v="0"/>
    <n v="0"/>
    <n v="0"/>
    <s v=""/>
    <n v="3564"/>
    <n v="115"/>
    <n v="34"/>
    <n v="0"/>
    <s v=""/>
    <s v=""/>
    <n v="0"/>
    <s v="False"/>
    <s v="False"/>
    <s v=""/>
    <s v="aneeza.beenishrahman@sunnybrook.ca"/>
    <s v="Aneeza"/>
    <s v="2023-12-20 02:44"/>
  </r>
  <r>
    <s v="Asset03402"/>
    <x v="7"/>
    <s v=""/>
    <s v=""/>
    <s v="Seniors' Outpatient Services"/>
    <s v="Hospital"/>
    <x v="17"/>
    <x v="3"/>
    <s v="35 N. Algoma Street, Thunder Bay, ON"/>
    <s v="ON"/>
    <s v="P7B 5G7"/>
    <s v=""/>
    <s v=""/>
    <s v=""/>
    <x v="4"/>
    <n v="0"/>
    <n v="441"/>
    <n v="397"/>
    <n v="0"/>
    <n v="0"/>
    <n v="0"/>
    <n v="0"/>
    <n v="37.5"/>
    <s v="True"/>
    <s v=""/>
    <n v="0"/>
    <n v="0"/>
    <s v="1950 hours annually (37.5 hours per week)"/>
    <s v=""/>
    <n v="0"/>
    <n v="0"/>
    <n v="0"/>
    <n v="0"/>
    <n v="0"/>
    <n v="0"/>
    <n v="0"/>
    <n v="0"/>
    <n v="0.7"/>
    <n v="0"/>
    <n v="0.2"/>
    <n v="0"/>
    <n v="0.25"/>
    <n v="0"/>
    <n v="0"/>
    <n v="0"/>
    <n v="0"/>
    <n v="1"/>
    <n v="0"/>
    <n v="0"/>
    <n v="0"/>
    <n v="0"/>
    <s v=""/>
    <n v="1784"/>
    <n v="702"/>
    <n v="0"/>
    <n v="0"/>
    <s v="Other"/>
    <s v="Internal referral from a geriatrician, geriatric psychiatry and interprofessional team for diagnostic, rehabilitation, or therapeutic services."/>
    <n v="95"/>
    <s v="True"/>
    <s v="True"/>
    <s v=""/>
    <s v="Lisa.Grillo@tbh.net"/>
    <s v="Lisa Grillo"/>
    <s v="2023-12-15 01:11"/>
  </r>
  <r>
    <s v="Asset03050"/>
    <x v="7"/>
    <s v=""/>
    <s v=""/>
    <s v="Geriatric Medicine Clinics"/>
    <s v="Hospital"/>
    <x v="7"/>
    <x v="3"/>
    <s v="1053 Carling Avenue, Ottawa, Ontario"/>
    <s v="ON"/>
    <s v="K1Y 4E9"/>
    <s v=""/>
    <s v=""/>
    <s v="Lanark; Leeds &amp; Grenville; Renfrew; Ottawa"/>
    <x v="1"/>
    <n v="4896"/>
    <n v="1686"/>
    <n v="1686"/>
    <n v="0"/>
    <n v="0"/>
    <n v="0"/>
    <n v="0"/>
    <n v="40"/>
    <s v="True"/>
    <s v=""/>
    <n v="150"/>
    <n v="58"/>
    <s v="1950 hours annually (37.5 hours per week)"/>
    <s v=""/>
    <n v="1"/>
    <n v="0.05"/>
    <n v="0"/>
    <n v="0"/>
    <n v="0"/>
    <n v="2"/>
    <n v="2"/>
    <n v="0"/>
    <n v="0.7"/>
    <n v="0.1"/>
    <n v="0.1"/>
    <n v="0.5"/>
    <n v="1.5"/>
    <n v="0"/>
    <n v="3"/>
    <n v="0"/>
    <n v="1.5"/>
    <n v="0"/>
    <n v="0.1"/>
    <n v="0"/>
    <n v="0"/>
    <n v="0.1"/>
    <s v="Other = neuropsychologist. Administration = 2.0 FT clerks and 1.0 APN who has both leadership and clinical responsibilities"/>
    <n v="4204"/>
    <n v="1986"/>
    <n v="154"/>
    <n v="0"/>
    <s v="Community Agency; Emergency Department; Other"/>
    <s v="Specifically - GEM, GAOT, SGS Central Intake. All other referrals redirected through Central Intake."/>
    <n v="100"/>
    <s v="True"/>
    <s v="True"/>
    <s v="Some last minute cancellation due to COVID (patients, caregivers, staff) but less overall impact in comparison to previous years."/>
    <s v="tmackenzie@toh.ca"/>
    <s v="Taryn MacKenzie"/>
    <s v="2023-11-20 03:25"/>
  </r>
  <r>
    <s v="Asset03505"/>
    <x v="7"/>
    <s v=""/>
    <s v=""/>
    <s v="Parkwood Geriatric Day Hospital"/>
    <s v="Hospital"/>
    <x v="42"/>
    <x v="3"/>
    <s v="550 Wellington Road South London, Ontario"/>
    <s v="ON"/>
    <s v="N6C 0A7"/>
    <s v=""/>
    <s v=""/>
    <s v="Bruce; Elgin; Grey; Huron; Middlesex; Oxford; Perth"/>
    <x v="2"/>
    <n v="0"/>
    <n v="0"/>
    <n v="0"/>
    <n v="0"/>
    <n v="0"/>
    <n v="0"/>
    <n v="0"/>
    <n v="37.5"/>
    <s v="True"/>
    <s v=""/>
    <n v="0"/>
    <n v="14"/>
    <s v="1950 hours annually (37.5 hours per week)"/>
    <s v=""/>
    <n v="0.2"/>
    <n v="0"/>
    <n v="0"/>
    <n v="0"/>
    <n v="0"/>
    <n v="2"/>
    <n v="0"/>
    <n v="0"/>
    <n v="1"/>
    <n v="0"/>
    <n v="0"/>
    <n v="2"/>
    <n v="1"/>
    <n v="0"/>
    <n v="0"/>
    <n v="1"/>
    <n v="1"/>
    <n v="0.5"/>
    <n v="0.3"/>
    <n v="0"/>
    <n v="0"/>
    <n v="0"/>
    <s v=""/>
    <n v="5116"/>
    <n v="1284"/>
    <n v="587"/>
    <n v="0"/>
    <s v=""/>
    <s v=""/>
    <n v="100"/>
    <s v="False"/>
    <s v="False"/>
    <s v=""/>
    <s v="jacobi.elliott@sjhc.london.on.ca"/>
    <s v="Jacobi Elliott"/>
    <s v="2023-12-28 10:56"/>
  </r>
  <r>
    <s v="Asset03256"/>
    <x v="7"/>
    <s v=""/>
    <s v=""/>
    <s v="Geriatric Day Hospital"/>
    <s v="Hospital"/>
    <x v="43"/>
    <x v="3"/>
    <s v="75 Bruyere St. Ottawa On"/>
    <s v="ON"/>
    <s v="K1N 5C8"/>
    <s v=""/>
    <s v=""/>
    <s v=""/>
    <x v="1"/>
    <n v="6298"/>
    <n v="365"/>
    <n v="0"/>
    <n v="0"/>
    <n v="0"/>
    <n v="0"/>
    <n v="61"/>
    <n v="37.5"/>
    <s v="False"/>
    <s v=""/>
    <n v="0"/>
    <n v="83"/>
    <s v="1950 hours annually (37.5 hours per week)"/>
    <s v=""/>
    <n v="0"/>
    <n v="0"/>
    <n v="2"/>
    <n v="0"/>
    <n v="0"/>
    <n v="2"/>
    <n v="0.68"/>
    <n v="0.8"/>
    <n v="1.6"/>
    <n v="0.4"/>
    <n v="0"/>
    <n v="2.2999999999999998"/>
    <n v="1.4"/>
    <n v="0"/>
    <n v="1.4"/>
    <n v="1"/>
    <n v="0"/>
    <n v="0.4"/>
    <n v="0"/>
    <n v="0"/>
    <n v="0"/>
    <n v="0"/>
    <s v=""/>
    <n v="4542"/>
    <n v="229"/>
    <n v="53"/>
    <n v="0"/>
    <s v="Community Agency; Emergency Department; Other; Primary Care"/>
    <s v="GEM, Geriatric Assessment Outreach Team (GAOT), Inpatient Geriatric Rehab to Outpatient referrals,"/>
    <n v="99"/>
    <s v="True"/>
    <s v="True"/>
    <s v=""/>
    <s v="lcloutier@bruyere.org"/>
    <s v="Lianne Cloutier"/>
    <s v="2023-12-13 01:19"/>
  </r>
  <r>
    <s v="Asset03054"/>
    <x v="8"/>
    <s v=""/>
    <s v=""/>
    <s v="Geriatric Assessment &amp; Rehabilitation Care"/>
    <s v="Hospital"/>
    <x v="17"/>
    <x v="3"/>
    <s v="35 N. Algoma Street, Thunder Bay, ON"/>
    <s v="ON"/>
    <s v="P7B 5G7"/>
    <s v=""/>
    <s v=""/>
    <s v=""/>
    <x v="4"/>
    <n v="0"/>
    <n v="354"/>
    <n v="0"/>
    <n v="58"/>
    <n v="87"/>
    <n v="48"/>
    <n v="36"/>
    <n v="0"/>
    <s v="False"/>
    <s v=""/>
    <n v="2"/>
    <n v="3"/>
    <s v="1950 hours annually (37.5 hours per week)"/>
    <s v=""/>
    <n v="2"/>
    <n v="0"/>
    <n v="0"/>
    <n v="0"/>
    <n v="0"/>
    <n v="8.9"/>
    <n v="24.9"/>
    <n v="3.4"/>
    <n v="2.6"/>
    <n v="0"/>
    <n v="0.6"/>
    <n v="3.5"/>
    <n v="3.5"/>
    <n v="0"/>
    <n v="2.5"/>
    <n v="0"/>
    <n v="0"/>
    <n v="0"/>
    <n v="0.2"/>
    <n v="0"/>
    <n v="0"/>
    <n v="4.8"/>
    <s v="PTA &amp; OTA"/>
    <n v="380"/>
    <n v="0"/>
    <n v="0"/>
    <n v="0"/>
    <s v="Emergency Department; Other; Primary Care"/>
    <s v="Acute Care Hospital"/>
    <n v="100"/>
    <s v="True"/>
    <s v="True"/>
    <s v=""/>
    <s v="Lisa.Grillo@tbh.net"/>
    <s v="Lisa Grillo"/>
    <s v="2023-11-21 02:22"/>
  </r>
  <r>
    <s v="Asset03206"/>
    <x v="8"/>
    <s v=""/>
    <s v=""/>
    <s v="Geriatric Rehabilitation Unit"/>
    <s v="Hospital"/>
    <x v="41"/>
    <x v="3"/>
    <s v="711 Concession St. Hamilton Ontario"/>
    <s v="ON"/>
    <s v="L8V 1C3"/>
    <s v=""/>
    <s v=""/>
    <s v=""/>
    <x v="2"/>
    <n v="0"/>
    <n v="740"/>
    <n v="0"/>
    <n v="21.3"/>
    <n v="118.3"/>
    <n v="21"/>
    <n v="13.4"/>
    <n v="168"/>
    <s v="False"/>
    <s v=""/>
    <n v="0"/>
    <n v="0"/>
    <s v="1950 hours annually (37.5 hours per week)"/>
    <s v=""/>
    <n v="1"/>
    <n v="0"/>
    <n v="0"/>
    <n v="0"/>
    <n v="0"/>
    <n v="11.3"/>
    <n v="10.1"/>
    <n v="0"/>
    <n v="1"/>
    <n v="0"/>
    <n v="0.5"/>
    <n v="2"/>
    <n v="2.2000000000000002"/>
    <n v="0"/>
    <n v="1.5"/>
    <n v="1"/>
    <n v="1"/>
    <n v="0.6"/>
    <n v="0.5"/>
    <n v="0"/>
    <n v="0"/>
    <n v="0.2"/>
    <s v="Dietetic Assistant"/>
    <n v="0"/>
    <n v="0"/>
    <n v="0"/>
    <n v="0"/>
    <s v=""/>
    <s v=""/>
    <n v="90"/>
    <s v="False"/>
    <s v="False"/>
    <s v=""/>
    <s v="fisherp@hhsc.ca"/>
    <s v="Pauline Fisher"/>
    <s v="2023-12-12 10:26"/>
  </r>
  <r>
    <s v="Asset03353"/>
    <x v="8"/>
    <s v=""/>
    <s v=""/>
    <s v="GRS - Geriatric Rehabilitation Service"/>
    <s v="Hospital"/>
    <x v="43"/>
    <x v="3"/>
    <s v="43 Bruyere St., Ottawa, Ontario"/>
    <s v="ON"/>
    <s v="K1N 5C8"/>
    <s v=""/>
    <s v=""/>
    <s v="Ottawa"/>
    <x v="1"/>
    <n v="0"/>
    <n v="0"/>
    <n v="0"/>
    <n v="60"/>
    <n v="102.1"/>
    <n v="0"/>
    <n v="26.8"/>
    <n v="0"/>
    <s v="True"/>
    <s v=""/>
    <n v="0"/>
    <n v="1.3"/>
    <s v="1950 hours annually (37.5 hours per week)"/>
    <s v=""/>
    <n v="0"/>
    <n v="0"/>
    <n v="6"/>
    <n v="0"/>
    <n v="0"/>
    <n v="14"/>
    <n v="14"/>
    <n v="3"/>
    <n v="4"/>
    <n v="3.2"/>
    <n v="0.72"/>
    <n v="7"/>
    <n v="5.0999999999999996"/>
    <n v="0"/>
    <n v="0.6"/>
    <n v="2.4500000000000002"/>
    <n v="2.5499999999999998"/>
    <n v="0"/>
    <n v="1"/>
    <n v="0"/>
    <n v="0"/>
    <n v="0"/>
    <s v=""/>
    <n v="699"/>
    <n v="0"/>
    <n v="0"/>
    <n v="0"/>
    <s v="Community Agency; Home and Community Care Support Services; Ontario Health Team; Primary Care"/>
    <s v=""/>
    <n v="100"/>
    <s v="True"/>
    <s v="True"/>
    <s v=""/>
    <s v="clofaro@bruyere.org"/>
    <s v="Christina Lofaro"/>
    <s v="2023-12-15 10:22"/>
  </r>
  <r>
    <s v="Asset03503"/>
    <x v="8"/>
    <s v=""/>
    <s v=""/>
    <s v="Geriatric Rehabilitation Units (GRUs) and Geriatric Assessment and Treatment Units (GATU)"/>
    <s v="Hospital"/>
    <x v="48"/>
    <x v="3"/>
    <s v="82 Buttonwood Ave, York, ON"/>
    <s v="ON"/>
    <s v="M6M 2J5"/>
    <s v=""/>
    <s v=""/>
    <s v=""/>
    <x v="3"/>
    <n v="0"/>
    <n v="0"/>
    <n v="0"/>
    <n v="26"/>
    <n v="93.6"/>
    <n v="0"/>
    <n v="66.599999999999994"/>
    <n v="0"/>
    <s v="False"/>
    <s v=""/>
    <n v="0"/>
    <n v="0"/>
    <s v="1950 hours annually (37.5 hours per week)"/>
    <s v=""/>
    <n v="0"/>
    <n v="0"/>
    <n v="0"/>
    <n v="0"/>
    <n v="0"/>
    <n v="0"/>
    <n v="0"/>
    <n v="0"/>
    <n v="0"/>
    <n v="0"/>
    <n v="0"/>
    <n v="0"/>
    <n v="0"/>
    <n v="0"/>
    <n v="0"/>
    <n v="0"/>
    <n v="0"/>
    <n v="0"/>
    <n v="0"/>
    <n v="0"/>
    <n v="0"/>
    <n v="0"/>
    <s v=""/>
    <n v="0"/>
    <n v="0"/>
    <n v="0"/>
    <n v="0"/>
    <s v=""/>
    <s v=""/>
    <n v="0"/>
    <s v="False"/>
    <s v="False"/>
    <s v=""/>
    <s v="aneeza.beenishrahman@sunnybrook.ca"/>
    <s v="Aneeza"/>
    <s v="2023-12-22 12:02"/>
  </r>
  <r>
    <s v="Asset03297"/>
    <x v="8"/>
    <s v=""/>
    <s v=""/>
    <s v="Specialized Geriatrics Rehabilitation (Parkside 1)"/>
    <s v="Hospital"/>
    <x v="47"/>
    <x v="3"/>
    <s v="752 King Street West, Kingston&lt; ON"/>
    <s v="ON"/>
    <s v="K7L4X3"/>
    <s v=""/>
    <s v=""/>
    <s v="Frontenac; Hastings; Lanark; Leeds &amp; Grenville; Lennox and Addington; Prince Edward"/>
    <x v="1"/>
    <n v="0"/>
    <n v="236"/>
    <n v="0"/>
    <n v="30"/>
    <n v="93.3"/>
    <n v="30"/>
    <n v="42"/>
    <n v="0"/>
    <s v="False"/>
    <s v=""/>
    <n v="0"/>
    <n v="8.4"/>
    <s v="1950 hours annually (37.5 hours per week)"/>
    <s v=""/>
    <n v="0"/>
    <n v="0"/>
    <n v="0"/>
    <n v="0"/>
    <n v="0"/>
    <n v="10.95"/>
    <n v="12.83"/>
    <n v="2.44"/>
    <n v="1"/>
    <n v="0"/>
    <n v="0"/>
    <n v="2.7"/>
    <n v="2.1"/>
    <n v="0"/>
    <n v="1.5"/>
    <n v="1.5"/>
    <n v="1.5"/>
    <n v="0"/>
    <n v="0.6"/>
    <n v="0"/>
    <n v="0"/>
    <n v="0.8"/>
    <s v="0.30 behavioural therapist_x000a_OT/PT Assistants (included above)_x000a_0.50 Summer Nursing Students_x000a_2.0 - Physician"/>
    <n v="0"/>
    <n v="0"/>
    <n v="0"/>
    <n v="0"/>
    <s v="Emergency Department; Other"/>
    <s v="Acute care, sub acute care, community and clinic referrals"/>
    <n v="97.9"/>
    <s v="False"/>
    <s v="False"/>
    <s v="Additional staff for consults- Clinical dietician- Pharmacist- Pharmacy technician- Clinical Psychologist- Spiritual Health PractitionerOTHER NOTESOT/PT assistants are combined as 3.010.95 RN allotment includes 1.0 FTE Registered Nurse in Charge1.5 FTE Administration includes 1.0 Unit Clerk and 0.5 FTE Manager"/>
    <s v="websters@providencecare.ca"/>
    <s v="Sarah Webster"/>
    <s v="2023-12-14 11:38"/>
  </r>
  <r>
    <s v="Asset03143"/>
    <x v="8"/>
    <s v=""/>
    <s v=""/>
    <s v="Geriatric Medicine Rehabilitation Unit"/>
    <s v="Hospital"/>
    <x v="21"/>
    <x v="3"/>
    <s v="705 Mackay Street, Pembroke, Ontario"/>
    <s v="ON"/>
    <s v="K8A1G8"/>
    <s v=""/>
    <s v=""/>
    <s v="Renfrew"/>
    <x v="1"/>
    <n v="0"/>
    <n v="88"/>
    <n v="0"/>
    <n v="5"/>
    <n v="89"/>
    <n v="0"/>
    <n v="0"/>
    <n v="0"/>
    <s v="True"/>
    <s v="Both"/>
    <n v="0"/>
    <n v="0"/>
    <s v="1950 hours annually (37.5 hours per week)"/>
    <s v=""/>
    <n v="0"/>
    <n v="0"/>
    <n v="0.2"/>
    <n v="0"/>
    <n v="0"/>
    <n v="0"/>
    <n v="0"/>
    <n v="0"/>
    <n v="0"/>
    <n v="0"/>
    <n v="0"/>
    <n v="0"/>
    <n v="0"/>
    <n v="0"/>
    <n v="0"/>
    <n v="0"/>
    <n v="0"/>
    <n v="0"/>
    <n v="0"/>
    <n v="0"/>
    <n v="0"/>
    <n v="0"/>
    <s v=""/>
    <n v="94"/>
    <n v="0"/>
    <n v="0"/>
    <n v="0"/>
    <s v="Other; Primary Care"/>
    <s v="PRH Acute Care Unit"/>
    <n v="100"/>
    <s v="True"/>
    <s v="True"/>
    <s v=""/>
    <s v="julia.reddy@prh.email"/>
    <s v="Julia Reddy"/>
    <s v="2023-12-06 02:51"/>
  </r>
  <r>
    <s v="Asset03477"/>
    <x v="8"/>
    <s v=""/>
    <s v=""/>
    <s v="Geriatric Assessment Rehabilitation Unit (GARU)"/>
    <s v="Hospital"/>
    <x v="147"/>
    <x v="3"/>
    <s v="3001 Hospital Gate, Oakville, ON"/>
    <s v="ON"/>
    <s v="L6M 0L8"/>
    <s v=""/>
    <s v=""/>
    <s v="Halton"/>
    <x v="0"/>
    <n v="0"/>
    <n v="86"/>
    <n v="0"/>
    <n v="10"/>
    <n v="100"/>
    <n v="28"/>
    <n v="32"/>
    <n v="0"/>
    <s v="True"/>
    <s v="Both"/>
    <n v="0"/>
    <n v="6"/>
    <s v="1950 hours annually (37.5 hours per week)"/>
    <s v=""/>
    <n v="0"/>
    <n v="0"/>
    <n v="0"/>
    <n v="0"/>
    <n v="0"/>
    <n v="5"/>
    <n v="4.5999999999999996"/>
    <n v="0"/>
    <n v="0.25"/>
    <n v="0.1"/>
    <n v="0.1"/>
    <n v="0.8"/>
    <n v="0.8"/>
    <n v="0"/>
    <n v="0.2"/>
    <n v="0.4"/>
    <n v="0.4"/>
    <n v="0.2"/>
    <n v="0.2"/>
    <n v="0"/>
    <n v="0"/>
    <n v="0"/>
    <s v=""/>
    <n v="0"/>
    <n v="0"/>
    <n v="0"/>
    <n v="0"/>
    <s v="Other; Primary Care"/>
    <s v="Inpatient hospital units at Halton Healthcare; Halton Healthcare Outpatient Geriatric Clinic;"/>
    <n v="100"/>
    <s v="True"/>
    <s v="True"/>
    <s v="Multiple cultures/languages are serviced through the use of language line. Emergent care is provided to all that require it. The GARU is a 10 bed cluster (up to 10) on Acute Inpatient Rehabilitation, Unit 1.  These beds are specifically designed for geriatric patients with additional needs who also require acute inpatient rehabilitation. The GARU provides specialized, comprehensive interprofessional assessments to optimize the medical and functional status of geriatric patients."/>
    <s v="mbudgell@haltonhealthcare.com"/>
    <s v="Martha Budgell"/>
    <s v="2023-12-21 12:31"/>
  </r>
  <r>
    <s v="Asset03100"/>
    <x v="8"/>
    <s v=""/>
    <s v=""/>
    <s v="OSMH - Geriatric Resource Team"/>
    <s v="Hospital"/>
    <x v="3"/>
    <x v="3"/>
    <s v="170 Colborne Street W, Orillia, Ontario"/>
    <s v="ON"/>
    <s v="L3V 2Z3"/>
    <s v=""/>
    <s v=""/>
    <s v="Simcoe"/>
    <x v="0"/>
    <n v="0"/>
    <n v="401"/>
    <n v="401"/>
    <n v="0"/>
    <n v="0"/>
    <n v="0"/>
    <n v="0"/>
    <n v="50"/>
    <s v="True"/>
    <s v=""/>
    <n v="0"/>
    <n v="2.5"/>
    <s v="1950 hours annually (37.5 hours per week)"/>
    <s v=""/>
    <n v="0.25"/>
    <n v="0"/>
    <n v="0"/>
    <n v="0"/>
    <n v="0"/>
    <n v="0"/>
    <n v="0"/>
    <n v="0"/>
    <n v="0"/>
    <n v="0"/>
    <n v="0"/>
    <n v="0"/>
    <n v="0"/>
    <n v="0"/>
    <n v="0"/>
    <n v="0"/>
    <n v="0"/>
    <n v="0"/>
    <n v="0"/>
    <n v="0"/>
    <n v="0"/>
    <n v="1"/>
    <s v="Other - Geriatric Resource Clinician (Discipline - OT)_x000a_Access to Rehab Therapy - OT, PT, OTA/PTA, Social Work, Recreational Therapy, SLP, Dietician, Dietician Assistant"/>
    <n v="1500"/>
    <n v="500"/>
    <n v="25"/>
    <n v="0"/>
    <s v="Emergency Department; Primary Care"/>
    <s v=""/>
    <n v="98"/>
    <s v="False"/>
    <s v="True"/>
    <s v="Telephone Visits - Every patient gets an initial, plus 25% follow-up calls# of in person visits - Unique patients, 50 percent follow-up, 80% geriatrician + 20% follow-up"/>
    <s v="lagourlie@osmh.on.ca"/>
    <s v="Leigh-Ann Gourlie"/>
    <s v="2023-11-30 01:22"/>
  </r>
  <r>
    <s v="Asset03448"/>
    <x v="8"/>
    <s v=""/>
    <s v=""/>
    <s v="Geriatric Rehabilitation Units (GRUs) and Geriatric Assessment and Treatment Units (GATU)"/>
    <s v="Hospital"/>
    <x v="44"/>
    <x v="3"/>
    <s v="550 University Ave, Toronto, ON"/>
    <s v="ON"/>
    <s v="M5G 2A2"/>
    <s v=""/>
    <s v=""/>
    <s v=""/>
    <x v="3"/>
    <n v="0"/>
    <n v="365"/>
    <n v="300"/>
    <n v="25"/>
    <n v="97"/>
    <n v="26"/>
    <n v="23"/>
    <n v="0"/>
    <s v="True"/>
    <s v="Both"/>
    <n v="0"/>
    <n v="1"/>
    <s v="1950 hours annually (37.5 hours per week)"/>
    <s v=""/>
    <n v="0.6"/>
    <n v="0"/>
    <n v="0"/>
    <n v="0"/>
    <n v="0"/>
    <n v="12.4"/>
    <n v="12.5"/>
    <n v="4.2"/>
    <n v="1.5"/>
    <n v="0.4"/>
    <n v="0.5"/>
    <n v="4"/>
    <n v="3"/>
    <n v="1"/>
    <n v="1"/>
    <n v="2.5"/>
    <n v="1"/>
    <n v="0"/>
    <n v="0.5"/>
    <n v="0"/>
    <n v="0"/>
    <n v="2.5"/>
    <s v="Geriatric Psychiatrist available for consult_x0009__x000a_Clinical Nurse Specialist (0.5 FTE)_x0009__x000a_Advanced Nurse Educator (0.5 FTE)_x0009__x000a_Advanced Practice Leader (0.5 FTE)_x0009__x000a_Service Coordinator (1.0 FTE)"/>
    <n v="0"/>
    <n v="0"/>
    <n v="0"/>
    <n v="0"/>
    <s v="Other"/>
    <s v="Acute care"/>
    <n v="98"/>
    <s v="True"/>
    <s v="False"/>
    <s v=""/>
    <s v="jennifer.mokry@uhn.ca"/>
    <s v="Jennifer Mokry"/>
    <s v="2023-12-15 05:49"/>
  </r>
  <r>
    <s v="Asset03656"/>
    <x v="8"/>
    <s v=""/>
    <s v=""/>
    <s v="High intensity inpatient rehabilitation H7W"/>
    <s v="Hospital"/>
    <x v="45"/>
    <x v="3"/>
    <s v="3560 Bathurst St, North York, ON"/>
    <s v="ON"/>
    <s v="M6A 2E1"/>
    <s v=""/>
    <s v=""/>
    <s v="Toronto"/>
    <x v="3"/>
    <n v="0"/>
    <n v="454"/>
    <n v="0"/>
    <n v="32"/>
    <n v="0.93"/>
    <n v="26"/>
    <n v="23.3"/>
    <n v="40"/>
    <s v="True"/>
    <s v="Both"/>
    <n v="0"/>
    <n v="4"/>
    <s v="1950 hours annually (37.5 hours per week)"/>
    <s v=""/>
    <n v="0"/>
    <n v="0"/>
    <n v="0"/>
    <n v="0"/>
    <n v="0"/>
    <n v="10.4"/>
    <n v="13.04"/>
    <n v="7.0000000000000007E-2"/>
    <n v="0"/>
    <n v="0"/>
    <n v="0"/>
    <n v="0"/>
    <n v="0"/>
    <n v="0"/>
    <n v="1.27"/>
    <n v="0"/>
    <n v="0"/>
    <n v="0"/>
    <n v="0"/>
    <n v="0"/>
    <n v="25.17"/>
    <n v="0.39"/>
    <s v=""/>
    <n v="0"/>
    <n v="0"/>
    <n v="0"/>
    <n v="0"/>
    <s v=""/>
    <s v=""/>
    <n v="100"/>
    <s v="False"/>
    <s v="False"/>
    <s v=""/>
    <s v="programs@geriatricsontario.ca"/>
    <s v="Kristen Mayhew"/>
    <s v="2024-03-11 02:27"/>
  </r>
  <r>
    <s v="Asset03446"/>
    <x v="9"/>
    <s v=""/>
    <s v=""/>
    <s v="Geriatric Medicine Clinic"/>
    <s v="Hospital"/>
    <x v="44"/>
    <x v="3"/>
    <s v="550 University Ave, Toronto, ON"/>
    <s v="ON"/>
    <s v="M5G 2A2"/>
    <s v=""/>
    <s v=""/>
    <s v=""/>
    <x v="3"/>
    <n v="720"/>
    <n v="250"/>
    <n v="230"/>
    <n v="0"/>
    <n v="0"/>
    <n v="0"/>
    <n v="0"/>
    <n v="0"/>
    <s v="True"/>
    <s v=""/>
    <n v="0"/>
    <n v="87"/>
    <s v="1950 hours annually (37.5 hours per week)"/>
    <s v=""/>
    <n v="2.5"/>
    <n v="0"/>
    <n v="0"/>
    <n v="0"/>
    <n v="0"/>
    <n v="0.4"/>
    <n v="0"/>
    <n v="0"/>
    <n v="0.4"/>
    <n v="0"/>
    <n v="0"/>
    <n v="0"/>
    <n v="0"/>
    <n v="0"/>
    <n v="0"/>
    <n v="0"/>
    <n v="0"/>
    <n v="0"/>
    <n v="0"/>
    <n v="0"/>
    <n v="0"/>
    <n v="0"/>
    <s v=""/>
    <n v="725"/>
    <n v="154"/>
    <n v="58"/>
    <n v="0"/>
    <s v="Other; Primary Care"/>
    <s v="Acute care and inpatient rehab"/>
    <n v="99"/>
    <s v="True"/>
    <s v="False"/>
    <s v=""/>
    <s v="jennifer.mokry@uhn.ca"/>
    <s v="Jennifer Mokry"/>
    <s v="2023-12-15 05:37"/>
  </r>
  <r>
    <s v="Asset03414"/>
    <x v="9"/>
    <s v=""/>
    <s v=""/>
    <s v="Specialized Geriatric Services"/>
    <s v="Hospital"/>
    <x v="22"/>
    <x v="3"/>
    <s v="HG69 - 2075 Bayview Ave, Toronto, Ontario"/>
    <s v="ON"/>
    <s v="M4N3M5"/>
    <s v=""/>
    <s v=""/>
    <s v="Toronto"/>
    <x v="3"/>
    <n v="1260"/>
    <n v="246"/>
    <n v="150"/>
    <n v="0"/>
    <n v="0"/>
    <n v="0"/>
    <n v="0"/>
    <n v="37.5"/>
    <s v="True"/>
    <s v=""/>
    <n v="225"/>
    <n v="365"/>
    <s v="1950 hours annually (37.5 hours per week)"/>
    <s v=""/>
    <n v="2"/>
    <n v="0"/>
    <n v="0"/>
    <n v="0"/>
    <n v="0"/>
    <n v="0"/>
    <n v="0"/>
    <n v="0"/>
    <n v="0"/>
    <n v="0"/>
    <n v="0"/>
    <n v="0"/>
    <n v="0"/>
    <n v="0"/>
    <n v="1"/>
    <n v="0"/>
    <n v="0"/>
    <n v="0"/>
    <n v="0"/>
    <n v="0"/>
    <n v="0"/>
    <n v="0"/>
    <s v=""/>
    <n v="1260"/>
    <n v="368"/>
    <n v="95"/>
    <n v="0"/>
    <s v="Emergency Department; Community Agency; Ontario Health Team; Primary Care"/>
    <s v=""/>
    <n v="98"/>
    <s v="False"/>
    <s v="False"/>
    <s v=""/>
    <s v="mary.duffy@sunnybrook.ca"/>
    <s v="Mary Duffy"/>
    <s v="2023-12-15 01:58"/>
  </r>
  <r>
    <s v="Asset03500"/>
    <x v="9"/>
    <s v=""/>
    <s v=""/>
    <s v="Outpatient Geriatric Clinic"/>
    <s v="Hospital"/>
    <x v="128"/>
    <x v="3"/>
    <s v="600 University Ave, Toronto, ON"/>
    <s v="ON"/>
    <s v="M5G 1X5"/>
    <s v=""/>
    <s v=""/>
    <s v=""/>
    <x v="3"/>
    <n v="0"/>
    <n v="0"/>
    <n v="0"/>
    <n v="0"/>
    <n v="0"/>
    <n v="0"/>
    <n v="0"/>
    <n v="0"/>
    <s v="False"/>
    <s v=""/>
    <n v="0"/>
    <n v="150"/>
    <s v="1950 hours annually (37.5 hours per week)"/>
    <s v=""/>
    <n v="0"/>
    <n v="0"/>
    <n v="0"/>
    <n v="0"/>
    <n v="0"/>
    <n v="0"/>
    <n v="0"/>
    <n v="0"/>
    <n v="0"/>
    <n v="0"/>
    <n v="0"/>
    <n v="0"/>
    <n v="0"/>
    <n v="0"/>
    <n v="0"/>
    <n v="0"/>
    <n v="0"/>
    <n v="0"/>
    <n v="0"/>
    <n v="0"/>
    <n v="0"/>
    <n v="0"/>
    <s v=""/>
    <n v="794"/>
    <n v="0"/>
    <n v="0"/>
    <n v="0"/>
    <s v=""/>
    <s v=""/>
    <n v="0"/>
    <s v="False"/>
    <s v="False"/>
    <s v=""/>
    <s v="aneeza.beenishrahman@sunnybrook.ca"/>
    <s v="Aneeza"/>
    <s v="2023-12-22 11:47"/>
  </r>
  <r>
    <s v="Asset03465"/>
    <x v="9"/>
    <s v=""/>
    <s v=""/>
    <s v="Aging Well Clinic/Urgent Geriatric Clinic"/>
    <s v="Hospital"/>
    <x v="95"/>
    <x v="3"/>
    <s v="640 Grace Street, Newmarket, Ontario"/>
    <s v="ON"/>
    <s v="L3Y8V7"/>
    <s v=""/>
    <s v=""/>
    <s v=""/>
    <x v="0"/>
    <n v="0"/>
    <n v="0"/>
    <n v="0"/>
    <n v="0"/>
    <n v="0"/>
    <n v="0"/>
    <n v="0"/>
    <n v="37.5"/>
    <s v="True"/>
    <s v=""/>
    <n v="0"/>
    <n v="0"/>
    <s v="1950 hours annually (37.5 hours per week)"/>
    <s v=""/>
    <n v="0"/>
    <n v="0"/>
    <n v="0"/>
    <n v="0"/>
    <n v="2"/>
    <n v="0"/>
    <n v="2.4"/>
    <n v="0"/>
    <n v="1.5"/>
    <n v="0"/>
    <n v="0"/>
    <n v="0"/>
    <n v="1"/>
    <n v="0"/>
    <n v="1.2"/>
    <n v="0"/>
    <n v="0"/>
    <n v="0"/>
    <n v="0"/>
    <n v="0"/>
    <n v="0"/>
    <n v="0"/>
    <s v=""/>
    <n v="1632"/>
    <n v="0"/>
    <n v="0"/>
    <n v="0"/>
    <s v="Community Agency; Community Paramedicine; Emergency Department; Home and Community Care Support Services; Ontario Health Team; Other; Primary Care"/>
    <s v="Other = post-discharge (inpatient units)"/>
    <n v="0"/>
    <s v="False"/>
    <s v="True"/>
    <s v=""/>
    <s v="dcurran@southlake.ca"/>
    <s v="Devon Curran"/>
    <s v="2023-12-18 04:08"/>
  </r>
  <r>
    <s v="Asset03645"/>
    <x v="9"/>
    <s v=""/>
    <s v=""/>
    <s v="Geriatric Assessment"/>
    <s v="Hospital"/>
    <x v="45"/>
    <x v="3"/>
    <s v="3560 Bathurst St, North York, ON"/>
    <s v="ON"/>
    <s v="M6A 2E1"/>
    <s v=""/>
    <s v=""/>
    <s v="Toronto"/>
    <x v="3"/>
    <n v="0"/>
    <n v="757"/>
    <n v="0"/>
    <n v="0"/>
    <n v="0"/>
    <n v="0"/>
    <n v="0"/>
    <n v="40"/>
    <s v="True"/>
    <s v=""/>
    <n v="0"/>
    <n v="129"/>
    <s v="1950 hours annually (37.5 hours per week)"/>
    <s v=""/>
    <n v="2.41"/>
    <n v="0"/>
    <n v="0.15"/>
    <n v="0"/>
    <n v="0"/>
    <n v="0"/>
    <n v="0"/>
    <n v="0"/>
    <n v="0"/>
    <n v="0"/>
    <n v="0"/>
    <n v="0"/>
    <n v="0"/>
    <n v="0"/>
    <n v="0"/>
    <n v="0"/>
    <n v="0"/>
    <n v="0"/>
    <n v="0"/>
    <n v="0"/>
    <n v="0"/>
    <n v="0"/>
    <s v=""/>
    <n v="2029"/>
    <n v="477"/>
    <n v="191"/>
    <n v="0"/>
    <s v=""/>
    <s v=""/>
    <n v="100"/>
    <s v="False"/>
    <s v="False"/>
    <s v="https://www.baycrest.org/Baycrest/Healthcare-Programs-Services/Clinical-Services/Geriatric-Assessment"/>
    <s v="programs@geriatricsontario.ca"/>
    <s v="Kristen Mayhew"/>
    <s v="2024-03-11 01:34"/>
  </r>
  <r>
    <s v="Asset03480"/>
    <x v="9"/>
    <s v=""/>
    <s v=""/>
    <s v="Outpatient Geriatric Assessment Clinic"/>
    <s v="Hospital"/>
    <x v="147"/>
    <x v="3"/>
    <s v="3001 Hospital Gate, Oakville, ON"/>
    <s v="ON"/>
    <s v="L6M 0L8"/>
    <s v=""/>
    <s v=""/>
    <s v="Halton"/>
    <x v="0"/>
    <n v="1651"/>
    <n v="807"/>
    <n v="0"/>
    <n v="0"/>
    <n v="0"/>
    <n v="0"/>
    <n v="0"/>
    <n v="20"/>
    <s v="True"/>
    <s v=""/>
    <n v="424"/>
    <n v="215"/>
    <s v="1950 hours annually (37.5 hours per week)"/>
    <s v=""/>
    <n v="0.7"/>
    <n v="0"/>
    <n v="0"/>
    <n v="0"/>
    <n v="2.5"/>
    <n v="1"/>
    <n v="0"/>
    <n v="0"/>
    <n v="0"/>
    <n v="0"/>
    <n v="0"/>
    <n v="0"/>
    <n v="0"/>
    <n v="0"/>
    <n v="1.5"/>
    <n v="0"/>
    <n v="0"/>
    <n v="0"/>
    <n v="0"/>
    <n v="0"/>
    <n v="0"/>
    <n v="0"/>
    <s v=""/>
    <n v="1426"/>
    <n v="299"/>
    <n v="0"/>
    <n v="0"/>
    <s v="Emergency Department; Other; Primary Care"/>
    <s v="Hospital Physicians"/>
    <n v="100"/>
    <s v="True"/>
    <s v="True"/>
    <s v="The Outpatient Geriatric Assessment Clinic at OTMH, MDH and GH provides assessment, management and follow-up for geriatric outpatients.  The inter-professional team consists of a Geriatrician and Geriatric Nurse Practitioner.  The goal of this service is to optimize health and well-being, independence and quality of life for these patients."/>
    <s v="mbudgell@haltonhealthcare.com"/>
    <s v="Martha Budgell"/>
    <s v="2023-12-21 01:16"/>
  </r>
  <r>
    <s v="Asset03544"/>
    <x v="9"/>
    <s v=""/>
    <s v=""/>
    <s v="Geriatric Psychiatry Outpatient"/>
    <s v="Hospital"/>
    <x v="46"/>
    <x v="3"/>
    <s v="1145 Carling Ave"/>
    <s v="ON"/>
    <s v="K1Z 7K4"/>
    <s v=""/>
    <s v=""/>
    <s v="Ottawa"/>
    <x v="1"/>
    <n v="0"/>
    <n v="738"/>
    <n v="4523"/>
    <n v="4915"/>
    <n v="0"/>
    <n v="0"/>
    <n v="60"/>
    <n v="37.5"/>
    <s v="True"/>
    <s v=""/>
    <n v="135"/>
    <n v="62"/>
    <s v="1950 hours annually (37.5 hours per week)"/>
    <s v=""/>
    <n v="0"/>
    <n v="0"/>
    <n v="0"/>
    <n v="0"/>
    <n v="0"/>
    <n v="4"/>
    <n v="0"/>
    <n v="0"/>
    <n v="1"/>
    <n v="0"/>
    <n v="0"/>
    <n v="0.5"/>
    <n v="0.5"/>
    <n v="0"/>
    <n v="5"/>
    <n v="0"/>
    <n v="0"/>
    <n v="0"/>
    <n v="0"/>
    <n v="0"/>
    <n v="0"/>
    <n v="0"/>
    <s v=""/>
    <n v="2450"/>
    <m/>
    <n v="0"/>
    <n v="0"/>
    <s v=""/>
    <s v=""/>
    <n v="100"/>
    <s v="True"/>
    <s v="False"/>
    <s v=""/>
    <s v="nathalie.azzi@theroyal.ca"/>
    <s v="Nathalie"/>
    <s v="2024-02-01 08:21"/>
  </r>
  <r>
    <s v="Asset03225"/>
    <x v="9"/>
    <s v=""/>
    <s v=""/>
    <s v="Seniors Wellness Clinic"/>
    <s v="Hospital"/>
    <x v="57"/>
    <x v="3"/>
    <s v="10 Trench Street ( Mackenzie Richmond Hill Hospital)"/>
    <s v="ON"/>
    <s v="L4C4Z3"/>
    <s v=""/>
    <s v=""/>
    <s v="York"/>
    <x v="0"/>
    <n v="2100"/>
    <n v="476"/>
    <n v="0"/>
    <n v="0"/>
    <n v="0"/>
    <n v="0"/>
    <n v="0"/>
    <n v="30"/>
    <s v="True"/>
    <s v=""/>
    <n v="0"/>
    <n v="200"/>
    <s v="1950 hours annually (37.5 hours per week)"/>
    <s v=""/>
    <n v="0.6"/>
    <n v="0"/>
    <n v="0"/>
    <n v="0"/>
    <n v="0"/>
    <n v="0"/>
    <n v="1"/>
    <n v="0"/>
    <n v="0"/>
    <n v="0"/>
    <n v="0"/>
    <n v="0"/>
    <n v="0"/>
    <n v="0"/>
    <n v="1.4"/>
    <n v="0"/>
    <n v="0"/>
    <n v="0"/>
    <n v="0"/>
    <n v="0"/>
    <n v="0"/>
    <n v="0"/>
    <s v=""/>
    <n v="1713"/>
    <n v="357"/>
    <n v="0"/>
    <n v="0"/>
    <s v="Emergency Department; Other; Ontario Health Team; Primary Care"/>
    <s v="Other: inpatient discharge referral"/>
    <n v="100"/>
    <s v="False"/>
    <s v="True"/>
    <s v="Shortage of geriatricians, however, some hired for 2024."/>
    <s v="teresa.sitlani@mackenziehealth.ca"/>
    <s v="Teresa Sitlani"/>
    <s v="2023-12-12 01:13"/>
  </r>
  <r>
    <s v="Asset03337"/>
    <x v="9"/>
    <s v=""/>
    <s v=""/>
    <s v="Geriatric Assessment Intervention Network"/>
    <s v="Hospital"/>
    <x v="30"/>
    <x v="3"/>
    <s v="1 Hospital  Court, Oshawa, Ontario"/>
    <s v="ON"/>
    <s v="L1G2B9"/>
    <s v=""/>
    <s v=""/>
    <s v="Durham"/>
    <x v="1"/>
    <n v="3640"/>
    <n v="3555"/>
    <n v="1783"/>
    <n v="0"/>
    <n v="0"/>
    <n v="0"/>
    <n v="0"/>
    <n v="37.5"/>
    <s v="True"/>
    <s v=""/>
    <n v="0"/>
    <n v="47"/>
    <s v="1950 hours annually (37.5 hours per week)"/>
    <s v=""/>
    <n v="0"/>
    <n v="0"/>
    <n v="0"/>
    <n v="0"/>
    <n v="2.7"/>
    <n v="0"/>
    <n v="1.6"/>
    <n v="0"/>
    <n v="1"/>
    <n v="1"/>
    <n v="0"/>
    <n v="1"/>
    <n v="1"/>
    <n v="0"/>
    <n v="1.82"/>
    <n v="0"/>
    <n v="0"/>
    <n v="0"/>
    <n v="0"/>
    <n v="0"/>
    <n v="2.7"/>
    <n v="0"/>
    <s v=""/>
    <n v="1783"/>
    <n v="961"/>
    <n v="0"/>
    <n v="0"/>
    <s v="Emergency Department; Other; Caregiver Referral; Community Agency; Community Paramedicine; Home and Community Care Support Services; Ontario Health Team; Primary Care; Self Referral"/>
    <s v=""/>
    <n v="98"/>
    <s v="True"/>
    <s v="True"/>
    <s v="LHO EPIC site, data standards implemented for 23-24.FTES unfilled to maintain budget"/>
    <s v="kshudall@seniorscarenetwork.ca"/>
    <s v="Kerry Shudall"/>
    <s v="2023-12-14 04:55"/>
  </r>
  <r>
    <s v="Asset03439"/>
    <x v="9"/>
    <s v=""/>
    <s v=""/>
    <s v="GMCC"/>
    <s v="Hospital"/>
    <x v="29"/>
    <x v="3"/>
    <s v="911 Queen’s Boulevard"/>
    <s v="ON"/>
    <s v="N2M 1B2"/>
    <s v=""/>
    <s v=""/>
    <s v="Wellington; Waterloo"/>
    <x v="2"/>
    <n v="0"/>
    <n v="582"/>
    <n v="0"/>
    <n v="0"/>
    <n v="0"/>
    <n v="0"/>
    <n v="0"/>
    <n v="40"/>
    <s v="True"/>
    <s v=""/>
    <n v="0"/>
    <n v="0"/>
    <s v="1950 hours annually (37.5 hours per week)"/>
    <s v=""/>
    <n v="0"/>
    <n v="0"/>
    <n v="0"/>
    <n v="0"/>
    <n v="0"/>
    <n v="0"/>
    <n v="0"/>
    <n v="0"/>
    <n v="0"/>
    <n v="0"/>
    <n v="0"/>
    <n v="0"/>
    <n v="0"/>
    <n v="0"/>
    <n v="1.21"/>
    <n v="0"/>
    <n v="0"/>
    <n v="0"/>
    <n v="0"/>
    <n v="0"/>
    <n v="0"/>
    <n v="0"/>
    <s v=""/>
    <n v="824"/>
    <n v="0"/>
    <n v="0"/>
    <n v="0"/>
    <s v=""/>
    <s v=""/>
    <n v="95"/>
    <s v="False"/>
    <s v="False"/>
    <s v=""/>
    <s v="hdupuis@smgh.ca"/>
    <s v="HeidiDupuis"/>
    <s v="2023-12-15 04:20"/>
  </r>
  <r>
    <s v="Asset03423"/>
    <x v="9"/>
    <s v=""/>
    <s v=""/>
    <s v="Clinique de gériatrie"/>
    <s v="Hospital"/>
    <x v="28"/>
    <x v="3"/>
    <s v="713 chemin Montreal"/>
    <s v="ON"/>
    <s v="K1K 0T2"/>
    <s v=""/>
    <s v=""/>
    <s v=""/>
    <x v="1"/>
    <n v="0"/>
    <n v="0"/>
    <n v="0"/>
    <n v="0"/>
    <n v="0"/>
    <n v="0"/>
    <n v="0"/>
    <n v="22.5"/>
    <s v="False"/>
    <s v=""/>
    <n v="0"/>
    <n v="0"/>
    <s v="1950 hours annually (37.5 hours per week)"/>
    <s v=""/>
    <n v="0.6"/>
    <n v="0"/>
    <n v="0"/>
    <n v="0"/>
    <n v="0"/>
    <n v="0"/>
    <n v="0"/>
    <n v="0"/>
    <n v="0"/>
    <n v="0"/>
    <n v="0"/>
    <n v="0.1"/>
    <n v="0.2"/>
    <n v="0"/>
    <n v="0"/>
    <n v="0"/>
    <n v="0"/>
    <n v="0"/>
    <n v="0"/>
    <n v="0"/>
    <n v="0"/>
    <n v="0"/>
    <s v=""/>
    <n v="824"/>
    <n v="74"/>
    <n v="0"/>
    <n v="0"/>
    <s v=""/>
    <s v=""/>
    <n v="98.1"/>
    <s v="False"/>
    <s v="False"/>
    <s v=""/>
    <s v="myriamveilleux@montfort.on.ca"/>
    <s v="Myriam Veilleux"/>
    <s v="2023-12-15 03:01"/>
  </r>
  <r>
    <s v="Asset03320"/>
    <x v="9"/>
    <s v=""/>
    <s v=""/>
    <s v="Geriatric Outpatient Clinics"/>
    <s v="Hospital"/>
    <x v="47"/>
    <x v="3"/>
    <s v="752 King Street West, Kingston, ON"/>
    <s v="ON"/>
    <s v="K7L 4X3"/>
    <s v=""/>
    <s v=""/>
    <s v="Frontenac; Hastings; Lanark; Leeds &amp; Grenville; Lennox and Addington; Prince Edward"/>
    <x v="1"/>
    <n v="1800"/>
    <n v="786"/>
    <n v="0"/>
    <n v="0"/>
    <n v="0"/>
    <n v="0"/>
    <n v="0"/>
    <n v="36"/>
    <s v="True"/>
    <s v=""/>
    <n v="235"/>
    <n v="0"/>
    <s v="1950 hours annually (37.5 hours per week)"/>
    <s v=""/>
    <n v="1"/>
    <n v="0"/>
    <n v="0"/>
    <n v="0"/>
    <n v="0"/>
    <n v="0.5"/>
    <n v="0"/>
    <n v="0"/>
    <n v="0"/>
    <n v="0"/>
    <n v="0"/>
    <n v="0"/>
    <n v="0"/>
    <n v="0"/>
    <n v="0"/>
    <n v="0"/>
    <n v="0"/>
    <n v="0"/>
    <n v="0"/>
    <n v="0"/>
    <n v="0"/>
    <n v="0"/>
    <s v=""/>
    <n v="1643"/>
    <n v="749"/>
    <n v="5"/>
    <n v="0"/>
    <s v="Community Agency; Emergency Department; Primary Care"/>
    <s v=""/>
    <n v="0"/>
    <s v="False"/>
    <s v="False"/>
    <s v=""/>
    <s v="websters@providencecare.ca"/>
    <s v="Sarah Webster"/>
    <s v="2023-12-14 01:39"/>
  </r>
  <r>
    <s v="Asset02210"/>
    <x v="9"/>
    <s v=""/>
    <s v=""/>
    <s v="Aging Well Clinic"/>
    <s v="Community"/>
    <x v="64"/>
    <x v="3"/>
    <s v="370 Bayview Drive, Barrie, Ontario"/>
    <s v="ON"/>
    <s v="L4N 7L3"/>
    <s v=""/>
    <s v=""/>
    <s v="Simcoe"/>
    <x v="0"/>
    <n v="0"/>
    <n v="0"/>
    <n v="0"/>
    <n v="0"/>
    <n v="0"/>
    <n v="0"/>
    <n v="0"/>
    <n v="0"/>
    <s v="False"/>
    <s v=""/>
    <n v="0"/>
    <n v="0"/>
    <s v=""/>
    <s v=""/>
    <n v="0"/>
    <n v="0"/>
    <n v="0.1"/>
    <n v="0"/>
    <n v="1"/>
    <n v="0.5"/>
    <n v="0.8"/>
    <n v="0"/>
    <n v="0"/>
    <n v="0.4"/>
    <n v="0"/>
    <n v="0"/>
    <n v="0.3"/>
    <n v="0"/>
    <n v="0.8"/>
    <n v="0"/>
    <n v="0"/>
    <n v="0"/>
    <n v="0"/>
    <n v="0"/>
    <n v="0"/>
    <n v="0"/>
    <s v=""/>
    <n v="0"/>
    <n v="0"/>
    <n v="0"/>
    <n v="0"/>
    <s v=""/>
    <s v=""/>
    <n v="100"/>
    <s v="False"/>
    <s v="False"/>
    <s v=""/>
    <s v="lwaterman@bcfht.ca"/>
    <s v="Linda Waterman"/>
    <s v="2022-06-29 10:34"/>
  </r>
  <r>
    <s v="Asset02946"/>
    <x v="9"/>
    <s v=""/>
    <s v=""/>
    <s v="Cottage Country Family Health Team Muskoka Geriatric Team"/>
    <s v="Community"/>
    <x v="108"/>
    <x v="3"/>
    <s v="205 Unit 2 Hiram St Bracebridge ON"/>
    <s v="ON"/>
    <s v="P1L 2C1"/>
    <s v=""/>
    <s v=""/>
    <s v="Muskoka"/>
    <x v="0"/>
    <n v="0"/>
    <n v="14"/>
    <n v="20"/>
    <n v="0"/>
    <n v="0"/>
    <n v="0"/>
    <n v="0"/>
    <n v="7.5"/>
    <s v="True"/>
    <s v=""/>
    <n v="0"/>
    <n v="10"/>
    <s v="1950 hours annually (37.5 hours per week)"/>
    <s v=""/>
    <n v="0"/>
    <n v="0"/>
    <n v="0"/>
    <n v="0"/>
    <n v="0.2"/>
    <n v="1"/>
    <n v="0"/>
    <n v="0"/>
    <n v="0"/>
    <n v="0"/>
    <n v="0"/>
    <n v="0.4"/>
    <n v="0"/>
    <n v="0"/>
    <n v="0"/>
    <n v="0"/>
    <n v="0"/>
    <n v="0"/>
    <n v="0"/>
    <n v="0"/>
    <n v="0"/>
    <n v="0"/>
    <s v=""/>
    <n v="32"/>
    <n v="0"/>
    <n v="0"/>
    <n v="0"/>
    <s v="Primary Care"/>
    <s v="From Primary Care Provider- Physician or NP (FHT providers only currently)"/>
    <n v="100"/>
    <s v="False"/>
    <s v="False"/>
    <s v="Muskoka Geriatric Team launched in December 2022 so data collected is from December 15, 2022 to March 31, 2023"/>
    <s v="ljohnston@ccfht.ca"/>
    <s v="Lorraine Johnston"/>
    <s v="2023-11-01 02:40"/>
  </r>
  <r>
    <s v="Asset03469"/>
    <x v="9"/>
    <s v=""/>
    <s v=""/>
    <s v="Outpatient Geriatric Clinic"/>
    <s v="Hospital"/>
    <x v="118"/>
    <x v="3"/>
    <s v="3560 Bathurst St, North York, ON"/>
    <s v="ON"/>
    <s v="M6A 2E1"/>
    <s v=""/>
    <s v=""/>
    <s v=""/>
    <x v="3"/>
    <n v="0"/>
    <n v="0"/>
    <n v="0"/>
    <n v="0"/>
    <n v="0"/>
    <n v="0"/>
    <n v="0"/>
    <n v="0"/>
    <s v="False"/>
    <s v=""/>
    <n v="0"/>
    <n v="0"/>
    <s v="1950 hours annually (37.5 hours per week)"/>
    <s v=""/>
    <n v="0"/>
    <n v="0"/>
    <n v="0"/>
    <n v="0"/>
    <n v="0"/>
    <n v="0"/>
    <n v="0"/>
    <n v="0"/>
    <n v="0"/>
    <n v="0"/>
    <n v="0"/>
    <n v="0"/>
    <n v="0"/>
    <n v="0"/>
    <n v="0"/>
    <n v="0"/>
    <n v="0"/>
    <n v="0"/>
    <n v="0"/>
    <n v="0"/>
    <n v="0"/>
    <n v="0"/>
    <s v=""/>
    <n v="1372"/>
    <n v="188"/>
    <n v="72"/>
    <n v="0"/>
    <s v=""/>
    <s v=""/>
    <n v="0"/>
    <s v="False"/>
    <s v="False"/>
    <s v=""/>
    <s v="aneeza.beenishrahman@sunnybrook.ca"/>
    <s v="Aneeza"/>
    <s v="2023-12-20 02:47"/>
  </r>
  <r>
    <s v="Asset03502"/>
    <x v="9"/>
    <s v=""/>
    <s v=""/>
    <s v="Outpatient Geriatric Clinic"/>
    <s v="Hospital"/>
    <x v="48"/>
    <x v="3"/>
    <s v="82 Buttonwood Ave, York, ON"/>
    <s v="ON"/>
    <s v="M6M 2J5"/>
    <s v=""/>
    <s v=""/>
    <s v=""/>
    <x v="3"/>
    <n v="0"/>
    <n v="0"/>
    <n v="0"/>
    <n v="0"/>
    <n v="0"/>
    <n v="0"/>
    <n v="0"/>
    <n v="0"/>
    <s v="False"/>
    <s v=""/>
    <n v="0"/>
    <n v="0"/>
    <s v="1950 hours annually (37.5 hours per week)"/>
    <s v=""/>
    <n v="0"/>
    <n v="0"/>
    <n v="0"/>
    <n v="0"/>
    <n v="0"/>
    <n v="0"/>
    <n v="0"/>
    <n v="0"/>
    <n v="0"/>
    <n v="0"/>
    <n v="0"/>
    <n v="0"/>
    <n v="0"/>
    <n v="0"/>
    <n v="0"/>
    <n v="0"/>
    <n v="0"/>
    <n v="0"/>
    <n v="0"/>
    <n v="0"/>
    <n v="0"/>
    <n v="0"/>
    <s v=""/>
    <n v="344"/>
    <n v="157"/>
    <n v="2"/>
    <n v="0"/>
    <s v=""/>
    <s v=""/>
    <n v="0"/>
    <s v="False"/>
    <s v="False"/>
    <s v=""/>
    <s v="aneeza.beenishrahman@sunnybrook.ca"/>
    <s v="Aneeza"/>
    <s v="2023-12-22 11:58"/>
  </r>
  <r>
    <s v="Asset03482"/>
    <x v="9"/>
    <s v=""/>
    <s v=""/>
    <s v="Outpatient Geriatric Assessment Clinic Georgetown"/>
    <s v="Hospital"/>
    <x v="155"/>
    <x v="3"/>
    <s v="1 Princess Anne Drive, Georgetown, ON"/>
    <s v="ON"/>
    <s v="L7G 2B8"/>
    <s v=""/>
    <s v=""/>
    <s v="Halton"/>
    <x v="0"/>
    <n v="290"/>
    <n v="156"/>
    <n v="0"/>
    <n v="0"/>
    <n v="0"/>
    <n v="0"/>
    <n v="0"/>
    <n v="12"/>
    <s v="True"/>
    <s v=""/>
    <n v="72"/>
    <n v="154"/>
    <s v="1950 hours annually (37.5 hours per week)"/>
    <s v=""/>
    <n v="0.2"/>
    <n v="0"/>
    <n v="0"/>
    <n v="0"/>
    <n v="0.6"/>
    <n v="0"/>
    <n v="0"/>
    <n v="0"/>
    <n v="0"/>
    <n v="0"/>
    <n v="0"/>
    <n v="0"/>
    <n v="0"/>
    <n v="0"/>
    <n v="0.2"/>
    <n v="0"/>
    <n v="0"/>
    <n v="0"/>
    <n v="0"/>
    <n v="0"/>
    <n v="0"/>
    <n v="0"/>
    <s v=""/>
    <n v="227"/>
    <n v="37"/>
    <n v="0"/>
    <n v="0"/>
    <s v="Emergency Department; Other; Primary Care"/>
    <s v="Hospital Physicians"/>
    <n v="100"/>
    <s v="True"/>
    <s v="True"/>
    <s v="The Outpatient Geriatric Assessment Clinic at OTMH, MDH and GH provides assessment, management and follow-up for geriatric outpatients.  The inter-professional team consists of a Geriatrician and Geriatric Nurse Practitioner.  The goal of this service is to optimize health and well-being, independence and quality of life for these patients."/>
    <s v="mbudgell@haltonhealthcare.com"/>
    <s v="Martha Budgell"/>
    <s v="2023-12-21 01:25"/>
  </r>
  <r>
    <s v="Asset03417"/>
    <x v="9"/>
    <s v=""/>
    <s v=""/>
    <s v="Geriatric Outpatient Clinic"/>
    <s v="Hospital"/>
    <x v="9"/>
    <x v="3"/>
    <s v="1800 8th Street East, Owen Sound, Ontario"/>
    <s v="ON"/>
    <s v="N4K 6M9"/>
    <s v=""/>
    <s v=""/>
    <s v="Bruce; Grey; Simcoe; Wellington; Waterloo"/>
    <x v="2"/>
    <n v="0"/>
    <n v="0"/>
    <n v="0"/>
    <n v="0"/>
    <n v="0"/>
    <n v="0"/>
    <n v="0"/>
    <n v="19.5"/>
    <s v="True"/>
    <s v=""/>
    <n v="163"/>
    <n v="0"/>
    <s v="1950 hours annually (37.5 hours per week)"/>
    <s v=""/>
    <n v="1.2"/>
    <n v="0"/>
    <n v="0"/>
    <n v="0"/>
    <n v="0"/>
    <n v="1"/>
    <n v="0"/>
    <n v="0"/>
    <n v="0"/>
    <n v="0"/>
    <n v="0"/>
    <n v="0"/>
    <n v="0"/>
    <n v="0"/>
    <n v="0"/>
    <n v="0"/>
    <n v="0"/>
    <n v="0"/>
    <n v="0"/>
    <n v="0"/>
    <n v="0"/>
    <n v="0"/>
    <s v=""/>
    <n v="594"/>
    <n v="18"/>
    <n v="0"/>
    <n v="0"/>
    <s v="Emergency Department; Primary Care"/>
    <s v="- Physician/NP complete Specialized Geriatric Services referral if appropriate and referral triaged to most appropriate service including Geriatrician, BSO, and GRN."/>
    <n v="90.4"/>
    <s v="False"/>
    <s v="True"/>
    <s v="- No set appointment times per year - flexible clinic schedul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started Oct 2020 full time. Second Geriatrician started 2021-2022 fiscal year part time. - Average wait days 240 days for geriatrician that covers the entire region and 120 days for geriatrician that covers one specific family health team.- Currently piloting a RN-led follow-up clinic to address follow-up wait times. These are done in collaboration with the geriatrician.- # Visits annually includes 578 for geriatrician and 16 for RN.- Hours of service per week include 24.5 clinic hours/week for geriatrician and 2 clinic hours/week for RN.- Clinic generally for Grey and Bruce counties but will assess patient’s out of region if there are no geriatrician services available in their area."/>
    <s v="sjlaw@gbhs.on.ca"/>
    <s v="Sarah Law (she/her)"/>
    <s v="2023-12-15 02:15"/>
  </r>
  <r>
    <s v="Asset03204"/>
    <x v="9"/>
    <s v=""/>
    <s v=""/>
    <s v="Centre for Healthy Aging"/>
    <s v="Hospital"/>
    <x v="15"/>
    <x v="3"/>
    <s v="88 Maplewood Avenue Hamilton Ontario"/>
    <s v="ON"/>
    <s v="L8M 1W9"/>
    <s v=""/>
    <s v=""/>
    <s v="Hamilton"/>
    <x v="2"/>
    <n v="0"/>
    <n v="1254"/>
    <n v="0"/>
    <n v="0"/>
    <n v="0"/>
    <n v="0"/>
    <n v="0"/>
    <n v="30"/>
    <s v="True"/>
    <s v=""/>
    <n v="187"/>
    <n v="291"/>
    <s v="1950 hours annually (37.5 hours per week)"/>
    <s v=""/>
    <n v="1.1499999999999999"/>
    <n v="0"/>
    <n v="0"/>
    <n v="0"/>
    <n v="0"/>
    <n v="2"/>
    <n v="1.8"/>
    <n v="0"/>
    <n v="0"/>
    <n v="0"/>
    <n v="0"/>
    <n v="0"/>
    <n v="2"/>
    <n v="0"/>
    <n v="0.4"/>
    <n v="0"/>
    <n v="0"/>
    <n v="0"/>
    <n v="0"/>
    <n v="0"/>
    <n v="0"/>
    <n v="0"/>
    <s v=""/>
    <n v="1851"/>
    <n v="773"/>
    <n v="0"/>
    <n v="0"/>
    <s v="Primary Care"/>
    <s v=""/>
    <n v="95"/>
    <s v="False"/>
    <s v="False"/>
    <s v=""/>
    <s v="fisherp@hhsc.ca"/>
    <s v="Pauline Fisher"/>
    <s v="2023-12-12 09:59"/>
  </r>
  <r>
    <s v="Asset03481"/>
    <x v="9"/>
    <s v=""/>
    <s v=""/>
    <s v="Outpatient Geriatric Assessment Clinic Milton"/>
    <s v="Hospital"/>
    <x v="156"/>
    <x v="3"/>
    <s v="725 Bronte Street South, Milton, ON"/>
    <s v="ON"/>
    <s v="L9T 9K1"/>
    <s v=""/>
    <s v=""/>
    <s v="Halton"/>
    <x v="0"/>
    <n v="1253"/>
    <n v="412"/>
    <n v="0"/>
    <n v="0"/>
    <n v="0"/>
    <n v="0"/>
    <n v="0"/>
    <n v="37.5"/>
    <s v="True"/>
    <s v=""/>
    <n v="95"/>
    <n v="299"/>
    <s v="1950 hours annually (37.5 hours per week)"/>
    <s v=""/>
    <n v="0.2"/>
    <n v="0"/>
    <n v="0"/>
    <n v="0"/>
    <n v="1"/>
    <n v="0"/>
    <n v="0"/>
    <n v="0"/>
    <n v="0"/>
    <n v="0"/>
    <n v="0"/>
    <n v="0"/>
    <n v="0"/>
    <n v="0"/>
    <n v="0.2"/>
    <n v="0"/>
    <n v="0"/>
    <n v="0"/>
    <n v="0"/>
    <n v="0"/>
    <n v="0"/>
    <n v="0"/>
    <s v=""/>
    <n v="944"/>
    <n v="296"/>
    <n v="0"/>
    <n v="0"/>
    <s v="Emergency Department; Other; Primary Care"/>
    <s v="Hospital Physicians"/>
    <n v="100"/>
    <s v="True"/>
    <s v="True"/>
    <s v="The Outpatient Geriatric Assessment Clinic at OTMH, MDH and GH provides assessment, management and follow-up for geriatric outpatients.  The inter-professional team consists of a Geriatrician and Geriatric Nurse Practitioner.  The goal of this service is to optimize health and well-being, independence and quality of life for these patients."/>
    <s v="mbudgell@haltonhealthcare.com"/>
    <s v="Martha Budgell"/>
    <s v="2023-12-21 01:22"/>
  </r>
  <r>
    <s v="Asset03216"/>
    <x v="9"/>
    <s v=""/>
    <s v=""/>
    <s v="Geriatric Assessment Intervention Network"/>
    <s v="Hospital"/>
    <x v="39"/>
    <x v="3"/>
    <s v="3050 Lawrence Ave E, Scarborough, ON"/>
    <s v="ON"/>
    <s v="M1P2V5"/>
    <s v=""/>
    <s v=""/>
    <s v="Toronto"/>
    <x v="1"/>
    <n v="3900"/>
    <n v="982"/>
    <n v="3592"/>
    <n v="0"/>
    <n v="0"/>
    <n v="0"/>
    <n v="0"/>
    <n v="37.5"/>
    <s v="True"/>
    <s v=""/>
    <n v="0"/>
    <n v="117"/>
    <s v="1950 hours annually (37.5 hours per week)"/>
    <s v=""/>
    <n v="1"/>
    <n v="0"/>
    <n v="0"/>
    <n v="0"/>
    <n v="2"/>
    <n v="0"/>
    <n v="0"/>
    <n v="0"/>
    <n v="1"/>
    <n v="1"/>
    <n v="0"/>
    <n v="1"/>
    <n v="1"/>
    <n v="0"/>
    <n v="1.9"/>
    <n v="0"/>
    <n v="0"/>
    <n v="0"/>
    <n v="0"/>
    <n v="0"/>
    <n v="0"/>
    <n v="0"/>
    <s v=""/>
    <n v="3592"/>
    <n v="2069"/>
    <n v="232"/>
    <n v="0"/>
    <s v="Emergency Department; Caregiver Referral; Community Agency; Community Paramedicine; Home and Community Care Support Services; Ontario Health Team; Primary Care; Self Referral"/>
    <s v=""/>
    <n v="0"/>
    <s v="False"/>
    <s v="True"/>
    <s v=""/>
    <s v="kshudall@seniorscarenetwork.ca"/>
    <s v="Kerry Shudall"/>
    <s v="2023-12-12 10:50"/>
  </r>
  <r>
    <s v="Asset03461"/>
    <x v="9"/>
    <s v=""/>
    <s v=""/>
    <s v="Geriatric Assessment Intervention Network"/>
    <s v="Hospital"/>
    <x v="38"/>
    <x v="3"/>
    <s v="2867 Ellesmere Road, Scarborough, ON"/>
    <s v="ON"/>
    <s v="M1E 4B9"/>
    <s v=""/>
    <s v=""/>
    <s v="Toronto"/>
    <x v="3"/>
    <n v="0"/>
    <n v="118"/>
    <n v="0"/>
    <n v="0"/>
    <n v="0"/>
    <n v="0"/>
    <n v="0"/>
    <n v="8"/>
    <s v="True"/>
    <s v=""/>
    <n v="0"/>
    <n v="19"/>
    <s v="1950 hours annually (37.5 hours per week)"/>
    <s v=""/>
    <n v="0"/>
    <n v="0"/>
    <n v="0"/>
    <n v="0"/>
    <n v="0"/>
    <n v="0"/>
    <n v="0"/>
    <n v="0"/>
    <n v="0"/>
    <n v="0"/>
    <n v="0"/>
    <n v="0"/>
    <n v="0"/>
    <n v="0"/>
    <n v="0"/>
    <n v="0"/>
    <n v="0"/>
    <n v="0"/>
    <n v="0"/>
    <n v="0"/>
    <n v="0"/>
    <n v="0"/>
    <s v=""/>
    <n v="146"/>
    <n v="14"/>
    <n v="220"/>
    <n v="0"/>
    <s v="Emergency Department; Other; Caregiver Referral; Community Agency; Community Paramedicine; Home and Community Care Support Services; Ontario Health Team; Primary Care; Self Referral"/>
    <s v=""/>
    <n v="98"/>
    <s v="True"/>
    <s v="True"/>
    <s v=""/>
    <s v="kluk@shn.ca"/>
    <s v="Kelvin Luk"/>
    <s v="2023-12-18 10:42"/>
  </r>
  <r>
    <s v="Asset03065"/>
    <x v="9"/>
    <s v=""/>
    <s v=""/>
    <s v="Seniors' Outpatient Services - Geriatric Medicine"/>
    <s v="Hospital"/>
    <x v="17"/>
    <x v="3"/>
    <s v="35 N. Algoma Street, Thunder Bay, ON"/>
    <s v="ON"/>
    <s v="P7B 5G7"/>
    <s v=""/>
    <s v=""/>
    <s v=""/>
    <x v="4"/>
    <n v="0"/>
    <n v="2146"/>
    <n v="1931"/>
    <n v="0"/>
    <n v="0"/>
    <n v="0"/>
    <n v="0"/>
    <n v="37.5"/>
    <s v="True"/>
    <s v=""/>
    <n v="146"/>
    <n v="100"/>
    <s v="1950 hours annually (37.5 hours per week)"/>
    <s v=""/>
    <n v="1"/>
    <n v="0"/>
    <n v="0"/>
    <n v="0"/>
    <n v="1"/>
    <n v="0"/>
    <n v="1.6"/>
    <n v="0"/>
    <n v="0"/>
    <n v="0"/>
    <n v="0"/>
    <n v="0"/>
    <n v="0"/>
    <n v="0"/>
    <n v="3.5"/>
    <n v="0"/>
    <n v="0"/>
    <n v="0"/>
    <n v="0"/>
    <n v="0"/>
    <n v="0.2"/>
    <n v="0"/>
    <s v=""/>
    <n v="3795"/>
    <n v="901"/>
    <n v="0"/>
    <n v="0"/>
    <s v="Emergency Department; Other; Primary Care"/>
    <s v="Acute, post-acute and specialist referrals accepted."/>
    <n v="95"/>
    <s v="True"/>
    <s v="True"/>
    <s v="This program also includes the service type Geriatric Outreach Team."/>
    <s v="Lisa.Grillo@tbh.net"/>
    <s v="Lisa Grillo"/>
    <s v="2023-11-23 10:09"/>
  </r>
  <r>
    <s v="Asset03091"/>
    <x v="9"/>
    <s v=""/>
    <s v=""/>
    <s v="Specialized Geriatric Services"/>
    <s v="Hospital"/>
    <x v="35"/>
    <x v="3"/>
    <s v="243 Consumers Road, Toronto, Ontario"/>
    <s v="ON"/>
    <s v="M2J4W8"/>
    <s v=""/>
    <s v=""/>
    <s v="Toronto"/>
    <x v="3"/>
    <n v="3536"/>
    <n v="1748"/>
    <n v="1748"/>
    <n v="0"/>
    <n v="0"/>
    <n v="0"/>
    <n v="0"/>
    <n v="37.5"/>
    <s v="True"/>
    <s v=""/>
    <n v="310"/>
    <n v="180"/>
    <s v="1950 hours annually (37.5 hours per week)"/>
    <s v=""/>
    <n v="10.95"/>
    <n v="0"/>
    <n v="2.0499999999999998"/>
    <n v="0"/>
    <n v="0"/>
    <n v="0.75"/>
    <n v="0"/>
    <n v="0"/>
    <n v="0.2"/>
    <n v="0.4"/>
    <n v="0"/>
    <n v="0"/>
    <n v="0.5"/>
    <n v="0"/>
    <n v="1"/>
    <n v="0"/>
    <n v="0"/>
    <n v="0"/>
    <n v="0"/>
    <n v="0"/>
    <n v="0"/>
    <n v="0.1"/>
    <s v="Neurologist in Parkinson's Clinic"/>
    <n v="3328"/>
    <n v="553"/>
    <n v="265"/>
    <n v="0"/>
    <s v=""/>
    <s v="- GPs_x000a_- Outreach_x000a_- Day hospital_x000a_- hospital_x000a_- GEM_x000a_- med-surg_x000a_- retirement homes"/>
    <n v="95"/>
    <s v="False"/>
    <s v="False"/>
    <s v="- catchment in place- the total FTE is a summary of physician coverage for all Geriatric medicine clinics (Geriatric Medicine, memory, Parkinson's, Osteoporosis)"/>
    <s v="wendy.cheung@nygh.on.ca"/>
    <s v="Wendy Cheung"/>
    <s v="2023-11-30 12:33"/>
  </r>
  <r>
    <s v="Asset03400"/>
    <x v="9"/>
    <s v=""/>
    <s v=""/>
    <s v="Outpatient Geriatric Clinic"/>
    <s v="Hospital"/>
    <x v="154"/>
    <x v="3"/>
    <s v="4001 Leslie St, Toronto, ON"/>
    <s v="ON"/>
    <s v="M2K 1E1"/>
    <s v=""/>
    <s v=""/>
    <s v=""/>
    <x v="3"/>
    <n v="0"/>
    <n v="0"/>
    <n v="0"/>
    <n v="0"/>
    <n v="0"/>
    <n v="0"/>
    <n v="0"/>
    <n v="0"/>
    <s v="False"/>
    <s v=""/>
    <n v="0"/>
    <n v="180"/>
    <s v="1950 hours annually (37.5 hours per week)"/>
    <s v=""/>
    <n v="0"/>
    <n v="0"/>
    <n v="0"/>
    <n v="0"/>
    <n v="0"/>
    <n v="0"/>
    <n v="0"/>
    <n v="0"/>
    <n v="0"/>
    <n v="0"/>
    <n v="0"/>
    <n v="0"/>
    <n v="0"/>
    <n v="0"/>
    <n v="0"/>
    <n v="0"/>
    <n v="0"/>
    <n v="0"/>
    <n v="0"/>
    <n v="0"/>
    <n v="0"/>
    <n v="0"/>
    <s v=""/>
    <n v="5712"/>
    <n v="1240"/>
    <n v="534"/>
    <n v="0"/>
    <s v=""/>
    <s v=""/>
    <n v="0"/>
    <s v="False"/>
    <s v="False"/>
    <s v=""/>
    <s v="aneeza.beenishrahman@sunnybrook.ca"/>
    <s v="Aneeza"/>
    <s v="2023-12-15 12:20"/>
  </r>
  <r>
    <s v="Asset03289"/>
    <x v="9"/>
    <s v=""/>
    <s v=""/>
    <s v="Bruyere Memory Program"/>
    <s v="Hospital"/>
    <x v="43"/>
    <x v="3"/>
    <s v="75 Bruyere St. Ottawa On"/>
    <s v="ON"/>
    <s v="K1N 5C8"/>
    <s v=""/>
    <s v=""/>
    <s v=""/>
    <x v="0"/>
    <n v="4256"/>
    <n v="1044"/>
    <n v="0"/>
    <n v="0"/>
    <n v="0"/>
    <n v="0"/>
    <n v="492"/>
    <n v="37.5"/>
    <s v="True"/>
    <s v=""/>
    <n v="0"/>
    <n v="117"/>
    <s v="1950 hours annually (37.5 hours per week)"/>
    <s v=""/>
    <n v="0"/>
    <n v="0"/>
    <n v="0"/>
    <n v="0"/>
    <n v="0"/>
    <n v="1.8"/>
    <n v="0"/>
    <n v="0"/>
    <n v="0"/>
    <n v="0"/>
    <n v="0"/>
    <n v="0"/>
    <n v="0"/>
    <n v="0"/>
    <n v="3"/>
    <n v="0"/>
    <n v="0"/>
    <n v="0"/>
    <n v="0"/>
    <n v="0"/>
    <n v="0"/>
    <n v="5.6"/>
    <s v="2.2: Neuropsychologists_x000a_3.4: Physicians (RCPSC o CFPC Specialists)"/>
    <n v="3452"/>
    <n v="387"/>
    <n v="181"/>
    <n v="0"/>
    <s v="Home and Community Care Support Services; Other; Primary Care"/>
    <s v="Geriatric Assessment Outreach Team"/>
    <n v="98"/>
    <s v="True"/>
    <s v="False"/>
    <s v=""/>
    <s v="lcloutier@bruyere.org"/>
    <s v="Lianne Cloutier"/>
    <s v="2023-12-14 10:52"/>
  </r>
  <r>
    <s v="Asset03498"/>
    <x v="9"/>
    <s v=""/>
    <s v=""/>
    <s v="Outpatient Geriatric Clinic"/>
    <s v="Hospital"/>
    <x v="151"/>
    <x v="3"/>
    <s v="825 Coxwell Ave, East York, ON"/>
    <s v="ON"/>
    <s v="M4C 3E7"/>
    <s v=""/>
    <s v=""/>
    <s v=""/>
    <x v="3"/>
    <n v="0"/>
    <n v="0"/>
    <n v="0"/>
    <n v="0"/>
    <n v="0"/>
    <n v="0"/>
    <n v="0"/>
    <n v="0"/>
    <s v="False"/>
    <s v=""/>
    <n v="0"/>
    <n v="9"/>
    <s v="1950 hours annually (37.5 hours per week)"/>
    <s v=""/>
    <n v="0"/>
    <n v="0"/>
    <n v="0"/>
    <n v="0"/>
    <n v="0"/>
    <n v="0"/>
    <n v="0"/>
    <n v="0"/>
    <n v="0"/>
    <n v="0"/>
    <n v="0"/>
    <n v="0"/>
    <n v="0"/>
    <n v="0"/>
    <n v="0"/>
    <n v="0"/>
    <n v="0"/>
    <n v="0"/>
    <n v="0"/>
    <n v="0"/>
    <n v="0"/>
    <n v="0"/>
    <s v=""/>
    <n v="553"/>
    <n v="116"/>
    <n v="0"/>
    <n v="0"/>
    <s v=""/>
    <s v=""/>
    <n v="0"/>
    <s v="False"/>
    <s v="False"/>
    <s v=""/>
    <s v="aneeza.beenishrahman@sunnybrook.ca"/>
    <s v="Aneeza"/>
    <s v="2023-12-22 11:37"/>
  </r>
  <r>
    <s v="Asset02115"/>
    <x v="9"/>
    <s v=""/>
    <s v=""/>
    <s v="St. Michael's Hospital"/>
    <s v="Hospital"/>
    <x v="8"/>
    <x v="3"/>
    <s v="30 Bond St. Toronto"/>
    <s v="ON"/>
    <s v="M5B 1W8"/>
    <s v=""/>
    <s v=""/>
    <s v=""/>
    <x v="3"/>
    <n v="0"/>
    <n v="0"/>
    <n v="0"/>
    <n v="0"/>
    <n v="0"/>
    <n v="0"/>
    <n v="0"/>
    <n v="0"/>
    <s v="False"/>
    <s v=""/>
    <n v="0"/>
    <n v="0"/>
    <s v=""/>
    <s v=""/>
    <n v="1.5"/>
    <n v="0"/>
    <n v="0"/>
    <n v="0"/>
    <n v="0"/>
    <n v="1.2"/>
    <n v="0"/>
    <n v="0"/>
    <n v="0"/>
    <n v="0"/>
    <n v="0"/>
    <n v="0"/>
    <n v="0"/>
    <n v="0"/>
    <n v="1"/>
    <n v="0"/>
    <n v="0"/>
    <n v="0"/>
    <n v="0"/>
    <n v="0"/>
    <n v="0"/>
    <n v="0"/>
    <s v="Access to physiotherapy, Occupational Therapy, SLP and case management as needed."/>
    <n v="0"/>
    <n v="0"/>
    <n v="0"/>
    <n v="0"/>
    <s v=""/>
    <s v=""/>
    <n v="100"/>
    <s v="False"/>
    <s v="False"/>
    <s v=""/>
    <s v="florina.weisenberg@unityhealth.to"/>
    <s v="florina.weisenberg@unityhealth.to"/>
    <s v="2022-06-21 09:51"/>
  </r>
  <r>
    <s v="Asset03432"/>
    <x v="9"/>
    <s v=""/>
    <s v=""/>
    <s v="Outpatient Geriatric Clinic"/>
    <s v="Hospital"/>
    <x v="6"/>
    <x v="3"/>
    <s v="550 University Ave, Toronto, ON"/>
    <s v="ON"/>
    <s v="M5G 2A2"/>
    <s v=""/>
    <s v=""/>
    <s v=""/>
    <x v="3"/>
    <n v="0"/>
    <n v="0"/>
    <n v="0"/>
    <n v="0"/>
    <n v="0"/>
    <n v="0"/>
    <n v="0"/>
    <n v="0"/>
    <s v="False"/>
    <s v=""/>
    <n v="0"/>
    <n v="225"/>
    <s v="1950 hours annually (37.5 hours per week)"/>
    <s v=""/>
    <n v="0"/>
    <n v="0"/>
    <n v="0"/>
    <n v="0"/>
    <n v="0"/>
    <n v="0"/>
    <n v="0"/>
    <n v="0"/>
    <n v="0"/>
    <n v="0"/>
    <n v="0"/>
    <n v="0"/>
    <n v="0"/>
    <n v="0"/>
    <n v="0"/>
    <n v="0"/>
    <n v="0"/>
    <n v="0"/>
    <n v="0"/>
    <n v="0"/>
    <n v="0"/>
    <n v="0"/>
    <s v=""/>
    <n v="2126"/>
    <n v="362"/>
    <n v="465"/>
    <n v="0"/>
    <s v=""/>
    <s v=""/>
    <n v="0"/>
    <s v="False"/>
    <s v="False"/>
    <s v=""/>
    <s v="aneeza.beenishrahman@sunnybrook.ca"/>
    <s v="Aneeza"/>
    <s v="2023-12-15 03:38"/>
  </r>
  <r>
    <s v="Asset03121"/>
    <x v="9"/>
    <s v=""/>
    <s v=""/>
    <s v="SGS Medical Geriatrician (St.Joe's &amp; CMH)"/>
    <s v="Community"/>
    <x v="82"/>
    <x v="3"/>
    <s v="80 Waterloo Ave, Guelph, Ontario"/>
    <s v="ON"/>
    <s v="N1H 0A1"/>
    <s v="700 Coronation Blvd, Cambridge, Ontario"/>
    <s v="N1R 3G2"/>
    <s v=""/>
    <x v="2"/>
    <n v="0"/>
    <n v="1019"/>
    <n v="79"/>
    <n v="0"/>
    <n v="0"/>
    <n v="0"/>
    <n v="302"/>
    <n v="0"/>
    <s v="True"/>
    <s v=""/>
    <n v="293"/>
    <n v="86"/>
    <s v="1820 hours annually (35 hours per week)"/>
    <s v=""/>
    <n v="0"/>
    <n v="0"/>
    <n v="0"/>
    <n v="0"/>
    <n v="0"/>
    <n v="0"/>
    <n v="0"/>
    <n v="0"/>
    <n v="0"/>
    <n v="0"/>
    <n v="0"/>
    <n v="0"/>
    <n v="0"/>
    <n v="0"/>
    <n v="0"/>
    <n v="0"/>
    <n v="0"/>
    <n v="0"/>
    <n v="0"/>
    <n v="0"/>
    <n v="0"/>
    <n v="0"/>
    <s v=""/>
    <n v="2069"/>
    <n v="1677"/>
    <n v="0"/>
    <n v="0"/>
    <s v="Primary Care"/>
    <s v=""/>
    <n v="96.5"/>
    <s v="False"/>
    <s v="False"/>
    <s v=""/>
    <s v="tharper@cmhaww.ca"/>
    <s v="Travis Harper"/>
    <s v="2023-12-01 03:36"/>
  </r>
  <r>
    <s v="Asset03120"/>
    <x v="9"/>
    <s v=""/>
    <s v=""/>
    <s v="Kawartha Centre - Redefining Healthy Aging"/>
    <s v="Community"/>
    <x v="157"/>
    <x v="3"/>
    <s v="168 Brock Street, Peterborough, ON"/>
    <s v="ON"/>
    <s v="K9H 2P4"/>
    <s v=""/>
    <s v=""/>
    <s v=""/>
    <x v="1"/>
    <n v="0"/>
    <n v="0"/>
    <n v="0"/>
    <n v="0"/>
    <n v="0"/>
    <n v="0"/>
    <n v="0"/>
    <n v="0"/>
    <s v="True"/>
    <s v=""/>
    <n v="0"/>
    <n v="0"/>
    <s v="1820 hours annually (35 hours per week)"/>
    <s v=""/>
    <n v="2"/>
    <n v="0"/>
    <n v="0"/>
    <n v="0"/>
    <n v="0"/>
    <n v="2"/>
    <n v="0"/>
    <n v="0"/>
    <n v="0"/>
    <n v="0"/>
    <n v="0"/>
    <n v="0"/>
    <n v="0"/>
    <n v="0"/>
    <n v="1"/>
    <n v="0"/>
    <n v="0"/>
    <n v="0"/>
    <n v="0"/>
    <n v="0"/>
    <n v="0"/>
    <n v="0"/>
    <s v=""/>
    <n v="0"/>
    <n v="0"/>
    <n v="0"/>
    <n v="0"/>
    <s v="Emergency Department; Ontario Health Team; Primary Care"/>
    <s v=""/>
    <n v="100"/>
    <s v="False"/>
    <s v="True"/>
    <s v=""/>
    <s v="kkrause@kawarthacentre.com"/>
    <s v="Katie Krause"/>
    <s v="2023-12-01 02:50"/>
  </r>
  <r>
    <s v="Asset03499"/>
    <x v="9"/>
    <s v=""/>
    <s v=""/>
    <s v="Outpatient Geriatric Clinic"/>
    <s v="Hospital"/>
    <x v="153"/>
    <x v="3"/>
    <s v="30 The Queensway, Toronto, ON"/>
    <s v="ON"/>
    <s v="M6R 1B5"/>
    <s v=""/>
    <s v=""/>
    <s v=""/>
    <x v="3"/>
    <n v="0"/>
    <n v="0"/>
    <n v="0"/>
    <n v="0"/>
    <n v="0"/>
    <n v="0"/>
    <n v="0"/>
    <n v="0"/>
    <s v="False"/>
    <s v=""/>
    <n v="0"/>
    <n v="150"/>
    <s v="1950 hours annually (37.5 hours per week)"/>
    <s v=""/>
    <n v="0"/>
    <n v="0"/>
    <n v="0"/>
    <n v="0"/>
    <n v="0"/>
    <n v="0"/>
    <n v="0"/>
    <n v="0"/>
    <n v="0"/>
    <n v="0"/>
    <n v="0"/>
    <n v="0"/>
    <n v="0"/>
    <n v="0"/>
    <n v="0"/>
    <n v="0"/>
    <n v="0"/>
    <n v="0"/>
    <n v="0"/>
    <n v="0"/>
    <n v="0"/>
    <n v="0"/>
    <s v=""/>
    <n v="5460"/>
    <n v="1951"/>
    <n v="222"/>
    <n v="0"/>
    <s v=""/>
    <s v=""/>
    <n v="0"/>
    <s v="False"/>
    <s v="False"/>
    <s v=""/>
    <s v="aneeza.beenishrahman@sunnybrook.ca"/>
    <s v="Aneeza"/>
    <s v="2023-12-22 11:40"/>
  </r>
  <r>
    <s v="Asset03504"/>
    <x v="9"/>
    <s v=""/>
    <s v=""/>
    <s v="Dr. Peel's Clinic"/>
    <s v="Community"/>
    <x v="158"/>
    <x v="3"/>
    <s v="271 Frances St, North Huron, Ontario, Canada"/>
    <s v="ON"/>
    <s v="N0G 2W0"/>
    <s v=""/>
    <s v=""/>
    <s v="Huron; Perth"/>
    <x v="2"/>
    <n v="0"/>
    <n v="0"/>
    <n v="0"/>
    <n v="0"/>
    <n v="0"/>
    <n v="0"/>
    <n v="0"/>
    <n v="0"/>
    <s v="False"/>
    <s v=""/>
    <n v="0"/>
    <n v="0"/>
    <s v="1820 hours annually (35 hours per week)"/>
    <s v=""/>
    <n v="1"/>
    <n v="0"/>
    <n v="0"/>
    <n v="0"/>
    <n v="0"/>
    <n v="0"/>
    <n v="0"/>
    <n v="0"/>
    <n v="0"/>
    <n v="0"/>
    <n v="0"/>
    <n v="0"/>
    <n v="0"/>
    <n v="0"/>
    <n v="1"/>
    <n v="0"/>
    <n v="0"/>
    <n v="0"/>
    <n v="0"/>
    <n v="0"/>
    <n v="0"/>
    <n v="0"/>
    <s v=""/>
    <n v="340"/>
    <n v="203"/>
    <n v="0"/>
    <n v="0"/>
    <s v="Emergency Department; Other; Primary Care"/>
    <s v="Specialist"/>
    <n v="0"/>
    <s v="False"/>
    <s v="False"/>
    <s v="Physician on maternity leave March 2022 to October 2022"/>
    <s v="jacobi.elliott@sjhc.london.on.ca"/>
    <s v="Jacobi Elliott"/>
    <s v="2023-12-28 09:53"/>
  </r>
  <r>
    <s v="Asset03334"/>
    <x v="10"/>
    <s v=""/>
    <s v=""/>
    <s v="Geriatric Assessment Intervention Network"/>
    <s v="Community"/>
    <x v="76"/>
    <x v="3"/>
    <s v="115 Grassmere Ave, Oshawa, ON"/>
    <s v="ON"/>
    <s v="L1H 3X7"/>
    <s v=""/>
    <s v=""/>
    <s v="Durham"/>
    <x v="1"/>
    <n v="572"/>
    <n v="623"/>
    <n v="1977"/>
    <n v="0"/>
    <n v="0"/>
    <n v="0"/>
    <n v="0"/>
    <n v="37.5"/>
    <s v="True"/>
    <s v=""/>
    <n v="0"/>
    <n v="750"/>
    <s v="1950 hours annually (37.5 hours per week)"/>
    <s v=""/>
    <n v="0.08"/>
    <n v="0"/>
    <n v="0"/>
    <n v="0"/>
    <n v="1"/>
    <n v="0"/>
    <n v="1"/>
    <n v="1"/>
    <n v="0.8"/>
    <n v="0.6"/>
    <n v="0.2"/>
    <n v="0"/>
    <n v="0.65"/>
    <n v="0"/>
    <n v="1"/>
    <n v="0"/>
    <n v="0"/>
    <n v="0"/>
    <n v="0"/>
    <n v="0"/>
    <n v="0.11"/>
    <n v="0"/>
    <s v=""/>
    <n v="1977"/>
    <n v="1360"/>
    <n v="1"/>
    <n v="0"/>
    <s v="Emergency Department; Caregiver Referral; Community Agency; Community Paramedicine; Home and Community Care Support Services; Ontario Health Team; Primary Care; Self Referral"/>
    <s v=""/>
    <n v="98"/>
    <s v="False"/>
    <s v="True"/>
    <s v=""/>
    <s v="kshudall@seniorscarenetwork.ca"/>
    <s v="Kerry Shudall"/>
    <s v="2023-12-14 04:50"/>
  </r>
  <r>
    <s v="Asset03247"/>
    <x v="10"/>
    <s v=""/>
    <s v=""/>
    <s v="District Mental Health Services for Older Adults Program (DMHSOAP)"/>
    <s v="Community"/>
    <x v="80"/>
    <x v="3"/>
    <s v="612 Portage Ave., Fort Frances, ON"/>
    <s v="ON"/>
    <s v="P9A 3M8"/>
    <s v="St Joseph's Health Centre - 21 Wolsley Street P.O. Box 492, Kenora, ON; P.O. Box 2255 - 101 Main Street, Atikokan, ON; 52 Van Horne Ave P.O. Box 525, Dryden, ON; Centennial Centre - 54 Front Street 2C - 2nd Floor Box 413, Sioux Lookout, ON; P.O. Box 1244, 51 HWY - 105 Lower Level, Red Lake, ON"/>
    <s v="P9N 3X5; P0T 1C0; P8N 2Z2; P8T 1A5; P0V 2M0"/>
    <s v="Rainy River; Kenora"/>
    <x v="4"/>
    <n v="0"/>
    <n v="0"/>
    <n v="0"/>
    <n v="0"/>
    <n v="0"/>
    <n v="0"/>
    <n v="0"/>
    <n v="0"/>
    <s v="True"/>
    <s v=""/>
    <n v="0"/>
    <n v="0"/>
    <s v="1950 hours annually (37.5 hours per week)"/>
    <s v=""/>
    <n v="0"/>
    <n v="0"/>
    <n v="0"/>
    <n v="0"/>
    <n v="0"/>
    <n v="0"/>
    <n v="0"/>
    <n v="0"/>
    <n v="0"/>
    <n v="0"/>
    <n v="0"/>
    <n v="0"/>
    <n v="0"/>
    <n v="0"/>
    <n v="2"/>
    <n v="0"/>
    <n v="0"/>
    <n v="0"/>
    <n v="0"/>
    <n v="0"/>
    <n v="1"/>
    <n v="12"/>
    <s v="Geriatric Mental Health Workers (12 FTE)"/>
    <n v="0"/>
    <n v="0"/>
    <n v="0"/>
    <n v="0"/>
    <s v="Other; Community Agency; Community Paramedicine; Home and Community Care Support Services; Primary Care"/>
    <s v="Hospital"/>
    <n v="98"/>
    <s v="True"/>
    <s v="True"/>
    <s v="See Geriatric Psychiatry Outreach Teams for more information."/>
    <s v="dredford@cmhaff.ca"/>
    <s v="Dawn Redford"/>
    <s v="2023-12-13 10:27"/>
  </r>
  <r>
    <s v="Asset03338"/>
    <x v="10"/>
    <s v=""/>
    <s v=""/>
    <s v="Geriatric Assessment Intervention Network - CHC Northumberland"/>
    <s v="Community"/>
    <x v="77"/>
    <x v="3"/>
    <s v="99 Toronto Road, Port Hope, Ontario , Canada"/>
    <s v="ON"/>
    <s v="L1A 3S4"/>
    <s v=""/>
    <s v=""/>
    <s v="Northumberland"/>
    <x v="1"/>
    <n v="468"/>
    <n v="575"/>
    <n v="2603"/>
    <n v="0"/>
    <n v="0"/>
    <n v="0"/>
    <n v="0"/>
    <n v="35"/>
    <s v="True"/>
    <s v=""/>
    <n v="0"/>
    <n v="62"/>
    <s v="1820 hours annually (35 hours per week)"/>
    <s v=""/>
    <n v="0.08"/>
    <n v="0"/>
    <n v="0.2"/>
    <n v="0"/>
    <n v="1"/>
    <n v="0"/>
    <n v="0.93"/>
    <n v="1.87"/>
    <n v="0.93"/>
    <n v="0.69"/>
    <n v="0"/>
    <n v="0"/>
    <n v="0.93"/>
    <n v="0"/>
    <n v="1.4"/>
    <n v="0"/>
    <n v="0"/>
    <n v="0"/>
    <n v="0"/>
    <n v="0"/>
    <n v="0.32"/>
    <n v="0"/>
    <s v="COE reduced to 0.04 in the fall"/>
    <n v="2603"/>
    <n v="1073"/>
    <n v="0"/>
    <n v="0"/>
    <s v="Emergency Department; Other; Caregiver Referral; Community Agency; Community Paramedicine; Home and Community Care Support Services; Ontario Health Team; Primary Care; Self Referral"/>
    <s v=""/>
    <n v="98"/>
    <s v="True"/>
    <s v="True"/>
    <s v=""/>
    <s v="kshudall@seniorscarenetwork.ca"/>
    <s v="Kerry Shudall"/>
    <s v="2023-12-14 04:55"/>
  </r>
  <r>
    <s v="Asset03335"/>
    <x v="10"/>
    <s v=""/>
    <s v=""/>
    <s v="Geriatric Assessment Intervention Network"/>
    <s v="Community"/>
    <x v="78"/>
    <x v="3"/>
    <s v="21 Angeline St.N, Lindsay ,ON"/>
    <s v="ON"/>
    <s v="K9V5B7"/>
    <s v=""/>
    <s v=""/>
    <s v="Kawartha Lakes"/>
    <x v="1"/>
    <n v="676"/>
    <n v="540"/>
    <n v="2002"/>
    <n v="0"/>
    <n v="0"/>
    <n v="0"/>
    <n v="0"/>
    <n v="37.5"/>
    <s v="True"/>
    <s v=""/>
    <n v="0"/>
    <n v="4"/>
    <s v="1950 hours annually (37.5 hours per week)"/>
    <s v=""/>
    <n v="0.08"/>
    <n v="0"/>
    <n v="0"/>
    <n v="0"/>
    <n v="0.8"/>
    <n v="0.8"/>
    <n v="0.8"/>
    <n v="2"/>
    <n v="1"/>
    <n v="0.4"/>
    <n v="0"/>
    <n v="0"/>
    <n v="0"/>
    <n v="0"/>
    <n v="1"/>
    <n v="0"/>
    <n v="0"/>
    <n v="0"/>
    <n v="0"/>
    <n v="0"/>
    <n v="0.22"/>
    <n v="0"/>
    <s v=""/>
    <n v="2002"/>
    <n v="1073"/>
    <n v="0"/>
    <n v="0"/>
    <s v="Emergency Department; Caregiver Referral; Community Agency; Community Paramedicine; Home and Community Care Support Services; Ontario Health Team; Primary Care; Self Referral"/>
    <s v=""/>
    <n v="98"/>
    <s v="False"/>
    <s v="False"/>
    <s v=""/>
    <s v="kshudall@seniorscarenetwork.ca"/>
    <s v="Kerry Shudall"/>
    <s v="2023-12-14 04:53"/>
  </r>
  <r>
    <s v="Asset03344"/>
    <x v="10"/>
    <s v=""/>
    <s v=""/>
    <s v="Geriatric Assessment Intervention Network"/>
    <s v="Community"/>
    <x v="79"/>
    <x v="3"/>
    <s v="300 Silver Star Blvd, Scarborough, ON"/>
    <s v="ON"/>
    <s v="M1V 0G2"/>
    <s v=""/>
    <s v=""/>
    <s v="Toronto"/>
    <x v="3"/>
    <n v="624"/>
    <n v="415"/>
    <n v="1229"/>
    <n v="0"/>
    <n v="0"/>
    <n v="0"/>
    <n v="0"/>
    <n v="37.5"/>
    <s v="True"/>
    <s v=""/>
    <n v="0"/>
    <n v="38"/>
    <s v="1820 hours annually (35 hours per week)"/>
    <s v=""/>
    <n v="0"/>
    <n v="0"/>
    <n v="0.2"/>
    <n v="0"/>
    <n v="1"/>
    <n v="1"/>
    <n v="1"/>
    <n v="0"/>
    <n v="1"/>
    <n v="1"/>
    <n v="0"/>
    <n v="0"/>
    <n v="1"/>
    <n v="0"/>
    <n v="1"/>
    <n v="0"/>
    <n v="0"/>
    <n v="0"/>
    <n v="0"/>
    <n v="0"/>
    <n v="0.5"/>
    <n v="0"/>
    <s v=""/>
    <n v="1229"/>
    <n v="798"/>
    <n v="5"/>
    <n v="0"/>
    <s v="Emergency Department; Caregiver Referral; Community Agency; Community Paramedicine; Home and Community Care Support Services; Ontario Health Team; Primary Care; Self Referral"/>
    <s v=""/>
    <n v="98"/>
    <s v="True"/>
    <s v="True"/>
    <s v=""/>
    <s v="kshudall@seniorscarenetwork.ca"/>
    <s v="Kerry Shudall"/>
    <s v="2023-12-15 08:27"/>
  </r>
  <r>
    <s v="Asset03122"/>
    <x v="10"/>
    <s v=""/>
    <s v=""/>
    <s v="SGS Nurse Practitioner Waterloo + Wellington Regions"/>
    <s v="Community"/>
    <x v="82"/>
    <x v="3"/>
    <s v="1 Blue Springs Dr, Waterloo, Ontario"/>
    <s v="ON"/>
    <s v="N2J 4M1"/>
    <s v=""/>
    <s v=""/>
    <s v=""/>
    <x v="2"/>
    <n v="0"/>
    <n v="99"/>
    <n v="48"/>
    <n v="0"/>
    <n v="0"/>
    <n v="0"/>
    <n v="93"/>
    <n v="0"/>
    <s v="True"/>
    <s v=""/>
    <n v="10"/>
    <n v="17.2"/>
    <s v="1820 hours annually (35 hours per week)"/>
    <s v=""/>
    <n v="0"/>
    <n v="0"/>
    <n v="0"/>
    <n v="0"/>
    <n v="0"/>
    <n v="0"/>
    <n v="0"/>
    <n v="0"/>
    <n v="0"/>
    <n v="0"/>
    <n v="0"/>
    <n v="0"/>
    <n v="0"/>
    <n v="0"/>
    <n v="0"/>
    <n v="0"/>
    <n v="0"/>
    <n v="0"/>
    <n v="0"/>
    <n v="0"/>
    <n v="0"/>
    <n v="0"/>
    <s v=""/>
    <n v="418"/>
    <n v="238"/>
    <n v="1"/>
    <n v="0"/>
    <s v="Primary Care"/>
    <s v=""/>
    <n v="98"/>
    <s v="False"/>
    <s v="False"/>
    <s v=""/>
    <s v="tharper@cmhaww.ca"/>
    <s v="Travis Harper"/>
    <s v="2023-12-01 04:20"/>
  </r>
  <r>
    <s v="Asset03132"/>
    <x v="10"/>
    <s v=""/>
    <s v=""/>
    <s v="Geriatric Psychiatry Community Services  of Ottawa"/>
    <s v="Community"/>
    <x v="91"/>
    <x v="3"/>
    <s v="129Y-75 Bruyere st, ottawa ontario"/>
    <s v="ON"/>
    <s v="K1N 5C7"/>
    <s v=""/>
    <s v=""/>
    <s v="Ottawa"/>
    <x v="1"/>
    <n v="0"/>
    <n v="2688"/>
    <n v="0"/>
    <n v="0"/>
    <n v="0"/>
    <n v="0"/>
    <n v="0"/>
    <n v="37.5"/>
    <s v="True"/>
    <s v=""/>
    <n v="406"/>
    <n v="149"/>
    <s v="1950 hours annually (37.5 hours per week)"/>
    <s v=""/>
    <n v="0"/>
    <n v="3"/>
    <n v="0"/>
    <n v="0"/>
    <n v="0"/>
    <n v="7"/>
    <n v="0"/>
    <n v="0"/>
    <n v="11"/>
    <n v="0"/>
    <n v="0"/>
    <n v="0"/>
    <n v="8"/>
    <n v="0"/>
    <n v="6"/>
    <n v="0"/>
    <n v="0"/>
    <n v="0"/>
    <n v="0"/>
    <n v="0"/>
    <n v="3"/>
    <n v="0"/>
    <s v=""/>
    <n v="126653"/>
    <n v="8376"/>
    <n v="968"/>
    <n v="0"/>
    <s v="Community Agency; Community Paramedicine; Emergency Department; Ontario Health Team; Primary Care"/>
    <s v=""/>
    <n v="100"/>
    <s v="True"/>
    <s v="True"/>
    <s v=""/>
    <s v="vdemers@bruyere.org"/>
    <s v="Vickie Demers"/>
    <s v="2023-12-04 02:02"/>
  </r>
  <r>
    <s v="Asset03104"/>
    <x v="10"/>
    <s v=""/>
    <s v=""/>
    <s v="Geriatric Assessment Outreach Team (GAOT) East"/>
    <s v="Hospital"/>
    <x v="43"/>
    <x v="3"/>
    <s v="43 Bruyere, Ottawa, Ontario"/>
    <s v="ON"/>
    <s v="K1N5C8"/>
    <s v=""/>
    <s v=""/>
    <s v="Ottawa"/>
    <x v="1"/>
    <n v="0"/>
    <n v="738"/>
    <n v="738"/>
    <n v="0"/>
    <n v="0"/>
    <n v="0"/>
    <n v="0"/>
    <n v="0"/>
    <s v="True"/>
    <s v=""/>
    <n v="0"/>
    <n v="20"/>
    <s v="1950 hours annually (37.5 hours per week)"/>
    <s v=""/>
    <n v="0"/>
    <n v="0"/>
    <n v="0"/>
    <n v="0"/>
    <n v="0"/>
    <n v="2"/>
    <n v="0"/>
    <n v="0"/>
    <n v="0"/>
    <n v="0"/>
    <n v="0"/>
    <n v="2"/>
    <n v="2"/>
    <n v="0"/>
    <n v="1"/>
    <n v="0"/>
    <n v="0"/>
    <n v="0"/>
    <n v="0"/>
    <n v="0"/>
    <n v="0"/>
    <n v="0"/>
    <s v=""/>
    <n v="735"/>
    <n v="19"/>
    <n v="0"/>
    <n v="0"/>
    <s v="Caregiver Referral; Community Agency; Community Paramedicine; Emergency Department; Home and Community Care Support Services; Primary Care; Self Referral"/>
    <s v=""/>
    <n v="100"/>
    <s v="True"/>
    <s v="True"/>
    <s v=""/>
    <s v="igenovezos@toh.ca"/>
    <s v="Ioanna Genovezos"/>
    <s v="2023-11-30 01:43"/>
  </r>
  <r>
    <s v="Asset03217"/>
    <x v="10"/>
    <s v=""/>
    <s v=""/>
    <s v="Geriatric Assessment Intervention Network"/>
    <s v="Community"/>
    <x v="66"/>
    <x v="3"/>
    <s v="3333Finch Avenue East, Scarborough, ON, M1W 2R9"/>
    <s v="ON"/>
    <s v="M1W 2R9"/>
    <s v=""/>
    <s v=""/>
    <s v="Toronto"/>
    <x v="3"/>
    <n v="0"/>
    <n v="213"/>
    <n v="1506"/>
    <n v="0"/>
    <n v="0"/>
    <n v="0"/>
    <n v="0"/>
    <n v="35"/>
    <s v="True"/>
    <s v=""/>
    <n v="0"/>
    <n v="93"/>
    <s v="1820 hours annually (35 hours per week)"/>
    <s v=""/>
    <n v="0"/>
    <n v="0"/>
    <n v="0.02"/>
    <n v="0"/>
    <n v="1"/>
    <n v="0"/>
    <n v="0"/>
    <n v="1"/>
    <n v="1"/>
    <n v="1"/>
    <n v="0"/>
    <n v="0"/>
    <n v="1"/>
    <n v="0"/>
    <n v="1"/>
    <n v="0"/>
    <n v="0"/>
    <n v="0"/>
    <n v="0"/>
    <n v="0"/>
    <n v="2.87"/>
    <n v="0"/>
    <s v=""/>
    <n v="1506"/>
    <n v="823"/>
    <n v="0"/>
    <n v="0"/>
    <s v="Emergency Department; Other; Caregiver Referral; Community Agency; Community Paramedicine; Home and Community Care Support Services; Ontario Health Team; Primary Care; Self Referral"/>
    <s v=""/>
    <n v="98"/>
    <s v="True"/>
    <s v="True"/>
    <s v="This team has had a HHR challenge for recruiting this year"/>
    <s v="kshudall@seniorscarenetwork.ca"/>
    <s v="Kerry Shudall"/>
    <s v="2023-12-12 10:52"/>
  </r>
  <r>
    <s v="Asset03397"/>
    <x v="10"/>
    <s v=""/>
    <s v=""/>
    <s v="Outreach Team"/>
    <s v="Hospital"/>
    <x v="154"/>
    <x v="3"/>
    <s v="4001 Leslie St, Toronto, ON"/>
    <s v="ON"/>
    <s v="M2K 1E1"/>
    <s v=""/>
    <s v=""/>
    <s v=""/>
    <x v="3"/>
    <n v="0"/>
    <n v="0"/>
    <n v="0"/>
    <n v="0"/>
    <n v="0"/>
    <n v="0"/>
    <n v="0"/>
    <n v="0"/>
    <s v="False"/>
    <s v=""/>
    <n v="0"/>
    <n v="21"/>
    <s v="1950 hours annually (37.5 hours per week)"/>
    <s v=""/>
    <n v="0"/>
    <n v="0"/>
    <n v="0"/>
    <n v="0"/>
    <n v="0"/>
    <n v="0"/>
    <n v="0"/>
    <n v="0"/>
    <n v="0"/>
    <n v="0"/>
    <n v="0"/>
    <n v="0"/>
    <n v="0"/>
    <n v="0"/>
    <n v="0"/>
    <n v="0"/>
    <n v="0"/>
    <n v="0"/>
    <n v="0"/>
    <n v="0"/>
    <n v="0"/>
    <n v="0"/>
    <s v=""/>
    <n v="800"/>
    <n v="149"/>
    <n v="5"/>
    <n v="0"/>
    <s v=""/>
    <s v=""/>
    <n v="0"/>
    <s v="False"/>
    <s v="False"/>
    <s v=""/>
    <s v="aneeza.beenishrahman@sunnybrook.ca"/>
    <s v="Aneeza"/>
    <s v="2023-12-15 12:08"/>
  </r>
  <r>
    <s v="Asset03509"/>
    <x v="10"/>
    <s v=""/>
    <s v=""/>
    <s v="Geriatric Resource Nurses (Regional) and Geriatric Outreach Team (Middlesex London)"/>
    <s v="Hospital"/>
    <x v="42"/>
    <x v="3"/>
    <s v="550 Wellington Road South London, Ontario"/>
    <s v="ON"/>
    <s v="N6C 0A7"/>
    <s v=""/>
    <s v=""/>
    <s v="Bruce; Elgin; Grey; Huron; Middlesex; Oxford; Perth"/>
    <x v="2"/>
    <n v="0"/>
    <n v="2563"/>
    <n v="0"/>
    <n v="0"/>
    <n v="0"/>
    <n v="0"/>
    <n v="0"/>
    <n v="0"/>
    <s v="True"/>
    <s v=""/>
    <n v="0"/>
    <n v="30"/>
    <s v="1950 hours annually (37.5 hours per week)"/>
    <s v=""/>
    <n v="0.5"/>
    <n v="0"/>
    <n v="0"/>
    <n v="0"/>
    <n v="0"/>
    <n v="8"/>
    <n v="1"/>
    <n v="0"/>
    <n v="1"/>
    <n v="0"/>
    <n v="0"/>
    <n v="0.8"/>
    <n v="1"/>
    <n v="0"/>
    <n v="1.5"/>
    <n v="0"/>
    <n v="0"/>
    <n v="0"/>
    <n v="0"/>
    <n v="0"/>
    <n v="0"/>
    <n v="0"/>
    <s v=""/>
    <n v="5342"/>
    <n v="3153"/>
    <n v="7"/>
    <n v="0"/>
    <s v="Emergency Department; Other; Primary Care"/>
    <s v="Specialist"/>
    <n v="100"/>
    <s v="False"/>
    <s v="False"/>
    <s v=""/>
    <s v="jacobi.elliott@sjhc.london.on.ca"/>
    <s v="Jacobi Elliott"/>
    <s v="2023-12-28 11:57"/>
  </r>
  <r>
    <s v="Asset03473"/>
    <x v="10"/>
    <s v=""/>
    <s v=""/>
    <s v="Specialized Geriatrics Services Community Outreach Team"/>
    <s v="Hospital"/>
    <x v="118"/>
    <x v="3"/>
    <s v="3276 St. Clair Ave East"/>
    <s v="ON"/>
    <s v="M1L 1W1"/>
    <s v=""/>
    <s v=""/>
    <s v=""/>
    <x v="3"/>
    <n v="0"/>
    <n v="382"/>
    <n v="0"/>
    <n v="0"/>
    <n v="0"/>
    <n v="0"/>
    <n v="42"/>
    <n v="0"/>
    <s v="True"/>
    <s v=""/>
    <n v="60"/>
    <n v="31"/>
    <s v="1950 hours annually (37.5 hours per week)"/>
    <s v=""/>
    <n v="0"/>
    <n v="0.2"/>
    <n v="0"/>
    <n v="0"/>
    <n v="0"/>
    <n v="0"/>
    <n v="0"/>
    <n v="0"/>
    <n v="0.8"/>
    <n v="0.2"/>
    <n v="0"/>
    <n v="0"/>
    <n v="2"/>
    <n v="0"/>
    <n v="1"/>
    <n v="0"/>
    <n v="0"/>
    <n v="0"/>
    <n v="0"/>
    <n v="0"/>
    <n v="0"/>
    <n v="0"/>
    <s v=""/>
    <n v="604"/>
    <n v="147"/>
    <n v="6"/>
    <n v="0"/>
    <s v=""/>
    <s v=""/>
    <n v="97.6"/>
    <s v="True"/>
    <s v="True"/>
    <s v=""/>
    <s v="shawna.funston@unityhealth.to"/>
    <s v="Shawna Funston"/>
    <s v="2023-12-20 03:03"/>
  </r>
  <r>
    <s v="Asset03116"/>
    <x v="10"/>
    <s v=""/>
    <s v=""/>
    <s v="Couchiching Family Health Team"/>
    <s v="Community"/>
    <x v="69"/>
    <x v="3"/>
    <s v="119 Memorial Ave, Orillia, ON"/>
    <s v="ON"/>
    <s v="L3V 5X1"/>
    <s v=""/>
    <s v=""/>
    <s v="Simcoe; Muskoka"/>
    <x v="0"/>
    <n v="0"/>
    <n v="607"/>
    <n v="0"/>
    <n v="0"/>
    <n v="0"/>
    <n v="0"/>
    <n v="0"/>
    <n v="35"/>
    <s v="True"/>
    <s v=""/>
    <n v="152"/>
    <n v="128"/>
    <s v="1820 hours annually (35 hours per week)"/>
    <s v=""/>
    <n v="0.8"/>
    <n v="0"/>
    <n v="0"/>
    <n v="0"/>
    <n v="0.8"/>
    <n v="1.8"/>
    <n v="1"/>
    <n v="0"/>
    <n v="0"/>
    <n v="0"/>
    <n v="0"/>
    <n v="0"/>
    <n v="1.5"/>
    <n v="0"/>
    <n v="1"/>
    <n v="0"/>
    <n v="0"/>
    <n v="0"/>
    <n v="0"/>
    <n v="0"/>
    <n v="0"/>
    <n v="0"/>
    <s v=""/>
    <n v="10324"/>
    <n v="2581"/>
    <n v="0"/>
    <n v="0"/>
    <s v="Emergency Department; Caregiver Referral; Community Agency; Community Paramedicine; Home and Community Care Support Services; Ontario Health Team; Primary Care; Self Referral"/>
    <s v="Single Referral Pathway in partnernership with Waypoint Centre, Specialized Geriatric Services.  Utilize their existing Central Intake Team"/>
    <n v="96.5"/>
    <s v="True"/>
    <s v="True"/>
    <s v="*We do not have any caregiver specific programming at this time.  This is one of our strategic plan goals.***Virtual Visits will not stay loaded in your system...they were 89 for the 22/23 fiscal year**"/>
    <s v="a.munday@cfht.ca"/>
    <s v="Angela Munday (she/her)"/>
    <s v="2023-12-01 09:47"/>
  </r>
  <r>
    <s v="Asset03213"/>
    <x v="10"/>
    <s v=""/>
    <s v=""/>
    <s v="Geriatric Assessment Intervention Network"/>
    <s v="Hospital"/>
    <x v="1"/>
    <x v="3"/>
    <s v="1 Hospital Drive Peterborough"/>
    <s v="ON"/>
    <s v="K9J 7C6"/>
    <s v=""/>
    <s v=""/>
    <s v="Northumberland; Peterborough; Kawartha Lakes"/>
    <x v="1"/>
    <n v="1976"/>
    <n v="2690"/>
    <n v="0"/>
    <n v="0"/>
    <n v="0"/>
    <n v="0"/>
    <n v="0"/>
    <n v="37.5"/>
    <s v="True"/>
    <s v=""/>
    <n v="0"/>
    <n v="57"/>
    <s v="1950 hours annually (37.5 hours per week)"/>
    <s v=""/>
    <n v="1.4"/>
    <n v="0"/>
    <n v="0"/>
    <n v="0"/>
    <n v="2.83"/>
    <n v="1"/>
    <n v="0"/>
    <n v="2"/>
    <n v="2"/>
    <n v="1"/>
    <n v="0"/>
    <n v="1"/>
    <n v="2"/>
    <n v="0"/>
    <n v="3"/>
    <n v="0"/>
    <n v="0"/>
    <n v="0"/>
    <n v="0.6"/>
    <n v="0"/>
    <n v="2.59"/>
    <n v="0"/>
    <s v=""/>
    <n v="5084"/>
    <n v="182"/>
    <n v="0"/>
    <n v="0"/>
    <s v="Emergency Department; Other; Caregiver Referral; Community Agency; Community Paramedicine; Home and Community Care Support Services; Ontario Health Team; Primary Care; Self Referral"/>
    <s v=""/>
    <n v="98"/>
    <s v="True"/>
    <s v="True"/>
    <s v="PRHC EPIC site data reporting unclean due to process in EPIC. FTES left unfilled to ensure balanced budget"/>
    <s v="kshudall@seniorscarenetwork.ca"/>
    <s v="Kerry Shudall"/>
    <s v="2023-12-12 10:45"/>
  </r>
  <r>
    <s v="Asset03103"/>
    <x v="10"/>
    <s v=""/>
    <s v=""/>
    <s v="Geriatric Outreach Assessment Team (GAOT) West"/>
    <s v="Hospital"/>
    <x v="2"/>
    <x v="3"/>
    <s v="231-2039 Richmond Road, Ottawa, Ontario"/>
    <s v="ON"/>
    <s v="K2H 8R2"/>
    <s v=""/>
    <s v=""/>
    <s v="Ottawa"/>
    <x v="1"/>
    <n v="0"/>
    <n v="729"/>
    <n v="729"/>
    <n v="0"/>
    <n v="0"/>
    <n v="0"/>
    <n v="0"/>
    <n v="0"/>
    <s v="True"/>
    <s v=""/>
    <n v="75"/>
    <n v="20"/>
    <s v="1950 hours annually (37.5 hours per week)"/>
    <s v=""/>
    <n v="0"/>
    <n v="0"/>
    <n v="0"/>
    <n v="0"/>
    <n v="0"/>
    <n v="2"/>
    <n v="0"/>
    <n v="0"/>
    <n v="0"/>
    <n v="0"/>
    <n v="0"/>
    <n v="2"/>
    <n v="1"/>
    <n v="0"/>
    <n v="1"/>
    <n v="0"/>
    <n v="0"/>
    <n v="0"/>
    <n v="0"/>
    <n v="0"/>
    <n v="0"/>
    <n v="0"/>
    <s v=""/>
    <n v="709"/>
    <n v="37"/>
    <n v="0"/>
    <n v="0"/>
    <s v="Caregiver Referral; Community Agency; Community Paramedicine; Emergency Department; Home and Community Care Support Services; Primary Care; Self Referral"/>
    <s v=""/>
    <n v="100"/>
    <s v="True"/>
    <s v="True"/>
    <s v=""/>
    <s v="igenovezos@toh.ca"/>
    <s v="Ioanna Genovezos"/>
    <s v="2023-11-30 01:40"/>
  </r>
  <r>
    <s v="Asset03226"/>
    <x v="10"/>
    <s v=""/>
    <s v=""/>
    <s v="GOT"/>
    <s v="Hospital"/>
    <x v="57"/>
    <x v="3"/>
    <s v="10 Trench Street, Richmond Hill, Ontario"/>
    <s v="ON"/>
    <s v="L4C4Z3"/>
    <s v=""/>
    <s v=""/>
    <s v="York"/>
    <x v="0"/>
    <n v="635"/>
    <n v="370"/>
    <n v="0"/>
    <n v="0"/>
    <n v="0"/>
    <n v="0"/>
    <n v="0"/>
    <n v="0"/>
    <s v="False"/>
    <s v=""/>
    <n v="0"/>
    <n v="0"/>
    <s v="1950 hours annually (37.5 hours per week)"/>
    <s v=""/>
    <n v="0.3"/>
    <n v="0"/>
    <n v="0"/>
    <n v="0"/>
    <n v="0"/>
    <n v="0.6"/>
    <n v="1"/>
    <n v="0"/>
    <n v="0.6"/>
    <n v="0"/>
    <n v="0"/>
    <n v="0"/>
    <n v="1"/>
    <n v="0"/>
    <n v="0.6"/>
    <n v="0"/>
    <n v="0"/>
    <n v="0"/>
    <n v="0"/>
    <n v="0"/>
    <n v="0"/>
    <n v="0"/>
    <s v=""/>
    <n v="538"/>
    <n v="168"/>
    <n v="0"/>
    <n v="0"/>
    <s v="Emergency Department; Ontario Health Team; Other; Primary Care"/>
    <s v="Other: inpatient discharges"/>
    <n v="100"/>
    <s v="False"/>
    <s v="True"/>
    <s v=""/>
    <s v="teresa.sitlani@mackenziehealth.ca"/>
    <s v="Teresa Sitlani"/>
    <s v="2023-12-12 01:33"/>
  </r>
  <r>
    <s v="Asset03542"/>
    <x v="10"/>
    <s v=""/>
    <s v=""/>
    <s v="Geriatric Psychiatry Outreach to Long Term Care"/>
    <s v="Hospital"/>
    <x v="46"/>
    <x v="3"/>
    <s v="1145 Carling Ave"/>
    <s v="ON"/>
    <s v="K1Z 7K4"/>
    <s v=""/>
    <s v=""/>
    <s v="Lanark; Leeds &amp; Grenville; Prescott and Russell, United Counties; Renfrew; Ottawa"/>
    <x v="1"/>
    <n v="0"/>
    <n v="3428"/>
    <n v="4523"/>
    <n v="4915"/>
    <n v="0"/>
    <n v="0"/>
    <n v="730"/>
    <n v="37.5"/>
    <s v="True"/>
    <s v=""/>
    <n v="135"/>
    <n v="47"/>
    <s v="1950 hours annually (37.5 hours per week)"/>
    <s v=""/>
    <n v="0"/>
    <n v="0"/>
    <n v="0"/>
    <n v="0"/>
    <n v="0"/>
    <n v="28.3"/>
    <n v="6"/>
    <n v="0"/>
    <n v="0.5"/>
    <n v="0"/>
    <n v="0"/>
    <n v="0"/>
    <n v="0"/>
    <n v="0"/>
    <n v="3.75"/>
    <n v="0"/>
    <n v="0"/>
    <n v="0"/>
    <n v="0"/>
    <n v="0"/>
    <n v="0"/>
    <n v="0"/>
    <s v="Director Patient Care Services: 0.3 FTE_x000a_Manager Patient Care Services: 1.0 FTE _x000a_Program Evaluation Coordinator (BA): 1.0 FTE _x000a_Behavioural Therapist: 5.70 FTE"/>
    <n v="8686"/>
    <m/>
    <n v="0"/>
    <n v="0"/>
    <s v="Ontario Health Team; Other"/>
    <s v="BSO referral"/>
    <n v="100"/>
    <s v="True"/>
    <s v="True"/>
    <s v=""/>
    <s v="nathalie.azzi@theroyal.ca"/>
    <s v="Nathalie"/>
    <s v="2024-02-01 07:31"/>
  </r>
  <r>
    <s v="Asset03332"/>
    <x v="10"/>
    <s v=""/>
    <s v=""/>
    <s v="Geriatric Assessment Intervention Network"/>
    <s v="Hospital"/>
    <x v="71"/>
    <x v="3"/>
    <s v="146 Oliver Road, Campbellford, ON"/>
    <s v="ON"/>
    <s v="K0L 1L0"/>
    <s v=""/>
    <s v=""/>
    <s v="Northumberland; Peterborough"/>
    <x v="1"/>
    <n v="0"/>
    <n v="740"/>
    <n v="0"/>
    <n v="0"/>
    <n v="0"/>
    <n v="0"/>
    <n v="0"/>
    <n v="37.5"/>
    <s v="True"/>
    <s v=""/>
    <n v="0"/>
    <n v="189"/>
    <s v="1950 hours annually (37.5 hours per week)"/>
    <s v=""/>
    <n v="0.08"/>
    <n v="0"/>
    <n v="0"/>
    <n v="0"/>
    <n v="1"/>
    <n v="0"/>
    <n v="1"/>
    <n v="1"/>
    <n v="0"/>
    <n v="0"/>
    <n v="0"/>
    <n v="0"/>
    <n v="1"/>
    <n v="0"/>
    <n v="1"/>
    <n v="0"/>
    <n v="0"/>
    <n v="0"/>
    <n v="0"/>
    <n v="0"/>
    <n v="1"/>
    <n v="0"/>
    <s v=""/>
    <n v="1764"/>
    <n v="7"/>
    <n v="0"/>
    <n v="0"/>
    <s v="Emergency Department; Other; Caregiver Referral; Community Agency; Community Paramedicine; Home and Community Care Support Services; Ontario Health Team; Primary Care; Self Referral"/>
    <s v=""/>
    <n v="98"/>
    <s v="True"/>
    <s v="True"/>
    <s v="CMH - EPIC site so data may be inaccurate due to report building.Unable to recruit NP which has impacted wait times and service delivery."/>
    <s v="kshudall@seniorscarenetwork.ca"/>
    <s v="Kerry Shudall"/>
    <s v="2023-12-14 04:48"/>
  </r>
  <r>
    <s v="Asset03336"/>
    <x v="10"/>
    <s v=""/>
    <s v=""/>
    <s v="Geriatric Assessment Intervention Network"/>
    <s v="Hospital"/>
    <x v="72"/>
    <x v="3"/>
    <s v="8 Winchester Street, Minden ON"/>
    <s v="ON"/>
    <s v="K0M 2K0"/>
    <s v=""/>
    <s v=""/>
    <s v="Haliburton"/>
    <x v="1"/>
    <n v="0"/>
    <n v="37"/>
    <n v="0"/>
    <n v="0"/>
    <n v="0"/>
    <n v="0"/>
    <n v="0"/>
    <n v="37.5"/>
    <s v="True"/>
    <s v=""/>
    <n v="0"/>
    <n v="54"/>
    <s v="1950 hours annually (37.5 hours per week)"/>
    <s v=""/>
    <n v="0"/>
    <n v="0"/>
    <n v="0"/>
    <n v="0"/>
    <n v="1"/>
    <n v="0"/>
    <n v="1"/>
    <n v="1"/>
    <n v="1"/>
    <n v="0"/>
    <n v="0.4"/>
    <n v="0"/>
    <n v="1"/>
    <n v="0"/>
    <n v="1"/>
    <n v="0"/>
    <n v="0"/>
    <n v="0"/>
    <n v="0"/>
    <n v="1"/>
    <n v="0"/>
    <n v="0"/>
    <s v=""/>
    <n v="1485"/>
    <n v="690"/>
    <n v="0"/>
    <n v="0"/>
    <s v="Emergency Department; Other; Caregiver Referral; Community Agency; Community Paramedicine; Home and Community Care Support Services; Ontario Health Team; Primary Care; Self Referral"/>
    <s v=""/>
    <n v="98"/>
    <s v="False"/>
    <s v="True"/>
    <s v="Transitioning to EPIC for data reporting"/>
    <s v="kshudall@seniorscarenetwork.ca"/>
    <s v="Kerry Shudall"/>
    <s v="2023-12-14 04:54"/>
  </r>
  <r>
    <s v="Asset03648"/>
    <x v="10"/>
    <s v=""/>
    <s v=""/>
    <s v="Integrated Community Care Team (ICCT)"/>
    <s v="Hospital"/>
    <x v="45"/>
    <x v="3"/>
    <s v="3560 Bathurst St."/>
    <s v="ON"/>
    <s v="M6A 2E1"/>
    <s v=""/>
    <s v=""/>
    <s v="Toronto"/>
    <x v="3"/>
    <n v="0"/>
    <n v="310"/>
    <n v="0"/>
    <n v="0"/>
    <n v="0"/>
    <n v="0"/>
    <n v="0"/>
    <n v="40"/>
    <s v="True"/>
    <s v=""/>
    <n v="0"/>
    <n v="41"/>
    <s v="1950 hours annually (37.5 hours per week)"/>
    <s v=""/>
    <n v="0.61"/>
    <n v="0"/>
    <n v="0"/>
    <n v="0"/>
    <n v="1.9"/>
    <n v="2.54"/>
    <n v="0"/>
    <n v="0"/>
    <n v="0.53"/>
    <n v="0"/>
    <n v="0"/>
    <n v="0.93"/>
    <n v="0.95"/>
    <n v="0"/>
    <n v="1.8"/>
    <n v="0.81"/>
    <n v="0"/>
    <n v="0"/>
    <n v="0"/>
    <n v="0"/>
    <n v="9.4700000000000006"/>
    <n v="0"/>
    <s v=""/>
    <n v="1908"/>
    <n v="248"/>
    <n v="29"/>
    <n v="0"/>
    <s v=""/>
    <s v=""/>
    <n v="100"/>
    <s v="False"/>
    <s v="False"/>
    <s v="https://www.baycrest.org/Baycrest/Healthcare-Programs-Services/Clinical-Services/Integrated-Community-Care-Team"/>
    <s v="programs@geriatricsontario.ca"/>
    <s v="Kristen Mayhew"/>
    <s v="2024-03-11 01:48"/>
  </r>
  <r>
    <s v="Asset03466"/>
    <x v="10"/>
    <s v=""/>
    <s v=""/>
    <s v="Aging Well Clinic/Geriatric Outreach Team"/>
    <s v="Hospital"/>
    <x v="95"/>
    <x v="3"/>
    <s v="640 Grace Street, Newmarket, Ontario"/>
    <s v="ON"/>
    <s v="L3Y8V7"/>
    <s v=""/>
    <s v=""/>
    <s v=""/>
    <x v="0"/>
    <n v="384"/>
    <n v="0"/>
    <n v="0"/>
    <n v="0"/>
    <n v="0"/>
    <n v="0"/>
    <n v="0"/>
    <n v="37.5"/>
    <s v="False"/>
    <s v=""/>
    <n v="0"/>
    <n v="0"/>
    <s v="1950 hours annually (37.5 hours per week)"/>
    <s v=""/>
    <n v="0"/>
    <n v="0"/>
    <n v="0"/>
    <n v="0"/>
    <n v="0"/>
    <n v="0"/>
    <n v="0"/>
    <n v="0"/>
    <n v="1.5"/>
    <n v="0"/>
    <n v="0"/>
    <n v="0"/>
    <n v="1"/>
    <n v="0"/>
    <n v="0.8"/>
    <n v="0"/>
    <n v="0"/>
    <n v="0"/>
    <n v="0"/>
    <n v="0"/>
    <n v="1"/>
    <n v="0"/>
    <s v="Geriatrician consults via weekly rounds"/>
    <n v="351"/>
    <n v="0"/>
    <n v="0"/>
    <n v="0"/>
    <s v="Community Agency; Community Paramedicine; Emergency Department; Home and Community Care Support Services; Ontario Health Team; Primary Care"/>
    <s v="post-discharge referral (inpatient referral source)"/>
    <n v="100"/>
    <s v="False"/>
    <s v="True"/>
    <s v=""/>
    <s v="dcurran@southlake.ca"/>
    <s v="Devon Curran"/>
    <s v="2023-12-18 04:25"/>
  </r>
  <r>
    <s v="Asset03447"/>
    <x v="10"/>
    <s v=""/>
    <s v=""/>
    <s v="Independence at Home Outreach Team"/>
    <s v="Hospital"/>
    <x v="44"/>
    <x v="3"/>
    <s v="550 University Ave"/>
    <s v="ON"/>
    <s v="M5G 2A2"/>
    <s v=""/>
    <s v=""/>
    <s v=""/>
    <x v="3"/>
    <n v="280"/>
    <n v="250"/>
    <n v="200"/>
    <n v="0"/>
    <n v="0"/>
    <n v="0"/>
    <n v="0"/>
    <n v="0"/>
    <s v="True"/>
    <s v=""/>
    <n v="0"/>
    <n v="35.700000000000003"/>
    <s v="1950 hours annually (37.5 hours per week)"/>
    <s v=""/>
    <n v="0.1"/>
    <n v="0.05"/>
    <n v="0"/>
    <n v="0"/>
    <n v="0"/>
    <n v="1"/>
    <n v="0"/>
    <n v="0"/>
    <n v="1"/>
    <n v="0.4"/>
    <n v="0"/>
    <n v="0"/>
    <n v="0"/>
    <n v="0"/>
    <n v="0"/>
    <n v="0"/>
    <n v="0"/>
    <n v="0"/>
    <n v="0"/>
    <n v="0"/>
    <n v="0"/>
    <n v="0.4"/>
    <s v="Home and Community Care Coordinator"/>
    <n v="507"/>
    <n v="159"/>
    <n v="3"/>
    <n v="0"/>
    <s v="Emergency Department; Primary Care"/>
    <s v=""/>
    <n v="95"/>
    <s v="False"/>
    <s v="False"/>
    <s v="# of appointments refers to the number of new appointments per year."/>
    <s v="jennifer.mokry@uhn.ca"/>
    <s v="Jennifer Mokry"/>
    <s v="2023-12-15 05:44"/>
  </r>
  <r>
    <s v="Asset03286"/>
    <x v="10"/>
    <s v=""/>
    <s v=""/>
    <s v="LTC Outreach"/>
    <s v="Hospital"/>
    <x v="81"/>
    <x v="3"/>
    <s v="700 Gordon St"/>
    <s v="ON"/>
    <s v="L1N 5S9"/>
    <s v=""/>
    <s v=""/>
    <s v="York; Durham"/>
    <x v="1"/>
    <n v="3443"/>
    <n v="377"/>
    <n v="0"/>
    <n v="0"/>
    <n v="0"/>
    <n v="0"/>
    <n v="0"/>
    <n v="40"/>
    <s v="True"/>
    <s v=""/>
    <n v="13"/>
    <n v="27"/>
    <s v="1820 hours annually (35 hours per week)"/>
    <s v=""/>
    <n v="0"/>
    <n v="0.2"/>
    <n v="0"/>
    <n v="0"/>
    <n v="0"/>
    <n v="3"/>
    <n v="0"/>
    <n v="0"/>
    <n v="0"/>
    <n v="0"/>
    <n v="0"/>
    <n v="0"/>
    <n v="0"/>
    <n v="0"/>
    <n v="0"/>
    <n v="0"/>
    <n v="0"/>
    <n v="0"/>
    <n v="0"/>
    <n v="0"/>
    <n v="0"/>
    <n v="1"/>
    <s v="1 behaviour therapist"/>
    <n v="3109"/>
    <n v="0"/>
    <n v="2129"/>
    <n v="0"/>
    <s v="Community Agency; Other"/>
    <s v=""/>
    <n v="100"/>
    <s v="False"/>
    <s v="True"/>
    <s v=""/>
    <s v="johnstonki@ontarioshores.ca"/>
    <s v="Kim Johnston"/>
    <s v="2023-12-14 10:46"/>
  </r>
  <r>
    <s v="Asset03092"/>
    <x v="10"/>
    <s v=""/>
    <s v=""/>
    <s v="Specialized Geriatric Services"/>
    <s v="Hospital"/>
    <x v="35"/>
    <x v="3"/>
    <s v="243 Consumers Road, Toronto, Ontario"/>
    <s v="ON"/>
    <s v="M2J4W8"/>
    <s v=""/>
    <s v=""/>
    <s v="Toronto"/>
    <x v="3"/>
    <n v="660"/>
    <n v="355"/>
    <n v="900"/>
    <n v="0"/>
    <n v="0"/>
    <n v="0"/>
    <n v="15"/>
    <n v="37.5"/>
    <s v="True"/>
    <s v=""/>
    <n v="10"/>
    <n v="19"/>
    <s v="1950 hours annually (37.5 hours per week)"/>
    <s v=""/>
    <n v="0"/>
    <n v="0"/>
    <n v="0.2"/>
    <n v="0"/>
    <n v="1"/>
    <n v="0"/>
    <n v="0"/>
    <n v="0"/>
    <n v="0"/>
    <n v="0"/>
    <n v="0.1"/>
    <n v="0.5"/>
    <n v="1"/>
    <n v="0"/>
    <n v="0.25"/>
    <n v="0"/>
    <n v="0"/>
    <n v="0"/>
    <n v="0"/>
    <n v="0"/>
    <n v="0"/>
    <n v="1.3"/>
    <s v="other = triage"/>
    <n v="900"/>
    <n v="100"/>
    <n v="0"/>
    <n v="0"/>
    <s v=""/>
    <s v="- GPs_x000a_- NPs_x000a_-specialists_x000a_-inpatient_x000a_-DH_x000a_-ER_x000a_-clinics_x000a_-RCC"/>
    <n v="100"/>
    <s v="False"/>
    <s v="False"/>
    <s v="-catchment area-clinician assesses one time, NP and MD can do a short term ax/fu (approx 1-2 visits) if necessary &amp; refer back to primary care"/>
    <s v="wendy.cheung@nygh.on.ca"/>
    <s v="Wendy Cheung"/>
    <s v="2023-11-30 12:34"/>
  </r>
  <r>
    <s v="Asset03416"/>
    <x v="10"/>
    <s v=""/>
    <s v=""/>
    <s v="Specialized Geriatric Services"/>
    <s v="Hospital"/>
    <x v="22"/>
    <x v="3"/>
    <s v="HG 75C - 2075 Bayview Ave, Toronto, Ontario"/>
    <s v="ON"/>
    <s v="M4N3M5"/>
    <s v=""/>
    <s v=""/>
    <s v="Toronto"/>
    <x v="3"/>
    <n v="0"/>
    <n v="150"/>
    <n v="100"/>
    <n v="0"/>
    <n v="0"/>
    <n v="0"/>
    <n v="0"/>
    <n v="37.5"/>
    <s v="True"/>
    <s v=""/>
    <n v="8"/>
    <n v="14"/>
    <s v="1950 hours annually (37.5 hours per week)"/>
    <s v=""/>
    <n v="0.1"/>
    <n v="0"/>
    <n v="0.1"/>
    <n v="0"/>
    <n v="0"/>
    <n v="1"/>
    <n v="0"/>
    <n v="0"/>
    <n v="0"/>
    <n v="0"/>
    <n v="0"/>
    <n v="1"/>
    <n v="0"/>
    <n v="0"/>
    <n v="1"/>
    <n v="0"/>
    <n v="0"/>
    <n v="0"/>
    <n v="0"/>
    <n v="0"/>
    <n v="0"/>
    <n v="0"/>
    <s v=""/>
    <n v="731"/>
    <n v="463"/>
    <n v="1"/>
    <n v="0"/>
    <s v="Emergency Department; Community Agency; Home and Community Care Support Services; Ontario Health Team; Primary Care"/>
    <s v=""/>
    <n v="100"/>
    <s v="False"/>
    <s v="False"/>
    <s v=""/>
    <s v="mary.duffy@sunnybrook.ca"/>
    <s v="Mary Duffy"/>
    <s v="2023-12-15 02:06"/>
  </r>
  <r>
    <s v="Asset03372"/>
    <x v="11"/>
    <s v=""/>
    <s v=""/>
    <s v="Geriatric Psychiatrists"/>
    <s v="Hospital"/>
    <x v="81"/>
    <x v="3"/>
    <s v="700 Gordon St"/>
    <s v="ON"/>
    <s v="L1N 5S9"/>
    <s v=""/>
    <s v=""/>
    <s v="Haliburton; Northumberland; Peterborough; Simcoe; Kawartha Lakes; Toronto; York; Durham"/>
    <x v="1"/>
    <n v="988"/>
    <n v="292"/>
    <n v="0"/>
    <n v="0"/>
    <n v="0"/>
    <n v="0"/>
    <n v="0"/>
    <n v="0"/>
    <s v="True"/>
    <s v=""/>
    <n v="0"/>
    <n v="0"/>
    <s v="1950 hours annually (37.5 hours per week)"/>
    <s v=""/>
    <n v="0"/>
    <n v="4"/>
    <n v="0"/>
    <n v="0"/>
    <n v="0"/>
    <n v="0"/>
    <n v="0"/>
    <n v="0"/>
    <n v="0"/>
    <n v="0"/>
    <n v="0"/>
    <n v="0"/>
    <n v="0"/>
    <n v="0"/>
    <n v="0"/>
    <n v="0"/>
    <n v="0"/>
    <n v="0"/>
    <n v="0"/>
    <n v="0"/>
    <n v="0"/>
    <n v="1"/>
    <s v="1 general psychiatrist_x000a_there are 4 geriatric psychiatrists, all work different FTEs"/>
    <n v="698"/>
    <n v="18"/>
    <n v="21"/>
    <n v="0"/>
    <s v="Emergency Department; Other; Community Agency; Community Paramedicine"/>
    <s v=""/>
    <n v="100"/>
    <s v="False"/>
    <s v="True"/>
    <s v=""/>
    <s v="johnstonki@ontarioshores.ca"/>
    <s v="Kim Johnston"/>
    <s v="2023-12-15 11:01"/>
  </r>
  <r>
    <s v="Asset03495"/>
    <x v="11"/>
    <s v=""/>
    <s v=""/>
    <s v="Geriatric Psychiatry Inpatient Consultation"/>
    <s v="Hospital"/>
    <x v="147"/>
    <x v="3"/>
    <s v="3001 Hospital Gate, Oakville, ON"/>
    <s v="ON"/>
    <s v="L6M 0L8"/>
    <s v="725 Bronte Street South, Milton, ON; 1 Princess Anne Drive, Georgetown, ON"/>
    <s v="L9T 9K1; L7G 2B8"/>
    <s v="Halton"/>
    <x v="0"/>
    <n v="0"/>
    <n v="0"/>
    <n v="0"/>
    <n v="0"/>
    <n v="0"/>
    <n v="0"/>
    <n v="0"/>
    <n v="0"/>
    <s v="False"/>
    <s v=""/>
    <n v="0"/>
    <n v="0"/>
    <s v="1950 hours annually (37.5 hours per week)"/>
    <s v=""/>
    <n v="0"/>
    <n v="0"/>
    <n v="0"/>
    <n v="0"/>
    <n v="0"/>
    <n v="0"/>
    <n v="0"/>
    <n v="0"/>
    <n v="0"/>
    <n v="0"/>
    <n v="0"/>
    <n v="0"/>
    <n v="0"/>
    <n v="0"/>
    <n v="0"/>
    <n v="0"/>
    <n v="0"/>
    <n v="0"/>
    <n v="0"/>
    <n v="0"/>
    <n v="0"/>
    <n v="0"/>
    <s v=""/>
    <n v="0"/>
    <n v="0"/>
    <n v="0"/>
    <n v="0"/>
    <s v="Emergency Department; Other; Primary Care"/>
    <s v="Hospital Physicians; GEM"/>
    <n v="100"/>
    <s v="True"/>
    <s v="True"/>
    <s v="Geriatric Psychiatry provides consultation to inpatient units."/>
    <s v="mbudgell@haltonhealthcare.com"/>
    <s v="Martha Budgell"/>
    <s v="2023-12-21 02:24"/>
  </r>
  <r>
    <s v="Asset03306"/>
    <x v="11"/>
    <s v=""/>
    <s v=""/>
    <s v="Geriatric Psychiatry"/>
    <s v="Hospital"/>
    <x v="2"/>
    <x v="3"/>
    <s v="3045 Baseline Road, Ottawa, Ontario"/>
    <s v="ON"/>
    <s v="K2H 8P4"/>
    <s v=""/>
    <s v=""/>
    <s v=""/>
    <x v="1"/>
    <n v="0"/>
    <n v="189"/>
    <n v="0"/>
    <n v="0"/>
    <n v="0"/>
    <n v="0"/>
    <n v="0"/>
    <n v="16"/>
    <s v="True"/>
    <s v=""/>
    <n v="0"/>
    <n v="0"/>
    <s v="1950 hours annually (37.5 hours per week)"/>
    <s v=""/>
    <n v="0"/>
    <n v="0.4"/>
    <n v="0"/>
    <n v="0"/>
    <n v="0"/>
    <n v="0"/>
    <n v="0"/>
    <n v="0"/>
    <n v="0"/>
    <n v="0"/>
    <n v="0"/>
    <n v="0"/>
    <n v="0"/>
    <n v="0"/>
    <n v="0"/>
    <n v="0"/>
    <n v="0"/>
    <n v="0"/>
    <n v="0"/>
    <n v="0"/>
    <n v="0"/>
    <n v="0"/>
    <s v=""/>
    <n v="345"/>
    <n v="0"/>
    <n v="0"/>
    <n v="0"/>
    <s v="Other"/>
    <s v="Any QCH inpatient physician"/>
    <n v="100"/>
    <s v="False"/>
    <s v="False"/>
    <s v=""/>
    <s v="spearce@qch.on.ca"/>
    <s v="Sylvia Pearce"/>
    <s v="2023-12-14 12:25"/>
  </r>
  <r>
    <s v="Asset03426"/>
    <x v="11"/>
    <s v=""/>
    <s v=""/>
    <s v="Geriatric psychiatrist"/>
    <s v="Hospital"/>
    <x v="28"/>
    <x v="3"/>
    <s v="713 chemin Montreal"/>
    <s v="ON"/>
    <s v="K1K 0T2"/>
    <s v=""/>
    <s v=""/>
    <s v=""/>
    <x v="1"/>
    <n v="0"/>
    <n v="0"/>
    <n v="0"/>
    <n v="0"/>
    <n v="0"/>
    <n v="0"/>
    <n v="0"/>
    <n v="0"/>
    <s v="False"/>
    <s v=""/>
    <n v="0"/>
    <n v="0"/>
    <s v="1950 hours annually (37.5 hours per week)"/>
    <s v=""/>
    <n v="0"/>
    <n v="0"/>
    <n v="0"/>
    <n v="0"/>
    <n v="0"/>
    <n v="0"/>
    <n v="0"/>
    <n v="0"/>
    <n v="0"/>
    <n v="0"/>
    <n v="0"/>
    <n v="0"/>
    <n v="0"/>
    <n v="0"/>
    <n v="0"/>
    <n v="0"/>
    <n v="0"/>
    <n v="0"/>
    <n v="0"/>
    <n v="0"/>
    <n v="0"/>
    <n v="0"/>
    <s v=""/>
    <n v="0"/>
    <n v="0"/>
    <n v="0"/>
    <n v="0"/>
    <s v=""/>
    <s v=""/>
    <n v="0"/>
    <s v="False"/>
    <s v="False"/>
    <s v="Total of 117 consults completed"/>
    <s v="myriamveilleux@montfort.on.ca"/>
    <s v="Myriam Veilleux"/>
    <s v="2023-12-15 03:07"/>
  </r>
  <r>
    <s v="Asset03033"/>
    <x v="11"/>
    <s v=""/>
    <s v=""/>
    <s v="Specialized Geriatric Services"/>
    <s v="Hospital"/>
    <x v="35"/>
    <x v="3"/>
    <s v="243 Consumers Road"/>
    <s v="ON"/>
    <s v="M2J 4W8"/>
    <s v=""/>
    <s v=""/>
    <s v=""/>
    <x v="3"/>
    <n v="0"/>
    <n v="0"/>
    <n v="0"/>
    <n v="0"/>
    <n v="0"/>
    <n v="0"/>
    <n v="0"/>
    <n v="0"/>
    <s v="False"/>
    <s v=""/>
    <n v="0"/>
    <n v="0"/>
    <s v="1950 hours annually (37.5 hours per week)"/>
    <s v=""/>
    <n v="0"/>
    <n v="0.85"/>
    <n v="0"/>
    <n v="0"/>
    <n v="0"/>
    <n v="0"/>
    <n v="0"/>
    <n v="0"/>
    <n v="0"/>
    <n v="0"/>
    <n v="0"/>
    <n v="0"/>
    <n v="0"/>
    <n v="0"/>
    <n v="0"/>
    <n v="0"/>
    <n v="0"/>
    <n v="0"/>
    <n v="0"/>
    <n v="0"/>
    <n v="0"/>
    <n v="0"/>
    <s v=""/>
    <n v="0"/>
    <n v="0"/>
    <n v="0"/>
    <n v="0"/>
    <s v=""/>
    <s v=""/>
    <n v="100"/>
    <s v="False"/>
    <s v="False"/>
    <s v=""/>
    <s v="wendy.cheung@nygh.on.ca"/>
    <s v="Wendy Cheung"/>
    <s v="2023-11-18 10:53"/>
  </r>
  <r>
    <s v="Asset03203"/>
    <x v="12"/>
    <s v=""/>
    <s v=""/>
    <s v="Geriatric Psychiatry Clinic at the Centre for Healthy Aging"/>
    <s v="Hospital"/>
    <x v="15"/>
    <x v="3"/>
    <s v="88 Maplewood Avenue, Hamilton, Ontario"/>
    <s v="ON"/>
    <s v="L8M 1W9"/>
    <s v=""/>
    <s v=""/>
    <s v="Hamilton"/>
    <x v="2"/>
    <n v="0"/>
    <n v="279"/>
    <n v="0"/>
    <n v="0"/>
    <n v="0"/>
    <n v="0"/>
    <n v="0"/>
    <n v="5"/>
    <s v="True"/>
    <s v=""/>
    <n v="0"/>
    <n v="57"/>
    <s v="1950 hours annually (37.5 hours per week)"/>
    <s v=""/>
    <n v="0"/>
    <n v="0.15"/>
    <n v="0"/>
    <n v="0"/>
    <n v="0"/>
    <n v="0.5"/>
    <n v="0"/>
    <n v="0"/>
    <n v="0"/>
    <n v="0"/>
    <n v="0"/>
    <n v="0"/>
    <n v="1.5"/>
    <n v="0"/>
    <n v="0.4"/>
    <n v="0"/>
    <n v="0"/>
    <n v="0"/>
    <n v="0"/>
    <n v="0"/>
    <n v="0"/>
    <n v="0"/>
    <s v=""/>
    <n v="662"/>
    <n v="472"/>
    <n v="0"/>
    <n v="0"/>
    <s v="Primary Care"/>
    <s v=""/>
    <n v="100"/>
    <s v="False"/>
    <s v="False"/>
    <s v=""/>
    <s v="fisherp@hhsc.ca"/>
    <s v="Pauline Fisher"/>
    <s v="2023-12-12 09:58"/>
  </r>
  <r>
    <s v="Asset03215"/>
    <x v="12"/>
    <s v=""/>
    <s v=""/>
    <s v="Geriatric Assessment Intervention Network"/>
    <s v="Hospital"/>
    <x v="38"/>
    <x v="3"/>
    <s v="2867 Ellesmere Road, Scarborough, ON"/>
    <s v="ON"/>
    <s v="M1E 4B9"/>
    <s v=""/>
    <s v=""/>
    <s v="Toronto"/>
    <x v="3"/>
    <n v="3020"/>
    <n v="1002"/>
    <n v="2702"/>
    <n v="0"/>
    <n v="0"/>
    <n v="0"/>
    <n v="0"/>
    <n v="37.5"/>
    <s v="True"/>
    <s v=""/>
    <n v="0"/>
    <n v="99"/>
    <s v="1950 hours annually (37.5 hours per week)"/>
    <s v=""/>
    <n v="0"/>
    <n v="0"/>
    <n v="0"/>
    <n v="0"/>
    <n v="2"/>
    <n v="0"/>
    <n v="0"/>
    <n v="0"/>
    <n v="1"/>
    <n v="1"/>
    <n v="0"/>
    <n v="1"/>
    <n v="1"/>
    <n v="0"/>
    <n v="1.78"/>
    <n v="0"/>
    <n v="0"/>
    <n v="0"/>
    <n v="0"/>
    <n v="0"/>
    <n v="0"/>
    <n v="0"/>
    <s v=""/>
    <n v="2702"/>
    <n v="1171"/>
    <n v="220"/>
    <n v="0"/>
    <s v="Emergency Department; Other; Caregiver Referral; Community Agency; Community Paramedicine; Home and Community Care Support Services; Ontario Health Team; Primary Care; Self Referral"/>
    <s v=""/>
    <n v="98"/>
    <s v="True"/>
    <s v="True"/>
    <s v="EPIC site - data maybe viable due to lack of report building."/>
    <s v="kshudall@seniorscarenetwork.ca"/>
    <s v="Kerry Shudall"/>
    <s v="2023-12-12 10:48"/>
  </r>
  <r>
    <s v="Asset03123"/>
    <x v="12"/>
    <s v=""/>
    <s v=""/>
    <s v="Geriatric Psychiatry &amp; MH Outreach - Guelph &amp; Cambridge"/>
    <s v="Community"/>
    <x v="82"/>
    <x v="3"/>
    <s v="80 Waterloo Avenue, Guelph, Ontario"/>
    <s v="ON"/>
    <s v="N1H 0A1"/>
    <s v="1145 Concession Rd, Cambridge, Ontario"/>
    <s v="N3H 4L6"/>
    <s v=""/>
    <x v="2"/>
    <n v="0"/>
    <n v="369"/>
    <n v="161"/>
    <n v="0"/>
    <n v="0"/>
    <n v="0"/>
    <n v="198"/>
    <n v="0"/>
    <s v="True"/>
    <s v=""/>
    <n v="75"/>
    <n v="68.5"/>
    <s v="1820 hours annually (35 hours per week)"/>
    <s v=""/>
    <n v="0"/>
    <n v="0"/>
    <n v="0"/>
    <n v="0"/>
    <n v="0"/>
    <n v="0"/>
    <n v="0"/>
    <n v="0"/>
    <n v="0"/>
    <n v="0"/>
    <n v="0"/>
    <n v="0"/>
    <n v="0"/>
    <n v="0"/>
    <n v="0"/>
    <n v="0"/>
    <n v="0"/>
    <n v="0"/>
    <n v="0"/>
    <n v="0"/>
    <n v="0"/>
    <n v="0"/>
    <s v=""/>
    <n v="4218"/>
    <n v="3180"/>
    <n v="36"/>
    <n v="0"/>
    <s v="Primary Care"/>
    <s v=""/>
    <n v="90"/>
    <s v="False"/>
    <s v="False"/>
    <s v=""/>
    <s v="tharper@cmhaww.ca"/>
    <s v="Travis Harper"/>
    <s v="2023-12-01 04:33"/>
  </r>
  <r>
    <s v="Asset03496"/>
    <x v="12"/>
    <s v=""/>
    <s v=""/>
    <s v="Outpatient Geriatric Clinic"/>
    <s v="Hospital"/>
    <x v="8"/>
    <x v="3"/>
    <s v="36 Queen St E, Toronto, ON"/>
    <s v="ON"/>
    <s v="M5B 1W8"/>
    <s v=""/>
    <s v=""/>
    <s v=""/>
    <x v="3"/>
    <n v="0"/>
    <n v="0"/>
    <n v="0"/>
    <n v="0"/>
    <n v="0"/>
    <n v="0"/>
    <n v="0"/>
    <n v="0"/>
    <s v="False"/>
    <s v=""/>
    <n v="0"/>
    <n v="0"/>
    <s v="1950 hours annually (37.5 hours per week)"/>
    <s v=""/>
    <n v="0"/>
    <n v="0"/>
    <n v="0"/>
    <n v="0"/>
    <n v="0"/>
    <n v="0"/>
    <n v="0"/>
    <n v="0"/>
    <n v="0"/>
    <n v="0"/>
    <n v="0"/>
    <n v="0"/>
    <n v="0"/>
    <n v="0"/>
    <n v="0"/>
    <n v="0"/>
    <n v="0"/>
    <n v="0"/>
    <n v="0"/>
    <n v="0"/>
    <n v="0"/>
    <n v="0"/>
    <s v=""/>
    <n v="648"/>
    <n v="43"/>
    <n v="125"/>
    <n v="0"/>
    <s v=""/>
    <s v=""/>
    <n v="0"/>
    <s v="False"/>
    <s v="False"/>
    <s v=""/>
    <s v="aneeza.beenishrahman@sunnybrook.ca"/>
    <s v="Aneeza"/>
    <s v="2023-12-22 11:30"/>
  </r>
  <r>
    <s v="Asset03511"/>
    <x v="12"/>
    <s v=""/>
    <s v=""/>
    <s v="Geriatric Psychiatry Assessment Program"/>
    <s v="Hospital"/>
    <x v="42"/>
    <x v="3"/>
    <s v="550 Wellington Road South London, Ontario,"/>
    <s v="ON"/>
    <s v="N6C 0A7"/>
    <s v=""/>
    <s v=""/>
    <s v="Bruce; Elgin; Grey; Huron; Middlesex; Oxford; Perth"/>
    <x v="2"/>
    <n v="0"/>
    <n v="463"/>
    <n v="0"/>
    <n v="0"/>
    <n v="0"/>
    <n v="0"/>
    <n v="0"/>
    <n v="0"/>
    <s v="False"/>
    <s v=""/>
    <n v="0"/>
    <n v="0"/>
    <s v="1950 hours annually (37.5 hours per week)"/>
    <s v=""/>
    <n v="0"/>
    <n v="1.2"/>
    <n v="0"/>
    <n v="0"/>
    <n v="0"/>
    <n v="3"/>
    <n v="0"/>
    <n v="0"/>
    <n v="0"/>
    <n v="0"/>
    <n v="0"/>
    <n v="0"/>
    <n v="0"/>
    <n v="0"/>
    <n v="0"/>
    <n v="0"/>
    <n v="0"/>
    <n v="0"/>
    <n v="0"/>
    <n v="0"/>
    <n v="2"/>
    <n v="0"/>
    <s v=""/>
    <n v="640"/>
    <n v="274"/>
    <n v="33"/>
    <n v="0"/>
    <s v=""/>
    <s v=""/>
    <n v="0"/>
    <s v="False"/>
    <s v="False"/>
    <s v=""/>
    <s v="jacobi.elliott@sjhc.london.on.ca"/>
    <s v="Jacobi Elliott"/>
    <s v="2024-01-09 01:09"/>
  </r>
  <r>
    <s v="Asset03492"/>
    <x v="12"/>
    <s v=""/>
    <s v=""/>
    <s v="Geriatric Psychiatry Outpatient Clinic"/>
    <s v="Hospital"/>
    <x v="147"/>
    <x v="3"/>
    <s v="3001 Hospital Gate, Oakville, ON"/>
    <s v="ON"/>
    <s v="L6M 0L8"/>
    <s v="725 Bronte Street South, Milton, ON; 1 Princess Anne Drive, Georgetown, ON"/>
    <s v="L9T 9K1; L7G 2B8"/>
    <s v="Halton"/>
    <x v="0"/>
    <n v="3970"/>
    <n v="721"/>
    <n v="0"/>
    <n v="0"/>
    <n v="0"/>
    <n v="0"/>
    <n v="0"/>
    <n v="37.5"/>
    <s v="True"/>
    <s v=""/>
    <n v="0"/>
    <n v="2"/>
    <s v="1950 hours annually (37.5 hours per week)"/>
    <s v=""/>
    <n v="0"/>
    <n v="2.4"/>
    <n v="0"/>
    <n v="0"/>
    <n v="0"/>
    <n v="1.4"/>
    <n v="0"/>
    <n v="0"/>
    <n v="1"/>
    <n v="0"/>
    <n v="0"/>
    <n v="0"/>
    <n v="0"/>
    <n v="0"/>
    <n v="0.2"/>
    <n v="0"/>
    <n v="0"/>
    <n v="0"/>
    <n v="0"/>
    <n v="0"/>
    <n v="0"/>
    <n v="0"/>
    <s v=""/>
    <n v="2655"/>
    <n v="430"/>
    <n v="9"/>
    <n v="0.1"/>
    <s v="Emergency Department; Other; Primary Care"/>
    <s v="Hospital Physicians"/>
    <n v="94"/>
    <s v="True"/>
    <s v="True"/>
    <s v="In clinic assessment, treatment and support for older people who are experiencing symptoms of serious mental illness. May include first occurrence of the illness, or an individual requiring longer term intervention (inclusive of Mood clinics, Psychosis clinics etc.)."/>
    <s v="mbudgell@haltonhealthcare.com"/>
    <s v="Martha Budgell"/>
    <s v="2023-12-21 02:12"/>
  </r>
  <r>
    <s v="Asset03137"/>
    <x v="12"/>
    <s v=""/>
    <s v=""/>
    <s v="Geriatric Mental Health - Pembroke Regional Hospital"/>
    <s v="Hospital"/>
    <x v="21"/>
    <x v="3"/>
    <s v="Pembroke Regional Hospital, 705 Mackay St., Pembroke, ON. K8A 1G8"/>
    <s v="ON"/>
    <s v="K8A 1G8"/>
    <s v="19663 Opeongo Line, Barry's Bay, ON, K0J 1B0; 180 Plaunt St. S. Renfrew, ON. K7V 1W7; 128 C Mary St. Arnprior, ON. K7S 1E6"/>
    <s v="K0J 1B0; K7V 1W7; K7S 1E6"/>
    <s v="Renfrew"/>
    <x v="1"/>
    <n v="0"/>
    <n v="732"/>
    <n v="0"/>
    <n v="0"/>
    <n v="0"/>
    <n v="365"/>
    <n v="373"/>
    <n v="37.5"/>
    <s v="True"/>
    <s v=""/>
    <n v="3"/>
    <n v="80"/>
    <s v="1950 hours annually (37.5 hours per week)"/>
    <s v=""/>
    <n v="0"/>
    <n v="0"/>
    <n v="0"/>
    <n v="0"/>
    <n v="0"/>
    <n v="6.4"/>
    <n v="0"/>
    <n v="0"/>
    <n v="0"/>
    <n v="0"/>
    <n v="0"/>
    <n v="0"/>
    <n v="0"/>
    <n v="0"/>
    <n v="0"/>
    <n v="0"/>
    <n v="0"/>
    <n v="0"/>
    <n v="0"/>
    <n v="0"/>
    <n v="0.8"/>
    <n v="0"/>
    <s v=""/>
    <n v="2560"/>
    <n v="723"/>
    <n v="0"/>
    <n v="0"/>
    <s v=""/>
    <s v=""/>
    <n v="98"/>
    <s v="False"/>
    <s v="True"/>
    <s v=""/>
    <s v="robert.wynja@prh.email"/>
    <s v="Robert Wynja"/>
    <s v="2023-12-05 12:52"/>
  </r>
  <r>
    <s v="Asset03268"/>
    <x v="12"/>
    <s v=""/>
    <s v=""/>
    <s v="Seniors Mental Health Ambulatory Clinic"/>
    <s v="Hospital"/>
    <x v="47"/>
    <x v="3"/>
    <s v="752 King St. West, Kingston, ON"/>
    <s v="ON"/>
    <s v="K7L4X3"/>
    <s v=""/>
    <s v=""/>
    <s v="Frontenac; Lennox and Addington"/>
    <x v="1"/>
    <n v="0"/>
    <n v="82"/>
    <n v="120"/>
    <n v="0"/>
    <n v="0"/>
    <n v="0"/>
    <n v="0"/>
    <n v="40"/>
    <s v="True"/>
    <s v=""/>
    <n v="1"/>
    <n v="45"/>
    <s v="1950 hours annually (37.5 hours per week)"/>
    <s v=""/>
    <n v="0"/>
    <n v="0"/>
    <n v="0"/>
    <n v="0"/>
    <n v="0"/>
    <n v="1"/>
    <n v="0"/>
    <n v="0"/>
    <n v="0"/>
    <n v="0"/>
    <n v="0"/>
    <n v="0"/>
    <n v="1"/>
    <n v="0"/>
    <n v="0"/>
    <n v="0"/>
    <n v="0"/>
    <n v="0"/>
    <n v="0"/>
    <n v="0"/>
    <n v="1.6"/>
    <n v="0.6"/>
    <s v="Available resources include OT, SW, Neuropsychology_x000a_1.0 OT vacant_x000a_0.5 Neuropsych vacant"/>
    <n v="207"/>
    <n v="170"/>
    <n v="0"/>
    <n v="0"/>
    <s v="Primary Care"/>
    <s v="Work in a shared care model with primary care. There is an increasing number of people without primary care which poses a challenge however we still see them"/>
    <n v="0"/>
    <s v="True"/>
    <s v="True"/>
    <s v="Video visits are included as In-person visitsContinue to see the burden of illness and risk as well as physical and social complexity with new referrals as a result of COVID and not seeing primary care as readily"/>
    <s v="websters@providencecare.ca"/>
    <s v="Sarah Webster"/>
    <s v="2023-12-13 03:21"/>
  </r>
  <r>
    <s v="Asset03362"/>
    <x v="12"/>
    <s v=""/>
    <s v=""/>
    <s v="Geriatric Mental Health Clinic"/>
    <s v="Hospital"/>
    <x v="81"/>
    <x v="3"/>
    <s v="1615 Dundas St E, Whitby, ON"/>
    <s v="ON"/>
    <s v="L1N 2L1"/>
    <s v=""/>
    <s v=""/>
    <s v="Durham"/>
    <x v="1"/>
    <n v="2824"/>
    <n v="279"/>
    <n v="0"/>
    <n v="0"/>
    <n v="0"/>
    <n v="0"/>
    <n v="0"/>
    <n v="40"/>
    <s v="True"/>
    <s v=""/>
    <n v="79"/>
    <n v="225"/>
    <s v="1950 hours annually (37.5 hours per week)"/>
    <s v=""/>
    <n v="0"/>
    <n v="0.2"/>
    <n v="0"/>
    <n v="0"/>
    <n v="0"/>
    <n v="2"/>
    <n v="0"/>
    <n v="0"/>
    <n v="1"/>
    <n v="0"/>
    <n v="0"/>
    <n v="0"/>
    <n v="0"/>
    <n v="0"/>
    <n v="0"/>
    <n v="0"/>
    <n v="0"/>
    <n v="0"/>
    <n v="0"/>
    <n v="0"/>
    <n v="0"/>
    <n v="0"/>
    <s v=""/>
    <n v="2010"/>
    <n v="94"/>
    <n v="100"/>
    <n v="0"/>
    <s v="Caregiver Referral; Community Agency"/>
    <s v=""/>
    <n v="100"/>
    <s v="False"/>
    <s v="True"/>
    <s v=""/>
    <s v="johnstonki@ontarioshores.ca"/>
    <s v="Kim Johnston"/>
    <s v="2023-12-15 10:54"/>
  </r>
  <r>
    <s v="Asset03093"/>
    <x v="12"/>
    <s v=""/>
    <s v=""/>
    <s v="Specialized Geriatric Services"/>
    <s v="Hospital"/>
    <x v="35"/>
    <x v="3"/>
    <s v="243 Consumers Road, Toronto, Ontario"/>
    <s v="ON"/>
    <s v="M2J4W8"/>
    <s v=""/>
    <s v=""/>
    <s v="Toronto"/>
    <x v="3"/>
    <n v="2454"/>
    <n v="628"/>
    <n v="628"/>
    <n v="0"/>
    <n v="0"/>
    <n v="0"/>
    <n v="0"/>
    <n v="37.5"/>
    <s v="True"/>
    <s v=""/>
    <n v="90"/>
    <n v="90"/>
    <s v="1950 hours annually (37.5 hours per week)"/>
    <s v=""/>
    <n v="0"/>
    <n v="0.7"/>
    <n v="0"/>
    <n v="0"/>
    <n v="0"/>
    <n v="0"/>
    <n v="0"/>
    <n v="0"/>
    <n v="0"/>
    <n v="0"/>
    <n v="0"/>
    <n v="0"/>
    <n v="0"/>
    <n v="0"/>
    <n v="0.75"/>
    <n v="0"/>
    <n v="0"/>
    <n v="0"/>
    <n v="0"/>
    <n v="0"/>
    <n v="0"/>
    <n v="0"/>
    <s v=""/>
    <n v="2298"/>
    <n v="687"/>
    <n v="258"/>
    <n v="0"/>
    <s v=""/>
    <s v="-catchment in place_x000a_-GPs_x000a_- GEM_x000a_-inpatient_x000a_-GM clinic_x000a_-specialists_x000a_-retirement homes"/>
    <n v="100"/>
    <s v="False"/>
    <s v="False"/>
    <s v=""/>
    <s v="wendy.cheung@nygh.on.ca"/>
    <s v="Wendy Cheung"/>
    <s v="2023-11-30 12:36"/>
  </r>
  <r>
    <s v="Asset03341"/>
    <x v="12"/>
    <s v=""/>
    <s v=""/>
    <s v="Geriatric Psychiatry Outpatient Clinic"/>
    <s v="Hospital"/>
    <x v="44"/>
    <x v="3"/>
    <s v="550 University Ave., Toronto, Ontario"/>
    <s v="ON"/>
    <s v="M5G 2A2"/>
    <s v=""/>
    <s v=""/>
    <s v="Toronto"/>
    <x v="3"/>
    <n v="0"/>
    <n v="101"/>
    <n v="0"/>
    <n v="0"/>
    <n v="0"/>
    <n v="0"/>
    <n v="0"/>
    <n v="4"/>
    <s v="True"/>
    <s v=""/>
    <n v="0"/>
    <n v="0"/>
    <s v="1950 hours annually (37.5 hours per week)"/>
    <s v=""/>
    <n v="0"/>
    <n v="0.1"/>
    <n v="0"/>
    <n v="0"/>
    <n v="0"/>
    <n v="0"/>
    <n v="0"/>
    <n v="0"/>
    <n v="0"/>
    <n v="0"/>
    <n v="0"/>
    <n v="0"/>
    <n v="0"/>
    <n v="0"/>
    <n v="0.5"/>
    <n v="0"/>
    <n v="0"/>
    <n v="0"/>
    <n v="0"/>
    <n v="0"/>
    <n v="0"/>
    <n v="0"/>
    <s v=""/>
    <n v="131"/>
    <n v="0"/>
    <n v="47"/>
    <n v="0"/>
    <s v=""/>
    <s v=""/>
    <n v="100"/>
    <s v="False"/>
    <s v="False"/>
    <s v=""/>
    <s v="Cheryl.Simpson@uhn.ca"/>
    <s v="Cheryl"/>
    <s v="2023-12-15 06:46"/>
  </r>
  <r>
    <s v="Asset03258"/>
    <x v="13"/>
    <s v=""/>
    <s v=""/>
    <s v="Geriatric Mental Health Outreach Team"/>
    <s v="Hospital"/>
    <x v="44"/>
    <x v="3"/>
    <s v="550 University Avenue, Toronto, Ontario"/>
    <s v="ON"/>
    <s v="M5G 2A2"/>
    <s v=""/>
    <s v=""/>
    <s v="Toronto"/>
    <x v="3"/>
    <n v="0"/>
    <n v="472"/>
    <n v="0"/>
    <n v="0"/>
    <n v="0"/>
    <n v="0"/>
    <n v="0"/>
    <n v="0"/>
    <s v="True"/>
    <s v=""/>
    <n v="0"/>
    <n v="0"/>
    <s v="1950 hours annually (37.5 hours per week)"/>
    <s v=""/>
    <n v="0"/>
    <n v="0.4"/>
    <n v="0"/>
    <n v="0"/>
    <n v="0"/>
    <n v="0"/>
    <n v="0"/>
    <n v="0"/>
    <n v="0"/>
    <n v="0"/>
    <n v="0"/>
    <n v="0"/>
    <n v="0"/>
    <n v="0"/>
    <n v="0"/>
    <n v="0"/>
    <n v="0"/>
    <n v="0"/>
    <n v="0"/>
    <n v="0"/>
    <n v="0"/>
    <n v="2.5"/>
    <s v="Geriatric Mental Health Outreach Clinicians (2.5FTE)"/>
    <n v="909"/>
    <n v="0"/>
    <n v="282"/>
    <n v="0"/>
    <s v="Other"/>
    <s v="Long Term Care"/>
    <n v="0"/>
    <s v="False"/>
    <s v="False"/>
    <s v=""/>
    <s v="Cheryl.Simpson@uhn.ca"/>
    <s v="Cheryl"/>
    <s v="2023-12-13 02:27"/>
  </r>
  <r>
    <s v="Asset03102"/>
    <x v="13"/>
    <s v=""/>
    <s v=""/>
    <s v="Community Psychiatric Services for the Elderly (CPSE)"/>
    <s v="Hospital"/>
    <x v="22"/>
    <x v="3"/>
    <s v="F307- 2075 Bayview Avenue, Toronto, Ontario"/>
    <s v="ON"/>
    <s v="M4N3M5"/>
    <s v=""/>
    <s v=""/>
    <s v="Toronto"/>
    <x v="3"/>
    <n v="0"/>
    <n v="826"/>
    <n v="300"/>
    <n v="0"/>
    <n v="0"/>
    <n v="0"/>
    <n v="0"/>
    <n v="37.5"/>
    <s v="True"/>
    <s v=""/>
    <n v="0"/>
    <n v="14"/>
    <s v="1950 hours annually (37.5 hours per week)"/>
    <s v=""/>
    <n v="0"/>
    <n v="0.9"/>
    <n v="0"/>
    <n v="0"/>
    <n v="0"/>
    <n v="1"/>
    <n v="0"/>
    <n v="1"/>
    <n v="1"/>
    <n v="0"/>
    <n v="0"/>
    <n v="0"/>
    <n v="0"/>
    <n v="0"/>
    <n v="1"/>
    <n v="0"/>
    <n v="0"/>
    <n v="0"/>
    <n v="0"/>
    <n v="0"/>
    <n v="0"/>
    <n v="0"/>
    <s v=""/>
    <n v="3813"/>
    <n v="2971"/>
    <n v="257"/>
    <n v="0"/>
    <s v="Community Agency; Emergency Department; Home and Community Care Support Services; Ontario Health Team; Other; Primary Care"/>
    <s v=""/>
    <n v="100"/>
    <s v="False"/>
    <s v="True"/>
    <s v=""/>
    <s v="hema.bhatt@sunnybrook.ca"/>
    <s v="Hemasvi Bhatt"/>
    <s v="2023-11-30 01:33"/>
  </r>
  <r>
    <s v="Asset03094"/>
    <x v="13"/>
    <s v=""/>
    <s v=""/>
    <s v="Specialized Geriatric Services"/>
    <s v="Hospital"/>
    <x v="35"/>
    <x v="3"/>
    <s v="243 Consumers Road, Toronto, Ontario"/>
    <s v="ON"/>
    <s v="M2J4W8"/>
    <s v=""/>
    <s v=""/>
    <s v="Toronto"/>
    <x v="3"/>
    <n v="53"/>
    <n v="142"/>
    <n v="142"/>
    <n v="0"/>
    <n v="0"/>
    <n v="0"/>
    <n v="0"/>
    <n v="0"/>
    <s v="True"/>
    <s v=""/>
    <n v="10"/>
    <n v="30"/>
    <s v="1950 hours annually (37.5 hours per week)"/>
    <s v=""/>
    <n v="0"/>
    <n v="0.15"/>
    <n v="0"/>
    <n v="0"/>
    <n v="0"/>
    <n v="0"/>
    <n v="0"/>
    <n v="0"/>
    <n v="0"/>
    <n v="0"/>
    <n v="0"/>
    <n v="0"/>
    <n v="0"/>
    <n v="0"/>
    <n v="0.25"/>
    <n v="0"/>
    <n v="0"/>
    <n v="0"/>
    <n v="0"/>
    <n v="0"/>
    <n v="0"/>
    <n v="0"/>
    <s v=""/>
    <n v="192"/>
    <n v="12"/>
    <n v="5"/>
    <n v="0"/>
    <s v=""/>
    <s v="-GPs_x000a_- hospital_x000a_-ER_x000a_-GEM_x000a_-LTC_x000a_-memory clinic"/>
    <n v="100"/>
    <s v="False"/>
    <s v="False"/>
    <s v=""/>
    <s v="wendy.cheung@nygh.on.ca"/>
    <s v="Wendy Cheung"/>
    <s v="2023-11-30 12:36"/>
  </r>
  <r>
    <s v="Asset03366"/>
    <x v="13"/>
    <s v=""/>
    <s v=""/>
    <s v="Geriatric Transitional Outreach"/>
    <s v="Hospital"/>
    <x v="81"/>
    <x v="3"/>
    <s v="1615 Dundas St E, Whitby"/>
    <s v="ON"/>
    <s v="L1N 2L1"/>
    <s v=""/>
    <s v=""/>
    <s v="Durham"/>
    <x v="1"/>
    <n v="94"/>
    <n v="28"/>
    <n v="0"/>
    <n v="0"/>
    <n v="0"/>
    <n v="0"/>
    <n v="0"/>
    <n v="40"/>
    <s v="True"/>
    <s v=""/>
    <n v="0"/>
    <n v="0"/>
    <s v="1950 hours annually (37.5 hours per week)"/>
    <s v=""/>
    <n v="0"/>
    <n v="0"/>
    <n v="0"/>
    <n v="0"/>
    <n v="0"/>
    <n v="1"/>
    <n v="2"/>
    <n v="0"/>
    <n v="0"/>
    <n v="0"/>
    <n v="0"/>
    <n v="0"/>
    <n v="0"/>
    <n v="0"/>
    <n v="0"/>
    <n v="0"/>
    <n v="0"/>
    <n v="0"/>
    <n v="0"/>
    <n v="0"/>
    <n v="0"/>
    <n v="0"/>
    <s v=""/>
    <n v="81"/>
    <n v="4"/>
    <n v="0"/>
    <n v="0"/>
    <s v="Other"/>
    <s v="Ontario Shores Geriatric Inpatient units"/>
    <n v="100"/>
    <s v="False"/>
    <s v="True"/>
    <s v=""/>
    <s v="johnstonki@ontarioshores.ca"/>
    <s v="Kim Johnston"/>
    <s v="2023-12-15 10:56"/>
  </r>
  <r>
    <s v="Asset03649"/>
    <x v="13"/>
    <s v=""/>
    <s v=""/>
    <s v="Geriatric Psychiatry Community Outreach (GPCS)"/>
    <s v="Hospital"/>
    <x v="45"/>
    <x v="3"/>
    <s v="3560 Bathurst St North York, ON"/>
    <s v="ON"/>
    <s v="M6A 2E1"/>
    <s v=""/>
    <s v=""/>
    <s v="Toronto"/>
    <x v="3"/>
    <n v="0"/>
    <n v="689"/>
    <n v="0"/>
    <n v="0"/>
    <n v="0"/>
    <n v="0"/>
    <n v="0"/>
    <n v="40"/>
    <s v="True"/>
    <s v=""/>
    <n v="0"/>
    <n v="0"/>
    <s v="1950 hours annually (37.5 hours per week)"/>
    <s v=""/>
    <n v="0"/>
    <n v="1.59"/>
    <n v="0"/>
    <n v="0"/>
    <n v="0"/>
    <n v="1.03"/>
    <n v="0"/>
    <n v="0"/>
    <n v="1.29"/>
    <n v="0"/>
    <n v="0"/>
    <n v="0"/>
    <n v="1.4"/>
    <n v="0"/>
    <n v="1.71"/>
    <n v="0"/>
    <n v="0"/>
    <n v="0"/>
    <n v="0"/>
    <n v="0"/>
    <n v="6.63"/>
    <n v="0.69"/>
    <s v=""/>
    <n v="7331"/>
    <n v="4081"/>
    <n v="2272"/>
    <n v="0"/>
    <s v=""/>
    <s v=""/>
    <n v="100"/>
    <s v="False"/>
    <s v="False"/>
    <s v=""/>
    <s v="programs@geriatricsontario.ca"/>
    <s v="Kristen Mayhew"/>
    <s v="2024-03-11 01:55"/>
  </r>
  <r>
    <s v="Asset03266"/>
    <x v="13"/>
    <s v=""/>
    <s v=""/>
    <s v="Seniors Mental Health OutreachTeam"/>
    <s v="Hospital"/>
    <x v="47"/>
    <x v="3"/>
    <s v="640 Cat Woods Dr. Kingston, ON"/>
    <s v="ON"/>
    <s v="K7P2Y5"/>
    <s v="111 Industrial Blvd. Napanee, ON; 470 Dundas St. East, Belleville, ON"/>
    <s v="K7R 3Z1; K8N 1G1"/>
    <s v="Frontenac; Hastings; Lennox and Addington; Prince Edward"/>
    <x v="1"/>
    <n v="0"/>
    <n v="2279"/>
    <n v="2500"/>
    <n v="0"/>
    <n v="0"/>
    <n v="0"/>
    <n v="0"/>
    <n v="40"/>
    <s v="True"/>
    <s v=""/>
    <n v="213"/>
    <n v="26.3"/>
    <s v="1950 hours annually (37.5 hours per week)"/>
    <s v=""/>
    <n v="0"/>
    <n v="3.34"/>
    <n v="0"/>
    <n v="0"/>
    <n v="0"/>
    <n v="19"/>
    <n v="0"/>
    <n v="0"/>
    <n v="1"/>
    <n v="0"/>
    <n v="0"/>
    <n v="0"/>
    <n v="2"/>
    <n v="0"/>
    <n v="0"/>
    <n v="0"/>
    <n v="0"/>
    <n v="0"/>
    <n v="0"/>
    <n v="0"/>
    <n v="2"/>
    <n v="0"/>
    <s v="RNs divided across sites as follows (all other FTEs shared)_x000a_1.  5.0 FTE RNs_x000a_     1.0 FTE RN Central Access_x000a_2.. 4.0 FTE RNs_x000a_      1.0 FTE RN Central Access_x000a_3. 7.0 FTE RNs_x000a_    1.0 FTE RN Central Access"/>
    <n v="6069"/>
    <n v="4671"/>
    <n v="0"/>
    <n v="0"/>
    <s v="Primary Care"/>
    <s v="We work in a shared care model and therefore require a referral from a phsycian. Referral sources include primary care clinicians (physicians/NPs), walk-in clinic clinicians as we have a number of people without a primary care clinician; hospitals; LTCHs"/>
    <n v="0"/>
    <s v="True"/>
    <s v="True"/>
    <s v="Video calls are included with In-Person Visits# of caregivers served is an estimateCOVID impacted service. Seeing the burden of illness and risk increase and the complexity of clinical and social situations"/>
    <s v="websters@providencecare.ca"/>
    <s v="Sarah Webster"/>
    <s v="2023-12-13 03:12"/>
  </r>
  <r>
    <s v="Asset03512"/>
    <x v="13"/>
    <s v=""/>
    <s v=""/>
    <s v="GOR - Geriatric Outreach team"/>
    <s v="Hospital"/>
    <x v="42"/>
    <x v="3"/>
    <s v="550 Wellington Road South London, Ontario"/>
    <s v="ON"/>
    <s v="N6C 0A7"/>
    <s v=""/>
    <s v=""/>
    <s v="Middlesex"/>
    <x v="2"/>
    <n v="0"/>
    <n v="723"/>
    <n v="0"/>
    <n v="0"/>
    <n v="0"/>
    <n v="0"/>
    <n v="0"/>
    <n v="37.5"/>
    <s v="False"/>
    <s v=""/>
    <n v="0"/>
    <n v="0"/>
    <s v="1950 hours annually (37.5 hours per week)"/>
    <s v=""/>
    <n v="0"/>
    <n v="0"/>
    <n v="0"/>
    <n v="0"/>
    <n v="0"/>
    <n v="4"/>
    <n v="0"/>
    <n v="0"/>
    <n v="0"/>
    <n v="0"/>
    <n v="0"/>
    <n v="0"/>
    <n v="0"/>
    <n v="0"/>
    <n v="0"/>
    <n v="0"/>
    <n v="0"/>
    <n v="0"/>
    <n v="0"/>
    <n v="0"/>
    <n v="0"/>
    <n v="0"/>
    <s v=""/>
    <n v="1559"/>
    <n v="1136"/>
    <n v="14"/>
    <n v="0"/>
    <s v=""/>
    <s v=""/>
    <n v="0"/>
    <s v="False"/>
    <s v="False"/>
    <s v=""/>
    <s v="jacobi.elliott@sjhc.london.on.ca"/>
    <s v="Jacobi Elliott"/>
    <s v="2024-01-09 01:13"/>
  </r>
  <r>
    <s v="Asset03248"/>
    <x v="13"/>
    <s v=""/>
    <s v=""/>
    <s v="District Mental Health Services for Older Adults Program (DMHSOAP)"/>
    <s v="Community"/>
    <x v="80"/>
    <x v="3"/>
    <s v="612 Portage Ave., Fort Frances, ON"/>
    <s v="ON"/>
    <s v="P9A 3M8"/>
    <s v="St Joseph's Health Centre - 21 Wolsley Street P.O. Box 492, Kenora, ON; P.O. Box 2255 - 101 Main Street, Atikokan, ON; 52 Van Horne Ave P.O. Box 525, Dryden, ON; Centennial Centre - 54 Front Street 2C - 2nd Floor Box 413, Sioux Lookout, ON; P.O. Box 1244, 51 HWY - 105 Lower Level, Red Lake, ON"/>
    <s v="P9N 3X5; P0T 1C0; P8N 2Z2; P8T 1A5; P0V2M0"/>
    <s v="Rainy River; Kenora"/>
    <x v="4"/>
    <n v="0"/>
    <n v="702"/>
    <n v="800"/>
    <n v="0"/>
    <n v="0"/>
    <n v="0"/>
    <n v="0"/>
    <n v="0"/>
    <s v="True"/>
    <s v=""/>
    <n v="13"/>
    <n v="0"/>
    <s v="1950 hours annually (37.5 hours per week)"/>
    <s v=""/>
    <n v="0"/>
    <n v="0"/>
    <n v="0"/>
    <n v="0"/>
    <n v="0"/>
    <n v="0"/>
    <n v="0"/>
    <n v="0"/>
    <n v="0"/>
    <n v="0"/>
    <n v="0"/>
    <n v="0"/>
    <n v="0"/>
    <n v="0"/>
    <n v="2"/>
    <n v="0"/>
    <n v="0"/>
    <n v="0"/>
    <n v="0"/>
    <n v="0"/>
    <n v="1"/>
    <n v="12"/>
    <s v="Geriatric Mental Health Workers (12)"/>
    <n v="5723"/>
    <n v="2248"/>
    <n v="100"/>
    <n v="0"/>
    <s v="Other; Community Agency; Community Paramedicine; Home and Community Care Support Services; Primary Care"/>
    <s v="Hospital"/>
    <n v="98"/>
    <s v="True"/>
    <s v="True"/>
    <s v="DMHSOAP covers a vast geographical area that requires a significant amount of travel between appointments.  A considerable amount of time is spent in contact with the caregivers/care partners of the identified client but the identified clients are only open in our system therefore we have estimated the number of caregivers served in the year."/>
    <s v="dredford@cmhaff.ca"/>
    <s v="Dawn Redford"/>
    <s v="2023-12-13 10:29"/>
  </r>
  <r>
    <s v="Asset03119"/>
    <x v="13"/>
    <s v=""/>
    <s v=""/>
    <s v="SGS Seniors at Risk"/>
    <s v="Community"/>
    <x v="82"/>
    <x v="3"/>
    <s v="80 Waterloo Ave, Guelph, Ontario"/>
    <s v="ON"/>
    <s v="N1H 0A1"/>
    <s v=""/>
    <s v=""/>
    <s v=""/>
    <x v="2"/>
    <n v="0"/>
    <n v="166"/>
    <n v="34"/>
    <n v="0"/>
    <n v="0"/>
    <n v="0"/>
    <n v="46"/>
    <n v="0"/>
    <s v="True"/>
    <s v=""/>
    <n v="2"/>
    <n v="2.1"/>
    <s v="1820 hours annually (35 hours per week)"/>
    <s v=""/>
    <n v="0"/>
    <n v="0"/>
    <n v="0"/>
    <n v="0"/>
    <n v="0"/>
    <n v="0"/>
    <n v="0"/>
    <n v="0"/>
    <n v="0"/>
    <n v="0"/>
    <n v="0"/>
    <n v="0"/>
    <n v="0"/>
    <n v="0"/>
    <n v="0"/>
    <n v="0"/>
    <n v="0"/>
    <n v="0"/>
    <n v="0"/>
    <n v="0"/>
    <n v="0"/>
    <n v="0"/>
    <s v=""/>
    <n v="819"/>
    <n v="694"/>
    <n v="2"/>
    <n v="0"/>
    <s v="Primary Care"/>
    <s v=""/>
    <n v="82.5"/>
    <s v="False"/>
    <s v="False"/>
    <s v=""/>
    <s v="tharper@cmhaww.ca"/>
    <s v="Travis Harper"/>
    <s v="2023-12-01 01:40"/>
  </r>
  <r>
    <s v="Asset03127"/>
    <x v="13"/>
    <s v=""/>
    <s v=""/>
    <s v="SJHH Seniors Mental Health Outreach Program- Halton and north west Mississauga"/>
    <s v="Hospital"/>
    <x v="85"/>
    <x v="3"/>
    <s v="5230 South Service Road, Burlington, Ontario"/>
    <s v="ON"/>
    <s v="L7L5P2"/>
    <s v=""/>
    <s v=""/>
    <s v="Halton; Peel"/>
    <x v="2"/>
    <n v="0"/>
    <n v="1291"/>
    <n v="2582"/>
    <n v="0"/>
    <n v="0"/>
    <n v="0"/>
    <n v="242"/>
    <n v="37.5"/>
    <s v="True"/>
    <s v=""/>
    <n v="215"/>
    <n v="67"/>
    <s v="1950 hours annually (37.5 hours per week)"/>
    <s v=""/>
    <n v="0"/>
    <n v="1.4"/>
    <n v="0"/>
    <n v="0"/>
    <n v="0"/>
    <n v="0"/>
    <n v="0"/>
    <n v="0"/>
    <n v="0"/>
    <n v="0"/>
    <n v="0"/>
    <n v="0"/>
    <n v="0"/>
    <n v="0"/>
    <n v="3"/>
    <n v="0"/>
    <n v="0"/>
    <n v="0"/>
    <n v="0"/>
    <n v="0"/>
    <n v="0"/>
    <n v="8.6"/>
    <s v="7.6 FTE Mental Health Workers- geriatric (Regulated); 1.0 FTE Seniors Concurrent Disorder Worker (Unregulated) and Administration is: 1.0 FTE Admin Support; 1.0 FTE Data and Evaluation Coordinator; 1.0 SMHOP Program Manager of 4 SMHOPS"/>
    <n v="9351"/>
    <n v="5207"/>
    <n v="614"/>
    <n v="1"/>
    <s v="Emergency Department; Other; Home and Community Care Support Services; Primary Care"/>
    <s v="Other: Long Term Care Homes"/>
    <n v="95"/>
    <s v="False"/>
    <s v="False"/>
    <s v=""/>
    <s v="dbagley@stjoes.ca"/>
    <s v="DavidBagley"/>
    <s v="2023-12-04 11:10"/>
  </r>
  <r>
    <s v="Asset03129"/>
    <x v="13"/>
    <s v=""/>
    <s v=""/>
    <s v="SJHH Seniors Mental Health Outreach Program - Niagara"/>
    <s v="Hospital"/>
    <x v="86"/>
    <x v="3"/>
    <s v="110 Hannover Drive, St Catharine's, Ontario"/>
    <s v="ON"/>
    <s v="L2W1A4"/>
    <s v=""/>
    <s v=""/>
    <s v="Niagara Regional Municipality"/>
    <x v="2"/>
    <n v="0"/>
    <n v="427"/>
    <n v="854"/>
    <n v="0"/>
    <n v="0"/>
    <n v="0"/>
    <n v="209"/>
    <n v="37.5"/>
    <s v="True"/>
    <s v=""/>
    <n v="107"/>
    <n v="84"/>
    <s v="1950 hours annually (37.5 hours per week)"/>
    <s v=""/>
    <n v="0"/>
    <n v="0.7"/>
    <n v="0"/>
    <n v="0"/>
    <n v="0"/>
    <n v="2"/>
    <n v="0"/>
    <n v="0"/>
    <n v="0"/>
    <n v="0"/>
    <n v="0"/>
    <n v="0"/>
    <n v="0"/>
    <n v="0"/>
    <n v="1"/>
    <n v="0"/>
    <n v="0"/>
    <n v="0"/>
    <n v="0"/>
    <n v="0"/>
    <n v="0"/>
    <n v="2.6"/>
    <s v="Mental Health Workers- Geriatric (Regulated)"/>
    <n v="2581"/>
    <n v="1426"/>
    <n v="21"/>
    <n v="0"/>
    <s v="Emergency Department; Other; Home and Community Care Support Services; Primary Care"/>
    <s v="Other: Long Term Care Homes"/>
    <n v="98"/>
    <s v="False"/>
    <s v="False"/>
    <s v=""/>
    <s v="dbagley@stjoes.ca"/>
    <s v="DavidBagley"/>
    <s v="2023-12-04 11:11"/>
  </r>
  <r>
    <s v="Asset03126"/>
    <x v="13"/>
    <s v=""/>
    <s v=""/>
    <s v="SJHH Seniors Mental Health Outreach Program - Brant"/>
    <s v="Hospital"/>
    <x v="87"/>
    <x v="3"/>
    <s v="99 Wayne Gretzky Parkway, Brantford, Ontario"/>
    <s v="ON"/>
    <s v="N3S6T6"/>
    <s v="SJHH Admin office: 100 West 5th, Hamilton Ontario"/>
    <s v="L9C0E3"/>
    <s v="Brant"/>
    <x v="2"/>
    <n v="0"/>
    <n v="135"/>
    <n v="270"/>
    <n v="0"/>
    <n v="0"/>
    <n v="0"/>
    <n v="266"/>
    <n v="37.5"/>
    <s v="True"/>
    <s v=""/>
    <n v="28"/>
    <n v="84"/>
    <s v="1950 hours annually (37.5 hours per week)"/>
    <s v=""/>
    <n v="0"/>
    <n v="0.2"/>
    <n v="0"/>
    <n v="0"/>
    <n v="0"/>
    <n v="1"/>
    <n v="0"/>
    <n v="0"/>
    <n v="0"/>
    <n v="0"/>
    <n v="0"/>
    <n v="0"/>
    <n v="0"/>
    <n v="0"/>
    <n v="0"/>
    <n v="0"/>
    <n v="0"/>
    <n v="0"/>
    <n v="0"/>
    <n v="0"/>
    <n v="0"/>
    <n v="0"/>
    <s v=""/>
    <n v="596"/>
    <n v="353"/>
    <n v="8"/>
    <n v="0.4"/>
    <s v="Emergency Department; Other; Home and Community Care Support Services; Primary Care"/>
    <s v="Other: Long Term Care Homes"/>
    <n v="98"/>
    <s v="False"/>
    <s v="False"/>
    <s v=""/>
    <s v="dbagley@stjoes.ca"/>
    <s v="DavidBagley"/>
    <s v="2023-12-04 11:09"/>
  </r>
  <r>
    <s v="Asset03128"/>
    <x v="13"/>
    <s v=""/>
    <s v=""/>
    <s v="SJHH Seniors Mental Health Outpatient and Outreach Service - Hamilton"/>
    <s v="Hospital"/>
    <x v="83"/>
    <x v="3"/>
    <s v="100 West 5th, Hamilton, Ontario"/>
    <s v="ON"/>
    <s v="L9C0E3"/>
    <s v=""/>
    <s v=""/>
    <s v="Hamilton"/>
    <x v="2"/>
    <n v="0"/>
    <n v="606"/>
    <n v="1212"/>
    <n v="0"/>
    <n v="0"/>
    <n v="0"/>
    <n v="314"/>
    <n v="37.5"/>
    <s v="True"/>
    <s v=""/>
    <n v="104"/>
    <n v="91"/>
    <s v="1950 hours annually (37.5 hours per week)"/>
    <s v=""/>
    <n v="0"/>
    <n v="1.1000000000000001"/>
    <n v="0"/>
    <n v="0"/>
    <n v="0"/>
    <n v="2.6"/>
    <n v="0"/>
    <n v="0"/>
    <n v="1"/>
    <n v="0"/>
    <n v="0"/>
    <n v="0"/>
    <n v="0"/>
    <n v="0"/>
    <n v="1.2"/>
    <n v="0"/>
    <n v="0"/>
    <n v="0"/>
    <n v="0"/>
    <n v="0"/>
    <n v="0"/>
    <n v="0.6"/>
    <s v="Mental Health Worker - Geriatric (Regulated - OT)"/>
    <n v="3850"/>
    <n v="2372"/>
    <n v="299"/>
    <n v="0"/>
    <s v="Emergency Department; Other; Primary Care"/>
    <s v="Other: Inpatient psychiatry programs"/>
    <n v="90"/>
    <s v="False"/>
    <s v="False"/>
    <s v="Psychologist noted above is a Neuropsychologist and serves all the SMH programs and also has responsibility within inpatient and outpatient areas as part of SJHH neuropsychology department"/>
    <s v="dbagley@stjoes.ca"/>
    <s v="DavidBagley"/>
    <s v="2023-12-04 11:10"/>
  </r>
  <r>
    <s v="Asset03202"/>
    <x v="13"/>
    <s v=""/>
    <s v=""/>
    <s v="Geriatric Psychiatry Outreach Team"/>
    <s v="Hospital"/>
    <x v="15"/>
    <x v="3"/>
    <s v="88 Maplewood Avenue, Hamilton, Ontario"/>
    <s v="ON"/>
    <s v="L8M1W9"/>
    <s v=""/>
    <s v=""/>
    <s v="Hamilton"/>
    <x v="2"/>
    <n v="0"/>
    <n v="260"/>
    <n v="0"/>
    <n v="0"/>
    <n v="0"/>
    <n v="0"/>
    <n v="0"/>
    <n v="15"/>
    <s v="True"/>
    <s v=""/>
    <n v="0"/>
    <n v="0"/>
    <s v="1950 hours annually (37.5 hours per week)"/>
    <s v=""/>
    <n v="0"/>
    <n v="0.2"/>
    <n v="0"/>
    <n v="0"/>
    <n v="0"/>
    <n v="0.5"/>
    <n v="0"/>
    <n v="0"/>
    <n v="0"/>
    <n v="0"/>
    <n v="0"/>
    <n v="0"/>
    <n v="1.5"/>
    <n v="0"/>
    <n v="0"/>
    <n v="0"/>
    <n v="0"/>
    <n v="0"/>
    <n v="0"/>
    <n v="0"/>
    <n v="0"/>
    <n v="0"/>
    <s v=""/>
    <n v="508"/>
    <n v="73"/>
    <n v="0"/>
    <n v="0"/>
    <s v="Primary Care"/>
    <s v=""/>
    <n v="100"/>
    <s v="False"/>
    <s v="False"/>
    <s v=""/>
    <s v="fisherp@hhsc.ca"/>
    <s v="Pauline Fisher"/>
    <s v="2023-12-12 09:57"/>
  </r>
  <r>
    <s v="Asset03064"/>
    <x v="13"/>
    <s v=""/>
    <s v=""/>
    <s v="Seniors' Outpatient Services - Geriatric Psychiatry"/>
    <s v="Hospital"/>
    <x v="17"/>
    <x v="3"/>
    <s v="35 N. Algoma Street, Thunder Bay, ON"/>
    <s v="ON"/>
    <s v="P7A 5G7"/>
    <s v=""/>
    <s v=""/>
    <s v=""/>
    <x v="4"/>
    <n v="0"/>
    <n v="481"/>
    <n v="433"/>
    <n v="0"/>
    <n v="0"/>
    <n v="0"/>
    <n v="0"/>
    <n v="37.5"/>
    <s v="True"/>
    <s v=""/>
    <n v="30"/>
    <n v="17"/>
    <s v="1950 hours annually (37.5 hours per week)"/>
    <s v=""/>
    <n v="0"/>
    <n v="1.7"/>
    <n v="0"/>
    <n v="0"/>
    <n v="0"/>
    <n v="0"/>
    <n v="3.6"/>
    <n v="0"/>
    <n v="2"/>
    <n v="0"/>
    <n v="0"/>
    <n v="0"/>
    <n v="1"/>
    <n v="0"/>
    <n v="0"/>
    <n v="0"/>
    <n v="0"/>
    <n v="0"/>
    <n v="0"/>
    <n v="0"/>
    <n v="0.1"/>
    <n v="0"/>
    <s v=""/>
    <n v="5814"/>
    <n v="3529"/>
    <n v="0"/>
    <n v="0"/>
    <s v="Emergency Department; Other; Primary Care"/>
    <s v="Acute care, geriatrician and other specialists."/>
    <n v="98"/>
    <s v="True"/>
    <s v="True"/>
    <s v="This program also includes the service type Geriatric Psychiatry Outpatient Clinics."/>
    <s v="Lisa.Grillo@tbh.net"/>
    <s v="Lisa Grillo"/>
    <s v="2023-11-23 09:57"/>
  </r>
  <r>
    <s v="Asset03462"/>
    <x v="14"/>
    <s v=""/>
    <s v=""/>
    <s v="Neuro Cognitive"/>
    <s v="Hospital"/>
    <x v="38"/>
    <x v="3"/>
    <s v="2867 Ellesmere Road, Scarborough, Ontario"/>
    <s v="ON"/>
    <s v="M1E 4B9"/>
    <s v=""/>
    <s v=""/>
    <s v=""/>
    <x v="3"/>
    <n v="48"/>
    <n v="18"/>
    <n v="0"/>
    <n v="0"/>
    <n v="0"/>
    <n v="0"/>
    <n v="0"/>
    <n v="7"/>
    <s v="True"/>
    <s v=""/>
    <n v="0"/>
    <n v="0"/>
    <s v="1950 hours annually (37.5 hours per week)"/>
    <s v=""/>
    <n v="0"/>
    <n v="0.04"/>
    <n v="0"/>
    <n v="0"/>
    <n v="0"/>
    <n v="0"/>
    <n v="0"/>
    <n v="0"/>
    <n v="0"/>
    <n v="0"/>
    <n v="0"/>
    <n v="0"/>
    <n v="0"/>
    <n v="0"/>
    <n v="0"/>
    <n v="0"/>
    <n v="0"/>
    <n v="0"/>
    <n v="0"/>
    <n v="0"/>
    <n v="0"/>
    <n v="0"/>
    <s v=""/>
    <n v="18"/>
    <n v="0"/>
    <n v="1"/>
    <n v="0"/>
    <s v=""/>
    <s v=""/>
    <n v="0"/>
    <s v="False"/>
    <s v="False"/>
    <s v=""/>
    <s v="kluk@shn.ca"/>
    <s v="Kelvin Luk"/>
    <s v="2023-12-18 10:48"/>
  </r>
  <r>
    <s v="Asset03545"/>
    <x v="14"/>
    <s v=""/>
    <s v=""/>
    <s v="Ambulatory Care"/>
    <s v="Hospital"/>
    <x v="46"/>
    <x v="3"/>
    <s v="1145 Carling Ave"/>
    <s v="ON"/>
    <s v="K1Z 7K4"/>
    <s v=""/>
    <s v=""/>
    <s v="Ottawa"/>
    <x v="1"/>
    <n v="0"/>
    <n v="110"/>
    <n v="4523"/>
    <n v="4915"/>
    <n v="0"/>
    <n v="90"/>
    <n v="103"/>
    <n v="37.5"/>
    <s v="True"/>
    <s v=""/>
    <n v="2"/>
    <n v="14"/>
    <s v="1950 hours annually (37.5 hours per week)"/>
    <s v=""/>
    <n v="0"/>
    <n v="0"/>
    <n v="0"/>
    <n v="0"/>
    <n v="0"/>
    <n v="3"/>
    <n v="0"/>
    <n v="0"/>
    <n v="2"/>
    <n v="0"/>
    <n v="0.3"/>
    <n v="0.5"/>
    <n v="1.25"/>
    <n v="0"/>
    <n v="2"/>
    <n v="0"/>
    <n v="0"/>
    <n v="1"/>
    <n v="0"/>
    <n v="0"/>
    <n v="0"/>
    <n v="0"/>
    <s v="Director Patient Care Services: 0.70 FTE_x000a_Recreation Student: 0.50 FTE"/>
    <n v="3162"/>
    <m/>
    <n v="0"/>
    <n v="0"/>
    <s v=""/>
    <s v=""/>
    <n v="100"/>
    <s v="True"/>
    <s v="False"/>
    <s v=""/>
    <s v="nathalie.azzi@theroyal.ca"/>
    <s v="Nathalie"/>
    <s v="2024-02-01 08:26"/>
  </r>
  <r>
    <s v="Asset03653"/>
    <x v="14"/>
    <s v=""/>
    <s v=""/>
    <s v="Psychiatric Day Hospital"/>
    <s v="Hospital"/>
    <x v="45"/>
    <x v="3"/>
    <s v="3560 Bathurst St North York, ON"/>
    <s v="ON"/>
    <s v="M6A 2E1"/>
    <s v=""/>
    <s v=""/>
    <s v="Toronto"/>
    <x v="3"/>
    <n v="0"/>
    <n v="69"/>
    <n v="0"/>
    <n v="0"/>
    <n v="0"/>
    <n v="0"/>
    <n v="0"/>
    <n v="40"/>
    <s v="True"/>
    <s v=""/>
    <n v="0"/>
    <n v="0"/>
    <s v="1950 hours annually (37.5 hours per week)"/>
    <s v=""/>
    <n v="0"/>
    <n v="0.59"/>
    <n v="0"/>
    <n v="0"/>
    <n v="0"/>
    <n v="0.54"/>
    <n v="0"/>
    <n v="0"/>
    <n v="0.94"/>
    <n v="0"/>
    <n v="0"/>
    <n v="0"/>
    <n v="0.86"/>
    <n v="0"/>
    <n v="0.74"/>
    <n v="0.03"/>
    <n v="0"/>
    <n v="0"/>
    <n v="0"/>
    <n v="0"/>
    <n v="3.11"/>
    <n v="0"/>
    <s v=""/>
    <n v="2043"/>
    <n v="49"/>
    <n v="1415"/>
    <n v="0"/>
    <s v=""/>
    <s v=""/>
    <n v="100"/>
    <s v="False"/>
    <s v="False"/>
    <s v=""/>
    <s v="programs@geriatricsontario.ca"/>
    <s v="Kristen Mayhew"/>
    <s v="2024-03-11 02:16"/>
  </r>
  <r>
    <s v="Asset03654"/>
    <x v="15"/>
    <s v=""/>
    <s v=""/>
    <s v="Telepsychiatry Service"/>
    <s v="Hospital"/>
    <x v="45"/>
    <x v="3"/>
    <s v="3560 Bathurst St North York, ON"/>
    <s v="ON"/>
    <s v="M6A 2E1"/>
    <s v=""/>
    <s v=""/>
    <s v="Toronto"/>
    <x v="3"/>
    <n v="0"/>
    <n v="136"/>
    <n v="0"/>
    <n v="0"/>
    <n v="0"/>
    <n v="0"/>
    <n v="0"/>
    <n v="40"/>
    <s v="True"/>
    <s v=""/>
    <n v="0"/>
    <n v="0"/>
    <s v="1950 hours annually (37.5 hours per week)"/>
    <s v=""/>
    <n v="0"/>
    <n v="0"/>
    <n v="0"/>
    <n v="0"/>
    <n v="0"/>
    <n v="0"/>
    <n v="0"/>
    <n v="0"/>
    <n v="0"/>
    <n v="0"/>
    <n v="0"/>
    <n v="0"/>
    <n v="0"/>
    <n v="0"/>
    <n v="0"/>
    <n v="0"/>
    <n v="0"/>
    <n v="0"/>
    <n v="0"/>
    <n v="0"/>
    <n v="0"/>
    <n v="0"/>
    <s v=""/>
    <n v="141"/>
    <n v="0"/>
    <n v="141"/>
    <n v="0"/>
    <s v=""/>
    <s v=""/>
    <n v="100"/>
    <s v="False"/>
    <s v="False"/>
    <s v=""/>
    <s v="programs@geriatricsontario.ca"/>
    <s v="Kristen Mayhew"/>
    <s v="2024-03-11 02:19"/>
  </r>
  <r>
    <s v="Asset03403"/>
    <x v="15"/>
    <s v=""/>
    <s v=""/>
    <s v="Geriatric Telemedicine Program"/>
    <s v="Hospital"/>
    <x v="17"/>
    <x v="3"/>
    <s v="35 N. Algoma Street, Thunder Bay, ON"/>
    <s v="ON"/>
    <s v="P7B 5G7"/>
    <s v=""/>
    <s v=""/>
    <s v="Rainy River; Kenora; Thunder Bay"/>
    <x v="4"/>
    <n v="0"/>
    <n v="240"/>
    <n v="192"/>
    <n v="0"/>
    <n v="0"/>
    <n v="0"/>
    <n v="0"/>
    <n v="37.5"/>
    <s v="True"/>
    <s v=""/>
    <n v="4"/>
    <n v="54"/>
    <s v="1950 hours annually (37.5 hours per week)"/>
    <s v=""/>
    <n v="0.2"/>
    <n v="0.02"/>
    <n v="0"/>
    <n v="0"/>
    <n v="0"/>
    <n v="1.5"/>
    <n v="0"/>
    <n v="0"/>
    <n v="0"/>
    <n v="0"/>
    <n v="0"/>
    <n v="0"/>
    <n v="0"/>
    <n v="0"/>
    <n v="0"/>
    <n v="0"/>
    <n v="0"/>
    <n v="0"/>
    <n v="0"/>
    <n v="0"/>
    <n v="0.4"/>
    <n v="0"/>
    <s v=""/>
    <n v="599"/>
    <n v="162"/>
    <n v="437"/>
    <n v="0"/>
    <s v="Other; Primary Care"/>
    <s v="Acute care and specialist referrals accepted."/>
    <n v="95"/>
    <s v="True"/>
    <s v="True"/>
    <s v="Geriatric medicine serves all of Northwestern Ontario.  Geriatric psychiatry serves District of Thunder Bay."/>
    <s v="Lisa.Grillo@tbh.net"/>
    <s v="Lisa Grillo"/>
    <s v="2023-12-15 01:11"/>
  </r>
  <r>
    <s v="Asset03249"/>
    <x v="15"/>
    <s v=""/>
    <s v=""/>
    <s v="Geriatric Psychiatry Services - Baycrest"/>
    <s v="Community"/>
    <x v="80"/>
    <x v="3"/>
    <s v="612 Portage Ave., Fort Frances, ON"/>
    <s v="ON"/>
    <s v="P9A 3M8"/>
    <s v="St. Joseph's Health Centre - 21 Wolsley Street P.O. Box 492, Kenora, ON; PO Box 2255-101 Main Street, Atikokan, ON; 52 Van Horne Ave PO Box 525, Dryden, ON; Centennial Centre - 54 Front Street 2C - 2nd Floor Box 413; PO Box 1244, 51 Hwy - 105 Lower Level, Red Lake, ON"/>
    <s v="P9N 3X5; P0T 1C0; P8N 2Z2; P8T 1A5; P0V 2M0"/>
    <s v="Rainy River; Kenora"/>
    <x v="4"/>
    <n v="0"/>
    <n v="0"/>
    <n v="0"/>
    <n v="0"/>
    <n v="0"/>
    <n v="0"/>
    <n v="0"/>
    <n v="0"/>
    <s v="True"/>
    <s v=""/>
    <n v="0"/>
    <n v="0"/>
    <s v="1950 hours annually (37.5 hours per week)"/>
    <s v=""/>
    <n v="0"/>
    <n v="0"/>
    <n v="0"/>
    <n v="0"/>
    <n v="0"/>
    <n v="0"/>
    <n v="0"/>
    <n v="0"/>
    <n v="0"/>
    <n v="0"/>
    <n v="0"/>
    <n v="0"/>
    <n v="0"/>
    <n v="0"/>
    <n v="0"/>
    <n v="0"/>
    <n v="0"/>
    <n v="0"/>
    <n v="0"/>
    <n v="0"/>
    <n v="1"/>
    <n v="19"/>
    <s v="Geriatric Mental Health Workers (12 FTE) and Psychogeriatric Resource Consultants (7.0 FTE)"/>
    <n v="76"/>
    <n v="0"/>
    <n v="76"/>
    <n v="0"/>
    <s v="Emergency Department; Other; Caregiver Referral; Community Agency; Community Paramedicine; Home and Community Care Support Services; Ontario Health Team; Primary Care; Self Referral"/>
    <s v="Largest referral source is primary care"/>
    <n v="98"/>
    <s v="True"/>
    <s v="True"/>
    <s v=""/>
    <s v="dredford@cmhaff.ca"/>
    <s v="Dawn Redford"/>
    <s v="2023-12-13 10:30"/>
  </r>
  <r>
    <s v="Asset03255"/>
    <x v="15"/>
    <s v=""/>
    <s v=""/>
    <s v="e-Consults"/>
    <s v="Community"/>
    <x v="159"/>
    <x v="3"/>
    <s v="190 Cundles Rd. E., Barrie, Ontario"/>
    <s v="ON"/>
    <s v="L4M 4S5"/>
    <s v=""/>
    <s v=""/>
    <s v="Simcoe; Muskoka"/>
    <x v="0"/>
    <n v="0"/>
    <n v="6"/>
    <n v="0"/>
    <n v="0"/>
    <n v="0"/>
    <n v="0"/>
    <n v="0"/>
    <n v="0"/>
    <s v="False"/>
    <s v=""/>
    <n v="0"/>
    <n v="0"/>
    <s v="1950 hours annually (37.5 hours per week)"/>
    <s v=""/>
    <n v="0"/>
    <n v="2"/>
    <n v="0"/>
    <n v="0"/>
    <n v="0"/>
    <n v="0"/>
    <n v="0"/>
    <n v="0"/>
    <n v="0"/>
    <n v="0"/>
    <n v="0"/>
    <n v="0"/>
    <n v="0"/>
    <n v="0"/>
    <n v="0"/>
    <n v="0"/>
    <n v="0"/>
    <n v="0"/>
    <n v="0"/>
    <n v="0"/>
    <n v="0"/>
    <n v="0"/>
    <s v=""/>
    <n v="0"/>
    <n v="0"/>
    <n v="0"/>
    <n v="0"/>
    <s v=""/>
    <s v=""/>
    <n v="0"/>
    <s v="False"/>
    <s v="False"/>
    <s v="Available through the OTNhub eConsult, eConsult links NSM physicians and nurse practitioners with NSM Geriatricians and Geriatric Psychiatrists for “hallway conversations”. Physicians and NPs have told us that sometimes they do not need to wait for a specialist consult. Sometimes, they just need a sounding board for an idea or to ask questions to help inform clinical decision making. Using a private and secure web page, requesting providers can ask a specialist clinical questions about their patient and receive advice securely. Remuneration is available to the referrer and specialist if certain conditions are met. The NSM SGS eConsult service was piloted in the summer of 2018 and, based on experience and feedback, is being opened up to all NSM physicians and nurse practitioners."/>
    <s v="mpeters@nsmsgs.ca"/>
    <s v="Maija Peters"/>
    <s v="2023-12-13 12:41"/>
  </r>
  <r>
    <s v="Asset03019"/>
    <x v="38"/>
    <s v=""/>
    <s v=""/>
    <s v="Seniors' Outpatient Services - Geriatric Medicine Rapid Access Clinic"/>
    <s v="Hospital"/>
    <x v="17"/>
    <x v="3"/>
    <s v="35 N. Algoma Street, Thunder Bay, ON"/>
    <s v="ON"/>
    <s v="P7A 5G7"/>
    <s v=""/>
    <s v=""/>
    <s v=""/>
    <x v="4"/>
    <n v="0"/>
    <n v="0"/>
    <n v="0"/>
    <n v="0"/>
    <n v="0"/>
    <n v="0"/>
    <n v="0"/>
    <n v="0"/>
    <s v="True"/>
    <s v=""/>
    <n v="0"/>
    <n v="0"/>
    <s v="1950 hours annually (37.5 hours per week)"/>
    <s v=""/>
    <n v="0.05"/>
    <n v="0"/>
    <n v="0"/>
    <n v="0"/>
    <n v="0"/>
    <n v="0.05"/>
    <n v="0"/>
    <n v="0"/>
    <n v="0"/>
    <n v="0"/>
    <n v="0"/>
    <n v="0"/>
    <n v="0"/>
    <n v="0"/>
    <n v="0"/>
    <n v="0"/>
    <n v="0"/>
    <n v="0"/>
    <n v="0"/>
    <n v="0"/>
    <n v="0"/>
    <n v="0"/>
    <s v=""/>
    <n v="0"/>
    <n v="0"/>
    <n v="0"/>
    <n v="0"/>
    <s v="Emergency Department"/>
    <s v=""/>
    <n v="0"/>
    <s v="True"/>
    <s v="True"/>
    <s v=""/>
    <s v="Lisa.Grillo@tbh.net"/>
    <s v="Lisa Grillo"/>
    <s v="2023-11-17 03:09"/>
  </r>
  <r>
    <s v="Asset03351"/>
    <x v="38"/>
    <s v=""/>
    <s v=""/>
    <s v="Inpatient Consultation service"/>
    <s v="Hospital"/>
    <x v="129"/>
    <x v="3"/>
    <s v="201 Georgian Dr"/>
    <s v="ON"/>
    <s v="L4M 6M2"/>
    <s v=""/>
    <s v=""/>
    <s v="Simcoe"/>
    <x v="0"/>
    <n v="0"/>
    <n v="0"/>
    <n v="0"/>
    <n v="0"/>
    <n v="0"/>
    <n v="0"/>
    <n v="0"/>
    <n v="37.5"/>
    <s v="True"/>
    <s v=""/>
    <n v="0"/>
    <n v="0"/>
    <s v="1950 hours annually (37.5 hours per week)"/>
    <s v=""/>
    <n v="0.5"/>
    <n v="0"/>
    <n v="0"/>
    <n v="0"/>
    <n v="1"/>
    <n v="0"/>
    <n v="0"/>
    <n v="0"/>
    <n v="0"/>
    <n v="0"/>
    <n v="0"/>
    <n v="0"/>
    <n v="0"/>
    <n v="0"/>
    <n v="0"/>
    <n v="0"/>
    <n v="0"/>
    <n v="0"/>
    <n v="0"/>
    <n v="0"/>
    <n v="1.5"/>
    <n v="0"/>
    <s v=""/>
    <n v="721"/>
    <n v="0"/>
    <n v="0"/>
    <n v="0"/>
    <s v="Community Agency; Emergency Department; Ontario Health Team; Primary Care"/>
    <s v=""/>
    <n v="100"/>
    <s v="False"/>
    <s v="False"/>
    <s v=""/>
    <s v="FletcherT@rvh.on.ca"/>
    <s v="Tracey Fletcher"/>
    <s v="2023-12-15 10:16"/>
  </r>
  <r>
    <s v="Asset03488"/>
    <x v="38"/>
    <s v=""/>
    <s v=""/>
    <s v="Outpatient Urgent Geriatric Clinic"/>
    <s v="Hospital"/>
    <x v="147"/>
    <x v="3"/>
    <s v="3001 Hospital Gate, Oakville, ON"/>
    <s v="ON"/>
    <s v="L6M 0L8"/>
    <s v=""/>
    <s v=""/>
    <s v="Halton"/>
    <x v="0"/>
    <n v="595"/>
    <n v="224"/>
    <n v="0"/>
    <n v="0"/>
    <n v="0"/>
    <n v="0"/>
    <n v="0"/>
    <n v="7.5"/>
    <s v="True"/>
    <s v=""/>
    <n v="5"/>
    <n v="10"/>
    <s v="1950 hours annually (37.5 hours per week)"/>
    <s v=""/>
    <n v="0.2"/>
    <n v="0"/>
    <n v="0"/>
    <n v="0"/>
    <n v="0.5"/>
    <n v="0"/>
    <n v="0"/>
    <n v="0"/>
    <n v="0"/>
    <n v="0"/>
    <n v="0"/>
    <n v="0"/>
    <n v="0"/>
    <n v="0"/>
    <n v="0.4"/>
    <n v="0"/>
    <n v="0"/>
    <n v="0"/>
    <n v="0"/>
    <n v="0"/>
    <n v="0"/>
    <n v="0"/>
    <s v=""/>
    <n v="542"/>
    <n v="20"/>
    <n v="0"/>
    <n v="0"/>
    <s v="Emergency Department; Other; Primary Care"/>
    <s v="Hospital Physicians"/>
    <n v="100"/>
    <s v="True"/>
    <s v="True"/>
    <s v="The Urgent Geriatric Assessment Clinic provides timely comprehensive geriatric assessments for patients seen in the Emergency Department but not requiring admission and inpatients ready for discharge, who require a timely comprehensive geriatric assessment.  The goal is to identify and provide a plan for the management of geriatric issues to prevent further Emergency Department visits, avoid unnecessary hospitalizations and reduce length of stay."/>
    <s v="mbudgell@haltonhealthcare.com"/>
    <s v="Martha Budgell"/>
    <s v="2023-12-21 01:44"/>
  </r>
  <r>
    <s v="Asset03425"/>
    <x v="16"/>
    <s v=""/>
    <s v=""/>
    <s v="Geriatrician"/>
    <s v="Hospital"/>
    <x v="28"/>
    <x v="3"/>
    <s v="713 chemin Montreal"/>
    <s v="ON"/>
    <s v="K1K 0T2"/>
    <s v=""/>
    <s v=""/>
    <s v=""/>
    <x v="1"/>
    <n v="0"/>
    <n v="0"/>
    <n v="0"/>
    <n v="0"/>
    <n v="0"/>
    <n v="0"/>
    <n v="0"/>
    <n v="0"/>
    <s v="False"/>
    <s v=""/>
    <n v="0"/>
    <n v="0"/>
    <s v="1950 hours annually (37.5 hours per week)"/>
    <s v=""/>
    <n v="0"/>
    <n v="0"/>
    <n v="0"/>
    <n v="0"/>
    <n v="0"/>
    <n v="0"/>
    <n v="0"/>
    <n v="0"/>
    <n v="0"/>
    <n v="0"/>
    <n v="0"/>
    <n v="0"/>
    <n v="0"/>
    <n v="0"/>
    <n v="0"/>
    <n v="0"/>
    <n v="0"/>
    <n v="0"/>
    <n v="0"/>
    <n v="0"/>
    <n v="0"/>
    <n v="0"/>
    <s v=""/>
    <n v="0"/>
    <n v="0"/>
    <n v="0"/>
    <n v="0"/>
    <s v=""/>
    <s v=""/>
    <n v="0"/>
    <s v="False"/>
    <s v="False"/>
    <s v="Total of 202 consults on medical units"/>
    <s v="myriamveilleux@montfort.on.ca"/>
    <s v="Myriam Veilleux"/>
    <s v="2023-12-15 03:06"/>
  </r>
  <r>
    <s v="Asset03483"/>
    <x v="16"/>
    <s v=""/>
    <s v=""/>
    <s v="Inpatient Geriatric Consult"/>
    <s v="Hospital"/>
    <x v="147"/>
    <x v="3"/>
    <s v="3001 Hospital Gate, Oakville, ON"/>
    <s v="ON"/>
    <s v="L6M 0L8"/>
    <s v=""/>
    <s v=""/>
    <s v="Halton"/>
    <x v="0"/>
    <n v="0"/>
    <n v="976"/>
    <n v="0"/>
    <n v="0"/>
    <n v="0"/>
    <n v="0"/>
    <n v="0"/>
    <n v="37.5"/>
    <s v="True"/>
    <s v=""/>
    <n v="0"/>
    <n v="1"/>
    <s v="1950 hours annually (37.5 hours per week)"/>
    <s v=""/>
    <n v="1"/>
    <n v="0"/>
    <n v="0"/>
    <n v="0"/>
    <n v="0"/>
    <n v="0"/>
    <n v="0"/>
    <n v="0"/>
    <n v="0"/>
    <n v="0"/>
    <n v="0"/>
    <n v="0"/>
    <n v="0"/>
    <n v="0"/>
    <n v="0"/>
    <n v="0"/>
    <n v="0"/>
    <n v="0"/>
    <n v="0"/>
    <n v="0"/>
    <n v="0"/>
    <n v="0"/>
    <s v=""/>
    <n v="1264"/>
    <n v="0"/>
    <n v="0"/>
    <n v="0"/>
    <s v="Other"/>
    <s v="Hospital Physicians"/>
    <n v="100"/>
    <s v="True"/>
    <s v="True"/>
    <s v="Inpatient Geriatric consult service."/>
    <s v="mbudgell@haltonhealthcare.com"/>
    <s v="Martha Budgell"/>
    <s v="2023-12-21 01:31"/>
  </r>
  <r>
    <s v="Asset03308"/>
    <x v="16"/>
    <s v=""/>
    <s v=""/>
    <s v="Geriatricians"/>
    <s v="Hospital"/>
    <x v="2"/>
    <x v="3"/>
    <s v="3045 Baseline Road, Ottawa, Ontario"/>
    <s v="ON"/>
    <s v="K2H 8P4"/>
    <s v=""/>
    <s v=""/>
    <s v=""/>
    <x v="1"/>
    <n v="0"/>
    <n v="218"/>
    <n v="0"/>
    <n v="0"/>
    <n v="0"/>
    <n v="0"/>
    <n v="0"/>
    <n v="60"/>
    <s v="True"/>
    <s v=""/>
    <n v="0"/>
    <n v="0"/>
    <s v="1950 hours annually (37.5 hours per week)"/>
    <s v=""/>
    <n v="1.6"/>
    <n v="0"/>
    <n v="0"/>
    <n v="0"/>
    <n v="0"/>
    <n v="0"/>
    <n v="0"/>
    <n v="0"/>
    <n v="0"/>
    <n v="0"/>
    <n v="0"/>
    <n v="0"/>
    <n v="0"/>
    <n v="0"/>
    <n v="0"/>
    <n v="0"/>
    <n v="0"/>
    <n v="0"/>
    <n v="0"/>
    <n v="0"/>
    <n v="0"/>
    <n v="0"/>
    <s v=""/>
    <n v="230"/>
    <n v="0"/>
    <n v="0"/>
    <n v="0"/>
    <s v="Other"/>
    <s v="Any QCH inpatient physician"/>
    <n v="100"/>
    <s v="False"/>
    <s v="False"/>
    <s v=""/>
    <s v="spearce@qch.on.ca"/>
    <s v="Sylvia Pearce"/>
    <s v="2023-12-14 12:28"/>
  </r>
  <r>
    <s v="Asset03391"/>
    <x v="16"/>
    <s v=""/>
    <s v=""/>
    <s v="Geriatric NP"/>
    <s v="Hospital"/>
    <x v="37"/>
    <x v="3"/>
    <s v="115 Delhi Street, Guelph, Ontario"/>
    <s v="ON"/>
    <s v="N1E 4J4"/>
    <s v=""/>
    <s v=""/>
    <s v="Wellington"/>
    <x v="2"/>
    <n v="0"/>
    <n v="0"/>
    <n v="0"/>
    <n v="0"/>
    <n v="0"/>
    <n v="0"/>
    <n v="0"/>
    <n v="0"/>
    <s v="False"/>
    <s v=""/>
    <n v="0"/>
    <n v="0"/>
    <s v="1950 hours annually (37.5 hours per week)"/>
    <s v=""/>
    <n v="1"/>
    <n v="0"/>
    <n v="0"/>
    <n v="0"/>
    <n v="1"/>
    <n v="0"/>
    <n v="0"/>
    <n v="0"/>
    <n v="0"/>
    <n v="0"/>
    <n v="0"/>
    <n v="0"/>
    <n v="0"/>
    <n v="0"/>
    <n v="0"/>
    <n v="0"/>
    <n v="0"/>
    <n v="0"/>
    <n v="0"/>
    <n v="0"/>
    <n v="0"/>
    <n v="0"/>
    <s v=""/>
    <n v="1599"/>
    <n v="0"/>
    <n v="0"/>
    <n v="0"/>
    <s v="Other"/>
    <s v=""/>
    <n v="100"/>
    <s v="False"/>
    <s v="False"/>
    <s v=""/>
    <s v="jwilson2@gghorg.ca"/>
    <s v="Julie Wilson"/>
    <s v="2023-12-15 11:47"/>
  </r>
  <r>
    <s v="Asset03484"/>
    <x v="16"/>
    <s v=""/>
    <s v=""/>
    <s v="Inpatient Geriatric Consult Service"/>
    <s v="Hospital"/>
    <x v="156"/>
    <x v="3"/>
    <s v="725 Bronte Street South, Milton, ON"/>
    <s v="ON"/>
    <s v="L9T 9K1"/>
    <s v=""/>
    <s v=""/>
    <s v="Halton"/>
    <x v="0"/>
    <n v="0"/>
    <n v="445"/>
    <n v="0"/>
    <n v="0"/>
    <n v="0"/>
    <n v="0"/>
    <n v="0"/>
    <n v="37.5"/>
    <s v="True"/>
    <s v=""/>
    <n v="0"/>
    <n v="1"/>
    <s v="1950 hours annually (37.5 hours per week)"/>
    <s v=""/>
    <n v="0.8"/>
    <n v="0"/>
    <n v="0"/>
    <n v="0"/>
    <n v="0"/>
    <n v="0"/>
    <n v="0"/>
    <n v="0"/>
    <n v="0"/>
    <n v="0"/>
    <n v="0"/>
    <n v="0"/>
    <n v="0"/>
    <n v="0"/>
    <n v="0"/>
    <n v="0"/>
    <n v="0"/>
    <n v="0"/>
    <n v="0"/>
    <n v="0"/>
    <n v="0"/>
    <n v="0"/>
    <s v=""/>
    <n v="501"/>
    <n v="0"/>
    <n v="0"/>
    <n v="0"/>
    <s v="Other"/>
    <s v="Hospital Physicians"/>
    <n v="100"/>
    <s v="True"/>
    <s v="True"/>
    <s v="Inpatient Geriatric consultation service."/>
    <s v="mbudgell@haltonhealthcare.com"/>
    <s v="Martha Budgell"/>
    <s v="2023-12-21 01:35"/>
  </r>
  <r>
    <s v="Asset03485"/>
    <x v="16"/>
    <s v=""/>
    <s v=""/>
    <s v="Inpatient Geriatric Consult Service"/>
    <s v="Hospital"/>
    <x v="155"/>
    <x v="3"/>
    <s v="1 Princess Anne Drive, Georgetown, ON"/>
    <s v="ON"/>
    <s v="L7G 2B8"/>
    <s v=""/>
    <s v=""/>
    <s v="Halton"/>
    <x v="0"/>
    <n v="0"/>
    <n v="140"/>
    <n v="0"/>
    <n v="0"/>
    <n v="0"/>
    <n v="0"/>
    <n v="0"/>
    <n v="15"/>
    <s v="True"/>
    <s v=""/>
    <n v="0"/>
    <n v="1"/>
    <s v="1950 hours annually (37.5 hours per week)"/>
    <s v=""/>
    <n v="0.3"/>
    <n v="0"/>
    <n v="0"/>
    <n v="0"/>
    <n v="0"/>
    <n v="0"/>
    <n v="0"/>
    <n v="0"/>
    <n v="0"/>
    <n v="0"/>
    <n v="0"/>
    <n v="0"/>
    <n v="0"/>
    <n v="0"/>
    <n v="0"/>
    <n v="0"/>
    <n v="0"/>
    <n v="0"/>
    <n v="0"/>
    <n v="0"/>
    <n v="0"/>
    <n v="0"/>
    <s v=""/>
    <n v="170"/>
    <n v="0"/>
    <n v="0"/>
    <n v="0"/>
    <s v="Other"/>
    <s v="Hospital Physicians"/>
    <n v="100"/>
    <s v="True"/>
    <s v="True"/>
    <s v="Inpatient Geriatric consult service"/>
    <s v="mbudgell@haltonhealthcare.com"/>
    <s v="Martha Budgell"/>
    <s v="2023-12-21 01:38"/>
  </r>
  <r>
    <s v="Asset03095"/>
    <x v="16"/>
    <s v=""/>
    <s v=""/>
    <s v="Specialized Geriatric Services"/>
    <s v="Hospital"/>
    <x v="35"/>
    <x v="3"/>
    <s v="243 Consumers Road, Toronto, Ontario"/>
    <s v="ON"/>
    <s v="M2J4W8"/>
    <s v=""/>
    <s v=""/>
    <s v="Toronto"/>
    <x v="3"/>
    <n v="1659"/>
    <n v="1449"/>
    <n v="0"/>
    <n v="0"/>
    <n v="0"/>
    <n v="0"/>
    <n v="0"/>
    <n v="37.5"/>
    <s v="True"/>
    <s v=""/>
    <n v="260"/>
    <n v="270"/>
    <s v="1950 hours annually (37.5 hours per week)"/>
    <s v=""/>
    <n v="0.95"/>
    <n v="0"/>
    <n v="0"/>
    <n v="0"/>
    <n v="0"/>
    <n v="0"/>
    <n v="0"/>
    <n v="0"/>
    <n v="0"/>
    <n v="0"/>
    <n v="0"/>
    <n v="0"/>
    <n v="0"/>
    <n v="0"/>
    <n v="0"/>
    <n v="0"/>
    <n v="0"/>
    <n v="0"/>
    <n v="0"/>
    <n v="0"/>
    <n v="0"/>
    <n v="0"/>
    <s v=""/>
    <n v="1571"/>
    <n v="311"/>
    <n v="103"/>
    <n v="0"/>
    <s v=""/>
    <s v="-catchment in place_x000a_-GP_x000a_-inpatient_x000a_-ER_x000a_-specialists_x000a_-RH_x000a_-NPs"/>
    <n v="95"/>
    <s v="False"/>
    <s v="False"/>
    <s v="-The total FTE is a summary of physician coverage for all Geriatric medicine clinic (GM clinic, memory clinic, osteoporosis- osteoporosis clinic can be 55 and up and memory clinic can be 60 and up"/>
    <s v="wendy.cheung@nygh.on.ca"/>
    <s v="Wendy Cheung"/>
    <s v="2023-11-30 12:37"/>
  </r>
  <r>
    <s v="Asset03476"/>
    <x v="21"/>
    <s v=""/>
    <s v=""/>
    <s v="HELP Program"/>
    <s v="Hospital"/>
    <x v="35"/>
    <x v="3"/>
    <s v="4001 Leslie street, Toronto, Ontario"/>
    <s v="ON"/>
    <s v="M2K1E1"/>
    <s v=""/>
    <s v=""/>
    <s v="Toronto"/>
    <x v="3"/>
    <n v="0"/>
    <n v="532"/>
    <n v="0"/>
    <n v="0"/>
    <n v="0"/>
    <n v="0"/>
    <n v="0"/>
    <n v="37.5"/>
    <s v="True"/>
    <s v=""/>
    <n v="0"/>
    <n v="0"/>
    <s v="1950 hours annually (37.5 hours per week)"/>
    <s v=""/>
    <n v="0"/>
    <n v="0"/>
    <n v="0"/>
    <n v="0"/>
    <n v="0"/>
    <n v="0"/>
    <n v="0"/>
    <n v="0"/>
    <n v="0"/>
    <n v="0"/>
    <n v="0"/>
    <n v="0"/>
    <n v="0"/>
    <n v="0"/>
    <n v="0"/>
    <n v="0"/>
    <n v="0"/>
    <n v="0"/>
    <n v="0"/>
    <n v="0"/>
    <n v="0"/>
    <n v="1"/>
    <s v="Other - Elder Life Specialist_x000a_Program operationalized by 30 volunteers through NYGH volunteer services"/>
    <n v="532"/>
    <n v="0"/>
    <n v="0"/>
    <n v="0"/>
    <s v=""/>
    <s v="All Medicine/Surgery units"/>
    <n v="100"/>
    <s v="False"/>
    <s v="False"/>
    <s v="HELP- service offered morning and afternoon (2x/day, 5x/wk), in person. Approximately 4-6 volunteers per day, providing daily orientation, therapeutic activities, sensory aid and meal assistance"/>
    <s v="wendy.cheung@nygh.on.ca"/>
    <s v="Wendy Cheung"/>
    <s v="2023-12-20 06:31"/>
  </r>
  <r>
    <s v="Asset03494"/>
    <x v="21"/>
    <s v=""/>
    <s v=""/>
    <s v="HELP"/>
    <s v="Hospital"/>
    <x v="156"/>
    <x v="3"/>
    <s v="725 Bronte Street South, Milton, ON"/>
    <s v="ON"/>
    <s v="L9T 9K1"/>
    <s v=""/>
    <s v=""/>
    <s v="Halton"/>
    <x v="0"/>
    <n v="0"/>
    <n v="170"/>
    <n v="0"/>
    <n v="0"/>
    <n v="0"/>
    <n v="0"/>
    <n v="0"/>
    <n v="37.5"/>
    <s v="True"/>
    <s v="Both"/>
    <n v="0"/>
    <n v="1"/>
    <s v="1950 hours annually (37.5 hours per week)"/>
    <s v=""/>
    <n v="0"/>
    <n v="0"/>
    <n v="0"/>
    <n v="0"/>
    <n v="0"/>
    <n v="0"/>
    <n v="0"/>
    <n v="0"/>
    <n v="0"/>
    <n v="0"/>
    <n v="0"/>
    <n v="1"/>
    <n v="0"/>
    <n v="0"/>
    <n v="0"/>
    <n v="0"/>
    <n v="0"/>
    <n v="0"/>
    <n v="0"/>
    <n v="0"/>
    <n v="0"/>
    <n v="0"/>
    <s v=""/>
    <n v="2650"/>
    <n v="0"/>
    <n v="0"/>
    <n v="0"/>
    <s v="Other"/>
    <s v="Elder Life Specialist Case Finding; Hospital Physicians: Geriatricians; Nurses"/>
    <n v="100"/>
    <s v="True"/>
    <s v="True"/>
    <s v="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
    <s v="mbudgell@haltonhealthcare.com"/>
    <s v="Martha Budgell"/>
    <s v="2023-12-21 02:15"/>
  </r>
  <r>
    <s v="Asset03261"/>
    <x v="21"/>
    <s v=""/>
    <s v=""/>
    <s v="Hospital Elder Life Program (HELP)"/>
    <s v="Hospital"/>
    <x v="15"/>
    <x v="3"/>
    <s v="711 Concession St. Hamilton, ON"/>
    <s v="ON"/>
    <s v="L8V 1C3"/>
    <s v=""/>
    <s v=""/>
    <s v="Hamilton"/>
    <x v="2"/>
    <n v="0"/>
    <n v="130"/>
    <n v="0"/>
    <n v="0"/>
    <n v="0"/>
    <n v="0"/>
    <n v="0"/>
    <n v="0"/>
    <s v="False"/>
    <s v=""/>
    <n v="0"/>
    <n v="0"/>
    <s v="1950 hours annually (37.5 hours per week)"/>
    <s v=""/>
    <n v="0"/>
    <n v="0"/>
    <n v="0"/>
    <n v="0"/>
    <n v="0"/>
    <n v="0.8"/>
    <n v="0"/>
    <n v="0"/>
    <n v="0"/>
    <n v="0"/>
    <n v="0"/>
    <n v="0"/>
    <n v="0"/>
    <n v="0"/>
    <n v="0"/>
    <n v="0"/>
    <n v="0"/>
    <n v="0"/>
    <n v="0"/>
    <n v="0"/>
    <n v="0"/>
    <n v="1.2"/>
    <s v="Elder Life Specialist"/>
    <n v="0"/>
    <n v="0"/>
    <n v="0"/>
    <n v="0"/>
    <s v="Other"/>
    <s v=""/>
    <n v="100"/>
    <s v="False"/>
    <s v="False"/>
    <s v=""/>
    <s v="fisherp@hhsc.ca"/>
    <s v="Pauline Fisher"/>
    <s v="2023-12-13 02:44"/>
  </r>
  <r>
    <s v="Asset03263"/>
    <x v="21"/>
    <s v=""/>
    <s v=""/>
    <s v="Hospital Elder Life Program"/>
    <s v="Hospital"/>
    <x v="41"/>
    <x v="3"/>
    <s v="711 Concession St. Hamilton, ON"/>
    <s v="ON"/>
    <s v="L8V 1C3"/>
    <s v=""/>
    <s v=""/>
    <s v="Hamilton"/>
    <x v="2"/>
    <n v="0"/>
    <n v="130"/>
    <n v="0"/>
    <n v="0"/>
    <n v="0"/>
    <n v="0"/>
    <n v="0"/>
    <n v="0"/>
    <s v="True"/>
    <s v=""/>
    <n v="0"/>
    <n v="0"/>
    <s v="1950 hours annually (37.5 hours per week)"/>
    <s v=""/>
    <n v="0"/>
    <n v="0"/>
    <n v="0"/>
    <n v="0"/>
    <n v="0"/>
    <n v="0.8"/>
    <n v="0"/>
    <n v="0"/>
    <n v="0"/>
    <n v="0"/>
    <n v="0"/>
    <n v="0"/>
    <n v="0"/>
    <n v="0"/>
    <n v="0"/>
    <n v="0"/>
    <n v="0"/>
    <n v="0"/>
    <n v="0"/>
    <n v="0"/>
    <n v="0"/>
    <n v="1.2"/>
    <s v="Elder Life Specialist"/>
    <n v="0"/>
    <n v="0"/>
    <n v="0"/>
    <n v="0"/>
    <s v="Other"/>
    <s v=""/>
    <n v="100"/>
    <s v="False"/>
    <s v="False"/>
    <s v=""/>
    <s v="fisherp@hhsc.ca"/>
    <s v="Pauline Fisher"/>
    <s v="2023-12-13 02:50"/>
  </r>
  <r>
    <s v="Asset03392"/>
    <x v="21"/>
    <s v=""/>
    <s v=""/>
    <s v="Hospital Elder Life Program"/>
    <s v="Hospital"/>
    <x v="37"/>
    <x v="3"/>
    <s v="115 Delhi Street, Guelph"/>
    <s v="ON"/>
    <s v="N1E 4J4"/>
    <s v=""/>
    <s v=""/>
    <s v=""/>
    <x v="2"/>
    <n v="0"/>
    <n v="0"/>
    <n v="0"/>
    <n v="0"/>
    <n v="0"/>
    <n v="0"/>
    <n v="0"/>
    <n v="0"/>
    <s v="False"/>
    <s v=""/>
    <n v="0"/>
    <n v="0"/>
    <s v="1950 hours annually (37.5 hours per week)"/>
    <s v=""/>
    <n v="0"/>
    <n v="0"/>
    <n v="0"/>
    <n v="0"/>
    <n v="0"/>
    <n v="0"/>
    <n v="0"/>
    <n v="0"/>
    <n v="0"/>
    <n v="0"/>
    <n v="0"/>
    <n v="0"/>
    <n v="0"/>
    <n v="0"/>
    <n v="0"/>
    <n v="0"/>
    <n v="0"/>
    <n v="1"/>
    <n v="0"/>
    <n v="0"/>
    <n v="0"/>
    <n v="0"/>
    <s v=""/>
    <n v="277"/>
    <n v="0"/>
    <n v="0"/>
    <n v="0"/>
    <s v="Other"/>
    <s v=""/>
    <n v="100"/>
    <s v="False"/>
    <s v="False"/>
    <s v="Organization was without an Elder Life Specialist for 5 months due to a vacancy."/>
    <s v="jwilson2@gghorg.ca"/>
    <s v="Julie Wilson"/>
    <s v="2023-12-15 11:47"/>
  </r>
  <r>
    <s v="Asset03404"/>
    <x v="21"/>
    <s v=""/>
    <s v=""/>
    <s v="Hospital Elder Life Program"/>
    <s v="Hospital"/>
    <x v="17"/>
    <x v="3"/>
    <s v="35 N. Algoma Street, Thunder Bay, ON"/>
    <s v="ON"/>
    <s v="P7A 5G7"/>
    <s v=""/>
    <s v=""/>
    <s v=""/>
    <x v="4"/>
    <n v="0"/>
    <n v="105"/>
    <n v="0"/>
    <n v="0"/>
    <n v="0"/>
    <n v="0"/>
    <n v="0"/>
    <n v="37.5"/>
    <s v="False"/>
    <s v=""/>
    <n v="0"/>
    <n v="2"/>
    <s v="1950 hours annually (37.5 hours per week)"/>
    <s v=""/>
    <n v="0"/>
    <n v="0"/>
    <n v="0"/>
    <n v="0"/>
    <n v="0"/>
    <n v="0"/>
    <n v="0"/>
    <n v="0"/>
    <n v="0"/>
    <n v="0"/>
    <n v="0"/>
    <n v="0"/>
    <n v="0"/>
    <n v="0"/>
    <n v="0"/>
    <n v="0"/>
    <n v="0"/>
    <n v="1"/>
    <n v="0"/>
    <n v="0"/>
    <n v="0.5"/>
    <n v="0"/>
    <s v="Volunteer based program_x000a_0.2 FTE which fluctuates periodically throughout the year"/>
    <n v="1040"/>
    <n v="3"/>
    <n v="0"/>
    <n v="0"/>
    <s v="Other"/>
    <s v="Referral from inpatient services."/>
    <n v="100"/>
    <s v="True"/>
    <s v="True"/>
    <s v="Any language available with translation services."/>
    <s v="Lisa.Grillo@tbh.net"/>
    <s v="Lisa Grillo"/>
    <s v="2023-12-15 01:12"/>
  </r>
  <r>
    <s v="Asset03262"/>
    <x v="21"/>
    <s v=""/>
    <s v=""/>
    <s v="Hospital Elder Life Program (HELP)"/>
    <s v="Hospital"/>
    <x v="93"/>
    <x v="3"/>
    <s v="237 Barton St. East Hamilton, ON"/>
    <s v="ON"/>
    <s v="L8L 2X2"/>
    <s v=""/>
    <s v=""/>
    <s v="Hamilton"/>
    <x v="2"/>
    <n v="0"/>
    <n v="131"/>
    <n v="0"/>
    <n v="0"/>
    <n v="0"/>
    <n v="0"/>
    <n v="0"/>
    <n v="0"/>
    <s v="True"/>
    <s v=""/>
    <n v="0"/>
    <n v="0"/>
    <s v="1950 hours annually (37.5 hours per week)"/>
    <s v=""/>
    <n v="0"/>
    <n v="0"/>
    <n v="0"/>
    <n v="0"/>
    <n v="0"/>
    <n v="0.8"/>
    <n v="0"/>
    <n v="0"/>
    <n v="0"/>
    <n v="0"/>
    <n v="0"/>
    <n v="0"/>
    <n v="0"/>
    <n v="0"/>
    <n v="0"/>
    <n v="0"/>
    <n v="0"/>
    <n v="0"/>
    <n v="0"/>
    <n v="0"/>
    <n v="0"/>
    <n v="1.2"/>
    <s v="Elder Life Specialist"/>
    <n v="0"/>
    <n v="0"/>
    <n v="0"/>
    <n v="0"/>
    <s v="Other"/>
    <s v=""/>
    <n v="100"/>
    <s v="False"/>
    <s v="False"/>
    <s v=""/>
    <s v="fisherp@hhsc.ca"/>
    <s v="Pauline Fisher"/>
    <s v="2023-12-13 02:45"/>
  </r>
  <r>
    <s v="Asset03348"/>
    <x v="21"/>
    <s v=""/>
    <s v=""/>
    <s v="RVH- Hospital Elder Life Program"/>
    <s v="Hospital"/>
    <x v="129"/>
    <x v="3"/>
    <s v="201 Georgian Dr"/>
    <s v="ON"/>
    <s v="L4M 6M2"/>
    <s v=""/>
    <s v=""/>
    <s v="Simcoe"/>
    <x v="0"/>
    <n v="0"/>
    <n v="0"/>
    <n v="0"/>
    <n v="0"/>
    <n v="0"/>
    <n v="0"/>
    <n v="0"/>
    <n v="0"/>
    <s v="False"/>
    <s v=""/>
    <n v="0"/>
    <n v="0"/>
    <s v="1950 hours annually (37.5 hours per week)"/>
    <s v=""/>
    <n v="0"/>
    <n v="0"/>
    <n v="0"/>
    <n v="0"/>
    <n v="0"/>
    <n v="0"/>
    <n v="0"/>
    <n v="0"/>
    <n v="0"/>
    <n v="0"/>
    <n v="0"/>
    <n v="0"/>
    <n v="0"/>
    <n v="0"/>
    <n v="1"/>
    <n v="0"/>
    <n v="0"/>
    <n v="0"/>
    <n v="0"/>
    <n v="0"/>
    <n v="0"/>
    <n v="0"/>
    <s v=""/>
    <n v="0"/>
    <n v="0"/>
    <n v="0"/>
    <n v="0"/>
    <s v="Other"/>
    <s v="In hospital referral"/>
    <n v="100"/>
    <s v="False"/>
    <s v="False"/>
    <s v="This program was put on hold in 22/23 due to covid and need to re-recruit volunteers but is relaunched in 23-24"/>
    <s v="FletcherT@rvh.on.ca"/>
    <s v="Tracey Fletcher"/>
    <s v="2023-12-15 10:01"/>
  </r>
  <r>
    <s v="Asset03493"/>
    <x v="21"/>
    <s v=""/>
    <s v=""/>
    <s v="HELP"/>
    <s v="Hospital"/>
    <x v="147"/>
    <x v="3"/>
    <s v="3001 Hospital Gate, Oakville, ON"/>
    <s v="ON"/>
    <s v="L6M 0L8"/>
    <s v=""/>
    <s v=""/>
    <s v="Halton"/>
    <x v="0"/>
    <n v="0"/>
    <n v="262"/>
    <n v="0"/>
    <n v="0"/>
    <n v="0"/>
    <n v="0"/>
    <n v="0"/>
    <n v="37.5"/>
    <s v="True"/>
    <s v="Both"/>
    <n v="0"/>
    <n v="1"/>
    <s v="1950 hours annually (37.5 hours per week)"/>
    <s v=""/>
    <n v="0"/>
    <n v="0"/>
    <n v="0"/>
    <n v="0"/>
    <n v="0"/>
    <n v="0"/>
    <n v="0"/>
    <n v="0"/>
    <n v="0"/>
    <n v="0"/>
    <n v="0"/>
    <n v="1"/>
    <n v="0"/>
    <n v="0"/>
    <n v="0"/>
    <n v="0"/>
    <n v="0"/>
    <n v="0"/>
    <n v="0"/>
    <n v="0"/>
    <n v="0"/>
    <n v="0"/>
    <s v=""/>
    <n v="3200"/>
    <n v="0"/>
    <n v="0"/>
    <n v="0"/>
    <s v="Other"/>
    <s v="Elder Life Specialist case finding; Hospital Physicians; Nursing; Geriatricians"/>
    <n v="100"/>
    <s v="True"/>
    <s v="True"/>
    <s v="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
    <s v="mbudgell@haltonhealthcare.com"/>
    <s v="Martha Budgell"/>
    <s v="2023-12-21 02:13"/>
  </r>
  <r>
    <s v="Asset03182"/>
    <x v="21"/>
    <s v=""/>
    <s v=""/>
    <s v="Hospital Elder Life Program"/>
    <s v="Hospital"/>
    <x v="24"/>
    <x v="3"/>
    <s v="980 Oliver Road, Thunder Bay, ON"/>
    <s v="ON"/>
    <s v="P7B6V4"/>
    <s v=""/>
    <s v=""/>
    <s v="Thunder Bay"/>
    <x v="4"/>
    <n v="0"/>
    <n v="274"/>
    <n v="0"/>
    <n v="0"/>
    <n v="0"/>
    <n v="14"/>
    <n v="14"/>
    <n v="0"/>
    <s v="True"/>
    <s v="Both"/>
    <n v="0"/>
    <n v="0"/>
    <s v="1950 hours annually (37.5 hours per week)"/>
    <s v=""/>
    <n v="0"/>
    <n v="0"/>
    <n v="0"/>
    <n v="0"/>
    <n v="0"/>
    <n v="1"/>
    <n v="0"/>
    <n v="0"/>
    <n v="0"/>
    <n v="0"/>
    <n v="0"/>
    <n v="0"/>
    <n v="0"/>
    <n v="0"/>
    <n v="0"/>
    <n v="0"/>
    <n v="0"/>
    <n v="0"/>
    <n v="0"/>
    <n v="0"/>
    <n v="0"/>
    <n v="1"/>
    <s v="HELP  Coordinator"/>
    <n v="2794"/>
    <n v="0"/>
    <n v="0"/>
    <n v="0"/>
    <s v="Caregiver Referral; Emergency Department; Other; Self Referral"/>
    <s v="All Hospital Units"/>
    <n v="100"/>
    <s v="True"/>
    <s v="True"/>
    <s v=""/>
    <s v="alison.denton@tbh.net"/>
    <s v="Alison Denton"/>
    <s v="2023-12-11 02:14"/>
  </r>
  <r>
    <s v="Asset03149"/>
    <x v="21"/>
    <s v=""/>
    <s v=""/>
    <s v="HELP Program"/>
    <s v="Hospital"/>
    <x v="57"/>
    <x v="3"/>
    <s v="10 Trench Street ( Mackenzie Richmond Hill Hospital) and 2500 Major Mackenzie Drive (Cortellucci Vaughan Hospital) - GEM works out of both emergency departments"/>
    <s v="ON"/>
    <s v="L4C4Z3"/>
    <s v=""/>
    <s v=""/>
    <s v=""/>
    <x v="0"/>
    <n v="0"/>
    <n v="189"/>
    <n v="0"/>
    <n v="250"/>
    <n v="0"/>
    <n v="0"/>
    <n v="0"/>
    <n v="30"/>
    <s v="True"/>
    <s v=""/>
    <n v="0"/>
    <n v="0"/>
    <s v="1950 hours annually (37.5 hours per week)"/>
    <s v=""/>
    <n v="0"/>
    <n v="0"/>
    <n v="0"/>
    <n v="0"/>
    <n v="0"/>
    <n v="4"/>
    <n v="0"/>
    <n v="0"/>
    <n v="0"/>
    <n v="0"/>
    <n v="0"/>
    <n v="0"/>
    <n v="0"/>
    <n v="0"/>
    <n v="0"/>
    <n v="0"/>
    <n v="0"/>
    <n v="0"/>
    <n v="0"/>
    <n v="0"/>
    <n v="0"/>
    <n v="0.8"/>
    <s v="0.8 FTE Elder Life Specialist/HELP Coordinator - MRHH Only"/>
    <n v="1191"/>
    <n v="1506"/>
    <n v="0"/>
    <n v="0"/>
    <s v="Other"/>
    <s v="Any regulated health care provider within Mackenzie Health can refer.  Only inpatients, no outpatients served."/>
    <n v="100"/>
    <s v="False"/>
    <s v="False"/>
    <s v="Elder Life Specialist/HELP Coordinator only currently at MRHH.  No HELP program at CVH at this time.  Post covid program rebuild underway.  Program closed from March 2020 to March 2023.  Outbreaks impact number of patients served."/>
    <s v="teresa.sitlani@mackenziehealth.ca"/>
    <s v="Teresa Sitlani"/>
    <s v="2023-12-07 11:02"/>
  </r>
  <r>
    <s v="Asset03368"/>
    <x v="17"/>
    <s v=""/>
    <s v=""/>
    <s v="Specialized Geriatric Services"/>
    <s v="Hospital"/>
    <x v="22"/>
    <x v="3"/>
    <s v="D4 - 2075 Bayview Avenue, Toronto, Ontario"/>
    <s v="ON"/>
    <s v="M4N3M5"/>
    <s v=""/>
    <s v=""/>
    <s v=""/>
    <x v="3"/>
    <n v="0"/>
    <n v="1091"/>
    <n v="600"/>
    <n v="0"/>
    <n v="0"/>
    <n v="0"/>
    <n v="0"/>
    <n v="37.5"/>
    <s v="True"/>
    <s v=""/>
    <n v="0"/>
    <n v="0"/>
    <s v="1950 hours annually (37.5 hours per week)"/>
    <s v=""/>
    <n v="0"/>
    <n v="0"/>
    <n v="0"/>
    <n v="0"/>
    <n v="0"/>
    <n v="2"/>
    <n v="0"/>
    <n v="0"/>
    <n v="0"/>
    <n v="0"/>
    <n v="0"/>
    <n v="0"/>
    <n v="0"/>
    <n v="0"/>
    <n v="0"/>
    <n v="0"/>
    <n v="0"/>
    <n v="0"/>
    <n v="0"/>
    <n v="0"/>
    <n v="0"/>
    <n v="0"/>
    <s v=""/>
    <n v="3194"/>
    <n v="0"/>
    <n v="0"/>
    <n v="0"/>
    <s v=""/>
    <s v="Inpatient care team"/>
    <n v="100"/>
    <s v="False"/>
    <s v="False"/>
    <s v=""/>
    <s v="kkay@rgpo.ca"/>
    <s v="Kelly Kay (2)"/>
    <s v="2024-01-08 04:47"/>
  </r>
  <r>
    <s v="Asset03303"/>
    <x v="17"/>
    <s v=""/>
    <s v=""/>
    <s v="Ortho-Geriatrics Service"/>
    <s v="Hospital"/>
    <x v="2"/>
    <x v="3"/>
    <s v="3045 Baseline Road, Ottawa, Ontario"/>
    <s v="ON"/>
    <s v="K2H 8P4"/>
    <s v=""/>
    <s v=""/>
    <s v=""/>
    <x v="1"/>
    <n v="0"/>
    <n v="388"/>
    <n v="0"/>
    <n v="0"/>
    <n v="0"/>
    <n v="0"/>
    <n v="0"/>
    <n v="37.5"/>
    <s v="True"/>
    <s v=""/>
    <n v="0"/>
    <n v="0"/>
    <s v="1950 hours annually (37.5 hours per week)"/>
    <s v=""/>
    <n v="0"/>
    <n v="0"/>
    <n v="0"/>
    <n v="0"/>
    <n v="0"/>
    <n v="0"/>
    <n v="0"/>
    <n v="0"/>
    <n v="0"/>
    <n v="0"/>
    <n v="0"/>
    <n v="0"/>
    <n v="0"/>
    <n v="1"/>
    <n v="0"/>
    <n v="0"/>
    <n v="0"/>
    <n v="0"/>
    <n v="0"/>
    <n v="0"/>
    <n v="0"/>
    <n v="0"/>
    <s v=""/>
    <n v="421"/>
    <n v="0"/>
    <n v="0"/>
    <n v="0"/>
    <s v="Other"/>
    <s v="Physician referrals from inpatient orthopedic service"/>
    <n v="100"/>
    <s v="False"/>
    <s v="False"/>
    <s v=""/>
    <s v="spearce@qch.on.ca"/>
    <s v="Sylvia Pearce"/>
    <s v="2023-12-14 12:11"/>
  </r>
  <r>
    <s v="Asset03420"/>
    <x v="17"/>
    <s v=""/>
    <s v=""/>
    <s v="Grey Bruce Geriatric Services"/>
    <s v="Hospital"/>
    <x v="9"/>
    <x v="3"/>
    <s v="1800 8th Street East, Owen Sound, Ontario"/>
    <s v="ON"/>
    <s v="N4K 6M9"/>
    <s v=""/>
    <s v=""/>
    <s v="Bruce; Grey"/>
    <x v="2"/>
    <n v="0"/>
    <n v="0"/>
    <n v="0"/>
    <n v="0"/>
    <n v="0"/>
    <n v="0"/>
    <n v="0"/>
    <n v="0"/>
    <s v="True"/>
    <s v=""/>
    <n v="0"/>
    <n v="0"/>
    <s v="1950 hours annually (37.5 hours per week)"/>
    <s v=""/>
    <n v="0"/>
    <n v="0"/>
    <n v="0"/>
    <n v="0"/>
    <n v="0"/>
    <n v="0"/>
    <n v="0"/>
    <n v="0"/>
    <n v="0"/>
    <n v="0"/>
    <n v="0"/>
    <n v="0"/>
    <n v="0"/>
    <n v="0"/>
    <n v="0"/>
    <n v="0"/>
    <n v="0"/>
    <n v="0"/>
    <n v="0"/>
    <n v="0"/>
    <n v="0"/>
    <n v="0"/>
    <s v=""/>
    <n v="91"/>
    <n v="0"/>
    <n v="0"/>
    <n v="0"/>
    <s v="Emergency Department; Other"/>
    <s v="Majority of referrals from inpatient physician requesting comprehensive geriatric assessment and/or delirium assessment and management plan."/>
    <n v="96"/>
    <s v="False"/>
    <s v="True"/>
    <s v="- No set appointment times per year - flexible clinic schedule.- FTE unable to determine: Geriatrician will assess patients admitted to hospital. Also recently brought on an inpatient geriatric resource nurse to assist with inpatient hospital assessments along with assisting in the emergency department and proposal management."/>
    <s v="sjlaw@gbhs.on.ca"/>
    <s v="Sarah Law (she/her)"/>
    <s v="2023-12-15 02:24"/>
  </r>
  <r>
    <s v="Asset03265"/>
    <x v="18"/>
    <s v=""/>
    <s v=""/>
    <s v="Geriatric Consultation Team"/>
    <s v="Hospital"/>
    <x v="41"/>
    <x v="3"/>
    <s v="711 Concession St. Hamilton, ON"/>
    <s v="ON"/>
    <s v="L8V 1C3"/>
    <s v=""/>
    <s v=""/>
    <s v="Hamilton"/>
    <x v="2"/>
    <n v="0"/>
    <n v="0"/>
    <n v="0"/>
    <n v="0"/>
    <n v="0"/>
    <n v="0"/>
    <n v="0"/>
    <n v="0"/>
    <s v="True"/>
    <s v=""/>
    <n v="0"/>
    <n v="0"/>
    <s v="1950 hours annually (37.5 hours per week)"/>
    <s v=""/>
    <n v="1"/>
    <n v="0"/>
    <n v="0"/>
    <n v="0"/>
    <n v="0"/>
    <n v="1"/>
    <n v="0"/>
    <n v="0"/>
    <n v="0"/>
    <n v="0"/>
    <n v="0"/>
    <n v="0"/>
    <n v="0"/>
    <n v="0"/>
    <n v="0"/>
    <n v="0"/>
    <n v="0"/>
    <n v="0"/>
    <n v="0"/>
    <n v="0"/>
    <n v="0"/>
    <n v="0"/>
    <s v=""/>
    <n v="0"/>
    <n v="0"/>
    <n v="0"/>
    <n v="0"/>
    <s v=""/>
    <s v=""/>
    <n v="95"/>
    <s v="False"/>
    <s v="False"/>
    <s v=""/>
    <s v="fisherp@hhsc.ca"/>
    <s v="Pauline Fisher"/>
    <s v="2023-12-13 03:10"/>
  </r>
  <r>
    <s v="Asset03405"/>
    <x v="18"/>
    <s v=""/>
    <s v=""/>
    <s v="Geriatric Medicine Services, Geriatric Psychiatry Consult Liaison"/>
    <s v="Hospital"/>
    <x v="17"/>
    <x v="3"/>
    <s v="35 N. Algoma Street, Thunder Bay, ON"/>
    <s v="ON"/>
    <s v="P7B 5G7"/>
    <s v=""/>
    <s v=""/>
    <s v=""/>
    <x v="4"/>
    <n v="0"/>
    <n v="1445"/>
    <n v="1083"/>
    <n v="0"/>
    <n v="0"/>
    <n v="0"/>
    <n v="0"/>
    <n v="37.5"/>
    <s v="True"/>
    <s v=""/>
    <n v="0"/>
    <n v="0"/>
    <s v="1950 hours annually (37.5 hours per week)"/>
    <s v=""/>
    <n v="1"/>
    <n v="0.2"/>
    <n v="0"/>
    <n v="0"/>
    <n v="0"/>
    <n v="1"/>
    <n v="0"/>
    <n v="0"/>
    <n v="0"/>
    <n v="0"/>
    <n v="0"/>
    <n v="0"/>
    <n v="0"/>
    <n v="0"/>
    <n v="0"/>
    <n v="0"/>
    <n v="0"/>
    <n v="0"/>
    <n v="0"/>
    <n v="0"/>
    <n v="0"/>
    <n v="0"/>
    <s v=""/>
    <n v="1723"/>
    <n v="84"/>
    <n v="0"/>
    <n v="0"/>
    <s v="Other"/>
    <s v="Acute &amp; post-acute referrals accepted."/>
    <n v="95"/>
    <s v="True"/>
    <s v="True"/>
    <s v=""/>
    <s v="Lisa.Grillo@tbh.net"/>
    <s v="Lisa Grillo"/>
    <s v="2023-12-15 01:12"/>
  </r>
  <r>
    <s v="Asset03294"/>
    <x v="18"/>
    <s v=""/>
    <s v=""/>
    <s v="Medical Program"/>
    <s v="Hospital"/>
    <x v="35"/>
    <x v="3"/>
    <s v="4001 Leslie Street, Toronto, ON"/>
    <s v="ON"/>
    <s v="M2K 1E1"/>
    <s v=""/>
    <s v=""/>
    <s v="Toronto"/>
    <x v="3"/>
    <n v="0"/>
    <n v="0"/>
    <n v="0"/>
    <n v="0"/>
    <n v="0"/>
    <n v="0"/>
    <n v="2"/>
    <n v="0"/>
    <s v="True"/>
    <s v=""/>
    <n v="0"/>
    <n v="0"/>
    <s v="1950 hours annually (37.5 hours per week)"/>
    <s v=""/>
    <n v="1.33"/>
    <n v="0"/>
    <n v="0.66"/>
    <n v="0"/>
    <n v="0.5"/>
    <n v="0"/>
    <n v="0"/>
    <n v="0"/>
    <n v="0"/>
    <n v="0.5"/>
    <n v="0.5"/>
    <n v="0"/>
    <n v="0"/>
    <n v="0"/>
    <n v="0"/>
    <n v="0"/>
    <n v="0"/>
    <n v="0"/>
    <n v="0"/>
    <n v="0"/>
    <n v="0"/>
    <n v="0"/>
    <s v=""/>
    <n v="1400"/>
    <n v="0"/>
    <n v="0"/>
    <n v="0"/>
    <s v=""/>
    <s v=""/>
    <n v="100"/>
    <s v="False"/>
    <s v="False"/>
    <s v=""/>
    <s v="wendy.cheung@nygh.on.ca"/>
    <s v="Wendy Cheung"/>
    <s v="2023-12-14 11:26"/>
  </r>
  <r>
    <s v="Asset02117"/>
    <x v="18"/>
    <s v=""/>
    <s v=""/>
    <s v="St. Michael's Hospital"/>
    <s v="Hospital"/>
    <x v="8"/>
    <x v="3"/>
    <s v="30 Bond St. Toronto"/>
    <s v="ON"/>
    <s v="M5B 1W8"/>
    <s v=""/>
    <s v=""/>
    <s v=""/>
    <x v="3"/>
    <n v="0"/>
    <n v="0"/>
    <n v="0"/>
    <n v="0"/>
    <n v="0"/>
    <n v="0"/>
    <n v="0"/>
    <n v="0"/>
    <s v="False"/>
    <s v=""/>
    <n v="0"/>
    <n v="0"/>
    <s v=""/>
    <s v=""/>
    <n v="1"/>
    <n v="0"/>
    <n v="0"/>
    <n v="0"/>
    <n v="0"/>
    <n v="1"/>
    <n v="0"/>
    <n v="0"/>
    <n v="0"/>
    <n v="0"/>
    <n v="0"/>
    <n v="0"/>
    <n v="0"/>
    <n v="0"/>
    <n v="0"/>
    <n v="0"/>
    <n v="0"/>
    <n v="0"/>
    <n v="0"/>
    <n v="0"/>
    <n v="0"/>
    <n v="0"/>
    <s v=""/>
    <n v="0"/>
    <n v="0"/>
    <n v="0"/>
    <n v="0"/>
    <s v=""/>
    <s v=""/>
    <n v="100"/>
    <s v="False"/>
    <s v="False"/>
    <s v=""/>
    <s v="florina.weisenberg@unityhealth.to"/>
    <s v="florina.weisenberg@unityhealth.to"/>
    <s v="2022-06-21 09:54"/>
  </r>
  <r>
    <s v="Asset03264"/>
    <x v="18"/>
    <s v=""/>
    <s v=""/>
    <s v="Geriatric Consultation Team"/>
    <s v="Hospital"/>
    <x v="93"/>
    <x v="3"/>
    <s v="237 Barton St. East, Hamilton, ON"/>
    <s v="ON"/>
    <s v="L8L 2X2"/>
    <s v=""/>
    <s v=""/>
    <s v="Hamilton"/>
    <x v="2"/>
    <n v="0"/>
    <n v="0"/>
    <n v="0"/>
    <n v="0"/>
    <n v="0"/>
    <n v="0"/>
    <n v="0"/>
    <n v="0"/>
    <s v="True"/>
    <s v=""/>
    <n v="0"/>
    <n v="0"/>
    <s v="1950 hours annually (37.5 hours per week)"/>
    <s v=""/>
    <n v="1"/>
    <n v="0"/>
    <n v="0"/>
    <n v="0"/>
    <n v="0"/>
    <n v="1"/>
    <n v="0"/>
    <n v="0"/>
    <n v="0"/>
    <n v="0"/>
    <n v="0"/>
    <n v="0"/>
    <n v="0"/>
    <n v="0"/>
    <n v="0"/>
    <n v="0"/>
    <n v="0"/>
    <n v="0"/>
    <n v="0"/>
    <n v="0"/>
    <n v="0"/>
    <n v="0"/>
    <s v=""/>
    <n v="0"/>
    <n v="0"/>
    <n v="0"/>
    <n v="0"/>
    <s v="Other"/>
    <s v="Acute Care hospital units"/>
    <n v="95"/>
    <s v="False"/>
    <s v="False"/>
    <s v=""/>
    <s v="fisherp@hhsc.ca"/>
    <s v="Pauline Fisher"/>
    <s v="2023-12-13 02:59"/>
  </r>
  <r>
    <s v="Asset03434"/>
    <x v="18"/>
    <s v=""/>
    <s v=""/>
    <s v="Internal Consultation Teams (ICT)"/>
    <s v="Hospital"/>
    <x v="6"/>
    <x v="3"/>
    <s v="399 Bathurst St, Toronto, ON"/>
    <s v="ON"/>
    <s v="M5T 2S8"/>
    <s v=""/>
    <s v=""/>
    <s v=""/>
    <x v="3"/>
    <n v="0"/>
    <n v="0"/>
    <n v="0"/>
    <n v="0"/>
    <n v="0"/>
    <n v="0"/>
    <n v="0"/>
    <n v="0"/>
    <s v="False"/>
    <s v=""/>
    <n v="0"/>
    <n v="0"/>
    <s v="1950 hours annually (37.5 hours per week)"/>
    <s v=""/>
    <n v="0"/>
    <n v="0"/>
    <n v="0"/>
    <n v="0"/>
    <n v="0"/>
    <n v="0"/>
    <n v="0"/>
    <n v="0"/>
    <n v="0"/>
    <n v="0"/>
    <n v="0"/>
    <n v="0"/>
    <n v="0"/>
    <n v="0"/>
    <n v="0"/>
    <n v="0"/>
    <n v="0"/>
    <n v="0"/>
    <n v="0"/>
    <n v="0"/>
    <n v="0"/>
    <n v="0"/>
    <s v=""/>
    <n v="0"/>
    <n v="0"/>
    <n v="0"/>
    <n v="0"/>
    <s v=""/>
    <s v=""/>
    <n v="0"/>
    <s v="False"/>
    <s v="False"/>
    <s v=""/>
    <s v="aneeza.beenishrahman@sunnybrook.ca"/>
    <s v="Aneeza"/>
    <s v="2023-12-15 03:48"/>
  </r>
  <r>
    <s v="Asset03551"/>
    <x v="18"/>
    <s v=""/>
    <s v=""/>
    <s v="Geriatric Medicine Consult Team"/>
    <s v="Hospital"/>
    <x v="7"/>
    <x v="3"/>
    <s v="TOH Civic Campus 1053 Carling Ave., Ottawa, Ontario"/>
    <s v="ON"/>
    <s v="K1Y 4E9"/>
    <s v="TOH General Campus 501 Smyth Rd., Ottawa, Ontario"/>
    <s v="K1H 8L6"/>
    <s v=""/>
    <x v="1"/>
    <n v="0"/>
    <n v="1940"/>
    <n v="0"/>
    <n v="0"/>
    <n v="0"/>
    <n v="0"/>
    <n v="0"/>
    <n v="40"/>
    <s v="True"/>
    <s v=""/>
    <n v="0"/>
    <n v="0"/>
    <s v="1950 hours annually (37.5 hours per week)"/>
    <s v=""/>
    <n v="3"/>
    <n v="0"/>
    <n v="0"/>
    <n v="0"/>
    <n v="0"/>
    <n v="3"/>
    <n v="0"/>
    <n v="0"/>
    <n v="0"/>
    <n v="0"/>
    <n v="0"/>
    <n v="1"/>
    <n v="0"/>
    <n v="0"/>
    <n v="0"/>
    <n v="0"/>
    <n v="0"/>
    <n v="0"/>
    <n v="0"/>
    <n v="0"/>
    <n v="0"/>
    <n v="0"/>
    <s v=""/>
    <n v="3752"/>
    <n v="0"/>
    <n v="0"/>
    <n v="0"/>
    <s v="Emergency Department; Other"/>
    <s v="Acute care inpatient admitting teams"/>
    <n v="99"/>
    <s v="True"/>
    <s v="True"/>
    <s v="The Geriatric Medicine Consult Team (GMCT) provides interdisciplinary, specialized geriatric consult services at The Ottawa Hospital (TOH) to meet the unique needs of vulnerable older adults in the acute care setting. The Geriatric Medicine Consult Team consists of a Geriatrician, Clinical Nurse Specialist, Consult Nurse and Senior Physiotherapist who work collaboratively with admitting teams to provide suggestions for care based on Comprehensive Geriatric Assessment findings. Our team co-manages the care of patients with admitting teams and identify patients for transfer to the Geriatric Medicine In-patient Unit for further optimization. In addition to providing clinical support to the older adult patient population, these teams help to build capacity through education, research and quality improvement initiatives at TOH. We have teams at the Civic and General campus."/>
    <s v="jkoop@toh.ca"/>
    <s v="JenKoop"/>
    <s v="2024-02-06 01:59"/>
  </r>
  <r>
    <s v="Asset03301"/>
    <x v="18"/>
    <s v=""/>
    <s v=""/>
    <s v="Geriatrics Consult Team"/>
    <s v="Hospital"/>
    <x v="2"/>
    <x v="3"/>
    <s v="3045 Baseline Road, Ottawa, Ontario"/>
    <s v="ON"/>
    <s v="K2H 8P4"/>
    <s v=""/>
    <s v=""/>
    <s v=""/>
    <x v="1"/>
    <n v="0"/>
    <n v="0"/>
    <n v="0"/>
    <n v="0"/>
    <n v="0"/>
    <n v="0"/>
    <n v="0"/>
    <n v="37.5"/>
    <s v="True"/>
    <s v=""/>
    <n v="0"/>
    <n v="0"/>
    <s v="1950 hours annually (37.5 hours per week)"/>
    <s v=""/>
    <n v="0"/>
    <n v="0"/>
    <n v="0"/>
    <n v="0"/>
    <n v="0"/>
    <n v="2"/>
    <n v="0"/>
    <n v="0"/>
    <n v="0"/>
    <n v="0"/>
    <n v="0"/>
    <n v="0"/>
    <n v="0"/>
    <n v="0"/>
    <n v="0"/>
    <n v="0"/>
    <n v="0"/>
    <n v="0"/>
    <n v="0"/>
    <n v="0"/>
    <n v="0"/>
    <n v="0"/>
    <s v=""/>
    <n v="302"/>
    <n v="0"/>
    <n v="0"/>
    <n v="0"/>
    <s v="Other"/>
    <s v="Open referral from nurses, allied health, physicians"/>
    <n v="100"/>
    <s v="False"/>
    <s v="False"/>
    <s v=""/>
    <s v="spearce@qch.on.ca"/>
    <s v="Sylvia Pearce"/>
    <s v="2023-12-14 11:53"/>
  </r>
  <r>
    <s v="Asset03314"/>
    <x v="18"/>
    <s v=""/>
    <s v=""/>
    <s v="Inpatient Specialized Geriatric Medicine Consultation Service"/>
    <s v="Hospital"/>
    <x v="29"/>
    <x v="3"/>
    <s v="911 Queen’s Boulevard"/>
    <s v="ON"/>
    <s v="N2M 1B2"/>
    <s v=""/>
    <s v=""/>
    <s v=""/>
    <x v="2"/>
    <n v="0"/>
    <n v="131"/>
    <n v="0"/>
    <n v="0"/>
    <n v="0"/>
    <n v="0"/>
    <n v="24"/>
    <n v="40"/>
    <s v="True"/>
    <s v=""/>
    <n v="0"/>
    <n v="0"/>
    <s v="1950 hours annually (37.5 hours per week)"/>
    <s v=""/>
    <n v="0"/>
    <n v="0"/>
    <n v="0"/>
    <n v="0"/>
    <n v="1.3"/>
    <n v="0.32"/>
    <n v="0"/>
    <n v="0"/>
    <n v="0"/>
    <n v="0"/>
    <n v="0"/>
    <n v="0"/>
    <n v="0"/>
    <n v="0"/>
    <n v="0"/>
    <n v="0"/>
    <n v="0"/>
    <n v="0"/>
    <n v="0"/>
    <n v="0"/>
    <n v="0"/>
    <n v="0"/>
    <s v=""/>
    <n v="131"/>
    <n v="0"/>
    <n v="0"/>
    <n v="0"/>
    <s v=""/>
    <s v=""/>
    <n v="98"/>
    <s v="False"/>
    <s v="False"/>
    <s v=""/>
    <s v="hdupuis@smgh.ca"/>
    <s v="HeidiDupuis"/>
    <s v="2023-12-14 01:18"/>
  </r>
  <r>
    <s v="Asset03318"/>
    <x v="18"/>
    <s v=""/>
    <s v=""/>
    <s v="Geriatric Consult Service"/>
    <s v="Hospital"/>
    <x v="47"/>
    <x v="3"/>
    <s v="752 King Street West, Kingston, ON"/>
    <s v="ON"/>
    <s v="K7L 4X3"/>
    <s v=""/>
    <s v=""/>
    <s v="Hastings; Lanark; Leeds &amp; Grenville; Lennox and Addington; Prince Edward"/>
    <x v="1"/>
    <n v="0"/>
    <n v="420"/>
    <n v="420"/>
    <n v="0"/>
    <n v="0"/>
    <n v="0"/>
    <n v="0"/>
    <n v="40"/>
    <s v="True"/>
    <s v=""/>
    <n v="0"/>
    <n v="2"/>
    <s v="1950 hours annually (37.5 hours per week)"/>
    <s v=""/>
    <n v="0.7"/>
    <n v="0"/>
    <n v="0"/>
    <n v="0"/>
    <n v="0"/>
    <n v="0"/>
    <n v="0"/>
    <n v="0"/>
    <n v="0"/>
    <n v="0"/>
    <n v="0"/>
    <n v="0"/>
    <n v="0"/>
    <n v="0"/>
    <n v="0"/>
    <n v="0"/>
    <n v="0"/>
    <n v="0"/>
    <n v="0"/>
    <n v="0"/>
    <n v="0"/>
    <n v="0"/>
    <s v=""/>
    <n v="1250"/>
    <n v="0"/>
    <n v="0"/>
    <n v="0"/>
    <s v="Emergency Department; Other"/>
    <s v="Providence Care, Providence Transitional Care Centre"/>
    <n v="0"/>
    <s v="False"/>
    <s v="False"/>
    <s v=""/>
    <s v="websters@providencecare.ca"/>
    <s v="Sarah Webster"/>
    <s v="2023-12-14 01:29"/>
  </r>
  <r>
    <s v="Asset03558"/>
    <x v="18"/>
    <s v=""/>
    <s v=""/>
    <s v="Internal Consultation Teams (ICT)"/>
    <s v="Hospital"/>
    <x v="48"/>
    <x v="3"/>
    <s v="82 Buttonwood Ave, York, ON"/>
    <s v="ON"/>
    <s v="M6M 2J5"/>
    <s v=""/>
    <s v=""/>
    <s v="York"/>
    <x v="3"/>
    <n v="0"/>
    <n v="0"/>
    <n v="0"/>
    <n v="0"/>
    <n v="0"/>
    <n v="0"/>
    <n v="0"/>
    <n v="0"/>
    <s v="True"/>
    <s v=""/>
    <n v="0"/>
    <n v="0"/>
    <s v="1950 hours annually (37.5 hours per week)"/>
    <s v=""/>
    <n v="0.45"/>
    <n v="0"/>
    <n v="0"/>
    <n v="0"/>
    <n v="0"/>
    <n v="0"/>
    <n v="0"/>
    <n v="0"/>
    <n v="0"/>
    <n v="0"/>
    <n v="0"/>
    <n v="0"/>
    <n v="0"/>
    <n v="0"/>
    <n v="0"/>
    <n v="0"/>
    <n v="0"/>
    <n v="0"/>
    <n v="0"/>
    <n v="0"/>
    <n v="0"/>
    <n v="0"/>
    <s v=""/>
    <n v="312"/>
    <n v="0"/>
    <n v="0"/>
    <n v="0"/>
    <s v=""/>
    <s v=""/>
    <n v="100"/>
    <s v="False"/>
    <s v="False"/>
    <s v=""/>
    <s v="liis-ann.klein@sunnybrook.ca"/>
    <s v="Liis-Ann Klein"/>
    <s v="2024-02-09 03:37"/>
  </r>
  <r>
    <s v="Asset03007"/>
    <x v="18"/>
    <s v=""/>
    <s v=""/>
    <s v="OSMH - Geriatric Resource Team"/>
    <s v="Hospital"/>
    <x v="3"/>
    <x v="3"/>
    <s v="170 Colborne Street W, Orillia, Ontario"/>
    <s v="ON"/>
    <s v="L3V 2Z3"/>
    <s v=""/>
    <s v=""/>
    <s v="Simcoe"/>
    <x v="0"/>
    <n v="0"/>
    <n v="894"/>
    <n v="894"/>
    <n v="0"/>
    <n v="0"/>
    <n v="0"/>
    <n v="0"/>
    <n v="60"/>
    <s v="False"/>
    <s v=""/>
    <n v="0"/>
    <n v="2"/>
    <s v="1950 hours annually (37.5 hours per week)"/>
    <s v=""/>
    <n v="0.5"/>
    <n v="0.05"/>
    <n v="0"/>
    <n v="0"/>
    <n v="0"/>
    <n v="0"/>
    <n v="0"/>
    <n v="0"/>
    <n v="0"/>
    <n v="0"/>
    <n v="0"/>
    <n v="0"/>
    <n v="1"/>
    <n v="0"/>
    <n v="0"/>
    <n v="0"/>
    <n v="0"/>
    <n v="0"/>
    <n v="0"/>
    <n v="0"/>
    <n v="0"/>
    <n v="0"/>
    <s v=""/>
    <n v="1788"/>
    <n v="894"/>
    <n v="36"/>
    <n v="0"/>
    <s v=""/>
    <s v=""/>
    <n v="95"/>
    <s v="False"/>
    <s v="False"/>
    <s v="OT - Off for 5 months on medical leave"/>
    <s v="lagourlie@osmh.on.ca"/>
    <s v="Leigh-Ann Gourlie"/>
    <s v="2023-11-16 01:59"/>
  </r>
  <r>
    <s v="Asset03350"/>
    <x v="18"/>
    <s v=""/>
    <s v=""/>
    <s v="Inpatient Consultation service"/>
    <s v="Hospital"/>
    <x v="129"/>
    <x v="3"/>
    <s v="201 Georgian Dr"/>
    <s v="ON"/>
    <s v="L4M 6M2"/>
    <s v=""/>
    <s v=""/>
    <s v="Simcoe"/>
    <x v="0"/>
    <n v="0"/>
    <n v="0"/>
    <n v="0"/>
    <n v="0"/>
    <n v="0"/>
    <n v="0"/>
    <n v="0"/>
    <n v="0"/>
    <s v="False"/>
    <s v=""/>
    <n v="0"/>
    <n v="0"/>
    <s v="1950 hours annually (37.5 hours per week)"/>
    <s v=""/>
    <n v="0"/>
    <n v="0"/>
    <n v="0"/>
    <n v="0"/>
    <n v="2"/>
    <n v="0"/>
    <n v="0"/>
    <n v="0"/>
    <n v="0"/>
    <n v="0"/>
    <n v="0"/>
    <n v="0"/>
    <n v="0"/>
    <n v="0"/>
    <n v="0"/>
    <n v="0"/>
    <n v="0"/>
    <n v="0"/>
    <n v="0"/>
    <n v="0"/>
    <n v="1.5"/>
    <n v="0"/>
    <s v=""/>
    <n v="0"/>
    <n v="0"/>
    <n v="0"/>
    <n v="0"/>
    <s v="Emergency Department"/>
    <s v="and inpatient units including medicine, surgery and Mental Health"/>
    <n v="100"/>
    <s v="False"/>
    <s v="True"/>
    <s v=""/>
    <s v="FletcherT@rvh.on.ca"/>
    <s v="Tracey Fletcher"/>
    <s v="2023-12-15 10:10"/>
  </r>
  <r>
    <s v="Asset03440"/>
    <x v="18"/>
    <s v=""/>
    <s v=""/>
    <s v="specialized geriatric services - (please delete Inpatient Geriatric Co-Management Services)"/>
    <s v="Hospital"/>
    <x v="22"/>
    <x v="3"/>
    <s v="D4 - 2075 Bayview Ave, Toronto, Ontario"/>
    <s v="ON"/>
    <s v="M4N3M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n v="0"/>
    <n v="1091"/>
    <n v="600"/>
    <n v="0"/>
    <n v="0"/>
    <n v="0"/>
    <n v="0"/>
    <n v="37.5"/>
    <s v="True"/>
    <s v=""/>
    <n v="0"/>
    <n v="0"/>
    <s v="1950 hours annually (37.5 hours per week)"/>
    <s v=""/>
    <n v="0"/>
    <n v="0"/>
    <n v="0"/>
    <n v="0"/>
    <n v="0"/>
    <n v="2"/>
    <n v="0"/>
    <n v="0"/>
    <n v="0"/>
    <n v="0"/>
    <n v="0"/>
    <n v="0"/>
    <n v="0"/>
    <n v="0"/>
    <n v="0"/>
    <n v="0"/>
    <n v="0"/>
    <n v="0"/>
    <n v="0"/>
    <n v="0"/>
    <n v="0"/>
    <n v="0"/>
    <s v=""/>
    <n v="3194"/>
    <n v="0"/>
    <n v="0"/>
    <n v="0"/>
    <s v="Other"/>
    <s v="Inpatient Hospital Teams"/>
    <n v="100"/>
    <s v="True"/>
    <s v="False"/>
    <s v="Interpreter may be available through hospital services"/>
    <s v="mary.duffy@sunnybrook.ca"/>
    <s v="Mary Duffy"/>
    <s v="2023-12-15 04:33"/>
  </r>
  <r>
    <s v="Asset03520"/>
    <x v="19"/>
    <s v=""/>
    <s v=""/>
    <s v="Nurse-Led Outreach Team"/>
    <s v="Long-Term Care"/>
    <x v="96"/>
    <x v="3"/>
    <s v="381 Church St, Markham ON"/>
    <s v="ON"/>
    <s v="L3P 7P3"/>
    <s v=""/>
    <s v=""/>
    <s v="York"/>
    <x v="0"/>
    <n v="0"/>
    <n v="0"/>
    <n v="0"/>
    <n v="1338"/>
    <n v="0"/>
    <n v="0"/>
    <n v="0"/>
    <n v="37.5"/>
    <s v="True"/>
    <s v=""/>
    <n v="0"/>
    <n v="0"/>
    <s v="1950 hours annually (37.5 hours per week)"/>
    <s v=""/>
    <n v="0"/>
    <n v="0"/>
    <n v="0"/>
    <n v="0"/>
    <n v="1.5"/>
    <n v="0"/>
    <n v="0"/>
    <n v="0"/>
    <n v="0"/>
    <n v="0"/>
    <n v="0"/>
    <n v="0"/>
    <n v="0"/>
    <n v="0"/>
    <n v="0"/>
    <n v="0"/>
    <n v="0"/>
    <n v="0"/>
    <n v="0"/>
    <n v="0"/>
    <n v="0"/>
    <n v="0"/>
    <s v=""/>
    <n v="2105"/>
    <n v="1335"/>
    <n v="3"/>
    <n v="0"/>
    <s v=""/>
    <s v=""/>
    <n v="100"/>
    <s v="False"/>
    <s v="False"/>
    <s v=""/>
    <s v="liis-ann.klein@sunnybrook.ca"/>
    <s v="Liis-Ann Klein"/>
    <s v="2024-01-28 02:01"/>
  </r>
  <r>
    <s v="Asset03553"/>
    <x v="19"/>
    <s v=""/>
    <s v=""/>
    <s v="Nurse Led Outreach Team"/>
    <s v="Long-Term Care"/>
    <x v="160"/>
    <x v="3"/>
    <s v="200 Terrace Hill, Brantford, ON"/>
    <s v="ON"/>
    <s v="N3R 2G9"/>
    <s v=""/>
    <s v=""/>
    <s v="Brant"/>
    <x v="2"/>
    <n v="0"/>
    <n v="0"/>
    <n v="0"/>
    <n v="0"/>
    <n v="0"/>
    <n v="0"/>
    <n v="0"/>
    <n v="0"/>
    <s v="True"/>
    <s v=""/>
    <n v="0"/>
    <n v="0"/>
    <s v="1950 hours annually (37.5 hours per week)"/>
    <s v=""/>
    <n v="0"/>
    <n v="0"/>
    <n v="0"/>
    <n v="0"/>
    <n v="1"/>
    <n v="0"/>
    <n v="0"/>
    <n v="0"/>
    <n v="0"/>
    <n v="0"/>
    <n v="0"/>
    <n v="0"/>
    <n v="0"/>
    <n v="0"/>
    <n v="0"/>
    <n v="0"/>
    <n v="0"/>
    <n v="0"/>
    <n v="0"/>
    <n v="0"/>
    <n v="0"/>
    <n v="0"/>
    <s v=""/>
    <n v="389"/>
    <n v="0"/>
    <n v="0"/>
    <n v="0"/>
    <s v="Emergency Department; Other; Self Referral"/>
    <s v="referrals from ED, Inpatient units, LTC homes"/>
    <n v="95"/>
    <s v="False"/>
    <s v="True"/>
    <s v="NLOT program supports Iroquois Lodge which is a 50 bed LTC home in Oshweken, Ontario on Six Nations Territory"/>
    <s v="carrie.heer@bchsys.org"/>
    <s v="Carrie Heer NP"/>
    <s v="2024-02-06 03:19"/>
  </r>
  <r>
    <s v="Asset03105"/>
    <x v="19"/>
    <s v=""/>
    <s v=""/>
    <s v="Nurse Led Outreach Team - OSMH"/>
    <s v="Long-Term Care"/>
    <x v="3"/>
    <x v="3"/>
    <s v="170 Colborne Street W, Orillia, Ontario"/>
    <s v="ON"/>
    <s v="L3V 2Z3"/>
    <s v=""/>
    <s v=""/>
    <s v="Simcoe"/>
    <x v="0"/>
    <n v="0"/>
    <n v="768"/>
    <n v="401"/>
    <n v="0"/>
    <n v="0"/>
    <n v="0"/>
    <n v="0"/>
    <n v="75"/>
    <s v="True"/>
    <s v=""/>
    <n v="0"/>
    <n v="1"/>
    <s v="1950 hours annually (37.5 hours per week)"/>
    <s v=""/>
    <n v="0"/>
    <n v="0"/>
    <n v="0"/>
    <n v="0"/>
    <n v="1.25"/>
    <n v="0.16"/>
    <n v="0"/>
    <n v="0"/>
    <n v="0"/>
    <n v="0"/>
    <n v="0"/>
    <n v="0"/>
    <n v="0"/>
    <n v="0"/>
    <n v="0"/>
    <n v="0"/>
    <n v="0"/>
    <n v="0"/>
    <n v="0"/>
    <n v="0"/>
    <n v="1.6"/>
    <n v="0"/>
    <s v="2 FT - 1 NP until FT, the second NP not licensed until Dec 2022 working under supervision from Aug -Dec as RN_x000a_RN started Feb 2023 from LPF from OH, unable to fill prior"/>
    <n v="3221"/>
    <n v="800"/>
    <n v="5"/>
    <n v="0"/>
    <s v="Other"/>
    <s v="Long-term care Home - Registered Staff; Patient Flow Navigators from Hospital"/>
    <n v="92"/>
    <s v="False"/>
    <s v="True"/>
    <s v="Telephone Visits - Include review of lab results, chart reviews and medication reconciliation, pharmacy consultations.Wait Times - facilitate same day and/or next day visits with the exception of no weekend service"/>
    <s v="lagourlie@osmh.on.ca"/>
    <s v="Leigh-Ann Gourlie"/>
    <s v="2023-11-30 01:55"/>
  </r>
  <r>
    <s v="Asset03151"/>
    <x v="19"/>
    <s v=""/>
    <s v=""/>
    <s v="Nurse Led Outreach Team"/>
    <s v="Long-Term Care"/>
    <x v="24"/>
    <x v="3"/>
    <s v="290 Munro Street, Suite 2400, Thunder Bay"/>
    <s v="ON"/>
    <s v="P7A 7T1"/>
    <s v=""/>
    <s v=""/>
    <s v="Thunder Bay"/>
    <x v="4"/>
    <n v="0"/>
    <n v="0"/>
    <n v="0"/>
    <n v="0"/>
    <n v="0"/>
    <n v="0"/>
    <n v="0"/>
    <n v="0"/>
    <s v="True"/>
    <s v=""/>
    <n v="0"/>
    <n v="0"/>
    <s v="1950 hours annually (37.5 hours per week)"/>
    <s v=""/>
    <n v="0"/>
    <n v="0"/>
    <n v="0"/>
    <n v="0"/>
    <n v="5"/>
    <n v="0.5"/>
    <n v="0"/>
    <n v="0"/>
    <n v="0"/>
    <n v="0"/>
    <n v="0"/>
    <n v="0"/>
    <n v="0"/>
    <n v="0"/>
    <n v="0"/>
    <n v="0"/>
    <n v="0"/>
    <n v="0"/>
    <n v="0"/>
    <n v="0"/>
    <n v="0"/>
    <n v="0"/>
    <s v=""/>
    <n v="13960"/>
    <n v="0"/>
    <n v="0"/>
    <n v="0"/>
    <s v="Other; Caregiver Referral; Home and Community Care Support Services; Primary Care"/>
    <s v="Long-Term Care Homes"/>
    <n v="98"/>
    <s v="True"/>
    <s v="True"/>
    <s v="This program is a consultant serviceThe program is managed by TBRHSC and the main contact is Kerry Posselwhite at kerry.posselwhite@tbh.net"/>
    <s v="alison.denton@tbh.net"/>
    <s v="Alison Denton"/>
    <s v="2023-12-07 11:46"/>
  </r>
  <r>
    <s v="Asset03519"/>
    <x v="19"/>
    <s v=""/>
    <s v=""/>
    <s v="Nurse-Led Outreach Team"/>
    <s v="Long-Term Care"/>
    <x v="95"/>
    <x v="3"/>
    <s v="465 Davis Dr, Newmarket, ON"/>
    <s v="ON"/>
    <s v="L3Y 7T9"/>
    <s v=""/>
    <s v=""/>
    <s v="Simcoe; York"/>
    <x v="0"/>
    <n v="0"/>
    <n v="0"/>
    <n v="0"/>
    <n v="1497"/>
    <n v="0"/>
    <n v="0"/>
    <n v="0"/>
    <n v="37.5"/>
    <s v="True"/>
    <s v=""/>
    <n v="0"/>
    <n v="0"/>
    <s v="1950 hours annually (37.5 hours per week)"/>
    <s v=""/>
    <n v="0"/>
    <n v="0"/>
    <n v="0"/>
    <n v="0"/>
    <n v="1.4"/>
    <n v="0.6"/>
    <n v="0"/>
    <n v="0"/>
    <n v="0"/>
    <n v="0"/>
    <n v="0"/>
    <n v="0"/>
    <n v="0"/>
    <n v="0"/>
    <n v="0"/>
    <n v="0"/>
    <n v="0"/>
    <n v="0"/>
    <n v="0"/>
    <n v="0"/>
    <n v="0"/>
    <n v="0"/>
    <s v=""/>
    <n v="4429"/>
    <n v="3369"/>
    <n v="3"/>
    <n v="0"/>
    <s v=""/>
    <s v=""/>
    <n v="100"/>
    <s v="False"/>
    <s v="False"/>
    <s v=""/>
    <s v="liis-ann.klein@sunnybrook.ca"/>
    <s v="Liis-Ann Klein"/>
    <s v="2024-01-28 01:54"/>
  </r>
  <r>
    <s v="Asset03561"/>
    <x v="19"/>
    <s v=""/>
    <s v=""/>
    <s v="Waterloo Wellington Nurse led outreach team"/>
    <s v="Long-Term Care"/>
    <x v="161"/>
    <x v="3"/>
    <s v="100 Westmount Road, Guelph, Ontario (hosting site)"/>
    <s v="ON"/>
    <s v="N1H 5H8"/>
    <s v=""/>
    <s v=""/>
    <s v="Wellington; Waterloo"/>
    <x v="2"/>
    <n v="0"/>
    <n v="0"/>
    <n v="0"/>
    <n v="0"/>
    <n v="0"/>
    <n v="0"/>
    <n v="0"/>
    <n v="37.5"/>
    <s v="True"/>
    <s v=""/>
    <n v="0"/>
    <n v="0"/>
    <s v="1950 hours annually (37.5 hours per week)"/>
    <s v=""/>
    <n v="0"/>
    <n v="0"/>
    <n v="0"/>
    <n v="0"/>
    <n v="1"/>
    <n v="3"/>
    <n v="0"/>
    <n v="0"/>
    <n v="0"/>
    <n v="0"/>
    <n v="0"/>
    <n v="0"/>
    <n v="0"/>
    <n v="0"/>
    <n v="0"/>
    <n v="0"/>
    <n v="0"/>
    <n v="0"/>
    <n v="0"/>
    <n v="0"/>
    <n v="0"/>
    <n v="0"/>
    <s v=""/>
    <n v="319"/>
    <n v="0"/>
    <n v="0"/>
    <n v="0"/>
    <s v=""/>
    <s v="referrals directly from LTC homes as well as Home &amp; Community Care (coordinators in the hospital for_x000a_planning discharge/repatriation)"/>
    <n v="0"/>
    <s v="False"/>
    <s v="False"/>
    <s v=""/>
    <s v="nicole.guy@sjhcg.ca"/>
    <s v="Nicole Guy"/>
    <s v="2024-02-16 11:39"/>
  </r>
  <r>
    <s v="Asset03460"/>
    <x v="19"/>
    <s v=""/>
    <s v=""/>
    <s v="NLOT"/>
    <s v="Long-Term Care"/>
    <x v="57"/>
    <x v="3"/>
    <s v="10 Trench Street"/>
    <s v="ON"/>
    <s v="L4C4Z3"/>
    <s v=""/>
    <s v=""/>
    <s v="York"/>
    <x v="0"/>
    <n v="0"/>
    <n v="1178"/>
    <n v="0"/>
    <n v="0"/>
    <n v="0"/>
    <n v="0"/>
    <n v="0"/>
    <n v="0"/>
    <s v="False"/>
    <s v=""/>
    <n v="0"/>
    <n v="0"/>
    <s v="1950 hours annually (37.5 hours per week)"/>
    <s v=""/>
    <n v="0"/>
    <n v="0"/>
    <n v="0"/>
    <n v="0"/>
    <n v="1.6"/>
    <n v="0"/>
    <n v="0"/>
    <n v="0"/>
    <n v="0"/>
    <n v="0"/>
    <n v="0"/>
    <n v="0"/>
    <n v="0"/>
    <n v="0"/>
    <n v="0"/>
    <n v="0"/>
    <n v="0"/>
    <n v="0"/>
    <n v="0"/>
    <n v="0"/>
    <n v="0"/>
    <n v="0"/>
    <s v=""/>
    <n v="2619"/>
    <n v="1706"/>
    <n v="0"/>
    <n v="0"/>
    <s v="Other"/>
    <s v="Support LTC.  Avoid ED visits and facilitate earlier discharges."/>
    <n v="95"/>
    <s v="False"/>
    <s v="False"/>
    <s v="NLOT supports 10 homes, 1337 residents."/>
    <s v="teresa.sitlani@mackenziehealth.ca"/>
    <s v="Teresa Sitlani"/>
    <s v="2023-12-18 10:31"/>
  </r>
  <r>
    <s v="Asset03352"/>
    <x v="19"/>
    <s v=""/>
    <s v=""/>
    <s v="RVH Nurse Lead outreach team"/>
    <s v="Long-Term Care"/>
    <x v="129"/>
    <x v="3"/>
    <s v="201 Georgian Dr"/>
    <s v="ON"/>
    <s v="L4M 6M2"/>
    <s v=""/>
    <s v=""/>
    <s v="Simcoe"/>
    <x v="0"/>
    <n v="0"/>
    <n v="0"/>
    <n v="0"/>
    <n v="0"/>
    <n v="0"/>
    <n v="0"/>
    <n v="0"/>
    <n v="0"/>
    <s v="True"/>
    <s v=""/>
    <n v="0"/>
    <n v="0"/>
    <s v="1950 hours annually (37.5 hours per week)"/>
    <s v=""/>
    <n v="0"/>
    <n v="0"/>
    <n v="0"/>
    <n v="0"/>
    <n v="2.5"/>
    <n v="0"/>
    <n v="0"/>
    <n v="0"/>
    <n v="0"/>
    <n v="0"/>
    <n v="0"/>
    <n v="0"/>
    <n v="0"/>
    <n v="0"/>
    <n v="0"/>
    <n v="0"/>
    <n v="0"/>
    <n v="0"/>
    <n v="0"/>
    <n v="0"/>
    <n v="0.5"/>
    <n v="0"/>
    <s v=""/>
    <n v="2570"/>
    <n v="0"/>
    <n v="0"/>
    <n v="0"/>
    <s v="Emergency Department; Other; Primary Care"/>
    <s v=""/>
    <n v="95"/>
    <s v="False"/>
    <s v="False"/>
    <s v=""/>
    <s v="FletcherT@rvh.on.ca"/>
    <s v="Tracey Fletcher"/>
    <s v="2023-12-15 10:18"/>
  </r>
  <r>
    <s v="Asset02944"/>
    <x v="19"/>
    <s v=""/>
    <s v=""/>
    <s v="NLOT"/>
    <s v="Long-Term Care"/>
    <x v="7"/>
    <x v="3"/>
    <s v="1053 Carling Avenue"/>
    <s v="ON"/>
    <s v="K1Y 4E9"/>
    <s v=""/>
    <s v=""/>
    <s v="Ottawa"/>
    <x v="1"/>
    <n v="0"/>
    <n v="0"/>
    <n v="0"/>
    <n v="0"/>
    <n v="0"/>
    <n v="0"/>
    <n v="0"/>
    <n v="0"/>
    <s v="True"/>
    <s v=""/>
    <n v="0"/>
    <n v="0"/>
    <s v="1950 hours annually (37.5 hours per week)"/>
    <s v=""/>
    <n v="0"/>
    <n v="0"/>
    <n v="0"/>
    <n v="0"/>
    <n v="4.2"/>
    <n v="0"/>
    <n v="0"/>
    <n v="0"/>
    <n v="0"/>
    <n v="0"/>
    <n v="0"/>
    <n v="0"/>
    <n v="0"/>
    <n v="0"/>
    <n v="0"/>
    <n v="0"/>
    <n v="0"/>
    <n v="0"/>
    <n v="0"/>
    <n v="0"/>
    <n v="0"/>
    <n v="0"/>
    <s v=""/>
    <n v="1684"/>
    <n v="0"/>
    <n v="0"/>
    <n v="0"/>
    <s v="Other"/>
    <s v="RN and MRP physician referrals."/>
    <n v="89"/>
    <s v="False"/>
    <s v="True"/>
    <s v=""/>
    <s v="mprior@toh.ca"/>
    <s v="Marice Prior"/>
    <s v="2023-10-26 01:10"/>
  </r>
  <r>
    <s v="Asset03518"/>
    <x v="19"/>
    <s v=""/>
    <s v=""/>
    <s v="Nurse-Led Outreach Team"/>
    <s v="Long-Term Care"/>
    <x v="5"/>
    <x v="3"/>
    <s v="1235 Wilson Ave, Toronto ON"/>
    <s v="ON"/>
    <s v="M3M 0B2"/>
    <s v=""/>
    <s v=""/>
    <s v=""/>
    <x v="3"/>
    <n v="0"/>
    <n v="0"/>
    <n v="0"/>
    <n v="3412"/>
    <n v="0"/>
    <n v="0"/>
    <n v="0"/>
    <n v="37.5"/>
    <s v="True"/>
    <s v="Both"/>
    <n v="0"/>
    <n v="0"/>
    <s v="1950 hours annually (37.5 hours per week)"/>
    <s v=""/>
    <n v="0"/>
    <n v="0"/>
    <n v="0"/>
    <n v="0"/>
    <n v="2.8"/>
    <n v="1"/>
    <n v="0"/>
    <n v="0"/>
    <n v="0"/>
    <n v="0"/>
    <n v="0"/>
    <n v="0"/>
    <n v="0"/>
    <n v="0"/>
    <n v="0"/>
    <n v="0"/>
    <n v="0"/>
    <n v="0"/>
    <n v="0"/>
    <n v="0"/>
    <n v="0"/>
    <n v="0"/>
    <s v=""/>
    <n v="3244"/>
    <n v="292"/>
    <n v="0"/>
    <n v="0"/>
    <s v=""/>
    <s v=""/>
    <n v="100"/>
    <s v="False"/>
    <s v="False"/>
    <s v=""/>
    <s v="liis-ann.klein@sunnybrook.ca"/>
    <s v="Liis-Ann Klein"/>
    <s v="2024-01-28 01:42"/>
  </r>
  <r>
    <s v="Asset03536"/>
    <x v="19"/>
    <s v=""/>
    <s v=""/>
    <s v="NLOT - Central West"/>
    <s v="Long-Term Care"/>
    <x v="162"/>
    <x v="3"/>
    <s v="William Osler Health System - Peel Memorial Centre for Integrated Health and Wellness, 20 Lynch St, Brampton, ON L6W 2Z8"/>
    <s v="ON"/>
    <s v="L6W 2Z8"/>
    <s v=""/>
    <s v=""/>
    <s v="Toronto; York; Peel"/>
    <x v="0"/>
    <n v="0"/>
    <n v="0"/>
    <n v="0"/>
    <n v="0"/>
    <n v="3260"/>
    <n v="0"/>
    <n v="0"/>
    <n v="0"/>
    <s v="True"/>
    <s v="Sunday"/>
    <n v="0"/>
    <n v="0"/>
    <s v="1950 hours annually (37.5 hours per week)"/>
    <s v=""/>
    <n v="0"/>
    <n v="0"/>
    <n v="0"/>
    <n v="0"/>
    <n v="5"/>
    <n v="0"/>
    <n v="0"/>
    <n v="0"/>
    <n v="0"/>
    <n v="0"/>
    <n v="0"/>
    <n v="0"/>
    <n v="0"/>
    <n v="0"/>
    <n v="0"/>
    <n v="0"/>
    <n v="0"/>
    <n v="0"/>
    <n v="0"/>
    <n v="0"/>
    <n v="0"/>
    <n v="0"/>
    <s v=""/>
    <n v="0"/>
    <n v="0"/>
    <n v="0"/>
    <n v="0"/>
    <s v="Other"/>
    <s v="20 LTC"/>
    <n v="100"/>
    <s v="False"/>
    <s v="False"/>
    <s v=""/>
    <s v="sheelagh.willett@williamoslerhs.ca"/>
    <s v="Sheelagh Willett"/>
    <s v="2024-01-30 10:39"/>
  </r>
  <r>
    <s v="Asset03073"/>
    <x v="19"/>
    <s v=""/>
    <s v=""/>
    <s v="Nurse Practitioners Supporting Teams Averting Transfers (NPSTAT)"/>
    <s v="Long-Term Care"/>
    <x v="124"/>
    <x v="3"/>
    <s v="920 Champlain Court, Whitby, Ontario"/>
    <s v="ON"/>
    <s v="L1N 6K9"/>
    <s v="320 6th Line, Campbellford, ON; 97 Mill Street P.O Box 68, Warkworth, ON; 167 Park Street, Box 780Haliburton ON; 6 McPherson Street/ Box 30Minden ON ; 7199 Gelert Road/ Box 115 Haliburton ON; 240 Mary Street West Lindsay ON ; 114 McLaughlin Road Lindsay ON; 28 Boyd Street, PO Box 670Bobcaygeon ON ; 125 Colborne Street East Lindsay ON; 44 Wychwood Crescent Fenelon Falls ON; 225 Mary Street West Lindsay ON; RR #2, 3418 County Road 36Bobcaygeon ON; 220 Angeline Street South Lindsay ON; 2 Centennial Lane Millbrook ON; 19 Fraser Street/ PO Box 910Lakefield ON; 960 Alexander Court Peterborough ON; 881 Dutton Road Peterborough ON; 99 Alma Street Norwood ON; 1155 Water Street Peterborough ON; 659 Brealey Drive Peterborough ON; 2698 Clifford Line/ RR 5Peterborough ON; 130 Densmore Road Cobourg ON; 360 Croft Street Port Hope ON; 983 Burnham Street Cobourg ON ; 20 Hope Street South Port Hope ON; 66 Dorset Street East Port Hope ON; V19 James Street West Cobourg ON ; 92 Island Road West Hill ON; 2920 Lawrence Ave. East Toronto, ON; 102 Craiglee Drive Scarborough ON; 40 Old Kingston Road Scarborough ON; 60 Guildwood Parkway Scarborough ON; 551 Conlins Road Toronto ON; 3830 Lawrence Avenue Scarborough ON; 1000 Ellesmere Road Scarborough ON; Scarborough2411 Lawrence Avenue East Scarborough ON; 40 Bell Estate Road Scarborough ON; 1400 Kennedy Road Scarborough ON; 130 Midland Avenue Scarborough ON; 2030 McNicoll Avenue Scarborough ON; 3015 Lawrence Avenue East Scarborough ON; 9 Neilson Road Scarborough ON; 3760 Sheppard Avenue East Toronto ON; 1020 McNicoll Avenue Scarborough ON; 59 Lawson Road Scarborough ON; 340 McCowan Road Scarborough ON; 1860 Lawrence Avenue East Toronto ON; 60 Scottfield Drive Scarborough ON; 2311 McNicoll Avenue Scarborough ON; 70 Station Street Ajax ON; 900 Sandy Beach Road Pickering ON; 131 Laidlaw Street South Cannington ON; 82 Park Road North Oshawa ON; 632 Dundas Street P.O. Box 300Whitby ON; 330 King Street West Newcastle ON; 80 Glen Hill Drive S. Whitby, ON; 264 King Street East Bowmanville ON; 590 Oshawa Boulevard North Oshawa ON; 600 Oshawa Boulevard North Oshawa ON; 680 Harwood Ave. S. Ajax, ON; 133 Main Street West Beaverton ON; 1955 Valley Farm Road Pickering ON; 15941 Simcoe Street PO Box 660Port Perry ON; 130 Reach Street Uxbridge ON; 186 Thornton Road South Oshawa ON; 3800 Brock Street North Whitby ON ; 1020 Westney Road North Ajax ON; 451 Woodmount Drive Oshawa ON"/>
    <s v="K0L1L0; K0K 3K0; K0M 1S0; K0M 2S0; K0M 1S0; K9V 5K5; K9V 6L1; K0M 1A0; K9V 6J2; K0M 1N0; K9V 5K3; K0M 1A0; K9V 0J8; L0A 1G0; K0L 2H0; K9J 6B4; K9H 7S4; K0L 2V0; K9H 3P8; K9K 2R8; K9J 6X6; K9A 5W2; L1A 4K8; K9A 5J6; L1A 2M8; L1A 1E3; K9A 2J8; M1C 2P5; M1P 2T8; M1N 2M7; M1E 3J5; M1E 1N9; M1B 5S1; M1G 1R6; M1P 1R6; M1P 4X1; M1L 0E2; M1P 4V6; M1N 4B2; M1V 5P4; M1P 2V7; M1E 5E1; M1T 3K9; M1N 2J6; M1C 2J1; M1J 3P4; M1R 5B1; M1S 5T7; M1V 5L3; L1S1R9; L1W 1Z4; L0E 1E0; L1J 4L1; L1N 5S3; L1B 1G9; L1N 0M7; L1C 1P9; L1G 5T9; L1G 5T9; L1S 0H5; L0K 1A0; L1V 3R6; L9L 1N6; L9P 1L3; L1J 5Y2; L1R 3A5; L1T 4K6; L1G 8E3"/>
    <s v="Haliburton; Northumberland; Peterborough; Kawartha Lakes; Toronto; Durham"/>
    <x v="1"/>
    <n v="0"/>
    <n v="0"/>
    <n v="0"/>
    <n v="9968"/>
    <n v="0"/>
    <n v="0"/>
    <n v="0"/>
    <n v="0"/>
    <s v="True"/>
    <s v=""/>
    <n v="0"/>
    <n v="0"/>
    <s v="1820 hours annually (35 hours per week)"/>
    <s v=""/>
    <n v="0"/>
    <n v="0"/>
    <n v="0"/>
    <n v="0"/>
    <n v="11"/>
    <n v="0"/>
    <n v="0"/>
    <n v="0"/>
    <n v="0"/>
    <n v="0"/>
    <n v="0"/>
    <n v="0"/>
    <n v="0"/>
    <n v="0"/>
    <n v="0"/>
    <n v="0"/>
    <n v="0"/>
    <n v="0"/>
    <n v="0"/>
    <n v="0"/>
    <n v="0"/>
    <n v="0"/>
    <s v="Total of 11 FTE, currently 1 FTE Vacancy _x000a_8 NPSTAT_x000a_3 Attending NPs"/>
    <n v="5941"/>
    <n v="2645"/>
    <n v="92"/>
    <n v="0"/>
    <s v="Other"/>
    <s v="LTCH staff"/>
    <n v="95"/>
    <s v="True"/>
    <s v="True"/>
    <s v="Philosophy Statement: Through our collaborative and clinical approach, we are committed to improving the health outcomes and health care experience of long-term care home residents, while maintaining or reducing the cost of providing appropriate care. The NPSTAT provide nursing expertise and support to LTC residents that are affiliated with HCCSS. NPSTAT work collaboratively with the LTC’ nurses and physicians to coordinate resident care. By supporting the LTCH staff with clinical assessments for acute, non-emergent care and provide medical and minor surgical interventions. We will be introducing our NPSTAT pilot program in Scarborough area retirement homes (RH). Working closely with RH nurses and physicians, NPSTAT will aim to enhance resident care, promote aging in place and reduce hospital transfers by providing specialized Nurse Practitioner medical support to RH residents. Our comprehensive services, including clinical assessments and palliative care, ensures high-quality care is delivered to residents within the comfort of their homes. NPs have also supported 69 MAID assessments and/or Provisions. For FNIM Communities and French language services, NPs will support as required."/>
    <s v="melina.perron@hccontario.ca"/>
    <s v="Melina.Perron"/>
    <s v="2023-11-28 02:29"/>
  </r>
  <r>
    <s v="Asset03072"/>
    <x v="25"/>
    <s v="Primary Care Outreach"/>
    <s v=""/>
    <s v="ConnectWell Community Health"/>
    <s v="Community"/>
    <x v="163"/>
    <x v="3"/>
    <s v="207 Robertson Drive, Lanark, ON"/>
    <s v="ON"/>
    <s v="K0G1K0"/>
    <s v=""/>
    <s v=""/>
    <s v=""/>
    <x v="1"/>
    <n v="0"/>
    <n v="166"/>
    <n v="0"/>
    <n v="0"/>
    <n v="0"/>
    <n v="0"/>
    <n v="0"/>
    <n v="56"/>
    <s v="True"/>
    <s v=""/>
    <n v="0"/>
    <n v="21"/>
    <s v="1820 hours annually (35 hours per week)"/>
    <s v=""/>
    <n v="0"/>
    <n v="0"/>
    <n v="0"/>
    <n v="0"/>
    <n v="0"/>
    <n v="0.8"/>
    <n v="0"/>
    <n v="0"/>
    <n v="0"/>
    <n v="0"/>
    <n v="0"/>
    <n v="0"/>
    <n v="0"/>
    <n v="0"/>
    <n v="0"/>
    <n v="0"/>
    <n v="0"/>
    <n v="0"/>
    <n v="0"/>
    <n v="0"/>
    <n v="0"/>
    <n v="0.8"/>
    <s v="Community Health Worker"/>
    <n v="989"/>
    <n v="491"/>
    <n v="0"/>
    <n v="0"/>
    <s v="Community Agency; Home and Community Care Support Services; Primary Care"/>
    <s v=""/>
    <n v="100"/>
    <s v="False"/>
    <s v="False"/>
    <s v=""/>
    <s v="efrizell@connectwell.ca"/>
    <s v="efrizell"/>
    <s v="2023-11-28 08:25"/>
  </r>
  <r>
    <s v="Asset03433"/>
    <x v="26"/>
    <s v="Individual, group, couple, and family therapy (mental health)"/>
    <s v=""/>
    <s v="Vieillir chez soi"/>
    <s v="Community"/>
    <x v="138"/>
    <x v="3"/>
    <s v="649 rue Notre-Dame, Bur. 203, Embrun (ON)"/>
    <s v="ON"/>
    <s v="K0A 1W1"/>
    <s v=""/>
    <s v=""/>
    <s v="Prescott and Russell, United Counties"/>
    <x v="1"/>
    <n v="0"/>
    <n v="53"/>
    <n v="0"/>
    <n v="0"/>
    <n v="0"/>
    <n v="0"/>
    <n v="0"/>
    <n v="0"/>
    <s v="True"/>
    <s v=""/>
    <n v="0"/>
    <n v="10"/>
    <s v="1820 hours annually (35 hours per week)"/>
    <s v=""/>
    <n v="0"/>
    <n v="0"/>
    <n v="0"/>
    <n v="0"/>
    <n v="0"/>
    <n v="0"/>
    <n v="0"/>
    <n v="0"/>
    <n v="0"/>
    <n v="0"/>
    <n v="0"/>
    <n v="0"/>
    <n v="0"/>
    <n v="0"/>
    <n v="0"/>
    <n v="0"/>
    <n v="0"/>
    <n v="0"/>
    <n v="0"/>
    <n v="0"/>
    <n v="0"/>
    <n v="1"/>
    <s v="Thérapeute en santé mentale"/>
    <n v="0"/>
    <n v="0"/>
    <n v="0"/>
    <n v="0"/>
    <s v="Caregiver Referral; Primary Care; Self Referral"/>
    <s v=""/>
    <n v="100"/>
    <s v="True"/>
    <s v="False"/>
    <s v=""/>
    <s v="l.giroux@cscestrie.on.ca"/>
    <s v="Lynne Giroux"/>
    <s v="2023-12-15 03:40"/>
  </r>
  <r>
    <s v="Asset03176"/>
    <x v="35"/>
    <s v="Transition Service"/>
    <s v=""/>
    <s v="Wendat Transition Services"/>
    <s v="Community"/>
    <x v="122"/>
    <x v="3"/>
    <s v="C/O Lorna Tomlinson Seniors Residence 44 Dufferin St Penetanguishene"/>
    <s v="ON"/>
    <s v="L9M 1H4"/>
    <s v="Wendat Community Programs"/>
    <s v="L4R3P7"/>
    <s v="Muskoka"/>
    <x v="0"/>
    <n v="0"/>
    <n v="285"/>
    <n v="0"/>
    <n v="0"/>
    <n v="0"/>
    <n v="0"/>
    <n v="0"/>
    <n v="40"/>
    <s v="True"/>
    <s v=""/>
    <n v="11"/>
    <n v="21"/>
    <s v="Other"/>
    <s v="40 hours a week or 2080 per year"/>
    <n v="0"/>
    <n v="0"/>
    <n v="0"/>
    <n v="0"/>
    <n v="0"/>
    <n v="0"/>
    <n v="5"/>
    <n v="0"/>
    <n v="0"/>
    <n v="0"/>
    <n v="0"/>
    <n v="0"/>
    <n v="0"/>
    <n v="0"/>
    <n v="0"/>
    <n v="0"/>
    <n v="0"/>
    <n v="0"/>
    <n v="0"/>
    <n v="0"/>
    <n v="0"/>
    <n v="0"/>
    <s v="Managed by Director of Seniors Services, 1 Team Lead and 4 Transition Nurses"/>
    <n v="2958"/>
    <n v="1047"/>
    <n v="0"/>
    <n v="0"/>
    <s v="Emergency Department; Other; Caregiver Referral; Community Agency; Home and Community Care Support Services; Ontario Health Team; Primary Care"/>
    <s v="Referral received via HPG if from HCC, and all other referrals received via fax. The program functions in close collaboration with Ontario Health Home and Community Care, Hospitals, specialized psycho-geriatric and behavioural service teams, long term care homes,_x000a_and Psychogeriatric resource consultants, primary care providers in addition to many other community based partners."/>
    <n v="94"/>
    <s v="True"/>
    <s v="True"/>
    <s v="Transition ServiceThis services is available to persons who are experiencing behavioural challenges and are:Seniors aged 65 years and over with a serious mental illness and/or complex medical and neurodegenerative disease process.Persons under 65 years of age who suffer from a cognitive impairment related to a neurodegenerative disease process or a complicated serious mental illness.This services acts as a bridge in the transition of client specific care needs and management strategies across systems of care.  The objective of the service is to provide a transition plan focused on reducing the responsive behaviours so that the individual can successfully move from one living situation to another.  The person may be living in their own home or with family, be resident in hospital or LTC or other supportive housing with plans to move to alternative accommodation.  The behaviour nurse works in concert with the client, family and all care partners in the clients current environment and their destination environment.The program functions in close collaboration with Ontario Health Home and Community Care, Hospitals and associated Behavioural Success Agents, specialized psycho-geriatric and behavioural service teams, long term care homes,and Psychogeriatric resource consultants, primary care providers in addition to many other community based partners.  Waitlist is reviewed regularly with Ontario Health Home and Community Care.  Attempt to co-ordinate service delivery with estimate wait time for LTC bed depending on need."/>
    <s v="zina@wendatprograms.com"/>
    <s v="Zina Thomson"/>
    <s v="2023-12-11 11:03"/>
  </r>
  <r>
    <s v="Asset03178"/>
    <x v="10"/>
    <s v="Wendat Mobile Social Workers"/>
    <s v=""/>
    <s v="Psychogeriatric Social Workers"/>
    <s v="Community"/>
    <x v="122"/>
    <x v="3"/>
    <s v="44 Dufferin St Penetanguishene"/>
    <s v="ON"/>
    <s v="L9M 1H4"/>
    <s v="237 2nd Street MIdland"/>
    <s v="L4R3P7"/>
    <s v="Muskoka"/>
    <x v="0"/>
    <n v="0"/>
    <n v="302"/>
    <n v="0"/>
    <n v="0"/>
    <n v="0"/>
    <n v="0"/>
    <n v="0"/>
    <n v="40"/>
    <s v="True"/>
    <s v=""/>
    <n v="80"/>
    <n v="117"/>
    <s v="Other"/>
    <s v="40 hours a week or 2080 per year 9 Paid breaks"/>
    <n v="0"/>
    <n v="0"/>
    <n v="0"/>
    <n v="0"/>
    <n v="0"/>
    <n v="0"/>
    <n v="0"/>
    <n v="0"/>
    <n v="5"/>
    <n v="0"/>
    <n v="0"/>
    <n v="0"/>
    <n v="0"/>
    <n v="0"/>
    <n v="0"/>
    <n v="0"/>
    <n v="0"/>
    <n v="0"/>
    <n v="0"/>
    <n v="0"/>
    <n v="0"/>
    <n v="0"/>
    <s v="Team Consists of 5 SW (one acting team lead ) and Director of Senior Services"/>
    <n v="3141"/>
    <n v="2217"/>
    <n v="20"/>
    <n v="0"/>
    <s v="Emergency Department; Other; Caregiver Referral; Community Agency; Home and Community Care Support Services; Ontario Health Team; Primary Care; Self Referral"/>
    <s v=""/>
    <n v="91"/>
    <s v="True"/>
    <s v="True"/>
    <s v="Mobile Social WorkThis service is available to seniors:aged 65 and over with mental health concerns and complex care needsreside alone or with familyexperiencing challenges which interfere with their ability to function on a social, emotional or interpersonal levelServices to seniors under 65 will be considered on a case by case basis.NOTE: Priority will be given to seniors who are at high risk and experiencing increasing frailty with contributing medial and psychosocial stressors.This service can provide psychosocial assessments and risk identification, case coordination as needed and appropriate therapeutic intervention related to:Depression, Anxiety, Family dynamics, Care-giver burn out, Elder abuse, neglect, health teaching and support service integration aimed at enhancing senior’s social environment, raise sense of well-being and improve quality of life."/>
    <s v="zina@wendatprograms.com"/>
    <s v="Zina Thomson"/>
    <s v="2023-12-11 11:07"/>
  </r>
  <r>
    <s v="Asset03117"/>
    <x v="35"/>
    <s v="SGS Intensive Geriatric Services"/>
    <s v=""/>
    <s v="SGS Intensive Geriatric Services"/>
    <s v="Community"/>
    <x v="82"/>
    <x v="3"/>
    <s v="1145 Concession Rd, Cambridge, Ontario"/>
    <s v="ON"/>
    <s v="N3H 4L6"/>
    <s v=""/>
    <s v=""/>
    <s v=""/>
    <x v="2"/>
    <n v="0"/>
    <n v="500"/>
    <n v="177"/>
    <n v="0"/>
    <n v="0"/>
    <n v="0"/>
    <n v="165"/>
    <n v="0"/>
    <s v="True"/>
    <s v=""/>
    <n v="2"/>
    <n v="2.6"/>
    <s v="1820 hours annually (35 hours per week)"/>
    <s v=""/>
    <n v="0"/>
    <n v="0"/>
    <n v="0"/>
    <n v="0"/>
    <n v="0"/>
    <n v="0"/>
    <n v="0"/>
    <n v="0"/>
    <n v="0"/>
    <n v="0"/>
    <n v="0"/>
    <n v="0"/>
    <n v="0"/>
    <n v="0"/>
    <n v="0"/>
    <n v="0"/>
    <n v="0"/>
    <n v="0"/>
    <n v="0"/>
    <n v="0"/>
    <n v="0"/>
    <n v="0"/>
    <s v=""/>
    <n v="9804"/>
    <n v="7022"/>
    <n v="0"/>
    <n v="0"/>
    <s v="Other; Primary Care"/>
    <s v="GEM"/>
    <n v="91"/>
    <s v="False"/>
    <s v="False"/>
    <s v=""/>
    <s v="tharper@cmhaww.ca"/>
    <s v="Travis Harper"/>
    <s v="2023-12-01 10:21"/>
  </r>
  <r>
    <s v="Asset03106"/>
    <x v="20"/>
    <s v="Central Intake for Specialized Geriatric Services (Geriatric Medicine)"/>
    <s v=""/>
    <s v="Cental Intake For Specialized Geriatric Services (Geriatric Medicine)"/>
    <s v="Hospital"/>
    <x v="7"/>
    <x v="3"/>
    <s v="1053 Carling avenue, Ottawa, Ontario"/>
    <s v="ON"/>
    <s v="K1Y4E9"/>
    <s v=""/>
    <s v=""/>
    <s v="Ottawa"/>
    <x v="1"/>
    <n v="0"/>
    <n v="3015"/>
    <n v="0"/>
    <n v="0"/>
    <n v="0"/>
    <n v="0"/>
    <n v="0"/>
    <n v="0"/>
    <s v="True"/>
    <s v=""/>
    <n v="0"/>
    <n v="8"/>
    <s v="1950 hours annually (37.5 hours per week)"/>
    <s v=""/>
    <n v="0"/>
    <n v="0"/>
    <n v="0"/>
    <n v="0"/>
    <n v="0"/>
    <n v="1"/>
    <n v="0"/>
    <n v="0"/>
    <n v="0"/>
    <n v="0"/>
    <n v="0"/>
    <n v="0"/>
    <n v="1"/>
    <n v="0"/>
    <n v="1"/>
    <n v="0"/>
    <n v="0"/>
    <n v="0"/>
    <n v="0"/>
    <n v="0"/>
    <n v="0"/>
    <n v="0"/>
    <s v=""/>
    <n v="3015"/>
    <n v="3015"/>
    <n v="0"/>
    <n v="0"/>
    <s v="Caregiver Referral; Community Agency; Community Paramedicine; Emergency Department; Home and Community Care Support Services; Primary Care; Self Referral"/>
    <s v=""/>
    <n v="98"/>
    <s v="True"/>
    <s v="True"/>
    <s v=""/>
    <s v="igenovezos@toh.ca"/>
    <s v="Ioanna Genovezos"/>
    <s v="2023-11-30 02:56"/>
  </r>
  <r>
    <s v="Asset03548"/>
    <x v="22"/>
    <s v="Inpatient Dementia Behavioural Support Team Consultation"/>
    <s v=""/>
    <s v="Dementia Behavioural Support Team"/>
    <s v="Hospital"/>
    <x v="7"/>
    <x v="3"/>
    <s v="TOH Civic Campus 1053 Carling Ave., Ottawa, Ontario"/>
    <s v="ON"/>
    <s v="K1Y 4E9"/>
    <s v="TOH General Campus 501 Smyth Rd., Ottawa, Ontario"/>
    <s v="K1H 8L6"/>
    <s v=""/>
    <x v="1"/>
    <n v="0"/>
    <n v="882"/>
    <n v="221"/>
    <n v="0"/>
    <n v="0"/>
    <n v="0"/>
    <n v="0"/>
    <n v="40"/>
    <s v="True"/>
    <s v=""/>
    <n v="0"/>
    <n v="0"/>
    <s v="1950 hours annually (37.5 hours per week)"/>
    <s v=""/>
    <n v="0"/>
    <n v="2"/>
    <n v="0"/>
    <n v="0"/>
    <n v="0"/>
    <n v="3"/>
    <n v="0"/>
    <n v="0"/>
    <n v="0"/>
    <n v="0"/>
    <n v="0"/>
    <n v="0"/>
    <n v="0"/>
    <n v="0"/>
    <n v="0"/>
    <n v="0"/>
    <n v="0"/>
    <n v="0"/>
    <n v="0"/>
    <n v="0"/>
    <n v="0"/>
    <n v="1"/>
    <s v="Advanced Practice Nurse"/>
    <n v="3653"/>
    <n v="0"/>
    <n v="0"/>
    <n v="0"/>
    <s v="Emergency Department; Other"/>
    <s v="acute care inpatient admitting teams"/>
    <n v="99"/>
    <s v="True"/>
    <s v="True"/>
    <s v="The Dementia Behavioural Support Team (DBST) provides interdisciplinary, specialized geriatric consult services at The Ottawa Hospital (TOH) to meet the unique needs of vulnerable older adults in the acute care setting. The team consists of a Geriatric Psychiatrist and Behavioural Support Ontario (BSO)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
    <s v="jkoop@toh.ca"/>
    <s v="JenKoop"/>
    <s v="2024-02-06 10:31"/>
  </r>
  <r>
    <s v="Asset03163"/>
    <x v="26"/>
    <s v="Older Adult Mental Health/Psychiatry"/>
    <s v=""/>
    <s v="North of Superior Counselling - Mental Health Counselling &amp; Psychiatry"/>
    <s v="Community"/>
    <x v="164"/>
    <x v="3"/>
    <s v="16 Front Street, Lower Level, P.O. Box 670 Nipigon, ON"/>
    <s v="ON"/>
    <s v="P0T 2J0"/>
    <s v=""/>
    <s v=""/>
    <s v="Thunder Bay"/>
    <x v="4"/>
    <n v="0"/>
    <n v="56"/>
    <n v="0"/>
    <n v="0"/>
    <n v="0"/>
    <n v="0"/>
    <n v="0"/>
    <n v="0"/>
    <s v="True"/>
    <s v=""/>
    <n v="0"/>
    <n v="0"/>
    <s v="1950 hours annually (37.5 hours per week)"/>
    <s v=""/>
    <n v="0"/>
    <n v="0.1"/>
    <n v="0"/>
    <n v="0"/>
    <n v="0"/>
    <n v="0"/>
    <n v="0"/>
    <n v="0"/>
    <n v="5"/>
    <n v="0"/>
    <n v="0"/>
    <n v="0"/>
    <n v="0"/>
    <n v="0"/>
    <n v="0"/>
    <n v="0"/>
    <n v="0"/>
    <n v="0"/>
    <n v="0"/>
    <n v="0"/>
    <n v="3"/>
    <n v="1"/>
    <s v="Enrichment and Social Engagement Coordinator - includes case management"/>
    <n v="0"/>
    <n v="0"/>
    <n v="0"/>
    <n v="0"/>
    <s v="Home and Community Care Support Services; Primary Care; Self Referral"/>
    <s v=""/>
    <n v="15"/>
    <s v="True"/>
    <s v="True"/>
    <s v="These staff support ALL adult programs - including clients are over the age of 65."/>
    <s v="alison.denton@tbh.net"/>
    <s v="Alison Denton"/>
    <s v="2023-12-08 10:25"/>
  </r>
  <r>
    <s v="Asset03367"/>
    <x v="26"/>
    <s v="LTC Outreach"/>
    <s v=""/>
    <s v="LTC Outreach"/>
    <s v="Hospital"/>
    <x v="81"/>
    <x v="3"/>
    <s v="700 Gordon St"/>
    <s v="ON"/>
    <s v="L1N 5S9"/>
    <s v=""/>
    <s v=""/>
    <s v="York; Durham"/>
    <x v="1"/>
    <n v="3443"/>
    <n v="377"/>
    <n v="0"/>
    <n v="0"/>
    <n v="0"/>
    <n v="0"/>
    <n v="0"/>
    <n v="40"/>
    <s v="True"/>
    <s v=""/>
    <n v="13"/>
    <n v="27"/>
    <s v="1950 hours annually (37.5 hours per week)"/>
    <s v=""/>
    <n v="0"/>
    <n v="0.2"/>
    <n v="0"/>
    <n v="0"/>
    <n v="0"/>
    <n v="3"/>
    <n v="0"/>
    <n v="0"/>
    <n v="0"/>
    <n v="0"/>
    <n v="0"/>
    <n v="0"/>
    <n v="0"/>
    <n v="0"/>
    <n v="0"/>
    <n v="0"/>
    <n v="0"/>
    <n v="0"/>
    <n v="0"/>
    <n v="0"/>
    <n v="0"/>
    <n v="1"/>
    <s v="1 BT"/>
    <n v="3109"/>
    <n v="0"/>
    <n v="2129"/>
    <n v="0"/>
    <s v="Other; Community Agency"/>
    <s v=""/>
    <n v="100"/>
    <s v="False"/>
    <s v="True"/>
    <s v=""/>
    <s v="johnstonki@ontarioshores.ca"/>
    <s v="Kim Johnston"/>
    <s v="2023-12-15 10:57"/>
  </r>
  <r>
    <s v="Asset03458"/>
    <x v="33"/>
    <s v="Tertiary Dementia Specialty Units"/>
    <s v=""/>
    <s v="Geriatric Dementia Unit"/>
    <s v="Hospital"/>
    <x v="81"/>
    <x v="3"/>
    <s v="700 Gordon St"/>
    <s v="ON"/>
    <s v="L1N 5S9"/>
    <s v=""/>
    <s v=""/>
    <s v="Dufferin; Haliburton; Northumberland; Peterborough; Simcoe; Muskoka; Kawartha Lakes; Toronto; York; Peel; Durham"/>
    <x v="1"/>
    <n v="0"/>
    <n v="106"/>
    <n v="0"/>
    <n v="23"/>
    <n v="86.8"/>
    <n v="59"/>
    <n v="69"/>
    <n v="0"/>
    <s v="False"/>
    <s v=""/>
    <n v="4"/>
    <n v="12"/>
    <s v="1950 hours annually (37.5 hours per week)"/>
    <s v=""/>
    <n v="0"/>
    <n v="0.2"/>
    <n v="0"/>
    <n v="0"/>
    <n v="1"/>
    <n v="9.4"/>
    <n v="18.8"/>
    <n v="4.5"/>
    <n v="1"/>
    <n v="0.35"/>
    <n v="0.2"/>
    <n v="0.2"/>
    <n v="0.75"/>
    <n v="0"/>
    <n v="1"/>
    <n v="0.6"/>
    <n v="0"/>
    <n v="1"/>
    <n v="0"/>
    <n v="0"/>
    <n v="0"/>
    <n v="0"/>
    <s v="1 BT shared between 3 units_x000a_1 neuropsychologist, splits time between 3 inpatient units"/>
    <n v="0"/>
    <n v="0"/>
    <n v="0"/>
    <n v="0"/>
    <s v="Emergency Department; Other"/>
    <s v="Hospital, LTCF, Service-to-service, BSO staff at LTCH"/>
    <n v="100"/>
    <s v="True"/>
    <s v="True"/>
    <s v=""/>
    <s v="johnstonki@ontarioshores.ca"/>
    <s v="Kim Johnston"/>
    <s v="2023-12-18 10:27"/>
  </r>
  <r>
    <s v="Asset03025"/>
    <x v="20"/>
    <s v="Centralized Intake"/>
    <s v=""/>
    <s v="Specialized Geriatric Services - Centralized Intake"/>
    <s v="Hospital"/>
    <x v="17"/>
    <x v="3"/>
    <s v="35 N. Algoma Street, Thunder Bay, ON"/>
    <s v="ON"/>
    <s v="P7A 5G7"/>
    <s v=""/>
    <s v=""/>
    <s v="Rainy River; Kenora; Thunder Bay"/>
    <x v="4"/>
    <n v="0"/>
    <n v="2491"/>
    <n v="0"/>
    <n v="0"/>
    <n v="0"/>
    <n v="0"/>
    <n v="0"/>
    <n v="37.5"/>
    <s v="True"/>
    <s v=""/>
    <n v="15"/>
    <n v="5"/>
    <s v="1950 hours annually (37.5 hours per week)"/>
    <s v=""/>
    <n v="0"/>
    <n v="0"/>
    <n v="0"/>
    <n v="0"/>
    <n v="0"/>
    <n v="1"/>
    <n v="0"/>
    <n v="0"/>
    <n v="0"/>
    <n v="0"/>
    <n v="0"/>
    <n v="0"/>
    <n v="0"/>
    <n v="0"/>
    <n v="0"/>
    <n v="0"/>
    <n v="0"/>
    <n v="0"/>
    <n v="0"/>
    <n v="0"/>
    <n v="0"/>
    <n v="0"/>
    <s v=""/>
    <n v="2491"/>
    <n v="0"/>
    <n v="0"/>
    <n v="0"/>
    <s v="Emergency Department; Other; Community Agency; Community Paramedicine; Home and Community Care Support Services; Primary Care; Self Referral"/>
    <s v="Acute care, post-acute, SGS and other specialists."/>
    <n v="95"/>
    <s v="True"/>
    <s v="True"/>
    <s v=""/>
    <s v="Lisa.Grillo@tbh.net"/>
    <s v="Lisa Grillo"/>
    <s v="2023-11-17 03:33"/>
  </r>
  <r>
    <s v="Asset03023"/>
    <x v="24"/>
    <s v="eConsult"/>
    <s v=""/>
    <s v="Northwest Specialized Geriatric Medicine/Psychiatry"/>
    <s v="Hospital"/>
    <x v="17"/>
    <x v="3"/>
    <s v="35 N. Algoma Street, Thunder Bay, ON"/>
    <s v="ON"/>
    <s v="P7A 5G7"/>
    <s v=""/>
    <s v=""/>
    <s v="Rainy River; Kenora; Thunder Bay"/>
    <x v="4"/>
    <n v="0"/>
    <n v="0"/>
    <n v="0"/>
    <n v="0"/>
    <n v="0"/>
    <n v="0"/>
    <n v="0"/>
    <n v="37.5"/>
    <s v="True"/>
    <s v=""/>
    <n v="0"/>
    <n v="3"/>
    <s v="1950 hours annually (37.5 hours per week)"/>
    <s v=""/>
    <n v="0.01"/>
    <n v="0.01"/>
    <n v="0"/>
    <n v="0"/>
    <n v="0"/>
    <n v="0.01"/>
    <n v="0"/>
    <n v="0"/>
    <n v="0"/>
    <n v="0"/>
    <n v="0"/>
    <n v="0"/>
    <n v="0"/>
    <n v="0"/>
    <n v="0"/>
    <n v="0"/>
    <n v="0"/>
    <n v="0"/>
    <n v="0"/>
    <n v="0"/>
    <n v="0"/>
    <n v="0"/>
    <s v=""/>
    <n v="5"/>
    <n v="0"/>
    <n v="0"/>
    <n v="0"/>
    <s v="Other; Primary Care"/>
    <s v="Acute care and other specialists."/>
    <n v="98"/>
    <s v="True"/>
    <s v="True"/>
    <s v=""/>
    <s v="Lisa.Grillo@tbh.net"/>
    <s v="Lisa Grillo"/>
    <s v="2023-11-17 03:27"/>
  </r>
  <r>
    <s v="Asset03022"/>
    <x v="26"/>
    <s v="Enhancing Care Program"/>
    <s v=""/>
    <s v="Enhancing Care Program"/>
    <s v="Hospital"/>
    <x v="17"/>
    <x v="3"/>
    <s v="63 Carrie Street. Thunder Bay ON"/>
    <s v="ON"/>
    <s v="P7A 4J2"/>
    <s v=""/>
    <s v=""/>
    <s v="Thunder Bay"/>
    <x v="4"/>
    <n v="0"/>
    <n v="34"/>
    <n v="0"/>
    <n v="0"/>
    <n v="0"/>
    <n v="0"/>
    <n v="0"/>
    <n v="18.75"/>
    <s v="True"/>
    <s v=""/>
    <n v="1"/>
    <n v="9"/>
    <s v="1950 hours annually (37.5 hours per week)"/>
    <s v=""/>
    <n v="0"/>
    <n v="0"/>
    <n v="0"/>
    <n v="0"/>
    <n v="0"/>
    <n v="0"/>
    <n v="0"/>
    <n v="0"/>
    <n v="0"/>
    <n v="0"/>
    <n v="0"/>
    <n v="0"/>
    <n v="0"/>
    <n v="0"/>
    <n v="0"/>
    <n v="0"/>
    <n v="0"/>
    <n v="0"/>
    <n v="0"/>
    <n v="0"/>
    <n v="0"/>
    <n v="0.5"/>
    <s v="Enhancing care clinician - currently an RN."/>
    <n v="348"/>
    <n v="164"/>
    <n v="0"/>
    <n v="0"/>
    <s v="Emergency Department; Other; Community Agency; Community Paramedicine; Home and Community Care Support Services; Primary Care; Self Referral"/>
    <s v="Acute, post acute and specialized geriatric services."/>
    <n v="80"/>
    <s v="True"/>
    <s v="True"/>
    <s v=""/>
    <s v="Lisa.Grillo@tbh.net"/>
    <s v="Lisa Grillo"/>
    <s v="2023-11-17 03:19"/>
  </r>
  <r>
    <s v="Asset03406"/>
    <x v="39"/>
    <s v="Outpatient Geriatric Rehabilitation"/>
    <s v=""/>
    <s v="Seniors' Outpatient Services - Seniors' Outpatient Assessment &amp; Rehabilitation"/>
    <s v="Hospital"/>
    <x v="17"/>
    <x v="3"/>
    <s v="35 N. Algoma Street, Thunder Bay, ON"/>
    <s v="ON"/>
    <s v="P7A 5G7"/>
    <s v=""/>
    <s v=""/>
    <s v=""/>
    <x v="4"/>
    <n v="0"/>
    <n v="375"/>
    <n v="281"/>
    <n v="0"/>
    <n v="0"/>
    <n v="0"/>
    <n v="0"/>
    <n v="37.5"/>
    <s v="True"/>
    <s v=""/>
    <n v="78"/>
    <n v="54"/>
    <s v="1950 hours annually (37.5 hours per week)"/>
    <s v=""/>
    <n v="0"/>
    <n v="0"/>
    <n v="0"/>
    <n v="0"/>
    <n v="0"/>
    <n v="0"/>
    <n v="0"/>
    <n v="0"/>
    <n v="0"/>
    <n v="0"/>
    <n v="0"/>
    <n v="2"/>
    <n v="1"/>
    <n v="0"/>
    <n v="0"/>
    <n v="0"/>
    <n v="0"/>
    <n v="0"/>
    <n v="0"/>
    <n v="0"/>
    <n v="0"/>
    <n v="2"/>
    <s v="Rehabilitation Assistants (combined PTA/OTA )"/>
    <n v="5410"/>
    <n v="215"/>
    <n v="0"/>
    <n v="0"/>
    <s v="Emergency Department; Other; Primary Care"/>
    <s v="Acute, post-acute, geriatrician, geriatric psychiatry and other specialists."/>
    <n v="98"/>
    <s v="True"/>
    <s v="True"/>
    <s v=""/>
    <s v="Lisa.Grillo@tbh.net"/>
    <s v="Lisa Grillo"/>
    <s v="2023-12-15 01:13"/>
  </r>
  <r>
    <s v="Asset03057"/>
    <x v="26"/>
    <s v="Remote Care Monitoring"/>
    <s v=""/>
    <s v="Geriatric Post Discharge 30-Day Remote Care Monitoring"/>
    <s v="Hospital"/>
    <x v="17"/>
    <x v="3"/>
    <s v="35 N. Algoma Street, Thunder Bay, ON"/>
    <s v="ON"/>
    <s v="P7B 5G7"/>
    <s v=""/>
    <s v=""/>
    <s v="Rainy River; Kenora; Thunder Bay"/>
    <x v="4"/>
    <n v="0"/>
    <n v="241"/>
    <n v="0"/>
    <n v="0"/>
    <n v="0"/>
    <n v="30"/>
    <n v="27"/>
    <n v="37.5"/>
    <s v="True"/>
    <s v=""/>
    <n v="0"/>
    <n v="0"/>
    <s v="1950 hours annually (37.5 hours per week)"/>
    <s v=""/>
    <n v="0"/>
    <n v="0"/>
    <n v="0"/>
    <n v="0"/>
    <n v="0"/>
    <n v="1"/>
    <n v="0"/>
    <n v="0"/>
    <n v="0"/>
    <n v="0"/>
    <n v="0"/>
    <n v="0"/>
    <n v="0"/>
    <n v="0"/>
    <n v="0"/>
    <n v="0"/>
    <n v="0"/>
    <n v="0"/>
    <n v="0"/>
    <n v="0"/>
    <n v="0"/>
    <n v="0"/>
    <s v=""/>
    <n v="2803"/>
    <n v="0"/>
    <n v="0"/>
    <n v="0"/>
    <s v="Other"/>
    <s v="Inpatient and interprofessional team referrals."/>
    <n v="98"/>
    <s v="True"/>
    <s v="True"/>
    <s v=""/>
    <s v="Lisa.Grillo@tbh.net"/>
    <s v="Lisa Grillo"/>
    <s v="2023-11-22 11:45"/>
  </r>
  <r>
    <s v="Asset03067"/>
    <x v="10"/>
    <s v="Seniors Assessment and Support Outreach Team"/>
    <s v=""/>
    <s v="Seniors Assessment and Support Outreach Team"/>
    <s v="Hospital"/>
    <x v="165"/>
    <x v="3"/>
    <s v="75 Ann ST, Bracebridge, ON"/>
    <s v="ON"/>
    <s v="P1L 2E4"/>
    <s v=""/>
    <s v=""/>
    <s v="Muskoka"/>
    <x v="0"/>
    <n v="0"/>
    <n v="665"/>
    <n v="3"/>
    <n v="0"/>
    <n v="0"/>
    <n v="90"/>
    <n v="115"/>
    <n v="40"/>
    <s v="True"/>
    <s v=""/>
    <n v="0"/>
    <n v="14"/>
    <s v="1950 hours annually (37.5 hours per week)"/>
    <s v=""/>
    <n v="0"/>
    <n v="0"/>
    <n v="0.2"/>
    <n v="0"/>
    <n v="0"/>
    <n v="1"/>
    <n v="0"/>
    <n v="0"/>
    <n v="2"/>
    <n v="0"/>
    <n v="0"/>
    <n v="0"/>
    <n v="1"/>
    <n v="0"/>
    <n v="0.8"/>
    <n v="0"/>
    <n v="0"/>
    <n v="0"/>
    <n v="0"/>
    <n v="0"/>
    <n v="0"/>
    <n v="0"/>
    <s v=""/>
    <n v="1722"/>
    <n v="748"/>
    <n v="0"/>
    <n v="0"/>
    <s v="Caregiver Referral; Community Agency; Community Paramedicine; Emergency Department; Home and Community Care Support Services; Primary Care"/>
    <s v="We get referrals from many different sources from community"/>
    <n v="100"/>
    <s v="True"/>
    <s v="True"/>
    <s v="Our capacity to offer services in French is limited to a video medical interpreter. While not seamless we can. Our program does offer services to our indigenous communities however we do not have a dedicated indigenous pathway."/>
    <s v="katie.zammit@mahc.ca"/>
    <s v="Katie Zammit"/>
    <s v="2023-11-27 11:26"/>
  </r>
  <r>
    <s v="Asset03111"/>
    <x v="26"/>
    <s v="COMMUNITY GERIATRIC COORDINATOR"/>
    <s v=""/>
    <s v="COMMUNITY GERIATRIC COORDINATOR Renfrew County"/>
    <s v="Hospital"/>
    <x v="18"/>
    <x v="3"/>
    <s v="499 Raglan St N, Renfrew, ON"/>
    <s v="ON"/>
    <s v="K7V 1P6"/>
    <s v=""/>
    <s v=""/>
    <s v="Renfrew"/>
    <x v="1"/>
    <n v="0"/>
    <n v="247"/>
    <n v="86"/>
    <n v="0"/>
    <n v="0"/>
    <n v="0"/>
    <n v="0"/>
    <n v="0"/>
    <s v="True"/>
    <s v=""/>
    <n v="0"/>
    <n v="0"/>
    <s v="1950 hours annually (37.5 hours per week)"/>
    <s v=""/>
    <n v="0"/>
    <n v="0"/>
    <n v="0"/>
    <n v="0"/>
    <n v="0"/>
    <n v="0"/>
    <n v="0"/>
    <n v="0"/>
    <n v="1"/>
    <n v="0"/>
    <n v="0"/>
    <n v="0"/>
    <n v="0"/>
    <n v="0"/>
    <n v="0"/>
    <n v="0"/>
    <n v="0"/>
    <n v="0"/>
    <n v="0"/>
    <n v="0"/>
    <n v="0"/>
    <n v="0"/>
    <s v=""/>
    <n v="143"/>
    <n v="0"/>
    <n v="0"/>
    <n v="0"/>
    <s v="Caregiver Referral; Community Agency; Community Paramedicine; Emergency Department; Home and Community Care Support Services; Ontario Health Team; Primary Care; Self Referral"/>
    <s v=""/>
    <n v="100"/>
    <s v="False"/>
    <s v="False"/>
    <s v=""/>
    <s v="igenovezos@toh.ca"/>
    <s v="Ioanna Genovezos"/>
    <s v="2023-11-30 04:12"/>
  </r>
  <r>
    <s v="Asset03110"/>
    <x v="25"/>
    <s v="Geriatric Asessor in Primary Care"/>
    <s v=""/>
    <s v="Primary Care Geriatric Assessor Renfrew"/>
    <s v="Hospital"/>
    <x v="18"/>
    <x v="3"/>
    <s v="499 Raglan St N, Renfrew, ON"/>
    <s v="ON"/>
    <s v="K7V 1P6"/>
    <s v=""/>
    <s v=""/>
    <s v="Renfrew"/>
    <x v="1"/>
    <n v="0"/>
    <n v="23"/>
    <n v="23"/>
    <n v="0"/>
    <n v="0"/>
    <n v="0"/>
    <n v="0"/>
    <n v="0"/>
    <s v="True"/>
    <s v=""/>
    <n v="0"/>
    <n v="20"/>
    <s v="1950 hours annually (37.5 hours per week)"/>
    <s v=""/>
    <n v="0"/>
    <n v="0"/>
    <n v="0"/>
    <n v="0"/>
    <n v="0"/>
    <n v="1"/>
    <n v="0"/>
    <n v="0"/>
    <n v="0"/>
    <n v="0"/>
    <n v="0"/>
    <n v="0"/>
    <n v="0"/>
    <n v="0"/>
    <n v="0"/>
    <n v="0"/>
    <n v="0"/>
    <n v="0"/>
    <n v="0"/>
    <n v="0"/>
    <n v="1"/>
    <n v="0"/>
    <s v=""/>
    <n v="23"/>
    <n v="0"/>
    <n v="0"/>
    <n v="0"/>
    <s v="Primary Care"/>
    <s v=""/>
    <n v="100"/>
    <s v="False"/>
    <s v="False"/>
    <s v="Position was vacant from mid June 2023-April 2024"/>
    <s v="igenovezos@toh.ca"/>
    <s v="Ioanna Genovezos"/>
    <s v="2023-11-30 04:08"/>
  </r>
  <r>
    <s v="Asset03489"/>
    <x v="26"/>
    <s v="Osteoporosis Clinic"/>
    <s v=""/>
    <s v="Osteoporosis Clinic"/>
    <s v="Hospital"/>
    <x v="147"/>
    <x v="3"/>
    <s v="3001 Hospital Gate, Oakville, ON"/>
    <s v="ON"/>
    <s v="L6M 0L8"/>
    <s v=""/>
    <s v=""/>
    <s v="Hamilton; Halton; Peel"/>
    <x v="0"/>
    <n v="77"/>
    <n v="40"/>
    <n v="0"/>
    <n v="0"/>
    <n v="0"/>
    <n v="0"/>
    <n v="0"/>
    <n v="4"/>
    <s v="True"/>
    <s v=""/>
    <n v="32"/>
    <n v="196"/>
    <s v="1950 hours annually (37.5 hours per week)"/>
    <s v=""/>
    <n v="0.1"/>
    <n v="0"/>
    <n v="0"/>
    <n v="0"/>
    <n v="0.1"/>
    <n v="0"/>
    <n v="0"/>
    <n v="0"/>
    <n v="0"/>
    <n v="0"/>
    <n v="0"/>
    <n v="0"/>
    <n v="0"/>
    <n v="0"/>
    <n v="0.2"/>
    <n v="0"/>
    <n v="0"/>
    <n v="0"/>
    <n v="0"/>
    <n v="0"/>
    <n v="0"/>
    <n v="0"/>
    <s v=""/>
    <n v="55"/>
    <n v="0"/>
    <n v="0"/>
    <n v="0"/>
    <s v="Other; Primary Care"/>
    <s v="Geriatricians and Hospital Physicians"/>
    <n v="100"/>
    <s v="True"/>
    <s v="True"/>
    <s v="The Complex Osteoporosis Clinic provides a comprehensive assessment and treatment of the frail elderly who are at risk for osteoporosis. The clinic consists of a Geriatrician, Nurse Practitioner, and Physiotherapist."/>
    <s v="mbudgell@haltonhealthcare.com"/>
    <s v="Martha Budgell"/>
    <s v="2023-12-21 01:50"/>
  </r>
  <r>
    <s v="Asset03427"/>
    <x v="22"/>
    <s v="BSO nurse"/>
    <s v=""/>
    <s v="BSO nurse"/>
    <s v="Hospital"/>
    <x v="28"/>
    <x v="3"/>
    <s v="713 chemin Montreal"/>
    <s v="ON"/>
    <s v="K1K 0T2"/>
    <s v=""/>
    <s v=""/>
    <s v=""/>
    <x v="1"/>
    <n v="0"/>
    <n v="0"/>
    <n v="0"/>
    <n v="0"/>
    <n v="0"/>
    <n v="0"/>
    <n v="0"/>
    <n v="0"/>
    <s v="False"/>
    <s v=""/>
    <n v="0"/>
    <n v="0"/>
    <s v="1950 hours annually (37.5 hours per week)"/>
    <s v=""/>
    <n v="0"/>
    <n v="0"/>
    <n v="0"/>
    <n v="0"/>
    <n v="0"/>
    <n v="0"/>
    <n v="0"/>
    <n v="0"/>
    <n v="0"/>
    <n v="0"/>
    <n v="0"/>
    <n v="0"/>
    <n v="0"/>
    <n v="0"/>
    <n v="0"/>
    <n v="0"/>
    <n v="0"/>
    <n v="0"/>
    <n v="0"/>
    <n v="0"/>
    <n v="0"/>
    <n v="0"/>
    <s v=""/>
    <n v="0"/>
    <n v="0"/>
    <n v="0"/>
    <n v="0"/>
    <s v=""/>
    <s v=""/>
    <n v="0"/>
    <s v="False"/>
    <s v="False"/>
    <s v="Total of 168 patients followed (762 visits and follow ups completed)"/>
    <s v="myriamveilleux@montfort.on.ca"/>
    <s v="Myriam Veilleux"/>
    <s v="2023-12-15 03:10"/>
  </r>
  <r>
    <s v="Asset03422"/>
    <x v="23"/>
    <s v="Clinique de continence"/>
    <s v=""/>
    <s v="Clinique de continence"/>
    <s v="Hospital"/>
    <x v="28"/>
    <x v="3"/>
    <s v="713 chemin Montreal"/>
    <s v="ON"/>
    <s v="K1K 0T2"/>
    <s v=""/>
    <s v=""/>
    <s v=""/>
    <x v="1"/>
    <n v="0"/>
    <n v="0"/>
    <n v="0"/>
    <n v="0"/>
    <n v="0"/>
    <n v="0"/>
    <n v="0"/>
    <n v="0"/>
    <s v="False"/>
    <s v=""/>
    <n v="0"/>
    <n v="0"/>
    <s v="1950 hours annually (37.5 hours per week)"/>
    <s v=""/>
    <n v="0"/>
    <n v="0"/>
    <n v="0"/>
    <n v="0"/>
    <n v="0.2"/>
    <n v="0"/>
    <n v="0"/>
    <n v="0"/>
    <n v="0"/>
    <n v="0"/>
    <n v="0"/>
    <n v="0"/>
    <n v="0"/>
    <n v="0"/>
    <n v="0"/>
    <n v="0"/>
    <n v="0"/>
    <n v="0"/>
    <n v="0"/>
    <n v="0"/>
    <n v="0"/>
    <n v="0"/>
    <s v=""/>
    <n v="328"/>
    <n v="0"/>
    <n v="0"/>
    <n v="0"/>
    <s v=""/>
    <s v=""/>
    <n v="90.5"/>
    <s v="False"/>
    <s v="False"/>
    <s v=""/>
    <s v="myriamveilleux@montfort.on.ca"/>
    <s v="Myriam Veilleux"/>
    <s v="2023-12-15 02:32"/>
  </r>
  <r>
    <s v="Asset03230"/>
    <x v="9"/>
    <s v="Geriatric Medical Clinic"/>
    <s v=""/>
    <s v="St . Joseph's Geriatric Medical clinic ( Outpatient)"/>
    <s v="Hospital"/>
    <x v="161"/>
    <x v="3"/>
    <s v="100 Westmount Road"/>
    <s v="ON"/>
    <s v="N1G 3R9"/>
    <s v=""/>
    <s v=""/>
    <s v="Wellington"/>
    <x v="2"/>
    <n v="2196"/>
    <n v="1033"/>
    <n v="1033"/>
    <n v="0"/>
    <n v="0"/>
    <n v="0"/>
    <n v="0"/>
    <n v="30"/>
    <s v="True"/>
    <s v=""/>
    <n v="0"/>
    <n v="126"/>
    <s v="1950 hours annually (37.5 hours per week)"/>
    <s v=""/>
    <n v="0.8"/>
    <n v="0"/>
    <n v="0"/>
    <n v="0"/>
    <n v="0.2"/>
    <n v="1"/>
    <n v="0"/>
    <n v="0"/>
    <n v="0"/>
    <n v="0"/>
    <n v="0"/>
    <n v="0"/>
    <n v="0"/>
    <n v="0"/>
    <n v="0"/>
    <n v="0"/>
    <n v="0"/>
    <n v="0"/>
    <n v="0"/>
    <n v="0"/>
    <n v="0"/>
    <n v="0"/>
    <s v=""/>
    <n v="1507"/>
    <n v="0"/>
    <n v="0"/>
    <n v="0"/>
    <s v="Primary Care"/>
    <s v=""/>
    <n v="95"/>
    <s v="False"/>
    <s v="False"/>
    <s v=""/>
    <s v="Wayne.Lew@sjhcg.ca"/>
    <s v="Wayne lew"/>
    <s v="2023-12-12 07:11"/>
  </r>
  <r>
    <s v="Asset03162"/>
    <x v="25"/>
    <s v="South Georgian Bay Healthy Aging program"/>
    <s v=""/>
    <s v="South Georgian Bay Healthy Aging program"/>
    <s v="Community"/>
    <x v="62"/>
    <x v="3"/>
    <s v="186 Erie Street, Suite 100, Collingwood, ON"/>
    <s v="ON"/>
    <s v="L9Y 4T3"/>
    <s v=""/>
    <s v=""/>
    <s v="Bruce; Grey; Simcoe"/>
    <x v="0"/>
    <n v="0"/>
    <n v="506"/>
    <n v="0"/>
    <n v="0"/>
    <n v="0"/>
    <n v="0"/>
    <n v="0"/>
    <n v="35"/>
    <s v="True"/>
    <s v=""/>
    <n v="50"/>
    <n v="30"/>
    <s v="Other"/>
    <s v="40 hours per week"/>
    <n v="0.2"/>
    <n v="0"/>
    <n v="0"/>
    <n v="0"/>
    <n v="0"/>
    <n v="1.6"/>
    <n v="0"/>
    <n v="0"/>
    <n v="0"/>
    <n v="0"/>
    <n v="0"/>
    <n v="0"/>
    <n v="0.8"/>
    <n v="0"/>
    <n v="0.2"/>
    <n v="0"/>
    <n v="0"/>
    <n v="0"/>
    <n v="0"/>
    <n v="0"/>
    <n v="0"/>
    <n v="0"/>
    <s v=""/>
    <n v="1200"/>
    <n v="50"/>
    <n v="0"/>
    <n v="0"/>
    <s v="Emergency Department; Caregiver Referral; Community Agency; Community Paramedicine; Home and Community Care Support Services; Ontario Health Team; Primary Care; Self Referral"/>
    <s v="Majority of referrals are from primary care physicians and NPs"/>
    <n v="25"/>
    <s v="True"/>
    <s v="True"/>
    <s v="We do not have a Francophone employee but do use translation services whenever necessaryWe do not serve a specific First Nation community but offer services to First Nation or Metis patients."/>
    <s v="gedwards@gbfht.ca"/>
    <s v="Gaynor Edwards"/>
    <s v="2023-12-07 04:03"/>
  </r>
  <r>
    <s v="Asset03627"/>
    <x v="26"/>
    <s v="Alpha Omega Dental Centre"/>
    <s v=""/>
    <s v="Alpha Omega Dental Centre"/>
    <s v="Hospital"/>
    <x v="45"/>
    <x v="3"/>
    <s v="3560 Bathurst St North York, ON"/>
    <s v="ON"/>
    <s v="M6A 2E1"/>
    <s v=""/>
    <s v=""/>
    <s v="Toronto"/>
    <x v="3"/>
    <n v="0"/>
    <n v="1084"/>
    <n v="0"/>
    <n v="0"/>
    <n v="0"/>
    <n v="0"/>
    <n v="0"/>
    <n v="40"/>
    <s v="True"/>
    <s v=""/>
    <n v="0"/>
    <n v="0"/>
    <s v="1950 hours annually (37.5 hours per week)"/>
    <s v=""/>
    <n v="0"/>
    <n v="0"/>
    <n v="0"/>
    <n v="0"/>
    <n v="0"/>
    <n v="0"/>
    <n v="0"/>
    <n v="0"/>
    <n v="0"/>
    <n v="0"/>
    <n v="0"/>
    <n v="0"/>
    <n v="0"/>
    <n v="0"/>
    <n v="1.32"/>
    <n v="0"/>
    <n v="0"/>
    <n v="0"/>
    <n v="0"/>
    <n v="0"/>
    <n v="4.88"/>
    <n v="3.2"/>
    <s v=""/>
    <n v="2873"/>
    <n v="37"/>
    <n v="0"/>
    <n v="0"/>
    <s v=""/>
    <s v=""/>
    <n v="100"/>
    <s v="False"/>
    <s v="False"/>
    <s v="https://www.baycrest.org/Baycrest/Healthcare-Programs-Services/Clinical-Services/Alpha-Omega-Dental-Centre"/>
    <s v="programs@geriatricsontario.ca"/>
    <s v="Kristen Mayhew"/>
    <s v="2024-02-28 02:37"/>
  </r>
  <r>
    <s v="Asset03628"/>
    <x v="26"/>
    <s v="Audiology"/>
    <s v=""/>
    <s v="Audiology"/>
    <s v="Hospital"/>
    <x v="45"/>
    <x v="3"/>
    <s v="3560 Bathurst St North York, ON"/>
    <s v="ON"/>
    <s v="M6A 2E1"/>
    <s v=""/>
    <s v=""/>
    <s v="Toronto"/>
    <x v="3"/>
    <n v="0"/>
    <n v="1179"/>
    <n v="0"/>
    <n v="0"/>
    <n v="0"/>
    <n v="0"/>
    <n v="0"/>
    <n v="40"/>
    <s v="True"/>
    <s v=""/>
    <n v="0"/>
    <n v="0"/>
    <s v="1950 hours annually (37.5 hours per week)"/>
    <s v=""/>
    <n v="0"/>
    <n v="0"/>
    <n v="0"/>
    <n v="0"/>
    <n v="0"/>
    <n v="0"/>
    <n v="0"/>
    <n v="0"/>
    <n v="0"/>
    <n v="0"/>
    <n v="0"/>
    <n v="0"/>
    <n v="0"/>
    <n v="0"/>
    <n v="1.72"/>
    <n v="0"/>
    <n v="0"/>
    <n v="0"/>
    <n v="0"/>
    <n v="0"/>
    <n v="4.4000000000000004"/>
    <n v="2.67"/>
    <s v=""/>
    <n v="2720"/>
    <n v="43"/>
    <n v="15"/>
    <n v="0"/>
    <s v=""/>
    <s v=""/>
    <n v="100"/>
    <s v="False"/>
    <s v="False"/>
    <s v="https://www.baycrest.org/Baycrest/Healthcare-Programs-Services/Clinical-Services/Hearing-Services"/>
    <s v="programs@geriatricsontario.ca"/>
    <s v="Kristen Mayhew"/>
    <s v="2024-02-28 02:43"/>
  </r>
  <r>
    <s v="Asset03629"/>
    <x v="26"/>
    <s v="Behavioural Neurology Unit"/>
    <s v=""/>
    <s v="Behavioural Neurology Unit"/>
    <s v="Hospital"/>
    <x v="45"/>
    <x v="3"/>
    <s v="3560 Bathurst St North York, ON"/>
    <s v="ON"/>
    <s v="M6A 2E1"/>
    <s v=""/>
    <s v=""/>
    <s v="Toronto"/>
    <x v="3"/>
    <n v="0"/>
    <n v="35"/>
    <n v="0"/>
    <n v="20"/>
    <n v="0.97"/>
    <n v="0"/>
    <n v="220.4"/>
    <n v="40"/>
    <s v="True"/>
    <s v=""/>
    <n v="0"/>
    <n v="0"/>
    <s v="1950 hours annually (37.5 hours per week)"/>
    <s v=""/>
    <n v="0"/>
    <n v="0"/>
    <n v="0"/>
    <n v="0"/>
    <n v="0"/>
    <n v="6.97"/>
    <n v="12.62"/>
    <n v="9.09"/>
    <n v="0"/>
    <n v="0"/>
    <n v="0"/>
    <n v="0"/>
    <n v="0"/>
    <n v="0"/>
    <n v="1.0900000000000001"/>
    <n v="0"/>
    <n v="0"/>
    <n v="0"/>
    <n v="0"/>
    <n v="0"/>
    <n v="30.09"/>
    <n v="0.28000000000000003"/>
    <s v=""/>
    <n v="0"/>
    <n v="0"/>
    <n v="0"/>
    <n v="0"/>
    <s v=""/>
    <s v=""/>
    <n v="100"/>
    <s v="False"/>
    <s v="False"/>
    <s v="https://www.baycrest.org/Baycrest/Healthcare-Programs-Services/Clinical-Services/Behavioural-Neurology-Unit"/>
    <s v="programs@geriatricsontario.ca"/>
    <s v="Kristen Mayhew"/>
    <s v="2024-02-28 02:48"/>
  </r>
  <r>
    <s v="Asset03630"/>
    <x v="26"/>
    <s v="Cardiac Diagnostics"/>
    <s v=""/>
    <s v="Cardiac Diagnostics"/>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Cardiac-Diagnostics"/>
    <s v="programs@geriatricsontario.ca"/>
    <s v="Kristen Mayhew"/>
    <s v="2024-02-28 02:52"/>
  </r>
  <r>
    <s v="Asset03659"/>
    <x v="26"/>
    <s v="Cardiology"/>
    <s v=""/>
    <s v="Cardiology"/>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Cardiology"/>
    <s v="programs@geriatricsontario.ca"/>
    <s v="Kristen Mayhew"/>
    <s v="2024-03-28 01:57"/>
  </r>
  <r>
    <s v="Asset03633"/>
    <x v="26"/>
    <s v="Dermatology"/>
    <s v=""/>
    <s v="Dermatology"/>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Dermatology"/>
    <s v="programs@geriatricsontario.ca"/>
    <s v="Kristen Mayhew"/>
    <s v="2024-02-28 03:17"/>
  </r>
  <r>
    <s v="Asset03661"/>
    <x v="26"/>
    <s v="Ear Nose and Throat"/>
    <s v=""/>
    <s v="Ear Nose and Throat"/>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Ear,-Nose-and-Throat"/>
    <s v="programs@geriatricsontario.ca"/>
    <s v="Kristen Mayhew"/>
    <s v="2024-03-28 02:01"/>
  </r>
  <r>
    <s v="Asset03662"/>
    <x v="26"/>
    <s v="FEES Swallowing Evaluations"/>
    <s v=""/>
    <s v="FEES Swallowing Evaluations"/>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3.17"/>
    <n v="0"/>
    <n v="3.18"/>
    <n v="0.01"/>
    <s v=""/>
    <n v="0"/>
    <n v="0"/>
    <n v="0"/>
    <n v="0"/>
    <s v=""/>
    <s v=""/>
    <n v="100"/>
    <s v="False"/>
    <s v="False"/>
    <s v="https://www.baycrest.org/Baycrest/Healthcare-Programs-Services/Clinical-Services/FEES-Swallowing-Evaluations"/>
    <s v="programs@geriatricsontario.ca"/>
    <s v="Kristen Mayhew"/>
    <s v="2024-03-28 02:02"/>
  </r>
  <r>
    <s v="Asset03663"/>
    <x v="26"/>
    <s v="Female Pelvic Health"/>
    <s v=""/>
    <s v="Female Pelvic Health"/>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Female-Pelvic-Health"/>
    <s v="programs@geriatricsontario.ca"/>
    <s v="Kristen Mayhew"/>
    <s v="2024-03-28 02:03"/>
  </r>
  <r>
    <s v="Asset03664"/>
    <x v="26"/>
    <s v="Foot Care"/>
    <s v=""/>
    <s v="Foot Care"/>
    <s v="Hospital"/>
    <x v="45"/>
    <x v="3"/>
    <s v="3560 Bathurst St North York, ON"/>
    <s v="ON"/>
    <s v="M6A 2E1"/>
    <s v=""/>
    <s v=""/>
    <s v="Toronto"/>
    <x v="3"/>
    <n v="0"/>
    <n v="935"/>
    <n v="0"/>
    <n v="0"/>
    <n v="0"/>
    <n v="0"/>
    <n v="0"/>
    <n v="40"/>
    <s v="True"/>
    <s v=""/>
    <n v="0"/>
    <n v="0"/>
    <s v="1950 hours annually (37.5 hours per week)"/>
    <s v=""/>
    <n v="0"/>
    <n v="0"/>
    <n v="0"/>
    <n v="0"/>
    <n v="0"/>
    <n v="0"/>
    <n v="0"/>
    <n v="0"/>
    <n v="0"/>
    <n v="0"/>
    <n v="0"/>
    <n v="0"/>
    <n v="0"/>
    <n v="0"/>
    <n v="0.45"/>
    <n v="0"/>
    <n v="0"/>
    <n v="0"/>
    <n v="0"/>
    <n v="0"/>
    <n v="0.45"/>
    <n v="0"/>
    <s v=""/>
    <n v="2332"/>
    <n v="0"/>
    <n v="0"/>
    <n v="0"/>
    <s v=""/>
    <s v=""/>
    <n v="100"/>
    <s v="False"/>
    <s v="False"/>
    <s v="https://www.baycrest.org/Baycrest/Healthcare-Programs-Services/Clinical-Services/Foot-Care"/>
    <s v="programs@geriatricsontario.ca"/>
    <s v="Kristen Mayhew"/>
    <s v="2024-03-28 02:05"/>
  </r>
  <r>
    <s v="Asset03647"/>
    <x v="7"/>
    <s v="Geriatric Medicine Day Hospitals"/>
    <s v=""/>
    <s v="Mental Health Services [Mood Clinic]"/>
    <s v="Hospital"/>
    <x v="45"/>
    <x v="3"/>
    <s v="3560 Bathurst St North York, ON"/>
    <s v="ON"/>
    <s v="M6A 2E1"/>
    <s v=""/>
    <s v=""/>
    <s v="Toronto"/>
    <x v="3"/>
    <n v="0"/>
    <n v="0"/>
    <n v="0"/>
    <n v="0"/>
    <n v="0"/>
    <n v="0"/>
    <n v="0"/>
    <n v="40"/>
    <s v="True"/>
    <s v=""/>
    <n v="0"/>
    <n v="0"/>
    <s v="1950 hours annually (37.5 hours per week)"/>
    <s v=""/>
    <n v="0"/>
    <n v="2.97"/>
    <n v="0"/>
    <n v="0"/>
    <n v="0"/>
    <n v="0"/>
    <n v="0"/>
    <n v="0"/>
    <n v="0"/>
    <n v="0"/>
    <n v="0"/>
    <n v="0"/>
    <n v="0"/>
    <n v="0"/>
    <n v="0"/>
    <n v="0"/>
    <n v="0"/>
    <n v="0"/>
    <n v="0"/>
    <n v="0"/>
    <n v="0"/>
    <n v="0"/>
    <s v=""/>
    <n v="0"/>
    <n v="0"/>
    <n v="0"/>
    <n v="0"/>
    <s v=""/>
    <s v=""/>
    <n v="100"/>
    <s v="False"/>
    <s v="False"/>
    <s v="https://www.baycrest.org/Baycrest/Healthcare-Programs-Services/Clinical-Services/Centre-for-Mental-Health"/>
    <s v="programs@geriatricsontario.ca"/>
    <s v="Kristen Mayhew"/>
    <s v="2024-03-11 01:42"/>
  </r>
  <r>
    <s v="Asset03657"/>
    <x v="8"/>
    <s v="Geriatric Medicine Rehabilitation Units"/>
    <s v=""/>
    <s v="Slow stream inpatient rehabilitation H7E"/>
    <s v="Hospital"/>
    <x v="45"/>
    <x v="3"/>
    <s v="3560 Bathurst St North York, ON"/>
    <s v="ON"/>
    <s v="M6A 2E1"/>
    <s v=""/>
    <s v=""/>
    <s v="Toronto"/>
    <x v="3"/>
    <n v="0"/>
    <n v="220"/>
    <n v="0"/>
    <n v="20"/>
    <n v="0.96"/>
    <n v="0"/>
    <n v="55.3"/>
    <n v="40"/>
    <s v="True"/>
    <s v="Both"/>
    <n v="0"/>
    <n v="9"/>
    <s v="1950 hours annually (37.5 hours per week)"/>
    <s v=""/>
    <n v="0"/>
    <n v="0"/>
    <n v="0"/>
    <n v="0"/>
    <n v="0"/>
    <n v="6.77"/>
    <n v="12.97"/>
    <n v="0.66"/>
    <n v="0"/>
    <n v="0"/>
    <n v="0"/>
    <n v="0.01"/>
    <n v="0.02"/>
    <n v="0"/>
    <n v="1.36"/>
    <n v="0"/>
    <n v="0"/>
    <n v="0"/>
    <n v="0"/>
    <n v="0"/>
    <n v="24.06"/>
    <n v="1.1499999999999999"/>
    <s v=""/>
    <n v="0"/>
    <n v="0"/>
    <n v="0"/>
    <n v="0"/>
    <s v=""/>
    <s v=""/>
    <n v="100"/>
    <s v="False"/>
    <s v="False"/>
    <s v=""/>
    <s v="programs@geriatricsontario.ca"/>
    <s v="Kristen Mayhew"/>
    <s v="2024-03-11 02:34"/>
  </r>
  <r>
    <s v="Asset03646"/>
    <x v="9"/>
    <s v="Geriatric Outpatient Clinics"/>
    <s v=""/>
    <s v="Neurpsychology &amp; Cogntive Health"/>
    <s v="Hospital"/>
    <x v="45"/>
    <x v="3"/>
    <s v="3560 Bathurst St North York, ON"/>
    <s v="ON"/>
    <s v="M6A 2E1"/>
    <s v=""/>
    <s v=""/>
    <s v="Toronto"/>
    <x v="3"/>
    <n v="0"/>
    <n v="0"/>
    <n v="0"/>
    <n v="0"/>
    <n v="0"/>
    <n v="0"/>
    <n v="0"/>
    <n v="40"/>
    <s v="True"/>
    <s v=""/>
    <n v="0"/>
    <n v="0"/>
    <s v="1950 hours annually (37.5 hours per week)"/>
    <s v=""/>
    <n v="0"/>
    <n v="0"/>
    <n v="0"/>
    <n v="0"/>
    <n v="0"/>
    <n v="0"/>
    <n v="0"/>
    <n v="0"/>
    <n v="0.2"/>
    <n v="0"/>
    <n v="0"/>
    <n v="0"/>
    <n v="0"/>
    <n v="0"/>
    <n v="1.72"/>
    <n v="0"/>
    <n v="0"/>
    <n v="0"/>
    <n v="0"/>
    <n v="0"/>
    <n v="8.56"/>
    <n v="0.78"/>
    <s v=""/>
    <n v="0"/>
    <n v="0"/>
    <n v="0"/>
    <n v="0"/>
    <s v=""/>
    <s v=""/>
    <n v="100"/>
    <s v="False"/>
    <s v="False"/>
    <s v="https://www.baycrest.org/Baycrest/Healthcare-Programs-Services/Clinical-Services/Neuropsychology-Cognitive-Health"/>
    <s v="programs@geriatricsontario.ca"/>
    <s v="Kristen Mayhew"/>
    <s v="2024-03-11 01:38"/>
  </r>
  <r>
    <s v="Asset03650"/>
    <x v="12"/>
    <s v="Geriatric Psychiatry Outpatient Clinics"/>
    <s v=""/>
    <s v="Ambulatory Mental Health Clinic"/>
    <s v="Hospital"/>
    <x v="45"/>
    <x v="3"/>
    <s v="3560 Bathurst St North York, ON"/>
    <s v="ON"/>
    <s v="M6A 2E1"/>
    <s v=""/>
    <s v=""/>
    <s v="Toronto"/>
    <x v="3"/>
    <n v="0"/>
    <n v="391"/>
    <n v="0"/>
    <n v="0"/>
    <n v="0"/>
    <n v="0"/>
    <n v="0"/>
    <n v="40"/>
    <s v="True"/>
    <s v=""/>
    <n v="0"/>
    <n v="0"/>
    <s v="1950 hours annually (37.5 hours per week)"/>
    <s v=""/>
    <n v="0"/>
    <n v="0"/>
    <n v="0"/>
    <n v="0"/>
    <n v="0"/>
    <n v="0"/>
    <n v="0"/>
    <n v="0"/>
    <n v="0.34"/>
    <n v="0"/>
    <n v="0"/>
    <n v="0"/>
    <n v="0.79"/>
    <n v="0"/>
    <n v="0.48"/>
    <n v="0"/>
    <n v="0"/>
    <n v="0"/>
    <n v="0"/>
    <n v="0"/>
    <n v="1.61"/>
    <n v="0"/>
    <s v=""/>
    <n v="1607"/>
    <n v="412"/>
    <n v="587"/>
    <n v="0"/>
    <s v=""/>
    <s v=""/>
    <n v="100"/>
    <s v="False"/>
    <s v="False"/>
    <s v=""/>
    <s v="programs@geriatricsontario.ca"/>
    <s v="Kristen Mayhew"/>
    <s v="2024-03-11 02:02"/>
  </r>
  <r>
    <s v="Asset03655"/>
    <x v="26"/>
    <s v="In-patient Psychiatry Program H4E"/>
    <s v=""/>
    <s v="In-patient Psychiatry Program H4E"/>
    <s v="Hospital"/>
    <x v="45"/>
    <x v="3"/>
    <s v="3560 Bathurst St North York, ON"/>
    <s v="ON"/>
    <s v="M6A 2E1"/>
    <s v=""/>
    <s v=""/>
    <s v="Toronto"/>
    <x v="3"/>
    <n v="0"/>
    <n v="76"/>
    <n v="0"/>
    <n v="20"/>
    <n v="0.82"/>
    <n v="0"/>
    <n v="105.1"/>
    <n v="40"/>
    <s v="True"/>
    <s v="Both"/>
    <n v="0"/>
    <n v="0"/>
    <s v="1950 hours annually (37.5 hours per week)"/>
    <s v=""/>
    <n v="0.05"/>
    <n v="1.91"/>
    <n v="0"/>
    <n v="0"/>
    <n v="0"/>
    <n v="8.91"/>
    <n v="6.09"/>
    <n v="4.1900000000000004"/>
    <n v="0"/>
    <n v="0"/>
    <n v="0"/>
    <n v="0"/>
    <n v="0"/>
    <n v="0"/>
    <n v="1.08"/>
    <n v="0"/>
    <n v="0"/>
    <n v="0"/>
    <n v="0"/>
    <n v="0"/>
    <n v="20.41"/>
    <n v="0.14000000000000001"/>
    <s v=""/>
    <n v="0"/>
    <n v="0"/>
    <n v="0"/>
    <n v="0"/>
    <s v=""/>
    <s v=""/>
    <n v="100"/>
    <s v="False"/>
    <s v="False"/>
    <s v="https://www.baycrest.org/Baycrest_Centre/media/content/form_files/Inpatient-Psychiatry-Brochure-2021.pdf"/>
    <s v="programs@geriatricsontario.ca"/>
    <s v="Kristen Mayhew"/>
    <s v="2024-03-11 02:23"/>
  </r>
  <r>
    <s v="Asset03665"/>
    <x v="26"/>
    <s v="Lee Silverman Voice Treatment"/>
    <s v=""/>
    <s v="Lee Silverman Voice Treatment"/>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Lee-Silverman-Voice-Treatment"/>
    <s v="programs@geriatricsontario.ca"/>
    <s v="Kristen Mayhew"/>
    <s v="2024-03-28 02:06"/>
  </r>
  <r>
    <s v="Asset03667"/>
    <x v="26"/>
    <s v="Opthalmology"/>
    <s v=""/>
    <s v="Opthalmology"/>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Ophthalmology"/>
    <s v="programs@geriatricsontario.ca"/>
    <s v="Kristen Mayhew"/>
    <s v="2024-03-28 02:08"/>
  </r>
  <r>
    <s v="Asset03668"/>
    <x v="26"/>
    <s v="Palliative Care Unit"/>
    <s v=""/>
    <s v="Palliative Care Unit"/>
    <s v="Hospital"/>
    <x v="45"/>
    <x v="3"/>
    <s v="3560 Bathurst St North York, ON"/>
    <s v="ON"/>
    <s v="M6A 2E1"/>
    <s v=""/>
    <s v=""/>
    <s v="Toronto"/>
    <x v="3"/>
    <n v="0"/>
    <n v="0"/>
    <n v="0"/>
    <n v="0"/>
    <n v="0"/>
    <n v="0"/>
    <n v="0"/>
    <n v="40"/>
    <s v="True"/>
    <s v=""/>
    <n v="0"/>
    <n v="0"/>
    <s v="1950 hours annually (37.5 hours per week)"/>
    <s v=""/>
    <n v="0"/>
    <n v="0"/>
    <n v="0"/>
    <n v="0"/>
    <n v="0"/>
    <n v="12.05"/>
    <n v="11.82"/>
    <n v="0.17"/>
    <n v="0"/>
    <n v="0"/>
    <n v="0"/>
    <n v="0"/>
    <n v="0"/>
    <n v="0"/>
    <n v="1.31"/>
    <n v="0"/>
    <n v="0"/>
    <n v="0"/>
    <n v="0"/>
    <n v="0"/>
    <n v="25.38"/>
    <n v="0.02"/>
    <s v=""/>
    <n v="0"/>
    <n v="0"/>
    <n v="0"/>
    <n v="0"/>
    <s v=""/>
    <s v=""/>
    <n v="100"/>
    <s v="False"/>
    <s v="False"/>
    <s v="https://www.baycrest.org/Baycrest/Healthcare-Programs-Services/Clinical-Services/Palliative-Care-Unit"/>
    <s v="programs@geriatricsontario.ca"/>
    <s v="Kristen Mayhew"/>
    <s v="2024-03-28 02:09"/>
  </r>
  <r>
    <s v="Asset03672"/>
    <x v="26"/>
    <s v="Pamela &amp; Paul Austin Centre for Neurology &amp; Behavioural Support"/>
    <s v=""/>
    <s v="Pamela &amp; Paul Austin Centre for Neurology &amp; Behavioural Support"/>
    <s v="Hospital"/>
    <x v="45"/>
    <x v="3"/>
    <s v="3560 Bathurst St North York, ON"/>
    <s v="ON"/>
    <s v="M6A 2E1"/>
    <s v=""/>
    <s v=""/>
    <s v="Toronto"/>
    <x v="3"/>
    <n v="0"/>
    <n v="81"/>
    <n v="0"/>
    <n v="0"/>
    <n v="0"/>
    <n v="0"/>
    <n v="0"/>
    <n v="40"/>
    <s v="True"/>
    <s v=""/>
    <n v="0"/>
    <n v="0"/>
    <s v="1950 hours annually (37.5 hours per week)"/>
    <s v=""/>
    <n v="0"/>
    <n v="0"/>
    <n v="0"/>
    <n v="0"/>
    <n v="0"/>
    <n v="0"/>
    <n v="0"/>
    <n v="0"/>
    <n v="0"/>
    <n v="0"/>
    <n v="0"/>
    <n v="0"/>
    <n v="0"/>
    <n v="0"/>
    <n v="0"/>
    <n v="0"/>
    <n v="0"/>
    <n v="0"/>
    <n v="0"/>
    <n v="0"/>
    <n v="1.59"/>
    <n v="1.58"/>
    <s v=""/>
    <n v="93"/>
    <n v="4"/>
    <n v="0"/>
    <n v="0"/>
    <s v=""/>
    <s v=""/>
    <n v="100"/>
    <s v="False"/>
    <s v="False"/>
    <s v="https://www.baycrest.org/Baycrest/Healthcare-Programs-Services/Clinical-Services/Austin-Centre"/>
    <s v="programs@geriatricsontario.ca"/>
    <s v="Kristen Mayhew"/>
    <s v="2024-03-28 02:18"/>
  </r>
  <r>
    <s v="Asset03669"/>
    <x v="26"/>
    <s v="Physiatry"/>
    <s v=""/>
    <s v="Physiatry"/>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Physiatry"/>
    <s v="programs@geriatricsontario.ca"/>
    <s v="Kristen Mayhew"/>
    <s v="2024-03-28 02:10"/>
  </r>
  <r>
    <s v="Asset03666"/>
    <x v="26"/>
    <s v="The Virtual Behavioural Medicine Program"/>
    <s v=""/>
    <s v="The Virtual Behavioural Medicine Program"/>
    <s v="Hospital"/>
    <x v="45"/>
    <x v="3"/>
    <s v="3560 Bathurst St North York, ON"/>
    <s v="ON"/>
    <s v="M6A 2E1"/>
    <s v=""/>
    <s v=""/>
    <s v="Toronto"/>
    <x v="3"/>
    <n v="0"/>
    <n v="334"/>
    <n v="0"/>
    <n v="0"/>
    <n v="0"/>
    <n v="0"/>
    <n v="0"/>
    <n v="40"/>
    <s v="True"/>
    <s v=""/>
    <n v="0"/>
    <n v="0"/>
    <s v="1950 hours annually (37.5 hours per week)"/>
    <s v=""/>
    <n v="0"/>
    <n v="0"/>
    <n v="0"/>
    <n v="0"/>
    <n v="0"/>
    <n v="0"/>
    <n v="0"/>
    <n v="0"/>
    <n v="0"/>
    <n v="0"/>
    <n v="0"/>
    <n v="0"/>
    <n v="0"/>
    <n v="0"/>
    <n v="0"/>
    <n v="0"/>
    <n v="0"/>
    <n v="0"/>
    <n v="0"/>
    <n v="0"/>
    <n v="0"/>
    <n v="0"/>
    <s v=""/>
    <n v="1631"/>
    <n v="45"/>
    <n v="1583"/>
    <n v="0"/>
    <s v=""/>
    <s v=""/>
    <n v="100"/>
    <s v="False"/>
    <s v="False"/>
    <s v="https://www.baycrest.org/Baycrest/Healthcare-Programs-Services/Clinical-Services/The-Virtual-Behavioural-Medicine-(VBM)-Program"/>
    <s v="programs@geriatricsontario.ca"/>
    <s v="Kristen Mayhew"/>
    <s v="2024-03-28 02:07"/>
  </r>
  <r>
    <s v="Asset03670"/>
    <x v="26"/>
    <s v="Urology"/>
    <s v=""/>
    <s v="Urology"/>
    <s v="Hospital"/>
    <x v="45"/>
    <x v="3"/>
    <s v="3560 Bathurst St North York, ON"/>
    <s v="ON"/>
    <s v="M6A 2E1"/>
    <s v=""/>
    <s v=""/>
    <s v="Toronto"/>
    <x v="3"/>
    <n v="0"/>
    <n v="0"/>
    <n v="0"/>
    <n v="0"/>
    <n v="0"/>
    <n v="0"/>
    <n v="0"/>
    <n v="40"/>
    <s v="True"/>
    <s v=""/>
    <n v="0"/>
    <n v="0"/>
    <s v="1950 hours annually (37.5 hours per week)"/>
    <s v=""/>
    <n v="0"/>
    <n v="0"/>
    <n v="0"/>
    <n v="0"/>
    <n v="0"/>
    <n v="0"/>
    <n v="0"/>
    <n v="0"/>
    <n v="0"/>
    <n v="0"/>
    <n v="0"/>
    <n v="0"/>
    <n v="0"/>
    <n v="0"/>
    <n v="0"/>
    <n v="0"/>
    <n v="0"/>
    <n v="0"/>
    <n v="0"/>
    <n v="0"/>
    <n v="0"/>
    <n v="0"/>
    <s v=""/>
    <n v="0"/>
    <n v="0"/>
    <n v="0"/>
    <n v="0"/>
    <s v=""/>
    <s v=""/>
    <n v="100"/>
    <s v="False"/>
    <s v="False"/>
    <s v="https://www.baycrest.org/Baycrest/Healthcare-Programs-Services/Clinical-Services/Urology"/>
    <s v="programs@geriatricsontario.ca"/>
    <s v="Kristen Mayhew"/>
    <s v="2024-03-28 02:11"/>
  </r>
  <r>
    <s v="Asset03671"/>
    <x v="26"/>
    <s v="Wound Care"/>
    <s v=""/>
    <s v="Wound Care"/>
    <s v="Hospital"/>
    <x v="45"/>
    <x v="3"/>
    <s v="3560 Bathurst St North York, ON"/>
    <s v="ON"/>
    <s v="M6A 2E1"/>
    <s v=""/>
    <s v=""/>
    <s v="Toronto"/>
    <x v="3"/>
    <n v="0"/>
    <n v="314"/>
    <n v="0"/>
    <n v="0"/>
    <n v="0"/>
    <n v="0"/>
    <n v="0"/>
    <n v="40"/>
    <s v="True"/>
    <s v=""/>
    <n v="0"/>
    <n v="0"/>
    <s v="1950 hours annually (37.5 hours per week)"/>
    <s v=""/>
    <n v="0"/>
    <n v="0"/>
    <n v="0"/>
    <n v="0"/>
    <n v="0"/>
    <n v="0"/>
    <n v="0"/>
    <n v="0"/>
    <n v="0"/>
    <n v="0"/>
    <n v="0"/>
    <n v="0"/>
    <n v="0"/>
    <n v="0"/>
    <n v="0"/>
    <n v="0"/>
    <n v="0"/>
    <n v="0"/>
    <n v="0"/>
    <n v="0"/>
    <n v="0"/>
    <n v="0"/>
    <s v=""/>
    <n v="1137"/>
    <n v="1"/>
    <n v="5"/>
    <n v="0"/>
    <s v=""/>
    <s v=""/>
    <n v="100"/>
    <s v="False"/>
    <s v="False"/>
    <s v="https://www.baycrest.org/Baycrest/Healthcare-Programs-Services/Clinical-Services/Wound-Care"/>
    <s v="programs@geriatricsontario.ca"/>
    <s v="Kristen Mayhew"/>
    <s v="2024-03-28 02:14"/>
  </r>
  <r>
    <s v="Asset03254"/>
    <x v="22"/>
    <s v="Behaviour Support Agents"/>
    <s v=""/>
    <s v="Behaviour Support Agent (BSA)"/>
    <s v="Community"/>
    <x v="159"/>
    <x v="3"/>
    <s v="190 Cundles Rd. E., Barrie, Ontario"/>
    <s v="ON"/>
    <s v="L4M 4S5"/>
    <s v=""/>
    <s v=""/>
    <s v="Simcoe; Muskoka"/>
    <x v="0"/>
    <n v="0"/>
    <n v="379"/>
    <n v="0"/>
    <n v="0"/>
    <n v="0"/>
    <n v="0"/>
    <n v="0"/>
    <n v="0"/>
    <s v="True"/>
    <s v=""/>
    <n v="0"/>
    <n v="2"/>
    <s v="1950 hours annually (37.5 hours per week)"/>
    <s v=""/>
    <n v="0"/>
    <n v="0"/>
    <n v="0"/>
    <n v="0"/>
    <n v="0"/>
    <n v="0"/>
    <n v="2"/>
    <n v="0"/>
    <n v="0"/>
    <n v="0"/>
    <n v="0"/>
    <n v="0"/>
    <n v="0"/>
    <n v="0"/>
    <n v="0"/>
    <n v="0"/>
    <n v="0"/>
    <n v="0"/>
    <n v="0"/>
    <n v="0"/>
    <n v="0"/>
    <n v="5.6"/>
    <s v="2 Recreation Therapists 1.0 FTE each _x000a_2 RPNs 1.0 FTE each _x000a_2 RPNs 0.8FTE each"/>
    <n v="2462"/>
    <n v="0"/>
    <n v="0"/>
    <n v="0"/>
    <s v=""/>
    <s v=""/>
    <n v="100"/>
    <s v="False"/>
    <s v="False"/>
    <s v="Our purpose is to support current ALC system-wide pressures the NSM SGS program established Behaviour Success Agents in NSM acute care hospitals and the development of a BSA network across the NSM region for the purpose of:Improving the quality of care provided to hospitalized older adults with cognitive impairment and responsive behaviours;Building the capacity of health care professionals in NSM acute care hospitals in the assessment and management of older adults with cognitive impairment and responsive behaviours; Improving hospital flow and reducing ALC days for older adults with cognitive impairment and responsive behaviours; and,Enhancing partnerships and service delivery knowledge between service providers within sub-regions and across the NSM region. Operationalized across all 6 acute care hospital sites in NSM region"/>
    <s v="mpeters@nsmsgs.ca"/>
    <s v="Maija Peters"/>
    <s v="2023-12-13 12:37"/>
  </r>
  <r>
    <s v="Asset03253"/>
    <x v="4"/>
    <s v="Congregate Exercise"/>
    <s v=""/>
    <s v="Seniors' CARE Exercise Program"/>
    <s v="Community"/>
    <x v="159"/>
    <x v="3"/>
    <s v="190 Cundles Rd. E., Barrie, Ontario"/>
    <s v="ON"/>
    <s v="L4M 4S5"/>
    <s v=""/>
    <s v=""/>
    <s v=""/>
    <x v="0"/>
    <n v="0"/>
    <n v="328"/>
    <n v="0"/>
    <n v="0"/>
    <n v="0"/>
    <n v="0"/>
    <n v="0"/>
    <n v="37.5"/>
    <s v="True"/>
    <s v=""/>
    <n v="0"/>
    <n v="0"/>
    <s v="1950 hours annually (37.5 hours per week)"/>
    <s v=""/>
    <n v="0"/>
    <n v="0"/>
    <n v="0"/>
    <n v="0"/>
    <n v="0"/>
    <n v="0"/>
    <n v="0"/>
    <n v="0"/>
    <n v="0"/>
    <n v="0"/>
    <n v="0"/>
    <n v="0"/>
    <n v="0"/>
    <n v="0"/>
    <n v="0"/>
    <n v="0"/>
    <n v="0"/>
    <n v="0"/>
    <n v="0"/>
    <n v="0"/>
    <n v="0"/>
    <n v="4.8"/>
    <s v="4.8 Registered Kinesiologist _x000a_0.2 Part Time Registered Kinesiologist"/>
    <n v="3265"/>
    <n v="0"/>
    <n v="0"/>
    <n v="0"/>
    <s v=""/>
    <s v=""/>
    <n v="100"/>
    <s v="False"/>
    <s v="False"/>
    <s v="Seniors CARE (Collaboration, Activity, Rehabilitation, Education) is a group rehab program available to older adults living with frailty. Classes are offered 2 times/week for up to 12 weeks, virtually or in-person, in the Barrie, Couchiching, North Simcoe and South Georgian Bay regions. The program focuses on balance, coordination, upper and lower extremity strengthening, as well as health education and cognitive stimulation.CARE is delivered by Registered Kinesiologists; support from SGS physiotherapist is available. Priority is given to those meeting the eligibility criteria and being discharged from Acute Care of the Elderly (ACE) beds, Complex Continuing Care (CCC) beds, Convalescent Care Program (CCP) beds and patients of the SGS program."/>
    <s v="mpeters@nsmsgs.ca"/>
    <s v="Maija Peters"/>
    <s v="2023-12-13 12:12"/>
  </r>
  <r>
    <s v="Asset03378"/>
    <x v="26"/>
    <s v="Caregiver Support &amp; Education"/>
    <s v=""/>
    <s v="Caregiver Support &amp; Education"/>
    <s v="Community"/>
    <x v="166"/>
    <x v="3"/>
    <s v="2327 St. Laurent Blvd, suite 500, Ottawa, Ontario"/>
    <s v="ON"/>
    <s v="K1G 4J8"/>
    <s v=""/>
    <s v=""/>
    <s v="Renfrew; Ottawa"/>
    <x v="1"/>
    <n v="0"/>
    <n v="4561"/>
    <n v="4358"/>
    <n v="0"/>
    <n v="0"/>
    <n v="0"/>
    <n v="0"/>
    <n v="0"/>
    <s v="True"/>
    <s v=""/>
    <n v="220"/>
    <n v="52"/>
    <s v="1950 hours annually (37.5 hours per week)"/>
    <s v=""/>
    <n v="0"/>
    <n v="0"/>
    <n v="0"/>
    <n v="0"/>
    <n v="0"/>
    <n v="0"/>
    <n v="0"/>
    <n v="0"/>
    <n v="0"/>
    <n v="0"/>
    <n v="0"/>
    <n v="0"/>
    <n v="0"/>
    <n v="0"/>
    <n v="5"/>
    <n v="0"/>
    <n v="0"/>
    <n v="0"/>
    <n v="0"/>
    <n v="0"/>
    <n v="0"/>
    <n v="8"/>
    <s v="Dementia Care Coach"/>
    <n v="12351"/>
    <n v="11917"/>
    <n v="196"/>
    <n v="0"/>
    <s v="Caregiver Referral; Community Agency; Emergency Department; Home and Community Care Support Services; Other; Primary Care; Self Referral"/>
    <s v="Other- hospital discharge planner, hospital intake coordinator, memory clinic programs"/>
    <n v="70"/>
    <s v="True"/>
    <s v="False"/>
    <s v="Program is underfunded by primary funder and demand for service greatly exceeds service targets."/>
    <s v="cgreen@dsorc.org"/>
    <s v="Carole Green"/>
    <s v="2023-12-15 11:07"/>
  </r>
  <r>
    <s v="Asset02964"/>
    <x v="28"/>
    <s v=""/>
    <s v=""/>
    <s v="PEFHT Memory Clinic"/>
    <s v="Community"/>
    <x v="109"/>
    <x v="3"/>
    <s v="35 Bridge Street, Suite 1, Picton, Ontario"/>
    <s v="ON"/>
    <s v="K0K 2T0"/>
    <s v=""/>
    <s v=""/>
    <s v="Prince Edward"/>
    <x v="1"/>
    <n v="0"/>
    <n v="56"/>
    <n v="0"/>
    <n v="0"/>
    <n v="0"/>
    <n v="0"/>
    <n v="0"/>
    <n v="0"/>
    <s v="False"/>
    <s v=""/>
    <n v="0"/>
    <n v="0"/>
    <s v="Other"/>
    <s v="on average 2 clinics per month"/>
    <n v="0"/>
    <n v="0"/>
    <n v="0"/>
    <n v="0"/>
    <n v="0"/>
    <n v="0.1"/>
    <n v="0.2"/>
    <n v="0"/>
    <n v="0.2"/>
    <n v="0.1"/>
    <n v="0"/>
    <n v="0"/>
    <n v="0"/>
    <n v="0.1"/>
    <n v="0"/>
    <n v="0"/>
    <n v="0"/>
    <n v="0"/>
    <n v="0"/>
    <n v="0"/>
    <n v="0"/>
    <n v="0"/>
    <s v=""/>
    <n v="126"/>
    <n v="5"/>
    <n v="0"/>
    <n v="0"/>
    <s v="Primary Care"/>
    <s v="PEFHT physicians refer adults who demonstrate signs of cognitive changes"/>
    <n v="95"/>
    <s v="False"/>
    <s v="False"/>
    <s v="See attached PEFHT Memory Clinic Indicators/Measures"/>
    <s v="cjones@pefht.com"/>
    <s v="Cindy Jones"/>
    <s v="2023-11-13 07:20"/>
  </r>
  <r>
    <s v="Asset03079"/>
    <x v="28"/>
    <s v=""/>
    <s v=""/>
    <s v="Mary Berglund Memory Clinic"/>
    <s v="Community"/>
    <x v="167"/>
    <x v="3"/>
    <s v="Box 450, Hwy 599 &amp; 17, Ignace, ON"/>
    <s v="ON"/>
    <s v="P0T 1T0"/>
    <s v=""/>
    <s v=""/>
    <s v="Kenora"/>
    <x v="4"/>
    <n v="0"/>
    <n v="6"/>
    <n v="9"/>
    <n v="0"/>
    <n v="0"/>
    <n v="0"/>
    <n v="0"/>
    <n v="0"/>
    <s v="False"/>
    <s v=""/>
    <n v="0"/>
    <n v="0"/>
    <s v="1950 hours annually (37.5 hours per week)"/>
    <s v=""/>
    <n v="0"/>
    <n v="0"/>
    <n v="0"/>
    <n v="0"/>
    <n v="1"/>
    <n v="0"/>
    <n v="1"/>
    <n v="0"/>
    <n v="1"/>
    <n v="0"/>
    <n v="0"/>
    <n v="0"/>
    <n v="0"/>
    <n v="0"/>
    <n v="0"/>
    <n v="0"/>
    <n v="0"/>
    <n v="0"/>
    <n v="0"/>
    <n v="0"/>
    <n v="0"/>
    <n v="0"/>
    <s v=""/>
    <n v="12"/>
    <n v="0"/>
    <n v="0"/>
    <n v="0"/>
    <s v="Primary Care; Self Referral"/>
    <s v=""/>
    <n v="90"/>
    <s v="False"/>
    <s v="False"/>
    <s v="Positions are not designated for memory clinic. The program is integrated within our day to day practice."/>
    <s v="alison.denton@tbh.net"/>
    <s v="Alison Denton"/>
    <s v="2023-11-29 12:47"/>
  </r>
  <r>
    <s v="Asset02948"/>
    <x v="25"/>
    <s v=""/>
    <s v=""/>
    <s v="NSFHT Community Seniors Care Program"/>
    <s v="Community"/>
    <x v="63"/>
    <x v="3"/>
    <s v="619 Prospect Blvd, Midland, Ontario"/>
    <s v="ON"/>
    <s v="L4R5A9"/>
    <s v=""/>
    <s v=""/>
    <s v="Simcoe"/>
    <x v="0"/>
    <n v="650"/>
    <n v="388"/>
    <n v="350"/>
    <n v="0"/>
    <n v="0"/>
    <n v="0"/>
    <n v="0"/>
    <n v="40"/>
    <s v="True"/>
    <s v=""/>
    <n v="0"/>
    <n v="50"/>
    <s v="1950 hours annually (37.5 hours per week)"/>
    <s v=""/>
    <n v="0"/>
    <n v="0"/>
    <n v="0"/>
    <n v="0"/>
    <n v="0.5"/>
    <n v="1"/>
    <n v="0"/>
    <n v="0"/>
    <n v="0"/>
    <n v="0"/>
    <n v="0"/>
    <n v="0"/>
    <n v="1"/>
    <n v="0"/>
    <n v="0"/>
    <n v="0"/>
    <n v="0"/>
    <n v="0"/>
    <n v="0"/>
    <n v="0"/>
    <n v="0"/>
    <n v="0"/>
    <s v=""/>
    <n v="507"/>
    <n v="128"/>
    <n v="57"/>
    <n v="0"/>
    <s v="Caregiver Referral; Community Agency; Emergency Department; Home and Community Care Support Services; Ontario Health Team; Primary Care; Self Referral"/>
    <s v=""/>
    <n v="80"/>
    <s v="True"/>
    <s v="False"/>
    <s v=""/>
    <s v="khelt@nsfht.ca"/>
    <s v="Kathi Helt"/>
    <s v="2023-11-03 03:48"/>
  </r>
  <r>
    <s v="Asset03269"/>
    <x v="25"/>
    <s v=""/>
    <s v=""/>
    <s v="KW4 OHT Integrated Care Team for Older Adults"/>
    <s v="Community"/>
    <x v="127"/>
    <x v="3"/>
    <s v="421 Greenbrook Drive, Kitchener, Ontario"/>
    <s v="ON"/>
    <s v="N2M 4K1"/>
    <s v=""/>
    <s v=""/>
    <s v="Wellington; Waterloo"/>
    <x v="2"/>
    <n v="0"/>
    <n v="187"/>
    <n v="0"/>
    <n v="0"/>
    <n v="0"/>
    <n v="0"/>
    <n v="0"/>
    <n v="37.5"/>
    <s v="True"/>
    <s v=""/>
    <n v="0"/>
    <n v="0"/>
    <s v="1950 hours annually (37.5 hours per week)"/>
    <s v=""/>
    <n v="0.2"/>
    <n v="0.2"/>
    <n v="0"/>
    <n v="0"/>
    <n v="2"/>
    <n v="1"/>
    <n v="0.5"/>
    <n v="0"/>
    <n v="0"/>
    <n v="2"/>
    <n v="0"/>
    <n v="0"/>
    <n v="0"/>
    <n v="0.2"/>
    <n v="0.2"/>
    <n v="0"/>
    <n v="0"/>
    <n v="0"/>
    <n v="0"/>
    <n v="0"/>
    <n v="0"/>
    <n v="0.2"/>
    <s v="Community support services navigator"/>
    <n v="897"/>
    <n v="664"/>
    <n v="0"/>
    <n v="0"/>
    <s v="Emergency Department; Primary Care"/>
    <s v=""/>
    <n v="100"/>
    <s v="False"/>
    <s v="True"/>
    <s v=""/>
    <s v="tara.lonergan@newvisionhealth.ca"/>
    <s v="Tara Lonergan"/>
    <s v="2023-12-13 03:54"/>
  </r>
  <r>
    <s v="Asset03325"/>
    <x v="25"/>
    <s v=""/>
    <s v=""/>
    <s v="Primary Care Outreach to Seniors"/>
    <s v="Community"/>
    <x v="168"/>
    <x v="3"/>
    <s v="1355 Bank street, Ottawa, On K1H 8K7"/>
    <s v="ON"/>
    <s v="K1H 8K7"/>
    <s v="Seaway Valley CHC, 353 Pitt Street, Cornwall ON ; Connect Well CHC, 207 Robertson DR. Lanark ON; Centretown CHC, 420 cooper street, Ottawa, On; Somerset West CHC, 55 Eccles Street, Ottawa, ON"/>
    <s v="K6J 3R1; K0G1K0; K2P 2N6; K1R 6S3"/>
    <s v="Lanark; Stormont, Dundas and Glengarry; Ottawa"/>
    <x v="1"/>
    <n v="0"/>
    <n v="1391"/>
    <n v="463"/>
    <n v="0"/>
    <n v="0"/>
    <n v="180"/>
    <n v="0"/>
    <n v="35"/>
    <s v="False"/>
    <s v=""/>
    <n v="65"/>
    <n v="20"/>
    <s v="1820 hours annually (35 hours per week)"/>
    <s v=""/>
    <n v="0"/>
    <n v="0"/>
    <n v="0"/>
    <n v="0"/>
    <n v="0"/>
    <n v="11.4"/>
    <n v="0"/>
    <n v="0"/>
    <n v="0"/>
    <n v="0"/>
    <n v="0"/>
    <n v="0"/>
    <n v="0"/>
    <n v="0"/>
    <n v="0"/>
    <n v="0"/>
    <n v="0"/>
    <n v="0"/>
    <n v="0"/>
    <n v="0"/>
    <n v="0"/>
    <n v="13.4"/>
    <s v="Includes Central Intake Coordinator, Community Health Workers and Registered Nurses"/>
    <n v="12046"/>
    <n v="6663"/>
    <n v="0"/>
    <n v="0"/>
    <s v="Caregiver Referral; Community Agency; Community Paramedicine; Emergency Department; Home and Community Care Support Services; Ontario Health Team; Other; Primary Care; Self Referral"/>
    <s v=""/>
    <n v="100"/>
    <s v="False"/>
    <s v="False"/>
    <s v=""/>
    <s v="cathier@seochc.on.ca"/>
    <s v="Cathie Racicot"/>
    <s v="2023-12-14 02:32"/>
  </r>
  <r>
    <s v="Asset03133"/>
    <x v="25"/>
    <s v=""/>
    <s v=""/>
    <s v="Prevention of Falls in Older Adults - online course"/>
    <s v="Community"/>
    <x v="142"/>
    <x v="3"/>
    <s v="100 Constellation Cr, Ottawa, ON"/>
    <s v="ON"/>
    <s v="K2A4A4"/>
    <s v=""/>
    <s v=""/>
    <s v="Ottawa"/>
    <x v="1"/>
    <n v="0"/>
    <n v="0"/>
    <n v="340"/>
    <n v="0"/>
    <n v="0"/>
    <n v="0"/>
    <n v="0"/>
    <n v="0"/>
    <s v="True"/>
    <s v="Both"/>
    <n v="0"/>
    <n v="0"/>
    <s v="1820 hours annually (35 hours per week)"/>
    <s v=""/>
    <n v="0"/>
    <n v="0"/>
    <n v="0"/>
    <n v="0"/>
    <n v="0"/>
    <n v="0"/>
    <n v="0"/>
    <n v="0"/>
    <n v="0"/>
    <n v="0"/>
    <n v="0"/>
    <n v="0"/>
    <n v="0"/>
    <n v="0"/>
    <n v="0"/>
    <n v="0"/>
    <n v="0"/>
    <n v="0"/>
    <n v="0"/>
    <n v="0"/>
    <n v="0"/>
    <n v="1"/>
    <s v="Public Health Nurse"/>
    <n v="1362"/>
    <n v="0"/>
    <n v="1362"/>
    <n v="0"/>
    <s v="Self Referral"/>
    <s v="this online module is available for anyone concerned about older adults who would like to learn information regarding falls and falls prevention, such as PSW, volunteers, friend, caregivers and older adults."/>
    <n v="0"/>
    <s v="True"/>
    <s v="True"/>
    <s v=""/>
    <s v="ginette.asselin@ottawa.ca"/>
    <s v="ginette.asselin@ottawa.ca"/>
    <s v="2023-12-04 02:30"/>
  </r>
  <r>
    <s v="Asset03260"/>
    <x v="29"/>
    <s v=""/>
    <s v=""/>
    <s v="MINT Memory Clinic"/>
    <s v="Community"/>
    <x v="169"/>
    <x v="3"/>
    <s v="202-1600 Stellar Drive,  ON"/>
    <s v="ON"/>
    <s v="L1N 9B2"/>
    <s v="1450 Hwy2, Courtice, ON; 222 King Street East, Bowmanville, ON; 300 Silver Star Blvd, Scarborough,  ON"/>
    <s v="L1E 3C3; L1C 1P6; M1V 0G2"/>
    <s v="Toronto; Durham"/>
    <x v="1"/>
    <n v="1051"/>
    <n v="717"/>
    <n v="2452"/>
    <n v="0"/>
    <n v="0"/>
    <n v="0"/>
    <n v="0"/>
    <n v="44"/>
    <s v="True"/>
    <s v=""/>
    <n v="203"/>
    <n v="232"/>
    <s v="Other"/>
    <s v="2288"/>
    <n v="0"/>
    <n v="0"/>
    <n v="2"/>
    <n v="0"/>
    <n v="0"/>
    <n v="0"/>
    <n v="2"/>
    <n v="2"/>
    <n v="0"/>
    <n v="1"/>
    <n v="0"/>
    <n v="0"/>
    <n v="2"/>
    <n v="9"/>
    <n v="0"/>
    <n v="0"/>
    <n v="0"/>
    <n v="0"/>
    <n v="0"/>
    <n v="0"/>
    <n v="0"/>
    <n v="0"/>
    <s v="3 locations with 2-3 different physicians in each and 1 pharmacist"/>
    <n v="1402"/>
    <n v="338"/>
    <n v="14"/>
    <n v="0"/>
    <s v="Other"/>
    <s v="Referrals are made within clinic EMR programs for each clinic location. Software include PS Client and Oceans"/>
    <n v="85"/>
    <s v="False"/>
    <s v="False"/>
    <s v=""/>
    <s v="spersaud@alzheimerdurham.com"/>
    <s v="Shamona"/>
    <s v="2023-12-13 02:40"/>
  </r>
  <r>
    <s v="Asset03078"/>
    <x v="29"/>
    <s v=""/>
    <s v=""/>
    <s v="North Shore FHT Memory Clinic"/>
    <s v="Community"/>
    <x v="170"/>
    <x v="3"/>
    <s v="P.O. Box 760, 415 Scotia Street Schreiber, ON"/>
    <s v="ON"/>
    <s v="P0T2S0"/>
    <s v="P.O. Box 819, 20B Cartier Road Terrace Bay, ON"/>
    <s v="P0T2W0"/>
    <s v="Thunder Bay"/>
    <x v="4"/>
    <n v="32"/>
    <n v="32"/>
    <n v="32"/>
    <n v="0"/>
    <n v="0"/>
    <n v="0"/>
    <n v="0"/>
    <n v="0"/>
    <s v="True"/>
    <s v=""/>
    <n v="0"/>
    <n v="0"/>
    <s v="1950 hours annually (37.5 hours per week)"/>
    <s v=""/>
    <n v="0"/>
    <n v="0"/>
    <n v="0"/>
    <n v="0"/>
    <n v="1"/>
    <n v="0"/>
    <n v="1"/>
    <n v="0"/>
    <n v="0"/>
    <n v="0"/>
    <n v="0"/>
    <n v="0"/>
    <n v="0"/>
    <n v="0"/>
    <n v="0"/>
    <n v="0"/>
    <n v="0"/>
    <n v="0"/>
    <n v="0"/>
    <n v="0"/>
    <n v="0"/>
    <n v="0.5"/>
    <s v="Care Coordinator"/>
    <n v="32"/>
    <n v="0"/>
    <n v="0"/>
    <n v="0"/>
    <s v="Primary Care"/>
    <s v="Memory Clinic is part of a Family Health Team"/>
    <n v="80"/>
    <s v="False"/>
    <s v="True"/>
    <s v="Multidisciplinary memory clinic is just one of many programs staff offer.  RPN will also provides cognitive assessments.   Currently, our NP is retiring our new NP will be trained in memory clinic in Jan.  The Memory Clinic only runs 1 day per month the intent is to offer one multidisciplinary memory clinic per month/averaging 8 months/year.  Average number of patients per clinic is 4."/>
    <s v="alison.denton@tbh.net"/>
    <s v="Alison Denton"/>
    <s v="2023-11-29 10:22"/>
  </r>
  <r>
    <s v="Asset03267"/>
    <x v="29"/>
    <s v=""/>
    <s v=""/>
    <s v="Manitouwadge Family Health Team Memory Clinic"/>
    <s v="Community"/>
    <x v="171"/>
    <x v="3"/>
    <s v="1 Health Care Crescent Manitouwadge, ON"/>
    <s v="ON"/>
    <s v="P0T2C0"/>
    <s v=""/>
    <s v=""/>
    <s v="Thunder Bay"/>
    <x v="4"/>
    <n v="0"/>
    <n v="0"/>
    <n v="0"/>
    <n v="0"/>
    <n v="0"/>
    <n v="0"/>
    <n v="0"/>
    <n v="0"/>
    <s v="False"/>
    <s v=""/>
    <n v="0"/>
    <n v="0"/>
    <s v="1950 hours annually (37.5 hours per week)"/>
    <s v=""/>
    <n v="0"/>
    <n v="0"/>
    <n v="0"/>
    <n v="0"/>
    <n v="0"/>
    <n v="0"/>
    <n v="0"/>
    <n v="0"/>
    <n v="0"/>
    <n v="0"/>
    <n v="0"/>
    <n v="0"/>
    <n v="0"/>
    <n v="0"/>
    <n v="0"/>
    <n v="0"/>
    <n v="0"/>
    <n v="0"/>
    <n v="0"/>
    <n v="0"/>
    <n v="0"/>
    <n v="0"/>
    <s v=""/>
    <n v="0"/>
    <n v="0"/>
    <n v="0"/>
    <n v="0"/>
    <s v=""/>
    <s v=""/>
    <n v="0"/>
    <s v="False"/>
    <s v="False"/>
    <s v="The FHT is not currently running a Memory Clinic due to health human resources constraints."/>
    <s v="alison.denton@tbh.net"/>
    <s v="Alison Denton"/>
    <s v="2023-12-13 03:16"/>
  </r>
  <r>
    <s v="Asset03205"/>
    <x v="29"/>
    <s v=""/>
    <s v=""/>
    <s v="Sunset Country Family Health Team MINT Memory Clinic"/>
    <s v="Community"/>
    <x v="172"/>
    <x v="3"/>
    <s v="Paterson Medical Centre, 1-35 Wolsley Street, Kenora, ON"/>
    <s v="ON"/>
    <s v="P9N 3W7"/>
    <s v=""/>
    <s v=""/>
    <s v="Kenora"/>
    <x v="4"/>
    <n v="146"/>
    <n v="60"/>
    <n v="60"/>
    <n v="0"/>
    <n v="0"/>
    <n v="0"/>
    <n v="0"/>
    <n v="0.5"/>
    <s v="True"/>
    <s v=""/>
    <n v="0"/>
    <n v="0"/>
    <s v="1950 hours annually (37.5 hours per week)"/>
    <s v=""/>
    <n v="0"/>
    <n v="0"/>
    <n v="0"/>
    <n v="0"/>
    <n v="0"/>
    <n v="0.05"/>
    <n v="0.05"/>
    <n v="0"/>
    <n v="0"/>
    <n v="0.05"/>
    <n v="0.1"/>
    <n v="0"/>
    <n v="0.02"/>
    <n v="0.05"/>
    <n v="0.05"/>
    <n v="0"/>
    <n v="0"/>
    <n v="0"/>
    <n v="0"/>
    <n v="0"/>
    <n v="0.37"/>
    <n v="0.5"/>
    <s v="Alzheimer Society contributor"/>
    <n v="138"/>
    <n v="73"/>
    <n v="0"/>
    <n v="0"/>
    <s v="Community Agency; Home and Community Care Support Services; Primary Care"/>
    <s v="Alzheimer Society"/>
    <n v="98"/>
    <s v="False"/>
    <s v="False"/>
    <s v="Social Worker and Occupational Therapist unfilled for some of this fiscal yearDietitian and OT considered program leads."/>
    <s v="alison.denton@tbh.net"/>
    <s v="Alison Denton"/>
    <s v="2023-12-12 10:01"/>
  </r>
  <r>
    <s v="Asset03164"/>
    <x v="29"/>
    <s v=""/>
    <s v=""/>
    <s v="Loyalist Family Health Team Collaborative Memory Clinic"/>
    <s v="Community"/>
    <x v="107"/>
    <x v="3"/>
    <s v="101-200 Speers Blvd., Amherstview, Ontario"/>
    <s v="ON"/>
    <s v="K7N 0B6"/>
    <s v=""/>
    <s v=""/>
    <s v="Frontenac; Lennox and Addington"/>
    <x v="1"/>
    <n v="40"/>
    <n v="26"/>
    <n v="26"/>
    <n v="0"/>
    <n v="0"/>
    <n v="0"/>
    <n v="0"/>
    <n v="3"/>
    <s v="False"/>
    <s v=""/>
    <n v="4"/>
    <n v="64"/>
    <s v="Other"/>
    <s v=""/>
    <n v="0"/>
    <n v="0"/>
    <n v="0.05"/>
    <n v="0"/>
    <n v="0"/>
    <n v="0.05"/>
    <n v="0"/>
    <n v="0"/>
    <n v="0.05"/>
    <n v="0"/>
    <n v="0"/>
    <n v="0"/>
    <n v="0"/>
    <n v="0"/>
    <n v="0"/>
    <n v="0"/>
    <n v="0.05"/>
    <n v="0"/>
    <n v="0"/>
    <n v="0"/>
    <n v="0"/>
    <n v="0"/>
    <s v="Our memory clinic runs for 3 hours, twice monthly."/>
    <n v="29"/>
    <n v="0"/>
    <n v="0"/>
    <n v="0"/>
    <s v="Primary Care"/>
    <s v="Referrals for our program are only accepted from the physicians who are part of the Loyalist FHT. These referrals are sent directly to the lead RN of the memory clinic."/>
    <n v="100"/>
    <s v="False"/>
    <s v="False"/>
    <s v=""/>
    <s v="m.schonwandt@loyalistfht.com"/>
    <s v="Loyalist"/>
    <s v="2023-12-08 01:36"/>
  </r>
  <r>
    <s v="Asset03047"/>
    <x v="29"/>
    <s v=""/>
    <s v=""/>
    <s v="Cottage Country Family Health Team Memory Clinic"/>
    <s v="Community"/>
    <x v="108"/>
    <x v="3"/>
    <s v="5 Pineridge Gate Gravenhurst ON"/>
    <s v="ON"/>
    <s v="P1P 1Z3"/>
    <s v=""/>
    <s v=""/>
    <s v="Simcoe; Parry Sound; Muskoka"/>
    <x v="0"/>
    <n v="96"/>
    <n v="65"/>
    <n v="70"/>
    <n v="0"/>
    <n v="0"/>
    <n v="0"/>
    <n v="0"/>
    <n v="22.5"/>
    <s v="True"/>
    <s v=""/>
    <n v="10"/>
    <n v="30"/>
    <s v="1950 hours annually (37.5 hours per week)"/>
    <s v=""/>
    <n v="0"/>
    <n v="0"/>
    <n v="10"/>
    <n v="0"/>
    <n v="0"/>
    <n v="22.5"/>
    <n v="0"/>
    <n v="0"/>
    <n v="0"/>
    <n v="7.5"/>
    <n v="0"/>
    <n v="0"/>
    <n v="0"/>
    <n v="0"/>
    <n v="7.5"/>
    <n v="0"/>
    <n v="0"/>
    <n v="0"/>
    <n v="0"/>
    <n v="0"/>
    <n v="0"/>
    <n v="7.5"/>
    <s v="HCCSS and Alzheimer Society both provide 7.5 hours per week."/>
    <n v="203"/>
    <n v="0"/>
    <n v="0"/>
    <n v="0"/>
    <s v="Community Agency; Primary Care"/>
    <s v=""/>
    <n v="98"/>
    <s v="False"/>
    <s v="True"/>
    <s v=""/>
    <s v="ljohnston@ccfht.ca"/>
    <s v="Lorraine Johnston"/>
    <s v="2023-11-20 11:37"/>
  </r>
  <r>
    <s v="Asset03222"/>
    <x v="29"/>
    <s v=""/>
    <s v=""/>
    <s v="Red Lake Family Health Team Memory Clinic"/>
    <s v="Community"/>
    <x v="173"/>
    <x v="3"/>
    <s v="Red Lake Family Health Team 51K Hwy 105, P.O Box 311 Red Lake, ON"/>
    <s v="ON"/>
    <s v="P0V2M0"/>
    <s v=""/>
    <s v=""/>
    <s v="Rainy River"/>
    <x v="4"/>
    <n v="0"/>
    <n v="0"/>
    <n v="0"/>
    <n v="0"/>
    <n v="0"/>
    <n v="0"/>
    <n v="0"/>
    <n v="0"/>
    <s v="False"/>
    <s v=""/>
    <n v="0"/>
    <n v="0"/>
    <s v="1950 hours annually (37.5 hours per week)"/>
    <s v=""/>
    <n v="0"/>
    <n v="0"/>
    <n v="0"/>
    <n v="0"/>
    <n v="0"/>
    <n v="0"/>
    <n v="0"/>
    <n v="0"/>
    <n v="0"/>
    <n v="0"/>
    <n v="0"/>
    <n v="0"/>
    <n v="0"/>
    <n v="0"/>
    <n v="0"/>
    <n v="0"/>
    <n v="0"/>
    <n v="0"/>
    <n v="0"/>
    <n v="0"/>
    <n v="0"/>
    <n v="0"/>
    <s v=""/>
    <n v="0"/>
    <n v="0"/>
    <n v="0"/>
    <n v="0"/>
    <s v=""/>
    <s v=""/>
    <n v="0"/>
    <s v="False"/>
    <s v="False"/>
    <s v="Program currently not reporting"/>
    <s v="alison.denton@tbh.net"/>
    <s v="Alison Denton"/>
    <s v="2023-12-12 12:04"/>
  </r>
  <r>
    <s v="Asset02977"/>
    <x v="29"/>
    <s v=""/>
    <s v=""/>
    <s v="West Champlain Memory Clinic"/>
    <s v="Community"/>
    <x v="126"/>
    <x v="3"/>
    <s v="315 Pembroke St East"/>
    <s v="ON"/>
    <s v="K8A 3K2"/>
    <s v=""/>
    <s v=""/>
    <s v="Renfrew"/>
    <x v="1"/>
    <n v="30"/>
    <n v="11"/>
    <n v="34"/>
    <n v="0"/>
    <n v="0"/>
    <n v="0"/>
    <n v="0"/>
    <n v="2"/>
    <s v="False"/>
    <s v=""/>
    <n v="0"/>
    <n v="88"/>
    <s v="1950 hours annually (37.5 hours per week)"/>
    <s v=""/>
    <n v="0"/>
    <n v="0"/>
    <n v="0"/>
    <n v="0"/>
    <n v="0.03"/>
    <n v="0.03"/>
    <n v="0"/>
    <n v="0"/>
    <n v="0"/>
    <n v="0"/>
    <n v="0"/>
    <n v="0"/>
    <n v="0"/>
    <n v="0.03"/>
    <n v="0"/>
    <n v="0"/>
    <n v="0"/>
    <n v="0"/>
    <n v="0"/>
    <n v="0"/>
    <n v="0"/>
    <n v="0.03"/>
    <s v="second RN .03;  and psychotherapist .03"/>
    <n v="17"/>
    <n v="0"/>
    <n v="0"/>
    <n v="0"/>
    <s v=""/>
    <s v=""/>
    <n v="0"/>
    <s v="False"/>
    <s v="True"/>
    <s v=""/>
    <s v="connie.daiken@westchamplainfht.com"/>
    <s v="Connie Daiken"/>
    <s v="2023-11-15 03:07"/>
  </r>
  <r>
    <s v="Asset03071"/>
    <x v="29"/>
    <s v=""/>
    <s v=""/>
    <s v="ConnectWell Community Health"/>
    <s v="Community"/>
    <x v="163"/>
    <x v="3"/>
    <s v="207 Robertson Drive. Lanark, ON"/>
    <s v="ON"/>
    <s v="K0G1K0"/>
    <s v=""/>
    <s v=""/>
    <s v="Lanark; Perth; Renfrew"/>
    <x v="1"/>
    <n v="26"/>
    <n v="31"/>
    <n v="31"/>
    <n v="0"/>
    <n v="0"/>
    <n v="0"/>
    <n v="0"/>
    <n v="5"/>
    <s v="False"/>
    <s v=""/>
    <n v="3"/>
    <n v="180"/>
    <s v="1820 hours annually (35 hours per week)"/>
    <s v=""/>
    <n v="0"/>
    <n v="0"/>
    <n v="0"/>
    <n v="0"/>
    <n v="0"/>
    <n v="1.4"/>
    <n v="0"/>
    <n v="0"/>
    <n v="0"/>
    <n v="0"/>
    <n v="0"/>
    <n v="0"/>
    <n v="0"/>
    <n v="2.8"/>
    <n v="0.25"/>
    <n v="0"/>
    <n v="0"/>
    <n v="0"/>
    <n v="0"/>
    <n v="0"/>
    <n v="0"/>
    <n v="1.4"/>
    <s v="Community Health Worker"/>
    <n v="137"/>
    <n v="101"/>
    <n v="0"/>
    <n v="0"/>
    <s v="Community Agency; Home and Community Care Support Services; Primary Care; Self Referral"/>
    <s v=""/>
    <n v="100"/>
    <s v="False"/>
    <s v="False"/>
    <s v=""/>
    <s v="efrizell@connectwell.ca"/>
    <s v="efrizell"/>
    <s v="2023-11-28 08:22"/>
  </r>
  <r>
    <s v="Asset03394"/>
    <x v="29"/>
    <s v=""/>
    <s v=""/>
    <s v="Community Health Centres of Northumberland MINT Memory Clinic"/>
    <s v="Community"/>
    <x v="124"/>
    <x v="3"/>
    <s v="99 Toronto Road, Suite 101, Port Hope, ON"/>
    <s v="ON"/>
    <s v="L1A 3S4"/>
    <s v=""/>
    <s v=""/>
    <s v="Durham"/>
    <x v="1"/>
    <n v="0"/>
    <n v="106"/>
    <n v="0"/>
    <n v="0"/>
    <n v="0"/>
    <n v="0"/>
    <n v="0"/>
    <n v="0"/>
    <s v="False"/>
    <s v=""/>
    <n v="0"/>
    <n v="0"/>
    <s v="1820 hours annually (35 hours per week)"/>
    <s v=""/>
    <n v="0"/>
    <n v="0"/>
    <n v="0"/>
    <n v="0"/>
    <n v="0"/>
    <n v="0"/>
    <n v="0.5"/>
    <n v="0"/>
    <n v="0"/>
    <n v="0.2"/>
    <n v="0"/>
    <n v="0"/>
    <n v="0"/>
    <n v="0.2"/>
    <n v="0.5"/>
    <n v="0"/>
    <n v="0"/>
    <n v="0"/>
    <n v="0"/>
    <n v="0"/>
    <n v="0"/>
    <n v="0"/>
    <s v=""/>
    <n v="235"/>
    <n v="111"/>
    <n v="4"/>
    <n v="0"/>
    <s v="Primary Care"/>
    <s v=""/>
    <n v="2"/>
    <s v="False"/>
    <s v="False"/>
    <s v=""/>
    <s v="shawkins@seniorscarenetwork.ca"/>
    <s v="StaceyHawkins"/>
    <s v="2023-12-15 11:49"/>
  </r>
  <r>
    <s v="Asset02941"/>
    <x v="29"/>
    <s v=""/>
    <s v=""/>
    <s v="Queen's Belleville Family Health Team"/>
    <s v="Community"/>
    <x v="110"/>
    <x v="3"/>
    <s v="145 Station Street, Belleville, ON"/>
    <s v="ON"/>
    <s v="K8N 2S9"/>
    <s v=""/>
    <s v=""/>
    <s v="Hastings"/>
    <x v="1"/>
    <n v="44"/>
    <n v="40"/>
    <n v="40"/>
    <n v="0"/>
    <n v="0"/>
    <n v="0"/>
    <n v="0"/>
    <n v="35"/>
    <s v="False"/>
    <s v=""/>
    <n v="8"/>
    <n v="60"/>
    <s v="1820 hours annually (35 hours per week)"/>
    <s v=""/>
    <n v="0"/>
    <n v="0"/>
    <n v="0"/>
    <n v="0"/>
    <n v="0"/>
    <n v="0.09"/>
    <n v="0"/>
    <n v="0"/>
    <n v="0"/>
    <n v="0.05"/>
    <n v="0"/>
    <n v="0"/>
    <n v="0.09"/>
    <n v="0.05"/>
    <n v="0.05"/>
    <n v="0"/>
    <n v="0"/>
    <n v="0"/>
    <n v="0"/>
    <n v="0"/>
    <n v="0"/>
    <n v="0"/>
    <s v="Clinic is run once per month: Usually two RN and two others (OT, mental health RN) work the clinic along with pharmacist and family physician. Admin ensures referral is complete, mails package to patient and book appointment and books follow ups."/>
    <n v="132"/>
    <n v="12"/>
    <n v="0"/>
    <n v="0"/>
    <s v="Primary Care"/>
    <s v="FHT physicians only allowed to refer"/>
    <n v="25"/>
    <s v="False"/>
    <s v="False"/>
    <s v=""/>
    <s v="e.gannon@queensu.ca"/>
    <s v="Ed Gannon"/>
    <s v="2023-10-24 10:40"/>
  </r>
  <r>
    <s v="Asset03234"/>
    <x v="29"/>
    <s v=""/>
    <s v=""/>
    <s v="Clinique de mémoire - Équipe de santé familiale académique Montfort"/>
    <s v="Community"/>
    <x v="123"/>
    <x v="3"/>
    <s v="745 Montreal Road Room 101B, Ottawa, ON"/>
    <s v="ON"/>
    <s v="K1K0T1"/>
    <s v=""/>
    <s v=""/>
    <s v="Ottawa"/>
    <x v="1"/>
    <n v="41"/>
    <n v="37"/>
    <n v="41"/>
    <n v="0"/>
    <n v="0"/>
    <n v="0"/>
    <n v="0"/>
    <n v="2"/>
    <s v="False"/>
    <s v=""/>
    <n v="5"/>
    <n v="146"/>
    <s v="1950 hours annually (37.5 hours per week)"/>
    <s v=""/>
    <n v="0"/>
    <n v="0"/>
    <n v="0"/>
    <n v="0"/>
    <n v="0.1"/>
    <n v="0"/>
    <n v="0.1"/>
    <n v="0"/>
    <n v="0.1"/>
    <n v="0.1"/>
    <n v="0"/>
    <n v="0"/>
    <n v="0"/>
    <n v="0.18"/>
    <n v="0.3"/>
    <n v="0"/>
    <n v="0"/>
    <n v="0"/>
    <n v="0"/>
    <n v="0"/>
    <n v="0"/>
    <n v="0"/>
    <s v=""/>
    <n v="41"/>
    <n v="0"/>
    <n v="0"/>
    <n v="0"/>
    <s v="Self Referral"/>
    <s v=""/>
    <n v="95"/>
    <s v="True"/>
    <s v="False"/>
    <s v=""/>
    <s v="mariah.macleod@esfam.ca"/>
    <s v="Mariah MacLeod"/>
    <s v="2023-12-13 08:21"/>
  </r>
  <r>
    <s v="Asset03515"/>
    <x v="30"/>
    <s v=""/>
    <s v=""/>
    <s v="Psychogeriatric Resource Consultation Program"/>
    <s v="Hospital"/>
    <x v="151"/>
    <x v="3"/>
    <s v="825 Coxwell Ave, Toronto, ON"/>
    <s v="ON"/>
    <s v="M4C 3E7"/>
    <s v=""/>
    <s v=""/>
    <s v="York"/>
    <x v="3"/>
    <n v="0"/>
    <n v="0"/>
    <n v="1459"/>
    <n v="0"/>
    <n v="0"/>
    <n v="0"/>
    <n v="0"/>
    <n v="37.5"/>
    <s v="True"/>
    <s v=""/>
    <n v="0"/>
    <n v="0"/>
    <s v="1950 hours annually (37.5 hours per week)"/>
    <s v=""/>
    <n v="0"/>
    <n v="0"/>
    <n v="0"/>
    <n v="0"/>
    <n v="0"/>
    <n v="0"/>
    <n v="0"/>
    <n v="0"/>
    <n v="0"/>
    <n v="0"/>
    <n v="0"/>
    <n v="0"/>
    <n v="0"/>
    <n v="0"/>
    <n v="0"/>
    <n v="0"/>
    <n v="0"/>
    <n v="0"/>
    <n v="0"/>
    <n v="0"/>
    <n v="0"/>
    <n v="1"/>
    <s v="Psychogeriatric Resource Consultant"/>
    <n v="112"/>
    <n v="0"/>
    <n v="0"/>
    <n v="0"/>
    <s v=""/>
    <s v=""/>
    <n v="100"/>
    <s v="False"/>
    <s v="False"/>
    <s v=""/>
    <s v="liis-ann.klein@sunnybrook.ca"/>
    <s v="Liis-Ann Klein"/>
    <s v="2024-01-28 12:07"/>
  </r>
  <r>
    <s v="Asset03556"/>
    <x v="30"/>
    <s v=""/>
    <s v=""/>
    <s v="St. Michael's Hospital"/>
    <s v="Hospital"/>
    <x v="8"/>
    <x v="3"/>
    <s v="30 Bond St. Toronto"/>
    <s v="ON"/>
    <s v="M5B 1W8"/>
    <s v=""/>
    <s v=""/>
    <s v="York"/>
    <x v="3"/>
    <n v="0"/>
    <n v="0"/>
    <n v="8032"/>
    <n v="0"/>
    <n v="0"/>
    <n v="0"/>
    <n v="0"/>
    <n v="37.5"/>
    <s v="True"/>
    <s v=""/>
    <n v="0"/>
    <n v="0"/>
    <s v="1950 hours annually (37.5 hours per week)"/>
    <s v=""/>
    <n v="0"/>
    <n v="0"/>
    <n v="0"/>
    <n v="0"/>
    <n v="0"/>
    <n v="0"/>
    <n v="0"/>
    <n v="0"/>
    <n v="0"/>
    <n v="0"/>
    <n v="0"/>
    <n v="0"/>
    <n v="0"/>
    <n v="0"/>
    <n v="0"/>
    <n v="0"/>
    <n v="0"/>
    <n v="0"/>
    <n v="0"/>
    <n v="0"/>
    <n v="0"/>
    <n v="1"/>
    <s v="Psychogeriatric Resource Consultant"/>
    <n v="305"/>
    <n v="0"/>
    <n v="0"/>
    <n v="0"/>
    <s v=""/>
    <s v=""/>
    <n v="100"/>
    <s v="False"/>
    <s v="False"/>
    <s v=""/>
    <s v="liis-ann.klein@sunnybrook.ca"/>
    <s v="Liis-Ann Klein"/>
    <s v="2024-02-09 03:26"/>
  </r>
  <r>
    <s v="Asset02935"/>
    <x v="30"/>
    <s v=""/>
    <s v=""/>
    <s v="SJHH Halton SMHOP- Psychogeriatric Resource Consultants"/>
    <s v="Hospital"/>
    <x v="113"/>
    <x v="3"/>
    <s v="5230 South Service Road, Burlington, Ontario"/>
    <s v="ON"/>
    <s v="L7L5P2"/>
    <s v=""/>
    <s v=""/>
    <s v="Halton"/>
    <x v="2"/>
    <n v="0"/>
    <n v="0"/>
    <n v="0"/>
    <n v="0"/>
    <n v="0"/>
    <n v="0"/>
    <n v="0"/>
    <n v="0"/>
    <s v="False"/>
    <s v=""/>
    <n v="0"/>
    <n v="0"/>
    <s v=""/>
    <s v=""/>
    <n v="0"/>
    <n v="0"/>
    <n v="0"/>
    <n v="0"/>
    <n v="0"/>
    <n v="0"/>
    <n v="0"/>
    <n v="0"/>
    <n v="0"/>
    <n v="0"/>
    <n v="0"/>
    <n v="0"/>
    <n v="0"/>
    <n v="0"/>
    <n v="0"/>
    <n v="0"/>
    <n v="0"/>
    <n v="0"/>
    <n v="0"/>
    <n v="0"/>
    <n v="0"/>
    <n v="1.21"/>
    <s v="Hired as PRC - 1.21 FTEs (regulated)"/>
    <n v="1111"/>
    <n v="390"/>
    <n v="0"/>
    <n v="0"/>
    <s v="Community Agency; Home and Community Care Support Services; Other"/>
    <s v="Other: Long Term Care Homes and Adult Day Program and Supportive Housing"/>
    <n v="0"/>
    <s v="False"/>
    <s v="False"/>
    <s v=""/>
    <s v="jabaxter@stjoes.ca"/>
    <s v="Julia Baxter"/>
    <s v="2023-04-20 02:34"/>
  </r>
  <r>
    <s v="Asset03517"/>
    <x v="30"/>
    <s v=""/>
    <s v=""/>
    <s v="Psychogeriatric Resource Consultation Program"/>
    <s v="Hospital"/>
    <x v="40"/>
    <x v="3"/>
    <s v="3030 Birchmount Road, Scarborough, ON"/>
    <s v="ON"/>
    <s v="M1W 3W3"/>
    <s v=""/>
    <s v=""/>
    <s v="York"/>
    <x v="3"/>
    <n v="0"/>
    <n v="0"/>
    <n v="4456"/>
    <n v="0"/>
    <n v="0"/>
    <n v="0"/>
    <n v="0"/>
    <n v="37.5"/>
    <s v="True"/>
    <s v=""/>
    <n v="0"/>
    <n v="0"/>
    <s v="1950 hours annually (37.5 hours per week)"/>
    <s v=""/>
    <n v="0"/>
    <n v="0"/>
    <n v="0"/>
    <n v="0"/>
    <n v="0"/>
    <n v="0"/>
    <n v="0"/>
    <n v="0"/>
    <n v="0"/>
    <n v="0"/>
    <n v="0"/>
    <n v="0"/>
    <n v="0"/>
    <n v="0"/>
    <n v="0"/>
    <n v="0"/>
    <n v="0"/>
    <n v="0"/>
    <n v="0"/>
    <n v="0"/>
    <n v="0"/>
    <n v="1"/>
    <s v="Psychogeriatric Resource Consultant"/>
    <n v="178"/>
    <n v="0"/>
    <n v="0"/>
    <n v="0"/>
    <s v=""/>
    <s v=""/>
    <n v="100"/>
    <s v="False"/>
    <s v="False"/>
    <s v=""/>
    <s v="liis-ann.klein@sunnybrook.ca"/>
    <s v="Liis-Ann Klein"/>
    <s v="2024-01-28 12:14"/>
  </r>
  <r>
    <s v="Asset03516"/>
    <x v="30"/>
    <s v=""/>
    <s v=""/>
    <s v="Psychogeriatric Resource Consultation Program"/>
    <s v="Hospital"/>
    <x v="174"/>
    <x v="3"/>
    <s v="2 Buchan Court, North York, ON"/>
    <s v="ON"/>
    <s v="M2J 1V2"/>
    <s v=""/>
    <s v=""/>
    <s v="York"/>
    <x v="3"/>
    <n v="0"/>
    <n v="0"/>
    <n v="2352"/>
    <n v="0"/>
    <n v="0"/>
    <n v="0"/>
    <n v="0"/>
    <n v="37.5"/>
    <s v="True"/>
    <s v=""/>
    <n v="0"/>
    <n v="0"/>
    <s v="1950 hours annually (37.5 hours per week)"/>
    <s v=""/>
    <n v="0"/>
    <n v="0"/>
    <n v="0"/>
    <n v="0"/>
    <n v="0"/>
    <n v="0"/>
    <n v="0"/>
    <n v="0"/>
    <n v="0"/>
    <n v="0"/>
    <n v="0"/>
    <n v="0"/>
    <n v="0"/>
    <n v="0"/>
    <n v="0"/>
    <n v="0"/>
    <n v="0"/>
    <n v="0"/>
    <n v="0"/>
    <n v="0"/>
    <n v="0"/>
    <n v="1"/>
    <s v="Psychogeriatric Resource Consultant"/>
    <n v="192"/>
    <n v="0"/>
    <n v="0"/>
    <n v="0"/>
    <s v=""/>
    <s v=""/>
    <n v="100"/>
    <s v="False"/>
    <s v="False"/>
    <s v=""/>
    <s v="liis-ann.klein@sunnybrook.ca"/>
    <s v="Liis-Ann Klein"/>
    <s v="2024-01-28 12:12"/>
  </r>
  <r>
    <s v="Asset03056"/>
    <x v="30"/>
    <s v=""/>
    <s v=""/>
    <s v="BSO Mobile Outreach Team and Community BSO Psychogeriatric Resource Consultant Program"/>
    <s v="Hospital"/>
    <x v="17"/>
    <x v="3"/>
    <s v="63 Carrie Street. Thunder Bay ON"/>
    <s v="ON"/>
    <s v="P7A 6A9"/>
    <s v="300 N. Lillie Street, Thunder Bay, ON"/>
    <s v="P7C 4Y7"/>
    <s v="Thunder Bay"/>
    <x v="4"/>
    <n v="0"/>
    <n v="469"/>
    <n v="703"/>
    <n v="0"/>
    <n v="0"/>
    <n v="0"/>
    <n v="0"/>
    <n v="37.5"/>
    <s v="True"/>
    <s v=""/>
    <n v="1"/>
    <n v="4"/>
    <s v="1950 hours annually (37.5 hours per week)"/>
    <s v=""/>
    <n v="0"/>
    <n v="0"/>
    <n v="0"/>
    <n v="0"/>
    <n v="0"/>
    <n v="3"/>
    <n v="0"/>
    <n v="0"/>
    <n v="3"/>
    <n v="0"/>
    <n v="0"/>
    <n v="0"/>
    <n v="0"/>
    <n v="0"/>
    <n v="0"/>
    <n v="0"/>
    <n v="0"/>
    <n v="0"/>
    <n v="0"/>
    <n v="0"/>
    <n v="1"/>
    <n v="7"/>
    <s v="Combination of OT, RN, SW"/>
    <n v="3876"/>
    <n v="1543"/>
    <n v="0"/>
    <n v="0"/>
    <s v="Other; Caregiver Referral; Community Agency; Home and Community Care Support Services; Primary Care"/>
    <s v="Long-term care homes, acute &amp; post acute, specialized geriatric services referrals accepted."/>
    <n v="98"/>
    <s v="True"/>
    <s v="True"/>
    <s v="Provide service to long-term care, acute, post acute, community within City of Thunder Bay and district.  Provided 837 &quot;visits&quot; with staff."/>
    <s v="Lisa.Grillo@tbh.net"/>
    <s v="Lisa Grillo"/>
    <s v="2023-11-21 02:23"/>
  </r>
  <r>
    <s v="Asset03098"/>
    <x v="30"/>
    <s v=""/>
    <s v=""/>
    <s v="Psychogeriatric Resource Consultant"/>
    <s v="Hospital"/>
    <x v="35"/>
    <x v="3"/>
    <s v="243 Consumers Road"/>
    <s v="ON"/>
    <s v="M2J4W8"/>
    <s v=""/>
    <s v=""/>
    <s v=""/>
    <x v="3"/>
    <n v="0"/>
    <n v="0"/>
    <n v="0"/>
    <n v="0"/>
    <n v="0"/>
    <n v="0"/>
    <n v="0"/>
    <n v="40"/>
    <s v="False"/>
    <s v=""/>
    <n v="0"/>
    <n v="0"/>
    <s v="1950 hours annually (37.5 hours per week)"/>
    <s v=""/>
    <n v="0"/>
    <n v="0"/>
    <n v="0"/>
    <n v="0"/>
    <n v="0"/>
    <n v="0"/>
    <n v="0"/>
    <n v="0"/>
    <n v="0"/>
    <n v="0"/>
    <n v="0"/>
    <n v="0"/>
    <n v="0"/>
    <n v="0"/>
    <n v="0"/>
    <n v="0"/>
    <n v="0"/>
    <n v="0"/>
    <n v="0"/>
    <n v="0"/>
    <n v="0"/>
    <n v="1"/>
    <s v="1.0 FTE Psychogeriatric Resource Consultant"/>
    <n v="331"/>
    <n v="0"/>
    <n v="111"/>
    <n v="0"/>
    <s v=""/>
    <s v="LTCHs, Community Agencies and OH Central/TC BSO"/>
    <n v="0"/>
    <s v="False"/>
    <s v="False"/>
    <s v=""/>
    <s v="wendy.cheung@nygh.on.ca"/>
    <s v="Wendy Cheung"/>
    <s v="2023-11-30 01:06"/>
  </r>
  <r>
    <s v="Asset03524"/>
    <x v="30"/>
    <s v=""/>
    <s v=""/>
    <s v="Psychogeriatric Resource Consultation Program"/>
    <s v="Hospital"/>
    <x v="48"/>
    <x v="3"/>
    <s v="82 Buttonwood Avenue, Toronto, ON"/>
    <s v="ON"/>
    <s v="M6M 2J5"/>
    <s v=""/>
    <s v=""/>
    <s v="York"/>
    <x v="3"/>
    <n v="0"/>
    <n v="0"/>
    <n v="939"/>
    <n v="0"/>
    <n v="0"/>
    <n v="0"/>
    <n v="0"/>
    <n v="37.5"/>
    <s v="True"/>
    <s v=""/>
    <n v="0"/>
    <n v="0"/>
    <s v="1950 hours annually (37.5 hours per week)"/>
    <s v=""/>
    <n v="0"/>
    <n v="0"/>
    <n v="0"/>
    <n v="0"/>
    <n v="0"/>
    <n v="0"/>
    <n v="0"/>
    <n v="0"/>
    <n v="0"/>
    <n v="0"/>
    <n v="0"/>
    <n v="0"/>
    <n v="0"/>
    <n v="0"/>
    <n v="0"/>
    <n v="0"/>
    <n v="0"/>
    <n v="0"/>
    <n v="0"/>
    <n v="0"/>
    <n v="0"/>
    <n v="1"/>
    <s v="Psychogeriatric Resource Consultant"/>
    <n v="86"/>
    <n v="0"/>
    <n v="0"/>
    <n v="0"/>
    <s v=""/>
    <s v=""/>
    <n v="100"/>
    <s v="False"/>
    <s v="False"/>
    <s v=""/>
    <s v="liis-ann.klein@sunnybrook.ca"/>
    <s v="Liis-Ann Klein"/>
    <s v="2024-01-28 02:44"/>
  </r>
  <r>
    <s v="Asset03514"/>
    <x v="30"/>
    <s v=""/>
    <s v=""/>
    <s v="Psychogeriatric Resource Consultation Program"/>
    <s v="Hospital"/>
    <x v="175"/>
    <x v="3"/>
    <s v="80 Workman Way, Toronto, ON"/>
    <s v="ON"/>
    <s v="M6J 1H1"/>
    <s v=""/>
    <s v=""/>
    <s v="York"/>
    <x v="3"/>
    <n v="0"/>
    <n v="0"/>
    <n v="2760"/>
    <n v="0"/>
    <n v="0"/>
    <n v="0"/>
    <n v="0"/>
    <n v="37.5"/>
    <s v="True"/>
    <s v=""/>
    <n v="0"/>
    <n v="0"/>
    <s v="1950 hours annually (37.5 hours per week)"/>
    <s v=""/>
    <n v="0"/>
    <n v="0"/>
    <n v="0"/>
    <n v="0"/>
    <n v="0"/>
    <n v="0"/>
    <n v="0"/>
    <n v="0"/>
    <n v="0"/>
    <n v="0"/>
    <n v="0"/>
    <n v="0"/>
    <n v="0"/>
    <n v="0"/>
    <n v="0"/>
    <n v="0"/>
    <n v="0"/>
    <n v="0"/>
    <n v="0"/>
    <n v="0"/>
    <n v="0"/>
    <n v="2"/>
    <s v="Psychogeriatric Resource Consultant"/>
    <n v="210"/>
    <n v="0"/>
    <n v="0"/>
    <n v="0"/>
    <s v=""/>
    <s v=""/>
    <n v="100"/>
    <s v="False"/>
    <s v="False"/>
    <s v=""/>
    <s v="liis-ann.klein@sunnybrook.ca"/>
    <s v="Liis-Ann Klein"/>
    <s v="2024-01-28 12:02"/>
  </r>
  <r>
    <s v="Asset03522"/>
    <x v="30"/>
    <s v=""/>
    <s v=""/>
    <s v="Psychogeriatric Resource Consultation Program"/>
    <s v="Hospital"/>
    <x v="44"/>
    <x v="3"/>
    <s v="550 University Avenue, Toronto, ON"/>
    <s v="ON"/>
    <s v="M5G 2A2"/>
    <s v=""/>
    <s v=""/>
    <s v="York"/>
    <x v="3"/>
    <n v="0"/>
    <n v="0"/>
    <n v="2524"/>
    <n v="0"/>
    <n v="0"/>
    <n v="0"/>
    <n v="0"/>
    <n v="37.5"/>
    <s v="True"/>
    <s v=""/>
    <n v="0"/>
    <n v="0"/>
    <s v="1950 hours annually (37.5 hours per week)"/>
    <s v=""/>
    <n v="0"/>
    <n v="0"/>
    <n v="0"/>
    <n v="0"/>
    <n v="0"/>
    <n v="0"/>
    <n v="0"/>
    <n v="0"/>
    <n v="0"/>
    <n v="0"/>
    <n v="0"/>
    <n v="0"/>
    <n v="0"/>
    <n v="0"/>
    <n v="0"/>
    <n v="0"/>
    <n v="0"/>
    <n v="0"/>
    <n v="0"/>
    <n v="0"/>
    <n v="0"/>
    <n v="1"/>
    <s v="Psychogeriatric Resource Consultant"/>
    <n v="169"/>
    <n v="0"/>
    <n v="0"/>
    <n v="0"/>
    <s v=""/>
    <s v=""/>
    <n v="100"/>
    <s v="False"/>
    <s v="False"/>
    <s v=""/>
    <s v="liis-ann.klein@sunnybrook.ca"/>
    <s v="Liis-Ann Klein"/>
    <s v="2024-01-28 02:19"/>
  </r>
  <r>
    <s v="Asset03521"/>
    <x v="30"/>
    <s v=""/>
    <s v=""/>
    <s v="Psychogeriatric Resource Consultation Program"/>
    <s v="Hospital"/>
    <x v="22"/>
    <x v="3"/>
    <s v="2075 Bayview Avenue, Toronto, ON"/>
    <s v="ON"/>
    <s v="M4N 3M5"/>
    <s v=""/>
    <s v=""/>
    <s v="York"/>
    <x v="3"/>
    <n v="0"/>
    <n v="0"/>
    <n v="2237"/>
    <n v="0"/>
    <n v="0"/>
    <n v="0"/>
    <n v="0"/>
    <n v="37.5"/>
    <s v="True"/>
    <s v=""/>
    <n v="0"/>
    <n v="0"/>
    <s v="1950 hours annually (37.5 hours per week)"/>
    <s v=""/>
    <n v="0"/>
    <n v="0"/>
    <n v="0"/>
    <n v="0"/>
    <n v="0"/>
    <n v="0"/>
    <n v="0"/>
    <n v="0"/>
    <n v="0"/>
    <n v="0"/>
    <n v="0"/>
    <n v="0"/>
    <n v="0"/>
    <n v="0"/>
    <n v="0"/>
    <n v="0"/>
    <n v="0"/>
    <n v="0"/>
    <n v="0"/>
    <n v="0"/>
    <n v="0"/>
    <n v="1"/>
    <s v="Psychogeriatric Resource Consultant"/>
    <n v="85"/>
    <n v="0"/>
    <n v="0"/>
    <n v="0"/>
    <s v=""/>
    <s v=""/>
    <n v="100"/>
    <s v="False"/>
    <s v="False"/>
    <s v=""/>
    <s v="liis-ann.klein@sunnybrook.ca"/>
    <s v="Liis-Ann Klein"/>
    <s v="2024-01-28 02:14"/>
  </r>
  <r>
    <s v="Asset03240"/>
    <x v="30"/>
    <s v=""/>
    <s v=""/>
    <s v="Psychogeriatric Resource Consultants"/>
    <s v="Long-Term Care"/>
    <x v="159"/>
    <x v="3"/>
    <s v="190 Cundles Rd. E., Barrie, Ontario"/>
    <s v="ON"/>
    <s v="L4M 4S5"/>
    <s v=""/>
    <s v=""/>
    <s v="Simcoe; Muskoka"/>
    <x v="0"/>
    <n v="794"/>
    <n v="4870"/>
    <n v="0"/>
    <n v="0"/>
    <n v="0"/>
    <n v="0"/>
    <n v="0"/>
    <n v="37.5"/>
    <s v="True"/>
    <s v=""/>
    <n v="0"/>
    <n v="0"/>
    <s v="1950 hours annually (37.5 hours per week)"/>
    <s v=""/>
    <n v="0"/>
    <n v="0"/>
    <n v="0"/>
    <n v="0"/>
    <n v="0"/>
    <n v="2"/>
    <n v="0"/>
    <n v="0"/>
    <n v="0"/>
    <n v="0"/>
    <n v="0"/>
    <n v="0"/>
    <n v="1"/>
    <n v="0"/>
    <n v="0"/>
    <n v="0"/>
    <n v="0"/>
    <n v="0"/>
    <n v="0"/>
    <n v="0"/>
    <n v="0"/>
    <n v="0"/>
    <s v=""/>
    <n v="0"/>
    <n v="0"/>
    <n v="0"/>
    <n v="0"/>
    <s v="Home and Community Care Support Services"/>
    <s v=""/>
    <n v="100"/>
    <s v="False"/>
    <s v="False"/>
    <s v="The PRC program in North Simcoe Muskoka supports health care providers caring for older persons presenting with or at risk for responsive behaviours that may be associated with dementia, complex mental health, substance use and/or neurological conditions. The PRCs have a 3-part mandate of case consultation, education and clinical system leadership."/>
    <s v="mpeters@nsmsgs.ca"/>
    <s v="Maija Peters"/>
    <s v="2023-12-13 09:59"/>
  </r>
  <r>
    <s v="Asset03523"/>
    <x v="30"/>
    <s v=""/>
    <s v=""/>
    <s v="Psychogeriatric Resource Consultation Program"/>
    <s v="Long-Term Care"/>
    <x v="176"/>
    <x v="3"/>
    <s v="2398 Yonge Street, Toronto, ON"/>
    <s v="ON"/>
    <s v="M4P 2H4"/>
    <s v=""/>
    <s v=""/>
    <s v="York"/>
    <x v="3"/>
    <n v="0"/>
    <n v="0"/>
    <n v="2606"/>
    <n v="0"/>
    <n v="0"/>
    <n v="0"/>
    <n v="0"/>
    <n v="37.5"/>
    <s v="True"/>
    <s v=""/>
    <n v="0"/>
    <n v="0"/>
    <s v="1950 hours annually (37.5 hours per week)"/>
    <s v=""/>
    <n v="0"/>
    <n v="0"/>
    <n v="0"/>
    <n v="0"/>
    <n v="0"/>
    <n v="0"/>
    <n v="0"/>
    <n v="0"/>
    <n v="0"/>
    <n v="0"/>
    <n v="0"/>
    <n v="0"/>
    <n v="0"/>
    <n v="0"/>
    <n v="0"/>
    <n v="0"/>
    <n v="0"/>
    <n v="0"/>
    <n v="0"/>
    <n v="0"/>
    <n v="0"/>
    <n v="1"/>
    <s v="Psychogeriatric Resource Consultant"/>
    <n v="206"/>
    <n v="0"/>
    <n v="0"/>
    <n v="0"/>
    <s v=""/>
    <s v=""/>
    <n v="100"/>
    <s v="False"/>
    <s v="False"/>
    <s v=""/>
    <s v="liis-ann.klein@sunnybrook.ca"/>
    <s v="Liis-Ann Klein"/>
    <s v="2024-01-28 02:23"/>
  </r>
  <r>
    <s v="Asset03017"/>
    <x v="31"/>
    <s v=""/>
    <s v=""/>
    <s v="Seniors' Outpatient Services - Geriatric Psychiatry"/>
    <s v="Hospital"/>
    <x v="17"/>
    <x v="3"/>
    <s v="35 N. Algoma Street, Thunder Bay, ON"/>
    <s v="ON"/>
    <s v="P7A 5G7"/>
    <s v=""/>
    <s v=""/>
    <s v="Thunder Bay"/>
    <x v="4"/>
    <n v="0"/>
    <n v="62"/>
    <n v="0"/>
    <n v="0"/>
    <n v="0"/>
    <n v="0"/>
    <n v="0"/>
    <n v="37.5"/>
    <s v="True"/>
    <s v=""/>
    <n v="0"/>
    <n v="0"/>
    <s v="1950 hours annually (37.5 hours per week)"/>
    <s v=""/>
    <n v="0"/>
    <n v="0"/>
    <n v="0"/>
    <n v="0"/>
    <n v="0"/>
    <n v="0"/>
    <n v="0"/>
    <n v="0"/>
    <n v="0.02"/>
    <n v="0"/>
    <n v="0"/>
    <n v="0"/>
    <n v="0.01"/>
    <n v="0"/>
    <n v="0"/>
    <n v="0"/>
    <n v="0"/>
    <n v="0"/>
    <n v="0"/>
    <n v="0"/>
    <n v="0"/>
    <n v="0"/>
    <s v=""/>
    <n v="178"/>
    <n v="0"/>
    <n v="0"/>
    <n v="0"/>
    <s v="Primary Care"/>
    <s v="Long-term care and acute care consults."/>
    <n v="90"/>
    <s v="True"/>
    <s v="True"/>
    <s v=""/>
    <s v="Lisa.Grillo@tbh.net"/>
    <s v="Lisa Grillo"/>
    <s v="2023-11-17 02:55"/>
  </r>
  <r>
    <s v="Asset03464"/>
    <x v="31"/>
    <s v=""/>
    <s v=""/>
    <s v="Geriatric Psychiatry"/>
    <s v="Hospital"/>
    <x v="39"/>
    <x v="3"/>
    <s v="2867 Ellesmere Road Scarborough, ON,"/>
    <s v="ON"/>
    <s v="M1E 4B9"/>
    <s v=""/>
    <s v=""/>
    <s v=""/>
    <x v="1"/>
    <n v="186"/>
    <n v="87"/>
    <n v="0"/>
    <n v="0"/>
    <n v="0"/>
    <n v="0"/>
    <n v="0"/>
    <n v="24"/>
    <s v="True"/>
    <s v=""/>
    <n v="0"/>
    <n v="0"/>
    <s v="1950 hours annually (37.5 hours per week)"/>
    <s v=""/>
    <n v="0"/>
    <n v="0.5"/>
    <n v="0"/>
    <n v="0"/>
    <n v="0"/>
    <n v="0"/>
    <n v="0"/>
    <n v="0"/>
    <n v="0"/>
    <n v="0"/>
    <n v="0"/>
    <n v="0"/>
    <n v="0"/>
    <n v="0"/>
    <n v="0"/>
    <n v="0"/>
    <n v="0"/>
    <n v="0"/>
    <n v="0"/>
    <n v="0"/>
    <n v="0"/>
    <n v="0"/>
    <s v=""/>
    <n v="116"/>
    <n v="3"/>
    <n v="7"/>
    <n v="0"/>
    <s v=""/>
    <s v=""/>
    <n v="0"/>
    <s v="False"/>
    <s v="False"/>
    <s v=""/>
    <s v="kluk@shn.ca"/>
    <s v="Kelvin Luk"/>
    <s v="2023-12-18 02:47"/>
  </r>
  <r>
    <s v="Asset03463"/>
    <x v="31"/>
    <s v=""/>
    <s v=""/>
    <s v="Geriatric Psychiatry"/>
    <s v="Hospital"/>
    <x v="38"/>
    <x v="3"/>
    <s v="2867 Ellesmere Road Scarborough, ON"/>
    <s v="ON"/>
    <s v="M1E 4B9"/>
    <s v=""/>
    <s v=""/>
    <s v=""/>
    <x v="1"/>
    <n v="213"/>
    <n v="76"/>
    <n v="0"/>
    <n v="0"/>
    <n v="0"/>
    <n v="0"/>
    <n v="0"/>
    <n v="4"/>
    <s v="True"/>
    <s v=""/>
    <n v="0"/>
    <n v="0"/>
    <s v="1950 hours annually (37.5 hours per week)"/>
    <s v=""/>
    <n v="0"/>
    <n v="0.1"/>
    <n v="0"/>
    <n v="0"/>
    <n v="0"/>
    <n v="0"/>
    <n v="0"/>
    <n v="0"/>
    <n v="0"/>
    <n v="0"/>
    <n v="0"/>
    <n v="0"/>
    <n v="0"/>
    <n v="0"/>
    <n v="0"/>
    <n v="0"/>
    <n v="0"/>
    <n v="0"/>
    <n v="0"/>
    <n v="0"/>
    <n v="0"/>
    <n v="0"/>
    <s v=""/>
    <n v="133"/>
    <n v="29"/>
    <n v="38"/>
    <n v="0"/>
    <s v=""/>
    <s v=""/>
    <n v="0"/>
    <s v="False"/>
    <s v="False"/>
    <s v=""/>
    <s v="kluk@shn.ca"/>
    <s v="Kelvin Luk"/>
    <s v="2023-12-18 02:44"/>
  </r>
  <r>
    <s v="Asset03250"/>
    <x v="31"/>
    <s v=""/>
    <s v=""/>
    <s v="Psychogeriatric Resource Program"/>
    <s v="Community"/>
    <x v="80"/>
    <x v="3"/>
    <s v="612 Portage Ave., Fort Frances, ON"/>
    <s v="ON"/>
    <s v="P9A 3M8"/>
    <s v="St Joseph's Health Centre - 21 Wolsley Street P.O. Box 492, Kenora, ON; P.O. Box 2255 - 101 Main Street, Atikokan, ON; 52 Van Horne Ave P.O. Box 525, Dryden, ON; Centennial Centre - 54 Front Street 2C - 2nd Floor Box 413, Sioux Lookout, ON"/>
    <s v="P9N 3X5; P0T 1C0; P8N 2Z2; P8T 1A5"/>
    <s v="Rainy River; Kenora"/>
    <x v="4"/>
    <n v="0"/>
    <n v="0"/>
    <n v="0"/>
    <n v="0"/>
    <n v="0"/>
    <n v="0"/>
    <n v="0"/>
    <n v="0"/>
    <s v="True"/>
    <s v=""/>
    <n v="0"/>
    <n v="0"/>
    <s v="1950 hours annually (37.5 hours per week)"/>
    <s v=""/>
    <n v="0"/>
    <n v="0"/>
    <n v="0"/>
    <n v="0"/>
    <n v="0"/>
    <n v="0"/>
    <n v="0"/>
    <n v="0"/>
    <n v="0"/>
    <n v="0"/>
    <n v="0"/>
    <n v="0"/>
    <n v="0"/>
    <n v="0"/>
    <n v="0"/>
    <n v="0"/>
    <n v="0"/>
    <n v="0"/>
    <n v="0"/>
    <n v="0"/>
    <n v="0"/>
    <n v="11.5"/>
    <s v="Psychogeriatric Resource Consultants (7.0 FTE), Outreach Personal Support Worker (4.5 FTE)"/>
    <n v="0"/>
    <n v="0"/>
    <n v="0"/>
    <n v="0"/>
    <s v="Other"/>
    <s v=""/>
    <n v="98"/>
    <s v="True"/>
    <s v="True"/>
    <s v="The Psychogeriatric Resource Program/BSO Mobile Team, supports healthcare providers in Long Term Care Homes, Hospitals, and Community Care Agencies across the Kenora/Rainy River District.  Referrals resulting in a Psychogeriatric Resource Consultant Consultation Report for specific individuals, are for older adults with neurocognitive disorders, other complex mental health illnesses and associated responsive behaviours and personal expressions (must be over 60 years of age for hospital referrals).  The team is comprised of a Psychogeriatric Resource Consultant Lead, 6 Psychogeriatric Resource Consultants, and 5 Outreach Personal Support Workers.  98% of our referrals are over 65 years of age."/>
    <s v="dredford@cmhaff.ca"/>
    <s v="Dawn Redford"/>
    <s v="2023-12-13 10:39"/>
  </r>
  <r>
    <s v="Asset03218"/>
    <x v="32"/>
    <s v=""/>
    <s v=""/>
    <s v="Thunder Bay Memory Clinic"/>
    <s v="Hospital"/>
    <x v="177"/>
    <x v="3"/>
    <s v="525 Simpson Street, Thunder Bay, ON"/>
    <s v="ON"/>
    <s v="P7C 3J6"/>
    <s v=""/>
    <s v=""/>
    <s v="Thunder Bay"/>
    <x v="4"/>
    <n v="0"/>
    <n v="0"/>
    <n v="0"/>
    <n v="0"/>
    <n v="0"/>
    <n v="0"/>
    <n v="0"/>
    <n v="0"/>
    <s v="False"/>
    <s v=""/>
    <n v="0"/>
    <n v="0"/>
    <s v="1950 hours annually (37.5 hours per week)"/>
    <s v=""/>
    <n v="0"/>
    <n v="0"/>
    <n v="0"/>
    <n v="0"/>
    <n v="0"/>
    <n v="0"/>
    <n v="0"/>
    <n v="0"/>
    <n v="0"/>
    <n v="0"/>
    <n v="0"/>
    <n v="0"/>
    <n v="0"/>
    <n v="0"/>
    <n v="0"/>
    <n v="0"/>
    <n v="0"/>
    <n v="0"/>
    <n v="0"/>
    <n v="0"/>
    <n v="0"/>
    <n v="0"/>
    <s v=""/>
    <n v="0"/>
    <n v="0"/>
    <n v="0"/>
    <n v="0"/>
    <s v="Primary Care"/>
    <s v=""/>
    <n v="98"/>
    <s v="True"/>
    <s v="True"/>
    <s v="This program is currently not offered. Thunder Bay Memory Clinic helps individuals who have concerns about memory issues receive faster diagnosis and care. It means earlier screening and support for those at risk or showing the first signs of dementia.With dementia, changes in ability and personality happen slowly and progress for many years, which is often confusing for families. Our team provides support and resources as soon as possible, to help these individuals and their loved ones.Collaborating with NorWest Community Health Centres, Alzheimer Society Thunder Bay, St. Joseph’s Care Group and Dilico Anishinabek Family Care, Thunder Bay Memory Clinic provides the following supports:AssessmentDiagnosisTreatmentManagementSupportHealth Promotion"/>
    <s v="alison.denton@tbh.net"/>
    <s v="Alison Denton"/>
    <s v="2023-12-12 10:54"/>
  </r>
  <r>
    <s v="Asset03651"/>
    <x v="32"/>
    <s v=""/>
    <s v=""/>
    <s v="Sam &amp; Ida Ross Memory Clinic"/>
    <s v="Hospital"/>
    <x v="45"/>
    <x v="3"/>
    <s v="3560 Bathurst St North York, ON"/>
    <s v="ON"/>
    <s v="M6A 2E1"/>
    <s v=""/>
    <s v=""/>
    <s v="Toronto"/>
    <x v="3"/>
    <n v="0"/>
    <n v="1364"/>
    <n v="0"/>
    <n v="0"/>
    <n v="0"/>
    <n v="0"/>
    <n v="0"/>
    <n v="40"/>
    <s v="True"/>
    <s v=""/>
    <n v="0"/>
    <n v="0"/>
    <s v="1950 hours annually (37.5 hours per week)"/>
    <s v=""/>
    <n v="0.2"/>
    <n v="1.6"/>
    <n v="0.64"/>
    <n v="0"/>
    <n v="0"/>
    <n v="2.8"/>
    <n v="0"/>
    <n v="0"/>
    <n v="1.03"/>
    <n v="0"/>
    <n v="0"/>
    <n v="0"/>
    <n v="0"/>
    <n v="0"/>
    <n v="2.4300000000000002"/>
    <n v="0"/>
    <n v="0"/>
    <n v="0"/>
    <n v="0.46"/>
    <n v="0"/>
    <n v="9.0399999999999991"/>
    <n v="0.75"/>
    <s v=""/>
    <n v="3813"/>
    <n v="693"/>
    <n v="1251"/>
    <n v="0"/>
    <s v=""/>
    <s v=""/>
    <n v="100"/>
    <s v="False"/>
    <s v="False"/>
    <s v="https://www.baycrest.org/Baycrest/Healthcare-Programs-Services/Clinical-Services/Memory-Clinic"/>
    <s v="programs@geriatricsontario.ca"/>
    <s v="Kristen Mayhew"/>
    <s v="2024-03-11 02:10"/>
  </r>
  <r>
    <s v="Asset03140"/>
    <x v="32"/>
    <s v=""/>
    <s v=""/>
    <s v="Specialized Geriatric Services"/>
    <s v="Hospital"/>
    <x v="35"/>
    <x v="3"/>
    <s v="243 Consumers Road, Toronto, Ontario"/>
    <s v="ON"/>
    <s v="M2J4W8"/>
    <s v=""/>
    <s v=""/>
    <s v=""/>
    <x v="3"/>
    <n v="1470"/>
    <n v="738"/>
    <n v="738"/>
    <n v="0"/>
    <n v="0"/>
    <n v="0"/>
    <n v="0"/>
    <n v="37.5"/>
    <s v="True"/>
    <s v=""/>
    <n v="154"/>
    <n v="143"/>
    <s v="1950 hours annually (37.5 hours per week)"/>
    <s v=""/>
    <n v="0.34"/>
    <n v="0.05"/>
    <n v="0.5"/>
    <n v="0"/>
    <n v="0"/>
    <n v="0"/>
    <n v="0"/>
    <n v="0"/>
    <n v="0.2"/>
    <n v="0"/>
    <n v="0"/>
    <n v="0"/>
    <n v="0"/>
    <n v="0"/>
    <n v="1"/>
    <n v="0"/>
    <n v="0.2"/>
    <n v="0"/>
    <n v="0"/>
    <n v="0"/>
    <n v="0"/>
    <n v="0"/>
    <s v=""/>
    <n v="1454"/>
    <n v="333"/>
    <n v="108"/>
    <n v="0"/>
    <s v=""/>
    <s v="GPs, specialist, Toronto memory program, GEM, hospital, day hospital, outreach, GM clinic, retirement homes"/>
    <n v="95"/>
    <s v="False"/>
    <s v="False"/>
    <s v="- memory clinics composed of medicine and psychiatry memory clinics - catchment in affect- sees patients 60 and above"/>
    <s v="wendy.cheung@nygh.on.ca"/>
    <s v="Wendy Cheung"/>
    <s v="2023-12-05 05:35"/>
  </r>
  <r>
    <s v="Asset03407"/>
    <x v="32"/>
    <s v=""/>
    <s v=""/>
    <s v="SG Memory Clinic / Integrated Memory Clinic"/>
    <s v="Hospital"/>
    <x v="47"/>
    <x v="3"/>
    <s v="752 King Street West, Kingston, ON"/>
    <s v="ON"/>
    <s v="K7L4X3"/>
    <s v=""/>
    <s v=""/>
    <s v="Frontenac; Hastings; Lanark; Leeds &amp; Grenville; Lennox and Addington; Prince Edward"/>
    <x v="1"/>
    <n v="450"/>
    <n v="291"/>
    <n v="300"/>
    <n v="0"/>
    <n v="0"/>
    <n v="0"/>
    <n v="0"/>
    <n v="22.5"/>
    <s v="True"/>
    <s v=""/>
    <n v="16"/>
    <n v="0"/>
    <s v="1950 hours annually (37.5 hours per week)"/>
    <s v=""/>
    <n v="0.3"/>
    <n v="0.3"/>
    <n v="0"/>
    <n v="0"/>
    <n v="0"/>
    <n v="0.8"/>
    <n v="0"/>
    <n v="0"/>
    <n v="0"/>
    <n v="0"/>
    <n v="0"/>
    <n v="0"/>
    <n v="0"/>
    <n v="0"/>
    <n v="0"/>
    <n v="0"/>
    <n v="0"/>
    <n v="0"/>
    <n v="0"/>
    <n v="0"/>
    <n v="0"/>
    <n v="0"/>
    <s v=""/>
    <n v="490"/>
    <n v="134"/>
    <n v="0"/>
    <n v="0"/>
    <s v="Primary Care"/>
    <s v="SGS"/>
    <n v="0"/>
    <s v="True"/>
    <s v="True"/>
    <s v="Reduction of Medical person power support with departure of cognitive neurologist"/>
    <s v="websters@providencecare.ca"/>
    <s v="Sarah Webster"/>
    <s v="2023-12-15 01:20"/>
  </r>
  <r>
    <s v="Asset03299"/>
    <x v="33"/>
    <s v=""/>
    <s v=""/>
    <s v="Seniors Mental Health Parkside 2"/>
    <s v="Hospital"/>
    <x v="47"/>
    <x v="3"/>
    <s v="752 King Street West, Kingston, ON"/>
    <s v="ON"/>
    <s v="K7L 4X3"/>
    <s v=""/>
    <s v=""/>
    <s v="Frontenac; Hastings; Lanark; Leeds &amp; Grenville; Lennox and Addington; Prince Edward"/>
    <x v="1"/>
    <n v="0"/>
    <n v="36"/>
    <n v="0"/>
    <n v="30"/>
    <n v="86.4"/>
    <n v="0"/>
    <n v="294.14999999999998"/>
    <n v="0"/>
    <s v="False"/>
    <s v=""/>
    <n v="0"/>
    <n v="20.5"/>
    <s v="1950 hours annually (37.5 hours per week)"/>
    <s v=""/>
    <n v="0"/>
    <n v="1"/>
    <n v="0"/>
    <n v="0"/>
    <n v="0"/>
    <n v="10.83"/>
    <n v="15.19"/>
    <n v="3.29"/>
    <n v="0.6"/>
    <n v="0"/>
    <n v="0"/>
    <n v="0.4"/>
    <n v="1"/>
    <n v="0"/>
    <n v="1.5"/>
    <n v="0.5"/>
    <n v="0.5"/>
    <n v="1"/>
    <n v="0.2"/>
    <n v="0"/>
    <n v="0"/>
    <n v="1.4"/>
    <s v="Behav. Therapist - 0.90_x000a_Unit Aides (included above)_x000a_OT/PT Assistant_x000a_(included above)_x000a_Spiritual Health Practitioner - 0.50_x000a_Physican hospitalist - 0.5"/>
    <n v="0"/>
    <n v="0"/>
    <n v="0"/>
    <n v="0"/>
    <s v="Other"/>
    <s v="Acute, Sub Acute, Community to include LTC"/>
    <n v="94.4"/>
    <s v="False"/>
    <s v="False"/>
    <s v="Inpatient unit is 24/7.  Allied compliment is M-F business hoursDue to increase in our priority status for LTC beds as part of COVID-19 acute care strategy, we have had a higher than normal discharge rate of ALC patients discharging to LTC affecting occupancyCONSULTS FROM:- Clinical Dietician- Pharmacist- Pharmacy Technician10.83 RN includes 1.0 Registered Nurse in Charge"/>
    <s v="websters@providencecare.ca"/>
    <s v="Sarah Webster"/>
    <s v="2023-12-14 11:46"/>
  </r>
  <r>
    <s v="Asset03543"/>
    <x v="33"/>
    <s v=""/>
    <s v=""/>
    <s v="Geriatric Inpatient Unit (Dementia and Non-Dementia Units)"/>
    <s v="Hospital"/>
    <x v="46"/>
    <x v="3"/>
    <s v="1145 Carling Ave"/>
    <s v="ON"/>
    <s v="K1Z 7K4"/>
    <s v=""/>
    <s v=""/>
    <s v="Ottawa"/>
    <x v="1"/>
    <n v="0"/>
    <n v="126"/>
    <n v="4523"/>
    <n v="45"/>
    <n v="87.6"/>
    <n v="60"/>
    <n v="72"/>
    <n v="168"/>
    <s v="True"/>
    <s v="Both"/>
    <n v="10"/>
    <n v="16"/>
    <s v="1950 hours annually (37.5 hours per week)"/>
    <s v=""/>
    <n v="0"/>
    <n v="0"/>
    <n v="0"/>
    <n v="0"/>
    <n v="0"/>
    <n v="0"/>
    <n v="13.3"/>
    <n v="14.05"/>
    <n v="3"/>
    <n v="1"/>
    <n v="0.3"/>
    <n v="0.5"/>
    <n v="2.2000000000000002"/>
    <n v="0"/>
    <n v="1"/>
    <n v="0"/>
    <n v="0.5"/>
    <n v="1"/>
    <n v="0"/>
    <n v="0"/>
    <n v="0"/>
    <n v="0"/>
    <s v="Recreational Student: 0.5 FTE _x000a_Orderly: 1.5 FTE"/>
    <n v="8686"/>
    <m/>
    <n v="0"/>
    <n v="0"/>
    <s v=""/>
    <s v=""/>
    <n v="100"/>
    <s v="True"/>
    <s v="True"/>
    <s v=""/>
    <s v="nathalie.azzi@theroyal.ca"/>
    <s v="Nathalie"/>
    <s v="2024-02-01 07:50"/>
  </r>
  <r>
    <s v="Asset03453"/>
    <x v="33"/>
    <s v=""/>
    <s v=""/>
    <s v="Geriatric Transitional Unit"/>
    <s v="Hospital"/>
    <x v="81"/>
    <x v="3"/>
    <s v="700 Gordon St"/>
    <s v="ON"/>
    <s v="L1N 5S9"/>
    <s v=""/>
    <s v=""/>
    <s v="Dufferin; Haliburton; Northumberland; Peterborough; Simcoe; Muskoka; Kawartha Lakes; Toronto; Niagara Regional Municipality; York; Peel; Durham"/>
    <x v="1"/>
    <n v="0"/>
    <n v="98"/>
    <n v="0"/>
    <n v="20"/>
    <n v="90.7"/>
    <n v="59"/>
    <n v="78.3"/>
    <n v="0"/>
    <s v="False"/>
    <s v=""/>
    <n v="4"/>
    <n v="14"/>
    <s v="1950 hours annually (37.5 hours per week)"/>
    <s v=""/>
    <n v="0"/>
    <n v="0"/>
    <n v="0"/>
    <n v="0"/>
    <n v="0"/>
    <n v="7.6"/>
    <n v="14.4"/>
    <n v="7.4"/>
    <n v="1"/>
    <n v="0.35"/>
    <n v="0.2"/>
    <n v="0.2"/>
    <n v="0.75"/>
    <n v="0.2"/>
    <n v="1"/>
    <n v="0.6"/>
    <n v="0"/>
    <n v="1"/>
    <n v="0"/>
    <n v="0"/>
    <n v="0"/>
    <n v="0"/>
    <s v="1 BT shared between 3 units_x000a_1 general psychiatrist, splits time between inpatient and outpatient services_x000a_1 manager, splits time between inpatient and outpatient services_x000a_1 primary care physician, splits time between multiple units in the hospital_x000a_1 neuropsychologist, splits time between 3 inpatient units"/>
    <n v="0"/>
    <n v="0"/>
    <n v="0"/>
    <n v="0"/>
    <s v="Emergency Department; Other"/>
    <s v="acute care facilities"/>
    <n v="100"/>
    <s v="True"/>
    <s v="True"/>
    <s v=""/>
    <s v="johnstonki@ontarioshores.ca"/>
    <s v="Kim Johnston"/>
    <s v="2023-12-18 09:38"/>
  </r>
  <r>
    <s v="Asset03345"/>
    <x v="33"/>
    <s v=""/>
    <s v=""/>
    <s v="Horizon Program for Geriatric Psychiatry"/>
    <s v="Hospital"/>
    <x v="0"/>
    <x v="3"/>
    <s v="500 Church Street Penetanguishene, Ontario"/>
    <s v="ON"/>
    <s v="L9M 1G3"/>
    <s v=""/>
    <s v=""/>
    <s v="Dufferin; Simcoe; Parry Sound; Muskoka"/>
    <x v="0"/>
    <n v="0"/>
    <n v="61"/>
    <n v="0"/>
    <n v="28"/>
    <n v="99"/>
    <n v="59"/>
    <n v="512.6"/>
    <n v="0"/>
    <s v="True"/>
    <s v="Both"/>
    <n v="2"/>
    <n v="51.9"/>
    <s v="1950 hours annually (37.5 hours per week)"/>
    <s v=""/>
    <n v="0"/>
    <n v="1"/>
    <n v="0"/>
    <n v="0"/>
    <n v="0"/>
    <n v="11.2"/>
    <n v="11.4"/>
    <n v="11.1"/>
    <n v="2"/>
    <n v="0.5"/>
    <n v="0"/>
    <n v="0.2"/>
    <n v="1"/>
    <n v="0"/>
    <n v="0"/>
    <n v="0"/>
    <n v="0"/>
    <n v="1"/>
    <n v="0"/>
    <n v="0"/>
    <n v="0"/>
    <n v="0"/>
    <s v="additional - 1.0 FT Physician Assistant, 1.0 FT psychometrist, 1.0 FT behaviour support specialist, 1.0 FT program support service worker, 0.25 psychologist, 1.0 FT program facilitator, 0.5 unit clerk, _x000a_access by referral - SLP, dietician,"/>
    <n v="0"/>
    <n v="0"/>
    <n v="0"/>
    <n v="0"/>
    <s v="Community Agency; Emergency Department; Other; Primary Care"/>
    <s v="LTC, primary, emergency, specialized geriatric services, acute inpatient"/>
    <n v="0"/>
    <s v="True"/>
    <s v="True"/>
    <s v=""/>
    <s v="mstapinski@waypointcentre.ca"/>
    <s v="Magdalena Stapinski"/>
    <s v="2023-12-15 08:53"/>
  </r>
  <r>
    <s v="Asset03252"/>
    <x v="33"/>
    <s v=""/>
    <s v=""/>
    <s v="Specialized Dementia Unit"/>
    <s v="Hospital"/>
    <x v="44"/>
    <x v="3"/>
    <s v="550 University Avenue, Toronto, Ontario"/>
    <s v="ON"/>
    <s v="M5G 2A2"/>
    <s v=""/>
    <s v=""/>
    <s v="Toronto"/>
    <x v="3"/>
    <n v="0"/>
    <n v="80"/>
    <n v="0"/>
    <n v="17"/>
    <n v="98"/>
    <n v="65"/>
    <n v="77.2"/>
    <n v="0"/>
    <s v="True"/>
    <s v="Both"/>
    <n v="0"/>
    <n v="5.0999999999999996"/>
    <s v="1950 hours annually (37.5 hours per week)"/>
    <s v=""/>
    <n v="0"/>
    <n v="0.6"/>
    <n v="0.6"/>
    <n v="0"/>
    <n v="0"/>
    <n v="6.9"/>
    <n v="11.2"/>
    <n v="4.2"/>
    <n v="1.5"/>
    <n v="0.4"/>
    <n v="0.2"/>
    <n v="0.5"/>
    <n v="1"/>
    <n v="0"/>
    <n v="1"/>
    <n v="0.5"/>
    <n v="0.5"/>
    <n v="2"/>
    <n v="0.2"/>
    <n v="0"/>
    <n v="0"/>
    <n v="2.1"/>
    <s v="Service coordinator (0.6FTE)_x000a_Clinical Nurse Specialist (0.5FTE)_x000a_Advanced Nurse Educator(0.5FTE)"/>
    <n v="0"/>
    <n v="0"/>
    <n v="0"/>
    <n v="0"/>
    <s v="Other"/>
    <s v="Long-Term Care_x000a_Acute Care"/>
    <n v="98"/>
    <s v="False"/>
    <s v="False"/>
    <s v="The Specialized Dementia Unit (SDU) specializes in assessing and treating persons age 65 and older who have behavioural challenges related to Alzheimer's disease and other types of dementia. The SDU has the expertise in addressing the full range of physical, mental, emotional and social issues associated with dementia. Our goal is to help individuals with dementia maximize their quality of life. We provide strategies to help people cope with the deterioration of memory and thinking skills. We work with individuals to manage agitation, resistance to care, aggression and other responsive behaviours associated with dementia. We help people live as safely as possible – whether at home or in care. In our inpatient unit, we provide care in a secure environment.We also aim to minimize the difficulties experienced by caregivers, including family caregivers and caregivers in long-term care centres. We help caregivers understand and manage behaviour changes caused by dementia. We also provide care tips and behavioural strategies for all caregivers, and we offer supportive counselling for families."/>
    <s v="Cheryl.Simpson@uhn.ca"/>
    <s v="Cheryl"/>
    <s v="2023-12-13 11:14"/>
  </r>
  <r>
    <s v="Asset03513"/>
    <x v="33"/>
    <s v=""/>
    <s v=""/>
    <s v="Geriatric Psychiatry Inpatient Unit"/>
    <s v="Hospital"/>
    <x v="42"/>
    <x v="3"/>
    <s v="550 Wellington Road South London, Ontario"/>
    <s v="ON"/>
    <s v="N6C 0A7"/>
    <s v=""/>
    <s v=""/>
    <s v=""/>
    <x v="2"/>
    <n v="0"/>
    <n v="0"/>
    <n v="0"/>
    <n v="18"/>
    <n v="80"/>
    <n v="0"/>
    <n v="0"/>
    <n v="168"/>
    <s v="True"/>
    <s v="Both"/>
    <n v="0"/>
    <n v="0"/>
    <s v="1950 hours annually (37.5 hours per week)"/>
    <s v=""/>
    <n v="0"/>
    <n v="0.1"/>
    <n v="0"/>
    <n v="0"/>
    <n v="0"/>
    <n v="4"/>
    <n v="8"/>
    <n v="4"/>
    <n v="2"/>
    <n v="0.5"/>
    <n v="0.1"/>
    <n v="0.1"/>
    <n v="2"/>
    <n v="0"/>
    <n v="0"/>
    <n v="0"/>
    <n v="0"/>
    <n v="2"/>
    <n v="0.1"/>
    <n v="0"/>
    <n v="0"/>
    <n v="0.5"/>
    <s v="Hospitalists"/>
    <n v="23"/>
    <n v="0"/>
    <n v="0"/>
    <n v="0"/>
    <s v=""/>
    <s v=""/>
    <n v="0"/>
    <s v="False"/>
    <s v="False"/>
    <s v=""/>
    <s v="jacobi.elliott@sjhc.london.on.ca"/>
    <s v="Jacobi Elliott"/>
    <s v="2024-01-09 01:36"/>
  </r>
  <r>
    <s v="Asset03380"/>
    <x v="34"/>
    <s v=""/>
    <s v=""/>
    <s v="Geriatric Psychiatry Unit"/>
    <s v="Hospital"/>
    <x v="81"/>
    <x v="3"/>
    <s v="700 Gordon St"/>
    <s v="ON"/>
    <s v="L1N 5S9"/>
    <s v=""/>
    <s v=""/>
    <s v="Haliburton; Northumberland; Peterborough; Simcoe; Muskoka; Kawartha Lakes; Toronto; York; Durham"/>
    <x v="1"/>
    <n v="0"/>
    <n v="98"/>
    <n v="0"/>
    <n v="25"/>
    <n v="99"/>
    <n v="0"/>
    <n v="143"/>
    <n v="0"/>
    <s v="False"/>
    <s v=""/>
    <n v="15"/>
    <n v="22"/>
    <s v="1950 hours annually (37.5 hours per week)"/>
    <s v=""/>
    <n v="0"/>
    <n v="1.2"/>
    <n v="0"/>
    <n v="0"/>
    <n v="0"/>
    <n v="11.5"/>
    <n v="17.600000000000001"/>
    <n v="0"/>
    <n v="1"/>
    <n v="0.35"/>
    <n v="0.2"/>
    <n v="0.2"/>
    <n v="0.75"/>
    <n v="0.2"/>
    <n v="1"/>
    <n v="0.6"/>
    <n v="0"/>
    <n v="1"/>
    <n v="0"/>
    <n v="0"/>
    <n v="0"/>
    <n v="1"/>
    <s v="1 BT shared between 3 units_x000a_1 neuropsychologist shared between 3 units_x000a_Manager also covers outpatient services_x000a_1 primary care physician that covers other units across the hospital"/>
    <n v="0"/>
    <n v="0"/>
    <n v="0"/>
    <n v="0"/>
    <s v="Community Agency; Community Paramedicine; Emergency Department; Other"/>
    <s v=""/>
    <n v="100"/>
    <s v="True"/>
    <s v="True"/>
    <s v=""/>
    <s v="johnstonki@ontarioshores.ca"/>
    <s v="Kim Johnston"/>
    <s v="2023-12-15 11:13"/>
  </r>
  <r>
    <s v="Asset03449"/>
    <x v="40"/>
    <s v=""/>
    <s v=""/>
    <s v="TCU"/>
    <s v="Hospital"/>
    <x v="57"/>
    <x v="3"/>
    <s v="10500 Dufferin Street, Vaughan"/>
    <s v="ON"/>
    <s v="L4A4R1"/>
    <s v=""/>
    <s v=""/>
    <s v="York"/>
    <x v="0"/>
    <n v="0"/>
    <n v="0"/>
    <n v="0"/>
    <n v="12"/>
    <n v="0"/>
    <n v="0"/>
    <n v="0"/>
    <n v="0"/>
    <s v="False"/>
    <s v="Both"/>
    <n v="2"/>
    <n v="0"/>
    <s v="1950 hours annually (37.5 hours per week)"/>
    <s v=""/>
    <n v="0"/>
    <n v="0"/>
    <n v="0"/>
    <n v="0"/>
    <n v="0"/>
    <n v="0"/>
    <n v="0"/>
    <n v="0"/>
    <n v="0"/>
    <n v="0"/>
    <n v="0"/>
    <n v="0"/>
    <n v="0"/>
    <n v="0"/>
    <n v="0"/>
    <n v="0"/>
    <n v="0"/>
    <n v="0"/>
    <n v="0"/>
    <n v="0"/>
    <n v="0"/>
    <n v="0"/>
    <s v=""/>
    <n v="0"/>
    <n v="0"/>
    <n v="0"/>
    <n v="0"/>
    <s v="Other"/>
    <s v="Inpatient discharges."/>
    <n v="95"/>
    <s v="False"/>
    <s v="False"/>
    <s v="Staffed by Richview Manor, Universal Care.  12 beds opened Feb 20, 2023."/>
    <s v="teresa.sitlani@mackenziehealth.ca"/>
    <s v="Teresa Sitlani"/>
    <s v="2023-12-18 07:4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535">
  <r>
    <s v="Asset01714"/>
    <x v="0"/>
    <s v=""/>
    <s v=""/>
    <s v="Horizons"/>
    <x v="0"/>
    <x v="0"/>
    <s v="500 Church Street, Penetanguishene, ON"/>
    <s v="L9M 1G3"/>
    <s v=""/>
    <s v=""/>
    <s v="Simcoe; Muskoka"/>
    <x v="0"/>
    <x v="0"/>
    <s v="North Simcoe Muskoka Specialized Geriatric Services"/>
    <n v="0"/>
    <n v="0"/>
    <n v="0"/>
    <n v="28"/>
    <n v="0"/>
    <n v="0"/>
    <n v="0"/>
    <n v="168"/>
    <s v="True"/>
    <s v="Both"/>
    <n v="0"/>
    <n v="0"/>
    <s v=""/>
    <s v=""/>
    <n v="0"/>
    <n v="1.6"/>
    <n v="0.6"/>
    <n v="0"/>
    <n v="0"/>
    <n v="14.3"/>
    <n v="13.6"/>
    <n v="13.2"/>
    <n v="2"/>
    <n v="0"/>
    <n v="0"/>
    <n v="0"/>
    <n v="1"/>
    <n v="0"/>
    <n v="1"/>
    <n v="0"/>
    <n v="0"/>
    <n v="1"/>
    <n v="0"/>
    <n v="0"/>
    <n v="0"/>
    <n v="7"/>
    <s v="1.0 PSSW_x000a_0.5 Ward clerk_x000a_0.5 Program assistant_x000a_2 RSS_x000a_1 Therapeutic program facilitator_x000a_1 Behaviour Success Agent_x000a_1 Psychometrist"/>
    <n v="0"/>
    <n v="0"/>
    <n v="0"/>
    <n v="0"/>
    <s v=""/>
    <s v="Hospitals, community and long-term care; Physician or NP referral required"/>
    <n v="100"/>
    <x v="0"/>
    <x v="0"/>
    <s v="In patient geriatric mental health unit located at Waypoint Centre for Mental Health Care. Dedicated unit to supporting serious mental illness and, in the absence of a BSU, also supporting responsive behaviours."/>
    <s v="seasson-bruno@nsmsgs.ca"/>
    <s v="NSM SGS"/>
    <s v="2021-03-15 02:34"/>
    <s v="True"/>
    <n v="1"/>
  </r>
  <r>
    <s v="Asset01002"/>
    <x v="1"/>
    <s v=""/>
    <s v=""/>
    <s v="Geriatric Assessment Behavioural Unit (GABU)"/>
    <x v="1"/>
    <x v="0"/>
    <s v="1 Hospital Drive, Peterborough, ON"/>
    <s v="K9J7C6"/>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x v="0"/>
    <s v="Seniors Care Network"/>
    <n v="0"/>
    <n v="49"/>
    <n v="0"/>
    <n v="12"/>
    <n v="94.1"/>
    <n v="0"/>
    <n v="76"/>
    <n v="0"/>
    <s v="False"/>
    <s v=""/>
    <n v="0"/>
    <n v="0"/>
    <s v=""/>
    <s v=""/>
    <n v="0"/>
    <n v="0"/>
    <n v="0"/>
    <n v="0"/>
    <n v="0"/>
    <n v="5.3"/>
    <n v="10"/>
    <n v="0"/>
    <n v="0"/>
    <n v="0.25"/>
    <n v="0.25"/>
    <n v="0.25"/>
    <n v="0.25"/>
    <n v="1"/>
    <n v="1.8"/>
    <n v="0.25"/>
    <n v="0.25"/>
    <n v="0.25"/>
    <n v="0.25"/>
    <n v="0"/>
    <n v="0"/>
    <n v="3"/>
    <s v="Consultant and Liaison Service"/>
    <n v="0"/>
    <n v="0"/>
    <n v="0"/>
    <n v="0"/>
    <s v=""/>
    <s v="To be referred to GABU, a referral form signed by a physician or nurse practitioner is required. Admission to the GABU may be recommended as part of the care plan generated by PASE or GAIN clinics at PRHC. Seniors may be referred from other hospital services or their primary care providers."/>
    <n v="92.3"/>
    <x v="0"/>
    <x v="0"/>
    <s v="The Geriatric Assessment Behavioural Unit (GABU) is a 12-bed inpatient unit at Peterborough Regional Health Centre (PRHC) that provides specialized services to meet the needs of patients with dementia and challenging behaviours. This secure unit is specifically adapted for high-risk senior patients with responsive behaviours such as agitation and aggression. The average length of stay of a patient in the GABU unit is 59 days.We provide a safe, compassionate and caring approach using a range of psychogeriatric resources to address, diagnose, and provide treatment to seniors with complex mental health challenges.GABU provides the following services: Comprehensive assessments that identify mental health issues, clarify diagnosis and identify biological, social, or psychological factors that contribute to challenging behavioursIndividualized behavioural care plans developed to manage symptoms, address needs and develop management techniques that can be transferred to a home setting and reproduced by family and care providersEducation for patients, families and care providersDischarge planning to assist patients as they transition into the community or long-term careNon-pharmacaological and pharmacological interventions that reduce the severity and frequency of responsive behaviours"/>
    <s v="cstager@prhc.on.ca"/>
    <s v="Cheryl Stager"/>
    <s v="2020-12-10 01:41"/>
    <s v="True"/>
    <n v="1"/>
  </r>
  <r>
    <s v="Asset02381"/>
    <x v="1"/>
    <s v=""/>
    <s v=""/>
    <s v="Queensway Carleton Hospital"/>
    <x v="2"/>
    <x v="0"/>
    <s v="3045 Baseline Rd, Ottawa ON"/>
    <s v="K2H8P4"/>
    <s v=""/>
    <s v=""/>
    <s v=""/>
    <x v="1"/>
    <x v="0"/>
    <s v="RGP Eastern Ontario"/>
    <n v="0"/>
    <n v="1236"/>
    <n v="0"/>
    <n v="34"/>
    <n v="0"/>
    <n v="0"/>
    <n v="9.25"/>
    <n v="0"/>
    <s v="False"/>
    <s v=""/>
    <n v="0"/>
    <n v="0"/>
    <s v=""/>
    <s v=""/>
    <n v="0.4"/>
    <n v="0"/>
    <n v="2.5"/>
    <n v="0"/>
    <n v="0"/>
    <n v="22.72"/>
    <n v="13.46"/>
    <n v="1.64"/>
    <n v="1.5"/>
    <n v="1"/>
    <n v="0.5"/>
    <n v="1.5"/>
    <n v="1.5"/>
    <n v="0"/>
    <n v="1"/>
    <n v="0.5"/>
    <n v="0"/>
    <n v="0"/>
    <n v="0.3"/>
    <n v="0"/>
    <n v="0"/>
    <n v="0"/>
    <s v=""/>
    <n v="1236"/>
    <n v="0"/>
    <n v="0"/>
    <n v="0"/>
    <s v="Emergency Department"/>
    <s v=""/>
    <n v="96"/>
    <x v="0"/>
    <x v="0"/>
    <s v=""/>
    <s v="mlaroche@qch.on.ca"/>
    <s v="QCH user 1"/>
    <s v="2022-07-12 01:40"/>
    <s v="True"/>
    <n v="1"/>
  </r>
  <r>
    <s v="Asset01708"/>
    <x v="1"/>
    <s v=""/>
    <s v=""/>
    <s v="ACE unit"/>
    <x v="3"/>
    <x v="0"/>
    <s v="170 Colborne Street East, Orillia, ON"/>
    <s v="L3V 2Z3"/>
    <s v=""/>
    <s v=""/>
    <s v="Simcoe"/>
    <x v="0"/>
    <x v="0"/>
    <s v="North Simcoe Muskoka Specialized Geriatric Services"/>
    <n v="0"/>
    <n v="0"/>
    <n v="0"/>
    <n v="10"/>
    <n v="100"/>
    <n v="6.8"/>
    <n v="6"/>
    <n v="168"/>
    <s v="True"/>
    <s v="Both"/>
    <n v="0"/>
    <n v="0"/>
    <s v=""/>
    <s v=""/>
    <n v="1"/>
    <n v="0"/>
    <n v="0"/>
    <n v="0"/>
    <n v="0"/>
    <n v="20.5"/>
    <n v="17"/>
    <n v="4.5"/>
    <n v="1"/>
    <n v="0"/>
    <n v="0"/>
    <n v="2"/>
    <n v="2"/>
    <n v="0"/>
    <n v="0"/>
    <n v="1"/>
    <n v="1"/>
    <n v="0"/>
    <n v="0"/>
    <n v="0"/>
    <n v="0"/>
    <n v="2"/>
    <s v="1 FTE BSA-RN (shared)_x000a_1 FTE Rec Therapy Aide"/>
    <n v="0"/>
    <n v="0"/>
    <n v="0"/>
    <n v="0"/>
    <s v=""/>
    <s v="Emergency department"/>
    <n v="100"/>
    <x v="0"/>
    <x v="0"/>
    <s v="The ACE unit is part of a broader integrated unit. Resources reflect full-unit and shared resources. https://www.osmh.on.ca/integrated-medicine-rehab/"/>
    <s v="seasson-bruno@nsmsgs.ca"/>
    <s v="NSM SGS"/>
    <s v="2021-03-15 01:50"/>
    <s v="True"/>
    <n v="1"/>
  </r>
  <r>
    <s v="Asset01932"/>
    <x v="1"/>
    <s v=""/>
    <s v=""/>
    <s v="5A Acute Care of the Elderly Unit"/>
    <x v="4"/>
    <x v="0"/>
    <s v="835 King St W, Kitchener, ON"/>
    <s v="N2G 1G3"/>
    <s v=""/>
    <s v=""/>
    <s v="Wellington; Waterloo"/>
    <x v="2"/>
    <x v="0"/>
    <s v="RGP Central"/>
    <n v="0"/>
    <n v="487"/>
    <n v="0"/>
    <n v="12"/>
    <n v="98"/>
    <n v="0"/>
    <n v="8.1999999999999993"/>
    <n v="0"/>
    <s v="True"/>
    <s v="Both"/>
    <n v="0"/>
    <n v="0"/>
    <s v=""/>
    <s v=""/>
    <n v="0"/>
    <n v="0"/>
    <n v="0"/>
    <n v="0"/>
    <n v="0"/>
    <n v="6.44"/>
    <n v="4.34"/>
    <n v="0"/>
    <n v="0"/>
    <n v="0"/>
    <n v="0"/>
    <n v="0"/>
    <n v="0"/>
    <n v="0"/>
    <n v="1"/>
    <n v="0"/>
    <n v="0"/>
    <n v="0"/>
    <n v="0"/>
    <n v="0"/>
    <n v="0"/>
    <n v="1.5"/>
    <s v="Other: Clinical Assistant 1 FTE and Physician .5 FTE_x000a_Administration: Clinical Secretary 1 FTE_x000a__x000a_Unit is supported by a multidisciplinary allied health team."/>
    <n v="520"/>
    <n v="0"/>
    <n v="0"/>
    <n v="0"/>
    <s v="Emergency Department; Other"/>
    <s v="Emergency Department and Direct Admissions"/>
    <n v="0"/>
    <x v="0"/>
    <x v="0"/>
    <s v=""/>
    <s v="cplatt@cmhaww.ca"/>
    <s v="C Platt"/>
    <s v="2022-03-10 11:13"/>
    <s v="True"/>
    <n v="1"/>
  </r>
  <r>
    <s v="Asset01130"/>
    <x v="1"/>
    <s v=""/>
    <s v=""/>
    <s v="Acute Care of the Elderly Unit"/>
    <x v="5"/>
    <x v="0"/>
    <s v="1235 Wilson Avenue, Toronto, Ontario"/>
    <s v="M3M 0B2"/>
    <s v=""/>
    <s v=""/>
    <s v="Toronto"/>
    <x v="3"/>
    <x v="0"/>
    <s v="RGP Toronto"/>
    <n v="0"/>
    <n v="306"/>
    <n v="0"/>
    <n v="10"/>
    <n v="99"/>
    <n v="6.7"/>
    <n v="11.5"/>
    <n v="0"/>
    <s v="False"/>
    <s v=""/>
    <n v="0"/>
    <n v="0"/>
    <s v=""/>
    <s v=""/>
    <n v="4"/>
    <n v="0"/>
    <n v="0"/>
    <n v="0"/>
    <n v="0"/>
    <n v="6.5"/>
    <n v="3.6"/>
    <n v="0"/>
    <n v="1"/>
    <n v="0"/>
    <n v="0.5"/>
    <n v="1"/>
    <n v="1"/>
    <n v="0"/>
    <n v="0"/>
    <n v="0.5"/>
    <n v="0"/>
    <n v="0"/>
    <n v="0.33"/>
    <n v="0"/>
    <n v="0"/>
    <n v="0"/>
    <s v=""/>
    <n v="0"/>
    <n v="0"/>
    <n v="0"/>
    <n v="0"/>
    <s v=""/>
    <s v=""/>
    <n v="0"/>
    <x v="0"/>
    <x v="0"/>
    <s v="ACE is an acute care for the elderly 10 bed in-patient unit where patients, meeting the admission criteria, will be medically managed while they work, with the support of the Interprofessional Team, towards the goal of maintaining or regaining their pre-admission baseline level of function."/>
    <s v="mlai@hrh.ca"/>
    <s v="Michelle Lai"/>
    <s v="2020-12-18 10:10"/>
    <s v="True"/>
    <n v="1"/>
  </r>
  <r>
    <s v="Asset01552"/>
    <x v="1"/>
    <s v=""/>
    <s v=""/>
    <s v="Hospital Elder Life Program (HELP) &amp; Mobile ACE (MACE)"/>
    <x v="6"/>
    <x v="0"/>
    <s v="399 Bathurst Street, Toronto, Ontario"/>
    <s v="M5T 2S8"/>
    <s v=""/>
    <s v=""/>
    <s v=""/>
    <x v="3"/>
    <x v="0"/>
    <s v="RGP Toronto"/>
    <n v="0"/>
    <n v="868"/>
    <n v="0"/>
    <n v="0"/>
    <n v="0"/>
    <n v="0"/>
    <n v="18.600000000000001"/>
    <n v="77"/>
    <s v="True"/>
    <s v="Both"/>
    <n v="0"/>
    <n v="0"/>
    <s v=""/>
    <s v=""/>
    <n v="0"/>
    <n v="0"/>
    <n v="0"/>
    <n v="0"/>
    <n v="0"/>
    <n v="1"/>
    <n v="0"/>
    <n v="0"/>
    <n v="1"/>
    <n v="0"/>
    <n v="0.5"/>
    <n v="1"/>
    <n v="1"/>
    <n v="0"/>
    <n v="0.1"/>
    <n v="0"/>
    <n v="0"/>
    <n v="0"/>
    <n v="0.5"/>
    <n v="0"/>
    <n v="0"/>
    <n v="2.1"/>
    <s v="CNS = 0.6_x000a_Rehab Assistant = 1.0_x000a_Coordinator = 0.5"/>
    <n v="0"/>
    <n v="0"/>
    <n v="0"/>
    <n v="0"/>
    <s v=""/>
    <s v=""/>
    <n v="0"/>
    <x v="0"/>
    <x v="0"/>
    <s v="See attached for MACE &amp; HELP description"/>
    <s v="jackielyn.guanzon@uhn.ca"/>
    <s v="Jackielyn"/>
    <s v="2021-01-30 05:46"/>
    <s v="True"/>
    <n v="1"/>
  </r>
  <r>
    <s v="Asset02182"/>
    <x v="1"/>
    <s v=""/>
    <s v=""/>
    <s v="Geriatric Medicine Unit"/>
    <x v="7"/>
    <x v="0"/>
    <s v="1053 Carling Ave, Ottawa, ON"/>
    <s v="K1Y 4E9"/>
    <s v=""/>
    <s v=""/>
    <s v=""/>
    <x v="1"/>
    <x v="0"/>
    <s v="RGP Eastern Ontario"/>
    <n v="0"/>
    <n v="0"/>
    <n v="0"/>
    <n v="24"/>
    <n v="100"/>
    <n v="0"/>
    <n v="0"/>
    <n v="168"/>
    <s v="False"/>
    <s v=""/>
    <n v="0"/>
    <n v="0"/>
    <s v=""/>
    <s v=""/>
    <n v="2"/>
    <n v="0"/>
    <n v="0"/>
    <n v="0"/>
    <n v="0"/>
    <n v="14"/>
    <n v="4"/>
    <n v="0"/>
    <n v="1.5"/>
    <n v="1"/>
    <n v="0"/>
    <n v="1"/>
    <n v="1"/>
    <n v="0"/>
    <n v="0"/>
    <n v="1"/>
    <n v="0"/>
    <n v="0"/>
    <n v="0"/>
    <n v="0"/>
    <n v="0"/>
    <n v="0"/>
    <s v=""/>
    <n v="0"/>
    <n v="0"/>
    <n v="0"/>
    <n v="0"/>
    <s v="Other"/>
    <s v="inpatient referrals from admitting services to geriatric consult team - @ times case finding by team"/>
    <n v="100"/>
    <x v="0"/>
    <x v="0"/>
    <s v=""/>
    <s v="jkaing@toh.ca"/>
    <s v="Joanne"/>
    <s v="2022-06-27 01:43"/>
    <s v="True"/>
    <n v="1"/>
  </r>
  <r>
    <s v="Asset01229"/>
    <x v="1"/>
    <s v=""/>
    <s v=""/>
    <s v="Florina Weisenberg"/>
    <x v="8"/>
    <x v="0"/>
    <s v="30 Bond St. Toronto"/>
    <s v="M5B 1W8"/>
    <s v=""/>
    <s v=""/>
    <s v=""/>
    <x v="3"/>
    <x v="0"/>
    <s v="RGP Toronto"/>
    <n v="0"/>
    <n v="0"/>
    <n v="0"/>
    <n v="8"/>
    <n v="99"/>
    <n v="0"/>
    <n v="15.05"/>
    <n v="0"/>
    <s v="True"/>
    <s v="Both"/>
    <n v="0"/>
    <n v="0"/>
    <s v=""/>
    <s v=""/>
    <n v="1"/>
    <n v="0"/>
    <n v="0"/>
    <n v="0"/>
    <n v="1"/>
    <n v="10.1"/>
    <n v="0"/>
    <n v="5"/>
    <n v="0"/>
    <n v="0.25"/>
    <n v="0.25"/>
    <n v="1"/>
    <n v="0.5"/>
    <n v="0"/>
    <n v="0.25"/>
    <n v="0.5"/>
    <n v="0.5"/>
    <n v="0"/>
    <n v="0.25"/>
    <n v="0"/>
    <n v="0"/>
    <n v="1"/>
    <s v="1 FTE - Case Manager"/>
    <n v="192"/>
    <n v="0"/>
    <n v="0"/>
    <n v="0"/>
    <s v=""/>
    <s v=""/>
    <n v="100"/>
    <x v="0"/>
    <x v="0"/>
    <s v="For consistency, RGP definition was used to calculate ALOS.Please include a link to SMH Geriatric Services page in all the services - https://www.stmichaelshospital.com/seniors/geriatric/"/>
    <s v="florina.weisenberg@unityhealth.to"/>
    <s v="florina.weisenberg@unityhealth.to"/>
    <s v="2020-12-29 12:35"/>
    <s v="True"/>
    <n v="1"/>
  </r>
  <r>
    <s v="Asset02258"/>
    <x v="2"/>
    <s v=""/>
    <s v=""/>
    <s v="Geriatric Outpatient Clinics"/>
    <x v="9"/>
    <x v="0"/>
    <s v="1800 8th St. E, Owen Sound, ON"/>
    <s v="N4K 6M9"/>
    <s v=""/>
    <s v=""/>
    <s v="Bruce; Grey"/>
    <x v="2"/>
    <x v="1"/>
    <s v="RGP Southwestern Ontario"/>
    <n v="0"/>
    <n v="0"/>
    <n v="0"/>
    <n v="0"/>
    <n v="0"/>
    <n v="0"/>
    <n v="0"/>
    <n v="3"/>
    <s v="True"/>
    <s v=""/>
    <n v="0"/>
    <n v="0"/>
    <s v=""/>
    <s v=""/>
    <n v="0"/>
    <n v="0"/>
    <n v="7.0000000000000007E-2"/>
    <n v="0"/>
    <n v="0"/>
    <n v="7.0000000000000007E-2"/>
    <n v="0"/>
    <n v="0"/>
    <n v="0"/>
    <n v="0"/>
    <n v="0"/>
    <n v="0"/>
    <n v="0"/>
    <n v="0"/>
    <n v="0"/>
    <n v="0"/>
    <n v="0"/>
    <n v="0"/>
    <n v="0"/>
    <n v="0"/>
    <n v="0"/>
    <n v="0"/>
    <s v=""/>
    <n v="209"/>
    <n v="0"/>
    <n v="0"/>
    <n v="0"/>
    <s v="Emergency Department; Primary Care"/>
    <s v="- Referrals need to come from a physician/NP"/>
    <n v="97.72"/>
    <x v="0"/>
    <x v="0"/>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COE Physician ran clinics with BSO ERCP assisting with clinic in addition to her FT role."/>
    <s v="sjlaw@gbhs.on.ca"/>
    <s v="Sarah Law (she/her)"/>
    <s v="2022-07-04 11:33"/>
    <s v="True"/>
    <n v="1"/>
  </r>
  <r>
    <s v="Asset00938"/>
    <x v="2"/>
    <s v=""/>
    <s v=""/>
    <s v="Caressant Care Marmora"/>
    <x v="10"/>
    <x v="0"/>
    <s v="52 St Lawrence St E Madoc ON"/>
    <s v="K0K 2K0"/>
    <s v=""/>
    <s v=""/>
    <s v="Hastings"/>
    <x v="1"/>
    <x v="1"/>
    <s v="Seniors Care Network"/>
    <n v="0"/>
    <n v="40"/>
    <n v="40"/>
    <n v="32"/>
    <n v="100"/>
    <n v="0"/>
    <n v="0"/>
    <n v="7"/>
    <s v="False"/>
    <s v=""/>
    <n v="0"/>
    <n v="0"/>
    <s v=""/>
    <s v=""/>
    <n v="0"/>
    <n v="0"/>
    <n v="0"/>
    <n v="0"/>
    <n v="0"/>
    <n v="0"/>
    <n v="0"/>
    <n v="0"/>
    <n v="0"/>
    <n v="0"/>
    <n v="0"/>
    <n v="0"/>
    <n v="0"/>
    <n v="0.2"/>
    <n v="0"/>
    <n v="0"/>
    <n v="0"/>
    <n v="0"/>
    <n v="0"/>
    <n v="0"/>
    <n v="0"/>
    <n v="0"/>
    <s v=""/>
    <n v="200"/>
    <n v="100"/>
    <n v="0"/>
    <n v="0"/>
    <s v=""/>
    <s v=""/>
    <n v="35"/>
    <x v="0"/>
    <x v="0"/>
    <s v="None"/>
    <s v="janwebb@hotmail.com"/>
    <s v="Janet Webb"/>
    <s v="2020-11-16 07:57"/>
    <s v="True"/>
    <n v="1"/>
  </r>
  <r>
    <s v="Asset02300"/>
    <x v="3"/>
    <s v=""/>
    <s v=""/>
    <s v="Community Paramedics"/>
    <x v="11"/>
    <x v="0"/>
    <s v="80 Bales Drive East, East Gwillimbury Ontario, Canada"/>
    <s v="L0G 1V0"/>
    <s v="194 Eagle Street, Newmarket, ON L3Y 1J6"/>
    <s v="L3Y 1J6"/>
    <s v="York"/>
    <x v="0"/>
    <x v="2"/>
    <s v="No RGP"/>
    <n v="0"/>
    <n v="0"/>
    <n v="0"/>
    <n v="0"/>
    <n v="0"/>
    <n v="0"/>
    <n v="0"/>
    <n v="0"/>
    <s v="False"/>
    <s v=""/>
    <n v="0"/>
    <n v="0"/>
    <s v=""/>
    <s v=""/>
    <n v="0"/>
    <n v="0"/>
    <n v="0"/>
    <n v="0"/>
    <n v="0"/>
    <n v="0"/>
    <n v="0"/>
    <n v="0"/>
    <n v="0"/>
    <n v="0"/>
    <n v="0"/>
    <n v="0"/>
    <n v="0"/>
    <n v="0"/>
    <n v="0"/>
    <n v="0"/>
    <n v="0"/>
    <n v="0"/>
    <n v="0"/>
    <n v="1"/>
    <n v="0"/>
    <n v="0"/>
    <s v=""/>
    <n v="0"/>
    <n v="0"/>
    <n v="0"/>
    <n v="0"/>
    <s v="Other"/>
    <s v=""/>
    <n v="0"/>
    <x v="0"/>
    <x v="0"/>
    <s v=""/>
    <s v="jane.coulman@york.ca"/>
    <s v="Regional Municipality of York"/>
    <s v="2022-07-11 11:47"/>
    <s v="True"/>
    <n v="1"/>
  </r>
  <r>
    <s v="Asset02888"/>
    <x v="4"/>
    <s v=""/>
    <s v=""/>
    <s v="Falls Prevention Program"/>
    <x v="12"/>
    <x v="0"/>
    <s v="3560 Bathurst St North York, ON"/>
    <s v="M6A 2E1"/>
    <s v=""/>
    <s v=""/>
    <s v="Toronto"/>
    <x v="3"/>
    <x v="2"/>
    <s v="RGP Toronto"/>
    <n v="0"/>
    <n v="180"/>
    <n v="0"/>
    <n v="0"/>
    <n v="0"/>
    <n v="0"/>
    <n v="0"/>
    <n v="1.5"/>
    <s v="True"/>
    <s v=""/>
    <n v="60"/>
    <n v="120"/>
    <s v=""/>
    <s v=""/>
    <n v="0"/>
    <n v="0"/>
    <n v="0"/>
    <n v="0"/>
    <n v="0"/>
    <n v="0"/>
    <n v="0"/>
    <n v="0"/>
    <n v="0"/>
    <n v="0"/>
    <n v="0"/>
    <n v="0"/>
    <n v="0"/>
    <n v="0"/>
    <n v="0"/>
    <n v="0"/>
    <n v="0"/>
    <n v="0"/>
    <n v="0"/>
    <n v="0"/>
    <n v="0"/>
    <n v="1"/>
    <s v="Falls Prevention Clinician"/>
    <n v="7454"/>
    <n v="0"/>
    <n v="0"/>
    <n v="0"/>
    <s v="Community Agency; Home and Community Care Support Services; Other; Primary Care; Self Referral"/>
    <s v="Adult Day programs, Day treatment Centres, hospitals, Outreach Teams, Behaviour support, Specialists. Word of mouth."/>
    <n v="100"/>
    <x v="0"/>
    <x v="0"/>
    <s v="Program website: https://www.baycrest.org/Baycrest/Healthcare-Programs-Services/Programs/Community-Centre-for-Seniors"/>
    <s v="edanieli@baycrest.org"/>
    <s v="edanieli"/>
    <s v="2022-09-28 11:56"/>
    <s v="True"/>
    <n v="1"/>
  </r>
  <r>
    <s v="Asset01978"/>
    <x v="5"/>
    <s v=""/>
    <s v=""/>
    <s v="Geriatricians and Geriatric NP Program"/>
    <x v="13"/>
    <x v="0"/>
    <s v="Guelph General Hospital, 115 Delhi Street, Guelph, ON"/>
    <s v="N1E 4J4"/>
    <s v=""/>
    <s v=""/>
    <s v="Wellington; Waterloo"/>
    <x v="2"/>
    <x v="0"/>
    <s v="RGP Central"/>
    <n v="0"/>
    <n v="109"/>
    <n v="0"/>
    <n v="17"/>
    <n v="100"/>
    <n v="0"/>
    <n v="52"/>
    <n v="0"/>
    <s v="True"/>
    <s v="Both"/>
    <n v="15"/>
    <n v="30"/>
    <s v=""/>
    <s v=""/>
    <n v="0"/>
    <n v="0"/>
    <n v="0"/>
    <n v="0"/>
    <n v="0"/>
    <n v="0"/>
    <n v="0"/>
    <n v="0"/>
    <n v="1"/>
    <n v="1"/>
    <n v="0"/>
    <n v="0"/>
    <n v="1"/>
    <n v="0"/>
    <n v="0"/>
    <n v="0"/>
    <n v="0"/>
    <n v="0"/>
    <n v="0"/>
    <n v="0"/>
    <n v="0"/>
    <n v="2"/>
    <s v="Other: Physician 1 FTE, Therapy Assistant 1 FTE"/>
    <n v="112"/>
    <n v="0"/>
    <n v="0"/>
    <n v="0"/>
    <s v="Home and Community Care Support Services; Other; Primary Care"/>
    <s v="Hospitals, Seniors Geriatric Services, Community Physicians, Geriatricians, Geriatric Psychiatrists, LTC, RH, LHIN"/>
    <n v="95"/>
    <x v="0"/>
    <x v="0"/>
    <s v="No COVID staff reallocated. No medical residents. GAU is a voluntary program and valid consent upon referral is necessary. We do consider applications for patients with geriatric syndromes (i.e. early onset dementia)."/>
    <s v="cplatt@cmhaww.ca"/>
    <s v="C Platt"/>
    <s v="2022-03-15 02:13"/>
    <s v="True"/>
    <n v="1"/>
  </r>
  <r>
    <s v="Asset01786"/>
    <x v="5"/>
    <s v=""/>
    <s v=""/>
    <s v="Complex Care - Restorative Care at WLMH Site, HHS"/>
    <x v="14"/>
    <x v="0"/>
    <s v="169 main Street East, Grimsby, Ontario"/>
    <s v="L3M 1P3"/>
    <s v=""/>
    <s v=""/>
    <s v=""/>
    <x v="2"/>
    <x v="0"/>
    <s v="RGP Central"/>
    <n v="0"/>
    <n v="101"/>
    <n v="152"/>
    <n v="7"/>
    <n v="104.3"/>
    <n v="0"/>
    <n v="28.1"/>
    <n v="168"/>
    <s v="True"/>
    <s v="Both"/>
    <n v="0"/>
    <n v="0"/>
    <s v=""/>
    <s v=""/>
    <n v="0"/>
    <n v="0"/>
    <n v="0"/>
    <n v="0"/>
    <n v="0"/>
    <n v="0"/>
    <n v="0"/>
    <n v="0"/>
    <n v="0"/>
    <n v="0"/>
    <n v="0"/>
    <n v="0"/>
    <n v="0"/>
    <n v="0"/>
    <n v="0"/>
    <n v="0"/>
    <n v="0"/>
    <n v="0"/>
    <n v="0"/>
    <n v="0"/>
    <n v="0"/>
    <n v="0"/>
    <s v=""/>
    <n v="0"/>
    <n v="0"/>
    <n v="0"/>
    <n v="0"/>
    <s v=""/>
    <s v="Referrals coordinated centrally through HNHB LHIN HCC."/>
    <n v="0"/>
    <x v="0"/>
    <x v="0"/>
    <s v="Number Caregivers Served estimated as:  # unique pts x1.5ALOS = 28.1 days / Median LOS = 16 daysWaiting List and wait time data centrally collected by HNHB LHIN HCC and not currently availableFTE information not available at this time"/>
    <s v="mckennac@hhsc.ca"/>
    <s v="Carol McKenna"/>
    <s v="2021-04-07 03:01"/>
    <s v="True"/>
    <n v="1"/>
  </r>
  <r>
    <s v="Asset01784"/>
    <x v="5"/>
    <s v=""/>
    <s v=""/>
    <s v="Restorative Care Program at St. Peter's Hospital Site, HHS (Complex Care level of care)"/>
    <x v="15"/>
    <x v="0"/>
    <s v="88 Maplewood Avenue, Hamilton, Ontario"/>
    <s v="L8M 1W9"/>
    <s v=""/>
    <s v=""/>
    <s v="Hamilton"/>
    <x v="2"/>
    <x v="0"/>
    <s v="RGP Central"/>
    <n v="0"/>
    <n v="255"/>
    <n v="383"/>
    <n v="44"/>
    <n v="98"/>
    <n v="0"/>
    <n v="0"/>
    <n v="168"/>
    <s v="True"/>
    <s v="Both"/>
    <n v="0"/>
    <n v="81"/>
    <s v=""/>
    <s v=""/>
    <n v="0.02"/>
    <n v="0.02"/>
    <n v="0"/>
    <n v="0"/>
    <n v="1"/>
    <n v="6.76"/>
    <n v="29.87"/>
    <n v="0"/>
    <n v="2"/>
    <n v="0.5"/>
    <n v="0.7"/>
    <n v="2.69"/>
    <n v="6.01"/>
    <n v="0.5"/>
    <n v="2.5"/>
    <n v="0"/>
    <n v="0"/>
    <n v="0"/>
    <n v="1"/>
    <n v="0"/>
    <n v="0"/>
    <n v="1.2"/>
    <s v="CNS = 0.6 / Communication Disorders Assistant (CDA) = 0.6"/>
    <n v="0"/>
    <n v="0"/>
    <n v="0"/>
    <n v="0"/>
    <s v=""/>
    <s v="Referrals mainly come from Acute Care Units in area hospitals through a centralized application process coordinated by the HNHB LHIN HCC."/>
    <n v="98"/>
    <x v="0"/>
    <x v="0"/>
    <s v="Number of Caregivers Served estimated as:  # unique pts x 1.5Waiting List and Wait Time Data centrally controlled through HNHB LHIN HCC and not available to us at this timeALOS = 81 days / Median LOS = 64 daysOT FTEs include OTs &amp; OTA/PTA resourcesAdministration:  Clinical Manager = 1.0 / Business Clerks = 1.5"/>
    <s v="mckennac@hhsc.ca"/>
    <s v="Carol McKenna"/>
    <s v="2021-04-06 03:13"/>
    <s v="True"/>
    <n v="1"/>
  </r>
  <r>
    <s v="Asset01534"/>
    <x v="5"/>
    <s v=""/>
    <s v=""/>
    <s v="A4 and B4 Geriatric and Medical Rehabilitation Units"/>
    <x v="16"/>
    <x v="0"/>
    <s v="3276 St. Clair Ave. E. Toronto, ON"/>
    <s v="M1L 1W1"/>
    <s v=""/>
    <s v=""/>
    <s v="Toronto"/>
    <x v="3"/>
    <x v="0"/>
    <s v="RGP Toronto"/>
    <n v="0"/>
    <n v="951"/>
    <n v="0"/>
    <n v="66"/>
    <n v="96.9"/>
    <n v="0"/>
    <n v="24.5"/>
    <n v="168"/>
    <s v="True"/>
    <s v="Both"/>
    <n v="0"/>
    <n v="1.5"/>
    <s v=""/>
    <s v=""/>
    <n v="0"/>
    <n v="0"/>
    <n v="0"/>
    <n v="0"/>
    <n v="0"/>
    <n v="22.4"/>
    <n v="22.4"/>
    <n v="0"/>
    <n v="3"/>
    <n v="2"/>
    <n v="1.6"/>
    <n v="7"/>
    <n v="7"/>
    <n v="3.6"/>
    <n v="2"/>
    <n v="2"/>
    <n v="2"/>
    <n v="1"/>
    <n v="0.2"/>
    <n v="0"/>
    <n v="0"/>
    <n v="0"/>
    <s v=""/>
    <n v="0"/>
    <n v="0"/>
    <n v="0"/>
    <n v="0"/>
    <s v=""/>
    <s v="acute care, community GPs, LHIN HCC care coordinators"/>
    <n v="90"/>
    <x v="0"/>
    <x v="0"/>
    <s v="Our programs are supported by skilled interprofessional teamsincluding Registered Nurses, Registered Practical Nurses,Occupational Therapists, Physiotherapists, TherapeuticRecreationists, Social Workers, Dietitians, Speech LanguagePathologists, Pharmacists and Physicians. All patients and familiesare engaged in identifying goals, planning care and the ongoingreview of progress planning and discharge.At Providence, planning for discharge starts as early in the trajectoryof recovery as possible. An important part of the process is establishingan expected date of discharge and identifying potential barriers todischarge so that the patient/family and team have time to resolvethe barriers and to best prepare for the transition to home.Standard Facility Admission Criteria for Inpatient Rehab:• Medically stable adult over 19 years of age• Defined rehabilitation goals• Confirmed discharge plans• Motivated, cooperative and willing to participate in activities• PICC lines and IV’s accepted• Able to tolerate 30-60 minutes of therapy at least three to five days per week, as well as participate in additional self-directed and group therapeutic activities"/>
    <s v="lori.brady@unityhealth.to"/>
    <s v="Lori Brady"/>
    <s v="2021-01-29 04:44"/>
    <s v="True"/>
    <n v="1"/>
  </r>
  <r>
    <s v="Asset01804"/>
    <x v="5"/>
    <s v=""/>
    <s v=""/>
    <s v="Geriatric Assessment &amp; Rehab Care (GARC)"/>
    <x v="17"/>
    <x v="0"/>
    <s v="35 Algoma Street North"/>
    <s v="P7B 5G7"/>
    <s v=""/>
    <s v=""/>
    <s v="Rainy River; Thunder Bay"/>
    <x v="4"/>
    <x v="0"/>
    <s v="Regional Specialized Geriatric Services - North West"/>
    <n v="0"/>
    <n v="0"/>
    <n v="0"/>
    <n v="0"/>
    <n v="0"/>
    <n v="0"/>
    <n v="0"/>
    <n v="0"/>
    <s v="False"/>
    <s v=""/>
    <n v="0"/>
    <n v="0"/>
    <s v=""/>
    <s v=""/>
    <n v="2"/>
    <n v="0"/>
    <n v="0"/>
    <n v="0"/>
    <n v="0"/>
    <n v="9.6999999999999993"/>
    <n v="29.98"/>
    <n v="0"/>
    <n v="1.8"/>
    <n v="0"/>
    <n v="0.5"/>
    <n v="3.5"/>
    <n v="3.5"/>
    <n v="0"/>
    <n v="1.26"/>
    <n v="4.8"/>
    <n v="0"/>
    <n v="0"/>
    <n v="0.2"/>
    <n v="0"/>
    <n v="0"/>
    <n v="0"/>
    <s v=""/>
    <n v="0"/>
    <n v="0"/>
    <n v="0"/>
    <n v="0"/>
    <s v=""/>
    <s v="ED, Geriatric Outpatient Clinic, Community, NLOT, GCC,"/>
    <n v="100"/>
    <x v="0"/>
    <x v="0"/>
    <s v="2.0 Geriatricians working on the GARC unit also support Telemedicine as part of 6 week rotation."/>
    <s v="alison.denton@tbh.net"/>
    <s v="Alison Denton"/>
    <s v="2021-04-21 02:05"/>
    <s v="True"/>
    <n v="1"/>
  </r>
  <r>
    <s v="Asset01004"/>
    <x v="5"/>
    <s v=""/>
    <s v=""/>
    <s v="Geriatric Assessment and Treatment Unit (GATU) - C2CCC"/>
    <x v="1"/>
    <x v="0"/>
    <s v="1 Hospital Drive, Peterborough, ON"/>
    <s v="K9J7C6"/>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x v="0"/>
    <s v="Seniors Care Network"/>
    <n v="0"/>
    <n v="187"/>
    <n v="0"/>
    <n v="28"/>
    <n v="99.1"/>
    <n v="0"/>
    <n v="31"/>
    <n v="0"/>
    <s v="False"/>
    <s v=""/>
    <n v="0"/>
    <n v="0"/>
    <s v=""/>
    <s v=""/>
    <n v="0"/>
    <n v="0"/>
    <n v="0"/>
    <n v="0"/>
    <n v="0.7"/>
    <n v="8"/>
    <n v="21"/>
    <n v="0"/>
    <n v="0"/>
    <n v="0.25"/>
    <n v="0.25"/>
    <n v="0.5"/>
    <n v="0.5"/>
    <n v="0"/>
    <n v="2"/>
    <n v="0.5"/>
    <n v="0.5"/>
    <n v="0.25"/>
    <n v="0.25"/>
    <n v="0"/>
    <n v="0"/>
    <n v="1"/>
    <s v="Primary Care Physician"/>
    <n v="0"/>
    <n v="0"/>
    <n v="0"/>
    <n v="0"/>
    <s v=""/>
    <s v="Geriatricians in the community"/>
    <n v="86.9"/>
    <x v="0"/>
    <x v="0"/>
    <s v="The Geriatric Assessment and Treatment Unit (GATU) is an area of the Health Centre dedicated to helping geriatric patients regain their strength before returning home following an illness or injury, and who may need a consult with a geriatrician to manage their medical issues.WHO WE AREThe interprofessional healthcare team on GATU are trained and equipped to look after issues of a complex nature, including delirium, wounds, rehab, feeding tubes, antibiotics and the aging process and its effects on healing. GATU is designed for frail seniors who may require a slow rebuilding of mental, physical and social capabilities before they return home. Patients on this unit typically stay around six (6) to eight (8) weeks.Depending on your condition, you’ll see a series of healthcare team members a day to help with your recovery. Exercise class is offered twice a week by therapy staff and recreation is available four (4) to five (5) days a week to support your physical, cognitive, emotional, social, behavioural and spiritual needs while in the hospital."/>
    <s v="cstager@prhc.on.ca"/>
    <s v="Cheryl Stager"/>
    <s v="2020-12-10 01:42"/>
    <s v="True"/>
    <n v="1"/>
  </r>
  <r>
    <s v="Asset01026"/>
    <x v="5"/>
    <s v=""/>
    <s v=""/>
    <s v="Geriatric Assessment Outreach Team (GAOT)"/>
    <x v="2"/>
    <x v="0"/>
    <s v="2039 Robertson Rd #100, Nepean, ON"/>
    <s v="K2H 8R2"/>
    <s v=""/>
    <s v=""/>
    <s v="Ottawa"/>
    <x v="1"/>
    <x v="0"/>
    <s v="RGP Eastern Ontario"/>
    <n v="0"/>
    <n v="0"/>
    <n v="0"/>
    <n v="0"/>
    <n v="0"/>
    <n v="0"/>
    <n v="0"/>
    <n v="0"/>
    <s v="False"/>
    <s v=""/>
    <n v="0"/>
    <n v="35"/>
    <s v=""/>
    <s v=""/>
    <n v="0"/>
    <n v="0"/>
    <n v="0"/>
    <n v="0"/>
    <n v="0"/>
    <n v="2"/>
    <n v="0"/>
    <n v="0"/>
    <n v="1"/>
    <n v="0"/>
    <n v="0"/>
    <n v="1"/>
    <n v="1"/>
    <n v="0"/>
    <n v="1"/>
    <n v="0"/>
    <n v="0"/>
    <n v="0"/>
    <n v="0"/>
    <n v="0"/>
    <n v="0"/>
    <n v="6"/>
    <s v="Other= 6 Geriatric Assessors_x000a_Team Leader= 1"/>
    <n v="0"/>
    <n v="0"/>
    <n v="0"/>
    <n v="0"/>
    <s v=""/>
    <s v=""/>
    <n v="100"/>
    <x v="0"/>
    <x v="0"/>
    <s v="Goal: ‘The Why’To provide a multidimensional assessment in the client’s home resulting in recommendations that aim to optimize an older adult’s health, safety and independence in their chosen environment."/>
    <s v="rmcgrath@qch.on.ca"/>
    <s v="Raeline McGrath"/>
    <s v="2020-12-11 09:32"/>
    <s v="True"/>
    <n v="1"/>
  </r>
  <r>
    <s v="Asset02904"/>
    <x v="6"/>
    <s v=""/>
    <s v=""/>
    <s v="GEM"/>
    <x v="18"/>
    <x v="0"/>
    <s v="499 Raglan St N, Renfrew, ON K7V 1P6"/>
    <s v="K7V 1P6"/>
    <s v=""/>
    <s v=""/>
    <s v=""/>
    <x v="1"/>
    <x v="3"/>
    <s v="RGP Eastern Ontario"/>
    <n v="0"/>
    <n v="173"/>
    <n v="0"/>
    <n v="0"/>
    <n v="0"/>
    <n v="0"/>
    <n v="0"/>
    <n v="0"/>
    <s v="False"/>
    <s v=""/>
    <n v="0"/>
    <n v="0"/>
    <s v=""/>
    <s v=""/>
    <n v="0"/>
    <n v="0"/>
    <n v="0"/>
    <n v="0"/>
    <n v="0"/>
    <n v="0.5"/>
    <n v="0"/>
    <n v="0"/>
    <n v="0"/>
    <n v="0"/>
    <n v="0"/>
    <n v="0"/>
    <n v="0"/>
    <n v="0"/>
    <n v="0"/>
    <n v="0"/>
    <n v="0"/>
    <n v="0"/>
    <n v="0"/>
    <n v="0"/>
    <n v="0"/>
    <n v="0"/>
    <s v=""/>
    <n v="0"/>
    <n v="0"/>
    <n v="0"/>
    <n v="0"/>
    <s v="Emergency Department"/>
    <s v=""/>
    <n v="0"/>
    <x v="0"/>
    <x v="0"/>
    <s v=""/>
    <s v="kkay@rgpo.ca"/>
    <s v="Kelly Kay (2)"/>
    <s v="2022-11-03 08:27"/>
    <s v="True"/>
    <n v="1"/>
  </r>
  <r>
    <s v="Asset01298"/>
    <x v="6"/>
    <s v=""/>
    <s v=""/>
    <s v="Ross Memorial Hospital"/>
    <x v="19"/>
    <x v="0"/>
    <s v="10 Angeline Street North, Lindsay, Ontario"/>
    <s v="K9V 4M8"/>
    <s v=""/>
    <s v=""/>
    <s v="Kawartha Lakes"/>
    <x v="1"/>
    <x v="3"/>
    <s v="Seniors Care Network"/>
    <n v="0"/>
    <n v="466"/>
    <n v="0"/>
    <n v="0"/>
    <n v="0"/>
    <n v="0"/>
    <n v="0"/>
    <n v="37.5"/>
    <s v="True"/>
    <s v=""/>
    <n v="0"/>
    <n v="0"/>
    <s v=""/>
    <s v=""/>
    <n v="0"/>
    <n v="0"/>
    <n v="0"/>
    <n v="0"/>
    <n v="0"/>
    <n v="1"/>
    <n v="0"/>
    <n v="0"/>
    <n v="0"/>
    <n v="0"/>
    <n v="0"/>
    <n v="0"/>
    <n v="0"/>
    <n v="0"/>
    <n v="0"/>
    <n v="0"/>
    <n v="0"/>
    <n v="0"/>
    <n v="0"/>
    <n v="0"/>
    <n v="0"/>
    <n v="0"/>
    <s v=""/>
    <n v="666"/>
    <n v="13"/>
    <n v="0"/>
    <n v="0"/>
    <s v=""/>
    <s v=""/>
    <n v="0"/>
    <x v="0"/>
    <x v="0"/>
    <s v="n/a"/>
    <s v="shawkins@seniorscarenetwork.ca"/>
    <s v="StaceyHawkins"/>
    <s v="2021-01-12 03:54"/>
    <s v="True"/>
    <n v="1"/>
  </r>
  <r>
    <s v="Asset01937"/>
    <x v="6"/>
    <s v=""/>
    <s v=""/>
    <s v="GEM"/>
    <x v="20"/>
    <x v="0"/>
    <s v="700 Coronation Blvd. Cambridge, Ontario"/>
    <s v="N1R 3G2"/>
    <s v=""/>
    <s v=""/>
    <s v="Wellington; Waterloo"/>
    <x v="2"/>
    <x v="3"/>
    <s v="RGP Central"/>
    <n v="0"/>
    <n v="0"/>
    <n v="0"/>
    <n v="0"/>
    <n v="0"/>
    <n v="0"/>
    <n v="0"/>
    <n v="40"/>
    <s v="True"/>
    <s v="Both"/>
    <n v="0"/>
    <n v="0"/>
    <s v=""/>
    <s v=""/>
    <n v="0"/>
    <n v="0"/>
    <n v="0"/>
    <n v="0"/>
    <n v="0"/>
    <n v="0"/>
    <n v="0"/>
    <n v="0"/>
    <n v="0"/>
    <n v="0"/>
    <n v="0"/>
    <n v="0"/>
    <n v="0"/>
    <n v="0"/>
    <n v="0"/>
    <n v="0"/>
    <n v="0"/>
    <n v="0"/>
    <n v="0"/>
    <n v="0"/>
    <n v="0"/>
    <n v="2"/>
    <s v="Other: GEM Nurse 2 FTE"/>
    <n v="1237"/>
    <n v="0"/>
    <n v="0"/>
    <n v="0"/>
    <s v="Emergency Department; Other"/>
    <s v="ERP and Case Finding"/>
    <n v="100"/>
    <x v="0"/>
    <x v="0"/>
    <s v=""/>
    <s v="cplatt@cmhaww.ca"/>
    <s v="C Platt"/>
    <s v="2022-03-10 11:57"/>
    <s v="True"/>
    <n v="1"/>
  </r>
  <r>
    <s v="Asset01296"/>
    <x v="6"/>
    <s v=""/>
    <s v=""/>
    <s v="Peterborough Regional Health Centre"/>
    <x v="1"/>
    <x v="0"/>
    <s v="1 Hospital Drive, Peterborough, Ontario"/>
    <s v="K9J7C6"/>
    <s v=""/>
    <s v=""/>
    <s v="Peterborough"/>
    <x v="1"/>
    <x v="3"/>
    <s v="Seniors Care Network"/>
    <n v="0"/>
    <n v="536"/>
    <n v="0"/>
    <n v="0"/>
    <n v="0"/>
    <n v="0"/>
    <n v="0"/>
    <n v="37.5"/>
    <s v="True"/>
    <s v=""/>
    <n v="0"/>
    <n v="0"/>
    <s v=""/>
    <s v=""/>
    <n v="0"/>
    <n v="0"/>
    <n v="0"/>
    <n v="0"/>
    <n v="0"/>
    <n v="1"/>
    <n v="0"/>
    <n v="0"/>
    <n v="0"/>
    <n v="0"/>
    <n v="0"/>
    <n v="0"/>
    <n v="0"/>
    <n v="0"/>
    <n v="0"/>
    <n v="0"/>
    <n v="0"/>
    <n v="0"/>
    <n v="0"/>
    <n v="0"/>
    <n v="0"/>
    <n v="0"/>
    <s v=""/>
    <n v="706"/>
    <n v="138"/>
    <n v="0"/>
    <n v="0"/>
    <s v=""/>
    <s v=""/>
    <n v="0"/>
    <x v="0"/>
    <x v="0"/>
    <s v="n/a"/>
    <s v="shawkins@seniorscarenetwork.ca"/>
    <s v="StaceyHawkins"/>
    <s v="2021-01-12 03:23"/>
    <s v="True"/>
    <n v="1"/>
  </r>
  <r>
    <s v="Asset02386"/>
    <x v="6"/>
    <s v=""/>
    <s v=""/>
    <s v="Geriatric Emergency Medicine"/>
    <x v="2"/>
    <x v="0"/>
    <s v="3045 Baseline Rd, Nepean, ON K2H 8P4"/>
    <s v="K2H 8P4"/>
    <s v=""/>
    <s v=""/>
    <s v="Ottawa"/>
    <x v="1"/>
    <x v="3"/>
    <s v="RGP Eastern Ontario"/>
    <n v="0"/>
    <n v="0"/>
    <n v="0"/>
    <n v="0"/>
    <n v="0"/>
    <n v="0"/>
    <n v="0"/>
    <n v="0"/>
    <s v="True"/>
    <s v="Saturday"/>
    <n v="0"/>
    <n v="0"/>
    <s v=""/>
    <s v=""/>
    <n v="0"/>
    <n v="0"/>
    <n v="0"/>
    <n v="0"/>
    <n v="0"/>
    <n v="2.1"/>
    <n v="0"/>
    <n v="0"/>
    <n v="0"/>
    <n v="0"/>
    <n v="0"/>
    <n v="0"/>
    <n v="0"/>
    <n v="0"/>
    <n v="0"/>
    <n v="0"/>
    <n v="0"/>
    <n v="0"/>
    <n v="0"/>
    <n v="0"/>
    <n v="0"/>
    <n v="0"/>
    <s v=""/>
    <n v="850"/>
    <n v="0"/>
    <n v="0"/>
    <n v="0"/>
    <s v="Emergency Department"/>
    <s v="ED Physician"/>
    <n v="100"/>
    <x v="0"/>
    <x v="0"/>
    <s v="GEM nurse sees patients who present to the ED who are over 65 years of age and live in a private home or retirement home.Functional impairment and cognitive decline are common and frequently unrecognized or inadequately managed in older adults.Nurse conducts a comprehensive assessment focused on geriatric concerns to ensure that high risk seniors receive the age appropriate care to ensure their safe discharge home. Clients served excludes admissions and transfers."/>
    <s v="mlaroche@qch.on.ca"/>
    <s v="QCH user 1"/>
    <s v="2022-07-12 01:46"/>
    <s v="True"/>
    <n v="1"/>
  </r>
  <r>
    <s v="Asset02903"/>
    <x v="6"/>
    <s v=""/>
    <s v=""/>
    <s v="PRH Geriatric Emergency Management"/>
    <x v="21"/>
    <x v="0"/>
    <s v="705 MacKay St, Pembroke, ON"/>
    <s v="K8A 1G8"/>
    <s v=""/>
    <s v=""/>
    <s v=""/>
    <x v="1"/>
    <x v="3"/>
    <s v="RGP Eastern Ontario"/>
    <n v="0"/>
    <n v="393"/>
    <n v="0"/>
    <n v="0"/>
    <n v="0"/>
    <n v="0"/>
    <n v="0"/>
    <n v="0"/>
    <s v="False"/>
    <s v=""/>
    <n v="0"/>
    <n v="0"/>
    <s v=""/>
    <s v=""/>
    <n v="0"/>
    <n v="0"/>
    <n v="0"/>
    <n v="0"/>
    <n v="0"/>
    <n v="1.4"/>
    <n v="0"/>
    <n v="0"/>
    <n v="0"/>
    <n v="0"/>
    <n v="0"/>
    <n v="0"/>
    <n v="0"/>
    <n v="0"/>
    <n v="0"/>
    <n v="0"/>
    <n v="0"/>
    <n v="0"/>
    <n v="0"/>
    <n v="0"/>
    <n v="0"/>
    <n v="0"/>
    <s v=""/>
    <n v="0"/>
    <n v="0"/>
    <n v="0"/>
    <n v="0"/>
    <s v="Emergency Department"/>
    <s v=""/>
    <n v="0"/>
    <x v="0"/>
    <x v="0"/>
    <s v="contact is martin.burger@prh.email"/>
    <s v="kkay@rgpo.ca"/>
    <s v="Kelly Kay (2)"/>
    <s v="2022-11-03 08:24"/>
    <s v="True"/>
    <n v="1"/>
  </r>
  <r>
    <s v="Asset01206"/>
    <x v="6"/>
    <s v=""/>
    <s v=""/>
    <s v="Specialized Geriatric Services"/>
    <x v="22"/>
    <x v="0"/>
    <s v="Emergency BG - 2075 Bayview Ave, Toronto, Ontario"/>
    <s v="M4N 3M5"/>
    <s v=""/>
    <s v=""/>
    <s v="Toronto"/>
    <x v="3"/>
    <x v="3"/>
    <s v="RGP Toronto"/>
    <n v="0"/>
    <n v="961"/>
    <n v="768"/>
    <n v="0"/>
    <n v="0"/>
    <n v="0"/>
    <n v="0"/>
    <n v="52.5"/>
    <s v="True"/>
    <s v="Both"/>
    <n v="0"/>
    <n v="0"/>
    <s v=""/>
    <s v=""/>
    <n v="0"/>
    <n v="0"/>
    <n v="0"/>
    <n v="0"/>
    <n v="0"/>
    <n v="1.2"/>
    <n v="0"/>
    <n v="0"/>
    <n v="0"/>
    <n v="0"/>
    <n v="0"/>
    <n v="0"/>
    <n v="0"/>
    <n v="0"/>
    <n v="0"/>
    <n v="0"/>
    <n v="0"/>
    <n v="0"/>
    <n v="0"/>
    <n v="0"/>
    <n v="0"/>
    <n v="0"/>
    <s v=""/>
    <n v="1121"/>
    <n v="195"/>
    <n v="0"/>
    <n v="0"/>
    <s v=""/>
    <s v="Referrals from Geriatricians, other specialties, GIM, residents who have presented in Emergency."/>
    <n v="95"/>
    <x v="0"/>
    <x v="0"/>
    <s v="Consultation by a specialized geriatric health professional in the emergency room providing: assessment, diagnosis, identification of “at risk” older persons, initiation of appropriate treatment, and linkages with community and primary care."/>
    <s v="mary.duffy@sunnybrook.ca"/>
    <s v="Mary Duffy"/>
    <s v="2020-12-21 05:07"/>
    <s v="True"/>
    <n v="1"/>
  </r>
  <r>
    <s v="Asset02906"/>
    <x v="6"/>
    <s v=""/>
    <s v=""/>
    <s v="GEM"/>
    <x v="23"/>
    <x v="0"/>
    <s v="501 Smyth Rd, Ottawa, ON"/>
    <s v="K1H 8L6"/>
    <s v=""/>
    <s v=""/>
    <s v=""/>
    <x v="1"/>
    <x v="3"/>
    <s v="RGP Eastern Ontario"/>
    <n v="0"/>
    <n v="849"/>
    <n v="0"/>
    <n v="0"/>
    <n v="0"/>
    <n v="0"/>
    <n v="0"/>
    <n v="0"/>
    <s v="False"/>
    <s v=""/>
    <n v="0"/>
    <n v="0"/>
    <s v=""/>
    <s v=""/>
    <n v="0"/>
    <n v="0"/>
    <n v="0"/>
    <n v="0"/>
    <n v="0"/>
    <n v="1.4"/>
    <n v="0"/>
    <n v="0"/>
    <n v="0"/>
    <n v="0"/>
    <n v="0"/>
    <n v="0"/>
    <n v="0"/>
    <n v="0"/>
    <n v="0"/>
    <n v="0"/>
    <n v="0"/>
    <n v="0"/>
    <n v="0"/>
    <n v="0"/>
    <n v="0"/>
    <n v="0"/>
    <s v=""/>
    <n v="0"/>
    <n v="0"/>
    <n v="0"/>
    <n v="0"/>
    <s v="Emergency Department"/>
    <s v=""/>
    <n v="0"/>
    <x v="0"/>
    <x v="0"/>
    <s v=""/>
    <s v="kkay@rgpo.ca"/>
    <s v="Kelly Kay (2)"/>
    <s v="2022-11-03 08:34"/>
    <s v="True"/>
    <n v="1"/>
  </r>
  <r>
    <s v="Asset01614"/>
    <x v="6"/>
    <s v=""/>
    <s v=""/>
    <s v="ED Geriatric Care Coordinator"/>
    <x v="24"/>
    <x v="0"/>
    <s v="980 Oliver Road Thunder Bay, Ontario,"/>
    <s v="P7B 6V4"/>
    <s v=""/>
    <s v=""/>
    <s v="Rainy River; Thunder Bay"/>
    <x v="4"/>
    <x v="3"/>
    <s v="Regional Specialized Geriatric Services - North West"/>
    <n v="0"/>
    <n v="440"/>
    <n v="0"/>
    <n v="0"/>
    <n v="0"/>
    <n v="0"/>
    <n v="0"/>
    <n v="37.5"/>
    <s v="True"/>
    <s v=""/>
    <n v="0"/>
    <n v="0"/>
    <s v=""/>
    <s v=""/>
    <n v="0"/>
    <n v="0"/>
    <n v="0"/>
    <n v="0"/>
    <n v="0"/>
    <n v="1"/>
    <n v="0"/>
    <n v="0"/>
    <n v="0"/>
    <n v="0"/>
    <n v="0"/>
    <n v="0"/>
    <n v="0"/>
    <n v="0"/>
    <n v="0"/>
    <n v="0"/>
    <n v="0"/>
    <n v="0"/>
    <n v="0"/>
    <n v="0"/>
    <n v="0"/>
    <n v="0"/>
    <s v=""/>
    <n v="0"/>
    <n v="0"/>
    <n v="0"/>
    <n v="0"/>
    <s v=""/>
    <s v="ED Physicians and Staff"/>
    <n v="100"/>
    <x v="0"/>
    <x v="0"/>
    <s v="Average referrals sent by GCC/year:SJCG Ger OP program =29SJH for direct admission = 31Community services = 112Service Type Description: Identifies at risk seniors and works with interprofessional team to coordinate care. Focus is on ED non-admitted patients to facilitate discharges from ED to SJCG or community to reduce admissions."/>
    <s v="alison.denton@tbh.net"/>
    <s v="Alison Denton"/>
    <s v="2021-02-11 01:22"/>
    <s v="True"/>
    <n v="1"/>
  </r>
  <r>
    <s v="Asset02901"/>
    <x v="6"/>
    <s v=""/>
    <s v=""/>
    <s v="GEM"/>
    <x v="25"/>
    <x v="0"/>
    <s v="350 John St N, Arnprior, ON K7S 2P6"/>
    <s v="K7S 2P6"/>
    <s v=""/>
    <s v=""/>
    <s v=""/>
    <x v="1"/>
    <x v="3"/>
    <s v="RGP Eastern Ontario"/>
    <n v="0"/>
    <n v="173"/>
    <n v="0"/>
    <n v="0"/>
    <n v="0"/>
    <n v="0"/>
    <n v="0"/>
    <n v="0"/>
    <s v="False"/>
    <s v=""/>
    <n v="0"/>
    <n v="0"/>
    <s v=""/>
    <s v=""/>
    <n v="0"/>
    <n v="0"/>
    <n v="0"/>
    <n v="0"/>
    <n v="0"/>
    <n v="0.4"/>
    <n v="0"/>
    <n v="0"/>
    <n v="0"/>
    <n v="0"/>
    <n v="0"/>
    <n v="0"/>
    <n v="0"/>
    <n v="0"/>
    <n v="0"/>
    <n v="0"/>
    <n v="0"/>
    <n v="0"/>
    <n v="0"/>
    <n v="0"/>
    <n v="0"/>
    <n v="0"/>
    <s v=""/>
    <n v="0"/>
    <n v="0"/>
    <n v="0"/>
    <n v="0"/>
    <s v="Emergency Department"/>
    <s v=""/>
    <n v="0"/>
    <x v="0"/>
    <x v="0"/>
    <s v=""/>
    <s v="kkay@rgpo.ca"/>
    <s v="Kelly Kay (2)"/>
    <s v="2022-11-03 08:16"/>
    <s v="True"/>
    <n v="1"/>
  </r>
  <r>
    <s v="Asset01336"/>
    <x v="6"/>
    <s v=""/>
    <s v=""/>
    <s v="Geriatric Emergency Management (GEM)"/>
    <x v="26"/>
    <x v="0"/>
    <s v="840 McConnell Ave., Cornwall, ON"/>
    <s v="K6H5S5"/>
    <s v=""/>
    <s v=""/>
    <s v="Stormont, Dundas and Glengarry"/>
    <x v="1"/>
    <x v="3"/>
    <s v="RGP Eastern Ontario"/>
    <n v="0"/>
    <n v="356"/>
    <n v="0"/>
    <n v="0"/>
    <n v="0"/>
    <n v="0"/>
    <n v="0"/>
    <n v="30"/>
    <s v="True"/>
    <s v=""/>
    <n v="0"/>
    <n v="0"/>
    <s v=""/>
    <s v=""/>
    <n v="0"/>
    <n v="0"/>
    <n v="0"/>
    <n v="0"/>
    <n v="0"/>
    <n v="0.8"/>
    <n v="0"/>
    <n v="0"/>
    <n v="0"/>
    <n v="0"/>
    <n v="0"/>
    <n v="0"/>
    <n v="0"/>
    <n v="0"/>
    <n v="0"/>
    <n v="0"/>
    <n v="0"/>
    <n v="0"/>
    <n v="0"/>
    <n v="0"/>
    <n v="0"/>
    <n v="0"/>
    <s v=""/>
    <n v="356"/>
    <n v="0"/>
    <n v="0"/>
    <n v="0"/>
    <s v=""/>
    <s v="Emergency department"/>
    <n v="100"/>
    <x v="0"/>
    <x v="0"/>
    <s v="The GEM program nurses provide support to the ED which enables patients to transition to home. This admission avoidance strategy collaborates with the healthcare team and external partners. In Q4 2020, referrals lower as a result of decreased ED referrals associated with Covid-19. Resources supporting GEM were also required to support discharge planning of admitted patients in the ED and inpatient unit."/>
    <s v="joann.tessier@cornwallhospital.ca"/>
    <s v="Jo-Ann Tessier"/>
    <s v="2021-01-15 11:59"/>
    <s v="True"/>
    <n v="1"/>
  </r>
  <r>
    <s v="Asset02902"/>
    <x v="6"/>
    <s v=""/>
    <s v=""/>
    <s v="GEM"/>
    <x v="27"/>
    <x v="0"/>
    <s v="1111 Ghislain St, Hawkesbury, ON"/>
    <s v="K6A 3G5"/>
    <s v=""/>
    <s v=""/>
    <s v=""/>
    <x v="1"/>
    <x v="3"/>
    <s v="RGP Eastern Ontario"/>
    <n v="0"/>
    <n v="112"/>
    <n v="0"/>
    <n v="0"/>
    <n v="0"/>
    <n v="0"/>
    <n v="0"/>
    <n v="0"/>
    <s v="False"/>
    <s v=""/>
    <n v="0"/>
    <n v="0"/>
    <s v=""/>
    <s v=""/>
    <n v="0"/>
    <n v="0"/>
    <n v="0"/>
    <n v="0"/>
    <n v="0"/>
    <n v="0.4"/>
    <n v="0"/>
    <n v="0"/>
    <n v="0"/>
    <n v="0"/>
    <n v="0"/>
    <n v="0"/>
    <n v="0"/>
    <n v="0"/>
    <n v="0"/>
    <n v="0"/>
    <n v="0"/>
    <n v="0"/>
    <n v="0"/>
    <n v="0"/>
    <n v="0"/>
    <n v="0"/>
    <s v=""/>
    <n v="0"/>
    <n v="0"/>
    <n v="0"/>
    <n v="0"/>
    <s v="Emergency Department"/>
    <s v=""/>
    <n v="0"/>
    <x v="0"/>
    <x v="0"/>
    <s v=""/>
    <s v="kkay@rgpo.ca"/>
    <s v="Kelly Kay (2)"/>
    <s v="2022-11-03 08:21"/>
    <s v="True"/>
    <n v="1"/>
  </r>
  <r>
    <s v="Asset02490"/>
    <x v="6"/>
    <s v=""/>
    <s v=""/>
    <s v="GEM"/>
    <x v="28"/>
    <x v="0"/>
    <s v="713 chemin Montreal, Ottawa, Ontario"/>
    <s v="K1K 0T2"/>
    <s v=""/>
    <s v=""/>
    <s v=""/>
    <x v="1"/>
    <x v="3"/>
    <s v="RGP Eastern Ontario"/>
    <n v="0"/>
    <n v="888"/>
    <n v="0"/>
    <n v="0"/>
    <n v="0"/>
    <n v="0"/>
    <n v="0"/>
    <n v="0"/>
    <s v="False"/>
    <s v=""/>
    <n v="0"/>
    <n v="0"/>
    <s v=""/>
    <s v=""/>
    <n v="0"/>
    <n v="0"/>
    <n v="0"/>
    <n v="0"/>
    <n v="0"/>
    <n v="2"/>
    <n v="0"/>
    <n v="0"/>
    <n v="0"/>
    <n v="0"/>
    <n v="0"/>
    <n v="0"/>
    <n v="0"/>
    <n v="0"/>
    <n v="0"/>
    <n v="0"/>
    <n v="0"/>
    <n v="0"/>
    <n v="0"/>
    <n v="0"/>
    <n v="0"/>
    <n v="0"/>
    <s v=""/>
    <n v="0"/>
    <n v="0"/>
    <n v="0"/>
    <n v="0"/>
    <s v="Emergency Department"/>
    <s v=""/>
    <n v="0"/>
    <x v="0"/>
    <x v="0"/>
    <s v=""/>
    <s v="myriamveilleux@montfort.on.ca"/>
    <s v="Myriam Veilleux"/>
    <s v="2022-07-14 10:25"/>
    <s v="True"/>
    <n v="1"/>
  </r>
  <r>
    <s v="Asset01953"/>
    <x v="6"/>
    <s v=""/>
    <s v=""/>
    <s v="GEM"/>
    <x v="29"/>
    <x v="0"/>
    <s v="911 Queen's Blvd, Kitchener ON"/>
    <s v="N2M 1B2"/>
    <s v=""/>
    <s v=""/>
    <s v="Wellington; Waterloo"/>
    <x v="2"/>
    <x v="3"/>
    <s v="RGP Central"/>
    <n v="0"/>
    <n v="0"/>
    <n v="0"/>
    <n v="0"/>
    <n v="0"/>
    <n v="0"/>
    <n v="0"/>
    <n v="40"/>
    <s v="True"/>
    <s v="Both"/>
    <n v="0"/>
    <n v="0"/>
    <s v=""/>
    <s v=""/>
    <n v="0"/>
    <n v="0"/>
    <n v="0"/>
    <n v="0"/>
    <n v="0"/>
    <n v="0"/>
    <n v="0"/>
    <n v="0"/>
    <n v="0"/>
    <n v="0"/>
    <n v="0"/>
    <n v="0"/>
    <n v="0"/>
    <n v="0"/>
    <n v="0"/>
    <n v="0"/>
    <n v="0"/>
    <n v="0"/>
    <n v="0"/>
    <n v="0"/>
    <n v="0"/>
    <n v="2"/>
    <s v="Other: GEM Nurse 2 FTE"/>
    <n v="1019"/>
    <n v="0"/>
    <n v="0"/>
    <n v="0"/>
    <s v="Other; Community Paramedicine; Home and Community Care Support Services; Primary Care; Self Referral"/>
    <s v="Self/family, ambulatory care services, residential care, private practice, home care"/>
    <n v="100"/>
    <x v="0"/>
    <x v="0"/>
    <s v=""/>
    <s v="cplatt@cmhaww.ca"/>
    <s v="C Platt"/>
    <s v="2022-03-11 09:20"/>
    <s v="True"/>
    <n v="1"/>
  </r>
  <r>
    <s v="Asset01281"/>
    <x v="6"/>
    <s v=""/>
    <s v=""/>
    <s v="Lakeridge Health - Oshawa"/>
    <x v="30"/>
    <x v="0"/>
    <s v="1 Hospital Court, Oshawa, Ontario"/>
    <s v="L1G2B9"/>
    <s v=""/>
    <s v=""/>
    <s v=""/>
    <x v="1"/>
    <x v="3"/>
    <s v="Seniors Care Network"/>
    <n v="0"/>
    <n v="838"/>
    <n v="0"/>
    <n v="0"/>
    <n v="0"/>
    <n v="0"/>
    <n v="0"/>
    <n v="37.5"/>
    <s v="True"/>
    <s v=""/>
    <n v="0"/>
    <n v="0"/>
    <s v=""/>
    <s v=""/>
    <n v="0"/>
    <n v="0"/>
    <n v="0"/>
    <n v="0"/>
    <n v="0"/>
    <n v="1"/>
    <n v="0"/>
    <n v="0"/>
    <n v="0"/>
    <n v="0"/>
    <n v="0"/>
    <n v="0"/>
    <n v="0"/>
    <n v="0"/>
    <n v="0"/>
    <n v="0"/>
    <n v="0"/>
    <n v="0"/>
    <n v="0"/>
    <n v="0"/>
    <n v="0"/>
    <n v="0"/>
    <s v=""/>
    <n v="865"/>
    <n v="5"/>
    <n v="0"/>
    <n v="0"/>
    <s v=""/>
    <s v=""/>
    <n v="0"/>
    <x v="0"/>
    <x v="0"/>
    <s v="Counties Served = Durham (not listed in drop-down)"/>
    <s v="shawkins@seniorscarenetwork.ca"/>
    <s v="StaceyHawkins"/>
    <s v="2021-01-11 01:35"/>
    <s v="True"/>
    <n v="1"/>
  </r>
  <r>
    <s v="Asset01300"/>
    <x v="6"/>
    <s v=""/>
    <s v=""/>
    <s v="Lakeridge Health - Ajax Pickering"/>
    <x v="31"/>
    <x v="0"/>
    <s v="580 Harwood Avenue South, Ajax, Ontario"/>
    <s v="L1S 2J4"/>
    <s v=""/>
    <s v=""/>
    <s v=""/>
    <x v="1"/>
    <x v="3"/>
    <s v="Seniors Care Network"/>
    <n v="0"/>
    <n v="363"/>
    <n v="0"/>
    <n v="0"/>
    <n v="0"/>
    <n v="0"/>
    <n v="0"/>
    <n v="37.5"/>
    <s v="True"/>
    <s v=""/>
    <n v="0"/>
    <n v="0"/>
    <s v=""/>
    <s v=""/>
    <n v="0"/>
    <n v="0"/>
    <n v="0"/>
    <n v="0"/>
    <n v="0"/>
    <n v="1"/>
    <n v="0"/>
    <n v="0"/>
    <n v="0"/>
    <n v="0"/>
    <n v="0"/>
    <n v="0"/>
    <n v="0"/>
    <n v="0"/>
    <n v="0"/>
    <n v="0"/>
    <n v="0"/>
    <n v="0"/>
    <n v="0"/>
    <n v="0"/>
    <n v="0"/>
    <n v="0"/>
    <s v=""/>
    <n v="470"/>
    <n v="135"/>
    <n v="0"/>
    <n v="0"/>
    <s v=""/>
    <s v=""/>
    <n v="0"/>
    <x v="0"/>
    <x v="0"/>
    <s v="Counties Served = Durham (not in drop-down)"/>
    <s v="shawkins@seniorscarenetwork.ca"/>
    <s v="StaceyHawkins"/>
    <s v="2021-01-12 04:10"/>
    <s v="True"/>
    <n v="1"/>
  </r>
  <r>
    <s v="Asset01291"/>
    <x v="6"/>
    <s v=""/>
    <s v=""/>
    <s v="Lakeridge Health - Bowmanville"/>
    <x v="32"/>
    <x v="0"/>
    <s v="47 Liberty Street South, Bowmanville, Ontario"/>
    <s v="L1C2N4"/>
    <s v=""/>
    <s v=""/>
    <s v=""/>
    <x v="1"/>
    <x v="3"/>
    <s v="Seniors Care Network"/>
    <n v="0"/>
    <n v="396"/>
    <n v="0"/>
    <n v="0"/>
    <n v="0"/>
    <n v="0"/>
    <n v="0"/>
    <n v="37.5"/>
    <s v="True"/>
    <s v=""/>
    <n v="0"/>
    <n v="0"/>
    <s v=""/>
    <s v=""/>
    <n v="0"/>
    <n v="0"/>
    <n v="0"/>
    <n v="0"/>
    <n v="0"/>
    <n v="1"/>
    <n v="0"/>
    <n v="0"/>
    <n v="0"/>
    <n v="0"/>
    <n v="0"/>
    <n v="0"/>
    <n v="0"/>
    <n v="0"/>
    <n v="0"/>
    <n v="0"/>
    <n v="0"/>
    <n v="0"/>
    <n v="0"/>
    <n v="0"/>
    <n v="0"/>
    <n v="0"/>
    <s v=""/>
    <n v="472"/>
    <n v="73"/>
    <n v="0"/>
    <n v="0"/>
    <s v=""/>
    <s v=""/>
    <n v="0"/>
    <x v="0"/>
    <x v="0"/>
    <s v="Counties Served= Durham (not in drop-down)"/>
    <s v="shawkins@seniorscarenetwork.ca"/>
    <s v="StaceyHawkins"/>
    <s v="2021-01-11 04:10"/>
    <s v="True"/>
    <n v="1"/>
  </r>
  <r>
    <s v="Asset01294"/>
    <x v="6"/>
    <s v=""/>
    <s v=""/>
    <s v="Northumberland Hills Hospital"/>
    <x v="33"/>
    <x v="0"/>
    <s v="1000 Depalma Drive, Cobourg, Ontario"/>
    <s v="K9A5W6"/>
    <s v=""/>
    <s v=""/>
    <s v="Northumberland"/>
    <x v="1"/>
    <x v="3"/>
    <s v="Seniors Care Network"/>
    <n v="0"/>
    <n v="247"/>
    <n v="0"/>
    <n v="0"/>
    <n v="0"/>
    <n v="0"/>
    <n v="0"/>
    <n v="37.5"/>
    <s v="True"/>
    <s v=""/>
    <n v="0"/>
    <n v="0"/>
    <s v=""/>
    <s v=""/>
    <n v="0"/>
    <n v="0"/>
    <n v="0"/>
    <n v="0"/>
    <n v="0"/>
    <n v="1"/>
    <n v="0"/>
    <n v="0"/>
    <n v="0"/>
    <n v="0"/>
    <n v="0"/>
    <n v="0"/>
    <n v="0"/>
    <n v="0"/>
    <n v="0"/>
    <n v="0"/>
    <n v="0"/>
    <n v="0"/>
    <n v="0"/>
    <n v="0"/>
    <n v="0"/>
    <n v="0"/>
    <s v=""/>
    <n v="272"/>
    <n v="36"/>
    <n v="0"/>
    <n v="0"/>
    <s v=""/>
    <s v=""/>
    <n v="0"/>
    <x v="0"/>
    <x v="0"/>
    <s v="n/a"/>
    <s v="shawkins@seniorscarenetwork.ca"/>
    <s v="StaceyHawkins"/>
    <s v="2021-01-11 04:33"/>
    <s v="True"/>
    <n v="1"/>
  </r>
  <r>
    <s v="Asset01949"/>
    <x v="6"/>
    <s v=""/>
    <s v=""/>
    <s v="GEM"/>
    <x v="34"/>
    <x v="0"/>
    <s v="Louise Marshall Hospital, 630 Dublin Street, Mount Forest, ON"/>
    <s v="N0G 2L3"/>
    <s v="Palmerston and District Hospital, 500 Whites Road, Palmerston, ON"/>
    <s v="N0G 2P0"/>
    <s v="Wellington"/>
    <x v="2"/>
    <x v="3"/>
    <s v="RGP Central"/>
    <n v="0"/>
    <n v="0"/>
    <n v="0"/>
    <n v="0"/>
    <n v="0"/>
    <n v="0"/>
    <n v="0"/>
    <n v="40"/>
    <s v="True"/>
    <s v=""/>
    <n v="0"/>
    <n v="0"/>
    <s v=""/>
    <s v=""/>
    <n v="0"/>
    <n v="0"/>
    <n v="0"/>
    <n v="0"/>
    <n v="0"/>
    <n v="0"/>
    <n v="0"/>
    <n v="0"/>
    <n v="0"/>
    <n v="0"/>
    <n v="0"/>
    <n v="0"/>
    <n v="0"/>
    <n v="0"/>
    <n v="0"/>
    <n v="0"/>
    <n v="0"/>
    <n v="0"/>
    <n v="0"/>
    <n v="0"/>
    <n v="0"/>
    <n v="2"/>
    <s v="Other: GEM Nurse 1 FTE Louise Marshall and 1 FTE Palmerston"/>
    <n v="1252"/>
    <n v="71"/>
    <n v="0"/>
    <n v="0"/>
    <s v="Emergency Department"/>
    <s v="ERP and Case Finding"/>
    <n v="100"/>
    <x v="0"/>
    <x v="0"/>
    <s v="Note: Family/Caregivers serviced have no actual volumes to report however GEM nurse indicated that caregiver support is part of almost every referral"/>
    <s v="cplatt@cmhaww.ca"/>
    <s v="C Platt"/>
    <s v="2022-03-10 03:01"/>
    <s v="True"/>
    <n v="1"/>
  </r>
  <r>
    <s v="Asset02899"/>
    <x v="6"/>
    <s v=""/>
    <s v=""/>
    <s v="GEM"/>
    <x v="35"/>
    <x v="0"/>
    <s v="4001 Leslie St, Toronto, ON"/>
    <s v="M2K 1E1"/>
    <s v=""/>
    <s v=""/>
    <s v="Toronto"/>
    <x v="3"/>
    <x v="3"/>
    <s v="RGP Toronto"/>
    <n v="0"/>
    <n v="0"/>
    <n v="0"/>
    <n v="0"/>
    <n v="0"/>
    <n v="0"/>
    <n v="0"/>
    <n v="0"/>
    <s v="False"/>
    <s v=""/>
    <n v="0"/>
    <n v="0"/>
    <s v=""/>
    <s v=""/>
    <n v="0"/>
    <n v="0"/>
    <n v="0"/>
    <n v="0"/>
    <n v="0"/>
    <n v="3"/>
    <n v="0"/>
    <n v="0"/>
    <n v="0"/>
    <n v="0"/>
    <n v="0"/>
    <n v="0"/>
    <n v="0"/>
    <n v="0"/>
    <n v="0"/>
    <n v="0"/>
    <n v="0"/>
    <n v="0"/>
    <n v="0"/>
    <n v="0"/>
    <n v="0"/>
    <n v="0"/>
    <s v=""/>
    <n v="1647"/>
    <n v="0"/>
    <n v="0"/>
    <n v="0"/>
    <s v="Emergency Department"/>
    <s v="Data provided by diana.adams@nygh.on.ca"/>
    <n v="0"/>
    <x v="0"/>
    <x v="0"/>
    <s v=""/>
    <s v="kkay@rgpo.ca"/>
    <s v="Kelly Kay (2)"/>
    <s v="2022-11-02 05:08"/>
    <s v="True"/>
    <n v="1"/>
  </r>
  <r>
    <s v="Asset01946"/>
    <x v="6"/>
    <s v=""/>
    <s v=""/>
    <s v="GEM"/>
    <x v="36"/>
    <x v="0"/>
    <s v="131 Frederick Campbell Street, Fergus, ON"/>
    <s v="N1M 0H3"/>
    <s v=""/>
    <s v=""/>
    <s v="Wellington"/>
    <x v="2"/>
    <x v="3"/>
    <s v="RGP Central"/>
    <n v="0"/>
    <n v="0"/>
    <n v="0"/>
    <n v="0"/>
    <n v="0"/>
    <n v="0"/>
    <n v="0"/>
    <n v="70"/>
    <s v="True"/>
    <s v="Both"/>
    <n v="0"/>
    <n v="0"/>
    <s v=""/>
    <s v=""/>
    <n v="0"/>
    <n v="0"/>
    <n v="0"/>
    <n v="0"/>
    <n v="0"/>
    <n v="0"/>
    <n v="0"/>
    <n v="0"/>
    <n v="0"/>
    <n v="0"/>
    <n v="0"/>
    <n v="0"/>
    <n v="0"/>
    <n v="0"/>
    <n v="0"/>
    <n v="0"/>
    <n v="0"/>
    <n v="0"/>
    <n v="0"/>
    <n v="0"/>
    <n v="0"/>
    <n v="2"/>
    <s v="Other: GEM Nurse 2 FTE (service interruption due to one GEM nurse on medical leave)"/>
    <n v="781"/>
    <n v="13"/>
    <n v="0"/>
    <n v="0"/>
    <s v="Emergency Department"/>
    <s v="ERP, Case Finding"/>
    <n v="100"/>
    <x v="0"/>
    <x v="0"/>
    <s v="Note: Family/Caregivers serviced have no actual volumes to report however GEM nurse indicated that caregiver support is part of almost every referral"/>
    <s v="cplatt@cmhaww.ca"/>
    <s v="C Platt"/>
    <s v="2022-03-10 02:41"/>
    <s v="True"/>
    <n v="1"/>
  </r>
  <r>
    <s v="Asset01940"/>
    <x v="6"/>
    <s v=""/>
    <s v=""/>
    <s v="GEM"/>
    <x v="37"/>
    <x v="0"/>
    <s v="115 Delhi St, Guelph ON"/>
    <s v="N1E 4J4"/>
    <s v=""/>
    <s v=""/>
    <s v="Wellington"/>
    <x v="2"/>
    <x v="3"/>
    <s v="RGP Central"/>
    <n v="0"/>
    <n v="0"/>
    <n v="0"/>
    <n v="0"/>
    <n v="0"/>
    <n v="0"/>
    <n v="0"/>
    <n v="40"/>
    <s v="True"/>
    <s v="Both"/>
    <n v="0"/>
    <n v="0"/>
    <s v=""/>
    <s v=""/>
    <n v="0"/>
    <n v="0"/>
    <n v="0"/>
    <n v="0"/>
    <n v="0"/>
    <n v="0"/>
    <n v="0"/>
    <n v="0"/>
    <n v="0"/>
    <n v="0"/>
    <n v="0"/>
    <n v="0"/>
    <n v="0"/>
    <n v="0"/>
    <n v="0"/>
    <n v="0"/>
    <n v="0"/>
    <n v="0"/>
    <n v="0"/>
    <n v="0"/>
    <n v="0"/>
    <n v="2"/>
    <s v="Other: GEM Nurse 2 FTE"/>
    <n v="1005"/>
    <n v="0"/>
    <n v="0"/>
    <n v="0"/>
    <s v="Emergency Department; Other"/>
    <s v="ERP and Case Finding"/>
    <n v="100"/>
    <x v="0"/>
    <x v="0"/>
    <s v=""/>
    <s v="cplatt@cmhaww.ca"/>
    <s v="C Platt"/>
    <s v="2022-03-10 12:09"/>
    <s v="True"/>
    <n v="1"/>
  </r>
  <r>
    <s v="Asset01943"/>
    <x v="6"/>
    <s v=""/>
    <s v=""/>
    <s v="GEM"/>
    <x v="4"/>
    <x v="0"/>
    <s v="835 King St W, Kitchener, ON"/>
    <s v="N2G 1G3"/>
    <s v=""/>
    <s v=""/>
    <s v="Wellington; Waterloo"/>
    <x v="2"/>
    <x v="3"/>
    <s v="RGP Central"/>
    <n v="0"/>
    <n v="0"/>
    <n v="0"/>
    <n v="0"/>
    <n v="0"/>
    <n v="0"/>
    <n v="0"/>
    <n v="40"/>
    <s v="True"/>
    <s v="Both"/>
    <n v="0"/>
    <n v="0"/>
    <s v=""/>
    <s v=""/>
    <n v="0"/>
    <n v="0"/>
    <n v="0"/>
    <n v="0"/>
    <n v="0"/>
    <n v="0"/>
    <n v="0"/>
    <n v="0"/>
    <n v="0"/>
    <n v="0"/>
    <n v="0"/>
    <n v="0"/>
    <n v="0"/>
    <n v="0"/>
    <n v="0"/>
    <n v="0"/>
    <n v="0"/>
    <n v="0"/>
    <n v="0"/>
    <n v="0"/>
    <n v="0"/>
    <n v="2"/>
    <s v="Other: GEM Nurse 2 FTE"/>
    <n v="1137"/>
    <n v="0"/>
    <n v="0"/>
    <n v="0"/>
    <s v="Emergency Department; Other"/>
    <s v="ERP, Case Finding, AUA"/>
    <n v="100"/>
    <x v="0"/>
    <x v="0"/>
    <s v=""/>
    <s v="cplatt@cmhaww.ca"/>
    <s v="C Platt"/>
    <s v="2022-03-10 02:28"/>
    <s v="True"/>
    <n v="1"/>
  </r>
  <r>
    <s v="Asset01289"/>
    <x v="6"/>
    <s v=""/>
    <s v=""/>
    <s v="GEM"/>
    <x v="38"/>
    <x v="0"/>
    <s v="3030 Birchmount Rd, Scarborough ON"/>
    <s v="M1W 3W3"/>
    <s v=""/>
    <s v=""/>
    <s v=""/>
    <x v="3"/>
    <x v="3"/>
    <s v="Seniors Care Network"/>
    <n v="0"/>
    <n v="262"/>
    <n v="0"/>
    <n v="0"/>
    <n v="0"/>
    <n v="0"/>
    <n v="0"/>
    <n v="37.5"/>
    <s v="True"/>
    <s v=""/>
    <n v="0"/>
    <n v="0"/>
    <s v=""/>
    <s v=""/>
    <n v="0"/>
    <n v="0"/>
    <n v="0"/>
    <n v="0"/>
    <n v="0"/>
    <n v="1.03"/>
    <n v="0"/>
    <n v="0"/>
    <n v="0"/>
    <n v="0"/>
    <n v="0"/>
    <n v="0"/>
    <n v="0"/>
    <n v="0"/>
    <n v="0"/>
    <n v="0"/>
    <n v="0"/>
    <n v="0"/>
    <n v="0"/>
    <n v="0"/>
    <n v="0"/>
    <n v="0"/>
    <s v=""/>
    <n v="293"/>
    <n v="1"/>
    <n v="0"/>
    <n v="0"/>
    <s v=""/>
    <s v=""/>
    <n v="0"/>
    <x v="0"/>
    <x v="0"/>
    <s v="FY1920 - 293 visits"/>
    <s v="kluk@shn.ca"/>
    <s v="Kelvin Luk"/>
    <s v="2021-01-11 02:18"/>
    <s v="True"/>
    <n v="1"/>
  </r>
  <r>
    <s v="Asset01333"/>
    <x v="6"/>
    <s v=""/>
    <s v=""/>
    <s v="GEM"/>
    <x v="39"/>
    <x v="0"/>
    <s v="3050 Lawrence Avenue East, Scarborough, ON"/>
    <s v="M1P 2V5"/>
    <s v=""/>
    <s v=""/>
    <s v=""/>
    <x v="3"/>
    <x v="3"/>
    <s v="Seniors Care Network"/>
    <n v="0"/>
    <n v="321"/>
    <n v="0"/>
    <n v="0"/>
    <n v="0"/>
    <n v="0"/>
    <n v="0"/>
    <n v="37.5"/>
    <s v="True"/>
    <s v=""/>
    <n v="0"/>
    <n v="0"/>
    <s v=""/>
    <s v=""/>
    <n v="0"/>
    <n v="0"/>
    <n v="0"/>
    <n v="0"/>
    <n v="0"/>
    <n v="0.98"/>
    <n v="0"/>
    <n v="0"/>
    <n v="0"/>
    <n v="0"/>
    <n v="0"/>
    <n v="0"/>
    <n v="0"/>
    <n v="0"/>
    <n v="0"/>
    <n v="0"/>
    <n v="0"/>
    <n v="0"/>
    <n v="0"/>
    <n v="0"/>
    <n v="0"/>
    <n v="0"/>
    <s v=""/>
    <n v="355"/>
    <n v="4"/>
    <n v="0"/>
    <n v="0"/>
    <s v=""/>
    <s v=""/>
    <n v="0"/>
    <x v="0"/>
    <x v="0"/>
    <s v="FY1920-355 visits"/>
    <s v="shawkins@seniorscarenetwork.ca"/>
    <s v="StaceyHawkins"/>
    <s v="2021-01-14 01:09"/>
    <s v="True"/>
    <n v="1"/>
  </r>
  <r>
    <s v="Asset01331"/>
    <x v="6"/>
    <s v=""/>
    <s v=""/>
    <s v="GEM"/>
    <x v="40"/>
    <x v="0"/>
    <s v="2867 Ellesmere Rd, Scarborough, ON"/>
    <s v="M1E 4B9"/>
    <s v=""/>
    <s v=""/>
    <s v="Toronto"/>
    <x v="3"/>
    <x v="3"/>
    <s v="Seniors Care Network"/>
    <n v="0"/>
    <n v="658"/>
    <n v="0"/>
    <n v="0"/>
    <n v="0"/>
    <n v="0"/>
    <n v="0"/>
    <n v="37.5"/>
    <s v="True"/>
    <s v=""/>
    <n v="0"/>
    <n v="0"/>
    <s v=""/>
    <s v=""/>
    <n v="0"/>
    <n v="0"/>
    <n v="0"/>
    <n v="0"/>
    <n v="0.9"/>
    <n v="0"/>
    <n v="0"/>
    <n v="0"/>
    <n v="0"/>
    <n v="0"/>
    <n v="0"/>
    <n v="0"/>
    <n v="0"/>
    <n v="0"/>
    <n v="0"/>
    <n v="0"/>
    <n v="0"/>
    <n v="0"/>
    <n v="0"/>
    <n v="0"/>
    <n v="0"/>
    <n v="0"/>
    <s v=""/>
    <n v="920"/>
    <n v="185"/>
    <n v="1"/>
    <n v="0"/>
    <s v=""/>
    <s v=""/>
    <n v="0"/>
    <x v="0"/>
    <x v="0"/>
    <s v="FY1920 - 0.90 FTE-920 visits"/>
    <s v="shawkins@seniorscarenetwork.ca"/>
    <s v="StaceyHawkins"/>
    <s v="2021-01-14 01:02"/>
    <s v="True"/>
    <n v="1"/>
  </r>
  <r>
    <s v="Asset01778"/>
    <x v="6"/>
    <s v=""/>
    <s v=""/>
    <s v="GEM"/>
    <x v="41"/>
    <x v="0"/>
    <s v="711 Concession Street, Hamilton, Ontario"/>
    <s v="L8V 1C3"/>
    <s v=""/>
    <s v=""/>
    <s v="Hamilton"/>
    <x v="2"/>
    <x v="3"/>
    <s v="RGP Central"/>
    <n v="0"/>
    <n v="0"/>
    <n v="0"/>
    <n v="0"/>
    <n v="0"/>
    <n v="0"/>
    <n v="0"/>
    <n v="37.5"/>
    <s v="True"/>
    <s v=""/>
    <n v="0"/>
    <n v="0"/>
    <s v=""/>
    <s v=""/>
    <n v="0"/>
    <n v="0"/>
    <n v="0"/>
    <n v="0"/>
    <n v="0"/>
    <n v="1"/>
    <n v="0"/>
    <n v="0"/>
    <n v="0"/>
    <n v="0"/>
    <n v="0"/>
    <n v="0"/>
    <n v="0"/>
    <n v="0"/>
    <n v="0"/>
    <n v="0"/>
    <n v="0"/>
    <n v="0"/>
    <n v="0"/>
    <n v="0"/>
    <n v="0"/>
    <n v="0"/>
    <s v=""/>
    <n v="0"/>
    <n v="0"/>
    <n v="0"/>
    <n v="0"/>
    <s v=""/>
    <s v="Juravinski Hospital ED"/>
    <n v="100"/>
    <x v="0"/>
    <x v="0"/>
    <s v="Full-time GEM Nurse deployed to the Juravisnki Hospital (JH) Site, HHS, ED - provides geriatric expertise clinically and educationally in the JH ED.Special Project: GEM Nurse screens all referrals from the Juravinski and Hamilton General EDs for our Rapid Access Geriatric Medicine Clinic in the Centre for Healthy Aging Outpatient Department at the St. Peter's Hospital Site, HHS. Goal is to have patients seen in the Rapid clinic within two weeks of their ED visit."/>
    <s v="mckennac@hhsc.ca"/>
    <s v="Carol McKenna"/>
    <s v="2021-04-01 04:25"/>
    <s v="True"/>
    <n v="1"/>
  </r>
  <r>
    <s v="Asset01112"/>
    <x v="6"/>
    <s v=""/>
    <s v=""/>
    <s v="Geriatric Emergency Management"/>
    <x v="5"/>
    <x v="0"/>
    <s v="1235 Wilson Ave, Toronto ON"/>
    <s v="M3M 0B2"/>
    <s v=""/>
    <s v=""/>
    <s v="Toronto"/>
    <x v="3"/>
    <x v="3"/>
    <s v="RGP Toronto"/>
    <n v="0"/>
    <n v="1247"/>
    <n v="0"/>
    <n v="0"/>
    <n v="0"/>
    <n v="0"/>
    <n v="0"/>
    <n v="0"/>
    <s v="False"/>
    <s v=""/>
    <n v="0"/>
    <n v="0"/>
    <s v=""/>
    <s v=""/>
    <n v="0"/>
    <n v="0"/>
    <n v="0"/>
    <n v="0"/>
    <n v="0"/>
    <n v="0"/>
    <n v="0"/>
    <n v="0"/>
    <n v="0"/>
    <n v="0"/>
    <n v="0"/>
    <n v="0"/>
    <n v="0"/>
    <n v="0"/>
    <n v="0"/>
    <n v="0"/>
    <n v="0"/>
    <n v="0"/>
    <n v="0"/>
    <n v="0"/>
    <n v="0"/>
    <n v="0"/>
    <s v=""/>
    <n v="1634"/>
    <n v="0"/>
    <n v="0"/>
    <n v="0"/>
    <s v=""/>
    <s v="Emergency department"/>
    <n v="0"/>
    <x v="0"/>
    <x v="0"/>
    <s v="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 The GEM nurses have recently begun telephone follow up visits from the emergency department. This has been an exceptional step forward in providing access to care for our geriatric population without increasing risks of exposure. The geriatric population is at high risk for infection with higher rates of mortality. With that being said it is logical to assume that a geriatric patient is least at risk while in the comfort of their own home. Often times in the past these patients would wait in the emergency department over night or for extended periods of time in order to see the GEM nurse for their comprehensive assessment and discharge planning. It is also know how quickly an elderly patient can deteriorate in a hospital bed without proper exercise. Having the GEM nurses follow up the following day with a telephone visit has allowed these patients get back to their homes, where they are less likely to contract and communicable illness, less likely to decondition from being in a hospital bed and less likely to develop acute delirium from being in a different setting. The Telephone follow ups have allowed our GEM nurses to see more patients, and get our patients to their chosen destination faster!"/>
    <s v="coho@hrh.ca"/>
    <s v="Connie Ho"/>
    <s v="2020-12-16 02:26"/>
    <s v="True"/>
    <n v="1"/>
  </r>
  <r>
    <s v="Asset02905"/>
    <x v="6"/>
    <s v=""/>
    <s v=""/>
    <s v="GEM"/>
    <x v="7"/>
    <x v="0"/>
    <s v="1053 Carling Ave, Ottawa, ON"/>
    <s v="K1Y 4E9"/>
    <s v=""/>
    <s v=""/>
    <s v=""/>
    <x v="1"/>
    <x v="3"/>
    <s v="RGP Eastern Ontario"/>
    <n v="0"/>
    <n v="1058"/>
    <n v="0"/>
    <n v="0"/>
    <n v="0"/>
    <n v="0"/>
    <n v="0"/>
    <n v="52.5"/>
    <s v="True"/>
    <s v="Both"/>
    <n v="0"/>
    <n v="0"/>
    <s v=""/>
    <s v=""/>
    <n v="0"/>
    <n v="0"/>
    <n v="0"/>
    <n v="0"/>
    <n v="0"/>
    <n v="3.4"/>
    <n v="0"/>
    <n v="0"/>
    <n v="0"/>
    <n v="0"/>
    <n v="0"/>
    <n v="0"/>
    <n v="0"/>
    <n v="0"/>
    <n v="0"/>
    <n v="0"/>
    <n v="0"/>
    <n v="0"/>
    <n v="0"/>
    <n v="0"/>
    <n v="0"/>
    <n v="0"/>
    <s v=""/>
    <n v="0"/>
    <n v="0"/>
    <n v="0"/>
    <n v="0"/>
    <s v="Emergency Department"/>
    <s v=""/>
    <n v="100"/>
    <x v="0"/>
    <x v="0"/>
    <s v="The Champlain Regional Geriatric Emergency Management program is currently in 9 EDs providing at risk older adults who present to the ED with a geraitric assessment, intervenitons and linking them to specialized geriatric services and community support services to avoid a hospital admission and ED repeat visits. 25% of the funding is used for the GEM nurses and 75% is directed to service partner, which enables the patients to have priority appointments with an urgent need (see above in attachements).  (data updated Nov 3, 2022 following communication with Marice Prior)"/>
    <s v="kkay@rgpo.ca"/>
    <s v="Kelly Kay (2)"/>
    <s v="2022-11-03 08:30"/>
    <s v="True"/>
    <n v="1"/>
  </r>
  <r>
    <s v="Asset01472"/>
    <x v="6"/>
    <s v=""/>
    <s v=""/>
    <s v="Regional Geriatric Program"/>
    <x v="6"/>
    <x v="0"/>
    <s v="399 Bathurst Street, Toronto, Ontario"/>
    <s v="M5T 2S8"/>
    <s v=""/>
    <s v=""/>
    <s v=""/>
    <x v="3"/>
    <x v="3"/>
    <s v="RGP Toronto"/>
    <n v="0"/>
    <n v="1114"/>
    <n v="0"/>
    <n v="0"/>
    <n v="0"/>
    <n v="0"/>
    <n v="0"/>
    <n v="70"/>
    <s v="True"/>
    <s v=""/>
    <n v="0"/>
    <n v="0"/>
    <s v=""/>
    <s v=""/>
    <n v="0"/>
    <n v="0"/>
    <n v="0"/>
    <n v="0"/>
    <n v="0"/>
    <n v="2"/>
    <n v="0"/>
    <n v="0"/>
    <n v="0"/>
    <n v="0"/>
    <n v="0"/>
    <n v="0"/>
    <n v="0"/>
    <n v="0"/>
    <n v="0"/>
    <n v="0"/>
    <n v="0"/>
    <n v="0"/>
    <n v="0"/>
    <n v="0"/>
    <n v="0"/>
    <n v="0"/>
    <s v=""/>
    <n v="1182"/>
    <n v="344"/>
    <n v="0"/>
    <n v="0"/>
    <s v=""/>
    <s v=""/>
    <n v="0"/>
    <x v="0"/>
    <x v="0"/>
    <s v="GEM is focused on specialized frailty focused nursing services in Emergency Departments. The Geriatric Emergency Management nursing network represents a service providing specialized frailty focused nursing services in many of the province’s emergency departments. It comprises 123 nurses in 56 emergency departments across Ontario lending their expertise to achieve better health outcomes to frail seniors or those at risk of frailty.Seniors represent as many as 30% of the patients seen in Emergency Departments, more than any other age group. Illness complexity, hospital admission rates, lengths of stay and risk of functional decline are also highest for seniors. Indeed, emergency department visits are often sentinel events for seniors, threatening loss of independence, health and wellbeing. By providing specialized frailty friendly services in Emergency Departments, decline and loss of independence can often be prevented or postponed and repeat ED visits can be minimized.Emergency departments are developing specialized services to meet unique population needs such trauma, mental health, sexual assault and domestic violence. The needs of frail seniors are similarly unique and the presence of a specialized GEM nurse can help EDs manage frail seniors more effectively. GEM nurses bring with them knowledge of aging, understanding of the common geriatric syndromes and atypical presentation patterns, as well as intervention and prevention strategies that will help seniors maintain their level of independence and wellbeing. As a specialized role, GEM nurses focus on clinical consultation with patients and ED staff, education of patients/families and ED staff and in capacity building initiatives within their community and through provincial liaison."/>
    <s v="jackielyn.guanzon@uhn.ca"/>
    <s v="Jackielyn"/>
    <s v="2021-01-28 04:19"/>
    <s v="True"/>
    <n v="1"/>
  </r>
  <r>
    <s v="Asset01165"/>
    <x v="6"/>
    <s v=""/>
    <s v=""/>
    <s v="Florina Weisenberg"/>
    <x v="8"/>
    <x v="0"/>
    <s v="30 Bond St. Toronto"/>
    <s v="M5B 1W8"/>
    <s v=""/>
    <s v=""/>
    <s v=""/>
    <x v="3"/>
    <x v="3"/>
    <s v="RGP Toronto"/>
    <n v="0"/>
    <n v="0"/>
    <n v="0"/>
    <n v="0"/>
    <n v="0"/>
    <n v="0"/>
    <n v="0"/>
    <n v="0"/>
    <s v="True"/>
    <s v=""/>
    <n v="0"/>
    <n v="0"/>
    <s v=""/>
    <s v=""/>
    <n v="0"/>
    <n v="0"/>
    <n v="0"/>
    <n v="0"/>
    <n v="0"/>
    <n v="1"/>
    <n v="0"/>
    <n v="0"/>
    <n v="0"/>
    <n v="0"/>
    <n v="0"/>
    <n v="0"/>
    <n v="0"/>
    <n v="0"/>
    <n v="0"/>
    <n v="0"/>
    <n v="0"/>
    <n v="0"/>
    <n v="0"/>
    <n v="0"/>
    <n v="0"/>
    <n v="0"/>
    <s v=""/>
    <n v="0"/>
    <n v="0"/>
    <n v="0"/>
    <n v="0"/>
    <s v=""/>
    <s v=""/>
    <n v="100"/>
    <x v="0"/>
    <x v="0"/>
    <s v="NA"/>
    <s v="florina.weisenberg@unityhealth.to"/>
    <s v="florina.weisenberg@unityhealth.to"/>
    <s v="2020-12-18 01:57"/>
    <s v="True"/>
    <n v="1"/>
  </r>
  <r>
    <s v="Asset00983"/>
    <x v="7"/>
    <s v=""/>
    <s v=""/>
    <s v="Geriatric Medicine Ambulatory Services and Day Hospital (Day Hospital Portion)"/>
    <x v="7"/>
    <x v="0"/>
    <s v="1053 Carling Ave, Ottawa, ON"/>
    <s v="K1Y 4E9"/>
    <s v=""/>
    <s v=""/>
    <s v=""/>
    <x v="1"/>
    <x v="2"/>
    <s v="RGP Eastern Ontario"/>
    <n v="3536"/>
    <n v="554"/>
    <n v="554"/>
    <n v="0"/>
    <n v="0"/>
    <n v="0"/>
    <n v="0"/>
    <n v="35"/>
    <s v="True"/>
    <s v=""/>
    <n v="0"/>
    <n v="0"/>
    <s v=""/>
    <s v=""/>
    <n v="1"/>
    <n v="0.1"/>
    <n v="0"/>
    <n v="0"/>
    <n v="0"/>
    <n v="1.6"/>
    <n v="0"/>
    <n v="0"/>
    <n v="0.7"/>
    <n v="0.2"/>
    <n v="0.2"/>
    <n v="0.5"/>
    <n v="1.5"/>
    <n v="0"/>
    <n v="0"/>
    <n v="0"/>
    <n v="0"/>
    <n v="0"/>
    <n v="0.1"/>
    <n v="0"/>
    <n v="0"/>
    <n v="1"/>
    <s v="Advanced practice Nurse._x000a_Also 1.0 FTE clerk who works within Geriatric Medicine Ambulatory Service and Day Hospital"/>
    <n v="554"/>
    <n v="0"/>
    <n v="0"/>
    <n v="0"/>
    <s v=""/>
    <s v=""/>
    <n v="100"/>
    <x v="0"/>
    <x v="0"/>
    <s v="Ambulatory Services portion of this clinic will be entered in separate template (Geriatric Outpatient)Note: a visit may contain more than one appointment (ie. back to back appts with two health professionals is only counted as one visit)Caregivers is an approximate estimate as some patients have none and some have &gt;1Bedded service not completed as out-patientWait time (working days) calculated using last 10 patients (urgent or non-urgent) in March 2018.Using last 10 urgent patients, average wait time was 10 working days. Using last 10 non-urgent patients, average wait time was 37 working days.Note: nursing (RN and APN) hours is shared between Day Hospital component of clinic and Ambulatory Service (Geriatric Outpatient - separate template) component of clinicSLP, Pharmacist and Dietitian all shared with one or more other unitsAddress Updated Sept 24, 2020"/>
    <s v="josclement@toh.ca"/>
    <s v="Josh Cement"/>
    <s v="2020-12-08 08:53"/>
    <s v="True"/>
    <n v="1"/>
  </r>
  <r>
    <s v="Asset01312"/>
    <x v="7"/>
    <s v=""/>
    <s v=""/>
    <s v="GERIATRIC DAY HOSPITAL"/>
    <x v="42"/>
    <x v="0"/>
    <s v="550 WELLINGTON ROAD SOUTH LONDON ONTARIO"/>
    <s v="N6C5J1"/>
    <s v=""/>
    <s v=""/>
    <s v="Bruce; Elgin; Grey; Huron; Middlesex; Oxford; Perth; Chatham-Kent"/>
    <x v="2"/>
    <x v="2"/>
    <s v="RGP Southwestern Ontario"/>
    <n v="0"/>
    <n v="519"/>
    <n v="0"/>
    <n v="0"/>
    <n v="0"/>
    <n v="0"/>
    <n v="0"/>
    <n v="37.5"/>
    <s v="True"/>
    <s v=""/>
    <n v="0"/>
    <n v="0"/>
    <s v=""/>
    <s v=""/>
    <n v="0"/>
    <n v="0"/>
    <n v="0"/>
    <n v="0"/>
    <n v="0"/>
    <n v="1.5"/>
    <n v="0"/>
    <n v="0"/>
    <n v="1"/>
    <n v="0"/>
    <n v="0.2"/>
    <n v="2.2000000000000002"/>
    <n v="0.8"/>
    <n v="0"/>
    <n v="0"/>
    <n v="1"/>
    <n v="0"/>
    <n v="0.5"/>
    <n v="0.2"/>
    <n v="0"/>
    <n v="0"/>
    <n v="0"/>
    <s v="Assistant is an OTA/PTA"/>
    <n v="4783"/>
    <n v="162"/>
    <n v="0"/>
    <n v="0"/>
    <s v=""/>
    <s v="REFERRAL FROM INPATIENT ACUTE OR REHAB UNITS AND PRIMARY CARE"/>
    <n v="100"/>
    <x v="0"/>
    <x v="0"/>
    <s v="OUTPATIENT REHAB, GENERALLY 8 WEEKS/ 2 DAYS A WEEK"/>
    <s v="kelly.mcintyremuddle@sjhc.london.on.ca"/>
    <s v="SW RGP"/>
    <s v="2021-01-12 04:38"/>
    <s v="True"/>
    <n v="1"/>
  </r>
  <r>
    <s v="Asset00936"/>
    <x v="7"/>
    <s v=""/>
    <s v=""/>
    <s v="Geriatric Day Hospital"/>
    <x v="43"/>
    <x v="0"/>
    <s v="43 Bruyere St. Ottawa On"/>
    <s v="K1N 5C8"/>
    <s v=""/>
    <s v=""/>
    <s v="Ottawa"/>
    <x v="1"/>
    <x v="2"/>
    <s v="RGP Eastern Ontario"/>
    <n v="6453"/>
    <n v="241"/>
    <n v="0"/>
    <n v="0"/>
    <n v="0"/>
    <n v="0"/>
    <n v="61"/>
    <n v="37.5"/>
    <s v="True"/>
    <s v=""/>
    <n v="0"/>
    <n v="74"/>
    <s v=""/>
    <s v=""/>
    <n v="0"/>
    <n v="0"/>
    <n v="2"/>
    <n v="0"/>
    <n v="0"/>
    <n v="1.8"/>
    <n v="0.5"/>
    <n v="0.8"/>
    <n v="1.4"/>
    <n v="0.4"/>
    <n v="0"/>
    <n v="2.2999999999999998"/>
    <n v="1.4"/>
    <n v="0"/>
    <n v="1"/>
    <n v="1"/>
    <n v="0"/>
    <n v="0.4"/>
    <n v="0"/>
    <n v="0"/>
    <n v="0"/>
    <n v="0"/>
    <s v=""/>
    <n v="5908"/>
    <n v="0"/>
    <n v="0"/>
    <n v="0"/>
    <s v=""/>
    <s v="Acute Care, GEM, Family MD, Community, Family, Bruyere"/>
    <n v="100"/>
    <x v="0"/>
    <x v="0"/>
    <s v="See attached"/>
    <s v="cmccumber@bruyere.org"/>
    <s v="Cathy McCumber"/>
    <s v="2020-11-11 09:45"/>
    <s v="True"/>
    <n v="1"/>
  </r>
  <r>
    <s v="Asset00975"/>
    <x v="7"/>
    <s v=""/>
    <s v=""/>
    <s v="Geriatric Day Hospital"/>
    <x v="44"/>
    <x v="0"/>
    <s v="243 CONSUMERS RD, UNIT 300, TORONTO, ON"/>
    <s v="M2J4W8"/>
    <s v=""/>
    <s v=""/>
    <s v="Toronto"/>
    <x v="3"/>
    <x v="2"/>
    <s v="RGP Toronto"/>
    <n v="1300"/>
    <n v="193"/>
    <n v="0"/>
    <n v="0"/>
    <n v="0"/>
    <n v="20"/>
    <n v="26"/>
    <n v="14"/>
    <s v="False"/>
    <s v=""/>
    <n v="26"/>
    <n v="65"/>
    <s v=""/>
    <s v=""/>
    <n v="0"/>
    <n v="0"/>
    <n v="0.2"/>
    <n v="0"/>
    <n v="0"/>
    <n v="0.6"/>
    <n v="0"/>
    <n v="0.5"/>
    <n v="0.5"/>
    <n v="0.5"/>
    <n v="0.4"/>
    <n v="0.5"/>
    <n v="0.5"/>
    <n v="0"/>
    <n v="0.5"/>
    <n v="0.5"/>
    <n v="0"/>
    <n v="0.5"/>
    <n v="0"/>
    <n v="0"/>
    <n v="0"/>
    <n v="0"/>
    <s v=""/>
    <n v="2129"/>
    <n v="97"/>
    <n v="0"/>
    <n v="0"/>
    <s v=""/>
    <s v="Referral source: Geriatric medicine; memory clinic, hospital referrals; Parkinson's clinic; osteoporosis clinic; psychiatry"/>
    <n v="100"/>
    <x v="0"/>
    <x v="0"/>
    <s v="- DH operates Mon-Thurs - DH has no catchment area"/>
    <s v="Janet.Oliver@nygh.on.ca"/>
    <s v="Janet Oliver"/>
    <s v="2020-12-03 01:31"/>
    <s v="True"/>
    <n v="1"/>
  </r>
  <r>
    <s v="Asset01640"/>
    <x v="7"/>
    <s v=""/>
    <s v=""/>
    <s v="Seniors' Outpatient Assessment &amp; Rehabilitation -(Day Hospital) Program"/>
    <x v="17"/>
    <x v="0"/>
    <s v="35 Algoma Street North"/>
    <s v="P7B 5G7"/>
    <s v=""/>
    <s v=""/>
    <s v="Thunder Bay"/>
    <x v="4"/>
    <x v="2"/>
    <s v="Regional Specialized Geriatric Services - North West"/>
    <n v="3907"/>
    <n v="314"/>
    <n v="251"/>
    <n v="0"/>
    <n v="0"/>
    <n v="0"/>
    <n v="0"/>
    <n v="37.5"/>
    <s v="True"/>
    <s v=""/>
    <n v="75"/>
    <n v="37"/>
    <s v=""/>
    <s v=""/>
    <n v="0"/>
    <n v="0"/>
    <n v="0"/>
    <n v="0"/>
    <n v="0"/>
    <n v="0"/>
    <n v="0"/>
    <n v="0"/>
    <n v="0"/>
    <n v="0"/>
    <n v="0"/>
    <n v="2"/>
    <n v="0"/>
    <n v="0"/>
    <n v="0"/>
    <n v="2"/>
    <n v="0"/>
    <n v="1"/>
    <n v="0"/>
    <n v="0"/>
    <n v="0"/>
    <n v="0"/>
    <s v=""/>
    <n v="3757"/>
    <n v="142"/>
    <n v="0"/>
    <n v="0"/>
    <s v=""/>
    <s v="Primary Care, Specialists, Emergency Department, Acute Care, Rehab Care"/>
    <n v="100"/>
    <x v="0"/>
    <x v="0"/>
    <s v="Seniors' Outpatient Assessment &amp; Rehabilitation -(Day Hospital) Program."/>
    <s v="alison.denton@tbh.net"/>
    <s v="Alison Denton"/>
    <s v="2021-02-12 04:02"/>
    <s v="True"/>
    <n v="1"/>
  </r>
  <r>
    <s v="Asset01531"/>
    <x v="7"/>
    <s v=""/>
    <s v=""/>
    <s v="Falls Prevention Clinic"/>
    <x v="16"/>
    <x v="0"/>
    <s v="3276 St. Clair Ave. E. Toronto, ON"/>
    <s v="M1L 1W1"/>
    <s v=""/>
    <s v=""/>
    <s v="Toronto"/>
    <x v="3"/>
    <x v="2"/>
    <s v="RGP Toronto"/>
    <n v="0"/>
    <n v="398"/>
    <n v="0"/>
    <n v="0"/>
    <n v="0"/>
    <n v="0"/>
    <n v="0"/>
    <n v="0"/>
    <s v="True"/>
    <s v=""/>
    <n v="0"/>
    <n v="38.4"/>
    <s v=""/>
    <s v=""/>
    <n v="0"/>
    <n v="0"/>
    <n v="0"/>
    <n v="0"/>
    <n v="0"/>
    <n v="0"/>
    <n v="0"/>
    <n v="0"/>
    <n v="0.5"/>
    <n v="0.4"/>
    <n v="0"/>
    <n v="2"/>
    <n v="1.5"/>
    <n v="0"/>
    <n v="0.8"/>
    <n v="0.5"/>
    <n v="0"/>
    <n v="0"/>
    <n v="0"/>
    <n v="0"/>
    <n v="0"/>
    <n v="0"/>
    <s v=""/>
    <n v="5006"/>
    <n v="0"/>
    <n v="0"/>
    <n v="0"/>
    <s v=""/>
    <s v="Inpatients, community GP, specialists, geriatricians, geriatric psychiatrists"/>
    <n v="85"/>
    <x v="0"/>
    <x v="0"/>
    <s v="Falls Prevention Clinic The Falls Prevention Clinic is a client-centred, holistic program that offers comprehensive falls risk assessment, mobility assessment, and an individualized treatment program for people who have a functionalloss as well as identifiable rehabilitation goals. This program is availableto outpatients of Providence Hospital and individuals living in the community.Services include occupational therapy and physiotherapy, with the focus to maximize an individual’s capability and safety while living in the community. To send a referral, the GTA Rehab Network Outpatient/Ambulatory Rehab referral form can be faxed to our Admissions office: 416-285-3759."/>
    <s v="lori.brady@unityhealth.to"/>
    <s v="Lori Brady"/>
    <s v="2021-01-29 04:23"/>
    <s v="True"/>
    <n v="1"/>
  </r>
  <r>
    <s v="Asset01352"/>
    <x v="7"/>
    <s v=""/>
    <s v=""/>
    <s v="Geriatric Outpatient Rehabilitation Services"/>
    <x v="45"/>
    <x v="0"/>
    <s v="550 University Ave, Toronto, ON"/>
    <s v="M5G 2A2"/>
    <s v=""/>
    <s v=""/>
    <s v="Toronto"/>
    <x v="3"/>
    <x v="2"/>
    <s v="RGP Toronto"/>
    <n v="5628"/>
    <n v="639"/>
    <n v="0"/>
    <n v="0"/>
    <n v="0"/>
    <n v="70"/>
    <n v="67"/>
    <n v="40"/>
    <s v="True"/>
    <s v=""/>
    <n v="72"/>
    <n v="43.7"/>
    <s v=""/>
    <s v=""/>
    <n v="0.1"/>
    <n v="0"/>
    <n v="0"/>
    <n v="0"/>
    <n v="0"/>
    <n v="0.8"/>
    <n v="0"/>
    <n v="0"/>
    <n v="0.6"/>
    <n v="0"/>
    <n v="0"/>
    <n v="2"/>
    <n v="1"/>
    <n v="0"/>
    <n v="1.5"/>
    <n v="0.4"/>
    <n v="0.4"/>
    <n v="0.5"/>
    <n v="0.6"/>
    <n v="0"/>
    <n v="0"/>
    <n v="0"/>
    <s v=""/>
    <n v="5196"/>
    <n v="447"/>
    <n v="0"/>
    <n v="0"/>
    <s v=""/>
    <s v="Geriatricians, Inpatient Rehab, Family Physicians"/>
    <n v="100"/>
    <x v="0"/>
    <x v="0"/>
    <s v="The Geriatric Outpatient Rehabilitation Service is an outpatient rehabilitation program that helps older adults with multiple health problems to be more active in the community. We conduct detailed health assessments, develop personalized treatment plans for you, offer health education and put you in touch with community services and programs. We also provide comprehensive discharge planning and support. As one of our patients, you'll have therapy structured around clear rehab goals. Therapy may include both 1:1 and group-based sessions. Our program lasts 7 – 10 weeks."/>
    <s v="jennifer.mokry@uhn.ca"/>
    <s v="Jennifer Mokry"/>
    <s v="2021-01-19 10:00"/>
    <s v="True"/>
    <n v="1"/>
  </r>
  <r>
    <s v="Asset01337"/>
    <x v="7"/>
    <s v=""/>
    <s v=""/>
    <s v="Geriatric Day Hospital"/>
    <x v="26"/>
    <x v="0"/>
    <s v="840 McConnell Ave., Cornwall, ON"/>
    <s v="K6H5S5"/>
    <s v=""/>
    <s v=""/>
    <s v="Stormont, Dundas and Glengarry"/>
    <x v="1"/>
    <x v="2"/>
    <s v="RGP Eastern Ontario"/>
    <n v="0"/>
    <n v="161"/>
    <n v="0"/>
    <n v="0"/>
    <n v="0"/>
    <n v="0"/>
    <n v="0"/>
    <n v="22.5"/>
    <s v="True"/>
    <s v=""/>
    <n v="0"/>
    <n v="0"/>
    <s v=""/>
    <s v=""/>
    <n v="0"/>
    <n v="0"/>
    <n v="0"/>
    <n v="0"/>
    <n v="0.6"/>
    <n v="0"/>
    <n v="0"/>
    <n v="0.2"/>
    <n v="0"/>
    <n v="0"/>
    <n v="0"/>
    <n v="0.2"/>
    <n v="0.6"/>
    <n v="0"/>
    <n v="0.6"/>
    <n v="0"/>
    <n v="0"/>
    <n v="0"/>
    <n v="0"/>
    <n v="0"/>
    <n v="0"/>
    <n v="0.6"/>
    <s v="Mental Health Counsellor (.6)_x000a_Administration = Clerical hours (.6)"/>
    <n v="1064"/>
    <n v="0"/>
    <n v="0"/>
    <n v="0"/>
    <s v=""/>
    <s v=""/>
    <n v="100"/>
    <x v="0"/>
    <x v="0"/>
    <s v="The Geriatric Day Hospital is a specialized geriatric service funded by the Regional Geriatric Program of Eastern Ontario providing comprehensive multidisciplinary geriatric assessments for older adults, 65 years old and over, who are experiencing a change in function, mobility, memory, mood, or have complex medical issues. Services available at the Geriatric Day Hospital include: Individual assessment with a Nurse Practitioner, a Physiotherapist, an Occupational Therapist &amp; a Mental Health Counselor; Cognition Clinic with a physician specializing in Care of the Elderly; Geriatric Day Hospital Group -2 mornings a week for 7-8 weeks; and, Caregiver Information Sessions. Care of the Elderly Physician hours not included in data; for this year, physician clinics occurred 4- 6 times/year. In Q4, a decline in referrals occurred as a result of Covid-19. Clinic staff were also redeployed for short periods to offset needs of senior in inpatient areas. With the pandemic, virtual/telephone visits were performed and groups suspended. Wellness checks of our seniors occurred."/>
    <s v="joann.tessier@cornwallhospital.ca"/>
    <s v="Jo-Ann Tessier"/>
    <s v="2021-01-15 12:30"/>
    <s v="True"/>
    <n v="1"/>
  </r>
  <r>
    <s v="Asset01449"/>
    <x v="7"/>
    <s v=""/>
    <s v=""/>
    <s v="Saul and Rae Saltzman Day Treatment Centre"/>
    <x v="12"/>
    <x v="0"/>
    <s v="3560 Bathurst St North York, ON"/>
    <s v="M6A 2E1"/>
    <s v=""/>
    <s v=""/>
    <s v=""/>
    <x v="3"/>
    <x v="2"/>
    <s v="RGP Toronto"/>
    <n v="0"/>
    <n v="220"/>
    <n v="0"/>
    <n v="0"/>
    <n v="0"/>
    <n v="0"/>
    <n v="0"/>
    <n v="0"/>
    <s v="False"/>
    <s v=""/>
    <n v="0"/>
    <n v="0"/>
    <s v=""/>
    <s v=""/>
    <n v="0.2"/>
    <n v="0"/>
    <n v="0"/>
    <n v="0"/>
    <n v="0"/>
    <n v="1.4"/>
    <n v="0"/>
    <n v="0"/>
    <n v="0.8"/>
    <n v="0"/>
    <n v="0"/>
    <n v="0.8"/>
    <n v="0.8"/>
    <n v="0.1"/>
    <n v="0.6"/>
    <n v="0.6"/>
    <n v="0.2"/>
    <n v="0"/>
    <n v="0"/>
    <n v="0"/>
    <n v="0"/>
    <n v="0"/>
    <s v=""/>
    <n v="235"/>
    <n v="15"/>
    <n v="0"/>
    <n v="0"/>
    <s v=""/>
    <s v=""/>
    <n v="100"/>
    <x v="0"/>
    <x v="0"/>
    <s v="Our specialized geriatric outreach team provides comprehensive geriatric assessment and treatment plans to individuals who are homebound.  We focus on using existing neighbourhood resources that can improve the patient's quality of care at home and support both family and professional caregivers.ICCT brings together existing primary, community, specialty, and acute care resources into one team to care for the most complex clients in their home.Our Interprofessional Services Include: Geriatricians Physicians with a focus on care of the elderly Nurse practitioner Registered nurses Occupational therapist Physiotherapist Social worker TC-LHIN Home and Community Care intensive care co-ordinator Three streams are available for our clients:Consultation: ICCT will conduct a comprehensive assessment for medically complex patients and provide recommendations to the referring providerShared Care: ICCT will share the primary care with a medically complex patients' family physicianPrimary Care: ICCT will assume primary care for homebound people who do not have a family doctorEligibility Criteria:Aged 65 years and olderMedically complexHomebound with major home safety concernsWithin catchment area (Keele Street to Yonge Street and Steeles Avenue to St. Clair Avenue)"/>
    <s v="nlin@baycrest.org"/>
    <s v="Nancy Lin"/>
    <s v="2021-01-26 02:09"/>
    <s v="True"/>
    <n v="1"/>
  </r>
  <r>
    <s v="Asset01179"/>
    <x v="7"/>
    <s v=""/>
    <s v=""/>
    <s v="Specialized Geriatric Services"/>
    <x v="22"/>
    <x v="0"/>
    <s v="HG75C - 2075 Bayview Ave, Toronto, Ontario"/>
    <s v="M4N 3M5"/>
    <s v=""/>
    <s v=""/>
    <s v=""/>
    <x v="3"/>
    <x v="2"/>
    <s v="RGP Toronto"/>
    <n v="4500"/>
    <n v="243"/>
    <n v="230"/>
    <n v="0"/>
    <n v="0"/>
    <n v="0"/>
    <n v="0"/>
    <n v="37.5"/>
    <s v="True"/>
    <s v=""/>
    <n v="0"/>
    <n v="67"/>
    <s v=""/>
    <s v=""/>
    <n v="0"/>
    <n v="0"/>
    <n v="0"/>
    <n v="0"/>
    <n v="0"/>
    <n v="2"/>
    <n v="0"/>
    <n v="0"/>
    <n v="1"/>
    <n v="0"/>
    <n v="0"/>
    <n v="0.6"/>
    <n v="1.3"/>
    <n v="0"/>
    <n v="0"/>
    <n v="0.9"/>
    <n v="1.3"/>
    <n v="1"/>
    <n v="0.5"/>
    <n v="0"/>
    <n v="0"/>
    <n v="0"/>
    <s v=""/>
    <n v="3232"/>
    <n v="57"/>
    <n v="0"/>
    <n v="0"/>
    <s v=""/>
    <s v="Referrals from ICT, GORT, GEM, Geriatric Clinic, Neurologist, Geriatrician in the community"/>
    <n v="100"/>
    <x v="0"/>
    <x v="0"/>
    <s v="Patient attends Day Hospital assessmentGDH clinicians complete geriatric intake forms with patient and designate reviewing current functional challenges, abilities, and interests to determine best programming for patient. Patient will attend services such as: Speech Language, Social Work, Recreation Therapy, Nursing, Occupational Therapy, Physiotherapy. Patient is assigned a clinician to act as their Care Coordinator."/>
    <s v="mary.duffy@sunnybrook.ca"/>
    <s v="Mary Duffy"/>
    <s v="2020-12-18 06:22"/>
    <s v="True"/>
    <n v="1"/>
  </r>
  <r>
    <s v="Asset02392"/>
    <x v="7"/>
    <s v=""/>
    <s v=""/>
    <s v="Queensway Carleton Geriatric Day Hospital"/>
    <x v="2"/>
    <x v="0"/>
    <s v="2039 Robertson Rd #100, Nepean, ON"/>
    <s v="K2H 8R2"/>
    <s v=""/>
    <s v=""/>
    <s v=""/>
    <x v="1"/>
    <x v="2"/>
    <s v="RGP Eastern Ontario"/>
    <n v="0"/>
    <n v="339"/>
    <n v="147"/>
    <n v="0"/>
    <n v="0"/>
    <n v="0"/>
    <n v="0"/>
    <n v="40"/>
    <s v="True"/>
    <s v=""/>
    <n v="0"/>
    <n v="30"/>
    <s v=""/>
    <s v=""/>
    <n v="0"/>
    <n v="0"/>
    <n v="0"/>
    <n v="0"/>
    <n v="0"/>
    <n v="2"/>
    <n v="0"/>
    <n v="0"/>
    <n v="1"/>
    <n v="0"/>
    <n v="0"/>
    <n v="0"/>
    <n v="0"/>
    <n v="0"/>
    <n v="1"/>
    <n v="0"/>
    <n v="1"/>
    <n v="0"/>
    <n v="0"/>
    <n v="0"/>
    <n v="0"/>
    <n v="0"/>
    <s v=""/>
    <n v="339"/>
    <n v="210"/>
    <n v="0"/>
    <n v="0"/>
    <s v=""/>
    <s v="In 2019/20, referral source was more evenly distributed across categories with Family Physician making up the largest proportion (29%) _x000a_Other referral sources include:_x000a_Internal  Clinic, inpatient_x000a_Outreach_x000a_GEM Direct to GDH_x000a_Family Physician"/>
    <n v="100"/>
    <x v="0"/>
    <x v="0"/>
    <s v="Goal:- To help patients optimize their own safety and independence in the community through slow-stream rehabilitation.- To provide education to caregivers to support a patient’s healthy aging in their own home (or retirement home)"/>
    <s v="mlaroche@qch.on.ca"/>
    <s v="QCH user 1"/>
    <s v="2022-07-12 01:53"/>
    <s v="True"/>
    <n v="1"/>
  </r>
  <r>
    <s v="Asset01202"/>
    <x v="7"/>
    <s v=""/>
    <s v=""/>
    <s v="Geriatric Day Hospital"/>
    <x v="46"/>
    <x v="0"/>
    <s v="1145 Carling Ave, Ottawa, ON"/>
    <s v="K1Z 7K4"/>
    <s v=""/>
    <s v=""/>
    <s v=""/>
    <x v="1"/>
    <x v="2"/>
    <s v="RGP Eastern Ontario"/>
    <n v="0"/>
    <n v="169"/>
    <n v="0"/>
    <n v="0"/>
    <n v="0"/>
    <n v="0"/>
    <n v="145"/>
    <n v="37.5"/>
    <s v="True"/>
    <s v=""/>
    <n v="38"/>
    <n v="29.83"/>
    <s v=""/>
    <s v=""/>
    <n v="0"/>
    <n v="0"/>
    <n v="0"/>
    <n v="0"/>
    <n v="0"/>
    <n v="2"/>
    <n v="0"/>
    <n v="0"/>
    <n v="0"/>
    <n v="0"/>
    <n v="0.4"/>
    <n v="0.5"/>
    <n v="0"/>
    <n v="0"/>
    <n v="0.6"/>
    <n v="0"/>
    <n v="0.5"/>
    <n v="0"/>
    <n v="0"/>
    <n v="0"/>
    <n v="0"/>
    <n v="1"/>
    <s v="PRC:1.0 FTE _x000a__x000a_Director of Patient Care Services: 0.20 FTE_x000a_Registered Nurse :3.00FTE_x000a_Secretary III: 0.60 FTE_x000a__x000a_(Outreach Rural (Brockville, Leeds, Grenville))_x000a_Admitting Clerk: 035FTE_x000a_Clinical Team Secretary: 1.0 FTE_x000a_Director of Patient Care Services: 0.10FTE_x000a_Psychologist: 0.40FTE_x000a_RN:6.0FTE_x000a_Social Worker II:1.0FTE_x000a__x000a_(Outreach Rural (Tri-County/Cornwall))_x000a_RN:2.0FTE_x000a__x000a_(Outreach Rural (Lanark))_x000a_Clinical Team Secretary: 1.0 FTE_x000a_RN:4.0FTE"/>
    <n v="3983"/>
    <n v="0"/>
    <n v="0"/>
    <n v="0"/>
    <s v=""/>
    <s v=""/>
    <n v="100"/>
    <x v="0"/>
    <x v="0"/>
    <s v="Behavioural Therapists allocated throughout the LHINUrban Ottawa: 3.0FTERural: 2.7FTE"/>
    <s v="martina.greco@theroyal.ca"/>
    <s v="Martina Greco"/>
    <s v="2020-12-21 03:40"/>
    <s v="True"/>
    <n v="1"/>
  </r>
  <r>
    <s v="Asset01435"/>
    <x v="7"/>
    <s v=""/>
    <s v=""/>
    <s v="Seniors Day Rehab"/>
    <x v="47"/>
    <x v="0"/>
    <s v="752 King St. W, Kingston, Ontario"/>
    <s v="K7L 4X3"/>
    <s v=""/>
    <s v=""/>
    <s v="Frontenac; Hastings; Lanark; Leeds &amp; Grenville; Lennox and Addington; Prince Edward"/>
    <x v="1"/>
    <x v="2"/>
    <s v="RGP Southeastern Ontario"/>
    <n v="0"/>
    <n v="502"/>
    <n v="0"/>
    <n v="0"/>
    <n v="0"/>
    <n v="0"/>
    <n v="0"/>
    <n v="40"/>
    <s v="True"/>
    <s v=""/>
    <n v="0"/>
    <n v="0"/>
    <s v=""/>
    <s v=""/>
    <n v="0.8"/>
    <n v="0"/>
    <n v="0"/>
    <n v="0"/>
    <n v="0"/>
    <n v="0"/>
    <n v="0"/>
    <n v="0"/>
    <n v="1"/>
    <n v="0"/>
    <n v="0"/>
    <n v="2"/>
    <n v="1"/>
    <n v="0"/>
    <n v="0"/>
    <n v="0.75"/>
    <n v="0.75"/>
    <n v="0"/>
    <n v="0.2"/>
    <n v="0"/>
    <n v="0"/>
    <n v="0"/>
    <s v="1.5 PTA/OTA (I split above between two roles)"/>
    <n v="5169"/>
    <n v="192"/>
    <n v="0"/>
    <n v="0"/>
    <s v=""/>
    <s v="Geriatric Medicine clinics or inpatients"/>
    <n v="0"/>
    <x v="0"/>
    <x v="0"/>
    <s v="N/A"/>
    <s v="websters@providencecare.ca"/>
    <s v="Sarah Webster"/>
    <s v="2021-01-25 01:09"/>
    <s v="True"/>
    <n v="1"/>
  </r>
  <r>
    <s v="Asset01498"/>
    <x v="8"/>
    <s v=""/>
    <s v=""/>
    <s v="Geriatric Functional Enhancement Service"/>
    <x v="48"/>
    <x v="0"/>
    <s v="82 Buttonwood Ave, Toronto, Ontario"/>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4"/>
    <s v="RGP Toronto"/>
    <n v="0"/>
    <n v="116"/>
    <n v="116"/>
    <n v="26"/>
    <n v="100"/>
    <n v="0"/>
    <n v="71.900000000000006"/>
    <n v="0"/>
    <s v="False"/>
    <s v=""/>
    <n v="20"/>
    <n v="3.06"/>
    <s v=""/>
    <s v=""/>
    <n v="0.4"/>
    <n v="0"/>
    <n v="0"/>
    <n v="0"/>
    <n v="0"/>
    <n v="2"/>
    <n v="2"/>
    <n v="0"/>
    <n v="0"/>
    <n v="0"/>
    <n v="0"/>
    <n v="1.5"/>
    <n v="1.5"/>
    <n v="0"/>
    <n v="0"/>
    <n v="0"/>
    <n v="0"/>
    <n v="0"/>
    <n v="0"/>
    <n v="0"/>
    <n v="0"/>
    <n v="2.7"/>
    <s v="1.2- Care Coordinator _x000a_1.5- Rehab Assistant_x000a_Consultations:_x000a_Clinical Nurse Specialist_x000a_Recreation Therapist_x000a_Dietician _x000a_Psychologist_x000a_Spiritual Care"/>
    <n v="0"/>
    <n v="0"/>
    <n v="0"/>
    <n v="0"/>
    <s v=""/>
    <s v="Acute Care, Community"/>
    <n v="97"/>
    <x v="0"/>
    <x v="0"/>
    <s v="No Story"/>
    <s v="letizia.dell'erario@westpark.org"/>
    <s v="Letizia Dell'Erario"/>
    <s v="2021-01-29 12:47"/>
    <s v="True"/>
    <n v="1"/>
  </r>
  <r>
    <s v="Asset02231"/>
    <x v="8"/>
    <s v=""/>
    <s v=""/>
    <s v="Transition to Home Program"/>
    <x v="2"/>
    <x v="0"/>
    <s v="3045 Baseline Rd, Ottawa ON"/>
    <s v="K2H8P4"/>
    <s v=""/>
    <s v=""/>
    <s v=""/>
    <x v="1"/>
    <x v="4"/>
    <s v="RGP Eastern Ontario"/>
    <n v="0"/>
    <n v="377"/>
    <n v="0"/>
    <n v="0"/>
    <n v="0"/>
    <n v="0"/>
    <n v="22"/>
    <n v="0"/>
    <s v="False"/>
    <s v=""/>
    <n v="0"/>
    <n v="0"/>
    <s v=""/>
    <s v=""/>
    <n v="1"/>
    <n v="0"/>
    <n v="1"/>
    <n v="0"/>
    <n v="0"/>
    <n v="4.4000000000000004"/>
    <n v="2.95"/>
    <n v="0"/>
    <n v="0"/>
    <n v="0"/>
    <n v="0.2"/>
    <n v="0"/>
    <n v="0"/>
    <n v="0"/>
    <n v="0"/>
    <n v="0"/>
    <n v="0"/>
    <n v="0"/>
    <n v="0"/>
    <n v="0"/>
    <n v="0"/>
    <n v="2.41"/>
    <s v="1.40 FTE budgeted for Patient Care Aide, 0.56 FTE budgeted for Food Services Aide, 0.45 FTE budgeted for Environmental Services Aide"/>
    <n v="377"/>
    <n v="0"/>
    <n v="0"/>
    <n v="0"/>
    <s v=""/>
    <s v=""/>
    <n v="99"/>
    <x v="0"/>
    <x v="0"/>
    <s v=""/>
    <s v="msitu@qch.on.ca"/>
    <s v="michaelc2"/>
    <s v="2022-06-30 11:55"/>
    <s v="True"/>
    <n v="1"/>
  </r>
  <r>
    <s v="Asset01432"/>
    <x v="8"/>
    <s v=""/>
    <s v=""/>
    <s v="Specialized Geriatrics Rehabilitation (Parkside 1)"/>
    <x v="47"/>
    <x v="0"/>
    <s v="752 King St. W, Kingston, Ontario"/>
    <s v="K7L 4X3"/>
    <s v=""/>
    <s v=""/>
    <s v="Frontenac; Hastings; Lanark; Leeds &amp; Grenville; Lennox and Addington; Prince Edward"/>
    <x v="1"/>
    <x v="4"/>
    <s v="RGP Southeastern Ontario"/>
    <n v="0"/>
    <n v="216"/>
    <n v="0"/>
    <n v="30"/>
    <n v="97.6"/>
    <n v="30"/>
    <n v="49.4"/>
    <n v="0"/>
    <s v="False"/>
    <s v=""/>
    <n v="0"/>
    <n v="8.3000000000000007"/>
    <s v=""/>
    <s v=""/>
    <n v="0"/>
    <n v="0"/>
    <n v="0"/>
    <n v="0"/>
    <n v="0"/>
    <n v="10.7"/>
    <n v="13.4"/>
    <n v="0"/>
    <n v="1"/>
    <n v="0"/>
    <n v="0"/>
    <n v="2.7"/>
    <n v="2.1"/>
    <n v="0"/>
    <n v="0.5"/>
    <n v="1.5"/>
    <n v="1.5"/>
    <n v="0"/>
    <n v="0.6"/>
    <n v="0"/>
    <n v="0"/>
    <n v="7.09"/>
    <s v="OTHER INCLUDES:_x000a_•_x0009_Behavioural Therapist – 0.30_x000a_•_x0009_Professional Practice Leader Occupational Therapist 0.2_x000a_•_x0009_Student 0.24_x000a_•_x0009_Unit Aide- 3.35_x000a_•_x0009_Unit Clerk – 1.0_x000a_•_x0009_Physician 2.0_x000a__x000a_CONSULT:_x000a_•_x0009_Clinical Dietician_x000a_•_x0009_Pharmacist_x000a_•_x0009_Pharmacy Technician_x000a_•_x0009_Clinical Psychologist_x000a_•_x0009_Spiritual Health Practitioner_x000a__x000a_NOTES:_x000a_•_x0009_Occupational Therapy/Physical Therapy Assistant is 3.0 FTE – I have divided above to 1.5 FTE in each category)_x000a_•_x0009_RN includes 1.0 Registered Nurse in Charge + 9.70 RN"/>
    <n v="0"/>
    <n v="0"/>
    <n v="0"/>
    <n v="0"/>
    <s v=""/>
    <s v="Acute Care, Sub Acute Care, Community and Clinic Referrals"/>
    <n v="98"/>
    <x v="0"/>
    <x v="0"/>
    <s v="Primary contact is Janine Mels-Dyer melsdyej@providencecare.caDue to family visiting limitations staff have needed to assume tasks the family would normally do like patient laundry Initiation of virtual visits with family"/>
    <s v="websters@providencecare.ca"/>
    <s v="Sarah Webster"/>
    <s v="2021-01-25 09:58"/>
    <s v="True"/>
    <n v="1"/>
  </r>
  <r>
    <s v="Asset02087"/>
    <x v="8"/>
    <s v=""/>
    <s v=""/>
    <s v="Geriatric Functional Enhancement Service"/>
    <x v="48"/>
    <x v="0"/>
    <s v="82 Buttonwood Ave"/>
    <s v="M6M 2J5"/>
    <s v=""/>
    <s v=""/>
    <s v=""/>
    <x v="3"/>
    <x v="4"/>
    <s v="RGP Toronto"/>
    <n v="0"/>
    <n v="0"/>
    <n v="0"/>
    <n v="0"/>
    <n v="0"/>
    <n v="0"/>
    <n v="0"/>
    <n v="0"/>
    <s v="False"/>
    <s v=""/>
    <n v="0"/>
    <n v="0"/>
    <s v=""/>
    <s v=""/>
    <n v="0"/>
    <n v="0"/>
    <n v="0"/>
    <n v="0"/>
    <n v="0"/>
    <n v="0"/>
    <n v="0"/>
    <n v="0"/>
    <n v="0"/>
    <n v="0"/>
    <n v="0"/>
    <n v="0"/>
    <n v="0"/>
    <n v="0"/>
    <n v="0"/>
    <n v="0"/>
    <n v="0"/>
    <n v="0"/>
    <n v="0"/>
    <n v="0"/>
    <n v="0"/>
    <n v="0"/>
    <s v=""/>
    <n v="0"/>
    <n v="0"/>
    <n v="0"/>
    <n v="0"/>
    <s v=""/>
    <s v=""/>
    <n v="0"/>
    <x v="0"/>
    <x v="0"/>
    <s v=""/>
    <s v="shirley.price@westpark.org"/>
    <s v="Shirley Price"/>
    <s v="2022-06-17 03:07"/>
    <s v="True"/>
    <n v="1"/>
  </r>
  <r>
    <s v="Asset01271"/>
    <x v="8"/>
    <s v=""/>
    <s v=""/>
    <s v="Geriatric Rehabilitation"/>
    <x v="45"/>
    <x v="0"/>
    <s v="550 University Avenue, Toronto, ON"/>
    <s v="M5G 2A2"/>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4"/>
    <s v="RGP Toronto"/>
    <n v="0"/>
    <n v="332"/>
    <n v="0"/>
    <n v="25"/>
    <n v="94"/>
    <n v="26"/>
    <n v="21.9"/>
    <n v="0"/>
    <s v="True"/>
    <s v="Both"/>
    <n v="0"/>
    <n v="1"/>
    <s v=""/>
    <s v=""/>
    <n v="0.6"/>
    <n v="0"/>
    <n v="0.6"/>
    <n v="0"/>
    <n v="0"/>
    <n v="12.4"/>
    <n v="12.5"/>
    <n v="1.4"/>
    <n v="1.5"/>
    <n v="0.4"/>
    <n v="0.5"/>
    <n v="3"/>
    <n v="3"/>
    <n v="0"/>
    <n v="1.5"/>
    <n v="0.6"/>
    <n v="0.6"/>
    <n v="0.5"/>
    <n v="0.5"/>
    <n v="0"/>
    <n v="0"/>
    <n v="1.5"/>
    <s v="Clinical Nurse Specialist (0.5 FTE)_x000a_Advanced Nurse Educator (0.5 FTE)_x000a_Advanced Practice Leader (0.5 FTE)"/>
    <n v="0"/>
    <n v="0"/>
    <n v="0"/>
    <n v="0"/>
    <s v=""/>
    <s v="Acute Care_x000a_Community Geriatricians"/>
    <n v="100"/>
    <x v="0"/>
    <x v="0"/>
    <s v="Geriatric Psychiatrist available for consult"/>
    <s v="jennifer.mokry@uhn.ca"/>
    <s v="Jennifer Mokry"/>
    <s v="2021-01-08 10:32"/>
    <s v="True"/>
    <n v="1"/>
  </r>
  <r>
    <s v="Asset01566"/>
    <x v="8"/>
    <s v=""/>
    <s v=""/>
    <s v="In-Patient Slow Stream Rehabilitation Unit"/>
    <x v="12"/>
    <x v="0"/>
    <s v="3560 Bathurst St North York, ON"/>
    <s v="M6A 2E1"/>
    <s v=""/>
    <s v=""/>
    <s v=""/>
    <x v="3"/>
    <x v="4"/>
    <s v="RGP Toronto"/>
    <n v="0"/>
    <n v="0"/>
    <n v="0"/>
    <n v="30"/>
    <n v="0"/>
    <n v="0"/>
    <n v="0"/>
    <n v="0"/>
    <s v="False"/>
    <s v=""/>
    <n v="0"/>
    <n v="0"/>
    <s v=""/>
    <s v=""/>
    <n v="0"/>
    <n v="0"/>
    <n v="0"/>
    <n v="0"/>
    <n v="0"/>
    <n v="0"/>
    <n v="0"/>
    <n v="0"/>
    <n v="0"/>
    <n v="0"/>
    <n v="0"/>
    <n v="0"/>
    <n v="0"/>
    <n v="0"/>
    <n v="0"/>
    <n v="0"/>
    <n v="0"/>
    <n v="0"/>
    <n v="0"/>
    <n v="0"/>
    <n v="0"/>
    <n v="0"/>
    <s v=""/>
    <n v="0"/>
    <n v="0"/>
    <n v="0"/>
    <n v="0"/>
    <s v=""/>
    <s v=""/>
    <n v="0"/>
    <x v="0"/>
    <x v="0"/>
    <s v="Baycrest rehab services provide goal-directed inpatient rehabilitative therapy after an acute event or illness, musculoskeletal injury, surgery or hospitalization, which is key to ensuring that patients can return to community living.Our rehabilitation services offer a comprehensive array of specialized interventions focused on the unique needs of frail seniors with complex needs, including multiple health conditions, physical impairments, recent functional decline and cognitive change."/>
    <s v="jsmith@baycrest.org"/>
    <s v="Jagger Smith"/>
    <s v="2021-02-01 12:37"/>
    <s v="True"/>
    <n v="1"/>
  </r>
  <r>
    <s v="Asset02174"/>
    <x v="8"/>
    <s v=""/>
    <s v=""/>
    <s v="Geriatric Outpatient Rehabilitation Services"/>
    <x v="49"/>
    <x v="0"/>
    <s v="865 regent Street, Sudbury, Ontario"/>
    <s v="P3Y3Y9"/>
    <s v=""/>
    <s v=""/>
    <s v="Sudbury; Manitoulin; Greater Sudbury"/>
    <x v="5"/>
    <x v="4"/>
    <s v="North East Specialized Geriatric Centre"/>
    <n v="0"/>
    <n v="818"/>
    <n v="0"/>
    <n v="0"/>
    <n v="0"/>
    <n v="0"/>
    <n v="0"/>
    <n v="40"/>
    <s v="False"/>
    <s v=""/>
    <n v="0"/>
    <n v="9"/>
    <s v=""/>
    <s v=""/>
    <n v="0"/>
    <n v="0"/>
    <n v="0.3"/>
    <n v="0"/>
    <n v="1"/>
    <n v="0"/>
    <n v="0"/>
    <n v="0"/>
    <n v="0.4"/>
    <n v="0"/>
    <n v="0"/>
    <n v="1.5"/>
    <n v="1"/>
    <n v="0"/>
    <n v="1"/>
    <n v="0"/>
    <n v="0"/>
    <n v="0.8"/>
    <n v="1"/>
    <n v="0"/>
    <n v="0"/>
    <n v="0"/>
    <s v=""/>
    <n v="4604"/>
    <n v="1043"/>
    <n v="67"/>
    <n v="0"/>
    <s v="Community Agency; Community Paramedicine; Emergency Department; Home and Community Care Support Services; Primary Care; Self Referral"/>
    <s v=""/>
    <n v="0"/>
    <x v="0"/>
    <x v="0"/>
    <s v=""/>
    <s v="sjibb@hsnsudbury.ca"/>
    <s v="Samantha Jibb"/>
    <s v="2022-06-27 09:56"/>
    <s v="True"/>
    <n v="1"/>
  </r>
  <r>
    <s v="Asset01732"/>
    <x v="8"/>
    <s v=""/>
    <s v=""/>
    <s v="Rehab Low (Formerly Slow Stream Rehab Pilot and Assess and Restore Pilot)25"/>
    <x v="50"/>
    <x v="0"/>
    <s v="541 Glenridge Ave., St. Catharines, ON"/>
    <s v="L2T 4C2"/>
    <s v=""/>
    <s v=""/>
    <s v="Niagara Regional Municipality"/>
    <x v="2"/>
    <x v="4"/>
    <s v="RGP Southwestern Ontario"/>
    <n v="0"/>
    <n v="0"/>
    <n v="0"/>
    <n v="25"/>
    <n v="92.3"/>
    <n v="0"/>
    <n v="42.5"/>
    <n v="0"/>
    <s v="True"/>
    <s v="Both"/>
    <n v="0"/>
    <n v="4"/>
    <s v=""/>
    <s v=""/>
    <n v="0"/>
    <n v="0"/>
    <n v="0"/>
    <n v="0"/>
    <n v="0"/>
    <n v="0"/>
    <n v="0"/>
    <n v="0"/>
    <n v="0.8"/>
    <n v="0"/>
    <n v="0"/>
    <n v="1.75"/>
    <n v="1.75"/>
    <n v="0"/>
    <n v="0.5"/>
    <n v="2"/>
    <n v="0"/>
    <n v="0.25"/>
    <n v="0.3"/>
    <n v="0"/>
    <n v="0"/>
    <n v="0"/>
    <s v=""/>
    <n v="0"/>
    <n v="0"/>
    <n v="0"/>
    <n v="0"/>
    <s v=""/>
    <s v="Regional hospitals and health care practitioners"/>
    <n v="91"/>
    <x v="0"/>
    <x v="0"/>
    <s v="Our Restorative Care Programs enables an individual with an impairment to identify and reach his or her optimal mental, physical, cognitive, and/or social functional level. Our treatment approach is based on the belief that each person is responsible for his or her continuing health and wellness. Our rehabilitation clinicians are supported in and committed to enhancing expertise in specialized areas through continuing education and research opportunities. Emphasis of treatment is on teaching self-management techniques and providing home-based programs. This is accomplished through a partnership with patients and families, rehabilitation specialists, and appropriate community resources. Patients are admitted from an acute care hospital after an acute event or illness, with the goal of improving functional ability and facilitating a safe return to the community.After their stay on the unit, patients return to their homes, or to a supportive setting more suitable to their needs."/>
    <s v="sandra.robinson@hoteldieushaver.org"/>
    <s v="Sandra Robinson"/>
    <s v="2021-03-16 12:31"/>
    <s v="True"/>
    <n v="1"/>
  </r>
  <r>
    <s v="Asset00937"/>
    <x v="8"/>
    <s v=""/>
    <s v=""/>
    <s v="Geriatric Rehabilitation"/>
    <x v="43"/>
    <x v="0"/>
    <s v="43 Bruyere St. Ottawa On"/>
    <s v="K1N 5C8"/>
    <s v=""/>
    <s v=""/>
    <s v="Ottawa"/>
    <x v="1"/>
    <x v="4"/>
    <s v="RGP Eastern Ontario"/>
    <n v="0"/>
    <n v="0"/>
    <n v="0"/>
    <n v="5095"/>
    <n v="95.2"/>
    <n v="0"/>
    <n v="26.1"/>
    <n v="0"/>
    <s v="True"/>
    <s v=""/>
    <n v="0"/>
    <n v="2.5"/>
    <s v=""/>
    <s v=""/>
    <n v="0"/>
    <n v="0"/>
    <n v="6"/>
    <n v="0"/>
    <n v="0"/>
    <n v="12"/>
    <n v="11"/>
    <n v="0"/>
    <n v="3"/>
    <n v="2.5"/>
    <n v="0.6"/>
    <n v="5.5"/>
    <n v="4.4000000000000004"/>
    <n v="0"/>
    <n v="0"/>
    <n v="5.5"/>
    <n v="3.4"/>
    <n v="0"/>
    <n v="0.4"/>
    <n v="0"/>
    <n v="0"/>
    <n v="0"/>
    <s v=""/>
    <n v="667"/>
    <n v="0"/>
    <n v="0"/>
    <n v="0"/>
    <s v=""/>
    <s v="Acute care, community,"/>
    <n v="100"/>
    <x v="0"/>
    <x v="0"/>
    <s v="See attached"/>
    <s v="cmccumber@bruyere.org"/>
    <s v="Cathy McCumber"/>
    <s v="2020-11-12 01:37"/>
    <s v="True"/>
    <n v="1"/>
  </r>
  <r>
    <s v="Asset01308"/>
    <x v="8"/>
    <s v=""/>
    <s v=""/>
    <s v="Geriatric Rehabilitation and MSK Rehab Units, Specialized Geriatric Services"/>
    <x v="42"/>
    <x v="0"/>
    <s v="550 Wellington Road South London Ontario"/>
    <s v="N6C5J1"/>
    <s v=""/>
    <s v=""/>
    <s v="Bruce; Elgin; Grey; Huron; Lambton; Middlesex; Oxford; Perth; Chatham-Kent"/>
    <x v="2"/>
    <x v="4"/>
    <s v="RGP Southwestern Ontario"/>
    <n v="0"/>
    <n v="560"/>
    <n v="0"/>
    <n v="50"/>
    <n v="94"/>
    <n v="0"/>
    <n v="30"/>
    <n v="0"/>
    <s v="True"/>
    <s v="Both"/>
    <n v="0"/>
    <n v="0"/>
    <s v=""/>
    <s v=""/>
    <n v="0.5"/>
    <n v="0"/>
    <n v="0"/>
    <n v="0"/>
    <n v="1"/>
    <n v="19"/>
    <n v="21"/>
    <n v="6"/>
    <n v="3"/>
    <n v="1.8"/>
    <n v="1.6"/>
    <n v="5.0999999999999996"/>
    <n v="4.8"/>
    <n v="0"/>
    <n v="2"/>
    <n v="5"/>
    <n v="0"/>
    <n v="0.5"/>
    <n v="1"/>
    <n v="0"/>
    <n v="0"/>
    <n v="0"/>
    <s v="all assistants are OTA/PTAs"/>
    <n v="0"/>
    <n v="0"/>
    <n v="0"/>
    <n v="0"/>
    <s v=""/>
    <s v="Unable to choose referral sources (NO DATA FOUND). Most referrals come from acute care hospitals"/>
    <n v="75"/>
    <x v="0"/>
    <x v="0"/>
    <s v="0:Inpatient geriatric rehabilitation. Geriatrician consultants with 1.0 NP support. OT and PT compliment is 10:1"/>
    <s v="kelly.mcintyremuddle@sjhc.london.on.ca"/>
    <s v="SW RGP"/>
    <s v="2021-01-12 04:29"/>
    <s v="True"/>
    <n v="1"/>
  </r>
  <r>
    <s v="Asset01783"/>
    <x v="8"/>
    <s v=""/>
    <s v=""/>
    <s v="Geriatric Rehabilitation Unit (GRU) at Juravinski Hospital Site, HHS"/>
    <x v="41"/>
    <x v="0"/>
    <s v="711 Concession Street, Hamilton, Ontario"/>
    <s v="L8V 1C3"/>
    <s v=""/>
    <s v=""/>
    <s v="Hamilton"/>
    <x v="2"/>
    <x v="4"/>
    <s v="RGP Central"/>
    <n v="0"/>
    <n v="384"/>
    <n v="576"/>
    <n v="18"/>
    <n v="100"/>
    <n v="20"/>
    <n v="18"/>
    <n v="168"/>
    <s v="True"/>
    <s v="Both"/>
    <n v="2"/>
    <n v="7.34"/>
    <s v=""/>
    <s v=""/>
    <n v="1.4"/>
    <n v="0"/>
    <n v="0.6"/>
    <n v="0"/>
    <n v="0"/>
    <n v="11.51"/>
    <n v="9.19"/>
    <n v="0"/>
    <n v="1"/>
    <n v="0.5"/>
    <n v="0.5"/>
    <n v="2"/>
    <n v="2"/>
    <n v="0"/>
    <n v="2.2000000000000002"/>
    <n v="1"/>
    <n v="1"/>
    <n v="0.6"/>
    <n v="0.2"/>
    <n v="0"/>
    <n v="0"/>
    <n v="1"/>
    <s v="Pharmacy Assistant = 0.5 / Clinical Educator = 0.5"/>
    <n v="0"/>
    <n v="0"/>
    <n v="0"/>
    <n v="0"/>
    <s v=""/>
    <s v="Acute Care Units at the JH &amp; HGH Sites of HHS (referral are screened and approved by our acute care Geriatric Consultation Teams). Very occasionally, we may receive a referral from one of our Geriatricians for a patient in their outpatient clinics.."/>
    <n v="100"/>
    <x v="0"/>
    <x v="0"/>
    <s v="Number of Caregivers Served estimated as:  # unique pts x 1.5Administration:  Clinical Manager = 0.5 / Business Clerks = 1.7"/>
    <s v="mckennac@hhsc.ca"/>
    <s v="Carol McKenna"/>
    <s v="2021-04-06 02:55"/>
    <s v="True"/>
    <n v="1"/>
  </r>
  <r>
    <s v="Asset01790"/>
    <x v="9"/>
    <s v=""/>
    <s v=""/>
    <s v="Geriatric Medicine Clinic - WLMH Site, HHS"/>
    <x v="14"/>
    <x v="0"/>
    <s v="169 Main Street East, Grimsby, Ontario"/>
    <s v="L3M 1P3"/>
    <s v=""/>
    <s v=""/>
    <s v=""/>
    <x v="2"/>
    <x v="2"/>
    <s v="RGP Central"/>
    <n v="85"/>
    <n v="65"/>
    <n v="98"/>
    <n v="0"/>
    <n v="0"/>
    <n v="0"/>
    <n v="0"/>
    <n v="37.5"/>
    <s v="True"/>
    <s v=""/>
    <n v="32"/>
    <n v="143.80000000000001"/>
    <s v=""/>
    <s v=""/>
    <n v="0.14000000000000001"/>
    <n v="0"/>
    <n v="0"/>
    <n v="0"/>
    <n v="0"/>
    <n v="0.1"/>
    <n v="0"/>
    <n v="0"/>
    <n v="0"/>
    <n v="0"/>
    <n v="0"/>
    <n v="0"/>
    <n v="0"/>
    <n v="0"/>
    <n v="0"/>
    <n v="0"/>
    <n v="0"/>
    <n v="0"/>
    <n v="0"/>
    <n v="0"/>
    <n v="0"/>
    <n v="0"/>
    <s v=""/>
    <n v="85"/>
    <n v="0"/>
    <n v="0"/>
    <n v="0"/>
    <s v=""/>
    <s v="Primary Care"/>
    <n v="98"/>
    <x v="0"/>
    <x v="0"/>
    <s v="Number of Caregivers Served estimated as:  #unique pts x 1.5"/>
    <s v="mckennac@hhsc.ca"/>
    <s v="Carol McKenna"/>
    <s v="2021-04-07 03:57"/>
    <s v="True"/>
    <n v="1"/>
  </r>
  <r>
    <s v="Asset01314"/>
    <x v="9"/>
    <s v=""/>
    <s v=""/>
    <s v="SPECIALIZED GERIATRIC SERVICES, AMBUALTORY CLINICS"/>
    <x v="42"/>
    <x v="0"/>
    <s v="550 WELLINGTON ROAD SOUTH LONDON ONTARIO"/>
    <s v="N6C5J1"/>
    <s v=""/>
    <s v=""/>
    <s v="Bruce; Elgin; Grey; Huron; Middlesex; Oxford; Perth"/>
    <x v="2"/>
    <x v="2"/>
    <s v="RGP Southwestern Ontario"/>
    <n v="0"/>
    <n v="7453"/>
    <n v="0"/>
    <n v="0"/>
    <n v="0"/>
    <n v="0"/>
    <n v="0"/>
    <n v="0"/>
    <s v="True"/>
    <s v=""/>
    <n v="0"/>
    <n v="0"/>
    <s v=""/>
    <s v=""/>
    <n v="0.35"/>
    <n v="0"/>
    <n v="0"/>
    <n v="0"/>
    <n v="0"/>
    <n v="9"/>
    <n v="1"/>
    <n v="0"/>
    <n v="1"/>
    <n v="0"/>
    <n v="0"/>
    <n v="0.8"/>
    <n v="1"/>
    <n v="0"/>
    <n v="0"/>
    <n v="0"/>
    <n v="0"/>
    <n v="0"/>
    <n v="0"/>
    <n v="0"/>
    <n v="0"/>
    <n v="0"/>
    <s v=""/>
    <n v="8538"/>
    <n v="4981"/>
    <n v="0"/>
    <n v="0"/>
    <s v=""/>
    <s v="NP OR PHYSICIAN REFERRAL REQUIRED"/>
    <n v="100"/>
    <x v="0"/>
    <x v="0"/>
    <s v="AMBULATORY CLINICS INCLUDE AGING BRAIN AND MEMORY, COGNITIVE NEUROLOGY, NEUROPSYCHOLOGY, GENERAL GERIATRICS CLINICS and GERIATRIC AMBULATORY ACCESS TEAM (COORDINATED CLINICAL INTAKE AND TRIAGE)"/>
    <s v="kelly.mcintyremuddle@sjhc.london.on.ca"/>
    <s v="SW RGP"/>
    <s v="2021-01-12 04:41"/>
    <s v="True"/>
    <n v="1"/>
  </r>
  <r>
    <s v="Asset01545"/>
    <x v="9"/>
    <s v=""/>
    <s v=""/>
    <s v="Health for Older Adults Program"/>
    <x v="51"/>
    <x v="0"/>
    <s v="2757 King St E, Hamilton, ON"/>
    <s v="L8G 5E4"/>
    <s v=""/>
    <s v=""/>
    <s v="Hamilton"/>
    <x v="2"/>
    <x v="2"/>
    <s v="RGP Central"/>
    <n v="0"/>
    <n v="306"/>
    <n v="306"/>
    <n v="0"/>
    <n v="0"/>
    <n v="0"/>
    <n v="0"/>
    <n v="32"/>
    <s v="True"/>
    <s v=""/>
    <n v="0"/>
    <n v="152"/>
    <s v=""/>
    <s v=""/>
    <n v="0.8"/>
    <n v="0"/>
    <n v="0"/>
    <n v="0"/>
    <n v="0"/>
    <n v="0"/>
    <n v="0.8"/>
    <n v="0"/>
    <n v="0"/>
    <n v="0"/>
    <n v="0"/>
    <n v="0"/>
    <n v="0"/>
    <n v="0"/>
    <n v="0"/>
    <n v="0"/>
    <n v="0"/>
    <n v="0"/>
    <n v="0"/>
    <n v="0"/>
    <n v="0"/>
    <n v="0.6"/>
    <s v="Clerical support"/>
    <n v="0"/>
    <n v="0"/>
    <n v="0"/>
    <n v="0"/>
    <s v=""/>
    <s v="Community and hospital based Referrals"/>
    <n v="0"/>
    <x v="0"/>
    <x v="0"/>
    <s v="# of family/ friend caregivers served is an estimate. Service operates Monday-ThursdayWait times calculated according to mean time from referral date to provider visit date"/>
    <s v="siemonj@hhsc.ca"/>
    <s v="Jenny Siemon"/>
    <s v="2021-01-30 10:48"/>
    <s v="True"/>
    <n v="1"/>
  </r>
  <r>
    <s v="Asset01134"/>
    <x v="9"/>
    <s v=""/>
    <s v=""/>
    <s v="Healthy Living Clinic"/>
    <x v="5"/>
    <x v="0"/>
    <s v="1235 Wilson Avenue, Toronto, Ontario"/>
    <s v="M3M 0B2"/>
    <s v=""/>
    <s v=""/>
    <s v="Toronto"/>
    <x v="3"/>
    <x v="2"/>
    <s v="RGP Toronto"/>
    <n v="0"/>
    <n v="0"/>
    <n v="0"/>
    <n v="0"/>
    <n v="0"/>
    <n v="0"/>
    <n v="0"/>
    <n v="37.5"/>
    <s v="True"/>
    <s v=""/>
    <n v="0"/>
    <n v="0"/>
    <s v=""/>
    <s v=""/>
    <n v="1"/>
    <n v="0"/>
    <n v="0"/>
    <n v="0"/>
    <n v="0"/>
    <n v="1"/>
    <n v="0"/>
    <n v="0"/>
    <n v="0"/>
    <n v="0"/>
    <n v="0"/>
    <n v="0"/>
    <n v="0"/>
    <n v="0"/>
    <n v="0"/>
    <n v="0"/>
    <n v="0"/>
    <n v="0"/>
    <n v="0"/>
    <n v="0"/>
    <n v="0"/>
    <n v="0"/>
    <s v="Please note: 5 Geriatricians will rotate Mon - Fri for equivalent of 1 FTE"/>
    <n v="3131"/>
    <n v="11"/>
    <n v="0"/>
    <n v="0"/>
    <s v=""/>
    <s v=""/>
    <n v="0"/>
    <x v="0"/>
    <x v="0"/>
    <s v="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
    <s v="mlai@hrh.ca"/>
    <s v="Michelle Lai"/>
    <s v="2020-12-18 10:31"/>
    <s v="True"/>
    <n v="1"/>
  </r>
  <r>
    <s v="Asset01240"/>
    <x v="9"/>
    <s v=""/>
    <s v=""/>
    <s v="Florina Weisenberg"/>
    <x v="8"/>
    <x v="0"/>
    <s v="30 Bond St. Toronto"/>
    <s v="M5B 1W8"/>
    <s v=""/>
    <s v=""/>
    <s v=""/>
    <x v="3"/>
    <x v="2"/>
    <s v="RGP Toronto"/>
    <n v="0"/>
    <n v="863"/>
    <n v="0"/>
    <n v="0"/>
    <n v="0"/>
    <n v="0"/>
    <n v="0"/>
    <n v="37.5"/>
    <s v="True"/>
    <s v=""/>
    <n v="0"/>
    <n v="0"/>
    <s v=""/>
    <s v=""/>
    <n v="1"/>
    <n v="0"/>
    <n v="0"/>
    <n v="0"/>
    <n v="0"/>
    <n v="1.2"/>
    <n v="0"/>
    <n v="0"/>
    <n v="0"/>
    <n v="0"/>
    <n v="0"/>
    <n v="0"/>
    <n v="0"/>
    <n v="0"/>
    <n v="0"/>
    <n v="0"/>
    <n v="0"/>
    <n v="0"/>
    <n v="0"/>
    <n v="0"/>
    <n v="0"/>
    <n v="0"/>
    <s v="Access to physiotherapy, Occupational Therapy, SLP and case management as needed."/>
    <n v="1282"/>
    <n v="28"/>
    <n v="0"/>
    <n v="0"/>
    <s v=""/>
    <s v="Primary care MD's; inpatient services; Emergency Department; GEM RN; ACE;"/>
    <n v="100"/>
    <x v="0"/>
    <x v="0"/>
    <s v="http://www.stmichaelshospital.com/seniors/geriatric/elders-clinic.phpPlease include a link to SMH Geriatric Services page in all the services - https://www.stmichaelshospital.com/seniors/geriatric/Address - 4-002 Shuter WingNumber of Video visits = 135 (form is not updating)"/>
    <s v="florina.weisenberg@unityhealth.to"/>
    <s v="florina.weisenberg@unityhealth.to"/>
    <s v="2020-12-29 12:46"/>
    <s v="True"/>
    <n v="1"/>
  </r>
  <r>
    <s v="Asset01396"/>
    <x v="9"/>
    <s v=""/>
    <s v=""/>
    <s v="Regional Outpatient Geriatric Medicine Service"/>
    <x v="52"/>
    <x v="0"/>
    <s v="960D Notre Dame Ave, Sudbury, ON"/>
    <s v="P3A 2T4"/>
    <s v=""/>
    <s v=""/>
    <s v=""/>
    <x v="5"/>
    <x v="2"/>
    <s v="North East Specialized Geriatric Centre"/>
    <n v="0"/>
    <n v="18"/>
    <n v="0"/>
    <n v="0"/>
    <n v="0"/>
    <n v="0"/>
    <n v="0"/>
    <n v="0"/>
    <s v="True"/>
    <s v=""/>
    <n v="0"/>
    <n v="0"/>
    <s v=""/>
    <s v=""/>
    <n v="0"/>
    <n v="0"/>
    <n v="0"/>
    <n v="0"/>
    <n v="0"/>
    <n v="1"/>
    <n v="0"/>
    <n v="0"/>
    <n v="0"/>
    <n v="0"/>
    <n v="0"/>
    <n v="0"/>
    <n v="0"/>
    <n v="0"/>
    <n v="0"/>
    <n v="0"/>
    <n v="0"/>
    <n v="0"/>
    <n v="0"/>
    <n v="0"/>
    <n v="0"/>
    <n v="0"/>
    <s v=""/>
    <n v="33"/>
    <n v="1"/>
    <n v="0"/>
    <n v="0"/>
    <s v=""/>
    <s v="community, hospital, physician/NP"/>
    <n v="90"/>
    <x v="0"/>
    <x v="0"/>
    <s v="See attached service descriptions."/>
    <s v="sjibb@hsnsudbury.ca"/>
    <s v="Samantha Jibb"/>
    <s v="2021-01-21 11:35"/>
    <s v="True"/>
    <n v="1"/>
  </r>
  <r>
    <s v="Asset01391"/>
    <x v="9"/>
    <s v=""/>
    <s v=""/>
    <s v="Regional Outpatient Geriatric Medicine Service"/>
    <x v="53"/>
    <x v="0"/>
    <s v="123 3rd Ave, Timmins, ON"/>
    <s v="P4N 1C6"/>
    <s v=""/>
    <s v=""/>
    <s v="Cochrane"/>
    <x v="5"/>
    <x v="2"/>
    <s v="North East Specialized Geriatric Centre"/>
    <n v="0"/>
    <n v="140"/>
    <n v="0"/>
    <n v="0"/>
    <n v="0"/>
    <n v="0"/>
    <n v="0"/>
    <n v="40"/>
    <s v="True"/>
    <s v=""/>
    <n v="51"/>
    <n v="39"/>
    <s v=""/>
    <s v=""/>
    <n v="0"/>
    <n v="0"/>
    <n v="0.2"/>
    <n v="0"/>
    <n v="0"/>
    <n v="0"/>
    <n v="0"/>
    <n v="0"/>
    <n v="1"/>
    <n v="0"/>
    <n v="0"/>
    <n v="0"/>
    <n v="1"/>
    <n v="0"/>
    <n v="0.5"/>
    <n v="0"/>
    <n v="0"/>
    <n v="0"/>
    <n v="0"/>
    <n v="0"/>
    <n v="0"/>
    <n v="0"/>
    <s v=""/>
    <n v="912"/>
    <n v="522"/>
    <n v="13"/>
    <n v="0"/>
    <s v=""/>
    <s v="Community, hospital, physicians/NPs"/>
    <n v="90"/>
    <x v="0"/>
    <x v="0"/>
    <s v="See attached service definitions."/>
    <s v="sjibb@hsnsudbury.ca"/>
    <s v="Samantha Jibb"/>
    <s v="2021-01-21 11:27"/>
    <s v="True"/>
    <n v="1"/>
  </r>
  <r>
    <s v="Asset01406"/>
    <x v="9"/>
    <s v=""/>
    <s v=""/>
    <s v="Regional Outpatient Geriatric Medicine Service"/>
    <x v="54"/>
    <x v="0"/>
    <s v="240 Shepherdson Road, New Liskeard, ON"/>
    <s v="P0J 1P0"/>
    <s v=""/>
    <s v=""/>
    <s v="Timiskaming"/>
    <x v="5"/>
    <x v="2"/>
    <s v="North East Specialized Geriatric Centre"/>
    <n v="0"/>
    <n v="58"/>
    <n v="0"/>
    <n v="0"/>
    <n v="0"/>
    <n v="0"/>
    <n v="0"/>
    <n v="40"/>
    <s v="True"/>
    <s v=""/>
    <n v="59"/>
    <n v="117"/>
    <s v=""/>
    <s v=""/>
    <n v="0"/>
    <n v="0"/>
    <n v="0.2"/>
    <n v="0"/>
    <n v="0"/>
    <n v="0"/>
    <n v="0"/>
    <n v="0"/>
    <n v="0"/>
    <n v="0"/>
    <n v="0"/>
    <n v="0"/>
    <n v="1"/>
    <n v="0"/>
    <n v="0"/>
    <n v="0"/>
    <n v="0"/>
    <n v="0"/>
    <n v="0"/>
    <n v="0"/>
    <n v="0"/>
    <n v="0"/>
    <s v=""/>
    <n v="205"/>
    <n v="130"/>
    <n v="8"/>
    <n v="0"/>
    <s v=""/>
    <s v="Community, hospital, physician/NP."/>
    <n v="90"/>
    <x v="0"/>
    <x v="0"/>
    <s v="See attached service description."/>
    <s v="sjibb@hsnsudbury.ca"/>
    <s v="Samantha Jibb"/>
    <s v="2021-01-21 11:58"/>
    <s v="True"/>
    <n v="1"/>
  </r>
  <r>
    <s v="Asset01403"/>
    <x v="9"/>
    <s v=""/>
    <s v=""/>
    <s v="Regional Outpatient Geriatric Medicine Service"/>
    <x v="55"/>
    <x v="0"/>
    <s v="960D Notre Dame Ave, Sudbury, ON"/>
    <s v="P3A 2T4"/>
    <s v=""/>
    <s v=""/>
    <s v="Sudbury; Greater Sudbury"/>
    <x v="5"/>
    <x v="2"/>
    <s v="North East Specialized Geriatric Centre"/>
    <n v="0"/>
    <n v="1234"/>
    <n v="0"/>
    <n v="0"/>
    <n v="0"/>
    <n v="0"/>
    <n v="0"/>
    <n v="40"/>
    <s v="True"/>
    <s v=""/>
    <n v="151"/>
    <n v="35"/>
    <s v=""/>
    <s v=""/>
    <n v="0.6"/>
    <n v="0"/>
    <n v="1.8"/>
    <n v="0"/>
    <n v="1"/>
    <n v="3"/>
    <n v="0"/>
    <n v="0"/>
    <n v="1"/>
    <n v="0"/>
    <n v="0"/>
    <n v="1"/>
    <n v="1"/>
    <n v="0"/>
    <n v="4"/>
    <n v="0"/>
    <n v="0"/>
    <n v="0"/>
    <n v="0"/>
    <n v="0"/>
    <n v="0"/>
    <n v="0"/>
    <s v=""/>
    <n v="3814"/>
    <n v="1595"/>
    <n v="27"/>
    <n v="0"/>
    <s v=""/>
    <s v="Community, hospital, physician/NP"/>
    <n v="90"/>
    <x v="0"/>
    <x v="0"/>
    <s v="See attached service description."/>
    <s v="sjibb@hsnsudbury.ca"/>
    <s v="Samantha Jibb"/>
    <s v="2021-01-21 11:51"/>
    <s v="True"/>
    <n v="1"/>
  </r>
  <r>
    <s v="Asset00935"/>
    <x v="9"/>
    <s v=""/>
    <s v=""/>
    <s v="Bruyere Memory Program"/>
    <x v="43"/>
    <x v="0"/>
    <s v="43 Bruyere St, Ottawa on, K1N 5C8"/>
    <s v="K1N 5C8"/>
    <s v=""/>
    <s v=""/>
    <s v="Ottawa"/>
    <x v="1"/>
    <x v="2"/>
    <s v="RGP Eastern Ontario"/>
    <n v="4266"/>
    <n v="1162"/>
    <n v="0"/>
    <n v="0"/>
    <n v="0"/>
    <n v="0"/>
    <n v="137"/>
    <n v="37.5"/>
    <s v="True"/>
    <s v=""/>
    <n v="0"/>
    <n v="89"/>
    <s v=""/>
    <s v=""/>
    <n v="0"/>
    <n v="0"/>
    <n v="0"/>
    <n v="0"/>
    <n v="0"/>
    <n v="1.8"/>
    <n v="0"/>
    <n v="0"/>
    <n v="0"/>
    <n v="0"/>
    <n v="0"/>
    <n v="0"/>
    <n v="0"/>
    <n v="0"/>
    <n v="0"/>
    <n v="0"/>
    <n v="0"/>
    <n v="0"/>
    <n v="0"/>
    <n v="0"/>
    <n v="0"/>
    <n v="1.5"/>
    <s v="Neuro-Psychologist"/>
    <n v="3773"/>
    <n v="0"/>
    <n v="0"/>
    <n v="0"/>
    <s v=""/>
    <s v="Family MD, Specialist, Bruyere Out pt services"/>
    <n v="70"/>
    <x v="0"/>
    <x v="0"/>
    <s v="See attached"/>
    <s v="cmccumber@bruyere.org"/>
    <s v="Cathy McCumber"/>
    <s v="2020-11-11 09:30"/>
    <s v="True"/>
    <n v="1"/>
  </r>
  <r>
    <s v="Asset01788"/>
    <x v="9"/>
    <s v=""/>
    <s v=""/>
    <s v="Centre for Healthy Aging - Geriatric Medicine Clinics, St. Peter's Hospital Site, HHS"/>
    <x v="15"/>
    <x v="0"/>
    <s v="88 Maplewood Avenue, Hamilton, Ontario"/>
    <s v="L8M 1W9"/>
    <s v=""/>
    <s v=""/>
    <s v="Hamilton"/>
    <x v="2"/>
    <x v="2"/>
    <s v="RGP Central"/>
    <n v="3745"/>
    <n v="1729"/>
    <n v="3594"/>
    <n v="0"/>
    <n v="0"/>
    <n v="0"/>
    <n v="0"/>
    <n v="37.5"/>
    <s v="True"/>
    <s v=""/>
    <n v="61"/>
    <n v="115.6"/>
    <s v=""/>
    <s v=""/>
    <n v="4.4000000000000004"/>
    <n v="0"/>
    <n v="0"/>
    <n v="0"/>
    <n v="0"/>
    <n v="2.9"/>
    <n v="1.7"/>
    <n v="0"/>
    <n v="0"/>
    <n v="0"/>
    <n v="0"/>
    <n v="0"/>
    <n v="0.8"/>
    <n v="0"/>
    <n v="2.2000000000000002"/>
    <n v="0"/>
    <n v="0"/>
    <n v="0"/>
    <n v="0"/>
    <n v="0"/>
    <n v="0"/>
    <n v="0.5"/>
    <s v="CNS = 0.5"/>
    <n v="3745"/>
    <n v="0"/>
    <n v="0"/>
    <n v="0"/>
    <s v=""/>
    <s v="Referrals for community dwelling seniors mainly from Family Drs, NPs, specialists - New SGS Central Clinical Intake Service started in HNHB LHIN that centally process all of these referrals and provides a fulsome virtual assessment to accompany referral.  Also receive some referrals directly from LTC."/>
    <n v="98"/>
    <x v="0"/>
    <x v="0"/>
    <s v="Number of Caregivers Served estimated as:  # unique pts x1.5Administration:  Clinical Manager = 0.5 / Clerical &amp; Intake = 1.7"/>
    <s v="mckennac@hhsc.ca"/>
    <s v="Carol McKenna"/>
    <s v="2021-04-07 03:39"/>
    <s v="True"/>
    <n v="1"/>
  </r>
  <r>
    <s v="Asset01530"/>
    <x v="9"/>
    <s v=""/>
    <s v=""/>
    <s v="Geriatric Outpatient Clinics"/>
    <x v="16"/>
    <x v="0"/>
    <s v="3276 St. Clair Ave. E. Toronto, ON"/>
    <s v="M1L 1W1"/>
    <s v=""/>
    <s v=""/>
    <s v="Toronto"/>
    <x v="3"/>
    <x v="2"/>
    <s v="RGP Toronto"/>
    <n v="0"/>
    <n v="464"/>
    <n v="0"/>
    <n v="0"/>
    <n v="0"/>
    <n v="0"/>
    <n v="0"/>
    <n v="40"/>
    <s v="True"/>
    <s v=""/>
    <n v="0"/>
    <n v="35.1"/>
    <s v=""/>
    <s v=""/>
    <n v="0.4"/>
    <n v="0.4"/>
    <n v="0.2"/>
    <n v="0"/>
    <n v="0"/>
    <n v="1"/>
    <n v="0"/>
    <n v="0"/>
    <n v="0"/>
    <n v="0.4"/>
    <n v="0"/>
    <n v="0"/>
    <n v="0"/>
    <n v="0"/>
    <n v="0.5"/>
    <n v="0"/>
    <n v="0"/>
    <n v="0"/>
    <n v="0"/>
    <n v="0"/>
    <n v="0"/>
    <n v="0"/>
    <s v=""/>
    <n v="1689"/>
    <n v="0"/>
    <n v="0"/>
    <n v="0"/>
    <s v=""/>
    <s v="Inpatients, community GP, specialists, geriatricians, geriatric psychiatrists"/>
    <n v="100"/>
    <x v="0"/>
    <x v="0"/>
    <s v="Assess and Restore ServicesThe Assess and Restore Services provide a wide range of servicesto primarily geriatric clients, aged 60 and up or those younger than60 who present with geriatric conditions/symptoms, living in thecommunity, requiring outpatient and community supports. Geriatric Medicine Clinic The on-site Geriatric Medicine clinic is staffed by a Geriatrician and sees clients with complex medical needs and provides them with a comprehensive medical assessment, consultation, treatment and linkage back to the primary care physician or referral source. The Geriatrician will facilitate linkages with Providence Healthcare’s Frailty Intervention Team (FIT), Mental Health Support Service, Medication Management Service and Community Outreach services, and will refer to the inpatient Geriatric and Medical Rehabilitation units as needed. Frailty Intervention Team (FIT)The on-site FIT consists of an interprofessional team including a Primary Care Physician, Pharmacist, Physiotherapist, Occupational Therapist, Nurse and Social Worker. The mandate of the FIT is to assess geriatric clients presenting with acute, complex medical issues, and triage them accordingly to avoid unnecessary ED visits and improve outcomes. The physician provides triage, medical assessment, consultation, treatment, referral to a team of allied health professionals (where appropriate) and linkage back to the community physician or referral source. If warranted, the client can be admitted directly to Providence Healthcare’s inpatient or outpatient programs. Geriatric Psychiatry Clinic A Geriatric Psychiatrist provides assessment, consultation and treatment to geriatric individuals who may have a mental health issue, a dementia syndrome, behavioural or psychosocial issues. Consultation typically occurs in the on-site clinic setting, howeverhome visits may be arranged for homebound individuals, as needed."/>
    <s v="lori.brady@unityhealth.to"/>
    <s v="Lori Brady"/>
    <s v="2021-01-29 04:19"/>
    <s v="True"/>
    <n v="1"/>
  </r>
  <r>
    <s v="Asset00970"/>
    <x v="9"/>
    <s v=""/>
    <s v=""/>
    <s v="Specialized Geriatric Services"/>
    <x v="44"/>
    <x v="0"/>
    <s v="243 CONSUMERS RD, UNIT 300, TORONTO, ON"/>
    <s v="M2J4W8"/>
    <s v=""/>
    <s v=""/>
    <s v="Toronto"/>
    <x v="3"/>
    <x v="2"/>
    <s v="RGP Toronto"/>
    <n v="2283"/>
    <n v="690"/>
    <n v="0"/>
    <n v="0"/>
    <n v="0"/>
    <n v="0"/>
    <n v="0"/>
    <n v="37.5"/>
    <s v="True"/>
    <s v=""/>
    <n v="0"/>
    <n v="0"/>
    <s v=""/>
    <s v=""/>
    <n v="0.6"/>
    <n v="0"/>
    <n v="0.2"/>
    <n v="0"/>
    <n v="0"/>
    <n v="1"/>
    <n v="0"/>
    <n v="0"/>
    <n v="0.5"/>
    <n v="0.3"/>
    <n v="0"/>
    <n v="0.1"/>
    <n v="0.1"/>
    <n v="0"/>
    <n v="2.6"/>
    <n v="0"/>
    <n v="0"/>
    <n v="0"/>
    <n v="0"/>
    <n v="0"/>
    <n v="0"/>
    <n v="0"/>
    <s v=""/>
    <n v="2107"/>
    <n v="78"/>
    <n v="0"/>
    <n v="0"/>
    <s v=""/>
    <s v="GP; ER; inpatient; specialist, other hospitals"/>
    <n v="100"/>
    <x v="0"/>
    <x v="0"/>
    <s v="-clinics include: Geriatric medicine clinic; Parkinson's clinic; Living Well with Parkinson's; osteoporosis clinic- Wait time for: Geriatric med-62; Parkisons-69; Living well with parkinsons-59; osteo-115-no catchment area for any of these clinics-osteo clinic sees patients under 65-clinic resources are shared with outreach, Day hospital, memory clinic-above MD FTEs are based on their set schedule, however they add a lot more clinics throughout year"/>
    <s v="Janet.Oliver@nygh.on.ca"/>
    <s v="Janet Oliver"/>
    <s v="2020-12-01 03:58"/>
    <s v="True"/>
    <n v="1"/>
  </r>
  <r>
    <s v="Asset01671"/>
    <x v="9"/>
    <s v=""/>
    <s v=""/>
    <s v="Geriatric Assessment Program (GAP)"/>
    <x v="56"/>
    <x v="0"/>
    <s v="Greater Niagara General Hospital, 5546 Portage Road, Niagara Falls, ON"/>
    <s v="L2E 6X2"/>
    <s v=""/>
    <s v=""/>
    <s v="Niagara Regional Municipality"/>
    <x v="2"/>
    <x v="2"/>
    <s v="RGP Central"/>
    <n v="626"/>
    <n v="717"/>
    <n v="0"/>
    <n v="0"/>
    <n v="0"/>
    <n v="0"/>
    <n v="0"/>
    <n v="32"/>
    <s v="True"/>
    <s v=""/>
    <n v="0"/>
    <n v="65.06"/>
    <s v=""/>
    <s v=""/>
    <n v="1.2"/>
    <n v="0"/>
    <n v="0"/>
    <n v="0"/>
    <n v="0"/>
    <n v="2.5"/>
    <n v="0"/>
    <n v="0"/>
    <n v="0"/>
    <n v="0"/>
    <n v="0"/>
    <n v="0"/>
    <n v="0"/>
    <n v="0"/>
    <n v="0.4"/>
    <n v="0"/>
    <n v="0"/>
    <n v="0"/>
    <n v="0"/>
    <n v="0"/>
    <n v="0"/>
    <n v="1"/>
    <s v="Clerical Support"/>
    <n v="1617"/>
    <n v="436"/>
    <n v="0"/>
    <n v="0"/>
    <s v=""/>
    <s v="Niagara Region, Emergency Departments, Primary Care, Inpatient units at Niagara Health"/>
    <n v="100"/>
    <x v="0"/>
    <x v="0"/>
    <s v="The Geriatric Assessment Program outpatient clinic provides comprehensive specialized geriatric assessments and subsequent treatment plans for older persons residing in the Niagara Region.  A GAP RN completes an initial telephone consult followed by an inpatient visit with the RN and Geriatrician, including the appropriate caregiver/family."/>
    <s v="Lori.MacCullouch@niagarahealth.on.ca"/>
    <s v="Lori MacCullouch"/>
    <s v="2021-02-25 09:28"/>
    <s v="True"/>
    <n v="1"/>
  </r>
  <r>
    <s v="Asset01728"/>
    <x v="9"/>
    <s v=""/>
    <s v=""/>
    <s v="Steve Ludzik Centre for Parkinson's Rehab"/>
    <x v="50"/>
    <x v="0"/>
    <s v="541 Glenridge Ave., St. Catharines, ON"/>
    <s v="L2T 4C2"/>
    <s v=""/>
    <s v=""/>
    <s v="Niagara Regional Municipality"/>
    <x v="2"/>
    <x v="2"/>
    <s v="RGP Southwestern Ontario"/>
    <n v="0"/>
    <n v="110"/>
    <n v="0"/>
    <n v="0"/>
    <n v="0"/>
    <n v="0"/>
    <n v="0"/>
    <n v="0"/>
    <s v="True"/>
    <s v=""/>
    <n v="52"/>
    <n v="232"/>
    <s v=""/>
    <s v=""/>
    <n v="0"/>
    <n v="0"/>
    <n v="0"/>
    <n v="0"/>
    <n v="0"/>
    <n v="0.2"/>
    <n v="0"/>
    <n v="0"/>
    <n v="0.15"/>
    <n v="0"/>
    <n v="0.15"/>
    <n v="0.3"/>
    <n v="0.3"/>
    <n v="0"/>
    <n v="0.05"/>
    <n v="0.15"/>
    <n v="0"/>
    <n v="0"/>
    <n v="0.3"/>
    <n v="0"/>
    <n v="0"/>
    <n v="0"/>
    <s v="Patients have a physiatry consult at the beginning and a follow-up visit at the end of the program."/>
    <n v="3403"/>
    <n v="7"/>
    <n v="0"/>
    <n v="0"/>
    <s v=""/>
    <s v="Neurologists within the Golden Horseshoe and Greater Toronto Area in addition to Niagara Region Primary Care Practitioners.  All patients must be a resident of Niagara Region."/>
    <n v="81"/>
    <x v="0"/>
    <x v="0"/>
    <s v="The Steve Ludzik Centre for Parkinson’s Rehabilitation was opened in June of 2013 and is funded through a private donation from former NHL player and coach, Steve Ludzik.  Ludzik had a vision of a rehabilitation program that was available in Niagara for those living with Parkinson’s Disease; thereby negating the need to travel outside of the Region. By partnering with Hotel Dieu Shaver Health and Rehabilitation Centre’s health care professionals, such a program was created.  Parkinson’s Disease is a neurodegenerative disease that affects approximately 100,000 people in Canada with just over 5500 people being newly diagnosed each year (Parkinson’s Society British Columbia, 2014). Studies show that the prevalence of Parkinson’s Disease increases with age. Although not solely a disease of aging; the majority of people with Parkinson’s Disease are seniors. The Steve Ludzik Centre for Parkinson's Rehab provides interprofessional care for clients diagnosed with Parkinson's disease. Interventions are offered based on client-driven goals, and may be provided in an individual or group setting. The program provides time-limited rehab and assists patients and their families in taking an active role to achieve their optimal level of function."/>
    <s v="sandra.robinson@hoteldieushaver.org"/>
    <s v="Sandra Robinson"/>
    <s v="2021-03-15 11:33"/>
    <s v="True"/>
    <n v="1"/>
  </r>
  <r>
    <s v="Asset00973"/>
    <x v="9"/>
    <s v=""/>
    <s v=""/>
    <s v="Seniors Wellness Clinic Mackenzie Health Richmond Hill"/>
    <x v="57"/>
    <x v="0"/>
    <s v="10 Trench Street, Richmond Hill Ontario"/>
    <s v="L4C 4Z3"/>
    <s v=""/>
    <s v=""/>
    <s v="York"/>
    <x v="0"/>
    <x v="2"/>
    <s v="No RGP"/>
    <n v="4750"/>
    <n v="993"/>
    <n v="993"/>
    <n v="0"/>
    <n v="0"/>
    <n v="0"/>
    <n v="0"/>
    <n v="0"/>
    <s v="True"/>
    <s v=""/>
    <n v="0"/>
    <n v="0"/>
    <s v=""/>
    <s v=""/>
    <n v="1"/>
    <n v="0"/>
    <n v="0.2"/>
    <n v="0"/>
    <n v="0"/>
    <n v="0"/>
    <n v="1"/>
    <n v="0"/>
    <n v="0"/>
    <n v="0"/>
    <n v="0"/>
    <n v="0"/>
    <n v="0"/>
    <n v="0"/>
    <n v="1"/>
    <n v="0"/>
    <n v="0"/>
    <n v="0"/>
    <n v="0"/>
    <n v="0"/>
    <n v="0"/>
    <n v="0"/>
    <s v=""/>
    <n v="4715"/>
    <n v="1961"/>
    <n v="0"/>
    <n v="0"/>
    <s v=""/>
    <s v="Inpatient, primary care, ED"/>
    <n v="95"/>
    <x v="0"/>
    <x v="0"/>
    <s v="The Seniors Wellness Clinic provides a comprehensive geriatric assessment to evaluate and identify the medical, functional and social disabilities of older adults. The interventions that are identified are aimed to prevent further disabilities.  The team in the clinic will help develop an individualized care plan so that the older adult can continue to live at home.  Referrals to this program are through physicians only."/>
    <s v="pamela.rosano@mackenziehealth.ca"/>
    <s v="Pamela Rosano"/>
    <s v="2020-12-03 11:40"/>
    <s v="True"/>
    <n v="1"/>
  </r>
  <r>
    <s v="Asset01902"/>
    <x v="9"/>
    <s v=""/>
    <s v=""/>
    <s v="Geriatric Medical Assessment"/>
    <x v="58"/>
    <x v="0"/>
    <s v="100 Westmount Road, Guelph"/>
    <s v="N1H5H8"/>
    <s v=""/>
    <s v=""/>
    <s v="Wellington"/>
    <x v="2"/>
    <x v="2"/>
    <s v="RGP Central"/>
    <n v="2146"/>
    <n v="1519"/>
    <n v="1519"/>
    <n v="0"/>
    <n v="0"/>
    <n v="0"/>
    <n v="0"/>
    <n v="37.5"/>
    <s v="True"/>
    <s v=""/>
    <n v="0"/>
    <n v="0"/>
    <s v=""/>
    <s v=""/>
    <n v="0.8"/>
    <n v="0"/>
    <n v="0"/>
    <n v="0"/>
    <n v="0.4"/>
    <n v="0"/>
    <n v="0"/>
    <n v="0"/>
    <n v="0"/>
    <n v="0"/>
    <n v="0"/>
    <n v="0"/>
    <n v="0"/>
    <n v="0"/>
    <n v="0.78"/>
    <n v="0"/>
    <n v="0"/>
    <n v="0"/>
    <n v="0"/>
    <n v="0"/>
    <n v="0"/>
    <n v="0"/>
    <s v="Please note with vacation time and unplanned absences this NP FTE level will be at a min less 4%. _x000a_FTE Clerical coverage = 0.73, this an integrated role with our switchboard services"/>
    <n v="1519"/>
    <n v="365"/>
    <n v="47"/>
    <n v="0"/>
    <s v="Other"/>
    <s v="Referrals for Geriatric medical clinic come thru centralized Specialized Geriatric intake. Referrals to OP clinic from acute site (GGH) following inpatient geriatric consults."/>
    <n v="90"/>
    <x v="0"/>
    <x v="0"/>
    <s v="Clinic service levels are highly dependent on availability of RN support and clerical coverage. This is vital with for vacation and other unplanned absences."/>
    <s v="cplatt@cmhaww.ca"/>
    <s v="C Platt"/>
    <s v="2022-03-07 04:33"/>
    <s v="True"/>
    <n v="1"/>
  </r>
  <r>
    <s v="Asset01547"/>
    <x v="9"/>
    <s v=""/>
    <s v=""/>
    <s v="Geriatric Medicine Clinics"/>
    <x v="59"/>
    <x v="0"/>
    <s v="50 Charlton Ave E, Hamilton, ON"/>
    <s v="L8N 4A6"/>
    <s v=""/>
    <s v=""/>
    <s v="Hamilton"/>
    <x v="2"/>
    <x v="2"/>
    <s v="RGP Central"/>
    <n v="0"/>
    <n v="420"/>
    <n v="420"/>
    <n v="0"/>
    <n v="0"/>
    <n v="0"/>
    <n v="0"/>
    <n v="20"/>
    <s v="True"/>
    <s v=""/>
    <n v="0"/>
    <n v="85"/>
    <s v=""/>
    <s v=""/>
    <n v="0.7"/>
    <n v="0"/>
    <n v="0"/>
    <n v="0"/>
    <n v="0"/>
    <n v="0"/>
    <n v="0.4"/>
    <n v="0"/>
    <n v="0"/>
    <n v="0"/>
    <n v="0"/>
    <n v="0"/>
    <n v="0"/>
    <n v="0"/>
    <n v="0"/>
    <n v="0"/>
    <n v="0"/>
    <n v="0"/>
    <n v="0"/>
    <n v="0"/>
    <n v="0"/>
    <n v="0.1"/>
    <s v="Clerical support"/>
    <n v="0"/>
    <n v="0"/>
    <n v="0"/>
    <n v="0"/>
    <s v=""/>
    <s v="Community and hospital based Referrals"/>
    <n v="0"/>
    <x v="0"/>
    <x v="0"/>
    <s v="0.4FTE RPN supports other non-SGS clinics too.  # of family/ friend caregivers supported is an estimate. Clinic operates Wed, Thurs and additional days based on MD availability"/>
    <s v="siemonj@hhsc.ca"/>
    <s v="Jenny Siemon"/>
    <s v="2021-01-30 10:59"/>
    <s v="True"/>
    <n v="1"/>
  </r>
  <r>
    <s v="Asset01957"/>
    <x v="9"/>
    <s v=""/>
    <s v=""/>
    <s v="St. Mary's General Hospital"/>
    <x v="29"/>
    <x v="0"/>
    <s v="99 Queen's Blvd Kitchener"/>
    <s v="N2M 1B2"/>
    <s v=""/>
    <s v=""/>
    <s v="Wellington; Waterloo"/>
    <x v="2"/>
    <x v="2"/>
    <s v="RGP Central"/>
    <n v="0"/>
    <n v="0"/>
    <n v="0"/>
    <n v="0"/>
    <n v="0"/>
    <n v="0"/>
    <n v="0"/>
    <n v="40"/>
    <s v="True"/>
    <s v=""/>
    <n v="0"/>
    <n v="0"/>
    <s v=""/>
    <s v=""/>
    <n v="2"/>
    <n v="0"/>
    <n v="0"/>
    <n v="0"/>
    <n v="2"/>
    <n v="0"/>
    <n v="0"/>
    <n v="0"/>
    <n v="0"/>
    <n v="0"/>
    <n v="0"/>
    <n v="0"/>
    <n v="0"/>
    <n v="0"/>
    <n v="1"/>
    <n v="0"/>
    <n v="0"/>
    <n v="0"/>
    <n v="0"/>
    <n v="0"/>
    <n v="0"/>
    <n v="0"/>
    <s v=""/>
    <n v="1366"/>
    <n v="0"/>
    <n v="0"/>
    <n v="0"/>
    <s v=""/>
    <s v="Primary Care, GEM nurses, acute care, Retirement Homes"/>
    <n v="90"/>
    <x v="0"/>
    <x v="0"/>
    <s v="Note there were 3 Geriatricians working approximately 2 FTEs"/>
    <s v="cplatt@cmhaww.ca"/>
    <s v="C Platt"/>
    <s v="2022-03-11 09:37"/>
    <s v="True"/>
    <n v="1"/>
  </r>
  <r>
    <s v="Asset01447"/>
    <x v="9"/>
    <s v=""/>
    <s v=""/>
    <s v="Geriatric Assessment Clinic (GAC)"/>
    <x v="12"/>
    <x v="0"/>
    <s v="3560 Bathurst St North York, ON"/>
    <s v="M6A 2E1"/>
    <s v=""/>
    <s v=""/>
    <s v=""/>
    <x v="3"/>
    <x v="2"/>
    <s v="RGP Toronto"/>
    <n v="0"/>
    <n v="0"/>
    <n v="0"/>
    <n v="0"/>
    <n v="0"/>
    <n v="0"/>
    <n v="0"/>
    <n v="0"/>
    <s v="True"/>
    <s v=""/>
    <n v="0"/>
    <n v="180"/>
    <s v=""/>
    <s v=""/>
    <n v="2.7"/>
    <n v="0"/>
    <n v="0"/>
    <n v="0"/>
    <n v="0"/>
    <n v="0"/>
    <n v="0"/>
    <n v="0"/>
    <n v="0"/>
    <n v="0"/>
    <n v="0"/>
    <n v="0"/>
    <n v="0"/>
    <n v="0"/>
    <n v="0"/>
    <n v="0"/>
    <n v="0"/>
    <n v="0"/>
    <n v="0"/>
    <n v="0"/>
    <n v="0"/>
    <n v="0"/>
    <s v=""/>
    <n v="751"/>
    <n v="0"/>
    <n v="0"/>
    <n v="0"/>
    <s v=""/>
    <s v=""/>
    <n v="99"/>
    <x v="0"/>
    <x v="0"/>
    <s v="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
    <s v="ltachjian@baycrest.org"/>
    <s v="Lora Tachjian"/>
    <s v="2021-01-26 01:58"/>
    <s v="True"/>
    <n v="1"/>
  </r>
  <r>
    <s v="Asset01354"/>
    <x v="9"/>
    <s v=""/>
    <s v=""/>
    <s v="Geriatric Medicine Clinic"/>
    <x v="45"/>
    <x v="0"/>
    <s v="550 University Ave, Toronto, ON"/>
    <s v="M5G 2A2"/>
    <s v=""/>
    <s v=""/>
    <s v="Toronto"/>
    <x v="3"/>
    <x v="2"/>
    <s v="RGP Toronto"/>
    <n v="690"/>
    <n v="311"/>
    <n v="0"/>
    <n v="0"/>
    <n v="0"/>
    <n v="0"/>
    <n v="0"/>
    <n v="20.5"/>
    <s v="True"/>
    <s v=""/>
    <n v="5"/>
    <n v="57.4"/>
    <s v=""/>
    <s v=""/>
    <n v="0.5"/>
    <n v="0"/>
    <n v="0"/>
    <n v="0"/>
    <n v="0"/>
    <n v="0.2"/>
    <n v="0"/>
    <n v="0"/>
    <n v="0.4"/>
    <n v="0"/>
    <n v="0"/>
    <n v="0"/>
    <n v="0"/>
    <n v="0"/>
    <n v="0.1"/>
    <n v="0"/>
    <n v="0"/>
    <n v="0"/>
    <n v="0"/>
    <n v="0"/>
    <n v="0"/>
    <n v="0"/>
    <s v=""/>
    <n v="506"/>
    <n v="5"/>
    <n v="0"/>
    <n v="0"/>
    <s v=""/>
    <s v="Inpatient Rehab, Acute Care, Family Physicians, Geriatricians"/>
    <n v="100"/>
    <x v="0"/>
    <x v="0"/>
    <s v="The Geriatric Medicine Clinic looks after people who have complex conditions associated with aging. These could be memory loss, mobility problems and falls, bowel or bladder difficulties, poor nutrition or unexplained weight loss, as well as other challenges coping with multiple illnesses and medications. We provide special assessments for older adults, and when it's needed and appropriate, we put our patients in touch with community support services."/>
    <s v="jennifer.mokry@uhn.ca"/>
    <s v="Jennifer Mokry"/>
    <s v="2021-01-19 12:37"/>
    <s v="True"/>
    <n v="1"/>
  </r>
  <r>
    <s v="Asset01716"/>
    <x v="9"/>
    <s v=""/>
    <s v=""/>
    <s v="Dr. Sidhu's clinic"/>
    <x v="0"/>
    <x v="0"/>
    <s v="190 Cundles Road East, Barrie, ON"/>
    <s v="L4M 4S5"/>
    <s v="25 Museum Drive, Orillia, ON"/>
    <s v="L3V 7T9"/>
    <s v="Simcoe"/>
    <x v="0"/>
    <x v="2"/>
    <s v="North Simcoe Muskoka Specialized Geriatric Services"/>
    <n v="0"/>
    <n v="16"/>
    <n v="0"/>
    <n v="0"/>
    <n v="0"/>
    <n v="0"/>
    <n v="0"/>
    <n v="1.87"/>
    <s v="True"/>
    <s v=""/>
    <n v="0"/>
    <n v="0"/>
    <s v=""/>
    <s v=""/>
    <n v="0.05"/>
    <n v="0"/>
    <n v="0"/>
    <n v="0"/>
    <n v="0"/>
    <n v="0.05"/>
    <n v="0"/>
    <n v="0"/>
    <n v="0"/>
    <n v="0"/>
    <n v="0"/>
    <n v="0"/>
    <n v="0"/>
    <n v="0"/>
    <n v="0"/>
    <n v="0"/>
    <n v="0"/>
    <n v="0"/>
    <n v="0"/>
    <n v="0"/>
    <n v="0"/>
    <n v="0"/>
    <s v=""/>
    <n v="81"/>
    <n v="41"/>
    <n v="0"/>
    <n v="0"/>
    <s v=""/>
    <s v="MD or NP"/>
    <n v="100"/>
    <x v="0"/>
    <x v="0"/>
    <s v="Specialized geriatric out patient medical unit serving predominantly the Couchiching region with a specific focus on medical marijuana and geriatric nephrology."/>
    <s v="seasson-bruno@nsmsgs.ca"/>
    <s v="NSM SGS"/>
    <s v="2021-03-15 02:41"/>
    <s v="True"/>
    <n v="1"/>
  </r>
  <r>
    <s v="Asset01222"/>
    <x v="9"/>
    <s v=""/>
    <s v=""/>
    <s v="Specialized Geriatric Services"/>
    <x v="22"/>
    <x v="0"/>
    <s v="HG69 - 2075 Bayview Ave, Toronto, Ontario"/>
    <s v="M4N 3M5"/>
    <s v=""/>
    <s v=""/>
    <s v="Toronto"/>
    <x v="3"/>
    <x v="2"/>
    <s v="RGP Toronto"/>
    <n v="720"/>
    <n v="417"/>
    <n v="396"/>
    <n v="0"/>
    <n v="0"/>
    <n v="0"/>
    <n v="0"/>
    <n v="0"/>
    <s v="True"/>
    <s v=""/>
    <n v="70"/>
    <n v="100"/>
    <s v=""/>
    <s v=""/>
    <n v="2"/>
    <n v="0"/>
    <n v="0"/>
    <n v="0"/>
    <n v="0"/>
    <n v="0"/>
    <n v="0"/>
    <n v="0"/>
    <n v="0"/>
    <n v="0"/>
    <n v="0"/>
    <n v="0"/>
    <n v="0"/>
    <n v="0"/>
    <n v="2"/>
    <n v="0"/>
    <n v="0"/>
    <n v="0"/>
    <n v="0"/>
    <n v="0"/>
    <n v="0"/>
    <n v="0.2"/>
    <s v="Social Worker from SPRINT"/>
    <n v="492"/>
    <n v="5"/>
    <n v="0"/>
    <n v="0"/>
    <s v=""/>
    <s v="Community: family physicians, specialists, walk in clinic physicians_x000a_Within Hospital: inpatient units, emergency department, other specialties"/>
    <n v="100"/>
    <x v="0"/>
    <x v="0"/>
    <s v="Comprehensive assessment may include physical, cognitive assessment, and potential make referrals for bloodwork, diagnostic imaging, sleep studies, LHIN, GDH, GORT, other hospital/community services. The objective is to meet and address the patient's current concerns, and ensure that the patient's services are optimized to keep the patient safe and well. The service barriers would only consist of the outside agencies having limited resources and extended wait times when the patients needs, while not particularly urgent at times, are still vital to their well-being."/>
    <s v="mary.duffy@sunnybrook.ca"/>
    <s v="Mary Duffy"/>
    <s v="2020-12-23 10:40"/>
    <s v="True"/>
    <n v="1"/>
  </r>
  <r>
    <s v="Asset01327"/>
    <x v="9"/>
    <s v=""/>
    <s v=""/>
    <s v="Geriatric Outpatient Clinic"/>
    <x v="47"/>
    <x v="0"/>
    <s v="752 King St. W, Kingston, Ontario"/>
    <s v="K7L 4X3"/>
    <s v=""/>
    <s v=""/>
    <s v="Frontenac; Hastings; Lanark; Leeds &amp; Grenville; Lennox and Addington; Prince Edward"/>
    <x v="1"/>
    <x v="2"/>
    <s v="RGP Southeastern Ontario"/>
    <n v="1100"/>
    <n v="544"/>
    <n v="0"/>
    <n v="0"/>
    <n v="0"/>
    <n v="0"/>
    <n v="0"/>
    <n v="24"/>
    <s v="True"/>
    <s v=""/>
    <n v="86"/>
    <n v="136.30000000000001"/>
    <s v=""/>
    <s v=""/>
    <n v="0.8"/>
    <n v="0"/>
    <n v="0"/>
    <n v="0"/>
    <n v="0"/>
    <n v="0.5"/>
    <n v="0"/>
    <n v="0"/>
    <n v="0"/>
    <n v="0"/>
    <n v="0"/>
    <n v="0"/>
    <n v="0"/>
    <n v="0"/>
    <n v="0"/>
    <n v="0"/>
    <n v="0"/>
    <n v="0"/>
    <n v="0"/>
    <n v="0"/>
    <n v="0"/>
    <n v="0"/>
    <s v=""/>
    <n v="910"/>
    <n v="0"/>
    <n v="0"/>
    <n v="0"/>
    <s v=""/>
    <s v="Family physicians_x000a_ER"/>
    <n v="0"/>
    <x v="0"/>
    <x v="0"/>
    <s v="N/A"/>
    <s v="websters@providencecare.ca"/>
    <s v="Sarah Webster"/>
    <s v="2021-01-13 11:18"/>
    <s v="True"/>
    <n v="1"/>
  </r>
  <r>
    <s v="Asset01001"/>
    <x v="9"/>
    <s v=""/>
    <s v=""/>
    <s v="Geriatric Assessment and Intervention Network (GAIN) Clinic"/>
    <x v="1"/>
    <x v="0"/>
    <s v="1 Hospital Drive, Peterborough, ON"/>
    <s v="K9J7C6"/>
    <s v=""/>
    <s v=""/>
    <s v=""/>
    <x v="1"/>
    <x v="2"/>
    <s v="Seniors Care Network"/>
    <n v="0"/>
    <n v="726"/>
    <n v="0"/>
    <n v="0"/>
    <n v="0"/>
    <n v="0"/>
    <n v="0"/>
    <n v="0"/>
    <s v="False"/>
    <s v=""/>
    <n v="0"/>
    <n v="0"/>
    <s v=""/>
    <s v=""/>
    <n v="5"/>
    <n v="0"/>
    <n v="0"/>
    <n v="0"/>
    <n v="3"/>
    <n v="0"/>
    <n v="1"/>
    <n v="2"/>
    <n v="2"/>
    <n v="1"/>
    <n v="0"/>
    <n v="1"/>
    <n v="2"/>
    <n v="0"/>
    <n v="0"/>
    <n v="0"/>
    <n v="0"/>
    <n v="0"/>
    <n v="1"/>
    <n v="0"/>
    <n v="0"/>
    <n v="0"/>
    <s v=""/>
    <n v="1012"/>
    <n v="78"/>
    <n v="0"/>
    <n v="0"/>
    <s v=""/>
    <s v="We accept referrals from any source, including nurse practitioners, physicians, and patients and  families directly."/>
    <n v="97.4"/>
    <x v="0"/>
    <x v="0"/>
    <s v="The Geriatric Assessment and Intervention Network (GAIN) Clinic is part of a network of coordinated healthcare services that provide clinical care and education to ensure the best care for frail older adults and their families. Services include: Comprehensive geriatric assessmentAssessment of memory and thinkingAssessment of balance, mobility and falls riskMedication and supplement reviewManagement of responsive behavioursCaregiver support and navigation"/>
    <s v="cstager@prhc.on.ca"/>
    <s v="Cheryl Stager"/>
    <s v="2020-12-10 01:40"/>
    <s v="True"/>
    <n v="1"/>
  </r>
  <r>
    <s v="Asset01900"/>
    <x v="9"/>
    <s v=""/>
    <s v=""/>
    <s v="Geriatric/Senior's Health Clinic"/>
    <x v="20"/>
    <x v="0"/>
    <s v="700 Coronation Blvd, Cambridge, Ontario"/>
    <s v="N1R 3G2"/>
    <s v=""/>
    <s v=""/>
    <s v="Wellington; Waterloo"/>
    <x v="2"/>
    <x v="2"/>
    <s v="RGP Central"/>
    <n v="1200"/>
    <n v="464"/>
    <n v="226"/>
    <n v="0"/>
    <n v="0"/>
    <n v="0"/>
    <n v="0"/>
    <n v="15"/>
    <s v="True"/>
    <s v=""/>
    <n v="0"/>
    <n v="18"/>
    <s v=""/>
    <s v=""/>
    <n v="0.1"/>
    <n v="0"/>
    <n v="0"/>
    <n v="0"/>
    <n v="0.4"/>
    <n v="0"/>
    <n v="0"/>
    <n v="0"/>
    <n v="0"/>
    <n v="0"/>
    <n v="0"/>
    <n v="0"/>
    <n v="0"/>
    <n v="0"/>
    <n v="0.4"/>
    <n v="0"/>
    <n v="0"/>
    <n v="0"/>
    <n v="0"/>
    <n v="0"/>
    <n v="0"/>
    <n v="0"/>
    <s v="Clerical resource is 1 FTE shared with other clinics with 0.4 FTE attributed to Senior’s Health Clinic"/>
    <n v="1198"/>
    <n v="0"/>
    <n v="0"/>
    <n v="0"/>
    <s v="Other; Primary Care"/>
    <s v="Referral from hospitalist for follow-up post discharge of acute admission to hospital or Primary Care referral."/>
    <n v="100"/>
    <x v="0"/>
    <x v="0"/>
    <s v="Home and Community Care RN Care Coordinator supports clinic numbers not included in data."/>
    <s v="cplatt@cmhaww.ca"/>
    <s v="C Platt"/>
    <s v="2022-03-07 03:08"/>
    <s v="True"/>
    <n v="1"/>
  </r>
  <r>
    <s v="Asset01489"/>
    <x v="9"/>
    <s v=""/>
    <s v=""/>
    <s v="Geriatric Inter-Professional Assessment Clinic"/>
    <x v="48"/>
    <x v="0"/>
    <s v="82 Buttonwood Ave, Toronto, Ontario"/>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2"/>
    <s v="RGP Toronto"/>
    <n v="280"/>
    <n v="146"/>
    <n v="117"/>
    <n v="0"/>
    <n v="0"/>
    <n v="0"/>
    <n v="0"/>
    <n v="5"/>
    <s v="True"/>
    <s v=""/>
    <n v="58"/>
    <n v="181"/>
    <s v=""/>
    <s v=""/>
    <n v="0.2"/>
    <n v="0"/>
    <n v="0"/>
    <n v="0"/>
    <n v="0"/>
    <n v="0.1"/>
    <n v="0"/>
    <n v="0.6"/>
    <n v="0"/>
    <n v="0.1"/>
    <n v="0"/>
    <n v="0.3"/>
    <n v="0.2"/>
    <n v="0"/>
    <n v="0.4"/>
    <n v="0"/>
    <n v="0"/>
    <n v="0"/>
    <n v="0"/>
    <n v="0"/>
    <n v="0"/>
    <n v="0.9"/>
    <s v="0.4 - Coordinator _x000a_0.5 - Clinical Manager"/>
    <n v="249"/>
    <n v="12"/>
    <n v="0"/>
    <n v="0"/>
    <s v=""/>
    <s v="Primary care, Post-Rehab, Acute Care"/>
    <n v="98"/>
    <x v="0"/>
    <x v="0"/>
    <s v="No story"/>
    <s v="letizia.dell'erario@westpark.org"/>
    <s v="Letizia Dell'Erario"/>
    <s v="2021-01-29 12:31"/>
    <s v="True"/>
    <n v="1"/>
  </r>
  <r>
    <s v="Asset01415"/>
    <x v="9"/>
    <s v=""/>
    <s v=""/>
    <s v="Haldimand County - Grandview Lodge - Dr. Patterson"/>
    <x v="60"/>
    <x v="0"/>
    <s v="657 Lock Street West. Dunnville Ontario N1A1V9"/>
    <s v="N1A1V9"/>
    <s v=""/>
    <s v=""/>
    <s v="Haldimand; Norfolk"/>
    <x v="2"/>
    <x v="2"/>
    <s v="RGP Central"/>
    <n v="40"/>
    <n v="23"/>
    <n v="0"/>
    <n v="0"/>
    <n v="0"/>
    <n v="0"/>
    <n v="0"/>
    <n v="0"/>
    <s v="True"/>
    <s v=""/>
    <n v="0"/>
    <n v="60"/>
    <s v=""/>
    <s v=""/>
    <n v="0.02"/>
    <n v="0"/>
    <n v="0"/>
    <n v="0"/>
    <n v="0"/>
    <n v="0"/>
    <n v="0"/>
    <n v="0"/>
    <n v="0"/>
    <n v="0"/>
    <n v="0"/>
    <n v="0"/>
    <n v="0"/>
    <n v="0"/>
    <n v="0"/>
    <n v="0"/>
    <n v="0"/>
    <n v="0"/>
    <n v="0"/>
    <n v="0"/>
    <n v="0"/>
    <n v="0"/>
    <s v=""/>
    <n v="37"/>
    <n v="0"/>
    <n v="0"/>
    <n v="0"/>
    <s v=""/>
    <s v="Physicians at Grandview Lodge and local physicians in the community."/>
    <n v="0"/>
    <x v="0"/>
    <x v="0"/>
    <s v="In 2019, 6 clinics were held. 6X7.5 hours/ day = 45 hours throughout the year. 45/1950 = 0.02 FTE Geriatrician. Minimum wait time is three months, so wait time of 60 days entered..  Can be longer if the resident/client cannot be placed into the next clinic."/>
    <s v="siemonj@hhsc.ca"/>
    <s v="Jenny Siemon"/>
    <s v="2021-01-22 12:00"/>
    <s v="True"/>
    <n v="1"/>
  </r>
  <r>
    <s v="Asset01872"/>
    <x v="9"/>
    <s v=""/>
    <s v=""/>
    <s v="Geriatric Team"/>
    <x v="61"/>
    <x v="0"/>
    <s v="107- 6420 Beatty Line N,  Fergus, ON"/>
    <s v="N1M 2W3"/>
    <s v=""/>
    <s v=""/>
    <s v="Wellington"/>
    <x v="2"/>
    <x v="2"/>
    <s v="RGP Central"/>
    <n v="517"/>
    <n v="161"/>
    <n v="145"/>
    <n v="0"/>
    <n v="0"/>
    <n v="0"/>
    <n v="0"/>
    <n v="0"/>
    <s v="True"/>
    <s v=""/>
    <n v="0"/>
    <n v="30"/>
    <s v=""/>
    <s v=""/>
    <n v="0"/>
    <n v="0"/>
    <n v="0"/>
    <n v="0"/>
    <n v="0"/>
    <n v="0.7"/>
    <n v="0"/>
    <n v="0"/>
    <n v="0.3"/>
    <n v="0"/>
    <n v="0"/>
    <n v="0"/>
    <n v="0.7"/>
    <n v="0"/>
    <n v="0"/>
    <n v="0"/>
    <n v="0"/>
    <n v="0"/>
    <n v="0"/>
    <n v="0"/>
    <n v="0"/>
    <n v="0"/>
    <s v=""/>
    <n v="483"/>
    <n v="0"/>
    <n v="0"/>
    <n v="0"/>
    <s v="Primary Care"/>
    <s v="Physician Referral"/>
    <n v="99"/>
    <x v="0"/>
    <x v="0"/>
    <s v=""/>
    <s v="gwen.kostal@uppergrandfht.org"/>
    <s v="gwenkostal"/>
    <s v="2022-03-01 04:03"/>
    <s v="True"/>
    <n v="1"/>
  </r>
  <r>
    <s v="Asset01701"/>
    <x v="9"/>
    <s v=""/>
    <s v=""/>
    <s v="Dr. Sidhu's clinic"/>
    <x v="62"/>
    <x v="0"/>
    <s v="186 Erie Street, Collingwood, ON"/>
    <s v="L9Y 4T3"/>
    <s v=""/>
    <s v=""/>
    <s v="Simcoe"/>
    <x v="0"/>
    <x v="2"/>
    <s v="North Simcoe Muskoka Specialized Geriatric Services"/>
    <n v="0"/>
    <n v="57"/>
    <n v="57"/>
    <n v="0"/>
    <n v="0"/>
    <n v="0"/>
    <n v="0"/>
    <n v="3.75"/>
    <s v="True"/>
    <s v=""/>
    <n v="0"/>
    <n v="168"/>
    <s v=""/>
    <s v=""/>
    <n v="0.1"/>
    <n v="0"/>
    <n v="0"/>
    <n v="0"/>
    <n v="0"/>
    <n v="0.1"/>
    <n v="0.1"/>
    <n v="0"/>
    <n v="0"/>
    <n v="0"/>
    <n v="0"/>
    <n v="0"/>
    <n v="0.4"/>
    <n v="0"/>
    <n v="0.05"/>
    <n v="0"/>
    <n v="0"/>
    <n v="0"/>
    <n v="0"/>
    <n v="0"/>
    <n v="0"/>
    <n v="0"/>
    <s v=""/>
    <n v="100"/>
    <n v="9"/>
    <n v="15"/>
    <n v="0"/>
    <s v=""/>
    <s v="Physicians and nurse practitioners"/>
    <n v="95"/>
    <x v="0"/>
    <x v="0"/>
    <s v="The Healthy Aging Program RN/OT complete pre-assessments required for a consult with Dr. Sidhu.  Pt's &amp; caregivers are  provided with brain health &amp; memory compensatory education as well as navigation to community services/supports at this time. Concerns identified during the pre-assessment, recommendations as well as pertinent medical information is discussed with Dr. Sidhu prior to initial consult.  RN/OT works closely with Dr.  Sidhu on clinic day to ensure f/u of recommendations in a timely manner &amp; communication with primary care Physician/NP.  The Healthy Aging prg frequently collaborates with the Alzheimer's Society, LHIN HCC, NSM SGS Behavior Supports,  VON Respite/ADP, Health Link, etc."/>
    <s v="seasson-bruno@nsmsgs.ca"/>
    <s v="NSM SGS"/>
    <s v="2021-03-15 01:16"/>
    <s v="True"/>
    <n v="1"/>
  </r>
  <r>
    <s v="Asset01706"/>
    <x v="9"/>
    <s v=""/>
    <s v=""/>
    <s v="Community Seniors Care Program"/>
    <x v="63"/>
    <x v="0"/>
    <s v="619 Prospect Blvd, Midland, ON"/>
    <s v="L4R 0G3"/>
    <s v=""/>
    <s v=""/>
    <s v="Simcoe"/>
    <x v="0"/>
    <x v="2"/>
    <s v="North Simcoe Muskoka Specialized Geriatric Services"/>
    <n v="0"/>
    <n v="162"/>
    <n v="157"/>
    <n v="0"/>
    <n v="0"/>
    <n v="0"/>
    <n v="0"/>
    <n v="40"/>
    <s v="True"/>
    <s v=""/>
    <n v="0"/>
    <n v="88.9"/>
    <s v=""/>
    <s v=""/>
    <n v="0"/>
    <n v="0"/>
    <n v="0"/>
    <n v="0"/>
    <n v="0.5"/>
    <n v="1"/>
    <n v="0"/>
    <n v="0"/>
    <n v="0"/>
    <n v="0"/>
    <n v="0"/>
    <n v="0"/>
    <n v="1"/>
    <n v="0"/>
    <n v="0"/>
    <n v="0"/>
    <n v="0"/>
    <n v="0"/>
    <n v="0"/>
    <n v="0"/>
    <n v="0"/>
    <n v="0"/>
    <s v=""/>
    <n v="2149"/>
    <n v="677"/>
    <n v="0"/>
    <n v="0"/>
    <s v=""/>
    <s v="HCC, P-HCP, VON, GBGH, NSFHT programs, redirected referrals from the NSM SGS Falls team"/>
    <n v="93.3"/>
    <x v="0"/>
    <x v="0"/>
    <s v="The NSFHT Community Seniors Care Program provides frail seniors with a comprehensive geriatric assessment (CGA) with a RN and/or OT, health teaching, referrals to supportive services, and follow-up via an interdisciplinary team (OT, RN &amp; NP). The intent of our program is to engage seniors in early intervention strategies and improved health management to maintain healthier living in the community with a focus on quality of life that is in-line with their goals of care."/>
    <s v="seasson-bruno@nsmsgs.ca"/>
    <s v="NSM SGS"/>
    <s v="2021-03-15 01:35"/>
    <s v="True"/>
    <n v="1"/>
  </r>
  <r>
    <s v="Asset01691"/>
    <x v="9"/>
    <s v=""/>
    <s v=""/>
    <s v="Aging Well Clinic"/>
    <x v="64"/>
    <x v="0"/>
    <s v="370 Bayview Drive, Barrie, ON"/>
    <s v="L4N 7L3"/>
    <s v="11 Lakeside Terrace, Barrie, ON"/>
    <s v="L4M 0H9"/>
    <s v="Simcoe"/>
    <x v="0"/>
    <x v="2"/>
    <s v="North Simcoe Muskoka Specialized Geriatric Services"/>
    <n v="550"/>
    <n v="421"/>
    <n v="345"/>
    <n v="0"/>
    <n v="0"/>
    <n v="0"/>
    <n v="0"/>
    <n v="40"/>
    <s v="True"/>
    <s v=""/>
    <n v="0"/>
    <n v="135"/>
    <s v=""/>
    <s v=""/>
    <n v="0"/>
    <n v="0"/>
    <n v="0"/>
    <n v="0"/>
    <n v="1"/>
    <n v="0.5"/>
    <n v="0.8"/>
    <n v="0"/>
    <n v="0"/>
    <n v="0.4"/>
    <n v="0"/>
    <n v="0.2"/>
    <n v="0.2"/>
    <n v="0"/>
    <n v="0.8"/>
    <n v="0"/>
    <n v="0"/>
    <n v="0"/>
    <n v="0"/>
    <n v="0"/>
    <n v="0"/>
    <n v="0.1"/>
    <s v="MD"/>
    <n v="2208"/>
    <n v="723"/>
    <n v="0"/>
    <n v="0"/>
    <s v=""/>
    <s v="Barrie &amp; Community Family Health Team"/>
    <n v="100"/>
    <x v="0"/>
    <x v="0"/>
    <s v="The Aging Well Clinic is dedicated to helping seniors living at home, or in retirement residences, deal with the complicated medical conditions that can develop with age.  Referral Criteria:•_x0009_Special assessment and treatment of memory problems in adults age 65 and over.•_x0009_Special assessment and treatment of complicated medical conditions in adults age 75 and over•_x0009_Adults age 75 and over, with complicated medical conditions, preparing for major surgery.•_x0009_Must be rostered to FHT provider"/>
    <s v="seasson-bruno@nsmsgs.ca"/>
    <s v="NSM SGS"/>
    <s v="2021-03-15 12:30"/>
    <s v="True"/>
    <n v="1"/>
  </r>
  <r>
    <s v="Asset02680"/>
    <x v="9"/>
    <s v=""/>
    <s v=""/>
    <s v="Georgian Nurse Practitioner-Led Clinic - Wise and Well Program"/>
    <x v="65"/>
    <x v="0"/>
    <s v="1 Georgian Drive Suite M139 Barrie, On"/>
    <s v="L4M 3X9"/>
    <s v=""/>
    <s v=""/>
    <s v=""/>
    <x v="0"/>
    <x v="2"/>
    <s v="North Simcoe Muskoka Specialized Geriatric Services"/>
    <n v="0"/>
    <n v="28"/>
    <n v="0"/>
    <n v="0"/>
    <n v="0"/>
    <n v="0"/>
    <n v="0"/>
    <n v="2.5"/>
    <s v="True"/>
    <s v=""/>
    <n v="0"/>
    <n v="28"/>
    <s v=""/>
    <s v=""/>
    <n v="0"/>
    <n v="0"/>
    <n v="0"/>
    <n v="0"/>
    <n v="0.03"/>
    <n v="0.03"/>
    <n v="0"/>
    <n v="0"/>
    <n v="0"/>
    <n v="0"/>
    <n v="0.03"/>
    <n v="0"/>
    <n v="0"/>
    <n v="0"/>
    <n v="0.03"/>
    <n v="0"/>
    <n v="0"/>
    <n v="0"/>
    <n v="0"/>
    <n v="0"/>
    <n v="0"/>
    <n v="0"/>
    <s v="The Wise and Well program in collaboration with Dr K McKenzie"/>
    <n v="60"/>
    <n v="84"/>
    <n v="0"/>
    <n v="0"/>
    <s v=""/>
    <s v=""/>
    <n v="12"/>
    <x v="0"/>
    <x v="0"/>
    <s v=""/>
    <s v="aimee.moore@georgiannplc.ca"/>
    <s v="Aimee Moore"/>
    <s v="2022-07-15 11:34"/>
    <s v="True"/>
    <n v="1"/>
  </r>
  <r>
    <s v="Asset01693"/>
    <x v="10"/>
    <s v=""/>
    <s v=""/>
    <s v="North Innisfil Health Services"/>
    <x v="66"/>
    <x v="0"/>
    <s v="490 Huronia Road, Barrie, ON"/>
    <s v="L4N 6M2"/>
    <s v=""/>
    <s v=""/>
    <s v="Simcoe"/>
    <x v="0"/>
    <x v="2"/>
    <s v="North Simcoe Muskoka Specialized Geriatric Services"/>
    <n v="6120"/>
    <n v="982"/>
    <n v="793"/>
    <n v="0"/>
    <n v="0"/>
    <n v="0"/>
    <n v="0"/>
    <n v="35"/>
    <s v="True"/>
    <s v=""/>
    <n v="0"/>
    <n v="0"/>
    <s v=""/>
    <s v=""/>
    <n v="0"/>
    <n v="0"/>
    <n v="1"/>
    <n v="0"/>
    <n v="0"/>
    <n v="0"/>
    <n v="2"/>
    <n v="0"/>
    <n v="0"/>
    <n v="0"/>
    <n v="0"/>
    <n v="0"/>
    <n v="0"/>
    <n v="0"/>
    <n v="0"/>
    <n v="0"/>
    <n v="0"/>
    <n v="0"/>
    <n v="0"/>
    <n v="0"/>
    <n v="0"/>
    <n v="0"/>
    <s v=""/>
    <n v="5802"/>
    <n v="1166"/>
    <n v="0"/>
    <n v="0"/>
    <s v=""/>
    <s v="HCC, Healthcare Connect, Community Providers, RVH, Barrie Area Navigators Collaborative, NSM Hospice Palliative Care Network"/>
    <n v="100"/>
    <x v="0"/>
    <x v="0"/>
    <s v="North Innisfil Health Services offers comprehensive geriatric primary health care including care for office, housebound, frail seniors, palliative care and follow up for patients admitted to local retirement and nursing homes. Complex geriatric and cognition consultations are provided both in house for the Barrie clinical team as well as in collaboration with the Aging Well Clinic of the BCFHT.  This service is for residents of North Innisfil who are over the age of 60, with no primary health care practitioner, based on available room on the caseload."/>
    <s v="seasson-bruno@nsmsgs.ca"/>
    <s v="NSM SGS"/>
    <s v="2021-03-15 12:42"/>
    <s v="True"/>
    <n v="1"/>
  </r>
  <r>
    <s v="Asset02793"/>
    <x v="10"/>
    <s v=""/>
    <s v=""/>
    <s v="Geriatric Assessment and Intervention Network"/>
    <x v="67"/>
    <x v="0"/>
    <s v="3333 Finch Avenue East, Scarborough, ON"/>
    <s v="M1W 2R9"/>
    <s v=""/>
    <s v=""/>
    <s v=""/>
    <x v="3"/>
    <x v="2"/>
    <s v="Seniors Care Network"/>
    <n v="1736"/>
    <n v="456"/>
    <n v="0"/>
    <n v="0"/>
    <n v="0"/>
    <n v="0"/>
    <n v="0"/>
    <n v="40"/>
    <s v="True"/>
    <s v=""/>
    <n v="0"/>
    <n v="109"/>
    <s v=""/>
    <s v=""/>
    <n v="0.01"/>
    <n v="0"/>
    <n v="0"/>
    <n v="0"/>
    <n v="0.71"/>
    <n v="0"/>
    <n v="0.7"/>
    <n v="0.39"/>
    <n v="0.68"/>
    <n v="0.68"/>
    <n v="0.13"/>
    <n v="0"/>
    <n v="0.65"/>
    <n v="0"/>
    <n v="0.73"/>
    <n v="0"/>
    <n v="0"/>
    <n v="0"/>
    <n v="0"/>
    <n v="0"/>
    <n v="0"/>
    <n v="0.15"/>
    <s v="Care Aid Support"/>
    <n v="3081"/>
    <n v="1345"/>
    <n v="0"/>
    <n v="0"/>
    <s v=""/>
    <s v=""/>
    <n v="99.8"/>
    <x v="0"/>
    <x v="0"/>
    <s v=""/>
    <s v="rschwartz@seniorscarenetwork.ca"/>
    <s v="Rhonda E Schwartz"/>
    <s v="2022-07-15 06:17"/>
    <s v="True"/>
    <n v="1"/>
  </r>
  <r>
    <s v="Asset01689"/>
    <x v="10"/>
    <s v=""/>
    <s v=""/>
    <s v="Geriatric Care Team"/>
    <x v="68"/>
    <x v="0"/>
    <s v="100 Frank Miller Dr, Huntsville, ON"/>
    <s v="P1H 1H7"/>
    <s v="20 Park Dr, Huntsville, ON; 1096 Main St, Dorset, ON"/>
    <s v="P1H 1P5; P0A 1E0"/>
    <s v="Muskoka"/>
    <x v="0"/>
    <x v="2"/>
    <s v="North Simcoe Muskoka Specialized Geriatric Services"/>
    <n v="0"/>
    <n v="288"/>
    <n v="0"/>
    <n v="0"/>
    <n v="0"/>
    <n v="0"/>
    <n v="544"/>
    <n v="40"/>
    <s v="True"/>
    <s v=""/>
    <n v="0"/>
    <n v="105"/>
    <s v=""/>
    <s v=""/>
    <n v="0"/>
    <n v="0"/>
    <n v="0"/>
    <n v="0"/>
    <n v="0.2"/>
    <n v="1.4"/>
    <n v="0"/>
    <n v="0"/>
    <n v="0.35"/>
    <n v="0"/>
    <n v="0"/>
    <n v="0"/>
    <n v="0"/>
    <n v="0"/>
    <n v="0"/>
    <n v="0"/>
    <n v="0"/>
    <n v="0"/>
    <n v="0"/>
    <n v="0"/>
    <n v="0"/>
    <n v="0"/>
    <s v=""/>
    <n v="0"/>
    <n v="0"/>
    <n v="0"/>
    <n v="0"/>
    <s v=""/>
    <s v="Algonquin FHT primary care providers"/>
    <n v="100"/>
    <x v="0"/>
    <x v="0"/>
    <s v="Comprehensive geriatric assessment &amp; assistance to  seniors/ caregivers in making decisions related to care.  Navigation/access point for specialized care for at-risk seniors in the community and in patient's home.  Follow up visits maintained as long as support is needed. Referral to and coordination with Home and Community Case Integrated Intensive Case Management. '• Maximize independent function &amp; quality of life for seniors &amp; caregivers with complex health issues  • Provide navigation/access point for specialized care for at-risk seniors • Provide increased access to services for home bound patients    DATA NOTES - The org should be Algonquin FHT; # unique individuals served represents # individuals based on avg of 72/ quarter extrapolated over a year (but this could include duplicate of individuals if followed &gt; 1 quarter)"/>
    <s v="seasson-bruno@nsmsgs.ca"/>
    <s v="NSM SGS"/>
    <s v="2021-03-14 03:06"/>
    <s v="True"/>
    <n v="1"/>
  </r>
  <r>
    <s v="Asset01696"/>
    <x v="10"/>
    <s v=""/>
    <s v=""/>
    <s v="Geriatric Outreach Team"/>
    <x v="69"/>
    <x v="0"/>
    <s v="119 Memorial Avenue, Orillia, ON"/>
    <s v="L3V 5X1"/>
    <s v="25 Museum Drive, Orillia, ON"/>
    <s v="L3V 7T9"/>
    <s v="Simcoe"/>
    <x v="0"/>
    <x v="2"/>
    <s v="North Simcoe Muskoka Specialized Geriatric Services"/>
    <n v="0"/>
    <n v="745"/>
    <n v="0"/>
    <n v="0"/>
    <n v="0"/>
    <n v="0"/>
    <n v="0"/>
    <n v="35"/>
    <s v="True"/>
    <s v=""/>
    <n v="108"/>
    <n v="155"/>
    <s v=""/>
    <s v=""/>
    <n v="0.8"/>
    <n v="0"/>
    <n v="0"/>
    <n v="0"/>
    <n v="0.8"/>
    <n v="1.8"/>
    <n v="0"/>
    <n v="0"/>
    <n v="1"/>
    <n v="0"/>
    <n v="0"/>
    <n v="0"/>
    <n v="1"/>
    <n v="0"/>
    <n v="0"/>
    <n v="0"/>
    <n v="0"/>
    <n v="0"/>
    <n v="0"/>
    <n v="0"/>
    <n v="0"/>
    <n v="0"/>
    <s v=""/>
    <n v="4379"/>
    <n v="2981"/>
    <n v="0"/>
    <n v="0"/>
    <s v=""/>
    <s v="Primary care, geriatrician through ED"/>
    <n v="98"/>
    <x v="0"/>
    <x v="0"/>
    <s v="Outreach team that also conducts clinic visits"/>
    <s v="seasson-bruno@nsmsgs.ca"/>
    <s v="NSM SGS"/>
    <s v="2021-03-15 01:01"/>
    <s v="True"/>
    <n v="1"/>
  </r>
  <r>
    <s v="Asset02648"/>
    <x v="10"/>
    <s v=""/>
    <s v=""/>
    <s v="Southeast Geriatric Outreach Team"/>
    <x v="70"/>
    <x v="0"/>
    <s v="53 Anna Russell Way, Unionville, ON"/>
    <s v="L3R 3X3"/>
    <s v=""/>
    <s v=""/>
    <s v="York"/>
    <x v="0"/>
    <x v="2"/>
    <s v="No RGP"/>
    <n v="312"/>
    <n v="221"/>
    <n v="13"/>
    <n v="0"/>
    <n v="0"/>
    <n v="0"/>
    <n v="0"/>
    <n v="46"/>
    <s v="True"/>
    <s v=""/>
    <n v="5"/>
    <n v="15"/>
    <s v=""/>
    <s v=""/>
    <n v="0"/>
    <n v="0"/>
    <n v="0"/>
    <n v="0"/>
    <n v="0"/>
    <n v="1"/>
    <n v="0"/>
    <n v="0"/>
    <n v="1"/>
    <n v="0"/>
    <n v="0"/>
    <n v="0"/>
    <n v="0"/>
    <n v="0"/>
    <n v="0.4"/>
    <n v="0"/>
    <n v="0"/>
    <n v="0"/>
    <n v="0"/>
    <n v="0"/>
    <n v="0"/>
    <n v="0"/>
    <s v=""/>
    <n v="249"/>
    <n v="23"/>
    <n v="1"/>
    <n v="0"/>
    <s v="Emergency Department; Other; Community Agency; Home and Community Care Support Services; Primary Care; Self Referral"/>
    <s v="non specialized Geriatric services, specialists"/>
    <n v="99"/>
    <x v="0"/>
    <x v="0"/>
    <s v=""/>
    <s v="katherine@uhs.on.ca"/>
    <s v="Geriatric Outreach Team"/>
    <s v="2022-07-14 07:57"/>
    <s v="True"/>
    <n v="1"/>
  </r>
  <r>
    <s v="Asset02855"/>
    <x v="10"/>
    <s v=""/>
    <s v=""/>
    <s v="Geriatric Assessment and Intervention Network (GAIN)"/>
    <x v="71"/>
    <x v="0"/>
    <s v="146 Oliver Road, Campbellford, ON"/>
    <s v="K0L 1L0"/>
    <s v=""/>
    <s v=""/>
    <s v="Hastings; Northumberland; Peterborough"/>
    <x v="1"/>
    <x v="2"/>
    <s v="Seniors Care Network"/>
    <n v="0"/>
    <n v="1278"/>
    <n v="0"/>
    <n v="0"/>
    <n v="0"/>
    <n v="0"/>
    <n v="0"/>
    <n v="37.5"/>
    <s v="True"/>
    <s v="Saturday"/>
    <n v="0"/>
    <n v="17"/>
    <s v=""/>
    <s v=""/>
    <n v="0.09"/>
    <n v="0"/>
    <n v="0"/>
    <n v="0"/>
    <n v="1"/>
    <n v="0"/>
    <n v="1.5"/>
    <n v="1"/>
    <n v="0"/>
    <n v="0.4"/>
    <n v="0"/>
    <n v="0"/>
    <n v="1"/>
    <n v="0"/>
    <n v="1"/>
    <n v="0"/>
    <n v="0"/>
    <n v="0"/>
    <n v="0"/>
    <n v="0"/>
    <n v="0"/>
    <n v="0"/>
    <s v=""/>
    <n v="2754"/>
    <n v="967"/>
    <n v="0"/>
    <n v="0"/>
    <s v=""/>
    <s v="Primary Care_x000a_Home and Community Care_x000a_Community Partners_x000a_Self Referrals_x000a_Police/eMS_x000a_Hospitals- ER and in patients"/>
    <n v="97.7"/>
    <x v="0"/>
    <x v="0"/>
    <s v="Gain is a network of 12 teams across 11 different host organizations in the Central east LHIN.Coordination, standardization and performance is done by a Regional office and Regional ManagerWait times is measured by calculating the time to third next available appointment."/>
    <s v="rschwartz@seniorscarenetwork.ca"/>
    <s v="Rhonda E Schwartz"/>
    <s v="2022-07-26 01:10"/>
    <s v="True"/>
    <n v="1"/>
  </r>
  <r>
    <s v="Asset02269"/>
    <x v="10"/>
    <s v=""/>
    <s v=""/>
    <s v="Geriatric Psychiatry Outreach LTC"/>
    <x v="46"/>
    <x v="0"/>
    <s v="1145 Carling Ave, Ottawa, ON"/>
    <s v="K1Z 7K4"/>
    <s v=""/>
    <s v=""/>
    <s v="Lanark; Leeds &amp; Grenville; Prescott and Russell, United Counties; Renfrew; Ottawa"/>
    <x v="1"/>
    <x v="2"/>
    <s v="RGP Eastern Ontario"/>
    <n v="0"/>
    <n v="3412"/>
    <n v="1193"/>
    <n v="7808"/>
    <n v="98"/>
    <n v="365"/>
    <n v="0"/>
    <n v="37.5"/>
    <s v="True"/>
    <s v=""/>
    <n v="47"/>
    <n v="21"/>
    <s v=""/>
    <s v=""/>
    <n v="0"/>
    <n v="0"/>
    <n v="0"/>
    <n v="0"/>
    <n v="0"/>
    <n v="13.3"/>
    <n v="0"/>
    <n v="0"/>
    <n v="0.5"/>
    <n v="0"/>
    <n v="0"/>
    <n v="0"/>
    <n v="0"/>
    <n v="0"/>
    <n v="0"/>
    <n v="0"/>
    <n v="0"/>
    <n v="0"/>
    <n v="0"/>
    <n v="0"/>
    <n v="0"/>
    <n v="5.7"/>
    <s v="Behaviour Therapist 5.70"/>
    <n v="7169"/>
    <n v="0"/>
    <n v="0"/>
    <n v="0"/>
    <s v=""/>
    <s v=""/>
    <n v="0"/>
    <x v="0"/>
    <x v="0"/>
    <s v="Urban OttawaManager Patient Care Services: 1.0 FTE Program Evaluation Coordinator (MA): 1.0 FTESecretary: 1.80 FTE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
    <s v="martina.greco@theroyal.ca"/>
    <s v="Martina Greco"/>
    <s v="2022-07-06 01:59"/>
    <s v="True"/>
    <n v="1"/>
  </r>
  <r>
    <s v="Asset02044"/>
    <x v="10"/>
    <s v=""/>
    <s v=""/>
    <s v="Geriatric Assessment Outreach Team (GAOT)"/>
    <x v="2"/>
    <x v="0"/>
    <s v="2039 Robertson Rd #100, Nepean, ON"/>
    <s v="K2H 8R2"/>
    <s v=""/>
    <s v=""/>
    <s v="Ottawa"/>
    <x v="1"/>
    <x v="2"/>
    <s v="RGP Eastern Ontario"/>
    <n v="0"/>
    <n v="794"/>
    <n v="0"/>
    <n v="0"/>
    <n v="0"/>
    <n v="0"/>
    <n v="0"/>
    <n v="0"/>
    <s v="True"/>
    <s v=""/>
    <n v="0"/>
    <n v="35"/>
    <s v=""/>
    <s v=""/>
    <n v="0"/>
    <n v="0"/>
    <n v="0"/>
    <n v="0"/>
    <n v="0"/>
    <n v="2"/>
    <n v="0"/>
    <n v="0"/>
    <n v="0"/>
    <n v="0"/>
    <n v="0"/>
    <n v="2"/>
    <n v="2"/>
    <n v="0"/>
    <n v="1"/>
    <n v="0"/>
    <n v="0"/>
    <n v="0"/>
    <n v="0"/>
    <n v="0"/>
    <n v="0"/>
    <n v="6"/>
    <s v="Other: 6 Geriatric assessors"/>
    <n v="856"/>
    <n v="0"/>
    <n v="0"/>
    <n v="0"/>
    <s v=""/>
    <s v="Referral Source: Other  (52%), GEM (16%), Physician (32%) _x000a_In 2019/20 fiscal year, majority of the referrals came from “Other” ( include LHIN Home and Community Care, family, self)_x000a_GEM referral source continues to increase each year"/>
    <n v="100"/>
    <x v="0"/>
    <x v="0"/>
    <s v="Goal: ‘The Why’To provide a multidimensional assessment in the client’s home resulting in recommendations that aim to optimize an older adult’s health, safety and independence in their chosen environment"/>
    <s v="msitu@qch.on.ca"/>
    <s v="michaelc2"/>
    <s v="2022-06-07 10:35"/>
    <s v="True"/>
    <n v="1"/>
  </r>
  <r>
    <s v="Asset02783"/>
    <x v="10"/>
    <s v=""/>
    <s v=""/>
    <s v="Geriatric Assessment and Intervention Network (GAIN) Outreach Clinic"/>
    <x v="1"/>
    <x v="0"/>
    <s v="1 Hospital Drive, Peterborough, ON"/>
    <s v="K9J7C6"/>
    <s v=""/>
    <s v=""/>
    <s v="Peterborough"/>
    <x v="1"/>
    <x v="2"/>
    <s v="Seniors Care Network"/>
    <n v="0"/>
    <n v="974"/>
    <n v="0"/>
    <n v="0"/>
    <n v="0"/>
    <n v="0"/>
    <n v="0"/>
    <n v="40"/>
    <s v="True"/>
    <s v=""/>
    <n v="0"/>
    <n v="0"/>
    <s v=""/>
    <s v=""/>
    <n v="0"/>
    <n v="0"/>
    <n v="0"/>
    <n v="0"/>
    <n v="2"/>
    <n v="0"/>
    <n v="0"/>
    <n v="1.5"/>
    <n v="2"/>
    <n v="1"/>
    <n v="0"/>
    <n v="1"/>
    <n v="1"/>
    <n v="0"/>
    <n v="3"/>
    <n v="0"/>
    <n v="0"/>
    <n v="0"/>
    <n v="0"/>
    <n v="0"/>
    <n v="0"/>
    <n v="1"/>
    <s v="BSO Clinician (RPN)"/>
    <n v="2382"/>
    <n v="483"/>
    <n v="0"/>
    <n v="0"/>
    <s v=""/>
    <s v="We accept referrals from any source, including nurse practitioners, physicians, and patients and  families directly._x000a_Primary Care_x000a_Home and Community Care_x000a_Community Partners_x000a_Self Referrals_x000a_Police/eMS_x000a_Hospitals- ER and in patients"/>
    <n v="100"/>
    <x v="0"/>
    <x v="0"/>
    <s v="An interprofessional team of healthcare professionals works collaboratively with patients and families and their primary care providers to strengthen supports and capacity for older adults whose health concerns threaten their ability to live independently at home (including retirement residences)."/>
    <s v="rschwartz@seniorscarenetwork.ca"/>
    <s v="Rhonda E Schwartz"/>
    <s v="2022-07-15 04:38"/>
    <s v="True"/>
    <n v="1"/>
  </r>
  <r>
    <s v="Asset01221"/>
    <x v="10"/>
    <s v=""/>
    <s v=""/>
    <s v="Specialized Geriatric Services"/>
    <x v="22"/>
    <x v="0"/>
    <s v="HG75C - 2075 Bayview Ave, Toronto, Ontario"/>
    <s v="M4N 3M5"/>
    <s v=""/>
    <s v=""/>
    <s v="Toronto"/>
    <x v="3"/>
    <x v="2"/>
    <s v="RGP Toronto"/>
    <n v="352"/>
    <n v="137"/>
    <n v="82"/>
    <n v="0"/>
    <n v="0"/>
    <n v="0"/>
    <n v="0"/>
    <n v="37.5"/>
    <s v="True"/>
    <s v=""/>
    <n v="4"/>
    <n v="24"/>
    <s v=""/>
    <s v=""/>
    <n v="0"/>
    <n v="0"/>
    <n v="0"/>
    <n v="0"/>
    <n v="0"/>
    <n v="1"/>
    <n v="0"/>
    <n v="0"/>
    <n v="0"/>
    <n v="0"/>
    <n v="0"/>
    <n v="1"/>
    <n v="0"/>
    <n v="0"/>
    <n v="0.5"/>
    <n v="0"/>
    <n v="0"/>
    <n v="0"/>
    <n v="0"/>
    <n v="0"/>
    <n v="0"/>
    <n v="0"/>
    <s v=""/>
    <n v="323"/>
    <n v="67"/>
    <n v="0"/>
    <n v="0"/>
    <s v=""/>
    <s v="Referrals from family physicians, outside specialists, GEM, Clinic. marked “urgent” for clinic, with concerns regarding: home safety, functional decline, caregiver stress, day  hospital, falls, etc."/>
    <n v="100"/>
    <x v="0"/>
    <x v="0"/>
    <s v="May Include: Home safety, medications, mobility, diet/food availability, assess symptoms of grief/depression, vital signs, cognitive assessment (MOCA), current difficulties, evidence of elder abuse.  Seek to: Optimize services for client, make referrals to services through the LHIN, Better Living, GDH, clinic, etc."/>
    <s v="mary.duffy@sunnybrook.ca"/>
    <s v="Mary Duffy"/>
    <s v="2020-12-22 11:51"/>
    <s v="True"/>
    <n v="1"/>
  </r>
  <r>
    <s v="Asset01710"/>
    <x v="10"/>
    <s v=""/>
    <s v=""/>
    <s v="Integrated Regional Falls Program"/>
    <x v="0"/>
    <x v="0"/>
    <s v="190 Cundles Road East, Barrie, ON"/>
    <s v="L4M 4S5"/>
    <s v="25 Museum Drive, Orillia, ON; 201 Georgian Drive, Barrie, ON"/>
    <s v="L3V 7T9; L4M 6M2"/>
    <s v="Simcoe; Muskoka"/>
    <x v="0"/>
    <x v="2"/>
    <s v="North Simcoe Muskoka Specialized Geriatric Services"/>
    <n v="0"/>
    <n v="719"/>
    <n v="0"/>
    <n v="0"/>
    <n v="0"/>
    <n v="0"/>
    <n v="0"/>
    <n v="40"/>
    <s v="True"/>
    <s v=""/>
    <n v="0"/>
    <n v="0"/>
    <s v=""/>
    <s v=""/>
    <n v="0.3"/>
    <n v="0"/>
    <n v="0"/>
    <n v="0"/>
    <n v="0"/>
    <n v="4"/>
    <n v="0"/>
    <n v="0"/>
    <n v="0"/>
    <n v="0"/>
    <n v="0"/>
    <n v="2.2000000000000002"/>
    <n v="0.5"/>
    <n v="0"/>
    <n v="1"/>
    <n v="0"/>
    <n v="0"/>
    <n v="0"/>
    <n v="0"/>
    <n v="0"/>
    <n v="0"/>
    <n v="1.2"/>
    <s v="0.5 FTE Central Intake Clerk_x000a_0.7 Central Intake RPN"/>
    <n v="1586"/>
    <n v="0"/>
    <n v="0"/>
    <n v="0"/>
    <s v=""/>
    <s v="Open"/>
    <n v="100"/>
    <x v="0"/>
    <x v="0"/>
    <s v="Geriatric Medicine:  Integrated Regional Falls Program* MD/NP referral required for Specialized Assessment ClinicCommunity consult service for frail seniors with geriatric syndromes requiring comprehensive geriatric assessment by interprofessional team with specialized knowledge/skills in geriatric medicine. Focus at this time on individuals with falls/fear of falling.  Team includes RNs with access to Physiotherapists and Occupational Therapists.  Services include home visits and screening clinics.  Geriatricians provide Specialized Assessment Clinics in Barrie and Orillia.Eligibility Criteria:•_x0009_Senior with Clinical Frailty Scale 4-6.•_x0009_Resides/able to receive services in North Simcoe Muskoka.•_x0009_Resides in community dwelling.•_x0009_Seen by health provider with evidence/documentation of falls assessment.•_x0009_AND meets 1 or more of the following criteria:o_x0009_Presenting with a fall in a NSM Emergency Department and being discharged home; ORo_x0009_Being referred by a NSM fracture clinic; ORo_x0009_Requiring falls assessment/intervention by specialized interprofessional team in an ambulatory clinic setting."/>
    <s v="seasson-bruno@nsmsgs.ca"/>
    <s v="NSM SGS"/>
    <s v="2021-03-15 02:09"/>
    <s v="True"/>
    <n v="1"/>
  </r>
  <r>
    <s v="Asset01451"/>
    <x v="10"/>
    <s v=""/>
    <s v=""/>
    <s v="Integrated Community Care Team"/>
    <x v="12"/>
    <x v="0"/>
    <s v="3560 Bathurst St North York, ON"/>
    <s v="M6A 2E1"/>
    <s v=""/>
    <s v=""/>
    <s v=""/>
    <x v="3"/>
    <x v="2"/>
    <s v="RGP Toronto"/>
    <n v="0"/>
    <n v="257"/>
    <n v="0"/>
    <n v="0"/>
    <n v="0"/>
    <n v="0"/>
    <n v="0"/>
    <n v="35"/>
    <s v="True"/>
    <s v=""/>
    <n v="0"/>
    <n v="0"/>
    <s v=""/>
    <s v=""/>
    <n v="0"/>
    <n v="0"/>
    <n v="1"/>
    <n v="0"/>
    <n v="1"/>
    <n v="1.4"/>
    <n v="0"/>
    <n v="0"/>
    <n v="0.5"/>
    <n v="0"/>
    <n v="0"/>
    <n v="0"/>
    <n v="0.5"/>
    <n v="0"/>
    <n v="0"/>
    <n v="0"/>
    <n v="0"/>
    <n v="0"/>
    <n v="0"/>
    <n v="0"/>
    <n v="0"/>
    <n v="0"/>
    <s v=""/>
    <n v="332"/>
    <n v="77"/>
    <n v="24"/>
    <n v="0"/>
    <s v=""/>
    <s v=""/>
    <n v="100"/>
    <x v="0"/>
    <x v="0"/>
    <s v="Our specialized geriatric outreach team provides comprehensive geriatric assessment and treatment plans to individuals who are homebound.  We focus on using existing neighbourhood resources that can improve the patient's quality of care at home and support both family and professional caregivers.ICCT brings together existing primary, community, specialty, and acute care resources into one team to care for the most complex clients in their home.Our Interprofessional Services Include: Geriatricians Physicians with a focus on care of the elderly Nurse practitioner Registered nurses Occupational therapist Physiotherapist Social worker TC-LHIN Home and Community Care intensive care co-ordinator Three streams are available for our clients:Consultation: ICCT will conduct a comprehensive assessment for medically complex patients and provide recommendations to the referring providerShared Care: ICCT will share the primary care with a medically complex patients' family physicianPrimary Care: ICCT will assume primary care for homebound people who do not have a family doctorEligibility Criteria:Aged 65 years and olderMedically complexHomebound with major home safety concernsWithin catchment area (Keele Street to Yonge Street and Steeles Avenue to St. Clair Avenue)"/>
    <s v="nlin@baycrest.org"/>
    <s v="Nancy Lin"/>
    <s v="2021-01-26 03:22"/>
    <s v="True"/>
    <n v="1"/>
  </r>
  <r>
    <s v="Asset02656"/>
    <x v="10"/>
    <s v=""/>
    <s v=""/>
    <s v="Haliburton Highlands Health Services GAIN"/>
    <x v="72"/>
    <x v="0"/>
    <s v="8 Winchester Street, Minden ON"/>
    <s v="K0M 2K0"/>
    <s v=""/>
    <s v=""/>
    <s v="Haliburton; Peterborough; Kawartha Lakes"/>
    <x v="1"/>
    <x v="2"/>
    <s v="Seniors Care Network"/>
    <n v="2600"/>
    <n v="206"/>
    <n v="135"/>
    <n v="0"/>
    <n v="0"/>
    <n v="0"/>
    <n v="0"/>
    <n v="35"/>
    <s v="True"/>
    <s v=""/>
    <n v="0"/>
    <n v="60"/>
    <s v=""/>
    <s v=""/>
    <n v="0"/>
    <n v="0"/>
    <n v="0"/>
    <n v="0"/>
    <n v="1"/>
    <n v="0"/>
    <n v="0"/>
    <n v="0"/>
    <n v="1"/>
    <n v="0"/>
    <n v="0"/>
    <n v="0"/>
    <n v="1"/>
    <n v="0"/>
    <n v="0"/>
    <n v="0"/>
    <n v="0"/>
    <n v="0"/>
    <n v="0"/>
    <n v="0"/>
    <n v="0"/>
    <n v="2"/>
    <s v="Behavioural Support Clinician_x000a_Homecare Worker"/>
    <n v="1393"/>
    <n v="577"/>
    <n v="0"/>
    <n v="0"/>
    <s v=""/>
    <s v=""/>
    <n v="100"/>
    <x v="0"/>
    <x v="0"/>
    <s v="third next available utilized to calculate average wait time"/>
    <s v="rschwartz@seniorscarenetwork.ca"/>
    <s v="Rhonda E Schwartz"/>
    <s v="2022-07-14 09:13"/>
    <s v="True"/>
    <n v="1"/>
  </r>
  <r>
    <s v="Asset01730"/>
    <x v="10"/>
    <s v=""/>
    <s v=""/>
    <s v="South Niagara Health and Wellness Program"/>
    <x v="50"/>
    <x v="0"/>
    <s v="100 Niagara College Blvd, Welland, ON"/>
    <s v="L3C 7L3"/>
    <s v=""/>
    <s v=""/>
    <s v="Niagara Regional Municipality"/>
    <x v="2"/>
    <x v="2"/>
    <s v="RGP Southwestern Ontario"/>
    <n v="0"/>
    <n v="119"/>
    <n v="0"/>
    <n v="0"/>
    <n v="0"/>
    <n v="0"/>
    <n v="0"/>
    <n v="7"/>
    <s v="True"/>
    <s v=""/>
    <n v="0"/>
    <n v="0"/>
    <s v=""/>
    <s v=""/>
    <n v="0"/>
    <n v="0"/>
    <n v="0"/>
    <n v="0"/>
    <n v="0"/>
    <n v="0"/>
    <n v="0"/>
    <n v="0"/>
    <n v="0"/>
    <n v="0"/>
    <n v="0"/>
    <n v="1"/>
    <n v="0.2"/>
    <n v="0"/>
    <n v="0"/>
    <n v="1"/>
    <n v="0"/>
    <n v="0"/>
    <n v="0.1"/>
    <n v="0"/>
    <n v="0"/>
    <n v="0"/>
    <s v=""/>
    <n v="1609"/>
    <n v="0"/>
    <n v="0"/>
    <n v="0"/>
    <s v=""/>
    <s v="Health Care Providers within the region of Niagara."/>
    <n v="88"/>
    <x v="0"/>
    <x v="0"/>
    <s v="The South Niagara Health and Wellness Program supports older adults recently discharged from hospital or at risk for hospitalization. A doctor's referral is required for our structured, time limited outpatient program that promotes optimal mobility, function and independence. Individualized treatment programs are based on identified goals. Appointments are 3 hours in the morning or afternoon and include participation in wellness programming and education. In addition, participants are connected to resources in the community to further support their independence after discharge.   South Niagara Health and Wellness Centre consists of Niagara Region, Hotel Dieu Shaver, Niagara College, Niagara Health, March of Dimes, and Community Care Access Centre.  The treatment provided here is completely free to participants. Eligible Participants have a written medical referral and are medically stable.  They are able to transfer with one person or independently and are able to learn new tasks and have the potential to improve functionally.  They are motivated and willing to participate, are a resident of Niagara with a valid health card and live in a community setting, including retirement homes.  Transportation is not provided and needs to be arranged by the patient or patient's family.  Assistance is available to coordinate registration with local transportation providers.  Paid parking is located in Parking Lot A at the college campus.  Program benefits include increased functional independence at home, assisting patients to set realistic treatment goals and to continue their therapy at home through self-management strategies, facilitate early supported discharge from hospital and avoid readmission, empowerment of  patients and families to integrate into their community and manage chronic health conditions and improved patient and families experience with transition from hospital to community"/>
    <s v="sandra.robinson@hoteldieushaver.org"/>
    <s v="Sandra Robinson"/>
    <s v="2021-03-15 11:53"/>
    <s v="True"/>
    <n v="1"/>
  </r>
  <r>
    <s v="Asset01255"/>
    <x v="10"/>
    <s v=""/>
    <s v=""/>
    <s v="Geriatric Assessment and Intervention Network (GAIN)"/>
    <x v="30"/>
    <x v="0"/>
    <s v="1 Hospital court, Oshawa"/>
    <s v="L1G 2B9"/>
    <s v=""/>
    <s v=""/>
    <s v=""/>
    <x v="1"/>
    <x v="2"/>
    <s v="Seniors Care Network"/>
    <n v="3120"/>
    <n v="739"/>
    <n v="0"/>
    <n v="0"/>
    <n v="0"/>
    <n v="0"/>
    <n v="0"/>
    <n v="40"/>
    <s v="True"/>
    <s v=""/>
    <n v="0"/>
    <n v="54"/>
    <s v=""/>
    <s v=""/>
    <n v="1"/>
    <n v="0"/>
    <n v="0"/>
    <n v="0"/>
    <n v="2.2599999999999998"/>
    <n v="0"/>
    <n v="2"/>
    <n v="0"/>
    <n v="1"/>
    <n v="1"/>
    <n v="0"/>
    <n v="1"/>
    <n v="1"/>
    <n v="0"/>
    <n v="1.62"/>
    <n v="0"/>
    <n v="0"/>
    <n v="0"/>
    <n v="0"/>
    <n v="0"/>
    <n v="0"/>
    <n v="0"/>
    <s v=""/>
    <n v="2438"/>
    <n v="1208"/>
    <n v="0"/>
    <n v="0"/>
    <s v=""/>
    <s v="Primary Care_x000a_Medical Specialists"/>
    <n v="95"/>
    <x v="0"/>
    <x v="0"/>
    <s v="Gain is a network of 12 teams across 11 different host organizations in the Central east LHIN.Coordination, standardization and performance is done by a Regional office and Regional ManagerWait times is measured by calculating the time to third next available appointment.Durham Region was not an available choice under counties served"/>
    <s v=""/>
    <s v="Brandi Flowers"/>
    <s v="2021-01-04 12:17"/>
    <s v="True"/>
    <n v="1"/>
  </r>
  <r>
    <s v="Asset01359"/>
    <x v="10"/>
    <s v=""/>
    <s v=""/>
    <s v="Independence at Home Community Outreach Team"/>
    <x v="45"/>
    <x v="0"/>
    <s v="550 University Ave, Toronto, ON"/>
    <s v="M5G 2A2"/>
    <s v=""/>
    <s v=""/>
    <s v="Toronto"/>
    <x v="3"/>
    <x v="2"/>
    <s v="RGP Toronto"/>
    <n v="0"/>
    <n v="302"/>
    <n v="0"/>
    <n v="0"/>
    <n v="0"/>
    <n v="90"/>
    <n v="127"/>
    <n v="40"/>
    <s v="True"/>
    <s v=""/>
    <n v="1"/>
    <n v="12"/>
    <s v=""/>
    <s v=""/>
    <n v="0.4"/>
    <n v="0.2"/>
    <n v="0"/>
    <n v="0"/>
    <n v="0"/>
    <n v="1"/>
    <n v="0"/>
    <n v="0"/>
    <n v="0.8"/>
    <n v="0"/>
    <n v="0"/>
    <n v="0"/>
    <n v="0"/>
    <n v="0"/>
    <n v="0"/>
    <n v="0"/>
    <n v="0"/>
    <n v="0"/>
    <n v="0"/>
    <n v="0"/>
    <n v="0"/>
    <n v="0.4"/>
    <s v="LHIN Coordinator"/>
    <n v="973"/>
    <n v="341"/>
    <n v="0"/>
    <n v="0"/>
    <s v=""/>
    <s v="Acute Care, Inpatient Rehab, Geriatricians, Family Physicians"/>
    <n v="100"/>
    <x v="0"/>
    <x v="0"/>
    <s v="Multi-disciplinary assessment, care plan development and coordination (team members may include RN, Pharmacy, SW, Geriatrician and Geriatric psychiatry based on patient’s needs).  Appropriate for medically and socially complex, community dwelling seniors who have experienced recent functional decline and have potential to regain function or may be struggling for other reasons to remain in the community (i.e., poor connections to community services). Ideal for more home-bound seniors. May include an in-home or virtual assessment based on patient’s needs."/>
    <s v="jennifer.mokry@uhn.ca"/>
    <s v="Jennifer Mokry"/>
    <s v="2021-01-19 03:39"/>
    <s v="True"/>
    <n v="1"/>
  </r>
  <r>
    <s v="Asset00962"/>
    <x v="10"/>
    <s v=""/>
    <s v=""/>
    <s v="Geriatric Outreach Team - Mackenzie Health"/>
    <x v="57"/>
    <x v="0"/>
    <s v="10 Trench Street, Richmond Hill Ontario"/>
    <s v="L4C 4Z3"/>
    <s v=""/>
    <s v=""/>
    <s v="York"/>
    <x v="0"/>
    <x v="2"/>
    <s v="No RGP"/>
    <n v="0"/>
    <n v="338"/>
    <n v="338"/>
    <n v="0"/>
    <n v="0"/>
    <n v="0"/>
    <n v="0"/>
    <n v="37.5"/>
    <s v="True"/>
    <s v=""/>
    <n v="0"/>
    <n v="0"/>
    <s v=""/>
    <s v=""/>
    <n v="0.2"/>
    <n v="0"/>
    <n v="0"/>
    <n v="0"/>
    <n v="0"/>
    <n v="1.6"/>
    <n v="0"/>
    <n v="0"/>
    <n v="0.6"/>
    <n v="0"/>
    <n v="0"/>
    <n v="0.5"/>
    <n v="0"/>
    <n v="0"/>
    <n v="0.8"/>
    <n v="0"/>
    <n v="0"/>
    <n v="0"/>
    <n v="0"/>
    <n v="0"/>
    <n v="0"/>
    <n v="0"/>
    <s v=""/>
    <n v="433"/>
    <n v="101"/>
    <n v="0"/>
    <n v="0"/>
    <s v=""/>
    <s v="Inpatient, ED, Primary Care, LHIN"/>
    <n v="100"/>
    <x v="0"/>
    <x v="0"/>
    <s v="The Geriatric Outreach Team is an interprofessional team which provides comprehensive assessment, consultation and recommendations to patients living at home. The goals of this team are to maintain seniors at their highest level of function, promote independence and minimize hospital visits.  The team consists of a clinical nurse specialist, social worker, occupational therapist, and physiotherapist who will visit the older adult in their home to complete an assessment and connect them with available supports in the community.  The team works with a geriatrician through the Seniors Health Clinic.  A service barrier would be the demographics of the population served with multiple languages."/>
    <s v="pamela.rosano@mackenziehealth.ca"/>
    <s v="Pamela Rosano"/>
    <s v="2020-12-01 02:40"/>
    <s v="True"/>
    <n v="1"/>
  </r>
  <r>
    <s v="Asset01806"/>
    <x v="10"/>
    <s v=""/>
    <s v=""/>
    <s v="Seniors' Outpatient Services - Outreach Teams"/>
    <x v="17"/>
    <x v="0"/>
    <s v="35 Algoma Street North"/>
    <s v="P7B5G7"/>
    <s v=""/>
    <s v=""/>
    <s v="Rainy River; Kenora; Thunder Bay"/>
    <x v="4"/>
    <x v="2"/>
    <s v="Regional Specialized Geriatric Services - North West"/>
    <n v="1818"/>
    <n v="1203"/>
    <n v="962"/>
    <n v="0"/>
    <n v="0"/>
    <n v="0"/>
    <n v="0"/>
    <n v="37.5"/>
    <s v="True"/>
    <s v=""/>
    <n v="94"/>
    <n v="39"/>
    <s v=""/>
    <s v=""/>
    <n v="0"/>
    <n v="0"/>
    <n v="0"/>
    <n v="0"/>
    <n v="1"/>
    <n v="0.6"/>
    <n v="0"/>
    <n v="0"/>
    <n v="0.7"/>
    <n v="0.1"/>
    <n v="0.2"/>
    <n v="0"/>
    <n v="1"/>
    <n v="0"/>
    <n v="0"/>
    <n v="0"/>
    <n v="0"/>
    <n v="0"/>
    <n v="0"/>
    <n v="0"/>
    <n v="0"/>
    <n v="0"/>
    <s v=""/>
    <n v="1749"/>
    <n v="577"/>
    <n v="0"/>
    <n v="0"/>
    <s v=""/>
    <s v="Primary Care, Specialists, Emergency Department, Acute Care, Rehab Care"/>
    <n v="100"/>
    <x v="0"/>
    <x v="0"/>
    <s v="FTEs are part of SGS Team."/>
    <s v="alison.denton@tbh.net"/>
    <s v="Alison Denton"/>
    <s v="2021-04-21 02:06"/>
    <s v="True"/>
    <n v="1"/>
  </r>
  <r>
    <s v="Asset01528"/>
    <x v="10"/>
    <s v=""/>
    <s v=""/>
    <s v="Geriatric Outreach Team"/>
    <x v="16"/>
    <x v="0"/>
    <s v="3276 St. Clair Ave. E. Toronto, ON"/>
    <s v="M1L 1W1"/>
    <s v=""/>
    <s v=""/>
    <s v="Toronto"/>
    <x v="3"/>
    <x v="2"/>
    <s v="RGP Toronto"/>
    <n v="0"/>
    <n v="403"/>
    <n v="0"/>
    <n v="0"/>
    <n v="0"/>
    <n v="0"/>
    <n v="0"/>
    <n v="40"/>
    <s v="True"/>
    <s v=""/>
    <n v="0"/>
    <n v="30.5"/>
    <s v=""/>
    <s v=""/>
    <n v="0"/>
    <n v="0.4"/>
    <n v="0.2"/>
    <n v="0"/>
    <n v="0"/>
    <n v="0"/>
    <n v="0"/>
    <n v="0"/>
    <n v="0.6"/>
    <n v="0.2"/>
    <n v="0"/>
    <n v="0"/>
    <n v="2"/>
    <n v="0"/>
    <n v="0.3"/>
    <n v="0"/>
    <n v="0"/>
    <n v="0"/>
    <n v="0"/>
    <n v="0"/>
    <n v="0"/>
    <n v="0"/>
    <s v=""/>
    <n v="813"/>
    <n v="0"/>
    <n v="0"/>
    <n v="0"/>
    <s v=""/>
    <s v="inpatients, community GP, specialists, geriatricians, geriatric psychiatrists"/>
    <n v="100"/>
    <x v="0"/>
    <x v="0"/>
    <s v="Community Outreach The Community Outreach service provides a comprehensivehome-based assessment by an interprofessional team (Pharmacist,Occupational Therapist, Nurse, Physiotherapist and Social Worker) for geriatric clients with multiple complex medical, functional and psycho-social conditions in their home. This service provides client-specific recommendations to the Primary Care Physician or referral source and referral to community partners and services when appropriate."/>
    <s v="lori.brady@unityhealth.to"/>
    <s v="Lori Brady"/>
    <s v="2021-01-29 04:02"/>
    <s v="True"/>
    <n v="1"/>
  </r>
  <r>
    <s v="Asset00963"/>
    <x v="10"/>
    <s v=""/>
    <s v=""/>
    <s v="Geriatric Outreach Team"/>
    <x v="44"/>
    <x v="0"/>
    <s v="243 CONSUMERS RD, UNIT 300, TORONTO, ON"/>
    <s v="M2J4W8"/>
    <s v=""/>
    <s v=""/>
    <s v="Toronto"/>
    <x v="3"/>
    <x v="2"/>
    <s v="RGP Toronto"/>
    <n v="700"/>
    <n v="424"/>
    <n v="0"/>
    <n v="0"/>
    <n v="0"/>
    <n v="0"/>
    <n v="0"/>
    <n v="37.5"/>
    <s v="True"/>
    <s v=""/>
    <n v="0"/>
    <n v="22"/>
    <s v=""/>
    <s v=""/>
    <n v="0"/>
    <n v="0"/>
    <n v="0.4"/>
    <n v="0"/>
    <n v="1"/>
    <n v="0"/>
    <n v="0"/>
    <n v="0"/>
    <n v="0"/>
    <n v="0"/>
    <n v="0.1"/>
    <n v="1"/>
    <n v="0.5"/>
    <n v="0"/>
    <n v="0.5"/>
    <n v="0"/>
    <n v="0"/>
    <n v="0"/>
    <n v="0"/>
    <n v="0"/>
    <n v="0"/>
    <n v="0"/>
    <s v=""/>
    <n v="662"/>
    <n v="74"/>
    <n v="0"/>
    <n v="0"/>
    <s v=""/>
    <s v="Referral source - primary care and specialist; NP; GEM with physician signature; inpatient physician referrals"/>
    <n v="100"/>
    <x v="0"/>
    <x v="0"/>
    <s v="- Length of stay - clinician assesses one time and MD can do a short term ax/fu (aprox 1-2 visits) if necessary and refer back to primary care"/>
    <s v="Janet.Oliver@nygh.on.ca"/>
    <s v="Janet Oliver"/>
    <s v="2020-12-01 02:56"/>
    <s v="True"/>
    <n v="1"/>
  </r>
  <r>
    <s v="Asset01789"/>
    <x v="10"/>
    <s v=""/>
    <s v=""/>
    <s v="Centre for Healthy Aging - Geriatric Medicine Outreach Service, St. Peter's Hospital Site, HHS"/>
    <x v="15"/>
    <x v="0"/>
    <s v="88 Maplewood Avenue, Hamilton, Ontario"/>
    <s v="L8M 1W9"/>
    <s v=""/>
    <s v=""/>
    <s v="Hamilton"/>
    <x v="2"/>
    <x v="2"/>
    <s v="RGP Central"/>
    <n v="193"/>
    <n v="153"/>
    <n v="230"/>
    <n v="0"/>
    <n v="0"/>
    <n v="0"/>
    <n v="0"/>
    <n v="37.5"/>
    <s v="True"/>
    <s v=""/>
    <n v="5"/>
    <n v="99.3"/>
    <s v=""/>
    <s v=""/>
    <n v="0.4"/>
    <n v="0"/>
    <n v="0"/>
    <n v="0"/>
    <n v="0"/>
    <n v="0.2"/>
    <n v="0"/>
    <n v="0"/>
    <n v="0"/>
    <n v="0"/>
    <n v="0"/>
    <n v="0"/>
    <n v="0.2"/>
    <n v="0"/>
    <n v="0.35"/>
    <n v="0"/>
    <n v="0"/>
    <n v="0"/>
    <n v="0"/>
    <n v="0"/>
    <n v="0"/>
    <n v="0"/>
    <s v=""/>
    <n v="193"/>
    <n v="0"/>
    <n v="0"/>
    <n v="0"/>
    <s v=""/>
    <s v="Primary Care and SGS Central Clinical Intake Service.  This Outreach service includes home visits in Hamilton and primary care settings in Hamilton West, Hamilton Mountain, Smithville, Dunnville &amp; Aboriginal Health in Brantford"/>
    <n v="98"/>
    <x v="0"/>
    <x v="0"/>
    <s v="Number Caregivers Served estimated as:  # unique pts x1.5Administration:  Clerical &amp; Intake = 0.35"/>
    <s v="mckennac@hhsc.ca"/>
    <s v="Carol McKenna"/>
    <s v="2021-04-07 03:53"/>
    <s v="True"/>
    <n v="1"/>
  </r>
  <r>
    <s v="Asset02859"/>
    <x v="10"/>
    <s v=""/>
    <s v=""/>
    <s v="Geriatric Assessment and Intervention Network"/>
    <x v="39"/>
    <x v="0"/>
    <s v="3050 Lawrence Avenue East, Scarborough, ON"/>
    <s v="M1P 2V5"/>
    <s v=""/>
    <s v=""/>
    <s v=""/>
    <x v="3"/>
    <x v="2"/>
    <s v="Seniors Care Network"/>
    <n v="0"/>
    <n v="979"/>
    <n v="979"/>
    <n v="0"/>
    <n v="0"/>
    <n v="0"/>
    <n v="0"/>
    <n v="44"/>
    <s v="True"/>
    <s v="Saturday"/>
    <n v="0"/>
    <n v="0"/>
    <s v=""/>
    <s v=""/>
    <n v="0.2"/>
    <n v="0.4"/>
    <n v="0"/>
    <n v="0"/>
    <n v="2.5"/>
    <n v="0"/>
    <n v="1"/>
    <n v="0"/>
    <n v="1"/>
    <n v="1"/>
    <n v="0"/>
    <n v="1"/>
    <n v="1"/>
    <n v="0"/>
    <n v="2"/>
    <n v="0"/>
    <n v="0"/>
    <n v="0"/>
    <n v="0"/>
    <n v="0"/>
    <n v="0"/>
    <n v="1"/>
    <s v="Home and Community Care Coordinator - RN"/>
    <n v="3173"/>
    <n v="599"/>
    <n v="12"/>
    <n v="0"/>
    <s v="Emergency Department; Other; Community Agency; Community Paramedicine; Home and Community Care Support Services; Primary Care; Self Referral"/>
    <s v="From hospital after patient is discharged  _x000a_Police_x000a_Specialists"/>
    <n v="98"/>
    <x v="0"/>
    <x v="0"/>
    <s v=""/>
    <s v="rschwartz@seniorscarenetwork.ca"/>
    <s v="Rhonda E Schwartz"/>
    <s v="2022-08-02 03:03"/>
    <s v="True"/>
    <n v="1"/>
  </r>
  <r>
    <s v="Asset02863"/>
    <x v="10"/>
    <s v=""/>
    <s v=""/>
    <s v="Geriatric Assessment and Intervention Network"/>
    <x v="40"/>
    <x v="0"/>
    <s v="2867 Ellesmere Rd, Scarborough, ON"/>
    <s v="M1E 4B9"/>
    <s v=""/>
    <s v=""/>
    <s v=""/>
    <x v="3"/>
    <x v="2"/>
    <s v="Seniors Care Network"/>
    <n v="0"/>
    <n v="857"/>
    <n v="857"/>
    <n v="0"/>
    <n v="0"/>
    <n v="0"/>
    <n v="0"/>
    <n v="44"/>
    <s v="True"/>
    <s v="Saturday"/>
    <n v="0"/>
    <n v="0"/>
    <s v=""/>
    <s v=""/>
    <n v="0.8"/>
    <n v="0.2"/>
    <n v="0"/>
    <n v="0"/>
    <n v="2"/>
    <n v="0"/>
    <n v="1"/>
    <n v="0"/>
    <n v="1"/>
    <n v="1"/>
    <n v="0"/>
    <n v="1"/>
    <n v="1"/>
    <n v="0"/>
    <n v="2"/>
    <n v="0"/>
    <n v="0"/>
    <n v="0"/>
    <n v="0"/>
    <n v="0"/>
    <n v="0"/>
    <n v="1"/>
    <s v="Home and Community Care Coordinator - RN"/>
    <n v="2627"/>
    <n v="556"/>
    <n v="0"/>
    <n v="0"/>
    <s v="Emergency Department; Other; Community Agency; Community Paramedicine; Home and Community Care Support Services; Primary Care; Self Referral"/>
    <s v="From hospital after patient is discharged  _x000a_Police_x000a_Specialists"/>
    <n v="98"/>
    <x v="0"/>
    <x v="0"/>
    <s v=""/>
    <s v="rschwartz@seniorscarenetwork.ca"/>
    <s v="Rhonda E Schwartz"/>
    <s v="2022-08-02 03:24"/>
    <s v="True"/>
    <n v="1"/>
  </r>
  <r>
    <s v="Asset01424"/>
    <x v="10"/>
    <s v=""/>
    <s v=""/>
    <s v="Regional Outreach Geriatric Medicine Service"/>
    <x v="73"/>
    <x v="0"/>
    <s v="960D Notre Dame Ave, Sudbury, ON"/>
    <s v="P3A 2T4"/>
    <s v=""/>
    <s v=""/>
    <s v="Algoma"/>
    <x v="5"/>
    <x v="2"/>
    <s v="North East Specialized Geriatric Centre"/>
    <n v="0"/>
    <n v="121"/>
    <n v="0"/>
    <n v="0"/>
    <n v="0"/>
    <n v="0"/>
    <n v="0"/>
    <n v="0"/>
    <s v="True"/>
    <s v=""/>
    <n v="46"/>
    <n v="208"/>
    <s v=""/>
    <s v=""/>
    <n v="0"/>
    <n v="0"/>
    <n v="7.0000000000000007E-2"/>
    <n v="0"/>
    <n v="0"/>
    <n v="0.12"/>
    <n v="0"/>
    <n v="0"/>
    <n v="0"/>
    <n v="0"/>
    <n v="0"/>
    <n v="0"/>
    <n v="0"/>
    <n v="0"/>
    <n v="0"/>
    <n v="0"/>
    <n v="0"/>
    <n v="0"/>
    <n v="0"/>
    <n v="0"/>
    <n v="0"/>
    <n v="0"/>
    <s v=""/>
    <n v="373"/>
    <n v="195"/>
    <n v="92"/>
    <n v="0"/>
    <s v=""/>
    <s v="community, hospital, physicain/NP"/>
    <n v="0"/>
    <x v="0"/>
    <x v="0"/>
    <s v="See attached service descriptions."/>
    <s v="sjibb@hsnsudbury.ca"/>
    <s v="Samantha Jibb"/>
    <s v="2021-01-22 02:48"/>
    <s v="True"/>
    <n v="1"/>
  </r>
  <r>
    <s v="Asset01418"/>
    <x v="10"/>
    <s v=""/>
    <s v=""/>
    <s v="Regional Outreach Geriatric Medicine Service"/>
    <x v="74"/>
    <x v="0"/>
    <s v="960D Notre Dame Ave, Sudbury, ON"/>
    <s v="P3A 2T4"/>
    <s v=""/>
    <s v=""/>
    <s v="Parry Sound"/>
    <x v="5"/>
    <x v="2"/>
    <s v="North East Specialized Geriatric Centre"/>
    <n v="0"/>
    <n v="108"/>
    <n v="0"/>
    <n v="0"/>
    <n v="0"/>
    <n v="0"/>
    <n v="0"/>
    <n v="0"/>
    <s v="True"/>
    <s v=""/>
    <n v="23"/>
    <n v="47.5"/>
    <s v=""/>
    <s v=""/>
    <n v="0"/>
    <n v="0"/>
    <n v="7.0000000000000007E-2"/>
    <n v="0"/>
    <n v="0"/>
    <n v="0.12"/>
    <n v="0"/>
    <n v="0"/>
    <n v="0"/>
    <n v="0"/>
    <n v="0"/>
    <n v="0"/>
    <n v="0"/>
    <n v="0"/>
    <n v="0"/>
    <n v="0"/>
    <n v="0"/>
    <n v="0"/>
    <n v="0"/>
    <n v="0"/>
    <n v="0"/>
    <n v="0"/>
    <s v=""/>
    <n v="400"/>
    <n v="244"/>
    <n v="61"/>
    <n v="0"/>
    <s v=""/>
    <s v="community, hospital, physician/NP"/>
    <n v="90"/>
    <x v="0"/>
    <x v="0"/>
    <s v="See attached service descriptions."/>
    <s v="sjibb@hsnsudbury.ca"/>
    <s v="Samantha Jibb"/>
    <s v="2021-01-22 02:46"/>
    <s v="True"/>
    <n v="1"/>
  </r>
  <r>
    <s v="Asset01421"/>
    <x v="10"/>
    <s v=""/>
    <s v=""/>
    <s v="Regional Outreach Geriatric Medicine Service"/>
    <x v="75"/>
    <x v="0"/>
    <s v="960D Notre Dame Ave, Sudbury, ON"/>
    <s v="P3A 2T4"/>
    <s v=""/>
    <s v=""/>
    <s v="Nipissing District"/>
    <x v="5"/>
    <x v="2"/>
    <s v="North East Specialized Geriatric Centre"/>
    <n v="0"/>
    <n v="42"/>
    <n v="0"/>
    <n v="0"/>
    <n v="0"/>
    <n v="0"/>
    <n v="0"/>
    <n v="0"/>
    <s v="True"/>
    <s v=""/>
    <n v="24"/>
    <n v="224"/>
    <s v=""/>
    <s v=""/>
    <n v="0.03"/>
    <n v="0"/>
    <n v="0"/>
    <n v="0"/>
    <n v="0"/>
    <n v="0.12"/>
    <n v="0"/>
    <n v="0"/>
    <n v="0"/>
    <n v="0"/>
    <n v="0"/>
    <n v="0"/>
    <n v="0"/>
    <n v="0"/>
    <n v="0"/>
    <n v="0"/>
    <n v="0"/>
    <n v="0"/>
    <n v="0"/>
    <n v="0"/>
    <n v="0"/>
    <n v="0"/>
    <s v=""/>
    <n v="86"/>
    <n v="24"/>
    <n v="1"/>
    <n v="0"/>
    <s v=""/>
    <s v="community, hospital, physician/NP"/>
    <n v="90"/>
    <x v="0"/>
    <x v="0"/>
    <s v="See attached service descriptions."/>
    <s v="sjibb@hsnsudbury.ca"/>
    <s v="Samantha Jibb"/>
    <s v="2021-01-22 02:47"/>
    <s v="True"/>
    <n v="1"/>
  </r>
  <r>
    <s v="Asset01257"/>
    <x v="10"/>
    <s v=""/>
    <s v=""/>
    <s v="Geriatric Assessment and Intervention Network (GAIN)"/>
    <x v="76"/>
    <x v="0"/>
    <s v="3800 Brock St N, Whitby"/>
    <s v="L1R 3A5"/>
    <s v=""/>
    <s v=""/>
    <s v=""/>
    <x v="1"/>
    <x v="2"/>
    <s v="Seniors Care Network"/>
    <n v="1040"/>
    <n v="522"/>
    <n v="0"/>
    <n v="0"/>
    <n v="0"/>
    <n v="0"/>
    <n v="0"/>
    <n v="35"/>
    <s v="True"/>
    <s v=""/>
    <n v="0"/>
    <n v="380"/>
    <s v=""/>
    <s v=""/>
    <n v="0.2"/>
    <n v="0"/>
    <n v="0"/>
    <n v="0"/>
    <n v="1"/>
    <n v="1"/>
    <n v="1"/>
    <n v="0"/>
    <n v="0"/>
    <n v="0.6"/>
    <n v="0.8"/>
    <n v="0"/>
    <n v="1"/>
    <n v="0"/>
    <n v="1"/>
    <n v="0"/>
    <n v="0"/>
    <n v="0"/>
    <n v="0"/>
    <n v="0"/>
    <n v="0"/>
    <n v="0"/>
    <s v=""/>
    <n v="2972"/>
    <n v="1084"/>
    <n v="0"/>
    <n v="0"/>
    <s v=""/>
    <s v="Primary Care_x000a_Home and Community Care_x000a_Community Partners_x000a_Self Referrals_x000a_Police/eMS_x000a_Hospitlas- ER and in patients"/>
    <n v="95"/>
    <x v="0"/>
    <x v="0"/>
    <s v="Gain is a network of 12 teams across 11 different host organizations in the Central east LHIN.Coordination, standardization and performance is done by a Regional office and Regional ManagerWait times is measured by calculating the time to third next available appointment."/>
    <s v=""/>
    <s v="Brandi Flowers"/>
    <s v="2021-01-04 12:27"/>
    <s v="True"/>
    <n v="1"/>
  </r>
  <r>
    <s v="Asset01132"/>
    <x v="10"/>
    <s v=""/>
    <s v=""/>
    <s v="Geriatric Outreach Team"/>
    <x v="5"/>
    <x v="0"/>
    <s v="1235 Wilson Avenue, Toronto, Ontario"/>
    <s v="M3M 0B2"/>
    <s v=""/>
    <s v=""/>
    <s v="Toronto"/>
    <x v="3"/>
    <x v="2"/>
    <s v="RGP Toronto"/>
    <n v="0"/>
    <n v="0"/>
    <n v="0"/>
    <n v="0"/>
    <n v="0"/>
    <n v="0"/>
    <n v="0"/>
    <n v="37.5"/>
    <s v="True"/>
    <s v=""/>
    <n v="0"/>
    <n v="0"/>
    <s v=""/>
    <s v=""/>
    <n v="0.2"/>
    <n v="0"/>
    <n v="0"/>
    <n v="0"/>
    <n v="0"/>
    <n v="1"/>
    <n v="0"/>
    <n v="0"/>
    <n v="0.8"/>
    <n v="0"/>
    <n v="0"/>
    <n v="0"/>
    <n v="0.6"/>
    <n v="0"/>
    <n v="0.4"/>
    <n v="0"/>
    <n v="0"/>
    <n v="0"/>
    <n v="0"/>
    <n v="0"/>
    <n v="0"/>
    <n v="0"/>
    <s v=""/>
    <n v="551"/>
    <n v="265"/>
    <n v="0"/>
    <n v="0"/>
    <s v=""/>
    <s v=""/>
    <n v="0"/>
    <x v="0"/>
    <x v="0"/>
    <s v="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
    <s v="mlai@hrh.ca"/>
    <s v="Michelle Lai"/>
    <s v="2020-12-18 10:27"/>
    <s v="True"/>
    <n v="1"/>
  </r>
  <r>
    <s v="Asset01268"/>
    <x v="10"/>
    <s v=""/>
    <s v=""/>
    <s v="Geriatric Resource Nurse Program and Regional Geriatric Outreach Team"/>
    <x v="42"/>
    <x v="0"/>
    <s v="550 WELLINGTON ROAD SOUTH LONDON ONTARIO"/>
    <s v="N6C5J1"/>
    <s v=""/>
    <s v=""/>
    <s v="Bruce; Elgin; Grey; Huron; Middlesex; Oxford; Perth"/>
    <x v="2"/>
    <x v="2"/>
    <s v="RGP Southwestern Ontario"/>
    <n v="0"/>
    <n v="1190"/>
    <n v="0"/>
    <n v="0"/>
    <n v="0"/>
    <n v="0"/>
    <n v="0"/>
    <n v="37.5"/>
    <s v="False"/>
    <s v=""/>
    <n v="0"/>
    <n v="0"/>
    <s v=""/>
    <s v=""/>
    <n v="0.5"/>
    <n v="0"/>
    <n v="0"/>
    <n v="0"/>
    <n v="0"/>
    <n v="7"/>
    <n v="1"/>
    <n v="0"/>
    <n v="1"/>
    <n v="0"/>
    <n v="0"/>
    <n v="1"/>
    <n v="1"/>
    <n v="0"/>
    <n v="0"/>
    <n v="0"/>
    <n v="0"/>
    <n v="0"/>
    <n v="0"/>
    <n v="0"/>
    <n v="0"/>
    <n v="0"/>
    <s v=""/>
    <n v="4466"/>
    <n v="2641"/>
    <n v="0"/>
    <n v="0"/>
    <s v=""/>
    <s v="REFERRAL SOURCE = PRIMARY CARE (NP OR PHYSICIAN REFERRAL REQUIRED)"/>
    <n v="100"/>
    <x v="0"/>
    <x v="0"/>
    <s v="OUTREACH COMPREHENSIVE GERIATRIC ASSESSMENT IN HOME, RETIREMENT HOME AND LTC. CONSULTATION WITH GERAITRICIAN AND OCCASSIONALLY GERAITRIC PSYCHIATRY. REFER ON TO SUB-SPECIALTY CLINIC.IN-PERSON VISIT AS NEEDED"/>
    <s v="kelly.mcintyremuddle@sjhc.london.on.ca"/>
    <s v="SW RGP"/>
    <s v="2021-01-06 10:07"/>
    <s v="True"/>
    <n v="1"/>
  </r>
  <r>
    <s v="Asset02670"/>
    <x v="10"/>
    <s v=""/>
    <s v=""/>
    <s v="Geriatric Assessment and Intervention Network (GAIN)"/>
    <x v="77"/>
    <x v="0"/>
    <s v="99 Toronto Road, Suite 101, Port Hope, ON"/>
    <s v="L1A 3S4"/>
    <s v=""/>
    <s v=""/>
    <s v="Northumberland"/>
    <x v="1"/>
    <x v="2"/>
    <s v="Seniors Care Network"/>
    <n v="0"/>
    <n v="459"/>
    <n v="0"/>
    <n v="0"/>
    <n v="0"/>
    <n v="0"/>
    <n v="0"/>
    <n v="35"/>
    <s v="True"/>
    <s v=""/>
    <n v="102"/>
    <n v="83"/>
    <s v=""/>
    <s v=""/>
    <n v="0"/>
    <n v="0"/>
    <n v="0"/>
    <n v="0"/>
    <n v="1.04"/>
    <n v="0"/>
    <n v="0.93"/>
    <n v="1.87"/>
    <n v="0.93"/>
    <n v="0.72"/>
    <n v="0"/>
    <n v="0"/>
    <n v="0.93"/>
    <n v="0"/>
    <n v="1.4"/>
    <n v="0"/>
    <n v="0"/>
    <n v="0"/>
    <n v="0"/>
    <n v="0"/>
    <n v="0"/>
    <n v="0"/>
    <s v=""/>
    <n v="3032"/>
    <n v="682"/>
    <n v="0"/>
    <n v="0"/>
    <s v=""/>
    <s v="Primary Care_x000a_Home and Community Care_x000a_Community Partners_x000a_Self Referrals_x000a_Police/eMS_x000a_Hospitals- ER and in patients"/>
    <n v="97"/>
    <x v="0"/>
    <x v="0"/>
    <s v="Gain is a network of 12 teams across 11 different host organizations in the Central east LHIN.Coordination, standardization and performance is done by a Regional office and Regional ManagerWait times is measured by calculating the time to third next available appointment."/>
    <s v="rschwartz@seniorscarenetwork.ca"/>
    <s v="Rhonda E Schwartz"/>
    <s v="2022-07-14 11:15"/>
    <s v="True"/>
    <n v="1"/>
  </r>
  <r>
    <s v="Asset02653"/>
    <x v="10"/>
    <s v=""/>
    <s v=""/>
    <s v="Geriatric Assessment and Intervention Network (GAIN)"/>
    <x v="78"/>
    <x v="0"/>
    <s v="33 Lindsay St S, Lindsay, ON"/>
    <s v="K9V2L9"/>
    <s v=""/>
    <s v=""/>
    <s v="Kawartha Lakes"/>
    <x v="1"/>
    <x v="2"/>
    <s v="Seniors Care Network"/>
    <n v="1400"/>
    <n v="438"/>
    <n v="0"/>
    <n v="0"/>
    <n v="0"/>
    <n v="0"/>
    <n v="0"/>
    <n v="40"/>
    <s v="True"/>
    <s v=""/>
    <n v="0"/>
    <n v="0"/>
    <s v=""/>
    <s v=""/>
    <n v="0.15"/>
    <n v="0"/>
    <n v="0"/>
    <n v="0"/>
    <n v="0.8"/>
    <n v="0.8"/>
    <n v="2"/>
    <n v="0"/>
    <n v="1"/>
    <n v="0.4"/>
    <n v="0"/>
    <n v="0"/>
    <n v="0.8"/>
    <n v="0"/>
    <n v="1"/>
    <n v="0"/>
    <n v="0"/>
    <n v="0"/>
    <n v="0"/>
    <n v="0"/>
    <n v="0"/>
    <n v="2"/>
    <s v="2.0 client support worker"/>
    <n v="1933"/>
    <n v="977"/>
    <n v="0"/>
    <n v="0"/>
    <s v=""/>
    <s v="Primary Care_x000a_Home and Community Care_x000a_Community Partners_x000a_Self Referrals_x000a_Police/eMS_x000a_Hospitals- ER and in patients"/>
    <n v="95"/>
    <x v="0"/>
    <x v="0"/>
    <s v="Gain is a network of 12 teams across 11 different host organizations in the Central east LHIN.Coordination, standardization and performance is done by a Regional office and Regional ManagerWait times is measured by calculating the time to third next available appointment."/>
    <s v="rschwartz@seniorscarenetwork.ca"/>
    <s v="Rhonda E Schwartz"/>
    <s v="2022-07-14 08:28"/>
    <s v="True"/>
    <n v="1"/>
  </r>
  <r>
    <s v="Asset01261"/>
    <x v="10"/>
    <s v=""/>
    <s v=""/>
    <s v="Geriatric Assessment and Intervention Network (GAIN)"/>
    <x v="79"/>
    <x v="0"/>
    <s v="300 Silver Star Blvd, Scarborough ON"/>
    <s v="M1V 0G2"/>
    <s v=""/>
    <s v=""/>
    <s v=""/>
    <x v="3"/>
    <x v="2"/>
    <s v="RGP Toronto"/>
    <n v="1664"/>
    <n v="318"/>
    <n v="0"/>
    <n v="0"/>
    <n v="0"/>
    <n v="0"/>
    <n v="0"/>
    <n v="40"/>
    <s v="True"/>
    <s v=""/>
    <n v="58"/>
    <n v="43"/>
    <s v=""/>
    <s v=""/>
    <n v="0"/>
    <n v="0"/>
    <n v="0"/>
    <n v="0"/>
    <n v="2"/>
    <n v="1"/>
    <n v="0"/>
    <n v="0"/>
    <n v="1"/>
    <n v="1"/>
    <n v="0"/>
    <n v="0"/>
    <n v="1"/>
    <n v="0"/>
    <n v="1"/>
    <n v="0"/>
    <n v="0"/>
    <n v="0"/>
    <n v="0"/>
    <n v="0"/>
    <n v="0"/>
    <n v="0"/>
    <s v=""/>
    <n v="1451"/>
    <n v="772"/>
    <n v="2"/>
    <n v="0"/>
    <s v=""/>
    <s v="Primary Care_x000a_Home and Community Care_x000a_Community Partners_x000a_Self Referrals_x000a_Police/eMS_x000a_Hospitals- ER and in patients"/>
    <n v="98.5"/>
    <x v="0"/>
    <x v="0"/>
    <s v="Gain is a network of 12 teams across 11 different host organizations in the Central east LHIN.Coordination, standardization and performance is done by a Regional office and Regional ManagerWait times is measured by calculating the time to third next available appointment."/>
    <s v=""/>
    <s v="Brandi Flowers"/>
    <s v="2021-01-04 12:55"/>
    <s v="True"/>
    <n v="1"/>
  </r>
  <r>
    <s v="Asset00980"/>
    <x v="10"/>
    <s v=""/>
    <s v=""/>
    <s v="Geriatric Asssesment Outreach Team"/>
    <x v="7"/>
    <x v="0"/>
    <s v="1081 Carling Ave, Ottawa, ON"/>
    <s v="K1Y 4E9"/>
    <s v=""/>
    <s v=""/>
    <s v=""/>
    <x v="1"/>
    <x v="2"/>
    <s v="RGP Eastern Ontario"/>
    <n v="2100"/>
    <n v="0"/>
    <n v="0"/>
    <n v="0"/>
    <n v="0"/>
    <n v="0"/>
    <n v="0"/>
    <n v="37.5"/>
    <s v="True"/>
    <s v=""/>
    <n v="0"/>
    <n v="0"/>
    <s v=""/>
    <s v=""/>
    <n v="0.1"/>
    <n v="0"/>
    <n v="0"/>
    <n v="0"/>
    <n v="0"/>
    <n v="0"/>
    <n v="0"/>
    <n v="0"/>
    <n v="0"/>
    <n v="0"/>
    <n v="0"/>
    <n v="0"/>
    <n v="0"/>
    <n v="0"/>
    <n v="0"/>
    <n v="0"/>
    <n v="0"/>
    <n v="0"/>
    <n v="0"/>
    <n v="0"/>
    <n v="0"/>
    <n v="11"/>
    <s v="Geriatric Assessors (multidisciplinary)"/>
    <n v="1683"/>
    <n v="0"/>
    <n v="0"/>
    <n v="0"/>
    <s v=""/>
    <s v=""/>
    <n v="100"/>
    <x v="0"/>
    <x v="0"/>
    <s v="The Geriatric Assessor (nurse, occupational therapist, physiotherapist or social worker) completes an initial multi-dimensional screening assessment incorporating aspects of physical, cognitive and psychosocial status, functional abilities and environmental factors. The average visit lasts approximately 2 hours. Collaboration with the client (and family/caregivers where applicable) helps to identify needs and determine appropriate action.Based on consultation with the geriatrician and other team members, further action may consist of:More in-depth assessment and/or treatment at one of the components of the Regional Geriatric Program (e.g. assessment at a Geriatric Day Hospital) Referral to other health agencies or community resources for further assessment, treatment, rehabilitation or other services. The assessment summary and recommendation will be forwarded (with the client's consent) to the family physician and health care professionals or agencies involved.The Geriatric Assessors also provide dementia, falls and geriatric assessment capacity to primary care providers by supporting timely access and early identification of seniors at risk for dementia and falls by providing regular Primary care geriatric assessment clinics in primary care settings. The Geriatric Assessment Outreach team also provides education both individual and group to health and social services providers. They also provide education to clients, families, and community groupsThe Regional Geriatric Program of Eastern Ontario’s Geriatric Assessment Outreach Team completed an evidence-based review to develop clinical decision algorithms for 15 domains within the CGA to support a practice that is effective and efficient. (please see attachment)"/>
    <s v="josclement@toh.ca"/>
    <s v="Josh Cement"/>
    <s v="2020-12-08 08:36"/>
    <s v="True"/>
    <n v="1"/>
  </r>
  <r>
    <s v="Asset01837"/>
    <x v="10"/>
    <s v=""/>
    <s v=""/>
    <s v="Geriatric Mental Health Outreach Team"/>
    <x v="6"/>
    <x v="0"/>
    <s v="399 Bathurst St Toronto Ontario"/>
    <s v="M5T 2S8"/>
    <s v=""/>
    <s v=""/>
    <s v="Toronto"/>
    <x v="3"/>
    <x v="2"/>
    <s v="RGP Toronto"/>
    <n v="0"/>
    <n v="367"/>
    <n v="0"/>
    <n v="0"/>
    <n v="0"/>
    <n v="0"/>
    <n v="0"/>
    <n v="0"/>
    <s v="True"/>
    <s v=""/>
    <n v="0"/>
    <n v="0"/>
    <s v=""/>
    <s v=""/>
    <n v="0"/>
    <n v="1"/>
    <n v="0"/>
    <n v="0"/>
    <n v="0"/>
    <n v="0"/>
    <n v="0"/>
    <n v="0"/>
    <n v="0"/>
    <n v="0"/>
    <n v="0"/>
    <n v="0"/>
    <n v="0"/>
    <n v="0"/>
    <n v="0"/>
    <n v="0"/>
    <n v="0"/>
    <n v="0"/>
    <n v="0"/>
    <n v="0"/>
    <n v="0"/>
    <n v="2"/>
    <s v="Mental Health Clinician"/>
    <n v="1026"/>
    <n v="0"/>
    <n v="0"/>
    <n v="0"/>
    <s v="Other"/>
    <s v="Behavioral support leads in LTC"/>
    <n v="75"/>
    <x v="0"/>
    <x v="0"/>
    <s v=""/>
    <s v="vera.raposo@uhn.ca"/>
    <s v="Vera Raposo"/>
    <s v="2021-12-06 02:28"/>
    <s v="True"/>
    <n v="1"/>
  </r>
  <r>
    <s v="Asset01681"/>
    <x v="11"/>
    <s v=""/>
    <s v=""/>
    <s v="District Mental Health Services for Older Adults: Geriatric Outreach  Team"/>
    <x v="80"/>
    <x v="0"/>
    <s v="414 Scott Street, Fort Frances, ON"/>
    <s v="P9A 1H2"/>
    <s v=""/>
    <s v=""/>
    <s v="Rainy River; Kenora"/>
    <x v="4"/>
    <x v="0"/>
    <s v="Regional Specialized Geriatric Services - North West"/>
    <n v="70"/>
    <n v="722"/>
    <n v="722"/>
    <n v="0"/>
    <n v="0"/>
    <n v="0"/>
    <n v="0"/>
    <n v="0"/>
    <s v="True"/>
    <s v=""/>
    <n v="0"/>
    <n v="0"/>
    <s v=""/>
    <s v=""/>
    <n v="0"/>
    <n v="0.06"/>
    <n v="0"/>
    <n v="0"/>
    <n v="0"/>
    <n v="0"/>
    <n v="0"/>
    <n v="0"/>
    <n v="0"/>
    <n v="0"/>
    <n v="0"/>
    <n v="0"/>
    <n v="0"/>
    <n v="0"/>
    <n v="0"/>
    <n v="0"/>
    <n v="0"/>
    <n v="0"/>
    <n v="0"/>
    <n v="0"/>
    <n v="0"/>
    <n v="0"/>
    <s v=""/>
    <n v="70"/>
    <n v="0"/>
    <n v="0"/>
    <n v="0"/>
    <s v=""/>
    <s v="Primary Care, _x000a_Hospitals, _x000a_Family Members"/>
    <n v="0"/>
    <x v="0"/>
    <x v="0"/>
    <s v="Comprehensive assessments conducted by one or more health care professionals in the older person's place of residence.  These teams collaborate with community and primary care and provide system navigation to keep at risk seniors at home and out of hospital.  Our program does not have appointments available, because when people contact us for help, its at a time they need itmost, we fit them in.  This is why there is no wait list as well.  This has caused our workers case loads to be at extreme levels, and staff stress levels high as a result.  More staffing is needed to assist with the current demand in this program"/>
    <s v="alison.denton@tbh.net"/>
    <s v="Alison Denton"/>
    <s v="2021-03-03 01:25"/>
    <s v="True"/>
    <n v="1"/>
  </r>
  <r>
    <s v="Asset02817"/>
    <x v="11"/>
    <s v=""/>
    <s v=""/>
    <s v="GMHPOP"/>
    <x v="38"/>
    <x v="0"/>
    <s v="3030 Birchmount Rd, Scarborough ON"/>
    <s v="M1W 3W3"/>
    <s v="2867 Ellesmere Rd, Scarborough, ON; 3050 Lawrence Ave E, Scarborough, ON"/>
    <s v="M1E 4B9; M1P 2V5"/>
    <s v=""/>
    <x v="3"/>
    <x v="0"/>
    <s v="Seniors Care Network"/>
    <n v="0"/>
    <n v="0"/>
    <n v="0"/>
    <n v="0"/>
    <n v="0"/>
    <n v="0"/>
    <n v="0"/>
    <n v="37.5"/>
    <s v="False"/>
    <s v=""/>
    <n v="0"/>
    <n v="0"/>
    <s v=""/>
    <s v=""/>
    <n v="0"/>
    <n v="3"/>
    <n v="0"/>
    <n v="0"/>
    <n v="0"/>
    <n v="2"/>
    <n v="0"/>
    <n v="0"/>
    <n v="0"/>
    <n v="0"/>
    <n v="0"/>
    <n v="0"/>
    <n v="1"/>
    <n v="0"/>
    <n v="0"/>
    <n v="0"/>
    <n v="0"/>
    <n v="0"/>
    <n v="0"/>
    <n v="0"/>
    <n v="0"/>
    <n v="0"/>
    <s v=""/>
    <n v="355"/>
    <n v="0"/>
    <n v="0"/>
    <n v="0"/>
    <s v=""/>
    <s v=""/>
    <n v="0"/>
    <x v="0"/>
    <x v="0"/>
    <s v="We consolidated the program – so this is across SHN"/>
    <s v="sli2@shn.ca"/>
    <s v="Shirley Shi Ling Li"/>
    <s v="2022-07-18 08:47"/>
    <s v="True"/>
    <n v="1"/>
  </r>
  <r>
    <s v="Asset01808"/>
    <x v="11"/>
    <s v=""/>
    <s v=""/>
    <s v="Geriatric Psychiatrists"/>
    <x v="17"/>
    <x v="0"/>
    <s v="35 Algoma Street North"/>
    <s v="P7B 5G7"/>
    <s v=""/>
    <s v=""/>
    <s v="Thunder Bay"/>
    <x v="4"/>
    <x v="0"/>
    <s v="Regional Specialized Geriatric Services - North West"/>
    <n v="668"/>
    <n v="261"/>
    <n v="208"/>
    <n v="0"/>
    <n v="0"/>
    <n v="0"/>
    <n v="0"/>
    <n v="37.5"/>
    <s v="True"/>
    <s v=""/>
    <n v="10"/>
    <n v="22"/>
    <s v=""/>
    <s v=""/>
    <n v="0"/>
    <n v="1.4"/>
    <n v="0"/>
    <n v="0"/>
    <n v="0"/>
    <n v="0"/>
    <n v="0"/>
    <n v="0"/>
    <n v="0"/>
    <n v="0"/>
    <n v="0"/>
    <n v="0"/>
    <n v="0"/>
    <n v="0"/>
    <n v="0"/>
    <n v="0"/>
    <n v="0"/>
    <n v="0"/>
    <n v="0"/>
    <n v="0"/>
    <n v="0"/>
    <n v="0"/>
    <s v=""/>
    <n v="650"/>
    <n v="32"/>
    <n v="0"/>
    <n v="0"/>
    <s v=""/>
    <s v="Rehab Care, Acute Care, LTC"/>
    <n v="100"/>
    <x v="0"/>
    <x v="0"/>
    <s v="1.4 FTE support all Geriatric Psychiatry Programs - Inpatient and Outpatient Consult and Outreach"/>
    <s v="alison.denton@tbh.net"/>
    <s v="Alison Denton"/>
    <s v="2021-04-21 02:07"/>
    <s v="True"/>
    <n v="1"/>
  </r>
  <r>
    <s v="Asset01791"/>
    <x v="12"/>
    <s v=""/>
    <s v=""/>
    <s v="Centre for Healthy Aging - Geriatric Psychiatry Clinics, St. peter's Hospital Site, HHS"/>
    <x v="15"/>
    <x v="0"/>
    <s v="88 Maplewood Avenue, Hamilton, Ontario"/>
    <s v="L8M 1W9"/>
    <s v=""/>
    <s v=""/>
    <s v="Hamilton"/>
    <x v="2"/>
    <x v="2"/>
    <s v="RGP Central"/>
    <n v="2863"/>
    <n v="639"/>
    <n v="959"/>
    <n v="0"/>
    <n v="0"/>
    <n v="0"/>
    <n v="0"/>
    <n v="37.5"/>
    <s v="True"/>
    <s v=""/>
    <n v="5"/>
    <n v="113.2"/>
    <s v=""/>
    <s v=""/>
    <n v="0"/>
    <n v="0.4"/>
    <n v="0"/>
    <n v="0"/>
    <n v="0"/>
    <n v="0.3"/>
    <n v="0"/>
    <n v="0"/>
    <n v="0"/>
    <n v="0"/>
    <n v="0"/>
    <n v="0"/>
    <n v="0.3"/>
    <n v="0"/>
    <n v="0.35"/>
    <n v="0"/>
    <n v="0"/>
    <n v="0"/>
    <n v="0"/>
    <n v="0"/>
    <n v="0"/>
    <n v="0"/>
    <s v=""/>
    <n v="2863"/>
    <n v="0"/>
    <n v="0"/>
    <n v="0"/>
    <s v=""/>
    <s v="Referrals from primary care go through HNHB SGS Central Clinical Intake Service and then come to us."/>
    <n v="98"/>
    <x v="0"/>
    <x v="0"/>
    <s v="Number Caregivers Served estimated as:  # unique pts x1.5Administration:  Clerical &amp; Intake = 0.35"/>
    <s v="mckennac@hhsc.ca"/>
    <s v="Carol McKenna"/>
    <s v="2021-04-07 04:06"/>
    <s v="True"/>
    <n v="1"/>
  </r>
  <r>
    <s v="Asset02256"/>
    <x v="12"/>
    <s v=""/>
    <s v=""/>
    <s v="Geriatric Outpatient Clinics"/>
    <x v="9"/>
    <x v="0"/>
    <s v="1800 8th St. E, Owen Sound, ON"/>
    <s v="N4K 6M9"/>
    <s v=""/>
    <s v=""/>
    <s v="Bruce; Grey"/>
    <x v="2"/>
    <x v="2"/>
    <s v="RGP Southwestern Ontario"/>
    <n v="0"/>
    <n v="0"/>
    <n v="0"/>
    <n v="0"/>
    <n v="0"/>
    <n v="0"/>
    <n v="0"/>
    <n v="0.75"/>
    <s v="True"/>
    <s v=""/>
    <n v="0"/>
    <n v="0"/>
    <s v=""/>
    <s v=""/>
    <n v="0"/>
    <n v="0.02"/>
    <n v="0"/>
    <n v="0"/>
    <n v="0"/>
    <n v="0"/>
    <n v="0"/>
    <n v="0"/>
    <n v="0"/>
    <n v="0"/>
    <n v="0"/>
    <n v="0"/>
    <n v="0"/>
    <n v="0"/>
    <n v="0"/>
    <n v="0"/>
    <n v="0"/>
    <n v="0"/>
    <n v="0"/>
    <n v="0"/>
    <n v="0"/>
    <n v="0"/>
    <s v=""/>
    <n v="48"/>
    <n v="0"/>
    <n v="0"/>
    <n v="0"/>
    <s v="Emergency Department; Primary Care"/>
    <s v="- Referrals need to come from a physician/NP"/>
    <n v="0"/>
    <x v="0"/>
    <x v="0"/>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 Psychiatrist aims to assess patients annually.- Hours of Service – clinic ran once a month."/>
    <s v="sjlaw@gbhs.on.ca"/>
    <s v="Sarah Law (she/her)"/>
    <s v="2022-07-04 11:20"/>
    <s v="True"/>
    <n v="1"/>
  </r>
  <r>
    <s v="Asset00969"/>
    <x v="12"/>
    <s v=""/>
    <s v=""/>
    <s v="Geriatric psychiatry clinic"/>
    <x v="44"/>
    <x v="0"/>
    <s v="243 CONSUMERS RD, UNIT 300, TORONTO, ON"/>
    <s v="M2J4W8"/>
    <s v=""/>
    <s v=""/>
    <s v=""/>
    <x v="3"/>
    <x v="2"/>
    <s v="RGP Toronto"/>
    <n v="2750"/>
    <n v="321"/>
    <n v="0"/>
    <n v="0"/>
    <n v="0"/>
    <n v="0"/>
    <n v="0"/>
    <n v="37.5"/>
    <s v="True"/>
    <s v=""/>
    <n v="0"/>
    <n v="98"/>
    <s v=""/>
    <s v=""/>
    <n v="0"/>
    <n v="0.9"/>
    <n v="0"/>
    <n v="0"/>
    <n v="0"/>
    <n v="0"/>
    <n v="0"/>
    <n v="0"/>
    <n v="0"/>
    <n v="0"/>
    <n v="0"/>
    <n v="0"/>
    <n v="0"/>
    <n v="0"/>
    <n v="0"/>
    <n v="0"/>
    <n v="0"/>
    <n v="0"/>
    <n v="0"/>
    <n v="0"/>
    <n v="0"/>
    <n v="0"/>
    <s v="- another psychiatrist runs a clinic 12hours/month"/>
    <n v="2348"/>
    <n v="55"/>
    <n v="0"/>
    <n v="0"/>
    <s v=""/>
    <s v="Referral source - GPs; ER; LHIN; inpatient; specialists; community support services"/>
    <n v="100"/>
    <x v="0"/>
    <x v="0"/>
    <s v="-NO CATCHMENT AREA"/>
    <s v="Janet.Oliver@nygh.on.ca"/>
    <s v="Janet Oliver"/>
    <s v="2020-12-01 03:45"/>
    <s v="True"/>
    <n v="1"/>
  </r>
  <r>
    <s v="Asset01679"/>
    <x v="12"/>
    <s v=""/>
    <s v=""/>
    <s v="Seniors Mental Health"/>
    <x v="56"/>
    <x v="0"/>
    <s v="1200 Fourth Avenue, St. Catharines, ON"/>
    <s v="L2S 0A9"/>
    <s v=""/>
    <s v=""/>
    <s v="Niagara Regional Municipality"/>
    <x v="2"/>
    <x v="2"/>
    <s v="RGP Central"/>
    <n v="650"/>
    <n v="174"/>
    <n v="0"/>
    <n v="0"/>
    <n v="0"/>
    <n v="0"/>
    <n v="0"/>
    <n v="37.5"/>
    <s v="True"/>
    <s v=""/>
    <n v="0"/>
    <n v="0"/>
    <s v=""/>
    <s v=""/>
    <n v="0.18"/>
    <n v="0.09"/>
    <n v="0"/>
    <n v="0"/>
    <n v="1"/>
    <n v="0"/>
    <n v="0"/>
    <n v="0"/>
    <n v="0"/>
    <n v="0"/>
    <n v="0"/>
    <n v="0"/>
    <n v="0"/>
    <n v="0"/>
    <n v="0"/>
    <n v="0"/>
    <n v="0"/>
    <n v="0"/>
    <n v="0"/>
    <n v="0"/>
    <n v="0"/>
    <n v="0"/>
    <s v=""/>
    <n v="533"/>
    <n v="0"/>
    <n v="0"/>
    <n v="0"/>
    <s v=""/>
    <s v="Referral sources are:_x000a_-_x0009_Inpatient mental health_x000a_-_x0009_Seniors Community Agencies_x000a_-_x0009_Family Health Teams_x000a_-_x0009_Primary Care_x000a_-_x0009_Long Term Care_x000a_-_x0009_Retirement Homes"/>
    <n v="100"/>
    <x v="0"/>
    <x v="0"/>
    <s v="Includes:Seniors’ Mental Health Independent Living &amp; Exercise Program (SMhiLE)NP-led Memory Assessment"/>
    <s v="Lori.MacCullouch@niagarahealth.on.ca"/>
    <s v="Lori MacCullouch"/>
    <s v="2021-02-25 09:50"/>
    <s v="True"/>
    <n v="1"/>
  </r>
  <r>
    <s v="Asset01090"/>
    <x v="12"/>
    <s v=""/>
    <s v=""/>
    <s v="Geriatric Mental Health Clinic"/>
    <x v="81"/>
    <x v="0"/>
    <s v="1615 Dundas Street East, Whitby ON, West Tower, 3rd Floor, Unit 306"/>
    <s v="L1N 2L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x v="2"/>
    <s v="Seniors Care Network"/>
    <n v="1658"/>
    <n v="295"/>
    <n v="0"/>
    <n v="0"/>
    <n v="0"/>
    <n v="59"/>
    <n v="286"/>
    <n v="40"/>
    <s v="True"/>
    <s v=""/>
    <n v="37"/>
    <n v="34"/>
    <s v=""/>
    <s v=""/>
    <n v="0"/>
    <n v="0"/>
    <n v="0"/>
    <n v="0"/>
    <n v="0"/>
    <n v="1"/>
    <n v="0"/>
    <n v="0"/>
    <n v="1"/>
    <n v="0"/>
    <n v="0"/>
    <n v="0"/>
    <n v="0"/>
    <n v="0"/>
    <n v="0"/>
    <n v="0"/>
    <n v="0"/>
    <n v="0"/>
    <n v="0"/>
    <n v="0"/>
    <n v="0"/>
    <n v="0"/>
    <s v=""/>
    <n v="724"/>
    <n v="220"/>
    <n v="31"/>
    <n v="0"/>
    <s v=""/>
    <s v="Must be from a GP or NP via our Central Intake."/>
    <n v="90"/>
    <x v="0"/>
    <x v="0"/>
    <s v=".Age of 65 and older with a psychiatric concern that is either treatment resistant or complex in nature presenting with one or more of the following: cognitive changes, behavioural changes, mood changes, anxiety or psychotic symptoms.Services we offer include:•_x0009_Specialized medical consultations (geriatric psychiatry)•_x0009_Ongoing psychiatric follow-up for treatment optimization•_x0009_Evidence-based psychotherapy•_x0009_Cognitive behavior therapy group treatment (12-week skill building group) for seniors struggling with symptoms of depression and anxiety. Memory concerns, general mental health (mood anxiety, psychosis).  Individuals are able to attend community clinic appointments and live in the Durham Region."/>
    <s v="wedgeh@ontarioshores.ca"/>
    <s v="Hollee Wedge"/>
    <s v="2020-12-15 12:54"/>
    <s v="True"/>
    <n v="1"/>
  </r>
  <r>
    <s v="Asset01635"/>
    <x v="12"/>
    <s v=""/>
    <s v=""/>
    <s v="Kitchener Waterloo Geriatric Psychiatry Clinic"/>
    <x v="82"/>
    <x v="0"/>
    <s v="1 Blue Springs Waterloo Ontario"/>
    <s v="N2J 4M1"/>
    <s v=""/>
    <s v=""/>
    <s v="Wellington; Waterloo"/>
    <x v="2"/>
    <x v="2"/>
    <s v="RGP Central"/>
    <n v="0"/>
    <n v="0"/>
    <n v="0"/>
    <n v="0"/>
    <n v="0"/>
    <n v="0"/>
    <n v="0"/>
    <n v="0"/>
    <s v="False"/>
    <s v=""/>
    <n v="0"/>
    <n v="0"/>
    <s v=""/>
    <s v=""/>
    <n v="0"/>
    <n v="0.2"/>
    <n v="0"/>
    <n v="0"/>
    <n v="0"/>
    <n v="0.6"/>
    <n v="0"/>
    <n v="0"/>
    <n v="0"/>
    <n v="0"/>
    <n v="0"/>
    <n v="0"/>
    <n v="0"/>
    <n v="0"/>
    <n v="0"/>
    <n v="0"/>
    <n v="0"/>
    <n v="0"/>
    <n v="0"/>
    <n v="0"/>
    <n v="0"/>
    <n v="0"/>
    <s v=""/>
    <n v="72"/>
    <n v="0"/>
    <n v="0"/>
    <n v="0"/>
    <s v=""/>
    <s v=""/>
    <n v="90"/>
    <x v="0"/>
    <x v="0"/>
    <s v="Note decrease in referrals - consult model versus treatment and follow up model had an impact and change in team structure changed"/>
    <s v="jmckinnon@cmhaww.ca"/>
    <s v="Jane McKinnon Wilson"/>
    <s v="2021-02-11 10:35"/>
    <s v="True"/>
    <n v="1"/>
  </r>
  <r>
    <s v="Asset02243"/>
    <x v="12"/>
    <s v=""/>
    <s v=""/>
    <s v="SJHH Seniors Mental Health Outpatient and Outreach Service - Hamilton"/>
    <x v="83"/>
    <x v="0"/>
    <s v="100 West 5th, Hamilton, ON L8P3R2"/>
    <s v="L8P3R2"/>
    <s v=""/>
    <s v=""/>
    <s v="Hamilton"/>
    <x v="2"/>
    <x v="2"/>
    <s v="RGP Central"/>
    <n v="0"/>
    <n v="278"/>
    <n v="0"/>
    <n v="0"/>
    <n v="0"/>
    <n v="0"/>
    <n v="443"/>
    <n v="37.5"/>
    <s v="True"/>
    <s v=""/>
    <n v="0"/>
    <n v="61"/>
    <s v=""/>
    <s v=""/>
    <n v="0"/>
    <n v="1"/>
    <n v="0"/>
    <n v="0"/>
    <n v="0"/>
    <n v="2.6"/>
    <n v="0"/>
    <n v="0"/>
    <n v="1"/>
    <n v="0"/>
    <n v="0"/>
    <n v="0"/>
    <n v="0"/>
    <n v="0"/>
    <n v="1.1000000000000001"/>
    <n v="0"/>
    <n v="0"/>
    <n v="0"/>
    <n v="0"/>
    <n v="0"/>
    <n v="0"/>
    <n v="1.5"/>
    <s v="1.0 FTE neuropsychologist shared across all our SMH community services and also a resource for central SJHH referrals for seniors community and inpatient _x000a_0.5 FTE mental health worker who was a regulated health professional (RN)"/>
    <n v="1187"/>
    <n v="110"/>
    <n v="1"/>
    <n v="0"/>
    <s v=""/>
    <s v="primary care community_x000a_re-directed referrals from other SJHH ambulatory MH&amp;A programs _x000a_SJHH inpatient - acute and tertiary psychiatry and non psychiatry beds e.g. medicine"/>
    <n v="97"/>
    <x v="0"/>
    <x v="0"/>
    <s v="The SJHH Seniors Mental Health Outpatient and Outreach Service staff and affiliated physicians provide comprehensive assessment, treatment planning, case management support, short term psychotherapy,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 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Hamilton/Brant region. Those persons who are under age 65 years of age requiring specialized assessment and/or management as described above will be considered on an individual basis."/>
    <s v="epeterse@stjoes.ca"/>
    <s v="Eugenia Petersen"/>
    <s v="2022-06-30 02:32"/>
    <s v="True"/>
    <n v="1"/>
  </r>
  <r>
    <s v="Asset01139"/>
    <x v="12"/>
    <s v=""/>
    <s v=""/>
    <s v="Geriatric Psychiatry Outpatient Clnics"/>
    <x v="5"/>
    <x v="0"/>
    <s v="1235 Wilson Avenue, Toronto, Ontario"/>
    <s v="M3M 0B2"/>
    <s v=""/>
    <s v=""/>
    <s v="Toronto"/>
    <x v="3"/>
    <x v="2"/>
    <s v="RGP Toronto"/>
    <n v="0"/>
    <n v="654"/>
    <n v="0"/>
    <n v="0"/>
    <n v="0"/>
    <n v="0"/>
    <n v="0"/>
    <n v="37.5"/>
    <s v="True"/>
    <s v=""/>
    <n v="0"/>
    <n v="0"/>
    <s v=""/>
    <s v=""/>
    <n v="0"/>
    <n v="2"/>
    <n v="0"/>
    <n v="0"/>
    <n v="0"/>
    <n v="0"/>
    <n v="0"/>
    <n v="0"/>
    <n v="0"/>
    <n v="0"/>
    <n v="0"/>
    <n v="0"/>
    <n v="0"/>
    <n v="0"/>
    <n v="0"/>
    <n v="0"/>
    <n v="0"/>
    <n v="0"/>
    <n v="0"/>
    <n v="0"/>
    <n v="0"/>
    <n v="0"/>
    <s v=""/>
    <n v="1564"/>
    <n v="0"/>
    <n v="0"/>
    <n v="0"/>
    <s v=""/>
    <s v=""/>
    <n v="0"/>
    <x v="0"/>
    <x v="0"/>
    <s v="Individuals from community referred to the clinic or a psychiatric assessment, referrals are booked upon receipt. The psychiatrist provides consultation report for referring doctor and provides ongoing psychiatric follow up if required"/>
    <s v="mlai@hrh.ca"/>
    <s v="Michelle Lai"/>
    <s v="2020-12-18 11:33"/>
    <s v="True"/>
    <n v="1"/>
  </r>
  <r>
    <s v="Asset01540"/>
    <x v="12"/>
    <s v=""/>
    <s v=""/>
    <s v="Geriatric Psychiatry Outpatient Clinic"/>
    <x v="45"/>
    <x v="0"/>
    <s v="550 University Avenue, Toronto, ON"/>
    <s v="M5G 2A2"/>
    <s v=""/>
    <s v=""/>
    <s v="Toronto"/>
    <x v="3"/>
    <x v="2"/>
    <s v="RGP Toronto"/>
    <n v="0"/>
    <n v="278"/>
    <n v="0"/>
    <n v="0"/>
    <n v="0"/>
    <n v="0"/>
    <n v="0"/>
    <n v="0"/>
    <s v="True"/>
    <s v=""/>
    <n v="0"/>
    <n v="0"/>
    <s v=""/>
    <s v=""/>
    <n v="0"/>
    <n v="0.6"/>
    <n v="0"/>
    <n v="0"/>
    <n v="0"/>
    <n v="0"/>
    <n v="0"/>
    <n v="0"/>
    <n v="0"/>
    <n v="0"/>
    <n v="0"/>
    <n v="0"/>
    <n v="0"/>
    <n v="0"/>
    <n v="0.5"/>
    <n v="0"/>
    <n v="0"/>
    <n v="0"/>
    <n v="0"/>
    <n v="0"/>
    <n v="0"/>
    <n v="0"/>
    <s v=""/>
    <n v="484"/>
    <n v="3"/>
    <n v="31"/>
    <n v="0"/>
    <s v=""/>
    <s v=""/>
    <n v="100"/>
    <x v="0"/>
    <x v="0"/>
    <s v="The Geriatric Psychiatry Outpatient Clinic offers assessment and treatment of older adults with mental health problems living in the community. We see older adults with: Depression; Anxiety; Paranoia/suspiciousness; Behavioural changes related to dementia. The clinic provides an initial assessment and treatment recommendations. We make suggestions about other appropriate services and provide some limited follow-up therapy. We liaise with family doctors, other specialists, CCAC, and social workers as needed.  Family education and support is an important part of our work."/>
    <s v="jennifer.mokry@uhn.ca"/>
    <s v="Jennifer Mokry"/>
    <s v="2021-01-29 05:11"/>
    <s v="True"/>
    <n v="1"/>
  </r>
  <r>
    <s v="Asset01033"/>
    <x v="12"/>
    <s v=""/>
    <s v=""/>
    <s v="psychogeriatric assessment clinic"/>
    <x v="57"/>
    <x v="0"/>
    <s v="10 trench street richmond hill"/>
    <s v="L4C4Z3"/>
    <s v=""/>
    <s v=""/>
    <s v=""/>
    <x v="0"/>
    <x v="2"/>
    <s v="No RGP"/>
    <n v="575"/>
    <n v="130"/>
    <n v="0"/>
    <n v="0"/>
    <n v="0"/>
    <n v="0"/>
    <n v="0"/>
    <n v="0"/>
    <s v="True"/>
    <s v=""/>
    <n v="30"/>
    <n v="120"/>
    <s v=""/>
    <s v=""/>
    <n v="0"/>
    <n v="8"/>
    <n v="0"/>
    <n v="0"/>
    <n v="0"/>
    <n v="0"/>
    <n v="8"/>
    <n v="0"/>
    <n v="0"/>
    <n v="0"/>
    <n v="0"/>
    <n v="0"/>
    <n v="0"/>
    <n v="0"/>
    <n v="0"/>
    <n v="0"/>
    <n v="0"/>
    <n v="0"/>
    <n v="0"/>
    <n v="0"/>
    <n v="0"/>
    <n v="0"/>
    <s v="secretarial support 8 hour/hr"/>
    <n v="521"/>
    <n v="0"/>
    <n v="0"/>
    <n v="0"/>
    <s v=""/>
    <s v="community primary care physicians and ED"/>
    <n v="100"/>
    <x v="0"/>
    <x v="0"/>
    <s v="run clinic 2 morning per week"/>
    <s v="janine.jackson@mackenziehealth.ca"/>
    <s v="janine jackson"/>
    <s v="2020-12-11 02:26"/>
    <s v="True"/>
    <n v="1"/>
  </r>
  <r>
    <s v="Asset01834"/>
    <x v="12"/>
    <s v=""/>
    <s v=""/>
    <s v="Geriatric Psychiatry Outpatient Clinics"/>
    <x v="22"/>
    <x v="0"/>
    <s v="2075 Bayview Avenue"/>
    <s v="M4N 3M5"/>
    <s v=""/>
    <s v=""/>
    <s v="Toronto"/>
    <x v="3"/>
    <x v="2"/>
    <s v="RGP Toronto"/>
    <n v="0"/>
    <n v="0"/>
    <n v="0"/>
    <n v="0"/>
    <n v="0"/>
    <n v="0"/>
    <n v="0"/>
    <n v="37.5"/>
    <s v="True"/>
    <s v=""/>
    <n v="0"/>
    <n v="42"/>
    <s v=""/>
    <s v=""/>
    <n v="0"/>
    <n v="2.6"/>
    <n v="0"/>
    <n v="0"/>
    <n v="0"/>
    <n v="0"/>
    <n v="0"/>
    <n v="0"/>
    <n v="0"/>
    <n v="0"/>
    <n v="0"/>
    <n v="0"/>
    <n v="0"/>
    <n v="0"/>
    <n v="0"/>
    <n v="0"/>
    <n v="0"/>
    <n v="0"/>
    <n v="0"/>
    <n v="0"/>
    <n v="0"/>
    <n v="0"/>
    <s v=""/>
    <n v="3400"/>
    <n v="0"/>
    <n v="0"/>
    <n v="0"/>
    <s v="Emergency Department; Other; Primary Care"/>
    <s v="Adult Psychiatry"/>
    <n v="100"/>
    <x v="0"/>
    <x v="0"/>
    <s v=""/>
    <s v="hema.bhatt@sunnybrook.ca"/>
    <s v="Hemasvi Bhatt"/>
    <s v="2021-11-23 03:28"/>
    <s v="True"/>
    <n v="1"/>
  </r>
  <r>
    <s v="Asset01559"/>
    <x v="12"/>
    <s v=""/>
    <s v=""/>
    <s v="Ambulatory Mental Health"/>
    <x v="12"/>
    <x v="0"/>
    <s v="3560 Bathurst St North York, ON"/>
    <s v="M6A 2E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2"/>
    <s v="RGP Toronto"/>
    <n v="0"/>
    <n v="0"/>
    <n v="0"/>
    <n v="0"/>
    <n v="0"/>
    <n v="0"/>
    <n v="0"/>
    <n v="35"/>
    <s v="True"/>
    <s v=""/>
    <n v="0"/>
    <n v="0"/>
    <s v=""/>
    <s v=""/>
    <n v="0"/>
    <n v="0.5"/>
    <n v="0"/>
    <n v="0"/>
    <n v="0"/>
    <n v="0"/>
    <n v="0"/>
    <n v="0"/>
    <n v="0.5"/>
    <n v="0"/>
    <n v="0"/>
    <n v="0"/>
    <n v="1"/>
    <n v="0"/>
    <n v="0.5"/>
    <n v="0"/>
    <n v="0"/>
    <n v="0"/>
    <n v="0"/>
    <n v="0"/>
    <n v="0"/>
    <n v="0"/>
    <s v=""/>
    <n v="569"/>
    <n v="0"/>
    <n v="0"/>
    <n v="0"/>
    <s v=""/>
    <s v=""/>
    <n v="100"/>
    <x v="0"/>
    <x v="0"/>
    <s v="Accurate diagnosis and treatment can improve quality of life. At Baycrest, with our special focus on aging and brain health, we treat a range of conditions that impact the brain’s ability to function at its best – including physical problems, anxiety, depression, cognitive issues, and Alzheimer’s disease and other dementias.The Outpatient Mental Health Program for adults aged 65 and older offers: outpatient services at Baycrest; outreach services in clients’ homes; and, a Telepsychiatry video-conferencing service to assist older adults residing outside of the Greater Toronto Area.Our experienced team of psychiatrists, nurses, occupational therapists and social workers provides assessment and holistic, time-limited treatment along with support, counselling and education for clients and their families."/>
    <s v="nlin@baycrest.org"/>
    <s v="Nancy Lin"/>
    <s v="2021-01-31 08:44"/>
    <s v="True"/>
    <n v="1"/>
  </r>
  <r>
    <s v="Asset01009"/>
    <x v="12"/>
    <s v=""/>
    <s v=""/>
    <s v="Psychiatric Assessment Services for the Elderly (PASE)"/>
    <x v="1"/>
    <x v="0"/>
    <s v="1 Hospital Drive, Peterborough, ON"/>
    <s v="K9J7C6"/>
    <s v=""/>
    <s v=""/>
    <s v="Haliburton; Northumberland; Peterborough; Kawartha Lakes"/>
    <x v="1"/>
    <x v="2"/>
    <s v="Seniors Care Network"/>
    <n v="0"/>
    <n v="841"/>
    <n v="0"/>
    <n v="0"/>
    <n v="0"/>
    <n v="0"/>
    <n v="0"/>
    <n v="0"/>
    <s v="False"/>
    <s v=""/>
    <n v="0"/>
    <n v="0"/>
    <s v=""/>
    <s v=""/>
    <n v="0"/>
    <n v="4"/>
    <n v="0"/>
    <n v="0"/>
    <n v="0"/>
    <n v="0"/>
    <n v="1"/>
    <n v="2"/>
    <n v="2"/>
    <n v="1"/>
    <n v="0"/>
    <n v="1"/>
    <n v="2"/>
    <n v="0"/>
    <n v="0"/>
    <n v="0"/>
    <n v="0"/>
    <n v="0"/>
    <n v="1"/>
    <n v="0"/>
    <n v="0"/>
    <n v="1.45"/>
    <s v="Psychogeriatric Resource Consultants (also entered as separate template)"/>
    <n v="3384"/>
    <n v="946"/>
    <n v="0"/>
    <n v="0"/>
    <s v=""/>
    <s v="Referrals can be made by anyone, although there must be a family physician whose agreement with the referral is required. To access the PRC services, a working caregiver may call to consult around the case. PRC’s are not to see the patient, but support the healthcare team in their choices around assessment and treatment."/>
    <n v="95.6"/>
    <x v="0"/>
    <x v="0"/>
    <s v="Psychiatric Assessment Services for the Elderly (PASE) at Peterborough Regional Health Centre (PRHC) is a program that offers geriatric mental health assessment, consultation and education services. We provide treatment for people 65 and older. We offer: Individual assessment to address patients issues through social work, nursing, and/or psychiatric inputEducation, liaison and support for caregivers, involved professionals and community agenciesPsychogeriatric Resource Consultant (PRC) servicesRecommendation of treatment, services, strategies or case managementSEEKING CARETo access care through PASE, patients must be: 65 and older who have developed a mental health condition later in lifeBe located in Peterborough, Haliburton, City of Kawartha Lakes or  Northumberland countyLiving in their own home or in a long-term care facility"/>
    <s v="cstager@prhc.on.ca"/>
    <s v="Cheryl Stager"/>
    <s v="2020-12-10 02:03"/>
    <s v="True"/>
    <n v="1"/>
  </r>
  <r>
    <s v="Asset01698"/>
    <x v="12"/>
    <s v=""/>
    <s v=""/>
    <s v="Community Mental Health Services"/>
    <x v="84"/>
    <x v="0"/>
    <s v="459 Hume Street, Collingwood, ON"/>
    <s v="L9Y 1W6"/>
    <s v=""/>
    <s v=""/>
    <s v="Simcoe"/>
    <x v="0"/>
    <x v="2"/>
    <s v="North Simcoe Muskoka Specialized Geriatric Services"/>
    <n v="0"/>
    <n v="504"/>
    <n v="0"/>
    <n v="0"/>
    <n v="0"/>
    <n v="0"/>
    <n v="1116"/>
    <n v="40"/>
    <s v="True"/>
    <s v=""/>
    <n v="0"/>
    <n v="31"/>
    <s v=""/>
    <s v=""/>
    <n v="0"/>
    <n v="0"/>
    <n v="0"/>
    <n v="0"/>
    <n v="0"/>
    <n v="0"/>
    <n v="0"/>
    <n v="0"/>
    <n v="0"/>
    <n v="0"/>
    <n v="0"/>
    <n v="0"/>
    <n v="0"/>
    <n v="0"/>
    <n v="0"/>
    <n v="0"/>
    <n v="0"/>
    <n v="0"/>
    <n v="0"/>
    <n v="0"/>
    <n v="0"/>
    <n v="0"/>
    <s v=""/>
    <n v="2505"/>
    <n v="0"/>
    <n v="0"/>
    <n v="0"/>
    <s v=""/>
    <s v=""/>
    <n v="25"/>
    <x v="0"/>
    <x v="0"/>
    <s v="Community mental health service that also supports older adults."/>
    <s v="seasson-bruno@nsmsgs.ca"/>
    <s v="NSM SGS"/>
    <s v="2021-03-15 01:07"/>
    <s v="True"/>
    <n v="1"/>
  </r>
  <r>
    <s v="Asset02619"/>
    <x v="12"/>
    <s v=""/>
    <s v=""/>
    <s v="Southeast Geriatric Outreach Team"/>
    <x v="70"/>
    <x v="0"/>
    <s v="54 Parkway Ave,. Markham, Ontario"/>
    <s v="L3P 2G4"/>
    <s v=""/>
    <s v=""/>
    <s v=""/>
    <x v="0"/>
    <x v="2"/>
    <s v="No RGP"/>
    <n v="364"/>
    <n v="221"/>
    <n v="13"/>
    <n v="0"/>
    <n v="0"/>
    <n v="0"/>
    <n v="0"/>
    <n v="42"/>
    <s v="True"/>
    <s v=""/>
    <n v="5"/>
    <n v="15"/>
    <s v=""/>
    <s v=""/>
    <n v="0"/>
    <n v="0"/>
    <n v="0"/>
    <n v="0"/>
    <n v="0"/>
    <n v="1"/>
    <n v="0"/>
    <n v="0"/>
    <n v="1"/>
    <n v="0"/>
    <n v="0"/>
    <n v="0"/>
    <n v="0"/>
    <n v="0"/>
    <n v="0.4"/>
    <n v="0"/>
    <n v="0"/>
    <n v="0"/>
    <n v="0"/>
    <n v="0"/>
    <n v="0"/>
    <n v="0"/>
    <s v=""/>
    <n v="279"/>
    <n v="23"/>
    <n v="1"/>
    <n v="0"/>
    <s v="Community Agency; Emergency Department; Home and Community Care Support Services; Primary Care; Self Referral"/>
    <s v="non specialized Geriatric Services, Specialists"/>
    <n v="99"/>
    <x v="0"/>
    <x v="0"/>
    <s v=""/>
    <s v="katherine@uhs.on.ca"/>
    <s v="Geriatric Outreach Team"/>
    <s v="2022-07-14 04:55"/>
    <s v="True"/>
    <n v="1"/>
  </r>
  <r>
    <s v="Asset01703"/>
    <x v="12"/>
    <s v=""/>
    <s v=""/>
    <s v="Dr. Golas' Clinic"/>
    <x v="62"/>
    <x v="0"/>
    <s v="186 Erie Street, Collingwood, ON"/>
    <s v="L9Y 4T3"/>
    <s v=""/>
    <s v=""/>
    <s v="Simcoe"/>
    <x v="0"/>
    <x v="2"/>
    <s v="North Simcoe Muskoka Specialized Geriatric Services"/>
    <n v="0"/>
    <n v="22"/>
    <n v="0"/>
    <n v="0"/>
    <n v="0"/>
    <n v="0"/>
    <n v="0"/>
    <n v="0"/>
    <s v="True"/>
    <s v=""/>
    <n v="0"/>
    <n v="42"/>
    <s v=""/>
    <s v=""/>
    <n v="0"/>
    <n v="0.01"/>
    <n v="0"/>
    <n v="0"/>
    <n v="0"/>
    <n v="0"/>
    <n v="0.01"/>
    <n v="0"/>
    <n v="0"/>
    <n v="0"/>
    <n v="0"/>
    <n v="0"/>
    <n v="0.01"/>
    <n v="0"/>
    <n v="0"/>
    <n v="0"/>
    <n v="0"/>
    <n v="0"/>
    <n v="0"/>
    <n v="0"/>
    <n v="0"/>
    <n v="0"/>
    <s v=""/>
    <n v="22"/>
    <n v="0"/>
    <n v="22"/>
    <n v="0"/>
    <s v=""/>
    <s v="Physicians and nurse practitioners"/>
    <n v="100"/>
    <x v="0"/>
    <x v="0"/>
    <s v="Appointments prn via OTN"/>
    <s v="seasson-bruno@nsmsgs.ca"/>
    <s v="NSM SGS"/>
    <s v="2021-03-15 01:22"/>
    <s v="True"/>
    <n v="1"/>
  </r>
  <r>
    <s v="Asset01518"/>
    <x v="12"/>
    <s v=""/>
    <s v=""/>
    <s v="Seniors Mental Health Ambulatory Clinic"/>
    <x v="47"/>
    <x v="0"/>
    <s v="752 King St. W, Kingston, Ontario"/>
    <s v="K7L 4X3"/>
    <s v=""/>
    <s v=""/>
    <s v="Frontenac; Lennox and Addington"/>
    <x v="1"/>
    <x v="2"/>
    <s v="RGP Southeastern Ontario"/>
    <n v="0"/>
    <n v="281"/>
    <n v="351"/>
    <n v="0"/>
    <n v="0"/>
    <n v="0"/>
    <n v="0"/>
    <n v="40"/>
    <s v="True"/>
    <s v=""/>
    <n v="8"/>
    <n v="13"/>
    <s v=""/>
    <s v=""/>
    <n v="0"/>
    <n v="1"/>
    <n v="0"/>
    <n v="0"/>
    <n v="0"/>
    <n v="1"/>
    <n v="0"/>
    <n v="0"/>
    <n v="0"/>
    <n v="0"/>
    <n v="0"/>
    <n v="0"/>
    <n v="1"/>
    <n v="0"/>
    <n v="0"/>
    <n v="0"/>
    <n v="0"/>
    <n v="0"/>
    <n v="0"/>
    <n v="0"/>
    <n v="0"/>
    <n v="0"/>
    <s v=""/>
    <n v="793"/>
    <n v="264"/>
    <n v="0"/>
    <n v="0"/>
    <s v=""/>
    <s v="Primary Care_x000a_Acute care_x000a_LTC"/>
    <n v="0"/>
    <x v="0"/>
    <x v="0"/>
    <s v="telephone visits is telephone and video combined (do not track separately)Caregivers seen is an estimatePrimary contact is Kathy Baker bakerk@providencecare.ca"/>
    <s v="websters@providencecare.ca"/>
    <s v="Sarah Webster"/>
    <s v="2021-01-29 02:50"/>
    <s v="True"/>
    <n v="1"/>
  </r>
  <r>
    <s v="Asset01515"/>
    <x v="13"/>
    <s v=""/>
    <s v=""/>
    <s v="Seniors Mental Health Outreach Team"/>
    <x v="47"/>
    <x v="0"/>
    <s v="752 King St. W, Kingston, Ontario"/>
    <s v="K7L 4X3"/>
    <s v="640 Cat Woods Dr. Kingston, Ontario; 111 Industrial Blvd Napanee, Ontario; 470 Dundas St East Belleville, Ontario"/>
    <s v="K7P 2Y5; K7R 3Z1; K8N 1G1"/>
    <s v="Frontenac; Hastings; Lennox and Addington; Prince Edward"/>
    <x v="1"/>
    <x v="2"/>
    <s v="RGP Southeastern Ontario"/>
    <n v="0"/>
    <n v="1850"/>
    <n v="2300"/>
    <n v="0"/>
    <n v="0"/>
    <n v="0"/>
    <n v="0"/>
    <n v="40"/>
    <s v="True"/>
    <s v=""/>
    <n v="49"/>
    <n v="14"/>
    <s v=""/>
    <s v=""/>
    <n v="0"/>
    <n v="3.34"/>
    <n v="0"/>
    <n v="0"/>
    <n v="0"/>
    <n v="18"/>
    <n v="0"/>
    <n v="0"/>
    <n v="0.5"/>
    <n v="0"/>
    <n v="0"/>
    <n v="0"/>
    <n v="1"/>
    <n v="0"/>
    <n v="0"/>
    <n v="0"/>
    <n v="0"/>
    <n v="0"/>
    <n v="0"/>
    <n v="0"/>
    <n v="0"/>
    <n v="0"/>
    <s v="For Urban Kingston - 5.0 FTE RNs + 1.0 FTE RN Central Access_x000a_For Rural Frontenac, Lennox &amp; Addington - 4.0 FTE RNs_x000a_For Hastings Prince Edward - 7.0 FTE RNs + 1.0 FTE Central _x000a__x000a_Other FTEs are shared resources"/>
    <n v="5238"/>
    <n v="3305"/>
    <n v="0"/>
    <n v="0"/>
    <s v=""/>
    <s v=""/>
    <n v="0"/>
    <x v="0"/>
    <x v="0"/>
    <s v="Telephone visits (3305) represent telephone and video combined2300 family/caregiver is an estimatePrimary contact is Kathy Baker bakerk@providencecare.ca"/>
    <s v="websters@providencecare.ca"/>
    <s v="Sarah Webster"/>
    <s v="2021-01-29 02:48"/>
    <s v="True"/>
    <n v="1"/>
  </r>
  <r>
    <s v="Asset01632"/>
    <x v="13"/>
    <s v=""/>
    <s v=""/>
    <s v="Cambridge Memorial Hospital Seniors Mental Health and Psychiatry Program"/>
    <x v="20"/>
    <x v="0"/>
    <s v="700 Coronation Blvd, Cambridge, Ontario"/>
    <s v="N1R 3G2"/>
    <s v=""/>
    <s v=""/>
    <s v="Wellington; Waterloo"/>
    <x v="2"/>
    <x v="2"/>
    <s v="RGP Central"/>
    <n v="0"/>
    <n v="0"/>
    <n v="0"/>
    <n v="0"/>
    <n v="0"/>
    <n v="0"/>
    <n v="0"/>
    <n v="0"/>
    <s v="False"/>
    <s v=""/>
    <n v="0"/>
    <n v="0"/>
    <s v=""/>
    <s v=""/>
    <n v="0"/>
    <n v="0.2"/>
    <n v="0"/>
    <n v="0"/>
    <n v="0"/>
    <n v="0"/>
    <n v="0"/>
    <n v="0"/>
    <n v="2"/>
    <n v="0"/>
    <n v="0"/>
    <n v="0"/>
    <n v="0"/>
    <n v="0"/>
    <n v="0"/>
    <n v="0"/>
    <n v="0"/>
    <n v="0"/>
    <n v="0"/>
    <n v="0"/>
    <n v="0"/>
    <n v="0"/>
    <s v=""/>
    <n v="238"/>
    <n v="0"/>
    <n v="0"/>
    <n v="0"/>
    <s v=""/>
    <s v=""/>
    <n v="0"/>
    <x v="0"/>
    <x v="0"/>
    <s v="no comments"/>
    <s v="jmckinnon@cmhaww.ca"/>
    <s v="Jane McKinnon Wilson"/>
    <s v="2021-02-11 10:26"/>
    <s v="True"/>
    <n v="1"/>
  </r>
  <r>
    <s v="Asset01442"/>
    <x v="13"/>
    <s v=""/>
    <s v=""/>
    <s v="Geriatric Psychiatry Community Service"/>
    <x v="12"/>
    <x v="0"/>
    <s v="3560 Bathurst St North York, ON"/>
    <s v="M6A 2E1"/>
    <s v=""/>
    <s v=""/>
    <s v=""/>
    <x v="3"/>
    <x v="2"/>
    <s v="RGP Toronto"/>
    <n v="0"/>
    <n v="662"/>
    <n v="0"/>
    <n v="0"/>
    <n v="0"/>
    <n v="0"/>
    <n v="0"/>
    <n v="35"/>
    <s v="True"/>
    <s v=""/>
    <n v="0"/>
    <n v="0"/>
    <s v=""/>
    <s v=""/>
    <n v="0"/>
    <n v="1"/>
    <n v="0"/>
    <n v="0"/>
    <n v="0"/>
    <n v="1.5"/>
    <n v="0"/>
    <n v="0"/>
    <n v="1.5"/>
    <n v="0"/>
    <n v="0"/>
    <n v="0"/>
    <n v="1.5"/>
    <n v="0"/>
    <n v="1"/>
    <n v="0"/>
    <n v="0"/>
    <n v="0"/>
    <n v="0"/>
    <n v="0"/>
    <n v="0"/>
    <n v="0"/>
    <s v=""/>
    <n v="1075"/>
    <n v="494"/>
    <n v="24"/>
    <n v="0"/>
    <s v=""/>
    <s v=""/>
    <n v="100"/>
    <x v="0"/>
    <x v="0"/>
    <s v="The GPCS is a community outreach program that provides mental health related service to individuals who are not able to access treatment at our onsite Ambulatory Mental Health Clinic and/or those who require case management. Our interprofessional services include:assessment and diagnosistreatment including medication management and non-pharmacological approachescase management including:advocating for the best possible services on behalf of clients and familiesmonitoring and ongoing support of clientsreferrals and coordinating access to other Baycrest services and/or community programshelping clients navigate the healthcare systemeducation for clients, families and professional caregivers about mental health issuesdementia care including responsive behaviourscaregiver support and counsellingongoing follow-up as neededEligibility Criteria:Aged 65 years or olderPsychiatric or suspected psychiatric illnessUnable to attend appointments onsite or requires case managementWithin catchment area (Steeles Avenue to St. Clair Avenue and Avenue Road to Dufferin Street)"/>
    <s v="nlin@baycrest.org"/>
    <s v="Nancy Lin"/>
    <s v="2021-01-26 01:47"/>
    <s v="True"/>
    <n v="1"/>
  </r>
  <r>
    <s v="Asset01713"/>
    <x v="13"/>
    <s v=""/>
    <s v=""/>
    <s v="Community consultation service - Geriatric Psychiatry"/>
    <x v="0"/>
    <x v="0"/>
    <s v="500 Church Street, Penetanguishene, ON"/>
    <s v="L9M 1G3"/>
    <s v=""/>
    <s v=""/>
    <s v="Simcoe; Muskoka"/>
    <x v="0"/>
    <x v="2"/>
    <s v="North Simcoe Muskoka Specialized Geriatric Services"/>
    <n v="0"/>
    <n v="0"/>
    <n v="0"/>
    <n v="0"/>
    <n v="0"/>
    <n v="0"/>
    <n v="0"/>
    <n v="40"/>
    <s v="True"/>
    <s v=""/>
    <n v="0"/>
    <n v="0"/>
    <s v=""/>
    <s v=""/>
    <n v="0"/>
    <n v="1"/>
    <n v="0"/>
    <n v="0"/>
    <n v="0"/>
    <n v="2"/>
    <n v="0"/>
    <n v="0"/>
    <n v="0"/>
    <n v="0"/>
    <n v="0"/>
    <n v="0"/>
    <n v="0"/>
    <n v="0"/>
    <n v="0"/>
    <n v="0"/>
    <n v="0"/>
    <n v="0"/>
    <n v="0"/>
    <n v="0"/>
    <n v="0"/>
    <n v="0"/>
    <s v="Access to OT, clerical"/>
    <n v="0"/>
    <n v="0"/>
    <n v="0"/>
    <n v="0"/>
    <s v=""/>
    <s v="Physician or NP"/>
    <n v="100"/>
    <x v="0"/>
    <x v="0"/>
    <s v="Geriatric Psychiatry outreach team that serves the community and long-term care that supports serious mental illness and responsive behaviours. The service is consult services."/>
    <s v="seasson-bruno@nsmsgs.ca"/>
    <s v="NSM SGS"/>
    <s v="2021-03-15 02:25"/>
    <s v="True"/>
    <n v="1"/>
  </r>
  <r>
    <s v="Asset01589"/>
    <x v="13"/>
    <s v=""/>
    <s v=""/>
    <s v="Community Psychiatric Services for the Elderly"/>
    <x v="22"/>
    <x v="0"/>
    <s v="F307- 2075 Bayview Avenue, Toronto, Ontario"/>
    <s v="M4N 3M5"/>
    <s v=""/>
    <s v=""/>
    <s v=""/>
    <x v="3"/>
    <x v="2"/>
    <s v="RGP Toronto"/>
    <n v="0"/>
    <n v="513"/>
    <n v="300"/>
    <n v="0"/>
    <n v="0"/>
    <n v="0"/>
    <n v="0"/>
    <n v="37.5"/>
    <s v="True"/>
    <s v=""/>
    <n v="0"/>
    <n v="14"/>
    <s v=""/>
    <s v=""/>
    <n v="0"/>
    <n v="0.9"/>
    <n v="0"/>
    <n v="0"/>
    <n v="0"/>
    <n v="1"/>
    <n v="0"/>
    <n v="1"/>
    <n v="1"/>
    <n v="0"/>
    <n v="0"/>
    <n v="0"/>
    <n v="0.5"/>
    <n v="0"/>
    <n v="1"/>
    <n v="0"/>
    <n v="0"/>
    <n v="0"/>
    <n v="0"/>
    <n v="0"/>
    <n v="0"/>
    <n v="0"/>
    <s v=""/>
    <n v="6266"/>
    <n v="4748"/>
    <n v="0"/>
    <n v="0"/>
    <s v=""/>
    <s v="Primary care Physicians_x000a_ Community Agencies_x000a_ Retirement Homes_x000a_ LTC Homes_x000a_ In Patient psychiatry and medical units"/>
    <n v="100"/>
    <x v="0"/>
    <x v="0"/>
    <s v="All Home visits ceased and became virtual as of March 16, 202.  However when restrictions were loosened there have been about ½ doz clients seen in person.  The RN helped out with injections and consultation for some of the LTC and retirement homes in the catchment. Creative nursing  has happened  One SW provides group  1-2 per month by ZOOM"/>
    <s v="shirley.li@sunnybrook.ca"/>
    <s v="Shirley Li"/>
    <s v="2021-02-03 08:37"/>
    <s v="True"/>
    <n v="1"/>
  </r>
  <r>
    <s v="Asset01137"/>
    <x v="13"/>
    <s v=""/>
    <s v=""/>
    <s v="Geriatric Mental Health Outreach Team"/>
    <x v="5"/>
    <x v="0"/>
    <s v="1235 Wilson Avenue, Toronto, Ontario"/>
    <s v="M3M 0B2"/>
    <s v=""/>
    <s v=""/>
    <s v="Toronto"/>
    <x v="3"/>
    <x v="2"/>
    <s v="RGP Toronto"/>
    <n v="0"/>
    <n v="321"/>
    <n v="0"/>
    <n v="0"/>
    <n v="0"/>
    <n v="0"/>
    <n v="0"/>
    <n v="37.5"/>
    <s v="True"/>
    <s v=""/>
    <n v="0"/>
    <n v="0"/>
    <s v=""/>
    <s v=""/>
    <n v="0"/>
    <n v="1"/>
    <n v="0"/>
    <n v="0"/>
    <n v="0"/>
    <n v="1.4"/>
    <n v="0"/>
    <n v="0"/>
    <n v="0"/>
    <n v="0"/>
    <n v="0"/>
    <n v="0"/>
    <n v="0"/>
    <n v="0"/>
    <n v="0"/>
    <n v="0"/>
    <n v="0"/>
    <n v="0"/>
    <n v="0"/>
    <n v="0"/>
    <n v="0"/>
    <n v="2"/>
    <s v="1.0 FTE Advance Practice Nurse and 1.0 FTE Nurse Clinician"/>
    <n v="2181"/>
    <n v="0"/>
    <n v="0"/>
    <n v="0"/>
    <s v=""/>
    <s v=""/>
    <n v="0"/>
    <x v="0"/>
    <x v="0"/>
    <s v="The Geriatric Mental Health Outreach Team assists with managing mental, physical, and behavioural challenges in the elderly. We provide the following specialized services for our residents: assessment, consultation, treatment, and short-term follow-up. Our team works with residents, family, staff and other health care professionals at individual long-term care homes to manage challenging behaviours and mental health concerns, avoid unnecessary visits to the Emergency Department, ensure safe transfers to and from the hospital, and enhance knowledge and build capacity."/>
    <s v="mlai@hrh.ca"/>
    <s v="Michelle Lai"/>
    <s v="2020-12-18 11:04"/>
    <s v="True"/>
    <n v="1"/>
  </r>
  <r>
    <s v="Asset02242"/>
    <x v="13"/>
    <s v=""/>
    <s v=""/>
    <s v="SJHH Seniors Mental Health Outreach Program - Halton - NW Mississauga"/>
    <x v="85"/>
    <x v="0"/>
    <s v="5230 South Service Road Burlington ON L7L 5P2"/>
    <s v="L7L5P2"/>
    <s v=""/>
    <s v=""/>
    <s v="Halton; Peel"/>
    <x v="2"/>
    <x v="2"/>
    <s v="RGP Central"/>
    <n v="0"/>
    <n v="779"/>
    <n v="0"/>
    <n v="0"/>
    <n v="0"/>
    <n v="0"/>
    <n v="282"/>
    <n v="37.5"/>
    <s v="True"/>
    <s v=""/>
    <n v="0"/>
    <n v="48"/>
    <s v=""/>
    <s v=""/>
    <n v="0"/>
    <n v="1.25"/>
    <n v="0"/>
    <n v="0"/>
    <n v="0"/>
    <n v="0"/>
    <n v="0"/>
    <n v="0"/>
    <n v="0"/>
    <n v="0"/>
    <n v="0"/>
    <n v="0"/>
    <n v="0"/>
    <n v="0"/>
    <n v="1.7"/>
    <n v="0"/>
    <n v="0"/>
    <n v="0"/>
    <n v="0"/>
    <n v="0"/>
    <n v="0"/>
    <n v="9.9"/>
    <s v="1.0 Seniors Concurrent Disorder Worker ( long term seconded position from Halton ADAPT) _x000a_7.9 Mental Health Workers who are regulated health professions (RN, OT, SW) however function and operate s in transdisciplinary fashion_x000a_1.0 Clinical Manager, Seniors MH Outpt and Outreach Services supporting Halton, Niagara, Brant and Hamilton SMHOPs"/>
    <n v="6737"/>
    <n v="3002"/>
    <n v="41"/>
    <n v="1"/>
    <s v=""/>
    <s v="primary care physicians - community_x000a_LTCH attending physicians"/>
    <n v="97"/>
    <x v="0"/>
    <x v="0"/>
    <s v="The SJHH Seniors Mental Health Outreach Program - Halton staff and affiliated physicians provide comprehensive assessment, treatment planning, case management support, short term psychotherapy (individual and group) ,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 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Halton and north west Mississauga. We service seniors and their families residing in community based and within 27 LTCHS geographically catchmented to us.  Those persons who are under age 65 years of age requiring specialized assessment and/or management as described above will be considered on an individual basis. ** see attachment re: formal partnership"/>
    <s v="epeterse@stjoes.ca"/>
    <s v="Eugenia Petersen"/>
    <s v="2022-06-30 02:30"/>
    <s v="True"/>
    <n v="1"/>
  </r>
  <r>
    <s v="Asset02244"/>
    <x v="13"/>
    <s v=""/>
    <s v=""/>
    <s v="SJHH Seniors Mental Health Outreach Program - Niagara"/>
    <x v="86"/>
    <x v="0"/>
    <s v="26 Hiscott, Unit 201 St Catharines, ON L2R 1C6"/>
    <s v="L2R 1C6"/>
    <s v=""/>
    <s v=""/>
    <s v="Niagara Regional Municipality"/>
    <x v="2"/>
    <x v="2"/>
    <s v="RGP Central"/>
    <n v="0"/>
    <n v="324"/>
    <n v="0"/>
    <n v="0"/>
    <n v="0"/>
    <n v="0"/>
    <n v="180"/>
    <n v="37.5"/>
    <s v="True"/>
    <s v=""/>
    <n v="0"/>
    <n v="57"/>
    <s v=""/>
    <s v=""/>
    <n v="0"/>
    <n v="0.6"/>
    <n v="0.2"/>
    <n v="0"/>
    <n v="0"/>
    <n v="-1"/>
    <n v="0"/>
    <n v="0"/>
    <n v="0"/>
    <n v="0"/>
    <n v="0"/>
    <n v="0"/>
    <n v="0"/>
    <n v="0"/>
    <n v="1.1000000000000001"/>
    <n v="0"/>
    <n v="0"/>
    <n v="0"/>
    <n v="0"/>
    <n v="0"/>
    <n v="0"/>
    <n v="2.6"/>
    <s v="2.6 FTE - mental health workers who are regulated health professionals who operate and function in a transdisciplinary role"/>
    <n v="2917"/>
    <n v="1398"/>
    <n v="24"/>
    <n v="0"/>
    <s v=""/>
    <s v="primary care physicians - community_x000a_LTCH attending physicians"/>
    <n v="97"/>
    <x v="0"/>
    <x v="0"/>
    <s v="The SJHH Seniors Mental Health Outreach Program - Niagara staff and affiliated physicians provide comprehensive assessment, treatment planning, case management support, health teaching, education, advocacy, consultation and collaboration as a means to serve and support seniors with complex mental health, addiction and behavioral issues which may include: mood disorders ( e.g. depression, mania) anxiety, psychosis, progressive cognitive disorder and/or substance usedisorder.); behavioral complications associated with neurodegenerative cognitive impairment ( e.g. Alzheimer's disease); chronic mental illness ( e.g. schizophrenia, bipolar disorder etc. ) complicated by age related decline in physical and mental health. We provide outreach e.g. home visiting service to those seniors who will not or cannot access traditional ambulatory services e.g. office or clinic setting within Niagara Region.  The program services seniors and their families who reside in community based settings and in any of the 32 LTCHs in Niagara Region.  Attached is the LTCH referral form used in Niagara Region, and now across our SJHH SMHOPs. which was originally collaboratively developed with LTCHs, BSO, PRCs and our SMHOP service as a means to optimize use of internal LTCH resources ( e.g. Responsive Behaviour Meetings, RB or PIECES champions etc.) and external resources ( e.g. PRC, BSO, SMHOP, NP) and forward onto SMHOP the most appropriate referrals and to assist with prioritization. Those persons who are under age 65 years of age requiring specialized assessment and/or management as described above will be considered on an individual basis."/>
    <s v="epeterse@stjoes.ca"/>
    <s v="Eugenia Petersen"/>
    <s v="2022-06-30 02:34"/>
    <s v="True"/>
    <n v="1"/>
  </r>
  <r>
    <s v="Asset02241"/>
    <x v="13"/>
    <s v=""/>
    <s v=""/>
    <s v="SJHH Seniors Mental Health Outreach Brant"/>
    <x v="87"/>
    <x v="0"/>
    <s v="99 Wayne Gretzky Parkway, Brantford"/>
    <s v="N3S 7P1"/>
    <s v=""/>
    <s v=""/>
    <s v=""/>
    <x v="2"/>
    <x v="2"/>
    <s v="RGP Central"/>
    <n v="0"/>
    <n v="87"/>
    <n v="0"/>
    <n v="0"/>
    <n v="0"/>
    <n v="0"/>
    <n v="200"/>
    <n v="37.5"/>
    <s v="True"/>
    <s v=""/>
    <n v="0"/>
    <n v="61"/>
    <s v=""/>
    <s v=""/>
    <n v="0"/>
    <n v="0"/>
    <n v="0"/>
    <n v="0"/>
    <n v="0"/>
    <n v="0"/>
    <n v="0"/>
    <n v="0"/>
    <n v="0"/>
    <n v="0"/>
    <n v="0"/>
    <n v="0"/>
    <n v="0"/>
    <n v="0"/>
    <n v="0"/>
    <n v="0"/>
    <n v="0"/>
    <n v="0"/>
    <n v="0"/>
    <n v="0"/>
    <n v="0"/>
    <n v="0"/>
    <s v=""/>
    <n v="427"/>
    <n v="141"/>
    <n v="0"/>
    <n v="0"/>
    <s v=""/>
    <s v=""/>
    <n v="0"/>
    <x v="0"/>
    <x v="0"/>
    <s v=""/>
    <s v="epeterse@stjoes.ca"/>
    <s v="Eugenia Petersen"/>
    <s v="2022-06-30 02:27"/>
    <s v="True"/>
    <n v="1"/>
  </r>
  <r>
    <s v="Asset01510"/>
    <x v="13"/>
    <s v=""/>
    <s v=""/>
    <s v="Seniors' Mental Health Program - Consultation Service"/>
    <x v="88"/>
    <x v="0"/>
    <s v="330 Second Avenue, Suite 201, Timmins, ON"/>
    <s v="P4P 1C2"/>
    <s v=""/>
    <s v=""/>
    <s v="Cochrane"/>
    <x v="5"/>
    <x v="2"/>
    <s v="North East Specialized Geriatric Centre"/>
    <n v="1184"/>
    <n v="59"/>
    <n v="0"/>
    <n v="0"/>
    <n v="0"/>
    <n v="0"/>
    <n v="0"/>
    <n v="35"/>
    <s v="True"/>
    <s v=""/>
    <n v="5"/>
    <n v="31.2"/>
    <s v=""/>
    <s v=""/>
    <n v="0"/>
    <n v="0.15"/>
    <n v="0"/>
    <n v="0"/>
    <n v="0"/>
    <n v="2"/>
    <n v="0"/>
    <n v="0"/>
    <n v="0"/>
    <n v="0"/>
    <n v="0"/>
    <n v="0"/>
    <n v="0"/>
    <n v="0"/>
    <n v="0.6"/>
    <n v="0"/>
    <n v="0"/>
    <n v="0"/>
    <n v="0"/>
    <n v="0"/>
    <n v="0"/>
    <n v="0"/>
    <s v=""/>
    <n v="872"/>
    <n v="465"/>
    <n v="0"/>
    <n v="0"/>
    <s v=""/>
    <s v="Physician, Psychiatrist, NP from hospital, community, LTCH, agencies, etc."/>
    <n v="97"/>
    <x v="0"/>
    <x v="0"/>
    <s v="Consultative partnership with North Bay Regional Health Centre (NBRHC), Northern Ontario Francophone Psychiatric Program (NOFPP) and Canadian Mental Health Association –Cochrane Timiskaming Branch (CMHA–CT). The Registered Nurses are supervised by a Program Manager (PM) in the Timmins office. The PM works collaboratively with the Program Coordinator at NBRHC. The program provides community-based psychiatric consultation services to older adults in the Timmins area. Following an in-depth assessment, a consultation report with recommendations from the Geriatric Psychiatrists, as well as a follow-up plan is forwarded to the Family Physician (FP)/Nurse Practitioner(NP).  Care will continue to be coordinated by the FP/NP to maintain a high quality of life in the least restrictive environment. Clinics are held at the Timmins and District Hospital 3 days/month. Collaborative community partnerships are key to providing quality care to mutual clients. This relationship has also provided seamless transitions to the hospital and Long-Term Care Homes. This program collaborates internally when possible with the North East Behavioural Supports program with CMHA-CT in collaboration with NBRHC. Increased administrative support and access to a Social Worker within the program would be a benefit to increasing capacity for the current client waitlist."/>
    <s v="tclarke@cmhact.ca"/>
    <s v="Tracy Clarke"/>
    <s v="2021-01-29 01:48"/>
    <s v="True"/>
    <n v="1"/>
  </r>
  <r>
    <s v="Asset01587"/>
    <x v="13"/>
    <s v=""/>
    <s v=""/>
    <s v="Seniors' Mental Health - Consultation Service"/>
    <x v="89"/>
    <x v="0"/>
    <s v="20 May Street South, New Liskeard"/>
    <s v="P0J 1P0"/>
    <s v=""/>
    <s v=""/>
    <s v="Timiskaming"/>
    <x v="5"/>
    <x v="2"/>
    <s v="North East Specialized Geriatric Centre"/>
    <n v="84"/>
    <n v="56"/>
    <n v="0"/>
    <n v="0"/>
    <n v="0"/>
    <n v="0"/>
    <n v="0"/>
    <n v="35"/>
    <s v="True"/>
    <s v=""/>
    <n v="21"/>
    <n v="102.9"/>
    <s v=""/>
    <s v=""/>
    <n v="0.04"/>
    <n v="0"/>
    <n v="0"/>
    <n v="0"/>
    <n v="0"/>
    <n v="1"/>
    <n v="0"/>
    <n v="0"/>
    <n v="0"/>
    <n v="0"/>
    <n v="0"/>
    <n v="0"/>
    <n v="0"/>
    <n v="0"/>
    <n v="0"/>
    <n v="0"/>
    <n v="0"/>
    <n v="0"/>
    <n v="0"/>
    <n v="0"/>
    <n v="0"/>
    <n v="0"/>
    <s v="RN for SMH KL vacant. Unable to fill for this period."/>
    <n v="573"/>
    <n v="436"/>
    <n v="0"/>
    <n v="0"/>
    <s v=""/>
    <s v="Physicians, Psychiatrists, NPs from hospital, LTHC, community, agencies, etc."/>
    <n v="97"/>
    <x v="0"/>
    <x v="0"/>
    <s v="Consultative partnership with North Bay Regional Health Centre (NBRHC), Northern Ontario Francophone Psychiatric Program (NOFPP) and Canadian Mental Health Association –Cochrane Timiskaming Branch (CMHA–CT). The Registered Nurse is supervised by a Program Manager (PM) from the Timmins office. The P.M. works collaboratively with the Program Coordinator at NBRHC. The program provides community-based psychiatric consultation services to older adults in the Timiskaming area. Following an in-depth assessment, a consultation report with recommendations from the Geriatric Psychiatrist, as well as a follow-up plan is forwarded to the Family Physician (FP)/Nurse Practitioner(NP).  Care will continue to be coordinated by the FP/NP to maintain a high quality of life in the least restrictive environment. Clinics are held at the New Liskeard and Kirkland Lake offices, hospital and Long-Term Care Homes every 3 months for 2 days per visit from the Geriatric Psychiatrists. Collaborative community partnerships are key to providing quality care to mutual clients. This relationship has also provided seamless transitions to the hospital and Long-Term Care Homes. Increased administrative support and access to a Social Worker within the program would be a benefit to increasing capacity for the current client waitlist. Ongoing challenge with not being able to fill the Kirkland Lake RN position of 0.6 FTE. This vacancy required the New Liskeard RN to serve and travel the whole Timiskaming district."/>
    <s v="tclarke@cmhact.ca"/>
    <s v="Tracy Clarke"/>
    <s v="2021-02-03 03:50"/>
    <s v="True"/>
    <n v="1"/>
  </r>
  <r>
    <s v="Asset01682"/>
    <x v="13"/>
    <s v=""/>
    <s v=""/>
    <s v="District Mental Health Services for Older Adults: Geriatric Psychiatry Outreach Team"/>
    <x v="80"/>
    <x v="0"/>
    <s v="414 Scott Street, Fort Frances, ON"/>
    <s v="P9A 1H2"/>
    <s v=""/>
    <s v=""/>
    <s v=""/>
    <x v="4"/>
    <x v="2"/>
    <s v="Regional Specialized Geriatric Services - North West"/>
    <n v="0"/>
    <n v="722"/>
    <n v="722"/>
    <n v="0"/>
    <n v="0"/>
    <n v="0"/>
    <n v="0"/>
    <n v="37.5"/>
    <s v="True"/>
    <s v=""/>
    <n v="0"/>
    <n v="0"/>
    <s v=""/>
    <s v=""/>
    <n v="0"/>
    <n v="0"/>
    <n v="0"/>
    <n v="0"/>
    <n v="0"/>
    <n v="2.8"/>
    <n v="1"/>
    <n v="0"/>
    <n v="9.8000000000000007"/>
    <n v="0"/>
    <n v="0"/>
    <n v="0"/>
    <n v="1"/>
    <n v="0"/>
    <n v="0"/>
    <n v="0"/>
    <n v="0"/>
    <n v="0"/>
    <n v="0"/>
    <n v="0"/>
    <n v="0"/>
    <n v="1"/>
    <s v="Geriatric Mental Health Worker"/>
    <n v="19256"/>
    <n v="1886"/>
    <n v="0"/>
    <n v="0"/>
    <s v=""/>
    <s v="Primary Care, _x000a_Hospitals, _x000a_Family Members"/>
    <n v="0"/>
    <x v="0"/>
    <x v="0"/>
    <s v="Our program does not have appointments available, because when people contact us for help, its at a time they need itmost, we fit them in.  This is why there is no wait list as well.  This has caused our workers case loads to be at extreme levels, and staff stress levels high as a result.  More staffing is needed to assist with the current demand in this program"/>
    <s v="alison.denton@tbh.net"/>
    <s v="Alison Denton"/>
    <s v="2021-03-03 01:30"/>
    <s v="True"/>
    <n v="1"/>
  </r>
  <r>
    <s v="Asset01894"/>
    <x v="13"/>
    <s v=""/>
    <s v=""/>
    <s v="Specialized Geriatric Services"/>
    <x v="82"/>
    <x v="0"/>
    <s v="Canadian Mental Health Association Waterloo Wellington 80 Waterloo Avenue Guelph Ontario"/>
    <s v="N1H0A1"/>
    <s v="Canadian Mental Health Association Waterloo Wellington 234 St. Patrick Street East"/>
    <s v="N1M1X6"/>
    <s v="Wellington"/>
    <x v="2"/>
    <x v="2"/>
    <s v="RGP Central"/>
    <n v="0"/>
    <n v="265"/>
    <n v="115"/>
    <n v="0"/>
    <n v="0"/>
    <n v="0"/>
    <n v="340"/>
    <n v="40"/>
    <s v="True"/>
    <s v=""/>
    <n v="20"/>
    <n v="40.799999999999997"/>
    <s v=""/>
    <s v=""/>
    <n v="0"/>
    <n v="0"/>
    <n v="0"/>
    <n v="0"/>
    <n v="0"/>
    <n v="0"/>
    <n v="0"/>
    <n v="0"/>
    <n v="0"/>
    <n v="0"/>
    <n v="0"/>
    <n v="0"/>
    <n v="0"/>
    <n v="0"/>
    <n v="0"/>
    <n v="0"/>
    <n v="0"/>
    <n v="0"/>
    <n v="0"/>
    <n v="0"/>
    <n v="0"/>
    <n v="0"/>
    <s v=""/>
    <n v="3574"/>
    <n v="2744"/>
    <n v="0"/>
    <n v="0"/>
    <s v="Emergency Department; Community Agency; Home and Community Care Support Services; Primary Care"/>
    <s v="GEM, Family Physicians, General Hospital, Emergency Department, Homewood Health Centre"/>
    <n v="89"/>
    <x v="0"/>
    <x v="0"/>
    <s v="No additional comments"/>
    <s v="cplatt@cmhaww.ca"/>
    <s v="C Platt"/>
    <s v="2022-03-07 02:06"/>
    <s v="True"/>
    <n v="1"/>
  </r>
  <r>
    <s v="Asset01093"/>
    <x v="13"/>
    <s v=""/>
    <s v=""/>
    <s v="Long Term Care (LTC) Outreach Team and Geriatric Mental Health Community Outreach Team (GMHCOT)"/>
    <x v="81"/>
    <x v="0"/>
    <s v="1615 Dundas Street East, Whitby ON, West Tower, 3rd Floor, Unit 306"/>
    <s v="L1N 2L1"/>
    <s v=""/>
    <s v=""/>
    <s v="Toronto"/>
    <x v="1"/>
    <x v="2"/>
    <s v="Seniors Care Network"/>
    <n v="4249"/>
    <n v="534"/>
    <n v="0"/>
    <n v="0"/>
    <n v="0"/>
    <n v="59"/>
    <n v="175"/>
    <n v="40"/>
    <s v="True"/>
    <s v=""/>
    <n v="75"/>
    <n v="30"/>
    <s v=""/>
    <s v=""/>
    <n v="0"/>
    <n v="1"/>
    <n v="0"/>
    <n v="0"/>
    <n v="0.5"/>
    <n v="7"/>
    <n v="0"/>
    <n v="0"/>
    <n v="0"/>
    <n v="0"/>
    <n v="0"/>
    <n v="0"/>
    <n v="0"/>
    <n v="0"/>
    <n v="0"/>
    <n v="0"/>
    <n v="0"/>
    <n v="0"/>
    <n v="0"/>
    <n v="0"/>
    <n v="0"/>
    <n v="1"/>
    <s v="Behavioural Therapist"/>
    <n v="4145"/>
    <n v="748"/>
    <n v="208"/>
    <n v="0"/>
    <s v=""/>
    <s v="Referrals are accepted by primary care providers (GPs/NPs), specialists, hospitals (acute and tertiary care) and other community agencies (DCC, GAIN, etc.)."/>
    <n v="90"/>
    <x v="0"/>
    <x v="0"/>
    <s v="LTC Outreach Team - Age of 65 and older with a psychiatric concern that is either treatment resistant or complex in nature presenting with one or more of the following: cognitive     changes, behavioural changes, mood changes, anxiety or psychotic symptoms.- Individuals younger than age 65 will be reviewed on a case by case basisServices we offer include:- Specialized medical consultations (geriatric psychiatry, nurse practitioner, RN, BT)- Short term psychiatric follow-up for treatment optimization Geriatric Mental Health Community Outreach TeamThe Geriatric Mental Health Community Outreach Team provides a client-centered assessment and individualized treatment/service plan by a community nurse clinician and a nurse practitioner.  Individual care plans are developed to manage symptoms, address needs, and develop management techniques.  Short-term case management and mental health follow up is provided for treatment optimization and support. Health teaching and education will be provided to assist patients as they transition into the community and can be initiated while in acute and tertiary care settings.  - Individuals 65 years and older who have a mental health concern, are unable to attend community clinic appointments and live in the Durham Region.  Individuals must be medically stable."/>
    <s v="wedgeh@ontarioshores.ca"/>
    <s v="Hollee Wedge"/>
    <s v="2020-12-15 01:03"/>
    <s v="True"/>
    <n v="1"/>
  </r>
  <r>
    <s v="Asset00968"/>
    <x v="13"/>
    <s v=""/>
    <s v=""/>
    <s v="Geriatric psychiatry outreach services"/>
    <x v="44"/>
    <x v="0"/>
    <s v="243 CONSUMERS RD, UNIT 300, TORONTO, ON"/>
    <s v="M2J4W8"/>
    <s v=""/>
    <s v=""/>
    <s v="Toronto"/>
    <x v="3"/>
    <x v="2"/>
    <s v="RGP Toronto"/>
    <n v="250"/>
    <n v="219"/>
    <n v="0"/>
    <n v="0"/>
    <n v="0"/>
    <n v="0"/>
    <n v="0"/>
    <n v="7.5"/>
    <s v="False"/>
    <s v=""/>
    <n v="0"/>
    <n v="39"/>
    <s v=""/>
    <s v=""/>
    <n v="0"/>
    <n v="0.2"/>
    <n v="0"/>
    <n v="0"/>
    <n v="0"/>
    <n v="0"/>
    <n v="0"/>
    <n v="0"/>
    <n v="0"/>
    <n v="0"/>
    <n v="0"/>
    <n v="0"/>
    <n v="0"/>
    <n v="0"/>
    <n v="0"/>
    <n v="0"/>
    <n v="0"/>
    <n v="0"/>
    <n v="0"/>
    <n v="0"/>
    <n v="0"/>
    <n v="0"/>
    <s v=""/>
    <n v="349"/>
    <n v="1"/>
    <n v="1"/>
    <n v="0"/>
    <s v=""/>
    <s v="Referral source - GP; ER; inpatient; specialist; community support services"/>
    <n v="100"/>
    <x v="0"/>
    <x v="0"/>
    <s v="- one psychiatrist visits LTCs, 188 visits were made during this fiscal year, no set schedule for these visits- psychiatry outreach visits are made on Mondays"/>
    <s v="Janet.Oliver@nygh.on.ca"/>
    <s v="Janet Oliver"/>
    <s v="2020-12-01 03:38"/>
    <s v="True"/>
    <n v="1"/>
  </r>
  <r>
    <s v="Asset01810"/>
    <x v="13"/>
    <s v=""/>
    <s v=""/>
    <s v="Seniors' Outpatient Services Geriatric Psychiatry Outreach Team"/>
    <x v="17"/>
    <x v="0"/>
    <s v="35 Algoma Street North"/>
    <s v="P7B 5G7"/>
    <s v=""/>
    <s v=""/>
    <s v=""/>
    <x v="4"/>
    <x v="2"/>
    <s v="Regional Specialized Geriatric Services - North West"/>
    <n v="3789"/>
    <n v="564"/>
    <n v="451"/>
    <n v="0"/>
    <n v="0"/>
    <n v="0"/>
    <n v="0"/>
    <n v="37.5"/>
    <s v="True"/>
    <s v=""/>
    <n v="10"/>
    <n v="22"/>
    <s v=""/>
    <s v=""/>
    <n v="0"/>
    <n v="1.4"/>
    <n v="0"/>
    <n v="0"/>
    <n v="0"/>
    <n v="0"/>
    <n v="3.6"/>
    <n v="0"/>
    <n v="2"/>
    <n v="0"/>
    <n v="0"/>
    <n v="0"/>
    <n v="1"/>
    <n v="0"/>
    <n v="0"/>
    <n v="0"/>
    <n v="0"/>
    <n v="0"/>
    <n v="0"/>
    <n v="0"/>
    <n v="0"/>
    <n v="0"/>
    <s v=""/>
    <n v="3679"/>
    <n v="1830"/>
    <n v="0"/>
    <n v="0"/>
    <s v=""/>
    <s v="Primary Care, Specialists, Emergency Department, Acute Care, Rehab Care, Long Term Care"/>
    <n v="100"/>
    <x v="0"/>
    <x v="0"/>
    <s v="Combined Service with Geriatric Psychiatry Inpatient Consultation under SGS Geriatric Psychiatry Consultation - 1.4 FTE as part of entire consult program"/>
    <s v="alison.denton@tbh.net"/>
    <s v="Alison Denton"/>
    <s v="2021-04-21 02:08"/>
    <s v="True"/>
    <n v="1"/>
  </r>
  <r>
    <s v="Asset01792"/>
    <x v="13"/>
    <s v=""/>
    <s v=""/>
    <s v="Centre for Healthy Aging - Geriatric Psychiatry Outreach Service, St. Peter's Hospital Site, HHS"/>
    <x v="15"/>
    <x v="0"/>
    <s v="88 Maplewood Avenue, Hamilton, Ontario"/>
    <s v="L8M 1W9"/>
    <s v=""/>
    <s v=""/>
    <s v="Hamilton"/>
    <x v="2"/>
    <x v="2"/>
    <s v="RGP Central"/>
    <n v="1305"/>
    <n v="488"/>
    <n v="390"/>
    <n v="0"/>
    <n v="0"/>
    <n v="0"/>
    <n v="0"/>
    <n v="37.5"/>
    <s v="True"/>
    <s v=""/>
    <n v="62"/>
    <n v="89.3"/>
    <s v=""/>
    <s v=""/>
    <n v="0"/>
    <n v="0.3"/>
    <n v="0"/>
    <n v="0"/>
    <n v="0"/>
    <n v="0.7"/>
    <n v="0"/>
    <n v="0"/>
    <n v="0"/>
    <n v="0"/>
    <n v="0"/>
    <n v="0"/>
    <n v="2.7"/>
    <n v="0"/>
    <n v="1.7"/>
    <n v="0"/>
    <n v="0"/>
    <n v="0"/>
    <n v="0"/>
    <n v="0"/>
    <n v="0"/>
    <n v="0"/>
    <s v=""/>
    <n v="1305"/>
    <n v="0"/>
    <n v="0"/>
    <n v="0"/>
    <s v=""/>
    <s v="Referrals from primary care for community dwelling seniors go to HNHB SGS Central Clinical Intake Service to us.  Referrals for LTC come directly to us.  We do home visits and visit to caseloads in 27 LTCs in the communities of Hamilton."/>
    <n v="98"/>
    <x v="0"/>
    <x v="0"/>
    <s v="Number Caregivers Served estimated as:  # unique pts x 0.8Administration:  Clerical &amp; Intake = 1.7"/>
    <s v="mckennac@hhsc.ca"/>
    <s v="Carol McKenna"/>
    <s v="2021-04-07 04:15"/>
    <s v="True"/>
    <n v="1"/>
  </r>
  <r>
    <s v="Asset00956"/>
    <x v="13"/>
    <s v=""/>
    <s v=""/>
    <s v="Geriatric Mental Health Outreach Team"/>
    <x v="38"/>
    <x v="0"/>
    <s v="3030 Birchmount Rd, Scarborough ON"/>
    <s v="M1W 3W3"/>
    <s v=""/>
    <s v=""/>
    <s v="Toronto"/>
    <x v="3"/>
    <x v="2"/>
    <s v="Seniors Care Network"/>
    <n v="0"/>
    <n v="569"/>
    <n v="0"/>
    <n v="0"/>
    <n v="0"/>
    <n v="0"/>
    <n v="0"/>
    <n v="112.5"/>
    <s v="True"/>
    <s v=""/>
    <n v="2"/>
    <n v="1"/>
    <s v=""/>
    <s v=""/>
    <n v="0"/>
    <n v="0"/>
    <n v="0"/>
    <n v="0"/>
    <n v="0"/>
    <n v="2"/>
    <n v="0"/>
    <n v="0"/>
    <n v="0"/>
    <n v="0"/>
    <n v="0"/>
    <n v="0"/>
    <n v="1"/>
    <n v="0"/>
    <n v="0"/>
    <n v="0"/>
    <n v="0"/>
    <n v="0"/>
    <n v="0"/>
    <n v="0"/>
    <n v="0"/>
    <n v="0"/>
    <s v=""/>
    <n v="3080"/>
    <n v="283"/>
    <n v="0"/>
    <n v="0"/>
    <s v=""/>
    <s v="Referral Form"/>
    <n v="90"/>
    <x v="0"/>
    <x v="0"/>
    <s v="I uploaded the referral form here."/>
    <s v="eanstey@shn.ca"/>
    <s v="Erin Anstey"/>
    <s v="2020-11-30 01:55"/>
    <s v="True"/>
    <n v="1"/>
  </r>
  <r>
    <s v="Asset01453"/>
    <x v="13"/>
    <s v=""/>
    <s v=""/>
    <s v="Integrated Psychogeriatric Outreach Program (IPOP)"/>
    <x v="90"/>
    <x v="0"/>
    <s v="126 Wellington Street West, Suite 216"/>
    <s v="L4G 2N9"/>
    <s v=""/>
    <s v=""/>
    <s v="Simcoe; Toronto"/>
    <x v="0"/>
    <x v="2"/>
    <s v="No RGP"/>
    <n v="-1472"/>
    <n v="375"/>
    <n v="375"/>
    <n v="0"/>
    <n v="0"/>
    <n v="0"/>
    <n v="0"/>
    <n v="40"/>
    <s v="True"/>
    <s v=""/>
    <n v="32"/>
    <n v="21"/>
    <s v=""/>
    <s v=""/>
    <n v="0"/>
    <n v="0.03"/>
    <n v="0"/>
    <n v="0"/>
    <n v="1"/>
    <n v="-1"/>
    <n v="0"/>
    <n v="0"/>
    <n v="1"/>
    <n v="0"/>
    <n v="0"/>
    <n v="0"/>
    <n v="1"/>
    <n v="0"/>
    <n v="0"/>
    <n v="0"/>
    <n v="0"/>
    <n v="0"/>
    <n v="0"/>
    <n v="0"/>
    <n v="0"/>
    <n v="0"/>
    <s v=""/>
    <n v="5053"/>
    <n v="3904"/>
    <n v="141"/>
    <n v="0"/>
    <s v=""/>
    <s v="Self referrals, Primary Care Physicians, Home and Community Care, Family Health Teams, GEM Nurses, BSO, Geriatric Outreach Teams, Mackenzie Health Mental Health Outpatient Clinic, Family, Alzheimer's Society, Canadian Mental Health Association - York Region and South Simcoe"/>
    <n v="92"/>
    <x v="0"/>
    <x v="0"/>
    <s v="LOFT became the new service provider for Integrated Psychogeriatric Outreach Program in April 2019 and therefore date is being submitted for the fiscal year 2019/20 as our first submission.  We provided services to those 55 years of age and older in respect to older adults.IPOP serves York Region and South Simcoe areas within the GTA."/>
    <s v="ssaulnier@loftcs.org"/>
    <s v="Suzanne Saulnier"/>
    <s v="2021-01-27 02:39"/>
    <s v="True"/>
    <n v="1"/>
  </r>
  <r>
    <s v="Asset00932"/>
    <x v="13"/>
    <s v=""/>
    <s v=""/>
    <s v="GPCSO"/>
    <x v="91"/>
    <x v="0"/>
    <s v="75 Bruyere suite 129Y"/>
    <s v="K1N 5C7"/>
    <s v=""/>
    <s v=""/>
    <s v="Ottawa"/>
    <x v="1"/>
    <x v="2"/>
    <s v="RGP Eastern Ontario"/>
    <n v="0"/>
    <n v="3038"/>
    <n v="0"/>
    <n v="0"/>
    <n v="0"/>
    <n v="0"/>
    <n v="0"/>
    <n v="0"/>
    <s v="True"/>
    <s v=""/>
    <n v="113"/>
    <n v="41"/>
    <s v=""/>
    <s v=""/>
    <n v="0"/>
    <n v="2.6"/>
    <n v="0"/>
    <n v="0"/>
    <n v="0"/>
    <n v="2"/>
    <n v="0"/>
    <n v="0"/>
    <n v="14"/>
    <n v="0"/>
    <n v="0"/>
    <n v="0"/>
    <n v="7"/>
    <n v="0"/>
    <n v="4"/>
    <n v="0"/>
    <n v="0"/>
    <n v="0"/>
    <n v="0"/>
    <n v="0"/>
    <n v="0"/>
    <n v="0"/>
    <s v=""/>
    <n v="7922"/>
    <n v="10265"/>
    <n v="0"/>
    <n v="0"/>
    <s v=""/>
    <s v=""/>
    <n v="100"/>
    <x v="0"/>
    <x v="0"/>
    <s v="One place to refer for Geriatric PsychiatrySince June 2017, we have partnered with the Geriatric Psychiatry Program at The Royal to offer Ottawa Geriatric Psychiatry Centralized Intake Service. All referrals to out-patient Geriatric Psychiatry within the city of Ottawa are now triaged through this service.Our bilingual interdisciplinary team works to address the medical, psychological and social complexity of geriatric mental health issues.Psychiatric ConsultationsOur physicians work collaboratively with referring physicians to provide psychiatric diagnosis and  treatment for older adults with cognitive disorders and mental illnesses.Case ManagementOur outreach team is made up of nurses, social workers and occupational therapists.  Case Managers work with clients and their support network in their homes. We provide a comprehensive psychosocial assessment and develop a plan with you and your family/caregiver to address your mental health care needs. Short-term Case Management is provided in partnership with other senior-focused organizations to support your independence and your mental health.GroupsAt GPCSO we are pleased to be able to offer two group therapy programs.Stress Reduction for Senior Caregivers Through Mindfulness – Offered twice a year to caregivers of persons living with dementia or other mental illness who are registered patients of GPCSO or The Royal Geriatrics Program. Mindfulness Group poster.Mindfulness Group ResourcesEnhanced Cognitive Behaviour Therapy (CBT) for Seniors with Depression and Anxiety Disorders – Offered once a year to older adults who are registered patients of GPCSO or The Royal Geriatrics Program. CBT group poster"/>
    <s v="vdemers@bruyere.org"/>
    <s v="Vickie Demers"/>
    <s v="2020-10-20 12:20"/>
    <s v="True"/>
    <n v="1"/>
  </r>
  <r>
    <s v="Asset01556"/>
    <x v="14"/>
    <s v=""/>
    <s v=""/>
    <s v="Psychiatric Day Hospital"/>
    <x v="12"/>
    <x v="0"/>
    <s v="3560 Bathurst St North York, ON"/>
    <s v="M6A 2E1"/>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2"/>
    <s v="RGP Toronto"/>
    <n v="0"/>
    <n v="0"/>
    <n v="0"/>
    <n v="0"/>
    <n v="0"/>
    <n v="0"/>
    <n v="0"/>
    <n v="35"/>
    <s v="True"/>
    <s v=""/>
    <n v="0"/>
    <n v="0"/>
    <s v=""/>
    <s v=""/>
    <n v="0"/>
    <n v="0.6"/>
    <n v="0"/>
    <n v="0"/>
    <n v="0"/>
    <n v="1"/>
    <n v="0"/>
    <n v="0"/>
    <n v="1"/>
    <n v="0"/>
    <n v="0"/>
    <n v="0"/>
    <n v="0.8"/>
    <n v="0"/>
    <n v="0.5"/>
    <n v="0"/>
    <n v="0"/>
    <n v="0"/>
    <n v="0"/>
    <n v="0"/>
    <n v="0"/>
    <n v="0"/>
    <s v=""/>
    <n v="3947"/>
    <n v="0"/>
    <n v="0"/>
    <n v="0"/>
    <s v=""/>
    <s v=""/>
    <n v="100"/>
    <x v="0"/>
    <x v="0"/>
    <s v="About the ProgramThe Psychiatric Day Hospital offers a multi-component, holistic approach to individuals experiencing psychiatric illness such as mood and anxiety disorders.  Treatment includes individual and group psychotherapy, medication management, and a variety of other group interventions  on an outpatient basis.  Participants attend the program from 9:30 am – 3:30 pm for either 2 days (Tuesday &amp; Thursday) or 4 days (Monday – Thursday) for 16 weeks.Our Interprofessional Services Include:assessment and diagnosistreatment including medication management and non-pharmacological approaches such as psychotherapygoal-settinggroup-based counselling/therapygroup interventions/activitiesEligibility Criteria:Aged 65 years or olderHave a  diagnosis of depression or anxietyAbility to participate in group based therapyAble to attend a program at BaycrestAble to commit to attending either the 2 day or 4 day program for 16 weeks"/>
    <s v="nlin@baycrest.org"/>
    <s v="Nancy Lin"/>
    <s v="2021-01-31 08:34"/>
    <s v="True"/>
    <n v="1"/>
  </r>
  <r>
    <s v="Asset02726"/>
    <x v="15"/>
    <s v=""/>
    <s v=""/>
    <s v="OTN for Geriatric medicine/ geriatric psychiatry"/>
    <x v="3"/>
    <x v="0"/>
    <s v="170 Colborne St. W."/>
    <s v="L3V 2Z3"/>
    <s v=""/>
    <s v=""/>
    <s v="Simcoe; Muskoka; Kawartha Lakes; Durham"/>
    <x v="0"/>
    <x v="0"/>
    <s v="North Simcoe Muskoka Specialized Geriatric Services"/>
    <n v="0"/>
    <n v="425"/>
    <n v="0"/>
    <n v="0"/>
    <n v="0"/>
    <n v="0"/>
    <n v="0"/>
    <n v="0"/>
    <s v="False"/>
    <s v=""/>
    <n v="0"/>
    <n v="0"/>
    <s v=""/>
    <s v=""/>
    <n v="0"/>
    <n v="0"/>
    <n v="0"/>
    <n v="0"/>
    <n v="0"/>
    <n v="0"/>
    <n v="0"/>
    <n v="0"/>
    <n v="0"/>
    <n v="0"/>
    <n v="0"/>
    <n v="0"/>
    <n v="0"/>
    <n v="0"/>
    <n v="0"/>
    <n v="0"/>
    <n v="0"/>
    <n v="0"/>
    <n v="0"/>
    <n v="0"/>
    <n v="0"/>
    <n v="0"/>
    <s v=""/>
    <n v="644"/>
    <n v="0"/>
    <n v="0"/>
    <n v="0"/>
    <s v=""/>
    <s v=""/>
    <n v="100"/>
    <x v="0"/>
    <x v="0"/>
    <s v="Only OTN service is included in this submission. Weekdays/ hours of service and FTE resource are flexible/adhoc as needed. Data provided is based on patient population served that is aged 65 and older."/>
    <s v="lhlam@osmh.on.ca"/>
    <s v="Lillian Lam"/>
    <s v="2022-07-15 02:40"/>
    <s v="True"/>
    <n v="1"/>
  </r>
  <r>
    <s v="Asset01584"/>
    <x v="16"/>
    <s v=""/>
    <s v=""/>
    <s v="Inpatient Geriatric Consultations"/>
    <x v="12"/>
    <x v="0"/>
    <s v="3560 Bathurst St North York, ON"/>
    <s v="M6A 2E1"/>
    <s v=""/>
    <s v=""/>
    <s v=""/>
    <x v="3"/>
    <x v="0"/>
    <s v="RGP Toronto"/>
    <n v="0"/>
    <n v="0"/>
    <n v="0"/>
    <n v="0"/>
    <n v="0"/>
    <n v="0"/>
    <n v="0"/>
    <n v="0"/>
    <s v="True"/>
    <s v=""/>
    <n v="0"/>
    <n v="0"/>
    <s v=""/>
    <s v=""/>
    <n v="1"/>
    <n v="0"/>
    <n v="0"/>
    <n v="0"/>
    <n v="0"/>
    <n v="0"/>
    <n v="0"/>
    <n v="0"/>
    <n v="0"/>
    <n v="0"/>
    <n v="0"/>
    <n v="0"/>
    <n v="0"/>
    <n v="0"/>
    <n v="0"/>
    <n v="0"/>
    <n v="0"/>
    <n v="0"/>
    <n v="0"/>
    <n v="0"/>
    <n v="0"/>
    <n v="0"/>
    <s v=""/>
    <n v="230"/>
    <n v="0"/>
    <n v="0"/>
    <n v="0"/>
    <s v=""/>
    <s v=""/>
    <n v="100"/>
    <x v="0"/>
    <x v="0"/>
    <s v="Older adults in the community who have concerns about their physical health or memory may benefit from a comprehensive assessment by one of our experienced geriatricians - physicians who specialize in a holistic approach to seniors' health.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
    <s v="ltachjian@baycrest.org"/>
    <s v="Lora Tachjian"/>
    <s v="2021-02-01 03:52"/>
    <s v="True"/>
    <n v="1"/>
  </r>
  <r>
    <s v="Asset01812"/>
    <x v="16"/>
    <s v=""/>
    <s v=""/>
    <s v="Geriatric Medicine Telemedicine"/>
    <x v="17"/>
    <x v="0"/>
    <s v="35 Algoma Street North"/>
    <s v="P7B 5G7"/>
    <s v=""/>
    <s v=""/>
    <s v="Rainy River; Kenora; Thunder Bay"/>
    <x v="4"/>
    <x v="0"/>
    <s v="Regional Specialized Geriatric Services - North West"/>
    <n v="204"/>
    <n v="151"/>
    <n v="120"/>
    <n v="0"/>
    <n v="0"/>
    <n v="0"/>
    <n v="0"/>
    <n v="37.5"/>
    <s v="True"/>
    <s v=""/>
    <n v="12"/>
    <n v="61"/>
    <s v=""/>
    <s v=""/>
    <n v="1"/>
    <n v="0"/>
    <n v="0"/>
    <n v="0"/>
    <n v="0"/>
    <n v="0"/>
    <n v="0"/>
    <n v="0"/>
    <n v="0"/>
    <n v="0"/>
    <n v="0"/>
    <n v="0"/>
    <n v="0"/>
    <n v="0"/>
    <n v="0"/>
    <n v="0"/>
    <n v="0"/>
    <n v="0"/>
    <n v="0"/>
    <n v="0"/>
    <n v="0"/>
    <n v="0"/>
    <s v=""/>
    <n v="189"/>
    <n v="0"/>
    <n v="189"/>
    <n v="0"/>
    <s v=""/>
    <s v="Primary Care, Specialists, Emergency Department, Acute Care, Long Term Care"/>
    <n v="100"/>
    <x v="0"/>
    <x v="0"/>
    <s v="This service is part of the overall service for geriatric Medicine Clinic and Outpatient SGS.  4.0 FTE Geriatricians supporting all Geriatric Medicine services across TBRHSC and SJCG Inpatient and Outpatient."/>
    <s v="alison.denton@tbh.net"/>
    <s v="Alison Denton"/>
    <s v="2021-04-21 02:27"/>
    <s v="True"/>
    <n v="1"/>
  </r>
  <r>
    <s v="Asset01348"/>
    <x v="16"/>
    <s v=""/>
    <s v=""/>
    <s v="Geriatrician"/>
    <x v="38"/>
    <x v="0"/>
    <s v="3030 Birchmount Rd, Scarborough ON"/>
    <s v="M1W 3W3"/>
    <s v=""/>
    <s v=""/>
    <s v=""/>
    <x v="3"/>
    <x v="0"/>
    <s v="Seniors Care Network"/>
    <n v="0"/>
    <n v="0"/>
    <n v="0"/>
    <n v="0"/>
    <n v="0"/>
    <n v="0"/>
    <n v="0"/>
    <n v="0"/>
    <s v="False"/>
    <s v=""/>
    <n v="0"/>
    <n v="0"/>
    <s v=""/>
    <s v=""/>
    <n v="1"/>
    <n v="0"/>
    <n v="0"/>
    <n v="0"/>
    <n v="0"/>
    <n v="0"/>
    <n v="0"/>
    <n v="0"/>
    <n v="0"/>
    <n v="0"/>
    <n v="0"/>
    <n v="0"/>
    <n v="0"/>
    <n v="0"/>
    <n v="0"/>
    <n v="0"/>
    <n v="0"/>
    <n v="0"/>
    <n v="0"/>
    <n v="0"/>
    <n v="0"/>
    <n v="0"/>
    <s v=""/>
    <n v="0"/>
    <n v="0"/>
    <n v="0"/>
    <n v="0"/>
    <s v=""/>
    <s v=""/>
    <n v="0"/>
    <x v="0"/>
    <x v="0"/>
    <s v="SHN has only one CPSO recognized specialist in geriatrics"/>
    <s v="kluk@shn.ca"/>
    <s v="Kelvin Luk"/>
    <s v="2021-01-18 10:37"/>
    <s v="True"/>
    <n v="1"/>
  </r>
  <r>
    <s v="Asset01350"/>
    <x v="16"/>
    <s v=""/>
    <s v=""/>
    <s v="Geriatrician"/>
    <x v="39"/>
    <x v="0"/>
    <s v="3050 Lawrence Avenue East, Scarborough, ON"/>
    <s v="M1P 2V5"/>
    <s v=""/>
    <s v=""/>
    <s v=""/>
    <x v="3"/>
    <x v="0"/>
    <s v="Seniors Care Network"/>
    <n v="0"/>
    <n v="0"/>
    <n v="0"/>
    <n v="0"/>
    <n v="0"/>
    <n v="0"/>
    <n v="0"/>
    <n v="0"/>
    <s v="False"/>
    <s v=""/>
    <n v="0"/>
    <n v="0"/>
    <s v=""/>
    <s v=""/>
    <n v="1"/>
    <n v="0"/>
    <n v="0"/>
    <n v="0"/>
    <n v="0"/>
    <n v="0"/>
    <n v="0"/>
    <n v="0"/>
    <n v="0"/>
    <n v="0"/>
    <n v="0"/>
    <n v="0"/>
    <n v="0"/>
    <n v="0"/>
    <n v="0"/>
    <n v="0"/>
    <n v="0"/>
    <n v="0"/>
    <n v="0"/>
    <n v="0"/>
    <n v="0"/>
    <n v="0"/>
    <s v=""/>
    <n v="0"/>
    <n v="0"/>
    <n v="0"/>
    <n v="0"/>
    <s v=""/>
    <s v=""/>
    <n v="0"/>
    <x v="0"/>
    <x v="0"/>
    <s v="SHN has only one CPSO recognized specialist in geriatrics."/>
    <s v="kluk@shn.ca"/>
    <s v="Kelvin Luk"/>
    <s v="2021-01-18 10:41"/>
    <s v="True"/>
    <n v="1"/>
  </r>
  <r>
    <s v="Asset01346"/>
    <x v="16"/>
    <s v=""/>
    <s v=""/>
    <s v="Geriatrician"/>
    <x v="40"/>
    <x v="0"/>
    <s v="2867 Ellesmere Rd, Scarborough, ON"/>
    <s v="M1E 4B9"/>
    <s v=""/>
    <s v=""/>
    <s v=""/>
    <x v="3"/>
    <x v="0"/>
    <s v="Seniors Care Network"/>
    <n v="0"/>
    <n v="0"/>
    <n v="0"/>
    <n v="0"/>
    <n v="0"/>
    <n v="0"/>
    <n v="0"/>
    <n v="0"/>
    <s v="False"/>
    <s v=""/>
    <n v="0"/>
    <n v="0"/>
    <s v=""/>
    <s v=""/>
    <n v="1"/>
    <n v="0"/>
    <n v="0"/>
    <n v="0"/>
    <n v="0"/>
    <n v="0"/>
    <n v="0"/>
    <n v="0"/>
    <n v="0"/>
    <n v="0"/>
    <n v="0"/>
    <n v="0"/>
    <n v="0"/>
    <n v="0"/>
    <n v="0"/>
    <n v="0"/>
    <n v="0"/>
    <n v="0"/>
    <n v="0"/>
    <n v="0"/>
    <n v="0"/>
    <n v="0"/>
    <s v=""/>
    <n v="0"/>
    <n v="0"/>
    <n v="0"/>
    <n v="0"/>
    <s v=""/>
    <s v=""/>
    <n v="0"/>
    <x v="0"/>
    <x v="0"/>
    <s v="SHN has only one CPSO recognized specialist in geriatrics."/>
    <s v="kluk@shn.ca"/>
    <s v="Kelvin Luk"/>
    <s v="2021-01-18 09:37"/>
    <s v="True"/>
    <n v="1"/>
  </r>
  <r>
    <s v="Asset01960"/>
    <x v="16"/>
    <s v=""/>
    <s v=""/>
    <s v="Geriatricians and Geriatric NP Program"/>
    <x v="37"/>
    <x v="0"/>
    <s v="Guelph General Hospital, 115 Delhi Street, Guelph, ON"/>
    <s v="N1E 4J4"/>
    <s v=""/>
    <s v=""/>
    <s v="Wellington"/>
    <x v="2"/>
    <x v="0"/>
    <s v="RGP Central"/>
    <n v="0"/>
    <n v="381"/>
    <n v="0"/>
    <n v="0"/>
    <n v="0"/>
    <n v="0"/>
    <n v="0"/>
    <n v="37.5"/>
    <s v="True"/>
    <s v=""/>
    <n v="0"/>
    <n v="0"/>
    <s v=""/>
    <s v=""/>
    <n v="0.2"/>
    <n v="0"/>
    <n v="0"/>
    <n v="0"/>
    <n v="1"/>
    <n v="0"/>
    <n v="0"/>
    <n v="0"/>
    <n v="0"/>
    <n v="0"/>
    <n v="0"/>
    <n v="0"/>
    <n v="0"/>
    <n v="0"/>
    <n v="0"/>
    <n v="0"/>
    <n v="0"/>
    <n v="0"/>
    <n v="0"/>
    <n v="0"/>
    <n v="0"/>
    <n v="0"/>
    <s v="NP is 1 FTE at 37.5 hours per week_x000a_Geriatrician works 8 hours per work in this program"/>
    <n v="1524"/>
    <n v="0"/>
    <n v="0"/>
    <n v="0"/>
    <s v="Other"/>
    <s v="Hospitalists, intensivist"/>
    <n v="0"/>
    <x v="0"/>
    <x v="0"/>
    <s v="381 new referrals. On average each patient is provided 1 initial assessment and on average of 3 follow up visits/ assessments/ follow ups. COVID impact on inpatient admissions in first waves. This program is older adult focused but also diagnosis focused. it is not limited by age. Patients suffering for illnesses such as early on set dementia for example would not be excluded based on age."/>
    <s v="cplatt@cmhaww.ca"/>
    <s v="C Platt"/>
    <s v="2022-03-11 09:54"/>
    <s v="True"/>
    <n v="1"/>
  </r>
  <r>
    <s v="Asset01971"/>
    <x v="16"/>
    <s v=""/>
    <s v=""/>
    <s v="SGS"/>
    <x v="82"/>
    <x v="0"/>
    <s v="St. Joseph's Health Centre, 100 Westmount Road Guelph ON Canada"/>
    <s v="N1H 5H8"/>
    <s v="Cambridge Memorial Hospital, 700 Coronation Blvd. Cambridge, Ontario"/>
    <s v="N1R 3G2"/>
    <s v=""/>
    <x v="2"/>
    <x v="0"/>
    <s v="RGP Central"/>
    <n v="0"/>
    <n v="0"/>
    <n v="0"/>
    <n v="0"/>
    <n v="0"/>
    <n v="0"/>
    <n v="0"/>
    <n v="0"/>
    <s v="False"/>
    <s v=""/>
    <n v="0"/>
    <n v="0"/>
    <s v=""/>
    <s v=""/>
    <n v="0"/>
    <n v="0"/>
    <n v="0"/>
    <n v="0"/>
    <n v="0"/>
    <n v="0"/>
    <n v="0"/>
    <n v="0"/>
    <n v="0"/>
    <n v="0"/>
    <n v="0"/>
    <n v="0"/>
    <n v="0"/>
    <n v="0"/>
    <n v="0"/>
    <n v="0"/>
    <n v="0"/>
    <n v="0"/>
    <n v="0"/>
    <n v="0"/>
    <n v="0"/>
    <n v="0"/>
    <s v=""/>
    <n v="0"/>
    <n v="0"/>
    <n v="0"/>
    <n v="0"/>
    <s v=""/>
    <s v=""/>
    <n v="0"/>
    <x v="0"/>
    <x v="0"/>
    <s v=""/>
    <s v="cplatt@cmhaww.ca"/>
    <s v="C Platt"/>
    <s v="2022-03-14 10:41"/>
    <s v="True"/>
    <n v="1"/>
  </r>
  <r>
    <s v="Asset03697"/>
    <x v="16"/>
    <s v=""/>
    <s v=""/>
    <s v="Rural Southwest Geriatric Services"/>
    <x v="92"/>
    <x v="0"/>
    <s v="271 Frances Street, Wingham"/>
    <s v="N0G 2W0"/>
    <s v=""/>
    <s v=""/>
    <s v="Bruce; Grey; Huron; Perth"/>
    <x v="2"/>
    <x v="0"/>
    <s v="RGP Southwestern Ontario"/>
    <n v="0"/>
    <n v="0"/>
    <n v="0"/>
    <n v="0"/>
    <n v="0"/>
    <n v="0"/>
    <n v="0"/>
    <n v="0"/>
    <s v="True"/>
    <s v=""/>
    <n v="0"/>
    <n v="0"/>
    <s v="1950 hours annually (37.5 hours per week)"/>
    <s v=""/>
    <n v="1"/>
    <n v="0"/>
    <n v="0"/>
    <n v="0"/>
    <n v="0"/>
    <n v="0"/>
    <n v="0"/>
    <n v="0"/>
    <n v="0"/>
    <n v="0"/>
    <n v="0"/>
    <n v="0"/>
    <n v="0"/>
    <n v="0"/>
    <n v="0"/>
    <n v="0"/>
    <n v="0"/>
    <n v="0"/>
    <n v="0"/>
    <n v="0"/>
    <n v="0"/>
    <n v="0"/>
    <s v=""/>
    <n v="0"/>
    <n v="0"/>
    <n v="0"/>
    <n v="0"/>
    <s v=""/>
    <s v=""/>
    <n v="100"/>
    <x v="0"/>
    <x v="0"/>
    <s v="Geriatrician in Solo practice"/>
    <s v="programs@geriatricsontario.ca"/>
    <s v="Kristen Mayhew"/>
    <s v="2024-07-08 12:47"/>
    <s v="True"/>
    <n v="1"/>
  </r>
  <r>
    <s v="Asset01734"/>
    <x v="16"/>
    <s v=""/>
    <s v=""/>
    <s v="Centre for Health Aging"/>
    <x v="50"/>
    <x v="0"/>
    <s v="541 Glenridge Ave., St. Cathariines, ON"/>
    <s v="L2T 1V9"/>
    <s v=""/>
    <s v=""/>
    <s v="Niagara Regional Municipality"/>
    <x v="2"/>
    <x v="0"/>
    <s v="RGP Southwestern Ontario"/>
    <n v="0"/>
    <n v="32"/>
    <n v="0"/>
    <n v="0"/>
    <n v="0"/>
    <n v="0"/>
    <n v="0"/>
    <n v="0.9"/>
    <s v="True"/>
    <s v=""/>
    <n v="0"/>
    <n v="4"/>
    <s v=""/>
    <s v=""/>
    <n v="0.02"/>
    <n v="0"/>
    <n v="0"/>
    <n v="0"/>
    <n v="0"/>
    <n v="0.02"/>
    <n v="0"/>
    <n v="0"/>
    <n v="0"/>
    <n v="0"/>
    <n v="0"/>
    <n v="0"/>
    <n v="0"/>
    <n v="0"/>
    <n v="0"/>
    <n v="0"/>
    <n v="0"/>
    <n v="0"/>
    <n v="0"/>
    <n v="0"/>
    <n v="0"/>
    <n v="0"/>
    <s v=""/>
    <n v="35"/>
    <n v="0"/>
    <n v="0"/>
    <n v="0"/>
    <s v=""/>
    <s v="Hotel Dieu Shaver Staff Physicians"/>
    <n v="97"/>
    <x v="0"/>
    <x v="0"/>
    <s v="Monthly geriatric consultation"/>
    <s v="sandra.robinson@hoteldieushaver.org"/>
    <s v="Sandra Robinson"/>
    <s v="2021-03-16 12:48"/>
    <s v="True"/>
    <n v="1"/>
  </r>
  <r>
    <s v="Asset01975"/>
    <x v="16"/>
    <s v=""/>
    <s v=""/>
    <s v="SGS Medical Geriatrician St. Joseph's Health Centre"/>
    <x v="58"/>
    <x v="0"/>
    <s v="100 Westmount Road Guelph ON Canada"/>
    <s v="N1H 5H8"/>
    <s v=""/>
    <s v=""/>
    <s v="Wellington"/>
    <x v="2"/>
    <x v="0"/>
    <s v="RGP Central"/>
    <n v="0"/>
    <n v="851"/>
    <n v="42"/>
    <n v="0"/>
    <n v="0"/>
    <n v="0"/>
    <n v="537"/>
    <n v="40"/>
    <s v="True"/>
    <s v=""/>
    <n v="246"/>
    <n v="113.4"/>
    <s v=""/>
    <s v=""/>
    <n v="0"/>
    <n v="0"/>
    <n v="0"/>
    <n v="0"/>
    <n v="0"/>
    <n v="0"/>
    <n v="0"/>
    <n v="0"/>
    <n v="0"/>
    <n v="0"/>
    <n v="0"/>
    <n v="0"/>
    <n v="0"/>
    <n v="0"/>
    <n v="0"/>
    <n v="0"/>
    <n v="0"/>
    <n v="0"/>
    <n v="0"/>
    <n v="0"/>
    <n v="0"/>
    <n v="0"/>
    <s v=""/>
    <n v="1464"/>
    <n v="452"/>
    <n v="13"/>
    <n v="0"/>
    <s v="Emergency Department; Home and Community Care Support Services; Other; Primary Care"/>
    <s v="Family Physician, General Hospital, CCAC-Home/Community Support Services, Emergency Department, GEM"/>
    <n v="95"/>
    <x v="0"/>
    <x v="0"/>
    <s v=""/>
    <s v="cplatt@cmhaww.ca"/>
    <s v="C Platt"/>
    <s v="2022-03-14 04:52"/>
    <s v="True"/>
    <n v="1"/>
  </r>
  <r>
    <s v="Asset01970"/>
    <x v="16"/>
    <s v=""/>
    <s v=""/>
    <s v="SGS Medical Geriatrician Cambridge Memorial Hospital"/>
    <x v="20"/>
    <x v="0"/>
    <s v="700 Coronation Blvd. Cambridge, Ontario"/>
    <s v="N1R 3G2"/>
    <s v="St. Joseph's Health Centre, 100 Westmount Road, Guelph, ON"/>
    <s v="N1H 5H8"/>
    <s v="Wellington; Waterloo"/>
    <x v="2"/>
    <x v="0"/>
    <s v="RGP Central"/>
    <n v="0"/>
    <n v="262"/>
    <n v="44"/>
    <n v="0"/>
    <n v="0"/>
    <n v="0"/>
    <n v="306"/>
    <n v="40"/>
    <s v="True"/>
    <s v=""/>
    <n v="60"/>
    <n v="69"/>
    <s v=""/>
    <s v=""/>
    <n v="0"/>
    <n v="0"/>
    <n v="0"/>
    <n v="0"/>
    <n v="0"/>
    <n v="0"/>
    <n v="0"/>
    <n v="0"/>
    <n v="0"/>
    <n v="0"/>
    <n v="0"/>
    <n v="0"/>
    <n v="0"/>
    <n v="0"/>
    <n v="0"/>
    <n v="0"/>
    <n v="0"/>
    <n v="0"/>
    <n v="0"/>
    <n v="0"/>
    <n v="0"/>
    <n v="0"/>
    <s v=""/>
    <n v="744"/>
    <n v="415"/>
    <n v="0"/>
    <n v="0"/>
    <s v="Primary Care"/>
    <s v="Family Physicians"/>
    <n v="96"/>
    <x v="0"/>
    <x v="0"/>
    <s v="Data for this program is held at CMHA WW"/>
    <s v="cplatt@cmhaww.ca"/>
    <s v="C Platt"/>
    <s v="2022-03-14 10:39"/>
    <s v="True"/>
    <n v="1"/>
  </r>
  <r>
    <s v="Asset01873"/>
    <x v="16"/>
    <s v=""/>
    <s v=""/>
    <s v="Geriatrician consult via OTN"/>
    <x v="61"/>
    <x v="0"/>
    <s v="107- 6420 Beatty Line N,  Fergus, ON"/>
    <s v="N1M 2W3"/>
    <s v=""/>
    <s v=""/>
    <s v="Wellington"/>
    <x v="2"/>
    <x v="0"/>
    <s v="RGP Central"/>
    <n v="24"/>
    <n v="24"/>
    <n v="0"/>
    <n v="0"/>
    <n v="0"/>
    <n v="0"/>
    <n v="0"/>
    <n v="0"/>
    <s v="False"/>
    <s v=""/>
    <n v="0"/>
    <n v="0"/>
    <s v=""/>
    <s v=""/>
    <n v="0.02"/>
    <n v="0"/>
    <n v="0"/>
    <n v="0"/>
    <n v="0"/>
    <n v="0.1"/>
    <n v="0"/>
    <n v="0"/>
    <n v="0"/>
    <n v="0"/>
    <n v="0"/>
    <n v="0"/>
    <n v="0"/>
    <n v="0"/>
    <n v="0"/>
    <n v="0"/>
    <n v="0"/>
    <n v="0"/>
    <n v="0"/>
    <n v="0"/>
    <n v="0"/>
    <n v="0"/>
    <s v=""/>
    <n v="24"/>
    <n v="0"/>
    <n v="24"/>
    <n v="0"/>
    <s v="Primary Care"/>
    <s v="Family Physician Referral"/>
    <n v="0"/>
    <x v="0"/>
    <x v="0"/>
    <s v=""/>
    <s v="gwen.kostal@uppergrandfht.org"/>
    <s v="gwenkostal"/>
    <s v="2022-03-01 04:06"/>
    <s v="True"/>
    <n v="1"/>
  </r>
  <r>
    <s v="Asset01508"/>
    <x v="17"/>
    <s v=""/>
    <s v=""/>
    <s v="Internal Geriatrician Consults"/>
    <x v="48"/>
    <x v="0"/>
    <s v="82 Buttonwood Ave, Toronto, Ontario"/>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0"/>
    <s v="RGP Toronto"/>
    <n v="0"/>
    <n v="106"/>
    <n v="100"/>
    <n v="0"/>
    <n v="0"/>
    <n v="0"/>
    <n v="0"/>
    <n v="12"/>
    <s v="True"/>
    <s v=""/>
    <n v="5"/>
    <n v="3.5"/>
    <s v=""/>
    <s v=""/>
    <n v="0.3"/>
    <n v="0"/>
    <n v="0"/>
    <n v="0"/>
    <n v="0"/>
    <n v="0"/>
    <n v="0"/>
    <n v="0"/>
    <n v="0"/>
    <n v="0"/>
    <n v="0"/>
    <n v="0"/>
    <n v="0"/>
    <n v="0"/>
    <n v="0"/>
    <n v="0"/>
    <n v="0"/>
    <n v="0"/>
    <n v="0"/>
    <n v="0"/>
    <n v="0"/>
    <n v="0"/>
    <s v=""/>
    <n v="265"/>
    <n v="0"/>
    <n v="0"/>
    <n v="0"/>
    <s v=""/>
    <s v="Internal"/>
    <n v="99"/>
    <x v="0"/>
    <x v="0"/>
    <s v="No Story"/>
    <s v="letizia.dell'erario@westpark.org"/>
    <s v="Letizia Dell'Erario"/>
    <s v="2021-01-29 01:14"/>
    <s v="True"/>
    <n v="1"/>
  </r>
  <r>
    <s v="Asset01685"/>
    <x v="17"/>
    <s v=""/>
    <s v=""/>
    <s v="Geriatric Inpatient Unit"/>
    <x v="46"/>
    <x v="0"/>
    <s v="1145 Carling Ave, Ottawa, ON"/>
    <s v="K1Z 7K4"/>
    <s v=""/>
    <s v=""/>
    <s v=""/>
    <x v="1"/>
    <x v="0"/>
    <s v="RGP Eastern Ontario"/>
    <n v="0"/>
    <n v="235"/>
    <n v="43"/>
    <n v="45"/>
    <n v="99"/>
    <n v="0"/>
    <n v="70"/>
    <n v="168"/>
    <s v="True"/>
    <s v="Both"/>
    <n v="0"/>
    <n v="13"/>
    <s v=""/>
    <s v=""/>
    <n v="0"/>
    <n v="0"/>
    <n v="0"/>
    <n v="0"/>
    <n v="0"/>
    <n v="21.49"/>
    <n v="13.3"/>
    <n v="0"/>
    <n v="3"/>
    <n v="0"/>
    <n v="1.3"/>
    <n v="0.5"/>
    <n v="2.2000000000000002"/>
    <n v="0"/>
    <n v="0"/>
    <n v="0.5"/>
    <n v="0"/>
    <n v="1.5"/>
    <n v="0"/>
    <n v="0"/>
    <n v="0"/>
    <n v="15.55"/>
    <s v="Orderly:1.5FTE_x000a_PCA: 14.05FTE"/>
    <n v="3983"/>
    <n v="0"/>
    <n v="0"/>
    <n v="0"/>
    <s v=""/>
    <s v=""/>
    <n v="100"/>
    <x v="0"/>
    <x v="0"/>
    <s v="Clinical Dietitian:0.3FTECharge Clinical Dietitian: 1.0FTERehab Assistant (OT): 0.5FTERT:1.0FTERT Assistant: 0.5FTE"/>
    <s v="martina.greco@theroyal.ca"/>
    <s v="Martina Greco"/>
    <s v="2021-03-10 01:41"/>
    <s v="True"/>
    <n v="1"/>
  </r>
  <r>
    <s v="Asset01383"/>
    <x v="17"/>
    <s v=""/>
    <s v=""/>
    <s v="Ortho Geriatric Consult Service"/>
    <x v="47"/>
    <x v="0"/>
    <s v="76 Stuart St., Kingston, Ontario"/>
    <s v="K7L 2V7"/>
    <s v=""/>
    <s v=""/>
    <s v="Frontenac; Hastings; Lanark; Leeds &amp; Grenville; Lennox and Addington; Prince Edward"/>
    <x v="1"/>
    <x v="0"/>
    <s v="RGP Southeastern Ontario"/>
    <n v="0"/>
    <n v="65"/>
    <n v="0"/>
    <n v="0"/>
    <n v="0"/>
    <n v="0"/>
    <n v="0"/>
    <n v="2"/>
    <s v="False"/>
    <s v=""/>
    <n v="0"/>
    <n v="0"/>
    <s v=""/>
    <s v=""/>
    <n v="0"/>
    <n v="0"/>
    <n v="0.05"/>
    <n v="0"/>
    <n v="0"/>
    <n v="0"/>
    <n v="0"/>
    <n v="0"/>
    <n v="0"/>
    <n v="0"/>
    <n v="0"/>
    <n v="0"/>
    <n v="0"/>
    <n v="0"/>
    <n v="0"/>
    <n v="0"/>
    <n v="0"/>
    <n v="0"/>
    <n v="0"/>
    <n v="0"/>
    <n v="0"/>
    <n v="0"/>
    <s v=""/>
    <n v="110"/>
    <n v="0"/>
    <n v="0"/>
    <n v="0"/>
    <s v=""/>
    <s v="NP"/>
    <n v="0"/>
    <x v="0"/>
    <x v="0"/>
    <s v="Primary contact Dr. Chris Frank frankc@providencecare.ca"/>
    <s v="websters@providencecare.ca"/>
    <s v="Sarah Webster"/>
    <s v="2021-01-20 03:08"/>
    <s v="True"/>
    <n v="1"/>
  </r>
  <r>
    <s v="Asset01795"/>
    <x v="18"/>
    <s v=""/>
    <s v=""/>
    <s v="Hospital Elder Life Program - Delirium Prevention Strategies, Hamilton General Hospital (HGH) Site, HHS"/>
    <x v="93"/>
    <x v="0"/>
    <s v="237 Barton Street East, Hamilton, Ontario"/>
    <s v="L8L 2X2"/>
    <s v=""/>
    <s v=""/>
    <s v="Hamilton"/>
    <x v="2"/>
    <x v="0"/>
    <s v="RGP Central"/>
    <n v="0"/>
    <n v="237"/>
    <n v="71"/>
    <n v="0"/>
    <n v="0"/>
    <n v="0"/>
    <n v="28.8"/>
    <n v="52.5"/>
    <s v="True"/>
    <s v="Both"/>
    <n v="15"/>
    <n v="4.7"/>
    <s v=""/>
    <s v=""/>
    <n v="0.01"/>
    <n v="0"/>
    <n v="0"/>
    <n v="0"/>
    <n v="0"/>
    <n v="0.8"/>
    <n v="0"/>
    <n v="0"/>
    <n v="0"/>
    <n v="0"/>
    <n v="0"/>
    <n v="0"/>
    <n v="0"/>
    <n v="0"/>
    <n v="0"/>
    <n v="0"/>
    <n v="0"/>
    <n v="0"/>
    <n v="0"/>
    <n v="0"/>
    <n v="0"/>
    <n v="1.26"/>
    <s v="Elder Life Specialist = 1.26"/>
    <n v="0"/>
    <n v="0"/>
    <n v="0"/>
    <n v="0"/>
    <s v=""/>
    <s v="Inpatient Medicine Units mainly."/>
    <n v="100"/>
    <x v="0"/>
    <x v="0"/>
    <s v="Number in-person Visits represents the total number of annual referrals accepted at the HGH Site.  The HELP strategies are implemented through hundreds of trained volunteers visiting patients on the HELP Service up to 3xday, seven days per week.  We do not collect volunteer visits separately.  We do collect total volunteer hours annually by calendar year (Total HELP Volunteer hours in 2019 = 11,488 hours combined for JH &amp; HGH sites).Number Caregivers Served estimated as:  # unique pts x 0.3Chief of Geriatrics acts as a resource for the HELP Team Registered Nurse is a CNS"/>
    <s v="mckennac@hhsc.ca"/>
    <s v="Carol McKenna"/>
    <s v="2021-04-07 04:45"/>
    <s v="True"/>
    <n v="1"/>
  </r>
  <r>
    <s v="Asset01794"/>
    <x v="18"/>
    <s v=""/>
    <s v=""/>
    <s v="Hospital Elder Life Program (HELP) - Delirium Prevention Strategies - Juravinski Hospital (JH) Site, HHS"/>
    <x v="41"/>
    <x v="0"/>
    <s v="711 Concession Street, Hamilton, Ontario"/>
    <s v="L8V 1C3"/>
    <s v=""/>
    <s v=""/>
    <s v="Hamilton"/>
    <x v="2"/>
    <x v="0"/>
    <s v="RGP Central"/>
    <n v="0"/>
    <n v="312"/>
    <n v="94"/>
    <n v="0"/>
    <n v="0"/>
    <n v="0"/>
    <n v="24.7"/>
    <n v="52.5"/>
    <s v="True"/>
    <s v="Both"/>
    <n v="11"/>
    <n v="3.18"/>
    <s v=""/>
    <s v=""/>
    <n v="0.01"/>
    <n v="0"/>
    <n v="0"/>
    <n v="0"/>
    <n v="0"/>
    <n v="0.8"/>
    <n v="0"/>
    <n v="0"/>
    <n v="0"/>
    <n v="0"/>
    <n v="0"/>
    <n v="0"/>
    <n v="0"/>
    <n v="0"/>
    <n v="0"/>
    <n v="0"/>
    <n v="0"/>
    <n v="0"/>
    <n v="0"/>
    <n v="0"/>
    <n v="0"/>
    <n v="1.26"/>
    <s v="Elder Life Specialist = 1.26"/>
    <n v="0"/>
    <n v="0"/>
    <n v="0"/>
    <n v="0"/>
    <s v=""/>
    <s v="Inpatient Medicine Units primarily."/>
    <n v="100"/>
    <x v="0"/>
    <x v="0"/>
    <s v="Number in-person Visits represents the total number of annual referrals accepted at the JH Site.  The HELP strategies are implemented through hundreds of trained volunteers visiting patients on the HELP Service up to 3xday, seven days per week.  We do not collect volunteer visits separately.  We do collect total volunteer hours annually by calendar year (Total HELP Volunteer hours in 2019 = 11,488 hours combined for JH &amp; HGH sites).Number Caregivers Served estimated as:  # unique pts x 0.3Chief of Geriatrics acts as a resource for the HELP Team Registered Nurse is a CNS"/>
    <s v="mckennac@hhsc.ca"/>
    <s v="Carol McKenna"/>
    <s v="2021-04-07 04:38"/>
    <s v="True"/>
    <n v="1"/>
  </r>
  <r>
    <s v="Asset01796"/>
    <x v="17"/>
    <s v=""/>
    <s v=""/>
    <s v="Geriatric Consultation Service - Juravinski Hospital Site, HHS"/>
    <x v="41"/>
    <x v="0"/>
    <s v="711 Concession Street, Hamilton, Ontario"/>
    <s v="L8V 1C3"/>
    <s v=""/>
    <s v=""/>
    <s v="Hamilton"/>
    <x v="2"/>
    <x v="0"/>
    <s v="RGP Central"/>
    <n v="0"/>
    <n v="378"/>
    <n v="302"/>
    <n v="0"/>
    <n v="0"/>
    <n v="0"/>
    <n v="0"/>
    <n v="37.5"/>
    <s v="True"/>
    <s v=""/>
    <n v="1"/>
    <n v="0.89"/>
    <s v=""/>
    <s v=""/>
    <n v="1"/>
    <n v="0"/>
    <n v="0"/>
    <n v="0"/>
    <n v="0"/>
    <n v="1.02"/>
    <n v="0"/>
    <n v="0"/>
    <n v="0"/>
    <n v="0"/>
    <n v="0"/>
    <n v="0"/>
    <n v="0"/>
    <n v="0"/>
    <n v="0"/>
    <n v="0"/>
    <n v="0"/>
    <n v="0"/>
    <n v="0"/>
    <n v="0"/>
    <n v="0"/>
    <n v="0"/>
    <s v=""/>
    <n v="0"/>
    <n v="0"/>
    <n v="0"/>
    <n v="0"/>
    <s v=""/>
    <s v="Acute Care inpatient units."/>
    <n v="100"/>
    <x v="0"/>
    <x v="0"/>
    <s v="In-person Visits represents the number of referrals accepted annually - we do not collect individual visits to patients on service.Number of Caregivers Served estimated as:  # unique pts x0.8"/>
    <s v="mckennac@hhsc.ca"/>
    <s v="Carol McKenna"/>
    <s v="2021-04-07 04:52"/>
    <s v="True"/>
    <n v="1"/>
  </r>
  <r>
    <s v="Asset02178"/>
    <x v="17"/>
    <s v=""/>
    <s v=""/>
    <s v="Geriatric Inpatient Consult Services"/>
    <x v="94"/>
    <x v="0"/>
    <s v="41 Ramsey Lake Road, Sudbury, Ontario"/>
    <s v="P3E 5J1"/>
    <s v=""/>
    <s v=""/>
    <s v="Sudbury; Greater Sudbury"/>
    <x v="5"/>
    <x v="0"/>
    <s v="North East Specialized Geriatric Centre"/>
    <n v="0"/>
    <n v="627"/>
    <n v="0"/>
    <n v="0"/>
    <n v="0"/>
    <n v="0"/>
    <n v="0"/>
    <n v="40"/>
    <s v="False"/>
    <s v=""/>
    <n v="0"/>
    <n v="0"/>
    <s v=""/>
    <s v=""/>
    <n v="0"/>
    <n v="0"/>
    <n v="0.6"/>
    <n v="0"/>
    <n v="0"/>
    <n v="1"/>
    <n v="0"/>
    <n v="0"/>
    <n v="0"/>
    <n v="0"/>
    <n v="0"/>
    <n v="1"/>
    <n v="1"/>
    <n v="0"/>
    <n v="0"/>
    <n v="0"/>
    <n v="0"/>
    <n v="2"/>
    <n v="0"/>
    <n v="0"/>
    <n v="0"/>
    <n v="0"/>
    <s v=""/>
    <n v="8389"/>
    <n v="0"/>
    <n v="0"/>
    <n v="0"/>
    <s v="Emergency Department; Other"/>
    <s v="Other Inpatient Units"/>
    <n v="100"/>
    <x v="0"/>
    <x v="0"/>
    <s v=""/>
    <s v="sjibb@hsnsudbury.ca"/>
    <s v="Samantha Jibb"/>
    <s v="2022-06-27 10:11"/>
    <s v="True"/>
    <n v="1"/>
  </r>
  <r>
    <s v="Asset02058"/>
    <x v="17"/>
    <s v=""/>
    <s v=""/>
    <s v="Geriatric Medicine Consult Team"/>
    <x v="7"/>
    <x v="0"/>
    <s v="1053 Carling Ave, Ottawa, ON"/>
    <s v="K1Y 4E9"/>
    <s v=""/>
    <s v=""/>
    <s v=""/>
    <x v="1"/>
    <x v="0"/>
    <s v="RGP Eastern Ontario"/>
    <n v="0"/>
    <n v="1590"/>
    <n v="0"/>
    <n v="0"/>
    <n v="0"/>
    <n v="0"/>
    <n v="0"/>
    <n v="0"/>
    <s v="True"/>
    <s v=""/>
    <n v="0"/>
    <n v="0"/>
    <s v=""/>
    <s v=""/>
    <n v="0"/>
    <n v="0"/>
    <n v="0"/>
    <n v="0"/>
    <n v="0"/>
    <n v="0"/>
    <n v="0"/>
    <n v="0"/>
    <n v="0"/>
    <n v="0"/>
    <n v="0"/>
    <n v="0"/>
    <n v="0"/>
    <n v="0"/>
    <n v="0"/>
    <n v="0"/>
    <n v="0"/>
    <n v="0"/>
    <n v="0"/>
    <n v="0"/>
    <n v="0"/>
    <n v="0"/>
    <s v=""/>
    <n v="1590"/>
    <n v="0"/>
    <n v="0"/>
    <n v="0"/>
    <s v=""/>
    <s v=""/>
    <n v="100"/>
    <x v="0"/>
    <x v="0"/>
    <s v="Geriatricians, Clinical Nurse Specialist Geriatrics, RN Geriatrics, and Geriatric Psychiatrist provide specialist consultation and follow up to other inpatient services (medicine, surgery, mental health, acute rehabilitation, Transition to Home). Referral from internal hospital programs and physicans. Treatment plan provided to primary care physician at discharge, including referrals to community services for patient and caregiver."/>
    <s v="jkoop@toh.ca"/>
    <s v="JenKoop"/>
    <s v="2022-06-13 12:25"/>
    <s v="True"/>
    <n v="1"/>
  </r>
  <r>
    <s v="Asset01798"/>
    <x v="17"/>
    <s v=""/>
    <s v=""/>
    <s v="Geriatric Consultation Service - Hamilton General Hospital  (HGH) Site, HHS"/>
    <x v="93"/>
    <x v="0"/>
    <s v="237 Barton Street East, Hamilton, Ontario"/>
    <s v="L8L 2X2"/>
    <s v=""/>
    <s v=""/>
    <s v="Hamilton"/>
    <x v="2"/>
    <x v="0"/>
    <s v="RGP Central"/>
    <n v="0"/>
    <n v="386"/>
    <n v="309"/>
    <n v="0"/>
    <n v="0"/>
    <n v="0"/>
    <n v="0"/>
    <n v="37.5"/>
    <s v="True"/>
    <s v=""/>
    <n v="0"/>
    <n v="1.1000000000000001"/>
    <s v=""/>
    <s v=""/>
    <n v="0"/>
    <n v="0"/>
    <n v="0"/>
    <n v="0"/>
    <n v="0"/>
    <n v="0"/>
    <n v="0"/>
    <n v="0"/>
    <n v="0"/>
    <n v="0"/>
    <n v="0"/>
    <n v="0"/>
    <n v="0"/>
    <n v="0"/>
    <n v="0"/>
    <n v="0"/>
    <n v="0"/>
    <n v="0"/>
    <n v="0"/>
    <n v="0"/>
    <n v="0"/>
    <n v="0"/>
    <s v=""/>
    <n v="0"/>
    <n v="0"/>
    <n v="0"/>
    <n v="0"/>
    <s v=""/>
    <s v="All acute care inpatient units"/>
    <n v="100"/>
    <x v="0"/>
    <x v="0"/>
    <s v="In-person Visits represents the number of referrals accepted annually - we do not collect individual visits to patients on service.Number of Caregivers Served estimated as:  # unique pts x0.8"/>
    <s v="mckennac@hhsc.ca"/>
    <s v="Carol McKenna"/>
    <s v="2021-04-07 04:58"/>
    <s v="True"/>
    <n v="1"/>
  </r>
  <r>
    <s v="Asset01171"/>
    <x v="17"/>
    <s v=""/>
    <s v=""/>
    <s v="Florina Weisenberg"/>
    <x v="8"/>
    <x v="0"/>
    <s v="30 Bond St. Toronto"/>
    <s v="M5B 1W8"/>
    <s v=""/>
    <s v=""/>
    <s v=""/>
    <x v="3"/>
    <x v="0"/>
    <s v="RGP Toronto"/>
    <n v="0"/>
    <n v="0"/>
    <n v="0"/>
    <n v="0"/>
    <n v="0"/>
    <n v="0"/>
    <n v="0"/>
    <n v="0"/>
    <s v="False"/>
    <s v=""/>
    <n v="0"/>
    <n v="0"/>
    <s v=""/>
    <s v=""/>
    <n v="1"/>
    <n v="0"/>
    <n v="0"/>
    <n v="0"/>
    <n v="0"/>
    <n v="1"/>
    <n v="0"/>
    <n v="0"/>
    <n v="0"/>
    <n v="0"/>
    <n v="0"/>
    <n v="0"/>
    <n v="0"/>
    <n v="0"/>
    <n v="0"/>
    <n v="0"/>
    <n v="0"/>
    <n v="0"/>
    <n v="0"/>
    <n v="0"/>
    <n v="0"/>
    <n v="0"/>
    <s v=""/>
    <n v="0"/>
    <n v="0"/>
    <n v="0"/>
    <n v="0"/>
    <s v=""/>
    <s v=""/>
    <n v="100"/>
    <x v="0"/>
    <x v="0"/>
    <s v="NA"/>
    <s v="florina.weisenberg@unityhealth.to"/>
    <s v="florina.weisenberg@unityhealth.to"/>
    <s v="2020-12-18 02:09"/>
    <s v="True"/>
    <n v="1"/>
  </r>
  <r>
    <s v="Asset03698"/>
    <x v="17"/>
    <s v=""/>
    <s v=""/>
    <s v="Geriatricians - Inpatient Consultation (GMS)"/>
    <x v="17"/>
    <x v="0"/>
    <s v="35 Algoma Street North"/>
    <s v="P7B 5G7"/>
    <s v=""/>
    <s v=""/>
    <s v="Rainy River; Thunder Bay"/>
    <x v="4"/>
    <x v="0"/>
    <s v="Regional Specialized Geriatric Services - North West"/>
    <n v="343"/>
    <n v="343"/>
    <n v="0"/>
    <n v="0"/>
    <n v="0"/>
    <n v="0"/>
    <n v="0"/>
    <n v="37.5"/>
    <s v="True"/>
    <s v=""/>
    <n v="0"/>
    <n v="0"/>
    <s v="1950 hours annually (37.5 hours per week)"/>
    <s v=""/>
    <n v="1"/>
    <n v="0"/>
    <n v="0"/>
    <n v="0"/>
    <n v="0"/>
    <n v="0"/>
    <n v="0"/>
    <n v="0"/>
    <n v="0"/>
    <n v="0"/>
    <n v="0"/>
    <n v="0"/>
    <n v="0"/>
    <n v="0"/>
    <n v="0"/>
    <n v="0"/>
    <n v="0"/>
    <n v="0"/>
    <n v="0"/>
    <n v="0"/>
    <n v="0"/>
    <n v="0"/>
    <s v=""/>
    <n v="343"/>
    <n v="0"/>
    <n v="0"/>
    <n v="0"/>
    <s v=""/>
    <s v="Attending Physicians, RN, other"/>
    <n v="100"/>
    <x v="0"/>
    <x v="0"/>
    <s v="As part of FTE for Outpatient Clinic"/>
    <s v="programs@geriatricsontario.ca"/>
    <s v="Kristen Mayhew"/>
    <s v="2024-07-08 12:48"/>
    <s v="True"/>
    <n v="1"/>
  </r>
  <r>
    <s v="Asset01666"/>
    <x v="17"/>
    <s v=""/>
    <s v=""/>
    <s v="Geriatric Assessment Program (GAP)"/>
    <x v="56"/>
    <x v="0"/>
    <s v="Greater Niagara General Hospital, 5546 Portage Road, Niagara Falls, ON"/>
    <s v="L2E 6X2"/>
    <s v=""/>
    <s v=""/>
    <s v="Niagara Regional Municipality"/>
    <x v="2"/>
    <x v="0"/>
    <s v="RGP Central"/>
    <n v="0"/>
    <n v="552"/>
    <n v="0"/>
    <n v="0"/>
    <n v="0"/>
    <n v="0"/>
    <n v="0"/>
    <n v="37.5"/>
    <s v="True"/>
    <s v=""/>
    <n v="0"/>
    <n v="1.59"/>
    <s v=""/>
    <s v=""/>
    <n v="1.2"/>
    <n v="0"/>
    <n v="0"/>
    <n v="0"/>
    <n v="0"/>
    <n v="1"/>
    <n v="0"/>
    <n v="0"/>
    <n v="0"/>
    <n v="0"/>
    <n v="0"/>
    <n v="0"/>
    <n v="0"/>
    <n v="0"/>
    <n v="0"/>
    <n v="0"/>
    <n v="0"/>
    <n v="0"/>
    <n v="0"/>
    <n v="0"/>
    <n v="0"/>
    <n v="0"/>
    <s v=""/>
    <n v="552"/>
    <n v="0"/>
    <n v="0"/>
    <n v="0"/>
    <s v=""/>
    <s v="Inpatient units at Niagara Health"/>
    <n v="100"/>
    <x v="0"/>
    <x v="0"/>
    <s v="The inpatient consultation service for GAP is comprised of Geriatricians and Registered Nurses serving all 5 Niagara Health hospital sites.  The patients are initially assessed by the GAP RNs who provide non-pharmacological intervention recommendations to the care team.  The RN consults with the Geriatrician who will then assess the patient and provide further medical management guidance."/>
    <s v="Lori.MacCullouch@niagarahealth.on.ca"/>
    <s v="Lori MacCullouch"/>
    <s v="2021-02-25 09:17"/>
    <s v="True"/>
    <n v="1"/>
  </r>
  <r>
    <s v="Asset01536"/>
    <x v="17"/>
    <s v=""/>
    <s v=""/>
    <s v="Inpatient Geriatric Consults"/>
    <x v="16"/>
    <x v="0"/>
    <s v="3276 St. Clair Ave. E. Toronto, ON"/>
    <s v="M1L 1W1"/>
    <s v=""/>
    <s v=""/>
    <s v="Toronto"/>
    <x v="3"/>
    <x v="0"/>
    <s v="RGP Toronto"/>
    <n v="0"/>
    <n v="365"/>
    <n v="0"/>
    <n v="0"/>
    <n v="0"/>
    <n v="0"/>
    <n v="0"/>
    <n v="0"/>
    <s v="True"/>
    <s v=""/>
    <n v="0"/>
    <n v="0"/>
    <s v=""/>
    <s v=""/>
    <n v="0.05"/>
    <n v="0.1"/>
    <n v="0"/>
    <n v="0"/>
    <n v="0"/>
    <n v="0"/>
    <n v="0"/>
    <n v="0"/>
    <n v="0"/>
    <n v="0"/>
    <n v="0"/>
    <n v="0"/>
    <n v="0"/>
    <n v="0"/>
    <n v="0"/>
    <n v="0"/>
    <n v="0"/>
    <n v="0"/>
    <n v="0"/>
    <n v="0"/>
    <n v="0"/>
    <n v="0"/>
    <s v=""/>
    <n v="365"/>
    <n v="0"/>
    <n v="0"/>
    <n v="0"/>
    <s v=""/>
    <s v="inpatient physicians"/>
    <n v="100"/>
    <x v="0"/>
    <x v="0"/>
    <s v="Geriatricians and Geriatric Psychiatrists providing assessment and treatment recommendations to GATU patients"/>
    <s v="lori.brady@unityhealth.to"/>
    <s v="Lori Brady"/>
    <s v="2021-01-29 04:55"/>
    <s v="True"/>
    <n v="1"/>
  </r>
  <r>
    <s v="Asset01322"/>
    <x v="17"/>
    <s v=""/>
    <s v=""/>
    <s v="Geriatric Consult Service"/>
    <x v="47"/>
    <x v="0"/>
    <s v="752 King St. W, Kingston, Ontario"/>
    <s v="K7L 4X3"/>
    <s v=""/>
    <s v=""/>
    <s v="Frontenac; Hastings; Lanark; Leeds &amp; Grenville; Lennox and Addington; Prince Edward"/>
    <x v="1"/>
    <x v="0"/>
    <s v="RGP Southeastern Ontario"/>
    <n v="1000"/>
    <n v="400"/>
    <n v="400"/>
    <n v="0"/>
    <n v="0"/>
    <n v="0"/>
    <n v="0"/>
    <n v="40"/>
    <s v="True"/>
    <s v=""/>
    <n v="0"/>
    <n v="3"/>
    <s v=""/>
    <s v=""/>
    <n v="0.5"/>
    <n v="0"/>
    <n v="0"/>
    <n v="0"/>
    <n v="0"/>
    <n v="1"/>
    <n v="0"/>
    <n v="0"/>
    <n v="0"/>
    <n v="0"/>
    <n v="0"/>
    <n v="0"/>
    <n v="0"/>
    <n v="0"/>
    <n v="0"/>
    <n v="0"/>
    <n v="0"/>
    <n v="0"/>
    <n v="0"/>
    <n v="0"/>
    <n v="0"/>
    <n v="0"/>
    <s v=""/>
    <n v="800"/>
    <n v="0"/>
    <n v="0"/>
    <n v="0"/>
    <s v=""/>
    <s v="Kingston Health Sciences Centre"/>
    <n v="0"/>
    <x v="0"/>
    <x v="0"/>
    <s v="Estimates"/>
    <s v="websters@providencecare.ca"/>
    <s v="Sarah Webster"/>
    <s v="2021-01-13 09:54"/>
    <s v="True"/>
    <n v="1"/>
  </r>
  <r>
    <s v="Asset02462"/>
    <x v="17"/>
    <s v=""/>
    <s v=""/>
    <s v="Inpatient Geriatric Consultation"/>
    <x v="2"/>
    <x v="0"/>
    <s v="3045 Baseline Rd, Ottawa ON"/>
    <s v="K2H8P4"/>
    <s v=""/>
    <s v=""/>
    <s v="Ottawa"/>
    <x v="1"/>
    <x v="0"/>
    <s v="RGP Eastern Ontario"/>
    <n v="0"/>
    <n v="959"/>
    <n v="0"/>
    <n v="0"/>
    <n v="0"/>
    <n v="0"/>
    <n v="0"/>
    <n v="0"/>
    <s v="False"/>
    <s v=""/>
    <n v="0"/>
    <n v="0"/>
    <s v=""/>
    <s v=""/>
    <n v="1.4"/>
    <n v="0"/>
    <n v="0"/>
    <n v="0"/>
    <n v="0"/>
    <n v="2"/>
    <n v="0"/>
    <n v="0"/>
    <n v="0"/>
    <n v="0"/>
    <n v="0"/>
    <n v="0"/>
    <n v="0"/>
    <n v="0"/>
    <n v="0"/>
    <n v="0"/>
    <n v="0"/>
    <n v="0"/>
    <n v="0"/>
    <n v="0"/>
    <n v="0"/>
    <n v="0"/>
    <s v=""/>
    <n v="969"/>
    <n v="0"/>
    <n v="0"/>
    <n v="0"/>
    <s v="Other"/>
    <s v="For Geriatricians: Physicians on the inpatient units, Medicine-on-call physicians in ED (when patient is admitted) _x000a_For Specialized Inpatient Geriatrics Nursing as an open-referral:  Physicians on the inpatient units, Medicine-on-call physicians in ED (when patient is admitted) Inpatient and ED RNs and RPNs, GEM nurses, and Allied Health professionals."/>
    <n v="98"/>
    <x v="0"/>
    <x v="0"/>
    <s v="# of visits annually  490 for Geriatricians and  479 referrals from Specialized Inpatient Geriatrics Nursing.# of Unique Patients Served/Year  480 for Geriatricians and  479 referrals from Specialized Inpatient Geriatrics Nursing"/>
    <s v="mlaroche@qch.on.ca"/>
    <s v="QCH user 1"/>
    <s v="2022-07-13 03:27"/>
    <s v="True"/>
    <n v="1"/>
  </r>
  <r>
    <s v="Asset01543"/>
    <x v="17"/>
    <s v=""/>
    <s v=""/>
    <s v="Geriatrics Consult Team"/>
    <x v="59"/>
    <x v="0"/>
    <s v="50 Charlton Ave E, Hamilton, ON"/>
    <s v="L8N 4A6"/>
    <s v=""/>
    <s v=""/>
    <s v="Hamilton"/>
    <x v="2"/>
    <x v="0"/>
    <s v="RGP Central"/>
    <n v="0"/>
    <n v="671"/>
    <n v="671"/>
    <n v="0"/>
    <n v="0"/>
    <n v="0"/>
    <n v="0"/>
    <n v="40"/>
    <s v="True"/>
    <s v=""/>
    <n v="0"/>
    <n v="1"/>
    <s v=""/>
    <s v=""/>
    <n v="1.2"/>
    <n v="0"/>
    <n v="0"/>
    <n v="0"/>
    <n v="1"/>
    <n v="0"/>
    <n v="0"/>
    <n v="0"/>
    <n v="0"/>
    <n v="0"/>
    <n v="0"/>
    <n v="0"/>
    <n v="1"/>
    <n v="0"/>
    <n v="0"/>
    <n v="0"/>
    <n v="0"/>
    <n v="0"/>
    <n v="0"/>
    <n v="0"/>
    <n v="0"/>
    <n v="0"/>
    <s v=""/>
    <n v="0"/>
    <n v="0"/>
    <n v="0"/>
    <n v="0"/>
    <s v=""/>
    <s v="Referrals from inpatient attendings at St. Joseph's Healthcare Hamilton"/>
    <n v="0"/>
    <x v="0"/>
    <x v="0"/>
    <s v="Number of family/ friend caregivers supported is an estimate."/>
    <s v="siemonj@hhsc.ca"/>
    <s v="Jenny Siemon"/>
    <s v="2021-01-30 10:37"/>
    <s v="True"/>
    <n v="1"/>
  </r>
  <r>
    <s v="Asset01375"/>
    <x v="17"/>
    <s v=""/>
    <s v=""/>
    <s v="Geriatric Inpatient Consultation Team"/>
    <x v="49"/>
    <x v="0"/>
    <s v="865 Regent Street, Sudbury, ON"/>
    <s v="P3Y 3Y9"/>
    <s v=""/>
    <s v=""/>
    <s v="Algoma; Parry Sound; Cochrane; Sudbury; Timiskaming; Greater Sudbury"/>
    <x v="5"/>
    <x v="0"/>
    <s v="North East Specialized Geriatric Centre"/>
    <n v="0"/>
    <n v="0"/>
    <n v="0"/>
    <n v="0"/>
    <n v="0"/>
    <n v="0"/>
    <n v="0"/>
    <n v="0"/>
    <s v="True"/>
    <s v="Both"/>
    <n v="0"/>
    <n v="0"/>
    <s v=""/>
    <s v=""/>
    <n v="0.4"/>
    <n v="0"/>
    <n v="0.5"/>
    <n v="0"/>
    <n v="0"/>
    <n v="1"/>
    <n v="0"/>
    <n v="0"/>
    <n v="0"/>
    <n v="0"/>
    <n v="0"/>
    <n v="1"/>
    <n v="1"/>
    <n v="0"/>
    <n v="0.25"/>
    <n v="2"/>
    <n v="0"/>
    <n v="0"/>
    <n v="0"/>
    <n v="0"/>
    <n v="0"/>
    <n v="0"/>
    <s v=""/>
    <n v="9499"/>
    <n v="0"/>
    <n v="0"/>
    <n v="0"/>
    <s v=""/>
    <s v="Other inpatient units"/>
    <n v="98"/>
    <x v="0"/>
    <x v="0"/>
    <s v="See attached service description."/>
    <s v="sjibb@hsnsudbury.ca"/>
    <s v="Samantha Jibb"/>
    <s v="2021-01-20 11:22"/>
    <s v="True"/>
    <n v="1"/>
  </r>
  <r>
    <s v="Asset01956"/>
    <x v="17"/>
    <s v=""/>
    <s v=""/>
    <s v="Inpatient Specialized Geriatric Medicine Consultation Service"/>
    <x v="29"/>
    <x v="0"/>
    <s v="911 Queen’s Blvd. Kitchener, ON"/>
    <s v="N2M 1B2"/>
    <s v=""/>
    <s v=""/>
    <s v="Wellington; Waterloo"/>
    <x v="2"/>
    <x v="0"/>
    <s v="RGP Central"/>
    <n v="0"/>
    <n v="25"/>
    <n v="0"/>
    <n v="0"/>
    <n v="0"/>
    <n v="0"/>
    <n v="16.2"/>
    <n v="40"/>
    <s v="True"/>
    <s v=""/>
    <n v="0"/>
    <n v="0"/>
    <s v=""/>
    <s v=""/>
    <n v="0"/>
    <n v="0"/>
    <n v="0"/>
    <n v="0"/>
    <n v="0"/>
    <n v="0"/>
    <n v="0"/>
    <n v="0"/>
    <n v="0"/>
    <n v="0"/>
    <n v="0"/>
    <n v="0"/>
    <n v="0"/>
    <n v="0"/>
    <n v="0"/>
    <n v="0"/>
    <n v="0"/>
    <n v="0"/>
    <n v="0"/>
    <n v="0"/>
    <n v="0"/>
    <n v="0"/>
    <s v=""/>
    <n v="25"/>
    <n v="0"/>
    <n v="0"/>
    <n v="0"/>
    <s v="Emergency Department; Other"/>
    <s v="Direct Admissions, Emergency Department and Clinic admissions"/>
    <n v="76"/>
    <x v="0"/>
    <x v="0"/>
    <s v=""/>
    <s v="cplatt@cmhaww.ca"/>
    <s v="C Platt"/>
    <s v="2022-03-11 09:36"/>
    <s v="True"/>
    <n v="1"/>
  </r>
  <r>
    <s v="Asset01198"/>
    <x v="17"/>
    <s v=""/>
    <s v=""/>
    <s v="Inpatient Consult Team"/>
    <x v="22"/>
    <x v="0"/>
    <s v="D480 - 2075 Bayview Ave, Toronto, Ontario"/>
    <s v="M4N 3M5"/>
    <s v=""/>
    <s v=""/>
    <s v="Toronto"/>
    <x v="3"/>
    <x v="0"/>
    <s v="RGP Toronto"/>
    <n v="0"/>
    <n v="635"/>
    <n v="603"/>
    <n v="0"/>
    <n v="0"/>
    <n v="0"/>
    <n v="0"/>
    <n v="0"/>
    <s v="True"/>
    <s v=""/>
    <n v="0"/>
    <n v="0"/>
    <s v=""/>
    <s v=""/>
    <n v="0.5"/>
    <n v="0"/>
    <n v="0"/>
    <n v="0"/>
    <n v="0"/>
    <n v="2"/>
    <n v="0"/>
    <n v="0"/>
    <n v="0"/>
    <n v="0"/>
    <n v="0"/>
    <n v="0"/>
    <n v="0"/>
    <n v="0"/>
    <n v="0"/>
    <n v="0"/>
    <n v="0"/>
    <n v="0"/>
    <n v="0"/>
    <n v="0"/>
    <n v="0"/>
    <n v="0"/>
    <s v=""/>
    <n v="2572"/>
    <n v="0"/>
    <n v="0"/>
    <n v="0"/>
    <s v=""/>
    <s v="Inpatient referrals: Geriatricians, other specialties, GIM, residents"/>
    <n v="95"/>
    <x v="0"/>
    <x v="0"/>
    <s v="A team consisting of two registered nurses and Geriatric residents who accept referrals for patients in hospital who would benefit from geriatric assessments and optimization of resources in the community."/>
    <s v="mary.duffy@sunnybrook.ca"/>
    <s v="Mary Duffy"/>
    <s v="2020-12-21 02:44"/>
    <s v="True"/>
    <n v="1"/>
  </r>
  <r>
    <s v="Asset03699"/>
    <x v="17"/>
    <s v=""/>
    <s v=""/>
    <s v="Geriatric Inpatient Consultation Acute Care TBRHSC"/>
    <x v="24"/>
    <x v="0"/>
    <s v="980 Oliver Road Thunder Bay, Ontario,"/>
    <s v="P7B 6V4"/>
    <s v=""/>
    <s v=""/>
    <s v="Thunder Bay"/>
    <x v="4"/>
    <x v="0"/>
    <s v="Regional Specialized Geriatric Services - North West"/>
    <n v="1105"/>
    <n v="1105"/>
    <n v="0"/>
    <n v="0"/>
    <n v="0"/>
    <n v="0"/>
    <n v="0"/>
    <n v="37.5"/>
    <s v="True"/>
    <s v=""/>
    <n v="0"/>
    <n v="0"/>
    <s v="1950 hours annually (37.5 hours per week)"/>
    <s v=""/>
    <n v="1"/>
    <n v="0"/>
    <n v="0"/>
    <n v="0"/>
    <n v="0"/>
    <n v="0"/>
    <n v="0"/>
    <n v="0"/>
    <n v="0"/>
    <n v="0"/>
    <n v="0"/>
    <n v="0"/>
    <n v="0"/>
    <n v="0"/>
    <n v="0"/>
    <n v="0"/>
    <n v="0"/>
    <n v="0"/>
    <n v="0"/>
    <n v="0"/>
    <n v="0"/>
    <n v="0"/>
    <s v=""/>
    <n v="1105"/>
    <n v="0"/>
    <n v="0"/>
    <n v="0"/>
    <s v=""/>
    <s v="Acute Care"/>
    <n v="100"/>
    <x v="0"/>
    <x v="0"/>
    <s v="As part of FTE Geriatrician for Clinic"/>
    <s v="programs@geriatricsontario.ca"/>
    <s v="Kristen Mayhew"/>
    <s v="2024-07-08 12:49"/>
    <s v="True"/>
    <n v="1"/>
  </r>
  <r>
    <s v="Asset01019"/>
    <x v="19"/>
    <s v=""/>
    <s v=""/>
    <s v="Central LHIN NLOT: Southlake Regional Health Centre-Stevenson Memorial Hospital co-hub"/>
    <x v="95"/>
    <x v="0"/>
    <s v="465 Davis Dr, Newmarket, ON"/>
    <s v="L3Y 7T9"/>
    <s v=""/>
    <s v=""/>
    <s v="Simcoe; Toronto"/>
    <x v="0"/>
    <x v="5"/>
    <s v="No RGP"/>
    <n v="0"/>
    <n v="0"/>
    <n v="0"/>
    <n v="1497"/>
    <n v="0"/>
    <n v="0"/>
    <n v="0"/>
    <n v="35"/>
    <s v="True"/>
    <s v=""/>
    <n v="0"/>
    <n v="0"/>
    <s v=""/>
    <s v=""/>
    <n v="0"/>
    <n v="0"/>
    <n v="0"/>
    <n v="0"/>
    <n v="1.4"/>
    <n v="0.6"/>
    <n v="0"/>
    <n v="0"/>
    <n v="0"/>
    <n v="0"/>
    <n v="0"/>
    <n v="0"/>
    <n v="0"/>
    <n v="0"/>
    <n v="0"/>
    <n v="0"/>
    <n v="0"/>
    <n v="0"/>
    <n v="0"/>
    <n v="0"/>
    <n v="0"/>
    <n v="0"/>
    <s v=""/>
    <n v="3036"/>
    <n v="676"/>
    <n v="76"/>
    <n v="0"/>
    <s v=""/>
    <s v="Service is engaged based on requests from LTCH staff and/or hospital staff"/>
    <n v="100"/>
    <x v="0"/>
    <x v="0"/>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55"/>
    <s v="True"/>
    <n v="1"/>
  </r>
  <r>
    <s v="Asset01358"/>
    <x v="19"/>
    <s v=""/>
    <s v=""/>
    <s v="Waterloo Wellington Nurse Led Outreach Team (WW NLOT)"/>
    <x v="58"/>
    <x v="0"/>
    <s v="100 Westmount Rd, Guelph, ON"/>
    <s v="N1H 5H8"/>
    <s v=""/>
    <s v=""/>
    <s v="Wellington; Waterloo"/>
    <x v="2"/>
    <x v="5"/>
    <s v="RGP Central"/>
    <n v="0"/>
    <n v="0"/>
    <n v="0"/>
    <n v="4152"/>
    <n v="0"/>
    <n v="0"/>
    <n v="0"/>
    <n v="37.5"/>
    <s v="True"/>
    <s v=""/>
    <n v="0"/>
    <n v="0"/>
    <s v=""/>
    <s v=""/>
    <n v="0"/>
    <n v="0"/>
    <n v="0"/>
    <n v="0"/>
    <n v="1"/>
    <n v="3"/>
    <n v="0"/>
    <n v="0"/>
    <n v="0"/>
    <n v="0"/>
    <n v="0"/>
    <n v="0"/>
    <n v="0"/>
    <n v="0"/>
    <n v="0"/>
    <n v="0"/>
    <n v="0"/>
    <n v="0"/>
    <n v="0"/>
    <n v="0"/>
    <n v="0"/>
    <n v="0"/>
    <s v=""/>
    <n v="630"/>
    <n v="107"/>
    <n v="0"/>
    <n v="0"/>
    <s v=""/>
    <s v="referrals from LTC home staff/providers, Home &amp; Community Care, Acute Care"/>
    <n v="98"/>
    <x v="0"/>
    <x v="0"/>
    <s v="Currently WWLHIN LTC homes have the lowest potentially avoidable ED transfer rate in the province."/>
    <s v="carrie.heer@sjhcg.ca"/>
    <s v="Carrie Heer"/>
    <s v="2021-01-19 03:08"/>
    <s v="True"/>
    <n v="1"/>
  </r>
  <r>
    <s v="Asset01015"/>
    <x v="19"/>
    <s v=""/>
    <s v=""/>
    <s v="Central LHIN NLOT: Mackenzie Richmond Hill Hospital-Markham Stouffville Hospital co-hub"/>
    <x v="57"/>
    <x v="0"/>
    <s v="10 Trench St, Richmond Hill, ON"/>
    <s v="L4C 4Z3"/>
    <s v=""/>
    <s v=""/>
    <s v="York"/>
    <x v="0"/>
    <x v="5"/>
    <s v="No RGP"/>
    <n v="0"/>
    <n v="0"/>
    <n v="0"/>
    <n v="1064"/>
    <n v="0"/>
    <n v="0"/>
    <n v="0"/>
    <n v="35"/>
    <s v="True"/>
    <s v=""/>
    <n v="0"/>
    <n v="0"/>
    <s v=""/>
    <s v=""/>
    <n v="0"/>
    <n v="0"/>
    <n v="0"/>
    <n v="0"/>
    <n v="1.5"/>
    <n v="0"/>
    <n v="0"/>
    <n v="0"/>
    <n v="0"/>
    <n v="0"/>
    <n v="0"/>
    <n v="0"/>
    <n v="0"/>
    <n v="0"/>
    <n v="0"/>
    <n v="0"/>
    <n v="0"/>
    <n v="0"/>
    <n v="0"/>
    <n v="0"/>
    <n v="0"/>
    <n v="0"/>
    <s v=""/>
    <n v="2064"/>
    <n v="679"/>
    <n v="1"/>
    <n v="0"/>
    <s v=""/>
    <s v="Service is engaged based on requests from LTCH staff and/or hospital staff"/>
    <n v="100"/>
    <x v="0"/>
    <x v="0"/>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09"/>
    <s v="True"/>
    <n v="1"/>
  </r>
  <r>
    <s v="Asset01017"/>
    <x v="19"/>
    <s v=""/>
    <s v=""/>
    <s v="Central LHIN NLOT: Mackenzie Richmond Hill Hospital-Markham Stouffville Hospital co-hub"/>
    <x v="96"/>
    <x v="0"/>
    <s v="381 Church St, Markham ON"/>
    <s v="L3P 7P3"/>
    <s v=""/>
    <s v=""/>
    <s v="Toronto"/>
    <x v="0"/>
    <x v="5"/>
    <s v="No RGP"/>
    <n v="0"/>
    <n v="0"/>
    <n v="0"/>
    <n v="1284"/>
    <n v="0"/>
    <n v="0"/>
    <n v="0"/>
    <n v="35"/>
    <s v="True"/>
    <s v=""/>
    <n v="0"/>
    <n v="0"/>
    <s v=""/>
    <s v=""/>
    <n v="0"/>
    <n v="0"/>
    <n v="0"/>
    <n v="0"/>
    <n v="1.5"/>
    <n v="0"/>
    <n v="0"/>
    <n v="0"/>
    <n v="0"/>
    <n v="0"/>
    <n v="0"/>
    <n v="0"/>
    <n v="0"/>
    <n v="0"/>
    <n v="0"/>
    <n v="0"/>
    <n v="0"/>
    <n v="0"/>
    <n v="0"/>
    <n v="0"/>
    <n v="0"/>
    <n v="0"/>
    <s v=""/>
    <n v="2895"/>
    <n v="1230"/>
    <n v="9"/>
    <n v="0"/>
    <s v=""/>
    <s v="Service is engaged based on requests from LTCH staff and/or hospital staff"/>
    <n v="100"/>
    <x v="0"/>
    <x v="0"/>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50"/>
    <s v="True"/>
    <n v="1"/>
  </r>
  <r>
    <s v="Asset01675"/>
    <x v="19"/>
    <s v=""/>
    <s v=""/>
    <s v="Niagara Nurse-Led Outreach Team"/>
    <x v="56"/>
    <x v="0"/>
    <s v="1200 Fourth Avenue, St. Catharines, ON"/>
    <s v="L2S 0A9"/>
    <s v=""/>
    <s v=""/>
    <s v="Niagara Regional Municipality"/>
    <x v="2"/>
    <x v="5"/>
    <s v="RGP Central"/>
    <n v="0"/>
    <n v="0"/>
    <n v="0"/>
    <n v="0"/>
    <n v="0"/>
    <n v="0"/>
    <n v="0"/>
    <n v="37.5"/>
    <s v="True"/>
    <s v=""/>
    <n v="0"/>
    <n v="0"/>
    <s v=""/>
    <s v=""/>
    <n v="0"/>
    <n v="0"/>
    <n v="0"/>
    <n v="0"/>
    <n v="3"/>
    <n v="0"/>
    <n v="0"/>
    <n v="0"/>
    <n v="0"/>
    <n v="0"/>
    <n v="0"/>
    <n v="0"/>
    <n v="0"/>
    <n v="0"/>
    <n v="0"/>
    <n v="0"/>
    <n v="0"/>
    <n v="0"/>
    <n v="0"/>
    <n v="0"/>
    <n v="0"/>
    <n v="0"/>
    <s v=""/>
    <n v="1639"/>
    <n v="0"/>
    <n v="0"/>
    <n v="0"/>
    <s v=""/>
    <s v="LTC Homes"/>
    <n v="100"/>
    <x v="0"/>
    <x v="0"/>
    <s v="The Niagara Nurse-Led Outreach Team is comprised of 3 full time NPs, one of which is an employee of Niagara Region and two whom report to Niagara Health.  The NPs support the 32 long-term care homes in the Niagara Region.  The NH team is supported by a Program Director.The teams' primary functions are to support care in the home to prevent unnecessary ED visits and to reduce hospital length of stay through supportive discharge planning.  They provide education and support to LTC home staff."/>
    <s v="Lori.MacCullouch@niagarahealth.on.ca"/>
    <s v="Lori MacCullouch"/>
    <s v="2021-02-25 09:31"/>
    <s v="True"/>
    <n v="1"/>
  </r>
  <r>
    <s v="Asset02393"/>
    <x v="19"/>
    <s v=""/>
    <s v=""/>
    <s v="Nurse Led Outreach Team"/>
    <x v="3"/>
    <x v="0"/>
    <s v="170 Colborne St. West, Orillia, ON"/>
    <s v="L3V2Z3"/>
    <s v=""/>
    <s v=""/>
    <s v="Simcoe"/>
    <x v="0"/>
    <x v="5"/>
    <s v="North Simcoe Muskoka Specialized Geriatric Services"/>
    <n v="0"/>
    <n v="0"/>
    <n v="0"/>
    <n v="0"/>
    <n v="0"/>
    <n v="0"/>
    <n v="0"/>
    <n v="40"/>
    <s v="True"/>
    <s v=""/>
    <n v="0"/>
    <n v="0"/>
    <s v=""/>
    <s v=""/>
    <n v="0"/>
    <n v="0"/>
    <n v="0"/>
    <n v="0"/>
    <n v="2"/>
    <n v="0"/>
    <n v="0"/>
    <n v="0"/>
    <n v="0"/>
    <n v="0"/>
    <n v="0"/>
    <n v="0"/>
    <n v="0"/>
    <n v="0"/>
    <n v="0"/>
    <n v="0"/>
    <n v="0"/>
    <n v="0"/>
    <n v="0"/>
    <n v="0"/>
    <n v="0"/>
    <n v="0"/>
    <s v=""/>
    <n v="4756"/>
    <n v="48"/>
    <n v="0"/>
    <n v="0"/>
    <s v=""/>
    <s v="No referral necessary. Service is provided to any resident living in a LTC facility serviced by the NLOT team."/>
    <n v="0"/>
    <x v="0"/>
    <x v="0"/>
    <s v=""/>
    <s v="lhlam@osmh.on.ca"/>
    <s v="Lillian Lam"/>
    <s v="2022-07-12 01:59"/>
    <s v="True"/>
    <n v="1"/>
  </r>
  <r>
    <s v="Asset01469"/>
    <x v="19"/>
    <s v=""/>
    <s v=""/>
    <s v="Nursing Led Outreach Team (NLOT)"/>
    <x v="6"/>
    <x v="0"/>
    <s v="399 Bathurst Street, Toronto, Ontario"/>
    <s v="M5T 2S8"/>
    <s v=""/>
    <s v=""/>
    <s v=""/>
    <x v="3"/>
    <x v="5"/>
    <s v="RGP Toronto"/>
    <n v="0"/>
    <n v="1937"/>
    <n v="0"/>
    <n v="0"/>
    <n v="0"/>
    <n v="0"/>
    <n v="0"/>
    <n v="84"/>
    <s v="True"/>
    <s v="Both"/>
    <n v="0"/>
    <n v="0"/>
    <s v=""/>
    <s v=""/>
    <n v="0"/>
    <n v="0"/>
    <n v="0"/>
    <n v="0"/>
    <n v="0"/>
    <n v="4"/>
    <n v="0"/>
    <n v="0"/>
    <n v="0"/>
    <n v="0"/>
    <n v="0"/>
    <n v="0"/>
    <n v="0"/>
    <n v="0"/>
    <n v="0"/>
    <n v="0"/>
    <n v="0"/>
    <n v="0"/>
    <n v="0"/>
    <n v="0"/>
    <n v="0"/>
    <n v="0"/>
    <s v=""/>
    <n v="0"/>
    <n v="0"/>
    <n v="0"/>
    <n v="0"/>
    <s v=""/>
    <s v=""/>
    <n v="100"/>
    <x v="0"/>
    <x v="0"/>
    <s v="This team of nurses take their expertise in acute care nursing into the long-term care home (LTCH) setting within the Toronto Central LHIN. NLOT contributes to nursing capacity building and emergency transfer avoidance. NLOT works in collaboration with the LTCH physician and nurse in order to coordinate patient care. This team supports LTCH staff for clinical assessments, prescribed interventions and palliative care. LTCH staff are encouraged to contact NLOT if a transfer to acute care is being considered. The NLOT model of care has three components: Prevention, Transport avoidance, Improved hospital to LTCH transition NLOT Objectives: Reduce transfers from LTCH to Emergency Departments for conditions that can be treated in the community Build capacity and confidence of LTCH staff through support, education and mentorship, in order to recognize and manage acute changes Facilitate repatriation of hospitalized LTCH residents"/>
    <s v="jackielyn.guanzon@uhn.ca"/>
    <s v="Jackielyn"/>
    <s v="2021-01-28 04:11"/>
    <s v="True"/>
    <n v="1"/>
  </r>
  <r>
    <s v="Asset01013"/>
    <x v="19"/>
    <s v=""/>
    <s v=""/>
    <s v="Central LHIN NLOT: Humber River Hospital-North York General Hospital co-hub"/>
    <x v="5"/>
    <x v="0"/>
    <s v="1235 Wilson Ave, Toronto ON"/>
    <s v="M3M 0B2"/>
    <s v=""/>
    <s v=""/>
    <s v="Toronto"/>
    <x v="3"/>
    <x v="5"/>
    <s v="RGP Toronto"/>
    <n v="0"/>
    <n v="0"/>
    <n v="0"/>
    <n v="3412"/>
    <n v="0"/>
    <n v="0"/>
    <n v="0"/>
    <n v="70"/>
    <s v="True"/>
    <s v="Both"/>
    <n v="0"/>
    <n v="0"/>
    <s v=""/>
    <s v=""/>
    <n v="0"/>
    <n v="0"/>
    <n v="0"/>
    <n v="0"/>
    <n v="2.8"/>
    <n v="1"/>
    <n v="0"/>
    <n v="0"/>
    <n v="0"/>
    <n v="0"/>
    <n v="0"/>
    <n v="0"/>
    <n v="0"/>
    <n v="0"/>
    <n v="0"/>
    <n v="0"/>
    <n v="0"/>
    <n v="0"/>
    <n v="0"/>
    <n v="0"/>
    <n v="0"/>
    <n v="0"/>
    <s v=""/>
    <n v="3092"/>
    <n v="205"/>
    <n v="2"/>
    <n v="0"/>
    <s v=""/>
    <s v="Service is engaged based on requests from LTCH staff and/or hospital staff"/>
    <n v="100"/>
    <x v="0"/>
    <x v="0"/>
    <s v="&quot;The NLOT is a team of expert nurses who provide time sensitive clinical services to residents in Long-Term Care Homes (LTCHs). The NLOT mandate includes: (1) providing urgent care in LTCHs to avert preventable Emergency Department transfers, (2) building capacity in LTCHs among front line staff to detect and manage acute changes of residents’ conditions, and (3) facilitating direct access to ambulatory care services without an ED admission as well as rapid ED admissions when needed.  Each LTCH has a designated NLOT nurse who can be contacted during identified business hours for urgent clinical concerns. The CLHIN NLOT is strategically located at three hubs: (1) Mackenzie Health-Markham Stouffville (NP Model), (2) Southlake-Stevenson Memorial (NP Model), and (3) Humber River Hospital-North York General Hospital (HRH-NYGH) Hub (NP/RN model). The NLOT utilizes a primary care model with an upstream approach. NLOT nurses manage complex medical issues for residents in LTCHs as well as identify and manage acute changes in residents’ condition early to successfully prevent avoidable ED transfers. NLOT clinicians work within their full scope of practice as part of the interprofessional circle of care to deliver person-centered care. The NLOT team collaborates with LTCHs and their partnering hospitals to provide the right care, at the right place, at the right time, and by the right provider.The Regional Geriatric Program of Toronto (RGP) supports the CLHIN NLOT with coordination across organizations, centralized data collection and analytics, and quality improvement initiatives. With the RGP’s support, the CLHIN NLOT functions as a single team working across hubs and LTCHs. This closer coordination has led to consistent sharing of best practices, capacity building, trouble-shooting, and system analysis of clinical activity.&quot;"/>
    <s v="liis-ann.klein@sunnybrook.ca"/>
    <s v="Liis-Ann Klein"/>
    <s v="2020-12-10 04:03"/>
    <s v="True"/>
    <n v="1"/>
  </r>
  <r>
    <s v="Asset02143"/>
    <x v="20"/>
    <s v="Geriatric intake and triage"/>
    <s v=""/>
    <s v="Central Intake for Specialized Geriatric Services (Geriatric Medicine)"/>
    <x v="7"/>
    <x v="0"/>
    <s v="1053 Carling Avenue, Ottawa, ON,"/>
    <s v="K1Y4E9"/>
    <s v=""/>
    <s v=""/>
    <s v="Ottawa"/>
    <x v="1"/>
    <x v="2"/>
    <s v="RGP Eastern Ontario"/>
    <n v="0"/>
    <n v="0"/>
    <n v="0"/>
    <n v="0"/>
    <n v="0"/>
    <n v="0"/>
    <n v="0"/>
    <n v="37.5"/>
    <s v="True"/>
    <s v=""/>
    <n v="0"/>
    <n v="0"/>
    <s v=""/>
    <s v=""/>
    <n v="0"/>
    <n v="0"/>
    <n v="0"/>
    <n v="0"/>
    <n v="0"/>
    <n v="1"/>
    <n v="0"/>
    <n v="0"/>
    <n v="0"/>
    <n v="0"/>
    <n v="0"/>
    <n v="0"/>
    <n v="1"/>
    <n v="0"/>
    <n v="1"/>
    <n v="0"/>
    <n v="0"/>
    <n v="0"/>
    <n v="0"/>
    <n v="0"/>
    <n v="0"/>
    <n v="0"/>
    <s v=""/>
    <n v="2370"/>
    <n v="2370"/>
    <n v="0"/>
    <n v="0"/>
    <s v="Caregiver Referral; Community Agency; Emergency Department; Home and Community Care Support Services; Other; Primary Care; Self Referral"/>
    <s v="Hospital in-patient"/>
    <n v="100"/>
    <x v="0"/>
    <x v="0"/>
    <s v=""/>
    <s v="adimillo@toh.ca"/>
    <s v="AnnMarie DiMillo"/>
    <s v="2022-06-21 03:03"/>
    <s v="True"/>
    <n v="1"/>
  </r>
  <r>
    <s v="Asset01787"/>
    <x v="10"/>
    <s v="OTs2Go"/>
    <s v=""/>
    <s v="OTs2Go Mobile Seating Assessment Service"/>
    <x v="15"/>
    <x v="0"/>
    <s v="88 Maplewood Avenue, Hamilton, Ontario"/>
    <s v="L8M 1W9"/>
    <s v=""/>
    <s v=""/>
    <s v="Hamilton"/>
    <x v="2"/>
    <x v="2"/>
    <s v="RGP Central"/>
    <n v="1892"/>
    <n v="1112"/>
    <n v="0"/>
    <n v="0"/>
    <n v="0"/>
    <n v="0"/>
    <n v="0"/>
    <n v="37.5"/>
    <s v="True"/>
    <s v=""/>
    <n v="0"/>
    <n v="0"/>
    <s v=""/>
    <s v=""/>
    <n v="0"/>
    <n v="0"/>
    <n v="0"/>
    <n v="0"/>
    <n v="0"/>
    <n v="0"/>
    <n v="0"/>
    <n v="0"/>
    <n v="0"/>
    <n v="0"/>
    <n v="0"/>
    <n v="0"/>
    <n v="2.2000000000000002"/>
    <n v="0"/>
    <n v="0"/>
    <n v="0"/>
    <n v="0"/>
    <n v="0"/>
    <n v="0"/>
    <n v="0"/>
    <n v="0"/>
    <n v="0"/>
    <s v=""/>
    <n v="1892"/>
    <n v="0"/>
    <n v="0"/>
    <n v="0"/>
    <s v=""/>
    <s v=""/>
    <n v="0"/>
    <x v="0"/>
    <x v="0"/>
    <s v=""/>
    <s v="mckennac@hhsc.ca"/>
    <s v="Carol McKenna"/>
    <s v="2021-04-07 03:24"/>
    <s v="True"/>
    <n v="1"/>
  </r>
  <r>
    <s v="Asset01906"/>
    <x v="10"/>
    <s v="Geriatric Outreach Teams"/>
    <s v=""/>
    <s v="Senior's At Risk"/>
    <x v="82"/>
    <x v="0"/>
    <s v="80 Waterloo Ave, Guelph, ON"/>
    <s v="N1H 0A1"/>
    <s v=""/>
    <s v=""/>
    <s v="Wellington; Waterloo"/>
    <x v="2"/>
    <x v="2"/>
    <s v="RGP Central"/>
    <n v="0"/>
    <n v="195"/>
    <n v="62"/>
    <n v="0"/>
    <n v="0"/>
    <n v="0"/>
    <n v="123"/>
    <n v="40"/>
    <s v="True"/>
    <s v=""/>
    <n v="2"/>
    <n v="3.1"/>
    <s v=""/>
    <s v=""/>
    <n v="0"/>
    <n v="0"/>
    <n v="0"/>
    <n v="0"/>
    <n v="0"/>
    <n v="0"/>
    <n v="0"/>
    <n v="0"/>
    <n v="0"/>
    <n v="0"/>
    <n v="0"/>
    <n v="0"/>
    <n v="0"/>
    <n v="0"/>
    <n v="0"/>
    <n v="0"/>
    <n v="0"/>
    <n v="0"/>
    <n v="0"/>
    <n v="0"/>
    <n v="0"/>
    <n v="1"/>
    <s v="Other: 1 FTE Vulnerable Seniors Lead_x000a_Mental Health and Addiction Workers: _x000a_1 FTE MSW Mental Health Clinician"/>
    <n v="1383"/>
    <n v="1094"/>
    <n v="0"/>
    <n v="1"/>
    <s v="Primary Care"/>
    <s v="Family Physician"/>
    <n v="92"/>
    <x v="0"/>
    <x v="0"/>
    <s v=""/>
    <s v="cplatt@cmhaww.ca"/>
    <s v="C Platt"/>
    <s v="2022-03-08 11:39"/>
    <s v="True"/>
    <n v="1"/>
  </r>
  <r>
    <s v="Asset01653"/>
    <x v="15"/>
    <s v="Geriatric Psychiatrist (Geriatric Telepsychiatry)"/>
    <s v=""/>
    <s v="Alison Denton"/>
    <x v="17"/>
    <x v="0"/>
    <s v="35 Algoma Street North"/>
    <s v="P7B 5G7"/>
    <s v=""/>
    <s v=""/>
    <s v="Rainy River; Thunder Bay"/>
    <x v="4"/>
    <x v="0"/>
    <s v="Regional Specialized Geriatric Services - North West"/>
    <n v="35"/>
    <n v="8"/>
    <n v="6"/>
    <n v="0"/>
    <n v="0"/>
    <n v="0"/>
    <n v="0"/>
    <n v="37.5"/>
    <s v="True"/>
    <s v=""/>
    <n v="0"/>
    <n v="45"/>
    <s v=""/>
    <s v=""/>
    <n v="0"/>
    <n v="1"/>
    <n v="0"/>
    <n v="0"/>
    <n v="0"/>
    <n v="0"/>
    <n v="0"/>
    <n v="0"/>
    <n v="0"/>
    <n v="0"/>
    <n v="0"/>
    <n v="0"/>
    <n v="0"/>
    <n v="0"/>
    <n v="0"/>
    <n v="0"/>
    <n v="0"/>
    <n v="0"/>
    <n v="0"/>
    <n v="0"/>
    <n v="0"/>
    <n v="0"/>
    <s v=""/>
    <n v="35"/>
    <n v="0"/>
    <n v="35"/>
    <n v="0"/>
    <s v=""/>
    <s v="Primary Care, Specialists, Emergency Department, Acute Care, Long Term Care"/>
    <n v="100"/>
    <x v="0"/>
    <x v="0"/>
    <s v="As part of Geriatric Psychiatry FTE"/>
    <s v="alison.denton@tbh.net"/>
    <s v="Alison Denton"/>
    <s v="2021-02-12 04:50"/>
    <s v="True"/>
    <n v="1"/>
  </r>
  <r>
    <s v="Asset01646"/>
    <x v="17"/>
    <s v="Geriatric Psychiatry Inpatient Consult"/>
    <s v=""/>
    <s v="Geriatric Psychiatry Inpatient Consult"/>
    <x v="17"/>
    <x v="0"/>
    <s v="35 Algoma Street North"/>
    <s v="P7B 5G7"/>
    <s v=""/>
    <s v=""/>
    <s v="Thunder Bay"/>
    <x v="4"/>
    <x v="0"/>
    <s v="Regional Specialized Geriatric Services - North West"/>
    <n v="388"/>
    <n v="130"/>
    <n v="104"/>
    <n v="0"/>
    <n v="0"/>
    <n v="0"/>
    <n v="0"/>
    <n v="37.5"/>
    <s v="True"/>
    <s v=""/>
    <n v="1"/>
    <n v="4"/>
    <s v=""/>
    <s v=""/>
    <n v="0"/>
    <n v="1.4"/>
    <n v="0"/>
    <n v="0"/>
    <n v="0"/>
    <n v="1"/>
    <n v="0"/>
    <n v="0"/>
    <n v="0"/>
    <n v="0"/>
    <n v="0"/>
    <n v="0"/>
    <n v="0"/>
    <n v="0"/>
    <n v="0"/>
    <n v="0"/>
    <n v="0"/>
    <n v="0"/>
    <n v="0"/>
    <n v="0"/>
    <n v="0"/>
    <n v="0"/>
    <s v=""/>
    <n v="388"/>
    <n v="44"/>
    <n v="0"/>
    <n v="0"/>
    <s v=""/>
    <s v="Rehab Care, Acute Care"/>
    <n v="100"/>
    <x v="0"/>
    <x v="0"/>
    <s v="As part of Geriatric Psychiatry program"/>
    <s v="alison.denton@tbh.net"/>
    <s v="Alison Denton"/>
    <s v="2021-02-12 04:25"/>
    <s v="True"/>
    <n v="1"/>
  </r>
  <r>
    <s v="Asset00959"/>
    <x v="18"/>
    <s v="Hospital Elder Life Program"/>
    <s v=""/>
    <s v="HELP - Mackenzie Health"/>
    <x v="57"/>
    <x v="0"/>
    <s v="10 Trench Street, Richmond Hill Ontario"/>
    <s v="L4C 4Z3"/>
    <s v=""/>
    <s v=""/>
    <s v="York"/>
    <x v="0"/>
    <x v="0"/>
    <s v="No RGP"/>
    <n v="0"/>
    <n v="286"/>
    <n v="286"/>
    <n v="0"/>
    <n v="0"/>
    <n v="0"/>
    <n v="0"/>
    <n v="52.5"/>
    <s v="False"/>
    <s v="Both"/>
    <n v="0"/>
    <n v="0"/>
    <s v=""/>
    <s v=""/>
    <n v="0"/>
    <n v="0"/>
    <n v="0"/>
    <n v="0"/>
    <n v="0"/>
    <n v="0"/>
    <n v="0"/>
    <n v="0"/>
    <n v="0"/>
    <n v="0"/>
    <n v="0"/>
    <n v="0"/>
    <n v="0"/>
    <n v="0"/>
    <n v="0"/>
    <n v="0"/>
    <n v="0"/>
    <n v="0"/>
    <n v="0"/>
    <n v="0"/>
    <n v="0"/>
    <n v="0.8"/>
    <s v="Hospital Elder Life Specialist"/>
    <n v="6198"/>
    <n v="0"/>
    <n v="0"/>
    <n v="0"/>
    <s v=""/>
    <s v="Inpatient"/>
    <n v="98"/>
    <x v="0"/>
    <x v="0"/>
    <s v="Mackenzie Health's Hospital Elder Life Program (HELP) is a volunteer based program that provides targeted interventions that address a broad scope of geriatric issues known to contribute to cognitive and functional decline during hospitalization.  These include: cognitive decline and stimulation activities,therapeutic activities, sleep enhancement strategies, hearing and visual aids and individualized care planning.  Older patients find particular comfort in the assistance of well trained, calm, patient and caring lay people.  Under the direction and supervision of expert staff, specially trained volunteers can significantly prevent declines in both mental/cognitive and physical functioning.HELP works with the nursing staff to ensure that older patients remain as independent as possible throughout hospitalization.  The specific program goals are to maintain physical and cognitive functioning throughout hospitalization, to maximize independence at discharge, to assist with the transition from hospital to home and to prevent unplanned readmission."/>
    <s v="pamela.rosano@mackenziehealth.ca"/>
    <s v="Pamela Rosano"/>
    <s v="2020-12-01 02:30"/>
    <s v="True"/>
    <n v="1"/>
  </r>
  <r>
    <s v="Asset02493"/>
    <x v="21"/>
    <s v="Behavioural Support consultation team"/>
    <s v=""/>
    <s v="Behavioural Support consultation team"/>
    <x v="28"/>
    <x v="0"/>
    <s v="713 chemin Montreal, Ottawa, Ontario"/>
    <s v="K1K 0T2"/>
    <s v=""/>
    <s v=""/>
    <s v=""/>
    <x v="1"/>
    <x v="4"/>
    <s v="RGP Eastern Ontario"/>
    <n v="0"/>
    <n v="152"/>
    <n v="0"/>
    <n v="0"/>
    <n v="0"/>
    <n v="0"/>
    <n v="0"/>
    <n v="0"/>
    <s v="False"/>
    <s v=""/>
    <n v="0"/>
    <n v="0"/>
    <s v=""/>
    <s v=""/>
    <n v="0"/>
    <n v="0"/>
    <n v="0"/>
    <n v="0"/>
    <n v="0"/>
    <n v="1"/>
    <n v="0"/>
    <n v="0"/>
    <n v="0"/>
    <n v="0"/>
    <n v="0"/>
    <n v="0"/>
    <n v="0"/>
    <n v="0"/>
    <n v="0"/>
    <n v="0"/>
    <n v="0"/>
    <n v="0"/>
    <n v="0"/>
    <n v="0"/>
    <n v="0"/>
    <n v="0"/>
    <s v=""/>
    <n v="0"/>
    <n v="0"/>
    <n v="0"/>
    <n v="0"/>
    <s v=""/>
    <s v=""/>
    <n v="0"/>
    <x v="0"/>
    <x v="0"/>
    <s v=""/>
    <s v="myriamveilleux@montfort.on.ca"/>
    <s v="Myriam Veilleux"/>
    <s v="2022-07-14 10:30"/>
    <s v="True"/>
    <n v="1"/>
  </r>
  <r>
    <s v="Asset02593"/>
    <x v="4"/>
    <s v="Clinique de chutes"/>
    <s v=""/>
    <s v="Clinique de chutes"/>
    <x v="28"/>
    <x v="0"/>
    <s v="713 chemin Montreal, Ottawa, Ontario"/>
    <s v="K1K 0T2"/>
    <s v=""/>
    <s v=""/>
    <s v=""/>
    <x v="1"/>
    <x v="2"/>
    <s v="RGP Eastern Ontario"/>
    <n v="0"/>
    <n v="0"/>
    <n v="0"/>
    <n v="0"/>
    <n v="0"/>
    <n v="0"/>
    <n v="0"/>
    <n v="0"/>
    <s v="False"/>
    <s v=""/>
    <n v="0"/>
    <n v="0"/>
    <s v=""/>
    <s v=""/>
    <n v="0.1"/>
    <n v="0"/>
    <n v="0"/>
    <n v="0"/>
    <n v="0"/>
    <n v="0"/>
    <n v="0"/>
    <n v="0"/>
    <n v="0"/>
    <n v="0"/>
    <n v="0"/>
    <n v="0"/>
    <n v="0"/>
    <n v="0"/>
    <n v="0"/>
    <n v="0"/>
    <n v="0"/>
    <n v="0"/>
    <n v="0"/>
    <n v="0"/>
    <n v="0"/>
    <n v="0"/>
    <s v=""/>
    <n v="0"/>
    <n v="0"/>
    <n v="0"/>
    <n v="0"/>
    <s v=""/>
    <s v=""/>
    <n v="0"/>
    <x v="0"/>
    <x v="0"/>
    <s v="Corrected record from 0.1FTE NP to 0.1 FTE Geriatrician as per Myriam Veilleux email July 14, 2022 11:06 am"/>
    <s v="kkay@rgpo.ca"/>
    <s v="Kelly Kay (2)"/>
    <s v="2022-07-14 03:02"/>
    <s v="True"/>
    <n v="1"/>
  </r>
  <r>
    <s v="Asset02499"/>
    <x v="22"/>
    <s v="Clinique de continence"/>
    <s v=""/>
    <s v="Clinique de continence"/>
    <x v="28"/>
    <x v="0"/>
    <s v="713 chemin Montreal, Ottawa, Ontario"/>
    <s v="K1K 0T2"/>
    <s v=""/>
    <s v=""/>
    <s v=""/>
    <x v="1"/>
    <x v="2"/>
    <s v="RGP Eastern Ontario"/>
    <n v="0"/>
    <n v="0"/>
    <n v="0"/>
    <n v="0"/>
    <n v="0"/>
    <n v="0"/>
    <n v="0"/>
    <n v="0"/>
    <s v="False"/>
    <s v=""/>
    <n v="0"/>
    <n v="0"/>
    <s v=""/>
    <s v=""/>
    <n v="0"/>
    <n v="0"/>
    <n v="0"/>
    <n v="0"/>
    <n v="0.1"/>
    <n v="0"/>
    <n v="0"/>
    <n v="0"/>
    <n v="0"/>
    <n v="0"/>
    <n v="0"/>
    <n v="0"/>
    <n v="0"/>
    <n v="0"/>
    <n v="0"/>
    <n v="0"/>
    <n v="0"/>
    <n v="0"/>
    <n v="0"/>
    <n v="0"/>
    <n v="0"/>
    <n v="0"/>
    <s v=""/>
    <n v="0"/>
    <n v="0"/>
    <n v="0"/>
    <n v="0"/>
    <s v=""/>
    <s v=""/>
    <n v="0"/>
    <x v="0"/>
    <x v="0"/>
    <s v=""/>
    <s v="myriamveilleux@montfort.on.ca"/>
    <s v="Myriam Veilleux"/>
    <s v="2022-07-14 10:44"/>
    <s v="True"/>
    <n v="1"/>
  </r>
  <r>
    <s v="Asset02506"/>
    <x v="9"/>
    <s v="Clinique de gériatrie"/>
    <s v=""/>
    <s v="Clinique de gériatrie"/>
    <x v="28"/>
    <x v="0"/>
    <s v="713 chemin Montreal, Ottawa, Ontario"/>
    <s v="K1K 0T2"/>
    <s v=""/>
    <s v=""/>
    <s v=""/>
    <x v="1"/>
    <x v="2"/>
    <s v="RGP Eastern Ontario"/>
    <n v="0"/>
    <n v="0"/>
    <n v="0"/>
    <n v="0"/>
    <n v="0"/>
    <n v="0"/>
    <n v="0"/>
    <n v="0"/>
    <s v="False"/>
    <s v=""/>
    <n v="0"/>
    <n v="0"/>
    <s v=""/>
    <s v=""/>
    <n v="0.5"/>
    <n v="0"/>
    <n v="0"/>
    <n v="0"/>
    <n v="0"/>
    <n v="0"/>
    <n v="0"/>
    <n v="0"/>
    <n v="0"/>
    <n v="0"/>
    <n v="0"/>
    <n v="0.1"/>
    <n v="0.2"/>
    <n v="0"/>
    <n v="0"/>
    <n v="0"/>
    <n v="0"/>
    <n v="0"/>
    <n v="0"/>
    <n v="0"/>
    <n v="0"/>
    <n v="0"/>
    <s v=""/>
    <n v="0"/>
    <n v="0"/>
    <n v="0"/>
    <n v="0"/>
    <s v=""/>
    <s v=""/>
    <n v="0"/>
    <x v="0"/>
    <x v="0"/>
    <s v=""/>
    <s v="myriamveilleux@montfort.on.ca"/>
    <s v="Myriam Veilleux"/>
    <s v="2022-07-14 10:54"/>
    <s v="True"/>
    <n v="1"/>
  </r>
  <r>
    <s v="Asset02503"/>
    <x v="6"/>
    <s v="Clinique GEM"/>
    <s v=""/>
    <s v="Clinique GEM"/>
    <x v="28"/>
    <x v="0"/>
    <s v="713 chemin Montreal, Ottawa, Ontario"/>
    <s v="K1K 0T2"/>
    <s v=""/>
    <s v=""/>
    <s v=""/>
    <x v="1"/>
    <x v="3"/>
    <s v="RGP Eastern Ontario"/>
    <n v="0"/>
    <n v="0"/>
    <n v="0"/>
    <n v="0"/>
    <n v="0"/>
    <n v="0"/>
    <n v="0"/>
    <n v="0"/>
    <s v="False"/>
    <s v=""/>
    <n v="0"/>
    <n v="0"/>
    <s v=""/>
    <s v=""/>
    <n v="0.1"/>
    <n v="0"/>
    <n v="0"/>
    <n v="0"/>
    <n v="0"/>
    <n v="0"/>
    <n v="0"/>
    <n v="0"/>
    <n v="0"/>
    <n v="0"/>
    <n v="0"/>
    <n v="0"/>
    <n v="0"/>
    <n v="0"/>
    <n v="0"/>
    <n v="0"/>
    <n v="0"/>
    <n v="0"/>
    <n v="0"/>
    <n v="0"/>
    <n v="0"/>
    <n v="0"/>
    <s v=""/>
    <n v="0"/>
    <n v="0"/>
    <n v="0"/>
    <n v="0"/>
    <s v=""/>
    <s v=""/>
    <n v="0"/>
    <x v="0"/>
    <x v="0"/>
    <s v=""/>
    <s v="myriamveilleux@montfort.on.ca"/>
    <s v="Myriam Veilleux"/>
    <s v="2022-07-14 10:48"/>
    <s v="True"/>
    <n v="1"/>
  </r>
  <r>
    <s v="Asset02509"/>
    <x v="17"/>
    <s v="Inpatient Geriatric Consultation Team"/>
    <s v=""/>
    <s v="Inpatient Geriatric Consultation Team"/>
    <x v="28"/>
    <x v="0"/>
    <s v="713 chemin Montreal, Ottawa, Ontario"/>
    <s v="K1K 0T2"/>
    <s v=""/>
    <s v=""/>
    <s v=""/>
    <x v="1"/>
    <x v="0"/>
    <s v="RGP Eastern Ontario"/>
    <n v="0"/>
    <n v="184"/>
    <n v="0"/>
    <n v="0"/>
    <n v="0"/>
    <n v="0"/>
    <n v="0"/>
    <n v="0"/>
    <s v="False"/>
    <s v=""/>
    <n v="0"/>
    <n v="0"/>
    <s v=""/>
    <s v=""/>
    <n v="0"/>
    <n v="0"/>
    <n v="0"/>
    <n v="0"/>
    <n v="0"/>
    <n v="0"/>
    <n v="0"/>
    <n v="0"/>
    <n v="0"/>
    <n v="0"/>
    <n v="0"/>
    <n v="0"/>
    <n v="0"/>
    <n v="0"/>
    <n v="0"/>
    <n v="0"/>
    <n v="0"/>
    <n v="0"/>
    <n v="0"/>
    <n v="0"/>
    <n v="0"/>
    <n v="0"/>
    <s v=""/>
    <n v="0"/>
    <n v="0"/>
    <n v="0"/>
    <n v="0"/>
    <s v=""/>
    <s v=""/>
    <n v="0"/>
    <x v="0"/>
    <x v="0"/>
    <s v=""/>
    <s v="myriamveilleux@montfort.on.ca"/>
    <s v="Myriam Veilleux"/>
    <s v="2022-07-14 11:00"/>
    <s v="True"/>
    <n v="1"/>
  </r>
  <r>
    <s v="Asset01718"/>
    <x v="15"/>
    <s v="E-Consult"/>
    <s v=""/>
    <s v="NSM SGS E-consult Service"/>
    <x v="0"/>
    <x v="0"/>
    <s v="190 Cundles Road East, Barrie, ON"/>
    <s v="L4M 4S5"/>
    <s v=""/>
    <s v=""/>
    <s v="Simcoe; Muskoka"/>
    <x v="0"/>
    <x v="0"/>
    <s v="North Simcoe Muskoka Specialized Geriatric Services"/>
    <n v="0"/>
    <n v="0"/>
    <n v="0"/>
    <n v="0"/>
    <n v="0"/>
    <n v="0"/>
    <n v="0"/>
    <n v="0"/>
    <s v="False"/>
    <s v=""/>
    <n v="0"/>
    <n v="0"/>
    <s v=""/>
    <s v=""/>
    <n v="0"/>
    <n v="0"/>
    <n v="0"/>
    <n v="0"/>
    <n v="0"/>
    <n v="0"/>
    <n v="0"/>
    <n v="0"/>
    <n v="0"/>
    <n v="0"/>
    <n v="0"/>
    <n v="0"/>
    <n v="0"/>
    <n v="0"/>
    <n v="0"/>
    <n v="0"/>
    <n v="0"/>
    <n v="0"/>
    <n v="0"/>
    <n v="0"/>
    <n v="0"/>
    <n v="0"/>
    <s v=""/>
    <n v="4"/>
    <n v="0"/>
    <n v="0"/>
    <n v="0"/>
    <s v=""/>
    <s v="NSM MD or NP"/>
    <n v="100"/>
    <x v="0"/>
    <x v="0"/>
    <s v="E-consult service via OTN that allows MDs and NPs to access NSM SGS geriatricians and geriatric psychiatrists for consultation case review."/>
    <s v="seasson-bruno@nsmsgs.ca"/>
    <s v="NSM SGS"/>
    <s v="2021-03-15 02:49"/>
    <s v="True"/>
    <n v="1"/>
  </r>
  <r>
    <s v="Asset01720"/>
    <x v="4"/>
    <s v="Seniors CARE execrise program"/>
    <s v=""/>
    <s v="Seniors CARE exercise program"/>
    <x v="0"/>
    <x v="0"/>
    <s v="190 Cundles Road East, Barrie, ON"/>
    <s v="L4M 4S5"/>
    <s v="25 Museum Drive, Orillia, ON; 490 Huronia Road, Barrie, ON; 952 Jones Road, Midland, ON"/>
    <s v="L3V 7T9; L4N 6N2; L4R 0G1"/>
    <s v="Simcoe"/>
    <x v="0"/>
    <x v="2"/>
    <s v="North Simcoe Muskoka Specialized Geriatric Services"/>
    <n v="0"/>
    <n v="200"/>
    <n v="0"/>
    <n v="0"/>
    <n v="0"/>
    <n v="0"/>
    <n v="0"/>
    <n v="30"/>
    <s v="True"/>
    <s v=""/>
    <n v="0"/>
    <n v="0"/>
    <s v=""/>
    <s v=""/>
    <n v="0"/>
    <n v="0"/>
    <n v="0"/>
    <n v="0"/>
    <n v="0"/>
    <n v="0"/>
    <n v="0"/>
    <n v="0"/>
    <n v="0"/>
    <n v="0"/>
    <n v="0"/>
    <n v="0"/>
    <n v="0"/>
    <n v="0"/>
    <n v="0"/>
    <n v="0"/>
    <n v="0"/>
    <n v="0"/>
    <n v="0"/>
    <n v="0"/>
    <n v="0"/>
    <n v="5"/>
    <s v="4.8 Kinesiologist_x000a_0.2 Central intake clerk_x000a_Access to OT, PT"/>
    <n v="2646"/>
    <n v="0"/>
    <n v="0"/>
    <n v="0"/>
    <s v=""/>
    <s v="Any health care provider can refer but medical clearance is required."/>
    <n v="100"/>
    <x v="0"/>
    <x v="0"/>
    <s v="New program effective APril1, 2019 with initial sites in Barrie and Orillia. Midland site started programming in fall 2019.Classroom:  Seniors CARE Exercise Program* Medical clearance required to participate.Group exercise classes offered in partnership with Barrie Community Health Centre, Couchiching Family Health Team and North Simcoe Family Health Team.  Classes are 2 times/week for 12 weeks with a focus on balance, coordination, upper and lower extremity strength. Each class is 2 hours (1 hr exercise, 1 hr cognitive stimulation/ education) and delivered by Registered Kinesiologists with access to a SGS Physiotherapist. Priority to patients transitioning from ACE, CCC, CCP beds and SGS patients.Eligibility Criteria:•_x0009_Senior with Clinical Frailty Scale 4-6.•_x0009_Able to receive services in North Simcoe Muskoka.•_x0009_Medical clearance to participate.•_x0009_AND meets ALL the following criteria:o_x0009_Recent loss of functional ability, including decline in one or more ADLs/ IADLs related to medical condition or life event;o_x0009_At risk for admission into long-stay LTCH bed or hospitalization, as result of the functional loss;o_x0009_Has potential to regain some/all of the functional loss through participation in the classes o_x0009_Has cognitive ability to participate/follow instructions; tolerance to participate; AND willingness/ability to attend classes."/>
    <s v="seasson-bruno@nsmsgs.ca"/>
    <s v="NSM SGS"/>
    <s v="2021-03-15 03:08"/>
    <s v="True"/>
    <n v="1"/>
  </r>
  <r>
    <s v="Asset01184"/>
    <x v="23"/>
    <s v="Primary Care Geriatric Assessor"/>
    <s v=""/>
    <s v="Primary Care Geriatric Assessor"/>
    <x v="18"/>
    <x v="0"/>
    <s v="499 Raglan St N, Renfrew, ON"/>
    <s v="K7V 1P6"/>
    <s v=""/>
    <s v=""/>
    <s v=""/>
    <x v="1"/>
    <x v="2"/>
    <s v="RGP Eastern Ontario"/>
    <n v="0"/>
    <n v="0"/>
    <n v="0"/>
    <n v="0"/>
    <n v="0"/>
    <n v="0"/>
    <n v="0"/>
    <n v="0"/>
    <s v="False"/>
    <s v=""/>
    <n v="0"/>
    <n v="0"/>
    <s v=""/>
    <s v=""/>
    <n v="0"/>
    <n v="0"/>
    <n v="0"/>
    <n v="0"/>
    <n v="0"/>
    <n v="0"/>
    <n v="0"/>
    <n v="0"/>
    <n v="0"/>
    <n v="0"/>
    <n v="0"/>
    <n v="0"/>
    <n v="0"/>
    <n v="0"/>
    <n v="0"/>
    <n v="0"/>
    <n v="0"/>
    <n v="0"/>
    <n v="0"/>
    <n v="0"/>
    <n v="0"/>
    <n v="0"/>
    <s v=""/>
    <n v="0"/>
    <n v="0"/>
    <n v="0"/>
    <n v="0"/>
    <s v=""/>
    <s v=""/>
    <n v="100"/>
    <x v="0"/>
    <x v="0"/>
    <s v="."/>
    <s v="josclement@toh.ca"/>
    <s v="Josh Cement"/>
    <s v="2020-12-21 12:01"/>
    <s v="True"/>
    <n v="1"/>
  </r>
  <r>
    <s v="Asset01814"/>
    <x v="24"/>
    <s v="Geriatric and Geriatric Psychiatry Outpatient Clinics and Outreach Team"/>
    <s v=""/>
    <s v="Community Addiction and Mental Health Services of Haldimand and Norfolk (CAMHS) - Specialized Geriatric Services"/>
    <x v="97"/>
    <x v="0"/>
    <s v="216 West St #103, Simcoe, ON"/>
    <s v="N3Y 1S8"/>
    <s v="101 Nanticoke Creek Parkway Townsend, ON; West Haldimand General Hospital 75 Parkview Rd, Hagersville, ON; Grandview Lodge 657 Lock St W, Dunnville, ON"/>
    <s v="N0A 1S0; N0A 1H0; N1A 1V9"/>
    <s v="Haldimand; Norfolk"/>
    <x v="2"/>
    <x v="2"/>
    <s v="RGP Central"/>
    <n v="0"/>
    <n v="808"/>
    <n v="1212"/>
    <n v="0"/>
    <n v="0"/>
    <n v="0"/>
    <n v="0"/>
    <n v="35"/>
    <s v="True"/>
    <s v=""/>
    <n v="63"/>
    <n v="38"/>
    <s v=""/>
    <s v=""/>
    <n v="0.1"/>
    <n v="0.4"/>
    <n v="0"/>
    <n v="0"/>
    <n v="0"/>
    <n v="3.7"/>
    <n v="0"/>
    <n v="0"/>
    <n v="0.9"/>
    <n v="0"/>
    <n v="0"/>
    <n v="0"/>
    <n v="0"/>
    <n v="0"/>
    <n v="0"/>
    <n v="0"/>
    <n v="0"/>
    <n v="0"/>
    <n v="0"/>
    <n v="0"/>
    <n v="0"/>
    <n v="1.8"/>
    <s v="1.8 FTE &quot;other&quot; are Intensive Geriatric Service Workers, or IGSWs"/>
    <n v="5672"/>
    <n v="3063"/>
    <n v="208"/>
    <n v="0"/>
    <s v=""/>
    <s v="Referrals come from Regional Geriatric Program Centralized Intake, Retirement/LTC facilities, Hospitals, GPs, families/self referrals"/>
    <n v="0"/>
    <x v="0"/>
    <x v="0"/>
    <s v="-Contact person is Nancy Candy-Harding: ncandy@camhs.ca-# of caregivers served is based on an assumption of 1-2 caregivers per client. -IGSWs respond within 48 hours to assist with outreach for systems navigation, support and coaching, caregiver burden assessment,– see narrative story-Mental Health and Addiction Crisis Support Services (MCRRT and CAST), Peer Support, and Addiction assessment and treatment are also available through CAMHS and are utilized by the SGS program to support and treat clients-Decrease in face to face clinic accessibility; increase in virtual assessment and treatment; continued with IGSW home outreach; serve all of Haldimand and Norfolk Counties"/>
    <s v="siemonj@hhsc.ca"/>
    <s v="Jenny Siemon"/>
    <s v="2021-06-03 04:54"/>
    <s v="True"/>
    <n v="1"/>
  </r>
  <r>
    <s v="Asset01100"/>
    <x v="25"/>
    <s v=""/>
    <s v=""/>
    <s v="City of Lakes Family Health Team"/>
    <x v="98"/>
    <x v="0"/>
    <s v="960 Notre Dame Ave, Unit C, Sudbury, ON"/>
    <s v="P3A2E2"/>
    <s v="1679 Main Street, Val Caron, ON; 25 Black Lake Road, Walden, ON; 3400 Hwy 144, Chelmsford, ON"/>
    <s v="P3N1R8; P3Y1J3; P0M1L0"/>
    <s v="Sudbury; Greater Sudbury"/>
    <x v="5"/>
    <x v="1"/>
    <s v="North East Specialized Geriatric Centre"/>
    <n v="200"/>
    <n v="193"/>
    <n v="0"/>
    <n v="0"/>
    <n v="0"/>
    <n v="0"/>
    <n v="0"/>
    <n v="0"/>
    <s v="True"/>
    <s v=""/>
    <n v="0"/>
    <n v="0"/>
    <s v=""/>
    <s v=""/>
    <n v="0"/>
    <n v="0"/>
    <n v="0"/>
    <n v="0"/>
    <n v="1"/>
    <n v="0"/>
    <n v="0"/>
    <n v="0"/>
    <n v="0"/>
    <n v="0"/>
    <n v="0"/>
    <n v="0"/>
    <n v="0"/>
    <n v="0"/>
    <n v="0"/>
    <n v="0"/>
    <n v="0"/>
    <n v="0"/>
    <n v="0"/>
    <n v="0"/>
    <n v="0"/>
    <n v="0"/>
    <s v=""/>
    <n v="211"/>
    <n v="0"/>
    <n v="0"/>
    <n v="0"/>
    <s v=""/>
    <s v="For rostered patients only.  Referral from health care provider or patient can self refer."/>
    <n v="21"/>
    <x v="0"/>
    <x v="0"/>
    <s v="http://www.yourfamilyhealthteam.com/programs-services/programs/24-english/programs/50-geriatrics"/>
    <s v="mpeters@yourfamilyhealthteam.com"/>
    <s v="MPeters"/>
    <s v="2020-12-15 02:37"/>
    <s v="True"/>
    <n v="1"/>
  </r>
  <r>
    <s v="Asset01904"/>
    <x v="25"/>
    <s v=""/>
    <s v=""/>
    <s v="EWFHT MC Clinic"/>
    <x v="99"/>
    <x v="0"/>
    <s v="6 Thompson Crescent, Unit 1, Erin, Ontario"/>
    <s v="N0B 1T0"/>
    <s v="175 Alma Street, Rockwood, ON"/>
    <s v="N0B 2K0"/>
    <s v=""/>
    <x v="2"/>
    <x v="1"/>
    <s v="RGP Central"/>
    <n v="48"/>
    <n v="41"/>
    <n v="10"/>
    <n v="0"/>
    <n v="0"/>
    <n v="0"/>
    <n v="0"/>
    <n v="1.5"/>
    <s v="False"/>
    <s v=""/>
    <n v="6"/>
    <n v="60"/>
    <s v=""/>
    <s v=""/>
    <n v="0"/>
    <n v="0"/>
    <n v="0"/>
    <n v="0"/>
    <n v="0"/>
    <n v="0"/>
    <n v="2"/>
    <n v="0"/>
    <n v="1.5"/>
    <n v="0"/>
    <n v="0"/>
    <n v="0"/>
    <n v="0"/>
    <n v="1.8"/>
    <n v="0"/>
    <n v="0"/>
    <n v="0"/>
    <n v="0"/>
    <n v="0"/>
    <n v="0"/>
    <n v="0"/>
    <n v="0"/>
    <s v="Registered Practical Nurse  2.0 FTE nurses allocate 2 days and 1 day per month respectively_x000a_Social Worker  1.5 FTE social workers for a total of 1 day per month_x000a_Primary Care Physician 1.8 FTE allocates 12 hours a month every other month"/>
    <n v="61"/>
    <n v="21"/>
    <n v="0"/>
    <n v="0"/>
    <s v="Primary Care"/>
    <s v="EWFHT Physicians"/>
    <n v="95"/>
    <x v="0"/>
    <x v="0"/>
    <s v="Hours of Service per week: Wednesday, 9-4 x1/moWe have seen patients as young as 50, with memory concerns; small percentage – so estimate senior population at 95%"/>
    <s v="cplatt@cmhaww.ca"/>
    <s v="C Platt"/>
    <s v="2022-03-07 04:51"/>
    <s v="True"/>
    <n v="1"/>
  </r>
  <r>
    <s v="Asset01541"/>
    <x v="25"/>
    <s v=""/>
    <s v=""/>
    <s v="Welland McMaster Family Health Team Memory Clinic"/>
    <x v="100"/>
    <x v="0"/>
    <s v="555 Prince Charles Drive North, Welland, ON"/>
    <s v="L3C 6B5"/>
    <s v="5 Plymouth Rd, Welland"/>
    <s v="L3B 3C4"/>
    <s v="Niagara Regional Municipality"/>
    <x v="2"/>
    <x v="1"/>
    <s v="RGP Central"/>
    <n v="84"/>
    <n v="69"/>
    <n v="91"/>
    <n v="0"/>
    <n v="0"/>
    <n v="0"/>
    <n v="0"/>
    <n v="6"/>
    <s v="True"/>
    <s v=""/>
    <n v="0"/>
    <n v="24"/>
    <s v=""/>
    <s v=""/>
    <n v="0"/>
    <n v="0"/>
    <n v="0"/>
    <n v="0"/>
    <n v="0"/>
    <n v="0.2"/>
    <n v="0"/>
    <n v="0"/>
    <n v="0.15"/>
    <n v="0.05"/>
    <n v="0"/>
    <n v="0"/>
    <n v="0.05"/>
    <n v="0.18"/>
    <n v="0"/>
    <n v="0"/>
    <n v="0"/>
    <n v="0"/>
    <n v="0"/>
    <n v="0"/>
    <n v="0"/>
    <n v="0"/>
    <s v=""/>
    <n v="76"/>
    <n v="0"/>
    <n v="0"/>
    <n v="0"/>
    <s v=""/>
    <s v="Family Physicians"/>
    <n v="95"/>
    <x v="0"/>
    <x v="0"/>
    <s v="Request to share program stories was not approved by program leadership. Due to COVID-19, the Memory Clinics that we had booked for March 2020 were cancelled (approximately 10 patients). These patients were booked again once pandemic restrictions were loosened.Wait time of 24 days calculated according to: Looking at all appointments scheduled for one Quarter (3 months): Look at when appointment was booked vs. actual appointment date. Our program goal is for patients to be booked within 4 weeks of referral.  Current average is 3.5 weeks, or 24 days.# of patients waiting at year end could not be ascertained from EMR."/>
    <s v="siemonj@hhsc.ca"/>
    <s v="Jenny Siemon"/>
    <s v="2021-01-30 10:18"/>
    <s v="True"/>
    <n v="1"/>
  </r>
  <r>
    <s v="Asset00964"/>
    <x v="25"/>
    <s v=""/>
    <s v=""/>
    <s v="Memory clinic"/>
    <x v="44"/>
    <x v="0"/>
    <s v="243 CONSUMERS RD, UNIT 300, TORONTO, ON"/>
    <s v="M2J4W8"/>
    <s v=""/>
    <s v=""/>
    <s v="Toronto"/>
    <x v="3"/>
    <x v="1"/>
    <s v="RGP Toronto"/>
    <n v="1108"/>
    <n v="293"/>
    <n v="0"/>
    <n v="0"/>
    <n v="0"/>
    <n v="0"/>
    <n v="0"/>
    <n v="37.5"/>
    <s v="True"/>
    <s v=""/>
    <n v="0"/>
    <n v="167"/>
    <s v=""/>
    <s v=""/>
    <n v="0.1"/>
    <n v="0"/>
    <n v="0.2"/>
    <n v="0"/>
    <n v="0"/>
    <n v="0"/>
    <n v="0"/>
    <n v="0"/>
    <n v="0.3"/>
    <n v="0"/>
    <n v="0"/>
    <n v="0"/>
    <n v="0"/>
    <n v="0"/>
    <n v="0"/>
    <n v="0"/>
    <n v="0"/>
    <n v="0"/>
    <n v="0"/>
    <n v="0"/>
    <n v="0"/>
    <n v="0"/>
    <s v="- psychiatrist sees 2 half days/month _x000a_- -Care of the elderly MDs and Geriatrician set FTE for the memory clinic is as above; however, they add additional clinics throughout the year"/>
    <n v="1108"/>
    <n v="34"/>
    <n v="0"/>
    <n v="0"/>
    <s v=""/>
    <s v="Referral source - primary care; inpatient; GEM; specialist"/>
    <n v="0"/>
    <x v="0"/>
    <x v="0"/>
    <s v="- this clinic sees patients 60 years and older- no catchment area for this clinic"/>
    <s v="Janet.Oliver@nygh.on.ca"/>
    <s v="Janet Oliver"/>
    <s v="2020-12-01 03:23"/>
    <s v="True"/>
    <n v="1"/>
  </r>
  <r>
    <s v="Asset01845"/>
    <x v="18"/>
    <s v=""/>
    <s v=""/>
    <s v="HELP (Hospital Elder Life Program"/>
    <x v="34"/>
    <x v="0"/>
    <s v="Louise Marshall Hospital, 630 Dublin Street, Mount Forest, ON"/>
    <s v="N0G 2L3"/>
    <s v="Palmerston and District Hospital, 500 Whites Road, Palmerston, ON"/>
    <s v="N0G 2P0"/>
    <s v="Wellington"/>
    <x v="2"/>
    <x v="0"/>
    <s v="RGP Central"/>
    <n v="0"/>
    <n v="92"/>
    <n v="0"/>
    <n v="0"/>
    <n v="0"/>
    <n v="0"/>
    <n v="0"/>
    <n v="22.5"/>
    <s v="True"/>
    <s v=""/>
    <n v="0"/>
    <n v="0"/>
    <s v=""/>
    <s v=""/>
    <n v="0"/>
    <n v="0"/>
    <n v="0"/>
    <n v="0"/>
    <n v="0"/>
    <n v="0"/>
    <n v="0"/>
    <n v="0"/>
    <n v="0"/>
    <n v="0"/>
    <n v="0"/>
    <n v="0"/>
    <n v="0"/>
    <n v="0"/>
    <n v="0"/>
    <n v="0"/>
    <n v="0"/>
    <n v="0"/>
    <n v="0"/>
    <n v="0"/>
    <n v="0"/>
    <n v="0.6"/>
    <s v="Social Worker, Elder Life Clinical Nurse Specialist, Geriatrician, Volunteers"/>
    <n v="0"/>
    <n v="0"/>
    <n v="0"/>
    <n v="0"/>
    <s v="Other"/>
    <s v="Inpatient"/>
    <n v="0"/>
    <x v="0"/>
    <x v="0"/>
    <s v="visits not counted, unique patient visits all in person"/>
    <s v="cplatt@cmhaww.ca"/>
    <s v="C Platt"/>
    <s v="2022-01-03 10:42"/>
    <s v="True"/>
    <n v="1"/>
  </r>
  <r>
    <s v="Asset01965"/>
    <x v="18"/>
    <s v=""/>
    <s v=""/>
    <s v="HELP (Hospital Elder Life Program)"/>
    <x v="37"/>
    <x v="0"/>
    <s v="115 Delhi St, Guelph ON"/>
    <s v="N1E 4J4"/>
    <s v=""/>
    <s v=""/>
    <s v="Wellington"/>
    <x v="2"/>
    <x v="0"/>
    <s v="RGP Central"/>
    <n v="0"/>
    <n v="0"/>
    <n v="0"/>
    <n v="0"/>
    <n v="0"/>
    <n v="0"/>
    <n v="0"/>
    <n v="40"/>
    <s v="True"/>
    <s v="Both"/>
    <n v="0"/>
    <n v="0"/>
    <s v=""/>
    <s v=""/>
    <n v="0"/>
    <n v="0"/>
    <n v="0"/>
    <n v="0"/>
    <n v="0"/>
    <n v="0"/>
    <n v="0"/>
    <n v="0"/>
    <n v="0"/>
    <n v="0"/>
    <n v="0"/>
    <n v="0"/>
    <n v="0"/>
    <n v="0"/>
    <n v="0"/>
    <n v="0"/>
    <n v="0"/>
    <n v="0"/>
    <n v="0"/>
    <n v="0"/>
    <n v="0"/>
    <n v="4"/>
    <s v="Other: Elder Life Specialist 1 FTE, Volunteers 3 FTE_x000a_Depends on volunteer commitment. _x000a_Pre Covid:  3 shifts a day (3 hours long) 7 days a week with up to 3 volunteers per shift. Total of  63 people with 189 hours of volunteer support a week if the schedule was full. _x000a__x000a_Average:  50 volunteers"/>
    <n v="846"/>
    <n v="0"/>
    <n v="0"/>
    <n v="0"/>
    <s v="Other"/>
    <s v="Any inpatient staff member can recommend a patient to take part in the program if criteria are met. This program is focused on Delirium prevention."/>
    <n v="0"/>
    <x v="0"/>
    <x v="0"/>
    <s v="COVID impact on volunteers. No volunteers were in hospital during much of the pandemic period. This program is older adult focused but also diagnosis focused. it is not limited by age. Patients suffering for illnesses such as early on set dementia for example would not be excluded based on age."/>
    <s v="cplatt@cmhaww.ca"/>
    <s v="C Platt"/>
    <s v="2022-03-11 10:07"/>
    <s v="True"/>
    <n v="1"/>
  </r>
  <r>
    <s v="Asset01851"/>
    <x v="18"/>
    <s v=""/>
    <s v=""/>
    <s v="HELP (Hospital Elder Life Program"/>
    <x v="36"/>
    <x v="0"/>
    <s v="131 Frederick Campbell Street, Fergus, ON"/>
    <s v="N1M 0H3"/>
    <s v=""/>
    <s v=""/>
    <s v="Wellington"/>
    <x v="2"/>
    <x v="0"/>
    <s v="RGP Central"/>
    <n v="0"/>
    <n v="210"/>
    <n v="0"/>
    <n v="0"/>
    <n v="0"/>
    <n v="0"/>
    <n v="0"/>
    <n v="37.5"/>
    <s v="True"/>
    <s v=""/>
    <n v="0"/>
    <n v="0"/>
    <s v=""/>
    <s v=""/>
    <n v="0"/>
    <n v="0"/>
    <n v="0"/>
    <n v="0"/>
    <n v="0"/>
    <n v="0"/>
    <n v="0"/>
    <n v="0"/>
    <n v="0"/>
    <n v="0"/>
    <n v="0"/>
    <n v="0"/>
    <n v="0"/>
    <n v="0"/>
    <n v="0"/>
    <n v="0"/>
    <n v="0"/>
    <n v="0"/>
    <n v="0"/>
    <n v="0"/>
    <n v="0"/>
    <n v="1"/>
    <s v="Elder Life Specialist, Elder Life Clinical Nurse"/>
    <n v="0"/>
    <n v="0"/>
    <n v="0"/>
    <n v="0"/>
    <s v="Other"/>
    <s v="Inpatient"/>
    <n v="0"/>
    <x v="0"/>
    <x v="0"/>
    <s v="Note: In addition to staff, HELP runs with volunteers"/>
    <s v="cplatt@cmhaww.ca"/>
    <s v="C Platt"/>
    <s v="2022-01-03 11:51"/>
    <s v="True"/>
    <n v="1"/>
  </r>
  <r>
    <s v="Asset01931"/>
    <x v="18"/>
    <s v=""/>
    <s v=""/>
    <s v="HELP (Hospital Elder Life Program)"/>
    <x v="4"/>
    <x v="0"/>
    <s v="835 King St W, Kitchener, ON"/>
    <s v="N2G 1G3"/>
    <s v=""/>
    <s v=""/>
    <s v="Wellington; Waterloo"/>
    <x v="2"/>
    <x v="0"/>
    <s v="RGP Central"/>
    <n v="0"/>
    <n v="608"/>
    <n v="0"/>
    <n v="0"/>
    <n v="0"/>
    <n v="0"/>
    <n v="0"/>
    <n v="40"/>
    <s v="True"/>
    <s v=""/>
    <n v="0"/>
    <n v="0"/>
    <s v=""/>
    <s v=""/>
    <n v="0"/>
    <n v="0"/>
    <n v="0"/>
    <n v="0"/>
    <n v="0"/>
    <n v="0"/>
    <n v="0"/>
    <n v="0"/>
    <n v="0"/>
    <n v="0"/>
    <n v="0"/>
    <n v="0"/>
    <n v="0"/>
    <n v="0"/>
    <n v="0"/>
    <n v="0"/>
    <n v="0"/>
    <n v="0"/>
    <n v="0"/>
    <n v="0"/>
    <n v="0"/>
    <n v="1"/>
    <s v="Other: Elder Life Specialist 1 FTE"/>
    <n v="710"/>
    <n v="0"/>
    <n v="0"/>
    <n v="0"/>
    <s v="Other"/>
    <s v="Inpatient"/>
    <n v="0"/>
    <x v="0"/>
    <x v="0"/>
    <s v="Data is based on electronic order being placed for ELS to see patient."/>
    <s v="cplatt@cmhaww.ca"/>
    <s v="C Platt"/>
    <s v="2022-03-10 11:09"/>
    <s v="True"/>
    <n v="1"/>
  </r>
  <r>
    <s v="Asset02895"/>
    <x v="25"/>
    <s v=""/>
    <s v=""/>
    <s v="Memory Clinic"/>
    <x v="101"/>
    <x v="0"/>
    <s v="363 Colborne St. Brantford, ON"/>
    <s v="N3S 3N2"/>
    <s v=""/>
    <s v=""/>
    <s v="Brant; Haldimand; Hamilton; Norfolk"/>
    <x v="2"/>
    <x v="1"/>
    <s v="RGP Central"/>
    <n v="160"/>
    <n v="135"/>
    <n v="135"/>
    <n v="0"/>
    <n v="0"/>
    <n v="0"/>
    <n v="0"/>
    <n v="7.5"/>
    <s v="True"/>
    <s v=""/>
    <n v="64"/>
    <n v="150"/>
    <s v=""/>
    <s v=""/>
    <n v="0"/>
    <n v="0"/>
    <n v="0.2"/>
    <n v="0"/>
    <n v="0"/>
    <n v="0.6"/>
    <n v="0"/>
    <n v="0"/>
    <n v="0"/>
    <n v="0"/>
    <n v="0"/>
    <n v="0"/>
    <n v="0"/>
    <n v="0"/>
    <n v="0"/>
    <n v="0"/>
    <n v="0"/>
    <n v="0"/>
    <n v="0"/>
    <n v="0"/>
    <n v="0"/>
    <n v="0"/>
    <s v="Partnership with Alzheimer's Society (0.4 FTE) depending on their staffing availability. Not GRCHC FTE"/>
    <n v="152"/>
    <n v="2"/>
    <n v="0"/>
    <n v="0"/>
    <s v="Other; Primary Care"/>
    <s v="Referral sources in 2019/20 came from primary care providers in Brantford and Brant County as well as hospital admissions at Brantford General Hospital. A PDF referral form was distributed via email and through education sessions which were incorporated into many EMRs."/>
    <n v="100"/>
    <x v="0"/>
    <x v="0"/>
    <s v="Weekdays of Service field gives Monday-Friday with option of Yes/No, we opted to answer Yes although our Memory Clinic runs one day/week.Please reference Upload Attachment document for program overview narrative as well as quotes from the Client Experience Survey administered in 2019/20. Much of the information on the Success Story template was not collected, and therefore we aren't submitted that template."/>
    <s v="tgutierrez@grchc.ca"/>
    <s v="Tricia Gutierrez"/>
    <s v="2022-11-02 01:12"/>
    <s v="True"/>
    <n v="1"/>
  </r>
  <r>
    <s v="Asset00954"/>
    <x v="25"/>
    <s v=""/>
    <s v=""/>
    <s v="MINT Memory Clinic"/>
    <x v="79"/>
    <x v="0"/>
    <s v="300 Silver Star Blvd, Scarborough ON"/>
    <s v="M1V 0G2"/>
    <s v=""/>
    <s v=""/>
    <s v=""/>
    <x v="3"/>
    <x v="1"/>
    <s v="RGP Toronto"/>
    <n v="276"/>
    <n v="0"/>
    <n v="0"/>
    <n v="0"/>
    <n v="0"/>
    <n v="0"/>
    <n v="0"/>
    <n v="8"/>
    <s v="False"/>
    <s v=""/>
    <n v="0"/>
    <n v="270"/>
    <s v=""/>
    <s v=""/>
    <n v="0"/>
    <n v="0"/>
    <n v="0"/>
    <n v="0"/>
    <n v="0"/>
    <n v="0"/>
    <n v="0.5"/>
    <n v="0"/>
    <n v="0.5"/>
    <n v="0.2"/>
    <n v="0"/>
    <n v="0"/>
    <n v="0.5"/>
    <n v="0.2"/>
    <n v="0"/>
    <n v="0"/>
    <n v="0"/>
    <n v="0"/>
    <n v="0"/>
    <n v="0"/>
    <n v="0"/>
    <n v="0"/>
    <s v=""/>
    <n v="0"/>
    <n v="0"/>
    <n v="0"/>
    <n v="0"/>
    <s v=""/>
    <s v="Primary Care Providers; GAIN"/>
    <n v="77"/>
    <x v="0"/>
    <x v="0"/>
    <s v="MINT (Multispeciality, INterprofessional) Team is led by specially trained primary care physicians and a supportive IHP team (i.e. nurses, occupational therapists, social workers, pharmacists). The team also works closely with primary care providers, specialist physicians in geriatrics, cognitive neurology, and geriatric and with members of community groups like the Alzheimer’s Society."/>
    <s v="gbarrie@alzheimerdurham.com"/>
    <s v="Gillian Barrie"/>
    <s v="2020-11-26 02:40"/>
    <s v="True"/>
    <n v="1"/>
  </r>
  <r>
    <s v="Asset01817"/>
    <x v="25"/>
    <s v=""/>
    <s v=""/>
    <s v="Northumberland Primary Care Collaborative Memory Clinic"/>
    <x v="77"/>
    <x v="0"/>
    <s v="99 Toronto Road, Suite 101, Port Hope, ON"/>
    <s v="L1A 3S4"/>
    <s v="Lower Level Northumberland Mall, 1111 Elgin St W, Cobourg, ON"/>
    <s v="K9A 5H7"/>
    <s v="Northumberland"/>
    <x v="1"/>
    <x v="1"/>
    <s v="Seniors Care Network"/>
    <n v="228"/>
    <n v="102"/>
    <n v="0"/>
    <n v="0"/>
    <n v="0"/>
    <n v="0"/>
    <n v="0"/>
    <n v="0"/>
    <s v="True"/>
    <s v=""/>
    <n v="19"/>
    <n v="123.5"/>
    <s v=""/>
    <s v=""/>
    <n v="0"/>
    <n v="0"/>
    <n v="0"/>
    <n v="0"/>
    <n v="0"/>
    <n v="0"/>
    <n v="0.4"/>
    <n v="0"/>
    <n v="0"/>
    <n v="0.1"/>
    <n v="0"/>
    <n v="0"/>
    <n v="0.1"/>
    <n v="0.1"/>
    <n v="0.5"/>
    <n v="0"/>
    <n v="0"/>
    <n v="0"/>
    <n v="0"/>
    <n v="0"/>
    <n v="0"/>
    <n v="0"/>
    <s v=""/>
    <n v="326"/>
    <n v="93"/>
    <n v="0"/>
    <n v="0"/>
    <s v="Primary Care"/>
    <s v=""/>
    <n v="95"/>
    <x v="0"/>
    <x v="0"/>
    <s v="Average wait time at CHC = 176 days, at NFHT = 71. Primary care physician is not funded. Key contact: lthompson@porthopechc.ca"/>
    <s v="ktwo50a@gmail.com"/>
    <s v="Kelly Kay - Home"/>
    <s v="2021-11-13 12:41"/>
    <s v="True"/>
    <n v="1"/>
  </r>
  <r>
    <s v="Asset01549"/>
    <x v="25"/>
    <s v=""/>
    <s v=""/>
    <s v="Memory Clinic"/>
    <x v="6"/>
    <x v="0"/>
    <s v="399 Bathurst Street, Toronto, Ontario"/>
    <s v="M5T 2S8"/>
    <s v=""/>
    <s v=""/>
    <s v=""/>
    <x v="3"/>
    <x v="1"/>
    <s v="RGP Toronto"/>
    <n v="0"/>
    <n v="1126"/>
    <n v="0"/>
    <n v="0"/>
    <n v="0"/>
    <n v="0"/>
    <n v="0"/>
    <n v="40"/>
    <s v="True"/>
    <s v=""/>
    <n v="0"/>
    <n v="0"/>
    <s v=""/>
    <s v=""/>
    <n v="0"/>
    <n v="0"/>
    <n v="0"/>
    <n v="0"/>
    <n v="0"/>
    <n v="0.6"/>
    <n v="0"/>
    <n v="0"/>
    <n v="1.4"/>
    <n v="0"/>
    <n v="0"/>
    <n v="0"/>
    <n v="0.5"/>
    <n v="0"/>
    <n v="0"/>
    <n v="0"/>
    <n v="0"/>
    <n v="0"/>
    <n v="0"/>
    <n v="0"/>
    <n v="0"/>
    <n v="0"/>
    <s v=""/>
    <n v="1526"/>
    <n v="32"/>
    <n v="9"/>
    <n v="0"/>
    <s v=""/>
    <s v=""/>
    <n v="68"/>
    <x v="0"/>
    <x v="0"/>
    <s v="The UHN Memory Clinic is a collaborative, multi-disciplinary clinic where patients with memory disorders are assessed. This specialized clinic provides diagnosis and intervention to people concerned about changes in their memory or the memory of someone they care about. It provides outpatient follow-up for patients found to have memory impairments in the inpatient setting, particular those seen by the Mobile-Ace Service. The clinic also hosts an “Early onset Support group for People with Dementia” which is facilitated in partnership with staff from the Alzheimer Society of TorontoServices: Diagnosis and treatment; Monitoring of the patients condition and ongoing care; Information and support to understand and cope with memory changes; Opportunities to participate in research, including clinical drug trialsTeam: Geriatric Psychiatrist, Geriatrician, Behavioural Neurologist, Social Worker, Occupational Therapist  Trends: Increasingly complex patients with co-morbid medical problems complicating dementia and presentation; Increasing need for OT services to better meet the needs of these complicated patients; More persons presenting with language disorders which would benefit for SLP services."/>
    <s v="jackielyn.guanzon@uhn.ca"/>
    <s v="Jackielyn"/>
    <s v="2021-01-30 05:34"/>
    <s v="True"/>
    <n v="1"/>
  </r>
  <r>
    <s v="Asset01866"/>
    <x v="25"/>
    <s v=""/>
    <s v=""/>
    <s v="Memory Clinic"/>
    <x v="102"/>
    <x v="0"/>
    <s v="167 Hespeler Road, Cambridge, Ontario"/>
    <s v="N1R 3H7"/>
    <s v=""/>
    <s v=""/>
    <s v="Wellington; Waterloo"/>
    <x v="2"/>
    <x v="1"/>
    <s v="RGP Central"/>
    <n v="120"/>
    <n v="0"/>
    <n v="119"/>
    <n v="0"/>
    <n v="0"/>
    <n v="0"/>
    <n v="0"/>
    <n v="2"/>
    <s v="True"/>
    <s v=""/>
    <n v="19"/>
    <n v="84"/>
    <s v=""/>
    <s v=""/>
    <n v="0"/>
    <n v="0"/>
    <n v="0"/>
    <n v="0"/>
    <n v="0"/>
    <n v="0.2"/>
    <n v="0"/>
    <n v="0"/>
    <n v="0.1"/>
    <n v="0.2"/>
    <n v="0"/>
    <n v="0"/>
    <n v="0"/>
    <n v="0.1"/>
    <n v="0.1"/>
    <n v="0"/>
    <n v="0"/>
    <n v="0"/>
    <n v="0"/>
    <n v="0"/>
    <n v="0"/>
    <n v="0"/>
    <s v=""/>
    <n v="119"/>
    <n v="0"/>
    <n v="0"/>
    <n v="0"/>
    <s v=""/>
    <s v=""/>
    <n v="99"/>
    <x v="0"/>
    <x v="0"/>
    <s v="Hours of Service per week = 8/hrs per week (1 wk per month)Thursday (normally unless rescheduling of clinic needs to happen)Memory Clinic has 2 teams each run by a FD seeing 3 patients per team/per clinic.  These clinics typically run once per month on a Thursday unless there is a scheduling conflict, resulting in the clinic being rescheduled.The referral process is internal, for patients of the physicians of Grandview Medical Centre.  Physicians would assess their patients, and if it was felt they needed a referral to the Memory Clinic, the physician would then initiate the internal referral process.There have been discussions around running the clinic more frequently than just once per month, but this is in a very exploratory stage."/>
    <s v="cplatt@cmhaww.ca"/>
    <s v="C Platt"/>
    <s v="2022-02-28 11:34"/>
    <s v="True"/>
    <n v="1"/>
  </r>
  <r>
    <s v="Asset01266"/>
    <x v="25"/>
    <s v=""/>
    <s v=""/>
    <s v="Upper Canada Family Health Team Memory Clinics"/>
    <x v="103"/>
    <x v="0"/>
    <s v="25 Mill Street, Gananoque, Ontario"/>
    <s v="K7G 2L5"/>
    <s v="5 Home Street, Suite4, Brockville, Ontario"/>
    <s v="K6V 0A5"/>
    <s v="Leeds &amp; Grenville"/>
    <x v="1"/>
    <x v="1"/>
    <s v="RGP Eastern Ontario"/>
    <n v="142"/>
    <n v="120"/>
    <n v="120"/>
    <n v="0"/>
    <n v="0"/>
    <n v="0"/>
    <n v="0"/>
    <n v="14"/>
    <s v="False"/>
    <s v=""/>
    <n v="13"/>
    <n v="72"/>
    <s v=""/>
    <s v=""/>
    <n v="0"/>
    <n v="0"/>
    <n v="0"/>
    <n v="0"/>
    <n v="0"/>
    <n v="0.3"/>
    <n v="0.2"/>
    <n v="0"/>
    <n v="0.3"/>
    <n v="0"/>
    <n v="0"/>
    <n v="0"/>
    <n v="0"/>
    <n v="0.18"/>
    <n v="0"/>
    <n v="0"/>
    <n v="0"/>
    <n v="0"/>
    <n v="0"/>
    <n v="0"/>
    <n v="0"/>
    <n v="0"/>
    <s v=""/>
    <n v="131"/>
    <n v="0"/>
    <n v="0"/>
    <n v="0"/>
    <s v=""/>
    <s v="The TIFHO Memory Clinic receives referrals from the doctors/NPs that are part of the TIFHO/UCFHT_x000a_The BFHO Memory Clinic receives referrals from the doctors/NPs that are part of the BFHO/UCFHT"/>
    <n v="0"/>
    <x v="0"/>
    <x v="0"/>
    <s v="- The Upper Canada FHT runs two memory clinic programs.  One is with the Thousand Island FHO (TIFHO) and the other is with the Brockville FHO (BFHO).  - We do not formally keep track of caregivers served however all patients are asked to bring a caregiver.  A few patients do not bring anyone and some bring two so the number will be approx. the same as that of patients.- BFHO has incorporated a home visit pre-screen for patients that live alone and may be high risk.  This enables services to be put in place while a patient is waiting for their Memory Clinic appointment. - the Clinics run one day every two weeks, on average, in each site.- Average wait time note: TIFHO is 51 days and BFHO is 93 days. 72 days listed above is the average of the two clinics combined- Note re FTES: each clinic has a Physician (0.09), RN (0.15) and Social Worker (0.15). The BFHO clinic also has a RPN (0.2)"/>
    <s v="websters@providencecare.ca"/>
    <s v="Sarah Webster"/>
    <s v="2021-01-06 08:22"/>
    <s v="True"/>
    <n v="1"/>
  </r>
  <r>
    <s v="Asset01874"/>
    <x v="25"/>
    <s v=""/>
    <s v=""/>
    <s v="Memory Clinic"/>
    <x v="61"/>
    <x v="0"/>
    <s v="107- 6420 Beatty Line N,  Fergus, ON"/>
    <s v="N1M2W3"/>
    <s v=""/>
    <s v=""/>
    <s v="Wellington"/>
    <x v="2"/>
    <x v="1"/>
    <s v="RGP Central"/>
    <n v="60"/>
    <n v="45"/>
    <n v="45"/>
    <n v="0"/>
    <n v="0"/>
    <n v="0"/>
    <n v="0"/>
    <n v="0"/>
    <s v="False"/>
    <s v=""/>
    <n v="0"/>
    <n v="0"/>
    <s v=""/>
    <s v=""/>
    <n v="0"/>
    <n v="0"/>
    <n v="0"/>
    <n v="0"/>
    <n v="0.1"/>
    <n v="0.2"/>
    <n v="0"/>
    <n v="0"/>
    <n v="0"/>
    <n v="0.1"/>
    <n v="0"/>
    <n v="0"/>
    <n v="0"/>
    <n v="0.05"/>
    <n v="0"/>
    <n v="0"/>
    <n v="0.1"/>
    <n v="0"/>
    <n v="0"/>
    <n v="0"/>
    <n v="0"/>
    <n v="0"/>
    <s v=""/>
    <n v="50"/>
    <n v="0"/>
    <n v="0"/>
    <n v="0"/>
    <s v="Primary Care"/>
    <s v="Primary care referral"/>
    <n v="99"/>
    <x v="0"/>
    <x v="0"/>
    <s v=""/>
    <s v="gwen.kostal@uppergrandfht.org"/>
    <s v="gwenkostal"/>
    <s v="2022-03-01 04:09"/>
    <s v="True"/>
    <n v="1"/>
  </r>
  <r>
    <s v="Asset01862"/>
    <x v="25"/>
    <s v=""/>
    <s v=""/>
    <s v="MINT Memory Clinic"/>
    <x v="104"/>
    <x v="0"/>
    <s v="Unit B15 350 Conestoga Blvd Cambridge ON"/>
    <s v="N2R 7L7"/>
    <s v=""/>
    <s v=""/>
    <s v=""/>
    <x v="2"/>
    <x v="1"/>
    <s v="RGP Central"/>
    <n v="69"/>
    <n v="66"/>
    <n v="71"/>
    <n v="0"/>
    <n v="0"/>
    <n v="0"/>
    <n v="0"/>
    <n v="0"/>
    <s v="True"/>
    <s v=""/>
    <n v="0"/>
    <n v="66.25"/>
    <s v=""/>
    <s v=""/>
    <n v="0"/>
    <n v="0"/>
    <n v="0"/>
    <n v="0"/>
    <n v="0"/>
    <n v="0.2"/>
    <n v="0"/>
    <n v="0"/>
    <n v="0.1"/>
    <n v="0.1"/>
    <n v="0"/>
    <n v="0"/>
    <n v="0.2"/>
    <n v="0.09"/>
    <n v="0"/>
    <n v="0"/>
    <n v="0"/>
    <n v="0"/>
    <n v="0"/>
    <n v="0"/>
    <n v="0"/>
    <n v="3"/>
    <s v="primary care physician is about .04-.09 (variable)_x000a_Other is to describe that 3 physicians support the memory clinic and FTE varies based on availability"/>
    <n v="66"/>
    <n v="0"/>
    <n v="0"/>
    <n v="0"/>
    <s v="Primary Care"/>
    <s v="TRFHT physicians"/>
    <n v="0"/>
    <x v="0"/>
    <x v="0"/>
    <s v="Data not available on percentage of over 65, majority but do occasionally see under 65 if it is for a memory concern"/>
    <s v="cplatt@cmhaww.ca"/>
    <s v="C Platt"/>
    <s v="2022-02-28 10:45"/>
    <s v="True"/>
    <n v="1"/>
  </r>
  <r>
    <s v="Asset02054"/>
    <x v="25"/>
    <s v=""/>
    <s v=""/>
    <s v="Loyalist Family Health Team Collaborative Memory Clinic"/>
    <x v="105"/>
    <x v="0"/>
    <s v="101-200 Speers Blvd. Amherstview, Ontario"/>
    <s v="K7N0B6"/>
    <s v=""/>
    <s v=""/>
    <s v="Frontenac; Lennox and Addington"/>
    <x v="1"/>
    <x v="1"/>
    <s v="RGP Eastern Ontario"/>
    <n v="31"/>
    <n v="22"/>
    <n v="22"/>
    <n v="0"/>
    <n v="0"/>
    <n v="0"/>
    <n v="0"/>
    <n v="3"/>
    <s v="True"/>
    <s v=""/>
    <n v="4"/>
    <n v="71"/>
    <s v=""/>
    <s v=""/>
    <n v="0"/>
    <n v="0"/>
    <n v="0"/>
    <n v="0"/>
    <n v="0"/>
    <n v="1"/>
    <n v="0"/>
    <n v="0"/>
    <n v="0.5"/>
    <n v="0"/>
    <n v="0"/>
    <n v="0"/>
    <n v="0.5"/>
    <n v="0.5"/>
    <n v="0"/>
    <n v="0"/>
    <n v="0"/>
    <n v="0"/>
    <n v="0"/>
    <n v="0"/>
    <n v="0"/>
    <n v="0"/>
    <s v="The Memory clinic runs two (4 hour) mornings/month."/>
    <n v="23"/>
    <n v="0"/>
    <n v="0"/>
    <n v="0"/>
    <s v=""/>
    <s v="Referrals for our program are only accepted by the physicians who are a part of the Loyalist FHT. They refer directly to the lead RN of the Memory Clinic"/>
    <n v="93"/>
    <x v="0"/>
    <x v="0"/>
    <s v="In the 2019/2020 fiscal year we had a smaller working team for part of the year so were not able to offer as many appointments. As of March 2020, our program has adapted due to COVID to provide as much of our appointments as possible through virtual means, ie; phone or video appts."/>
    <s v="websters@providencecare.ca"/>
    <s v="Sarah Webster"/>
    <s v="2022-06-09 02:57"/>
    <s v="True"/>
    <n v="1"/>
  </r>
  <r>
    <s v="Asset01695"/>
    <x v="25"/>
    <s v=""/>
    <s v=""/>
    <s v="Memory Clinic"/>
    <x v="106"/>
    <x v="0"/>
    <s v="36 McDonald Street, Bracebridge, ON"/>
    <s v="P1L 2C2"/>
    <s v=""/>
    <s v=""/>
    <s v="Muskoka"/>
    <x v="0"/>
    <x v="1"/>
    <s v="North Simcoe Muskoka Specialized Geriatric Services"/>
    <n v="0"/>
    <n v="34"/>
    <n v="0"/>
    <n v="0"/>
    <n v="0"/>
    <n v="0"/>
    <n v="0"/>
    <n v="7.5"/>
    <s v="True"/>
    <s v=""/>
    <n v="0"/>
    <n v="35"/>
    <s v=""/>
    <s v=""/>
    <n v="0"/>
    <n v="0"/>
    <n v="0.2"/>
    <n v="0"/>
    <n v="0"/>
    <n v="1"/>
    <n v="0"/>
    <n v="0"/>
    <n v="0"/>
    <n v="0.1"/>
    <n v="0"/>
    <n v="0"/>
    <n v="0"/>
    <n v="0"/>
    <n v="0"/>
    <n v="0"/>
    <n v="0"/>
    <n v="0"/>
    <n v="0"/>
    <n v="0"/>
    <n v="0"/>
    <n v="0"/>
    <s v=""/>
    <n v="66"/>
    <n v="0"/>
    <n v="0"/>
    <n v="0"/>
    <s v=""/>
    <s v="CCFHT primary care providers"/>
    <n v="100"/>
    <x v="0"/>
    <x v="0"/>
    <s v="Memory clinic follows the Linda Lee MINT model and is a partnership with CCFHT, Dr. Vicki Dechert, Alzheimer's Society of Muskoka and HCC."/>
    <s v="seasson-bruno@nsmsgs.ca"/>
    <s v="NSM SGS"/>
    <s v="2021-03-15 12:55"/>
    <s v="True"/>
    <n v="1"/>
  </r>
  <r>
    <s v="Asset01343"/>
    <x v="25"/>
    <s v=""/>
    <s v=""/>
    <s v="PEFHT Memory Clinic"/>
    <x v="107"/>
    <x v="0"/>
    <s v="389 Main St., Picton, Ontario"/>
    <s v="K0K 2T0"/>
    <s v=""/>
    <s v=""/>
    <s v="Prince Edward"/>
    <x v="1"/>
    <x v="1"/>
    <s v="RGP Southeastern Ontario"/>
    <n v="0"/>
    <n v="78"/>
    <n v="0"/>
    <n v="0"/>
    <n v="0"/>
    <n v="0"/>
    <n v="0"/>
    <n v="4"/>
    <s v="False"/>
    <s v=""/>
    <n v="0"/>
    <n v="116.6"/>
    <s v=""/>
    <s v=""/>
    <n v="0"/>
    <n v="0"/>
    <n v="0"/>
    <n v="0"/>
    <n v="0.2"/>
    <n v="0.1"/>
    <n v="0"/>
    <n v="0"/>
    <n v="0.2"/>
    <n v="0.1"/>
    <n v="0"/>
    <n v="0"/>
    <n v="0"/>
    <n v="0.09"/>
    <n v="0"/>
    <n v="0"/>
    <n v="0"/>
    <n v="0"/>
    <n v="0"/>
    <n v="0"/>
    <n v="0"/>
    <n v="0"/>
    <s v=""/>
    <n v="340"/>
    <n v="153"/>
    <n v="0"/>
    <n v="0"/>
    <s v=""/>
    <s v=""/>
    <n v="0"/>
    <x v="0"/>
    <x v="0"/>
    <s v="Clinics 2x month Visit pefht.ca/Discover our Programs &amp; ServicesMost patients live in Prince Edward County although may live outside Prince Edward County if their physician is part of the PEFHT.Primary contact: Cindy Jones cjones@pefht.com"/>
    <s v="websters@providencecare.ca"/>
    <s v="Sarah Webster"/>
    <s v="2021-01-18 08:46"/>
    <s v="True"/>
    <n v="1"/>
  </r>
  <r>
    <s v="Asset01724"/>
    <x v="25"/>
    <s v=""/>
    <s v=""/>
    <s v="Hotel Dieu Shaver Memory Clinic"/>
    <x v="50"/>
    <x v="0"/>
    <s v="541 Glenridge Ave., St. Catharines, Ontario"/>
    <s v="L2T 4C2"/>
    <s v=""/>
    <s v=""/>
    <s v=""/>
    <x v="2"/>
    <x v="1"/>
    <s v="RGP Southwestern Ontario"/>
    <n v="60"/>
    <n v="46"/>
    <n v="0"/>
    <n v="0"/>
    <n v="0"/>
    <n v="0"/>
    <n v="0"/>
    <n v="0"/>
    <s v="True"/>
    <s v=""/>
    <n v="0"/>
    <n v="0"/>
    <s v=""/>
    <s v=""/>
    <n v="0"/>
    <n v="0"/>
    <n v="2"/>
    <n v="0"/>
    <n v="0"/>
    <n v="0.17"/>
    <n v="0"/>
    <n v="0"/>
    <n v="0.1"/>
    <n v="0"/>
    <n v="0"/>
    <n v="0"/>
    <n v="0"/>
    <n v="0"/>
    <n v="0"/>
    <n v="0"/>
    <n v="0"/>
    <n v="0"/>
    <n v="0"/>
    <n v="0"/>
    <n v="0"/>
    <n v="0"/>
    <s v="Social Work support is provided by the Alzheimer's Association - Niagara"/>
    <n v="51"/>
    <n v="0"/>
    <n v="0"/>
    <n v="0"/>
    <s v=""/>
    <s v="Family practice physicians and NP's that are not associated with a family health team or community health centre  that houses a MINT clinic as part of their practice."/>
    <n v="94"/>
    <x v="0"/>
    <x v="0"/>
    <s v="The Hotel Dieu Shaver (HDS) Memory Clinic is a primary collaborative care MINT memory clinic.   It provides services to patients who do not have access to a MINT clinic through a Family Health Team or Community Health Centre.  The HDS Memory Clinic assists patients experiencing memory loss.  This is accomplished by partnering with the patient, their family, the primary care provider, geriatricians, cognitive neurologists (as necessary) and with other community resources (e.g. The Alzheimer Association, Home Care Services, community exercise programs).  The clinic assists the patient and their family as they navigate on their dementia journey.  Receiving Memory Clinic interventions at the right time assists patients by optimizing their functional independence, may slow down the progression of memory loss and assists in keeping patients out of hospital, out of Emergency Rooms and at home instead of long term care.  Service barriers include lack of good regional transportation and limited funding."/>
    <s v="sandra.robinson@hoteldieushaver.org"/>
    <s v="Sandra Robinson"/>
    <s v="2021-03-15 11:06"/>
    <s v="True"/>
    <n v="1"/>
  </r>
  <r>
    <s v="Asset01262"/>
    <x v="25"/>
    <s v=""/>
    <s v=""/>
    <s v="Queen's Belleville Family Health Team"/>
    <x v="108"/>
    <x v="0"/>
    <s v="145 Station Street, Belleville, Ontario"/>
    <s v="K8N2S9"/>
    <s v=""/>
    <s v=""/>
    <s v="Hastings"/>
    <x v="1"/>
    <x v="1"/>
    <s v="RGP Southeastern Ontario"/>
    <n v="48"/>
    <n v="44"/>
    <n v="44"/>
    <n v="0"/>
    <n v="0"/>
    <n v="0"/>
    <n v="0"/>
    <n v="37.5"/>
    <s v="True"/>
    <s v=""/>
    <n v="4"/>
    <n v="40"/>
    <s v=""/>
    <s v=""/>
    <n v="0"/>
    <n v="0"/>
    <n v="0"/>
    <n v="0"/>
    <n v="0"/>
    <n v="0.09"/>
    <n v="0"/>
    <n v="0"/>
    <n v="0"/>
    <n v="0.05"/>
    <n v="0"/>
    <n v="0"/>
    <n v="0.09"/>
    <n v="0.05"/>
    <n v="0.05"/>
    <n v="0"/>
    <n v="0"/>
    <n v="0"/>
    <n v="0"/>
    <n v="0"/>
    <n v="0"/>
    <n v="0"/>
    <s v="Clinic is run once per month: Usually two RN and two OT’s work the clinic along with the pharmacist and family physician. Admin ensures referral is complete, mails a package to patient and books appointment"/>
    <n v="90"/>
    <n v="0"/>
    <n v="0"/>
    <n v="0"/>
    <s v=""/>
    <s v="Referrals from Family Physicians and Allied Health Providers within the Queen’s Family Health Team (Belleville Queen’s FHO).  This clinic is not open to the general public."/>
    <n v="0"/>
    <x v="0"/>
    <x v="0"/>
    <s v="N/A"/>
    <s v="websters@providencecare.ca"/>
    <s v="Sarah Webster"/>
    <s v="2021-01-05 11:13"/>
    <s v="True"/>
    <n v="1"/>
  </r>
  <r>
    <s v="Asset01610"/>
    <x v="25"/>
    <s v=""/>
    <s v=""/>
    <s v="Primary Care Collaborative Memory Clinics &amp;  Geriatric Psychiatrist Brain Health Clinic"/>
    <x v="109"/>
    <x v="0"/>
    <s v="4319 Cove Road, Portland, Ontario"/>
    <s v="K0G 1V0"/>
    <s v="79 Bedford Street, Westport, Ontario"/>
    <s v="K0G 1X0"/>
    <s v="Lanark; Leeds &amp; Grenville"/>
    <x v="1"/>
    <x v="1"/>
    <s v="RGP Southeastern Ontario"/>
    <n v="60"/>
    <n v="43"/>
    <n v="35"/>
    <n v="0"/>
    <n v="0"/>
    <n v="0"/>
    <n v="0"/>
    <n v="3"/>
    <s v="False"/>
    <s v=""/>
    <n v="4"/>
    <n v="0"/>
    <s v=""/>
    <s v=""/>
    <n v="0"/>
    <n v="0.04"/>
    <n v="0"/>
    <n v="0"/>
    <n v="0"/>
    <n v="0.18"/>
    <n v="0"/>
    <n v="0"/>
    <n v="0.18"/>
    <n v="0.18"/>
    <n v="0"/>
    <n v="0"/>
    <n v="0"/>
    <n v="0.09"/>
    <n v="0"/>
    <n v="0"/>
    <n v="0"/>
    <n v="0"/>
    <n v="0"/>
    <n v="0"/>
    <n v="0"/>
    <n v="0"/>
    <s v=""/>
    <n v="53"/>
    <n v="0"/>
    <n v="0"/>
    <n v="0"/>
    <s v=""/>
    <s v="Primary Care Provider referrals _x000a_Interprofessional team members_x000a_Clients can call for follow up support prn"/>
    <n v="0"/>
    <x v="0"/>
    <x v="0"/>
    <s v="Primary Contact Cheryl English cenglish@crchc.on.caAppointments Available: 2 Monthly clinics ,6 appointments each month x 10 monthsvirtual visits started April 2020 during PandemicWeekly hours of service: I indicated 3 hr/week but it is 2 clinics/ month, 12 hours / month Weekend Serivce: No weekend service though there is an  After hours MD on call service PRNWait time: Monitor referrals waiting , don’t use 3NA for this service, Estimate only 15 – 30 days varies to volume of referrals"/>
    <s v="websters@providencecare.ca"/>
    <s v="Sarah Webster"/>
    <s v="2021-02-11 10:57"/>
    <s v="True"/>
    <n v="1"/>
  </r>
  <r>
    <s v="Asset00945"/>
    <x v="25"/>
    <s v=""/>
    <s v=""/>
    <s v="MINT Memory Clinic"/>
    <x v="110"/>
    <x v="0"/>
    <s v="222 King St. East, Bowmanville ON"/>
    <s v="L1C 1P6"/>
    <s v="1600 Stellar Dr, Suite 202"/>
    <s v="L1N 9B2"/>
    <s v=""/>
    <x v="1"/>
    <x v="1"/>
    <s v="Seniors Care Network"/>
    <n v="300"/>
    <n v="0"/>
    <n v="0"/>
    <n v="0"/>
    <n v="0"/>
    <n v="0"/>
    <n v="0"/>
    <n v="8"/>
    <s v="True"/>
    <s v=""/>
    <n v="0"/>
    <n v="200"/>
    <s v=""/>
    <s v=""/>
    <n v="0"/>
    <n v="0"/>
    <n v="0.04"/>
    <n v="0"/>
    <n v="0"/>
    <n v="0"/>
    <n v="0.5"/>
    <n v="0"/>
    <n v="0.5"/>
    <n v="0"/>
    <n v="0"/>
    <n v="0"/>
    <n v="0.5"/>
    <n v="0.2"/>
    <n v="0"/>
    <n v="0"/>
    <n v="0"/>
    <n v="0"/>
    <n v="0"/>
    <n v="0"/>
    <n v="0"/>
    <n v="0"/>
    <s v=""/>
    <n v="0"/>
    <n v="0"/>
    <n v="0"/>
    <n v="0"/>
    <s v=""/>
    <s v="Primary Care Providers within Clarington Family Health Organization; GAIN"/>
    <n v="88"/>
    <x v="0"/>
    <x v="0"/>
    <s v="MINT (Multispeciality, INterprofessional) Team is led by specially trained primary care physicians and a supportive IHP team (i.e. nurses, occupational therapists, social workers, pharmacists). The team also works closely with primary care providers, specialist physicians in geriatrics, cognitive neurology, and geriatric and with members of community groups like the Alzheimer’s Society."/>
    <s v="gbarrie@alzheimerdurham.com"/>
    <s v="Gillian Barrie"/>
    <s v="2020-11-26 02:04"/>
    <s v="True"/>
    <n v="1"/>
  </r>
  <r>
    <s v="Asset00953"/>
    <x v="25"/>
    <s v=""/>
    <s v=""/>
    <s v="MINT Memory Clinic"/>
    <x v="111"/>
    <x v="0"/>
    <s v="1450 Hwy 2, Courtice, ON"/>
    <s v="L1E 3C3"/>
    <s v=""/>
    <s v=""/>
    <s v=""/>
    <x v="1"/>
    <x v="1"/>
    <s v="Seniors Care Network"/>
    <n v="422"/>
    <n v="0"/>
    <n v="0"/>
    <n v="0"/>
    <n v="0"/>
    <n v="0"/>
    <n v="0"/>
    <n v="8"/>
    <s v="True"/>
    <s v=""/>
    <n v="0"/>
    <n v="240"/>
    <s v=""/>
    <s v=""/>
    <n v="0"/>
    <n v="0"/>
    <n v="0.04"/>
    <n v="0"/>
    <n v="0"/>
    <n v="0"/>
    <n v="0.5"/>
    <n v="0"/>
    <n v="0.5"/>
    <n v="0.2"/>
    <n v="0"/>
    <n v="0"/>
    <n v="0.5"/>
    <n v="0.2"/>
    <n v="0"/>
    <n v="0"/>
    <n v="0"/>
    <n v="0"/>
    <n v="0"/>
    <n v="0"/>
    <n v="0"/>
    <n v="0"/>
    <s v=""/>
    <n v="0"/>
    <n v="0"/>
    <n v="0"/>
    <n v="0"/>
    <s v=""/>
    <s v="Primary Care Providers within Oshawa Clinic Group, GAIN"/>
    <n v="92"/>
    <x v="0"/>
    <x v="0"/>
    <s v="MINT (Multispeciality, INterprofessional) Team is led by specially trained primary care physicians and a supportive IHP team (i.e. nurses, occupational therapists, social workers, pharmacists). The team also works closely with primary care providers, specialist physicians in geriatrics, cognitive neurology, and geriatric and with members of community groups like the Alzheimer’s Society."/>
    <s v="gbarrie@alzheimerdurham.com"/>
    <s v="Gillian Barrie"/>
    <s v="2020-11-26 02:39"/>
    <s v="True"/>
    <n v="1"/>
  </r>
  <r>
    <s v="Asset01712"/>
    <x v="26"/>
    <s v=""/>
    <s v=""/>
    <s v="Psychogeriatric resource consultants"/>
    <x v="0"/>
    <x v="0"/>
    <s v="190 Cundles Road East, Barrie, ON"/>
    <s v="L4M 4S5"/>
    <s v=""/>
    <s v=""/>
    <s v="Simcoe; Muskoka"/>
    <x v="0"/>
    <x v="5"/>
    <s v="North Simcoe Muskoka Specialized Geriatric Services"/>
    <n v="0"/>
    <n v="0"/>
    <n v="0"/>
    <n v="0"/>
    <n v="0"/>
    <n v="0"/>
    <n v="0"/>
    <n v="40"/>
    <s v="True"/>
    <s v=""/>
    <n v="0"/>
    <n v="0"/>
    <s v=""/>
    <s v=""/>
    <n v="0"/>
    <n v="0"/>
    <n v="0"/>
    <n v="0"/>
    <n v="0"/>
    <n v="0"/>
    <n v="0"/>
    <n v="0"/>
    <n v="0"/>
    <n v="0"/>
    <n v="0"/>
    <n v="0"/>
    <n v="0"/>
    <n v="0"/>
    <n v="0"/>
    <n v="0"/>
    <n v="0"/>
    <n v="0"/>
    <n v="0"/>
    <n v="0"/>
    <n v="0"/>
    <n v="3"/>
    <s v="3.0 PRCs - 1 RN, 1 OT, 1 PT"/>
    <n v="0"/>
    <n v="0"/>
    <n v="0"/>
    <n v="0"/>
    <s v=""/>
    <s v="Community partners including retirement homes"/>
    <n v="100"/>
    <x v="0"/>
    <x v="0"/>
    <s v="423 education sessions with 3,321 participants PRCs provided consultative support to NSM community including retirement homes for education and staff support. PRCs are part of the NSM behaviour support system service."/>
    <s v="seasson-bruno@nsmsgs.ca"/>
    <s v="NSM SGS"/>
    <s v="2021-03-15 02:20"/>
    <s v="True"/>
    <n v="1"/>
  </r>
  <r>
    <s v="Asset01608"/>
    <x v="26"/>
    <s v=""/>
    <s v=""/>
    <s v="Psychogeriatric Resource Consultation Program of Toronto"/>
    <x v="22"/>
    <x v="0"/>
    <s v="2075 Bayview Ave"/>
    <s v="M4N 3M5"/>
    <s v=""/>
    <s v=""/>
    <s v="Toronto"/>
    <x v="3"/>
    <x v="5"/>
    <s v="RGP Toronto"/>
    <n v="0"/>
    <n v="0"/>
    <n v="0"/>
    <n v="0"/>
    <n v="0"/>
    <n v="0"/>
    <n v="0"/>
    <n v="0"/>
    <s v="False"/>
    <s v=""/>
    <n v="0"/>
    <n v="0"/>
    <s v=""/>
    <s v=""/>
    <n v="0"/>
    <n v="0"/>
    <n v="0"/>
    <n v="0"/>
    <n v="0"/>
    <n v="0"/>
    <n v="0"/>
    <n v="0"/>
    <n v="0"/>
    <n v="0"/>
    <n v="0"/>
    <n v="0"/>
    <n v="0"/>
    <n v="0"/>
    <n v="0"/>
    <n v="0"/>
    <n v="0"/>
    <n v="0"/>
    <n v="0"/>
    <n v="0"/>
    <n v="0"/>
    <n v="0"/>
    <s v="One Program Coordinator (.60 FTE) and eleven psychogeriatric resource consultants/Knowledge to Practice Experts who are employees of nine health organizations and of various disciplines: CAMH (2), Michael Garron Hospital (1), North York General Hospital (1), Scarborough Health Network (2), Sunnybrook Health Sciences Centre (1), Unity Health Toronto - SMH (1), UHN - TRI (1), Vibrant Healthcare Alliance (1), and West Park Healthcare Centre (1)"/>
    <n v="0"/>
    <n v="0"/>
    <n v="0"/>
    <n v="0"/>
    <s v=""/>
    <s v="Education, curriculum training and KTP services are provided to Staff/Care providers in the following sectors:_x000a_1. Long-Term Care Homes including: Nursing homes and  Homes for the Aged_x000a_2. Community Support Agencies including: Adult day programs, Alzheimer day programs, Respite care programs. Supportive housing, Hospice &amp; palliative care and Other seniors’ agencies_x000a_3. Home and Community Care Services including Homecare agencies_x000a_4. Acute Care Hospital as required for Curriculum training/education"/>
    <n v="0"/>
    <x v="0"/>
    <x v="0"/>
    <s v="Annual report"/>
    <s v="kerri.fisher@sunnybrook.ca"/>
    <s v="RGPTorontoPRCP"/>
    <s v="2021-02-08 02:46"/>
    <s v="True"/>
    <n v="1"/>
  </r>
  <r>
    <s v="Asset02338"/>
    <x v="26"/>
    <s v=""/>
    <s v=""/>
    <s v="Regional Psychogeriatric Resource Consulting Service"/>
    <x v="11"/>
    <x v="0"/>
    <s v="194 Eagle Street"/>
    <s v="L3Y 1J6"/>
    <s v=""/>
    <s v=""/>
    <s v="York"/>
    <x v="0"/>
    <x v="5"/>
    <s v="No RGP"/>
    <n v="0"/>
    <n v="0"/>
    <n v="0"/>
    <n v="0"/>
    <n v="0"/>
    <n v="0"/>
    <n v="0"/>
    <n v="35"/>
    <s v="False"/>
    <s v=""/>
    <n v="0"/>
    <n v="0"/>
    <s v=""/>
    <s v=""/>
    <n v="0"/>
    <n v="0"/>
    <n v="0"/>
    <n v="0"/>
    <n v="0"/>
    <n v="0"/>
    <n v="0"/>
    <n v="0"/>
    <n v="0"/>
    <n v="0"/>
    <n v="0"/>
    <n v="0"/>
    <n v="0"/>
    <n v="0"/>
    <n v="0"/>
    <n v="0"/>
    <n v="0"/>
    <n v="0"/>
    <n v="0"/>
    <n v="0"/>
    <n v="0"/>
    <n v="3"/>
    <s v="Psychogeriatric Education and Resource staff provide training - the &quot;visits&quot; above is the number of LTC Homes/Community agencies that have received some training at some point throughout year (could be multiple times)"/>
    <n v="833"/>
    <n v="0"/>
    <n v="0"/>
    <n v="0"/>
    <s v="Other"/>
    <s v="Each PRC is responsible for specific LTC homes/Community Agencies in York and provides/facilitates training in conjunction with the Management/Nursing team at each home regularly and as needed."/>
    <n v="0"/>
    <x v="0"/>
    <x v="0"/>
    <s v="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
    <s v="jane.coulman@york.ca"/>
    <s v="Regional Municipality of York"/>
    <s v="2022-07-12 09:08"/>
    <s v="True"/>
    <n v="1"/>
  </r>
  <r>
    <s v="Asset01010"/>
    <x v="26"/>
    <s v=""/>
    <s v=""/>
    <s v="Psychogeriatric Resource Consultant (PRC)"/>
    <x v="1"/>
    <x v="0"/>
    <s v="1 Hospital Drive, Peterborough, ON"/>
    <s v="K9J7C6"/>
    <s v=""/>
    <s v=""/>
    <s v="Haliburton; Northumberland; Peterborough; Kawartha Lakes"/>
    <x v="1"/>
    <x v="5"/>
    <s v="Seniors Care Network"/>
    <n v="0"/>
    <n v="2515"/>
    <n v="0"/>
    <n v="0"/>
    <n v="0"/>
    <n v="0"/>
    <n v="0"/>
    <n v="0"/>
    <s v="False"/>
    <s v=""/>
    <n v="0"/>
    <n v="0"/>
    <s v=""/>
    <s v=""/>
    <n v="0"/>
    <n v="0"/>
    <n v="0"/>
    <n v="0"/>
    <n v="0"/>
    <n v="0"/>
    <n v="0"/>
    <n v="0"/>
    <n v="0"/>
    <n v="0"/>
    <n v="0"/>
    <n v="0"/>
    <n v="0"/>
    <n v="0"/>
    <n v="0"/>
    <n v="0"/>
    <n v="0"/>
    <n v="0"/>
    <n v="0"/>
    <n v="0"/>
    <n v="0"/>
    <n v="1.45"/>
    <s v="Psychogeriatric Resource Consultants"/>
    <n v="2515"/>
    <n v="0"/>
    <n v="0"/>
    <n v="0"/>
    <s v=""/>
    <s v="Referrals can be made by anyone, although there must be a family physician whose agreement with the referral is required. To access the PRC services, a working caregiver may call to consult around the case. PRC’s are not to see the patient, but support the healthcare team in their choices around assessment and treatment."/>
    <n v="0"/>
    <x v="0"/>
    <x v="0"/>
    <s v="The PRC provides consultation services to employees in the long-term care sector.Team members can travel to the patient’s home or long-term care facility, and satellite clinics are held monthly in Lindsay, Cobourg and Campellford and bi-monthly in Haliburton/Minden. PRC’s also take turns being available by telephone for consultation"/>
    <s v="cstager@prhc.on.ca"/>
    <s v="Cheryl Stager"/>
    <s v="2020-12-10 02:05"/>
    <s v="True"/>
    <n v="1"/>
  </r>
  <r>
    <s v="Asset01170"/>
    <x v="26"/>
    <s v=""/>
    <s v=""/>
    <s v="Florina Weisenberg"/>
    <x v="8"/>
    <x v="0"/>
    <s v="30 Bond St. Toronto"/>
    <s v="M5B 1W8"/>
    <s v=""/>
    <s v=""/>
    <s v=""/>
    <x v="3"/>
    <x v="5"/>
    <s v="RGP Toronto"/>
    <n v="0"/>
    <n v="0"/>
    <n v="0"/>
    <n v="0"/>
    <n v="0"/>
    <n v="0"/>
    <n v="0"/>
    <n v="0"/>
    <s v="False"/>
    <s v=""/>
    <n v="0"/>
    <n v="0"/>
    <s v=""/>
    <s v=""/>
    <n v="0"/>
    <n v="0"/>
    <n v="0"/>
    <n v="0"/>
    <n v="0"/>
    <n v="0"/>
    <n v="0"/>
    <n v="0"/>
    <n v="0"/>
    <n v="0"/>
    <n v="0"/>
    <n v="0"/>
    <n v="0"/>
    <n v="0"/>
    <n v="0"/>
    <n v="0"/>
    <n v="0"/>
    <n v="0"/>
    <n v="0"/>
    <n v="0"/>
    <n v="0"/>
    <n v="1"/>
    <s v="Psychogeriatric Resource Consultant"/>
    <n v="0"/>
    <n v="0"/>
    <n v="0"/>
    <n v="0"/>
    <s v=""/>
    <s v=""/>
    <n v="100"/>
    <x v="0"/>
    <x v="0"/>
    <s v="NA"/>
    <s v="florina.weisenberg@unityhealth.to"/>
    <s v="florina.weisenberg@unityhealth.to"/>
    <s v="2020-12-18 02:01"/>
    <s v="True"/>
    <n v="1"/>
  </r>
  <r>
    <s v="Asset02228"/>
    <x v="26"/>
    <s v=""/>
    <s v=""/>
    <s v="SJHH Psychogeriatric Resource Consultant Halton"/>
    <x v="112"/>
    <x v="0"/>
    <s v="5230 South Service Road, Unit 103, Burlington, ON"/>
    <s v="L7L5P2"/>
    <s v=""/>
    <s v=""/>
    <s v="Halton; Peel"/>
    <x v="2"/>
    <x v="5"/>
    <s v="RGP Central"/>
    <n v="0"/>
    <n v="0"/>
    <n v="0"/>
    <n v="0"/>
    <n v="0"/>
    <n v="0"/>
    <n v="0"/>
    <n v="0"/>
    <s v="False"/>
    <s v=""/>
    <n v="0"/>
    <n v="0"/>
    <s v=""/>
    <s v=""/>
    <n v="0"/>
    <n v="0"/>
    <n v="0"/>
    <n v="0"/>
    <n v="0"/>
    <n v="0"/>
    <n v="0"/>
    <n v="0"/>
    <n v="0"/>
    <n v="0"/>
    <n v="0"/>
    <n v="0"/>
    <n v="0"/>
    <n v="0"/>
    <n v="0"/>
    <n v="0"/>
    <n v="0"/>
    <n v="0"/>
    <n v="0"/>
    <n v="0"/>
    <n v="0"/>
    <n v="0"/>
    <s v=""/>
    <n v="440"/>
    <n v="0"/>
    <n v="0"/>
    <n v="0"/>
    <s v=""/>
    <s v=""/>
    <n v="0"/>
    <x v="0"/>
    <x v="0"/>
    <s v=""/>
    <s v="epeterse@stjoes.ca"/>
    <s v="Eugenia Petersen"/>
    <s v="2022-06-30 10:37"/>
    <s v="True"/>
    <n v="1"/>
  </r>
  <r>
    <s v="Asset00939"/>
    <x v="26"/>
    <s v=""/>
    <s v=""/>
    <s v="PRCP"/>
    <x v="35"/>
    <x v="0"/>
    <s v="2 Buchan Court, Toronto, Ontario"/>
    <s v="M2J 5A3"/>
    <s v=""/>
    <s v=""/>
    <s v="Toronto"/>
    <x v="3"/>
    <x v="5"/>
    <s v="RGP Toronto"/>
    <n v="0"/>
    <n v="0"/>
    <n v="0"/>
    <n v="0"/>
    <n v="0"/>
    <n v="0"/>
    <n v="0"/>
    <n v="37.5"/>
    <s v="True"/>
    <s v="Both"/>
    <n v="0"/>
    <n v="0"/>
    <s v=""/>
    <s v=""/>
    <n v="0"/>
    <n v="0"/>
    <n v="0"/>
    <n v="0"/>
    <n v="0"/>
    <n v="0"/>
    <n v="0"/>
    <n v="0"/>
    <n v="0"/>
    <n v="0"/>
    <n v="0"/>
    <n v="0"/>
    <n v="0"/>
    <n v="0"/>
    <n v="0"/>
    <n v="0"/>
    <n v="0"/>
    <n v="0"/>
    <n v="0"/>
    <n v="0"/>
    <n v="0"/>
    <n v="0"/>
    <s v=""/>
    <n v="374"/>
    <n v="0"/>
    <n v="0"/>
    <n v="0"/>
    <s v=""/>
    <s v=""/>
    <n v="0"/>
    <x v="0"/>
    <x v="0"/>
    <s v="The PRC supports staff via case consultation and education in Long Term Care and Community."/>
    <s v="tara.resnick@nygh.on.ca"/>
    <s v="Tara Resnick"/>
    <s v="2020-11-24 09:08"/>
    <s v="True"/>
    <n v="1"/>
  </r>
  <r>
    <s v="Asset01916"/>
    <x v="10"/>
    <s v=""/>
    <s v=""/>
    <s v="SGS Nurse Practitioner Waterloo Region (Geriatric Outreach Team)"/>
    <x v="82"/>
    <x v="0"/>
    <s v="1 Blue Springs Drive, Waterloo, ON"/>
    <s v="N2J 4M1"/>
    <s v=""/>
    <s v=""/>
    <s v="Wellington; Waterloo"/>
    <x v="2"/>
    <x v="2"/>
    <s v="RGP Central"/>
    <n v="0"/>
    <n v="146"/>
    <n v="98"/>
    <n v="0"/>
    <n v="0"/>
    <n v="0"/>
    <n v="80"/>
    <n v="37.5"/>
    <s v="True"/>
    <s v=""/>
    <n v="7"/>
    <n v="30.9"/>
    <s v=""/>
    <s v=""/>
    <n v="0"/>
    <n v="0"/>
    <n v="0"/>
    <n v="0"/>
    <n v="0"/>
    <n v="0"/>
    <n v="0"/>
    <n v="0"/>
    <n v="0"/>
    <n v="0"/>
    <n v="0"/>
    <n v="0"/>
    <n v="0"/>
    <n v="0"/>
    <n v="0"/>
    <n v="0"/>
    <n v="0"/>
    <n v="0"/>
    <n v="0"/>
    <n v="0"/>
    <n v="0"/>
    <n v="0"/>
    <s v=""/>
    <n v="637"/>
    <n v="414"/>
    <n v="0"/>
    <n v="0"/>
    <s v="Emergency Department; Home and Community Care Support Services; Other; Primary Care"/>
    <s v="Family Physicians, General Hospital, GEM, Emergency Department, CCAC-Home/Community Support Services"/>
    <n v="99"/>
    <x v="0"/>
    <x v="0"/>
    <s v=""/>
    <s v="cplatt@cmhaww.ca"/>
    <s v="C Platt"/>
    <s v="2022-03-09 11:55"/>
    <s v="True"/>
    <n v="1"/>
  </r>
  <r>
    <s v="Asset01491"/>
    <x v="13"/>
    <s v=""/>
    <s v=""/>
    <s v="Senior's Mental Health Service"/>
    <x v="48"/>
    <x v="0"/>
    <s v="82 Buttonwood Ave, Toronto, Ontario"/>
    <s v="M6M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2"/>
    <s v="RGP Toronto"/>
    <n v="2700"/>
    <n v="334"/>
    <n v="234"/>
    <n v="0"/>
    <n v="0"/>
    <n v="0"/>
    <n v="0"/>
    <n v="40"/>
    <s v="True"/>
    <s v=""/>
    <n v="20"/>
    <n v="11"/>
    <s v=""/>
    <s v=""/>
    <n v="0"/>
    <n v="0.1"/>
    <n v="0"/>
    <n v="0"/>
    <n v="0"/>
    <n v="0"/>
    <n v="0"/>
    <n v="0"/>
    <n v="0"/>
    <n v="0"/>
    <n v="0"/>
    <n v="0"/>
    <n v="0"/>
    <n v="0"/>
    <n v="0.5"/>
    <n v="0"/>
    <n v="0"/>
    <n v="0"/>
    <n v="0"/>
    <n v="0"/>
    <n v="0"/>
    <n v="3.7"/>
    <s v="1.0 - Coordinator _x000a_2.7 - SMHS Consultants"/>
    <n v="2543"/>
    <n v="1666"/>
    <n v="0"/>
    <n v="0"/>
    <s v=""/>
    <s v="GPs, retirement home staff, LHIN, other community service agencies, geriatricians, acute care hospitals, West Park staff for patients after discharge,family, self"/>
    <n v="95"/>
    <x v="0"/>
    <x v="0"/>
    <s v="Vulnerable elderly client with significant mental health &amp; social challenges was able to remain living safely at home with appropriate supports."/>
    <s v="letizia.dell'erario@westpark.org"/>
    <s v="Letizia Dell'Erario"/>
    <s v="2021-01-29 12:33"/>
    <s v="True"/>
    <n v="1"/>
  </r>
  <r>
    <s v="Asset01315"/>
    <x v="27"/>
    <s v=""/>
    <s v=""/>
    <s v="SG-Memory"/>
    <x v="47"/>
    <x v="0"/>
    <s v="752 King St. W, Kingston, Ontario"/>
    <s v="K7L 4X3"/>
    <s v=""/>
    <s v=""/>
    <s v="Frontenac; Hastings; Lanark; Leeds &amp; Grenville; Lennox and Addington; Prince Edward"/>
    <x v="1"/>
    <x v="2"/>
    <s v="RGP Southeastern Ontario"/>
    <n v="220"/>
    <n v="117"/>
    <n v="117"/>
    <n v="0"/>
    <n v="0"/>
    <n v="0"/>
    <n v="0"/>
    <n v="8"/>
    <s v="True"/>
    <s v=""/>
    <n v="15"/>
    <n v="120"/>
    <s v=""/>
    <s v=""/>
    <n v="0.6"/>
    <n v="0"/>
    <n v="0"/>
    <n v="0"/>
    <n v="0.6"/>
    <n v="0"/>
    <n v="0"/>
    <n v="0"/>
    <n v="0"/>
    <n v="0"/>
    <n v="0"/>
    <n v="0"/>
    <n v="0"/>
    <n v="0"/>
    <n v="0"/>
    <n v="0"/>
    <n v="0"/>
    <n v="0"/>
    <n v="0"/>
    <n v="0"/>
    <n v="0"/>
    <n v="0"/>
    <s v=""/>
    <n v="212"/>
    <n v="0"/>
    <n v="5"/>
    <n v="0"/>
    <s v=""/>
    <s v="Family physicians, Family physician-led memory clinics"/>
    <n v="0"/>
    <x v="0"/>
    <x v="0"/>
    <s v="Wait times are estimate"/>
    <s v="websters@providencecare.ca"/>
    <s v="Sarah Webster"/>
    <s v="2021-01-13 08:51"/>
    <s v="True"/>
    <n v="1"/>
  </r>
  <r>
    <s v="Asset01099"/>
    <x v="27"/>
    <s v=""/>
    <s v=""/>
    <s v="Geriatric Memory Clinic"/>
    <x v="81"/>
    <x v="0"/>
    <s v="700 Gordon Street, Whitby ON"/>
    <s v="L1N 5S9"/>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x v="2"/>
    <s v="Seniors Care Network"/>
    <n v="318"/>
    <n v="139"/>
    <n v="0"/>
    <n v="0"/>
    <n v="0"/>
    <n v="0"/>
    <n v="225"/>
    <n v="40"/>
    <s v="True"/>
    <s v=""/>
    <n v="33"/>
    <n v="33"/>
    <s v=""/>
    <s v=""/>
    <n v="0"/>
    <n v="0.4"/>
    <n v="0"/>
    <n v="0"/>
    <n v="0"/>
    <n v="0"/>
    <n v="0"/>
    <n v="0"/>
    <n v="0"/>
    <n v="0"/>
    <n v="0"/>
    <n v="0"/>
    <n v="1"/>
    <n v="0"/>
    <n v="0"/>
    <n v="0"/>
    <n v="0"/>
    <n v="0"/>
    <n v="0"/>
    <n v="0"/>
    <n v="0"/>
    <n v="0.75"/>
    <s v="Psychometrist"/>
    <n v="319"/>
    <n v="105"/>
    <n v="2"/>
    <n v="0"/>
    <s v=""/>
    <s v="Specialists (psychiatrists, neurologists and geriatricians), Primary Care Memory Clinics and GAIN Clinics"/>
    <n v="90"/>
    <x v="0"/>
    <x v="0"/>
    <s v="A diagnostic clinic for older adults with suspected dementia or with new onset of cognitive impairment where the diagnosis is unclear, presentations are unusual or cognitive difficulties may co-exist with a psychiatric disorder, complex medical problems or drug interactions.•_x0009_New onset of cognitive impairment/suspected dementia•_x0009_Diagnosis is unclear•_x0009_Suspected early (age) onset dementia•_x0009_Unusual/atypical presentations•_x0009_Cognitive difficulties may co-exist with complex medical problems and/or psychiatric issues"/>
    <s v="wedgeh@ontarioshores.ca"/>
    <s v="Hollee Wedge"/>
    <s v="2020-12-15 01:25"/>
    <s v="True"/>
    <n v="1"/>
  </r>
  <r>
    <s v="Asset01097"/>
    <x v="28"/>
    <s v=""/>
    <s v=""/>
    <s v="Geriatric Dementia Unit, Geriatric Transitional Unit"/>
    <x v="81"/>
    <x v="0"/>
    <s v="700 Gordon Street, Whitby ON"/>
    <s v="L1N 5S9"/>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x v="4"/>
    <s v="Seniors Care Network"/>
    <n v="0"/>
    <n v="163"/>
    <n v="0"/>
    <n v="43"/>
    <n v="95.1"/>
    <n v="59"/>
    <n v="72"/>
    <n v="0"/>
    <s v="True"/>
    <s v="Both"/>
    <n v="2"/>
    <n v="7"/>
    <s v=""/>
    <s v=""/>
    <n v="0"/>
    <n v="1.4"/>
    <n v="0"/>
    <n v="0"/>
    <n v="1"/>
    <n v="30"/>
    <n v="20"/>
    <n v="10"/>
    <n v="2"/>
    <n v="0"/>
    <n v="0"/>
    <n v="0"/>
    <n v="1"/>
    <n v="0"/>
    <n v="2"/>
    <n v="0"/>
    <n v="0"/>
    <n v="2"/>
    <n v="0"/>
    <n v="0"/>
    <n v="0"/>
    <n v="0"/>
    <s v=""/>
    <n v="0"/>
    <n v="0"/>
    <n v="0"/>
    <n v="0"/>
    <s v=""/>
    <s v="GDU: Hospital, LTCF, Service-to-service, family physician/NP, Specialist, BSO staff at LTCH_x000a_GTU: •_x0009_Admission/referral note_x000a_•_x0009_5 Days nursing notes / Social Work notes_x000a_•_x0009_Diagnostic/consultation notes if applicable_x000a_•_x0009_Most recent discharge summary_x000a_•_x0009_Medical History_x000a_•_x0009_Medication MARS_x000a_•_x0009_Completed Dementia Assessment Scale (MOCA or MMSE) within the last month of referral_x000a_•_x0009_POA Details (if available)_x000a__x000a_•_x0009_Supplemental information that is preferred but not required includes:  resuscitation status, mobility status and current care plan"/>
    <n v="90"/>
    <x v="0"/>
    <x v="0"/>
    <s v="GDU: The Geriatric Dementia Unit is a 23-bed inpatient; 59-day length of stay, unit at Ontario Shores Centre for Mental Health Sciences (Ontario Shores).  This unit provides specialized services to meet the mental health needs of individuals with a primary diagnosis of dementia and presenting with responsive behaviours or severe psychiatric symptomatology. This includes psychogeriatric resources to address the assessment, management and transitional care needs of the client with the goal of reintegration to community or long term care.  Individuals under 65 who fit diagnostic criteria will be considered on a case by case basis Services Offered:•_x0009_Comprehensive assessments provided by an inter-professional team that identify mental health issues, clarify diagnosis and identify possible factors that contribute to challenging•_x0009_behaviours•_x0009_Individualized care plans, which are developed to manage symptoms, address needs and develop management techniques•_x0009_Education for patients, families and caregivers•_x0009_Discharge planning to assist patients as they transition into the community or long-term careGTU:The Geriatric Transitional Unit is a 20-bed inpatient; 59-day length of stay, unit at Ontario Shores Centre for Mental Health Sciences (Ontario Shores) provides specialized services to meet the mental health needs of individuals with a primary diagnosis of dementia and presenting with challenging  ehavior or severe psychiatric symptomatology. This includes psychogeriatric resources to address the assessment, management and transitional care needs of the client with the goal of reintegration to community or long term care.  Individuals under 55 who fit diagnostic criteria will be considered on a case by case basis.  Referrals are accepted from acute care facilities."/>
    <s v="wedgeh@ontarioshores.ca"/>
    <s v="Hollee Wedge"/>
    <s v="2020-12-15 01:18"/>
    <s v="True"/>
    <n v="1"/>
  </r>
  <r>
    <s v="Asset01912"/>
    <x v="28"/>
    <s v=""/>
    <s v=""/>
    <s v="Senior's Mental Health"/>
    <x v="4"/>
    <x v="0"/>
    <s v="3570 King Street East, Kitchener, ON"/>
    <s v="N2A 2W6"/>
    <s v=""/>
    <s v=""/>
    <s v="Wellington; Waterloo"/>
    <x v="2"/>
    <x v="4"/>
    <s v="RGP Central"/>
    <n v="0"/>
    <n v="0"/>
    <n v="0"/>
    <n v="0"/>
    <n v="73"/>
    <n v="60"/>
    <n v="142"/>
    <n v="0"/>
    <s v="True"/>
    <s v="Both"/>
    <n v="0"/>
    <n v="0"/>
    <s v=""/>
    <s v=""/>
    <n v="0"/>
    <n v="1"/>
    <n v="0"/>
    <n v="0"/>
    <n v="0.6"/>
    <n v="2"/>
    <n v="10"/>
    <n v="2"/>
    <n v="1"/>
    <n v="0"/>
    <n v="0"/>
    <n v="0"/>
    <n v="1"/>
    <n v="0"/>
    <n v="0"/>
    <n v="0"/>
    <n v="0"/>
    <n v="0.8"/>
    <n v="0"/>
    <n v="0"/>
    <n v="0"/>
    <n v="1.3"/>
    <s v="Other: 1 FTE Clinical Assistant, .3 Hospitalist_x000a_PSW: 4 PT_x000a_RPN: 8 FTE and 4 PT_x000a_Geriatric Psychiatrist: 1 at .6 and 1 at .4_x000a_Music therapist on a weekly basis _x000a_Medical Resident a regular part of the staffing compliment"/>
    <n v="0"/>
    <n v="0"/>
    <n v="0"/>
    <n v="0"/>
    <s v="Community Agency; Other"/>
    <s v="Hospital, Community, LTC"/>
    <n v="0"/>
    <x v="0"/>
    <x v="0"/>
    <s v="We could have patients that are under 65 as related to earlier onset of  of dementia."/>
    <s v="cplatt@cmhaww.ca"/>
    <s v="C Platt"/>
    <s v="2022-03-09 10:54"/>
    <s v="True"/>
    <n v="1"/>
  </r>
  <r>
    <s v="Asset01785"/>
    <x v="28"/>
    <s v=""/>
    <s v=""/>
    <s v="Behavioural Health program at St. Peter's Hospital Site, HHS (Complex Care level of care - secure units for Dementia with significant behaviours)"/>
    <x v="15"/>
    <x v="0"/>
    <s v="88 Maplewood Avenue, Hamilton, Ontario"/>
    <s v="L8M 1W9"/>
    <s v=""/>
    <s v=""/>
    <s v="Hamilton"/>
    <x v="2"/>
    <x v="4"/>
    <s v="RGP Central"/>
    <n v="0"/>
    <n v="125"/>
    <n v="188"/>
    <n v="63"/>
    <n v="99"/>
    <n v="0"/>
    <n v="323"/>
    <n v="168"/>
    <s v="True"/>
    <s v="Both"/>
    <n v="0"/>
    <n v="0"/>
    <s v=""/>
    <s v=""/>
    <n v="0.02"/>
    <n v="0.2"/>
    <n v="0"/>
    <n v="0"/>
    <n v="0"/>
    <n v="9.1"/>
    <n v="52.38"/>
    <n v="0"/>
    <n v="1.8"/>
    <n v="0.25"/>
    <n v="0.63"/>
    <n v="1"/>
    <n v="3.25"/>
    <n v="0.5"/>
    <n v="3"/>
    <n v="0"/>
    <n v="0"/>
    <n v="3"/>
    <n v="0.43"/>
    <n v="0"/>
    <n v="0"/>
    <n v="0.5"/>
    <s v="CNS = 0.5"/>
    <n v="0"/>
    <n v="0"/>
    <n v="0"/>
    <n v="0"/>
    <s v=""/>
    <s v="Referrals come from Acute Care, Psychiatric Facility, LTC, RH &amp; home.  All referrals centrally coordinated through application process by the HNHB LHIN HCC.  Joint intake process also with St. Joseph's Hospital Mental Health Facility (Secure Dementia Behaviour Unit)."/>
    <n v="92"/>
    <x v="0"/>
    <x v="0"/>
    <s v="Number of Caregivers Served estimated as:  # unique pts x 1.5ALOS = 323 days / Median LOS = 203 daysWaiting List and Wait time data collected through centralized referral process coordinated by HNHB LHIN HCC an not currently availableOT category includes OT &amp; OTA/PTA resourcesAdministration:  Clinical Manager = 1.0 / Business Clerks = 2.0"/>
    <s v="mckennac@hhsc.ca"/>
    <s v="Carol McKenna"/>
    <s v="2021-04-06 05:08"/>
    <s v="True"/>
    <n v="1"/>
  </r>
  <r>
    <s v="Asset03131"/>
    <x v="28"/>
    <s v=""/>
    <s v=""/>
    <s v="SJHH Seniors Mental Health Behavioural Inpatient Program - Harbour North 1"/>
    <x v="113"/>
    <x v="0"/>
    <s v="100 West 5th, Hamilton, ON L8P3R2"/>
    <s v="L8P3R2"/>
    <s v=""/>
    <s v=""/>
    <s v="Hamilton"/>
    <x v="2"/>
    <x v="4"/>
    <s v="RGP Central"/>
    <n v="0"/>
    <n v="65"/>
    <n v="0"/>
    <n v="24"/>
    <n v="98.3"/>
    <n v="0"/>
    <n v="240"/>
    <n v="168"/>
    <s v="True"/>
    <s v="Both"/>
    <n v="0"/>
    <n v="0"/>
    <s v="1950 hours annually (37.5 hours per week)"/>
    <s v=""/>
    <n v="0"/>
    <n v="1.8"/>
    <n v="0.3"/>
    <n v="0"/>
    <n v="0"/>
    <n v="7"/>
    <n v="16"/>
    <n v="5"/>
    <n v="0.7"/>
    <n v="0"/>
    <n v="0"/>
    <n v="0"/>
    <n v="1"/>
    <n v="0"/>
    <n v="1"/>
    <n v="0"/>
    <n v="0"/>
    <n v="2"/>
    <n v="0"/>
    <n v="0"/>
    <n v="0"/>
    <n v="0"/>
    <s v="0.4 Rehab Assistant ( supports OT and PT services)_x000a_Note: physiotherapy, dietary, speech language, neuropsychology and pharmacy available from SJHH central resource departments at hospital based on patient needs_x000a_1.0 Clinical Manager who covers these 24 SMH behavioural beds, 12 beds on Forest 1, an additional surge 12 beds and physiotherapy dept for West 5th site."/>
    <n v="0"/>
    <n v="0"/>
    <n v="0"/>
    <n v="0"/>
    <s v="Emergency Department; Other; Primary Care"/>
    <s v="acute and tertiary psychiatry inpatient units and non psychiatry inpatient units e.g. medical _x000a_Long Term Care Homes_x000a_SJHH seniors mental health community based programs and other regional SMHOPs"/>
    <n v="90.7"/>
    <x v="0"/>
    <x v="0"/>
    <s v="The SJHH Seniors mental Health Behavioural Inpatient Program provides specialized service and treatment in a safe, compassionate, caring environment for individuals who have behaviours related to a diagnosis of dementia. The goal of the program is that clients return to an appropriate care setting within their home community after assessment and development of a treatment plan. The staff of the Seniors Mental Health Behavioural Program provides specialized round the clock client care and assessment. We endeavour to recognize and honour the individuality of each client and to promote and enhance their capabilities.  As partners in care, we want to assist you in understanding treatment and care options, as we recognize that families are a valuable source of information for staff in getting to know our clients.We recognize the importance of family in the work we do with our clients and the need to provide them with proper educational tools and emotional support.  We encourage families to learn as much as they can through research and through attending care conferences. We recognize the impact of illness on the family and encourage your participation in family support groups and educational workshops. Our team meets regularly to review and discuss each individual’s care.  Treatment involves a team approach in which a number of health care professionals work with your family member to customize his/her own care plan."/>
    <s v="dbagley@stjoes.ca"/>
    <s v="DavidBagley"/>
    <s v="2023-12-04 01:40"/>
    <s v="True"/>
    <n v="1"/>
  </r>
  <r>
    <s v="Asset01522"/>
    <x v="28"/>
    <s v=""/>
    <s v=""/>
    <s v="Seniors Mental Health Parkside 2"/>
    <x v="47"/>
    <x v="0"/>
    <s v="752 King St. W, Kingston, Ontario"/>
    <s v="K7L 4X3"/>
    <s v=""/>
    <s v=""/>
    <s v="Frontenac; Hastings; Lanark; Leeds &amp; Grenville; Lennox and Addington; Prince Edward"/>
    <x v="1"/>
    <x v="4"/>
    <s v="RGP Southeastern Ontario"/>
    <n v="0"/>
    <n v="50"/>
    <n v="0"/>
    <n v="30"/>
    <n v="98.4"/>
    <n v="0"/>
    <n v="383.5"/>
    <n v="0"/>
    <s v="False"/>
    <s v=""/>
    <n v="0"/>
    <n v="27.3"/>
    <s v=""/>
    <s v=""/>
    <n v="0"/>
    <n v="1"/>
    <n v="0"/>
    <n v="0"/>
    <n v="0"/>
    <n v="11.02"/>
    <n v="15.63"/>
    <n v="0"/>
    <n v="0.6"/>
    <n v="0"/>
    <n v="0"/>
    <n v="0.4"/>
    <n v="1"/>
    <n v="0"/>
    <n v="0.5"/>
    <n v="0.5"/>
    <n v="0.5"/>
    <n v="1"/>
    <n v="0.2"/>
    <n v="0"/>
    <n v="0"/>
    <n v="8.48"/>
    <s v="INCLUDED IN OTHER:_x000a_- Behavioural Therapist - 1.0_x000a_- Spiritual Health Practitioner – 0.50_x000a_- Unit Aide – 2.98_x000a_- Unit Clerk - 1.0_x000a_- Physician – 2.0_x000a_CONSULTS:_x000a_- Clinical Dietitian_x000a_- Pharmacist_x000a_- Clinical Psychologist_x000a_NOTES: _x000a_- Occupational Therapy/Physical Therapy Assistant - 1.0 (I split .5 between each above)_x000a_- RN includes 1.0 FTE of Registered Nurse in Charge and 10.02 of RN_x000a_- Administration is Manager - 0.50"/>
    <n v="0"/>
    <n v="0"/>
    <n v="0"/>
    <n v="0"/>
    <s v=""/>
    <s v="Acute, Sub Acute, Community to include LTC"/>
    <n v="90"/>
    <x v="0"/>
    <x v="0"/>
    <s v="Primary contact: Janine Mels-Dyer melsdyej@providencecare.caInpatient unit is 24/7.  Allied compliment is M-F business hoursDue to family visiting limitations staff have needed to assume tasks the family would normally do like patient laundry Initiation of virtual visits with family"/>
    <s v="websters@providencecare.ca"/>
    <s v="Sarah Webster"/>
    <s v="2021-01-29 02:53"/>
    <s v="True"/>
    <n v="1"/>
  </r>
  <r>
    <s v="Asset02834"/>
    <x v="29"/>
    <s v=""/>
    <s v=""/>
    <s v="Behavioural Supports Transition Unit"/>
    <x v="114"/>
    <x v="0"/>
    <s v="265 Dundas Street East, Belleville, Ontario"/>
    <s v="K8N 5A9"/>
    <s v=""/>
    <s v=""/>
    <s v="Hastings; Prince Edward"/>
    <x v="1"/>
    <x v="4"/>
    <s v="RGP Southeastern Ontario"/>
    <n v="0"/>
    <n v="0"/>
    <n v="0"/>
    <n v="20"/>
    <n v="78.3"/>
    <n v="0"/>
    <n v="129.69999999999999"/>
    <n v="0"/>
    <s v="False"/>
    <s v=""/>
    <n v="0"/>
    <n v="0"/>
    <s v=""/>
    <s v=""/>
    <n v="0"/>
    <n v="0.1"/>
    <n v="0"/>
    <n v="0"/>
    <n v="0"/>
    <n v="1"/>
    <n v="8.6"/>
    <n v="0"/>
    <n v="0"/>
    <n v="0"/>
    <n v="0"/>
    <n v="0"/>
    <n v="0"/>
    <n v="0"/>
    <n v="0"/>
    <n v="0"/>
    <n v="0"/>
    <n v="1"/>
    <n v="0"/>
    <n v="0"/>
    <n v="0"/>
    <n v="1.2"/>
    <s v=""/>
    <n v="0"/>
    <n v="0"/>
    <n v="0"/>
    <n v="0"/>
    <s v=""/>
    <s v="Internal hospital referrals and community referrals from residence, RH and LTCH"/>
    <n v="0"/>
    <x v="0"/>
    <x v="0"/>
    <s v=""/>
    <s v="websters@providencecare.ca"/>
    <s v="Sarah Webster"/>
    <s v="2022-07-18 12:29"/>
    <s v="True"/>
    <n v="1"/>
  </r>
  <r>
    <s v="Asset01562"/>
    <x v="28"/>
    <s v=""/>
    <s v=""/>
    <s v="In-Patient Behavioural Neurology"/>
    <x v="12"/>
    <x v="0"/>
    <s v="3560 Bathurst St North York, ON"/>
    <s v="M6A 2E1"/>
    <s v=""/>
    <s v=""/>
    <s v=""/>
    <x v="3"/>
    <x v="4"/>
    <s v="RGP Toronto"/>
    <n v="0"/>
    <n v="0"/>
    <n v="0"/>
    <n v="20"/>
    <n v="0"/>
    <n v="0"/>
    <n v="0"/>
    <n v="0"/>
    <s v="False"/>
    <s v=""/>
    <n v="0"/>
    <n v="0"/>
    <s v=""/>
    <s v=""/>
    <n v="0"/>
    <n v="0"/>
    <n v="0"/>
    <n v="0"/>
    <n v="0"/>
    <n v="0"/>
    <n v="0"/>
    <n v="0"/>
    <n v="0"/>
    <n v="0"/>
    <n v="0"/>
    <n v="0"/>
    <n v="0"/>
    <n v="0"/>
    <n v="0"/>
    <n v="0"/>
    <n v="0"/>
    <n v="0"/>
    <n v="0"/>
    <n v="0"/>
    <n v="0"/>
    <n v="0"/>
    <s v=""/>
    <n v="0"/>
    <n v="0"/>
    <n v="0"/>
    <n v="0"/>
    <s v=""/>
    <s v=""/>
    <n v="0"/>
    <x v="0"/>
    <x v="0"/>
    <s v="The Behavioural Neurology program is a 20-bed short-term inpatient unit that focuses on assessment and treatment of adults with a diagnosis of neurocognitive disease, specifically dementia.The program offers a specialized interdisciplinary service that focuses on diagnosis and treatment of complex neurological diseases and associated behavioural symptoms."/>
    <s v="jsmith@baycrest.org"/>
    <s v="Jagger Smith"/>
    <s v="2021-02-01 12:25"/>
    <s v="True"/>
    <n v="1"/>
  </r>
  <r>
    <s v="Asset01538"/>
    <x v="28"/>
    <s v=""/>
    <s v=""/>
    <s v="Specialized Dementia Unit"/>
    <x v="45"/>
    <x v="0"/>
    <s v="550 University Avenue, Toronto, ON"/>
    <s v="M5G 2A2"/>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Waterloo"/>
    <x v="3"/>
    <x v="4"/>
    <s v="RGP Toronto"/>
    <n v="0"/>
    <n v="110"/>
    <n v="0"/>
    <n v="17"/>
    <n v="89"/>
    <n v="65"/>
    <n v="58.4"/>
    <n v="0"/>
    <s v="True"/>
    <s v="Both"/>
    <n v="0"/>
    <n v="35.200000000000003"/>
    <s v=""/>
    <s v=""/>
    <n v="0.1"/>
    <n v="0.6"/>
    <n v="0.4"/>
    <n v="0"/>
    <n v="0"/>
    <n v="11.75"/>
    <n v="10.25"/>
    <n v="1.4"/>
    <n v="1"/>
    <n v="0.4"/>
    <n v="0.2"/>
    <n v="0.5"/>
    <n v="1"/>
    <n v="0"/>
    <n v="1.5"/>
    <n v="0.5"/>
    <n v="0.5"/>
    <n v="2"/>
    <n v="0.2"/>
    <n v="0"/>
    <n v="0"/>
    <n v="0.6"/>
    <s v="Service Coordinator who manages admissions"/>
    <n v="0"/>
    <n v="0"/>
    <n v="0"/>
    <n v="0"/>
    <s v=""/>
    <s v="Long-term care, acute care"/>
    <n v="100"/>
    <x v="0"/>
    <x v="0"/>
    <s v="We specialize in assessing and treating persons age 65 and older who have behavioural challenges related to Alzheimer's disease and other types of dementia. We have expertise in addressing the full range of physical, mental, emotional and social issues associated with dementia. Our goal is to help individuals with dementia maximize their quality of life. We provide strategies to help people cope with the deterioration of memory and thinking skills. We work with individuals to manage agitation, resistance to care, aggression and other responsive behaviours associated with dementia. We help people live as safely as possible – whether at home or in care. In our inpatient unit, we provide care in a secure environment.We also aim to minimize the difficulties experienced by caregivers, including family caregivers and caregivers in long-term care centres. We help caregivers understand and manage behaviour changes caused by dementia. We also provide care tips and behavioural strategies for all caregivers, and we offer supportive counselling for families."/>
    <s v="jennifer.mokry@uhn.ca"/>
    <s v="Jennifer Mokry"/>
    <s v="2021-01-29 05:03"/>
    <s v="True"/>
    <n v="1"/>
  </r>
  <r>
    <s v="Asset01564"/>
    <x v="28"/>
    <s v=""/>
    <s v=""/>
    <s v="Inpatient Psychiatry Unit"/>
    <x v="12"/>
    <x v="0"/>
    <s v="3560 Bathurst St North York, ON"/>
    <s v="M6A 2E1"/>
    <s v=""/>
    <s v=""/>
    <s v=""/>
    <x v="3"/>
    <x v="4"/>
    <s v="RGP Toronto"/>
    <n v="0"/>
    <n v="0"/>
    <n v="0"/>
    <n v="20"/>
    <n v="0"/>
    <n v="0"/>
    <n v="0"/>
    <n v="0"/>
    <s v="False"/>
    <s v=""/>
    <n v="0"/>
    <n v="0"/>
    <s v=""/>
    <s v=""/>
    <n v="0"/>
    <n v="0"/>
    <n v="0"/>
    <n v="0"/>
    <n v="0"/>
    <n v="0"/>
    <n v="0"/>
    <n v="0"/>
    <n v="0"/>
    <n v="0"/>
    <n v="0"/>
    <n v="0"/>
    <n v="0"/>
    <n v="0"/>
    <n v="0"/>
    <n v="0"/>
    <n v="0"/>
    <n v="0"/>
    <n v="0"/>
    <n v="0"/>
    <n v="0"/>
    <n v="0"/>
    <s v=""/>
    <n v="0"/>
    <n v="0"/>
    <n v="0"/>
    <n v="0"/>
    <s v=""/>
    <s v=""/>
    <n v="0"/>
    <x v="0"/>
    <x v="0"/>
    <s v="The Inpatient Psychiatry unit is a short-stay hospital program focusing on assessment and treatment of mental health challenges in older adults.The interdisciplinary team works directly with clients and families to set treatment goals. Symptom control, counselling and therapeutic groups are key elements of the program. In addition, supportive counselling for families is provided.  Throughout admission, the interdisciplinary team works in collaboration with clients and families to identify strategies and supports to be implemented at home with the aim of enhancing the confidence and ability of clients to manage mental health challenges and carry out activities of daily living post-discharge."/>
    <s v="jsmith@baycrest.org"/>
    <s v="Jagger Smith"/>
    <s v="2021-02-01 12:32"/>
    <s v="True"/>
    <n v="1"/>
  </r>
  <r>
    <s v="Asset01739"/>
    <x v="28"/>
    <s v=""/>
    <s v=""/>
    <s v="SJHH Seniors Mental Health Inpatient Unit - Forest 1"/>
    <x v="115"/>
    <x v="0"/>
    <s v="100 West 5th, Hamilton, ON L8P3R2"/>
    <s v="L8P 3R2"/>
    <s v=""/>
    <s v=""/>
    <s v="Hamilton"/>
    <x v="2"/>
    <x v="4"/>
    <s v="RGP Central"/>
    <n v="0"/>
    <n v="54"/>
    <n v="0"/>
    <n v="12"/>
    <n v="104.2"/>
    <n v="0"/>
    <n v="92"/>
    <n v="168"/>
    <s v="True"/>
    <s v="Both"/>
    <n v="0"/>
    <n v="0"/>
    <s v=""/>
    <s v=""/>
    <n v="0"/>
    <n v="0.8"/>
    <n v="0"/>
    <n v="0"/>
    <n v="0.2"/>
    <n v="5"/>
    <n v="6"/>
    <n v="0"/>
    <n v="1"/>
    <n v="0"/>
    <n v="0"/>
    <n v="0"/>
    <n v="0.6"/>
    <n v="0"/>
    <n v="0.7"/>
    <n v="0"/>
    <n v="0"/>
    <n v="0"/>
    <n v="0"/>
    <n v="0"/>
    <n v="0"/>
    <n v="0"/>
    <s v="0.6 FTE Rehab Assistant ( assistant to OT and PT)_x000a_Note: physiotherapy, dietary, neuropsychology and pharmacy available from SJHH central resource departments at hospital based on patient needs"/>
    <n v="0"/>
    <n v="0"/>
    <n v="0"/>
    <n v="0"/>
    <s v=""/>
    <s v="acute and tertiary psychiatry inpatient and non psychiatry inpatient e.g. medical _x000a_SJHH seniors mental health community based services _x000a_ambulatory MH&amp;A programs"/>
    <n v="98"/>
    <x v="0"/>
    <x v="0"/>
    <s v="Forest 1 is a 12-bed assessment and treatment unit providing a therapeutic environment for those 65 years and over whose recovery from psychiatric disease is complicated by age related issues. The programs available will be appropriate for those who present primarily with mood disorders and late onset psychotic disorders.The purpose of this specialized unit dedicated to seniors is to provide compassionate, quality care for older adults presenting with mental health concerns to support their optimal level of function, empower them to achieve meaningful recovery and help restore them to their role in the community wherever possible.We offer programs and care that empower the person through engagement and goal setting. We believe in assisting every individual to create a practical and meaning full wellness plan that is unique to their needs. We will work with our community partners to ensure excellent care transitions"/>
    <s v="jabaxter@stjoes.ca"/>
    <s v="Julia Baxter"/>
    <s v="2021-03-16 01:29"/>
    <s v="True"/>
    <n v="1"/>
  </r>
  <r>
    <s v="Asset01095"/>
    <x v="28"/>
    <s v=""/>
    <s v=""/>
    <s v="Geriatric Psychiatry Unit"/>
    <x v="81"/>
    <x v="0"/>
    <s v="700 Gordon Street, Whitby ON"/>
    <s v="L1N 5S9"/>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Brantford; Chatham-Kent; Greater Sudbury; Haldimand; Hamilton; Kawartha Lakes; Norfolk; Ottawa; Prince Edward; Toronto; Niagara Regional Municipality"/>
    <x v="1"/>
    <x v="4"/>
    <s v="Seniors Care Network"/>
    <n v="0"/>
    <n v="54"/>
    <n v="0"/>
    <n v="25"/>
    <n v="99.8"/>
    <n v="59"/>
    <n v="123"/>
    <n v="0"/>
    <s v="True"/>
    <s v="Both"/>
    <n v="3"/>
    <n v="19"/>
    <s v=""/>
    <s v=""/>
    <n v="0"/>
    <n v="1"/>
    <n v="0"/>
    <n v="0"/>
    <n v="0"/>
    <n v="18"/>
    <n v="10.5"/>
    <n v="0"/>
    <n v="1"/>
    <n v="0"/>
    <n v="0"/>
    <n v="0"/>
    <n v="0.5"/>
    <n v="0"/>
    <n v="1"/>
    <n v="0"/>
    <n v="0"/>
    <n v="1"/>
    <n v="0"/>
    <n v="0"/>
    <n v="0"/>
    <n v="0"/>
    <s v=""/>
    <n v="0"/>
    <n v="0"/>
    <n v="0"/>
    <n v="0"/>
    <s v=""/>
    <s v="Hospital, LTCF, Service-to-service, family physician/NP"/>
    <n v="90"/>
    <x v="0"/>
    <x v="0"/>
    <s v=".The Geriatric Psychiatry Unit is a 25-bed inpatient; 59-day LOS unit at Ontario Shores Centre for Mental Health Sciences (Ontario Shores) provides specialized services to meet the complex mental health needs of Seniors (usually over age 65) with severe and persistent mental illness.  This includes psychogeriatric resources to address the assessment, management and transitional care needs of the client with the goal of reintegration to community or long term care.  Individuals under age 65 will be considered if they present with an age-related mental health issue.  Individuals under 65 who fit diagnostic criteria will be considered on a case by case basis.Services Offered::•_x0009_Comprehensive assessments provided by an inter-professional team that identify mental health issues, clarify diagnosis and identify possible factors that contribute to challenging•_x0009_behaviours•_x0009_Individualized care plans, which are developed to manage symptoms, address needs and develop management techniques•_x0009_Education for patients, families and caregivers•_x0009_Discharge planning to assist patients as they transition into the community or long-term careIndividuals usually 65 years old and older who are medically stable and have a severe or complex aged related mental illness with psychiatric or physical needs that cause excessive disability, risk to safety and challenging behaviours."/>
    <s v="wedgeh@ontarioshores.ca"/>
    <s v="Hollee Wedge"/>
    <s v="2020-12-15 01:14"/>
    <s v="True"/>
    <n v="1"/>
  </r>
  <r>
    <s v="Asset02253"/>
    <x v="0"/>
    <s v=""/>
    <s v=""/>
    <s v="Seniors Mental Health (new name for program)"/>
    <x v="9"/>
    <x v="1"/>
    <s v="1800 8th St. E, Owen Sound, ON"/>
    <s v="N4K 6M9"/>
    <s v=""/>
    <s v=""/>
    <s v="Bruce; Grey"/>
    <x v="2"/>
    <x v="0"/>
    <s v="RGP Southwestern Ontario"/>
    <n v="0"/>
    <n v="0"/>
    <n v="0"/>
    <n v="16"/>
    <n v="100.9"/>
    <n v="0"/>
    <n v="97.6"/>
    <n v="168"/>
    <s v="True"/>
    <s v="Both"/>
    <n v="0"/>
    <n v="0"/>
    <s v=""/>
    <s v=""/>
    <n v="0"/>
    <n v="0"/>
    <n v="0"/>
    <n v="0"/>
    <n v="0"/>
    <n v="5.5"/>
    <n v="7"/>
    <n v="2.4"/>
    <n v="1"/>
    <n v="0.5"/>
    <n v="0.2"/>
    <n v="0"/>
    <n v="0.5"/>
    <n v="0"/>
    <n v="1.75"/>
    <n v="0"/>
    <n v="0"/>
    <n v="0"/>
    <n v="0"/>
    <n v="0"/>
    <n v="0"/>
    <n v="0"/>
    <s v=""/>
    <n v="0"/>
    <n v="0"/>
    <n v="0"/>
    <n v="0"/>
    <s v="Emergency Department; Primary Care"/>
    <s v="Physician/NP complete psychiatry referral if appropriate and psychiatrist assesses to determine if they require inpatient admission."/>
    <n v="0"/>
    <x v="0"/>
    <x v="0"/>
    <s v="-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
    <s v="sjlaw@gbhs.on.ca"/>
    <s v="Sarah Law (she/her)"/>
    <s v="2022-07-04 09:50"/>
    <s v="True"/>
    <n v="1"/>
  </r>
  <r>
    <s v="Asset01859"/>
    <x v="0"/>
    <s v=""/>
    <s v=""/>
    <s v="Behavioural Unit, London Health Sciences Centre"/>
    <x v="42"/>
    <x v="1"/>
    <s v="800 Commissioners Road East, London, Ontario"/>
    <s v="N6A 5W9"/>
    <s v=""/>
    <s v=""/>
    <s v=""/>
    <x v="2"/>
    <x v="0"/>
    <s v="RGP Southwestern Ontario"/>
    <n v="0"/>
    <n v="46"/>
    <n v="0"/>
    <n v="0"/>
    <n v="94"/>
    <n v="0"/>
    <n v="0"/>
    <n v="0"/>
    <s v="False"/>
    <s v=""/>
    <n v="0"/>
    <n v="0"/>
    <s v=""/>
    <s v=""/>
    <n v="0"/>
    <n v="1"/>
    <n v="0"/>
    <n v="0"/>
    <n v="1"/>
    <n v="5"/>
    <n v="10"/>
    <n v="0"/>
    <n v="0"/>
    <n v="0.1"/>
    <n v="0.1"/>
    <n v="0"/>
    <n v="1"/>
    <n v="0"/>
    <n v="0"/>
    <n v="0"/>
    <n v="0"/>
    <n v="0"/>
    <n v="0.5"/>
    <n v="0"/>
    <n v="0"/>
    <n v="0"/>
    <s v=""/>
    <n v="0"/>
    <n v="0"/>
    <n v="0"/>
    <n v="0"/>
    <s v=""/>
    <s v=""/>
    <n v="0"/>
    <x v="0"/>
    <x v="0"/>
    <s v=""/>
    <s v="kelly.mcintyremuddle@sjhc.london.on.ca"/>
    <s v="SW RGP"/>
    <s v="2022-02-22 03:22"/>
    <s v="True"/>
    <n v="1"/>
  </r>
  <r>
    <s v="Asset02698"/>
    <x v="1"/>
    <s v=""/>
    <s v=""/>
    <s v="Acute Care of the Elderly Unit"/>
    <x v="5"/>
    <x v="1"/>
    <s v="1235 Wilson Avenue, North York, Ontario"/>
    <s v="M3M 0B2"/>
    <s v=""/>
    <s v=""/>
    <s v="Toronto"/>
    <x v="3"/>
    <x v="0"/>
    <s v="RGP Toronto"/>
    <n v="0"/>
    <n v="775"/>
    <n v="0"/>
    <n v="32"/>
    <n v="95.4"/>
    <n v="7.5"/>
    <n v="13.2"/>
    <n v="0"/>
    <s v="True"/>
    <s v="Both"/>
    <n v="0"/>
    <n v="0"/>
    <s v=""/>
    <s v=""/>
    <n v="5"/>
    <n v="0"/>
    <n v="0"/>
    <n v="0"/>
    <n v="0"/>
    <n v="6.4"/>
    <n v="3.1"/>
    <n v="0"/>
    <n v="1"/>
    <n v="1"/>
    <n v="0.5"/>
    <n v="1"/>
    <n v="1"/>
    <n v="0"/>
    <n v="0"/>
    <n v="0"/>
    <n v="0"/>
    <n v="0"/>
    <n v="0.33"/>
    <n v="0"/>
    <n v="0"/>
    <n v="0.5"/>
    <s v="Other: Rehab Assistant - 0.5 FTE"/>
    <n v="0"/>
    <n v="0"/>
    <n v="0"/>
    <n v="0"/>
    <s v="Emergency Department"/>
    <s v=""/>
    <n v="0"/>
    <x v="0"/>
    <x v="0"/>
    <s v="Service Type Definition:Inpatient hospital units in an acute care setting for persons who require short-term diagnostic investigation and treatment, may receive patients directly from the emergency department. Geriatricians act as Most Responsible Physician -on these units"/>
    <s v="hlau@hrh.ca"/>
    <s v="Hilyen Lau"/>
    <s v="2022-07-15 01:27"/>
    <s v="True"/>
    <n v="1"/>
  </r>
  <r>
    <s v="Asset02183"/>
    <x v="1"/>
    <s v=""/>
    <s v=""/>
    <s v="Geriatric Medicine Unit"/>
    <x v="7"/>
    <x v="1"/>
    <s v="1053 Carling Ave, Ottawa, ON"/>
    <s v="K1Y4E9"/>
    <s v=""/>
    <s v=""/>
    <s v=""/>
    <x v="1"/>
    <x v="0"/>
    <s v="RGP Eastern Ontario"/>
    <n v="0"/>
    <n v="0"/>
    <n v="0"/>
    <n v="24"/>
    <n v="100"/>
    <n v="0"/>
    <n v="0"/>
    <n v="168"/>
    <s v="True"/>
    <s v="Both"/>
    <n v="0"/>
    <n v="0"/>
    <s v=""/>
    <s v=""/>
    <n v="2"/>
    <n v="0"/>
    <n v="0"/>
    <n v="0"/>
    <n v="0"/>
    <n v="14"/>
    <n v="4"/>
    <n v="0"/>
    <n v="1.5"/>
    <n v="0"/>
    <n v="0"/>
    <n v="0"/>
    <n v="1"/>
    <n v="0"/>
    <n v="0"/>
    <n v="1"/>
    <n v="1"/>
    <n v="0"/>
    <n v="0"/>
    <n v="0"/>
    <n v="0"/>
    <n v="0"/>
    <s v=""/>
    <n v="0"/>
    <n v="0"/>
    <n v="0"/>
    <n v="0"/>
    <s v="Other"/>
    <s v="inpatient referrals from admitting services to geriatric consult team - @ times case finding by team"/>
    <n v="100"/>
    <x v="0"/>
    <x v="0"/>
    <s v=""/>
    <s v="jkaing@toh.ca"/>
    <s v="Joanne"/>
    <s v="2022-06-27 01:44"/>
    <s v="True"/>
    <n v="1"/>
  </r>
  <r>
    <s v="Asset02563"/>
    <x v="1"/>
    <s v=""/>
    <s v=""/>
    <s v="ACE Unit"/>
    <x v="3"/>
    <x v="1"/>
    <s v="170 Colborne St West, Orillia, ON"/>
    <s v="L3V2Z3"/>
    <s v=""/>
    <s v=""/>
    <s v="Simcoe; Muskoka; Kawartha Lakes; Durham"/>
    <x v="0"/>
    <x v="0"/>
    <s v="North Simcoe Muskoka Specialized Geriatric Services"/>
    <n v="0"/>
    <n v="0"/>
    <n v="0"/>
    <n v="10"/>
    <n v="85"/>
    <n v="5"/>
    <n v="0"/>
    <n v="168"/>
    <s v="True"/>
    <s v="Both"/>
    <n v="0"/>
    <n v="0"/>
    <s v=""/>
    <s v=""/>
    <n v="0.1"/>
    <n v="0"/>
    <n v="0"/>
    <n v="0"/>
    <n v="0"/>
    <n v="0.1"/>
    <n v="0"/>
    <n v="0"/>
    <n v="0"/>
    <n v="0"/>
    <n v="0"/>
    <n v="0"/>
    <n v="0.2"/>
    <n v="0"/>
    <n v="0"/>
    <n v="0"/>
    <n v="0"/>
    <n v="0.4"/>
    <n v="0"/>
    <n v="0"/>
    <n v="0"/>
    <n v="0"/>
    <s v=""/>
    <n v="0"/>
    <n v="0"/>
    <n v="0"/>
    <n v="0"/>
    <s v="Emergency Department"/>
    <s v=""/>
    <n v="100"/>
    <x v="0"/>
    <x v="0"/>
    <s v="Unit started 2018/19; virtual unit within 44 bed acute medical/rehab unit on senior-focused floor. Service operates 24x7.Other FTE resources are shared across the entire unit."/>
    <s v="lhlam@osmh.on.ca"/>
    <s v="Lillian Lam"/>
    <s v="2022-07-14 01:57"/>
    <s v="True"/>
    <n v="1"/>
  </r>
  <r>
    <s v="Asset01930"/>
    <x v="1"/>
    <s v=""/>
    <s v=""/>
    <s v="5A Acute Care of the Elderly Unit"/>
    <x v="4"/>
    <x v="1"/>
    <s v="835 King St W, Kitchener, ON"/>
    <s v="N2G 1G3"/>
    <s v=""/>
    <s v=""/>
    <s v="Wellington; Waterloo"/>
    <x v="2"/>
    <x v="0"/>
    <s v="RGP Central"/>
    <n v="0"/>
    <n v="486"/>
    <n v="0"/>
    <n v="11"/>
    <n v="90"/>
    <n v="0"/>
    <n v="7.5"/>
    <n v="0"/>
    <s v="True"/>
    <s v="Both"/>
    <n v="0"/>
    <n v="0"/>
    <s v=""/>
    <s v=""/>
    <n v="0"/>
    <n v="0"/>
    <n v="0"/>
    <n v="0"/>
    <n v="0"/>
    <n v="6.44"/>
    <n v="4.34"/>
    <n v="0"/>
    <n v="0"/>
    <n v="0"/>
    <n v="0"/>
    <n v="0"/>
    <n v="0"/>
    <n v="0"/>
    <n v="1"/>
    <n v="0"/>
    <n v="0"/>
    <n v="0"/>
    <n v="0"/>
    <n v="0"/>
    <n v="0"/>
    <n v="1.5"/>
    <s v="Administration: Clinical Secretary 1 FTE_x000a_Other: Clinical Assistant 1 FTE and Physician .5FTE_x000a__x000a_Unit is supported by a multidisciplinary allied health team."/>
    <n v="505"/>
    <n v="0"/>
    <n v="0"/>
    <n v="0"/>
    <s v="Emergency Department; Other"/>
    <s v="Emergency Department and Direct Admissions"/>
    <n v="0"/>
    <x v="0"/>
    <x v="0"/>
    <s v="Bed census reduced from 12 the previous year to 11 in 20/21 due to physical distancing guidelines introduced by IPAC as a result of COVID."/>
    <s v="cplatt@cmhaww.ca"/>
    <s v="C Platt"/>
    <s v="2022-03-10 11:05"/>
    <s v="True"/>
    <n v="1"/>
  </r>
  <r>
    <s v="Asset02246"/>
    <x v="1"/>
    <s v=""/>
    <s v=""/>
    <s v="St. Michael's Hospital"/>
    <x v="8"/>
    <x v="1"/>
    <s v="30 Bond St. Toronto"/>
    <s v="M5B 1W8"/>
    <s v=""/>
    <s v=""/>
    <s v=""/>
    <x v="3"/>
    <x v="0"/>
    <s v="RGP Toronto"/>
    <n v="0"/>
    <n v="0"/>
    <n v="0"/>
    <n v="10"/>
    <n v="112.7"/>
    <n v="0"/>
    <n v="12.2"/>
    <n v="0"/>
    <s v="False"/>
    <s v="Both"/>
    <n v="0"/>
    <n v="0"/>
    <s v=""/>
    <s v=""/>
    <n v="1"/>
    <n v="0"/>
    <n v="0"/>
    <n v="0"/>
    <n v="1"/>
    <n v="12.5"/>
    <n v="0"/>
    <n v="5"/>
    <n v="0"/>
    <n v="0.25"/>
    <n v="0.25"/>
    <n v="1"/>
    <n v="0.5"/>
    <n v="0"/>
    <n v="0.25"/>
    <n v="0.5"/>
    <n v="0.5"/>
    <n v="0"/>
    <n v="0.25"/>
    <n v="0"/>
    <n v="0"/>
    <n v="1"/>
    <s v="1 FTE Case Manager"/>
    <n v="226"/>
    <n v="0"/>
    <n v="0"/>
    <n v="0"/>
    <s v=""/>
    <s v=""/>
    <n v="100"/>
    <x v="0"/>
    <x v="0"/>
    <s v="Please include a link to Unity Health Geriatric page in all the services - https://unityhealth.to/areas-of-care/programs-and-clinics/seniors-care/#location-tab-st-michaels-hospital-1"/>
    <s v="florina.weisenberg@unityhealth.to"/>
    <s v="florina.weisenberg@unityhealth.to"/>
    <s v="2022-06-30 02:38"/>
    <s v="True"/>
    <n v="1"/>
  </r>
  <r>
    <s v="Asset02205"/>
    <x v="1"/>
    <s v=""/>
    <s v=""/>
    <s v="Queensway Carleton Hospital"/>
    <x v="2"/>
    <x v="1"/>
    <s v="3045 Baseline Road, Ottawa ON"/>
    <s v="K2H 8P4"/>
    <s v=""/>
    <s v=""/>
    <s v="Ottawa"/>
    <x v="1"/>
    <x v="0"/>
    <s v="RGP Eastern Ontario"/>
    <n v="0"/>
    <n v="1235"/>
    <n v="0"/>
    <n v="34"/>
    <n v="99"/>
    <n v="7"/>
    <n v="9.1999999999999993"/>
    <n v="168"/>
    <s v="False"/>
    <s v="Both"/>
    <n v="0"/>
    <n v="0"/>
    <s v=""/>
    <s v=""/>
    <n v="0.4"/>
    <n v="0"/>
    <n v="2.5"/>
    <n v="0"/>
    <n v="0"/>
    <n v="22.72"/>
    <n v="13.46"/>
    <n v="1.64"/>
    <n v="1.5"/>
    <n v="1"/>
    <n v="0.5"/>
    <n v="1.5"/>
    <n v="1.5"/>
    <n v="0"/>
    <n v="1"/>
    <n v="0.5"/>
    <n v="0"/>
    <n v="0"/>
    <n v="0.3"/>
    <n v="0"/>
    <n v="0"/>
    <n v="0"/>
    <s v=""/>
    <n v="1235"/>
    <n v="0"/>
    <n v="0"/>
    <n v="0"/>
    <s v=""/>
    <s v="all patients come from the ED - no direct admits"/>
    <n v="85"/>
    <x v="0"/>
    <x v="0"/>
    <s v="We have been in operation for 4 years and are still working out details of getting ACE patients identified in the ED Of note, ACE unit became a COVID-19 assessment unit from April 2020 to end of 2022 so the patient population was not  aligned with ACE unit patient definitions"/>
    <s v="mlaroche@qch.on.ca"/>
    <s v="QCH user 1"/>
    <s v="2022-06-29 09:52"/>
    <s v="True"/>
    <n v="1"/>
  </r>
  <r>
    <s v="Asset01694"/>
    <x v="1"/>
    <s v=""/>
    <s v=""/>
    <s v="Medicine Acute Integrated care Elder Unit"/>
    <x v="116"/>
    <x v="1"/>
    <s v="1245 Lakeshore road Burlington Ontario"/>
    <s v="L7S0A2"/>
    <s v=""/>
    <s v=""/>
    <s v=""/>
    <x v="2"/>
    <x v="0"/>
    <s v="RGP Central"/>
    <n v="0"/>
    <n v="0"/>
    <n v="0"/>
    <n v="24"/>
    <n v="24"/>
    <n v="11"/>
    <n v="0"/>
    <n v="37.5"/>
    <s v="True"/>
    <s v="Both"/>
    <n v="0"/>
    <n v="0"/>
    <s v=""/>
    <s v=""/>
    <n v="0.3"/>
    <n v="0.3"/>
    <n v="1"/>
    <n v="0"/>
    <n v="0"/>
    <n v="3"/>
    <n v="3"/>
    <n v="0"/>
    <n v="0.5"/>
    <n v="0.3"/>
    <n v="0.5"/>
    <n v="1"/>
    <n v="1"/>
    <n v="0"/>
    <n v="0.3"/>
    <n v="0.5"/>
    <n v="0"/>
    <n v="0.5"/>
    <n v="0.3"/>
    <n v="0"/>
    <n v="0"/>
    <n v="0"/>
    <s v="CNS Geriatrics 0.5"/>
    <n v="0"/>
    <n v="0"/>
    <n v="0"/>
    <n v="0"/>
    <s v=""/>
    <s v="Emergency department admitting physician"/>
    <n v="100"/>
    <x v="0"/>
    <x v="0"/>
    <s v="presently AICE unit not on hold as it transitioned to COVID unit in the fall. Plan is to reestablish April 1st, 2021"/>
    <s v="tcorbett@josephbranthospital.ca"/>
    <s v="Trish Corbett"/>
    <s v="2021-03-15 12:54"/>
    <s v="True"/>
    <n v="1"/>
  </r>
  <r>
    <s v="Asset02746"/>
    <x v="2"/>
    <s v=""/>
    <s v=""/>
    <s v="Regional Geriatric Program - Geriatric Outreach Care of Elderly Physician"/>
    <x v="16"/>
    <x v="1"/>
    <s v="3276 St. Clair Ave. E. Toronto, ON"/>
    <s v="M1L 1W1"/>
    <s v=""/>
    <s v=""/>
    <s v="Toronto"/>
    <x v="3"/>
    <x v="1"/>
    <s v="RGP Toronto"/>
    <n v="0"/>
    <n v="26"/>
    <n v="0"/>
    <n v="0"/>
    <n v="0"/>
    <n v="0"/>
    <n v="91"/>
    <n v="8"/>
    <s v="True"/>
    <s v=""/>
    <n v="6"/>
    <n v="52"/>
    <s v=""/>
    <s v=""/>
    <n v="0"/>
    <n v="0"/>
    <n v="0.2"/>
    <n v="0"/>
    <n v="0"/>
    <n v="0"/>
    <n v="0"/>
    <n v="0"/>
    <n v="0"/>
    <n v="0"/>
    <n v="0"/>
    <n v="0"/>
    <n v="0"/>
    <n v="0"/>
    <n v="0"/>
    <n v="0"/>
    <n v="0"/>
    <n v="0"/>
    <n v="0"/>
    <n v="0"/>
    <n v="0"/>
    <n v="0"/>
    <s v=""/>
    <n v="43"/>
    <n v="0"/>
    <n v="0"/>
    <n v="0"/>
    <s v="Emergency Department; Community Agency; Community Paramedicine; Home and Community Care Support Services; Ontario Health Team; Primary Care"/>
    <s v="Acute Care, Inpatient Units"/>
    <n v="94"/>
    <x v="0"/>
    <x v="0"/>
    <s v="Data/metrics have been impacted by Covid closures and limitations during our reopening (ie: decreased capacity).  Additionally, we do not have any data or appropriate process to track staff who were redeployed to the inpatient units."/>
    <s v="chiara.campitelli-thompson@unityhealth.to"/>
    <s v="Chiara Campitelli-Thompson"/>
    <s v="2022-07-15 03:36"/>
    <s v="True"/>
    <n v="1"/>
  </r>
  <r>
    <s v="Asset02062"/>
    <x v="2"/>
    <s v=""/>
    <s v=""/>
    <s v="North Innisfil Health Services"/>
    <x v="66"/>
    <x v="1"/>
    <s v="490 Huronia Road Barrie ON"/>
    <s v="L4N7A7"/>
    <s v=""/>
    <s v=""/>
    <s v="Simcoe"/>
    <x v="0"/>
    <x v="1"/>
    <s v="North Simcoe Muskoka Specialized Geriatric Services"/>
    <n v="0"/>
    <n v="447"/>
    <n v="0"/>
    <n v="0"/>
    <n v="0"/>
    <n v="0"/>
    <n v="0"/>
    <n v="40"/>
    <s v="True"/>
    <s v=""/>
    <n v="0"/>
    <n v="0"/>
    <s v=""/>
    <s v=""/>
    <n v="0"/>
    <n v="0"/>
    <n v="1"/>
    <n v="0"/>
    <n v="1.6"/>
    <n v="0.4"/>
    <n v="0"/>
    <n v="0"/>
    <n v="0"/>
    <n v="0"/>
    <n v="0"/>
    <n v="0"/>
    <n v="0"/>
    <n v="0"/>
    <n v="0"/>
    <n v="0"/>
    <n v="0"/>
    <n v="0"/>
    <n v="0"/>
    <n v="0"/>
    <n v="0"/>
    <n v="0"/>
    <s v=""/>
    <n v="7874"/>
    <n v="1918"/>
    <n v="0"/>
    <n v="0"/>
    <s v="Community Agency; Home and Community Care Support Services; Other"/>
    <s v=""/>
    <n v="100"/>
    <x v="0"/>
    <x v="0"/>
    <s v=""/>
    <s v="christine.colcy@bchc.ca"/>
    <s v="Christine Colcy"/>
    <s v="2022-06-16 10:06"/>
    <s v="True"/>
    <n v="1"/>
  </r>
  <r>
    <s v="Asset02259"/>
    <x v="2"/>
    <s v=""/>
    <s v=""/>
    <s v="Geriatric Outpatient Clinics"/>
    <x v="9"/>
    <x v="1"/>
    <s v="1800 8th St. E, Owen Sound, ON"/>
    <s v="N4K 6M9"/>
    <s v=""/>
    <s v=""/>
    <s v="Bruce; Grey"/>
    <x v="2"/>
    <x v="1"/>
    <s v="RGP Southwestern Ontario"/>
    <n v="0"/>
    <n v="0"/>
    <n v="0"/>
    <n v="0"/>
    <n v="0"/>
    <n v="0"/>
    <n v="0"/>
    <n v="3"/>
    <s v="True"/>
    <s v=""/>
    <n v="0"/>
    <n v="0"/>
    <s v=""/>
    <s v=""/>
    <n v="0"/>
    <n v="0"/>
    <n v="7.0000000000000007E-2"/>
    <n v="0"/>
    <n v="0"/>
    <n v="7.0000000000000007E-2"/>
    <n v="0"/>
    <n v="0"/>
    <n v="0"/>
    <n v="0"/>
    <n v="0"/>
    <n v="0"/>
    <n v="0"/>
    <n v="0"/>
    <n v="0"/>
    <n v="0"/>
    <n v="0"/>
    <n v="0"/>
    <n v="0"/>
    <n v="0"/>
    <n v="0"/>
    <n v="0"/>
    <s v=""/>
    <n v="219"/>
    <n v="0"/>
    <n v="0"/>
    <n v="0"/>
    <s v="Emergency Department; Primary Care"/>
    <s v="- Referrals need to come from a physician/NP"/>
    <n v="97.72"/>
    <x v="0"/>
    <x v="0"/>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COE Physician ran clinics with BSO ERCP assisting with clinic in addition to her FT role."/>
    <s v="sjlaw@gbhs.on.ca"/>
    <s v="Sarah Law (she/her)"/>
    <s v="2022-07-04 11:35"/>
    <s v="True"/>
    <n v="1"/>
  </r>
  <r>
    <s v="Asset01918"/>
    <x v="3"/>
    <s v=""/>
    <s v=""/>
    <s v="SGS Nurse Practitioner Wellington Region (Geriatric Outreach Team)"/>
    <x v="82"/>
    <x v="1"/>
    <s v="80 Waterloo Ave, Guelph, ON"/>
    <s v="N1H 0A1"/>
    <s v=""/>
    <s v=""/>
    <s v="Wellington"/>
    <x v="2"/>
    <x v="2"/>
    <s v="RGP Central"/>
    <n v="0"/>
    <n v="1"/>
    <n v="0"/>
    <n v="0"/>
    <n v="0"/>
    <n v="0"/>
    <n v="128"/>
    <n v="37.5"/>
    <s v="True"/>
    <s v=""/>
    <n v="0"/>
    <n v="81"/>
    <s v=""/>
    <s v=""/>
    <n v="0"/>
    <n v="0"/>
    <n v="0"/>
    <n v="0"/>
    <n v="0"/>
    <n v="0"/>
    <n v="0"/>
    <n v="0"/>
    <n v="0"/>
    <n v="0"/>
    <n v="0"/>
    <n v="0"/>
    <n v="0"/>
    <n v="0"/>
    <n v="0"/>
    <n v="0"/>
    <n v="0"/>
    <n v="0"/>
    <n v="0"/>
    <n v="0"/>
    <n v="0"/>
    <n v="0"/>
    <s v=""/>
    <n v="6"/>
    <n v="4"/>
    <n v="0"/>
    <n v="0"/>
    <s v=""/>
    <s v=""/>
    <n v="100"/>
    <x v="0"/>
    <x v="0"/>
    <s v="Office is actually offsite/community based"/>
    <s v="cplatt@cmhaww.ca"/>
    <s v="C Platt"/>
    <s v="2022-03-09 12:07"/>
    <s v="True"/>
    <n v="1"/>
  </r>
  <r>
    <s v="Asset02331"/>
    <x v="3"/>
    <s v=""/>
    <s v=""/>
    <s v="Muskoka Paramedic Services - Community Paramedicine Program"/>
    <x v="117"/>
    <x v="1"/>
    <s v="225 Taylor Rd, Bracebridge"/>
    <s v="P1L1K1"/>
    <s v=""/>
    <s v=""/>
    <s v="Muskoka"/>
    <x v="0"/>
    <x v="2"/>
    <s v="North Simcoe Muskoka Specialized Geriatric Services"/>
    <n v="0"/>
    <n v="68"/>
    <n v="0"/>
    <n v="0"/>
    <n v="0"/>
    <n v="0"/>
    <n v="0"/>
    <n v="0"/>
    <s v="True"/>
    <s v="Both"/>
    <n v="10"/>
    <n v="9.3000000000000007"/>
    <s v=""/>
    <s v=""/>
    <n v="0"/>
    <n v="0"/>
    <n v="0"/>
    <n v="0"/>
    <n v="0"/>
    <n v="0"/>
    <n v="0"/>
    <n v="0"/>
    <n v="0"/>
    <n v="0"/>
    <n v="0"/>
    <n v="0"/>
    <n v="0"/>
    <n v="0"/>
    <n v="1"/>
    <n v="0"/>
    <n v="0"/>
    <n v="0"/>
    <n v="0"/>
    <n v="4.4800000000000004"/>
    <n v="0"/>
    <n v="1.06"/>
    <s v=""/>
    <n v="178"/>
    <n v="51"/>
    <n v="0"/>
    <n v="0"/>
    <s v="Community Agency; Community Paramedicine; Emergency Department; Home and Community Care Support Services; Primary Care; Self Referral"/>
    <s v=""/>
    <n v="0"/>
    <x v="0"/>
    <x v="0"/>
    <s v="Noted above - Our patient enrollment and visits were down due to the pandemic causing our program to be on hold."/>
    <s v="darcy.medland@muskoka.on.ca"/>
    <s v="Darcy Medland"/>
    <s v="2022-07-11 03:54"/>
    <s v="True"/>
    <n v="1"/>
  </r>
  <r>
    <s v="Asset02889"/>
    <x v="4"/>
    <s v=""/>
    <s v=""/>
    <s v="Falls Prevention Program"/>
    <x v="12"/>
    <x v="1"/>
    <s v="3560 Bathurst St North York, ON"/>
    <s v="M6A 2E1"/>
    <s v=""/>
    <s v=""/>
    <s v=""/>
    <x v="3"/>
    <x v="2"/>
    <s v="RGP Toronto"/>
    <n v="0"/>
    <n v="0"/>
    <n v="0"/>
    <n v="0"/>
    <n v="0"/>
    <n v="0"/>
    <n v="0"/>
    <n v="0"/>
    <s v="True"/>
    <s v=""/>
    <n v="0"/>
    <n v="0"/>
    <s v=""/>
    <s v=""/>
    <n v="0"/>
    <n v="0"/>
    <n v="0"/>
    <n v="0"/>
    <n v="0"/>
    <n v="0"/>
    <n v="0"/>
    <n v="0"/>
    <n v="0"/>
    <n v="0"/>
    <n v="0"/>
    <n v="0"/>
    <n v="0"/>
    <n v="0"/>
    <n v="0"/>
    <n v="0"/>
    <n v="0"/>
    <n v="0"/>
    <n v="0"/>
    <n v="0"/>
    <n v="1"/>
    <n v="1"/>
    <s v="Falls Prevention Clinician"/>
    <n v="0"/>
    <n v="0"/>
    <n v="0"/>
    <n v="0"/>
    <s v="Community Agency; Home and Community Care Support Services; Other; Primary Care; Self Referral"/>
    <s v="Adult Day programs, Day treatment Centres, hospitals, Outreach Teams, Behaviour support, Specialists. Word of mouth."/>
    <n v="100"/>
    <x v="0"/>
    <x v="0"/>
    <s v="Program website: https://www.baycrest.org/Baycrest/Healthcare-Programs-Services/Programs/Community-Centre-for-Seniors"/>
    <s v="edanieli@baycrest.org"/>
    <s v="edanieli"/>
    <s v="2022-09-28 12:03"/>
    <s v="True"/>
    <n v="1"/>
  </r>
  <r>
    <s v="Asset02740"/>
    <x v="4"/>
    <s v=""/>
    <s v=""/>
    <s v="Falls Prevention Clinic"/>
    <x v="16"/>
    <x v="1"/>
    <s v="3276 St. Clair Ave. E. Toronto, ON"/>
    <s v="M1L 1W1"/>
    <s v=""/>
    <s v=""/>
    <s v="Toronto"/>
    <x v="3"/>
    <x v="2"/>
    <s v="RGP Toronto"/>
    <n v="0"/>
    <n v="422"/>
    <n v="0"/>
    <n v="0"/>
    <n v="0"/>
    <n v="42"/>
    <n v="99"/>
    <n v="40"/>
    <s v="True"/>
    <s v=""/>
    <n v="26"/>
    <n v="47"/>
    <s v=""/>
    <s v=""/>
    <n v="0"/>
    <n v="0"/>
    <n v="0"/>
    <n v="0"/>
    <n v="0"/>
    <n v="0"/>
    <n v="0"/>
    <n v="0"/>
    <n v="0.5"/>
    <n v="0.6"/>
    <n v="0"/>
    <n v="2"/>
    <n v="1.5"/>
    <n v="0"/>
    <n v="1"/>
    <n v="0.5"/>
    <n v="0.5"/>
    <n v="0"/>
    <n v="0"/>
    <n v="0"/>
    <n v="6.4"/>
    <n v="0"/>
    <s v="0.1 Patient Flow Coordinator_x000a_0.1 Manager"/>
    <n v="1885"/>
    <n v="241"/>
    <n v="30"/>
    <n v="0"/>
    <s v="Emergency Department; Community Agency; Community Paramedicine; Home and Community Care Support Services; Ontario Health Team; Primary Care; Self Referral"/>
    <s v="Specialists, Acute Care"/>
    <n v="87"/>
    <x v="0"/>
    <x v="0"/>
    <s v="Data/metrics have been impacted by Covid closures and limitations during our reopening (ie: decreased capacity).  Additionally, we do not have any data or appropriate process to track staff who were redeployed to the inpatient units."/>
    <s v="chiara.campitelli-thompson@unityhealth.to"/>
    <s v="Chiara Campitelli-Thompson"/>
    <s v="2022-07-15 03:31"/>
    <s v="True"/>
    <n v="1"/>
  </r>
  <r>
    <s v="Asset03586"/>
    <x v="4"/>
    <s v=""/>
    <s v=""/>
    <s v="Fall Prevention Program"/>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
    <s v="programs@geriatricsontario.ca"/>
    <s v="Kristen Mayhew"/>
    <s v="2024-02-26 01:41"/>
    <s v="True"/>
    <n v="1"/>
  </r>
  <r>
    <s v="Asset02355"/>
    <x v="5"/>
    <s v=""/>
    <s v=""/>
    <s v="Élisabeth Bruyère Hospital - Geriatric Rehabilitation Services"/>
    <x v="43"/>
    <x v="1"/>
    <s v="75 Bruyère St.  Ottawa, Ontario"/>
    <s v="K1N5C8"/>
    <s v=""/>
    <s v=""/>
    <s v="Lanark; Leeds &amp; Grenville; Perth; Prescott and Russell, United Counties; Renfrew; Stormont, Dundas and Glengarry; Ottawa"/>
    <x v="1"/>
    <x v="0"/>
    <s v="RGP Eastern Ontario"/>
    <n v="0"/>
    <n v="0"/>
    <n v="0"/>
    <n v="50"/>
    <n v="85.3"/>
    <n v="28"/>
    <n v="28.7"/>
    <n v="0"/>
    <s v="False"/>
    <s v=""/>
    <n v="0"/>
    <n v="11.6"/>
    <s v=""/>
    <s v=""/>
    <n v="0"/>
    <n v="0"/>
    <n v="3.2"/>
    <n v="0"/>
    <n v="0"/>
    <n v="18.2"/>
    <n v="15.4"/>
    <n v="0"/>
    <n v="3.1"/>
    <n v="3"/>
    <n v="0.6"/>
    <n v="5.5"/>
    <n v="3.4"/>
    <n v="0"/>
    <n v="2.5"/>
    <n v="2"/>
    <n v="2"/>
    <n v="0"/>
    <n v="0.4"/>
    <n v="0"/>
    <n v="25"/>
    <n v="1"/>
    <s v="Porter 1.5 FTE"/>
    <n v="537"/>
    <n v="0"/>
    <n v="0"/>
    <n v="0"/>
    <s v="Other; Community Agency; Home and Community Care Support Services; Ontario Health Team; Primary Care"/>
    <s v="Acute Care"/>
    <n v="100"/>
    <x v="0"/>
    <x v="0"/>
    <s v="0.5 Psychologist  - shared between ALL GRS programs at BruyèreLevel 3 EBH - 20 GRS Beds closed Oct 10 - November 08, 2020, due to a staffing crisis.  All staff for this unit were redeployedMarch 15, 2021 - Level 6 - 30 bed unit admissions suspended due to COVID outbreak"/>
    <s v="cmccumber@bruyere.org"/>
    <s v="Cathy McCumber"/>
    <s v="2022-07-12 09:55"/>
    <s v="True"/>
    <n v="1"/>
  </r>
  <r>
    <s v="Asset01977"/>
    <x v="5"/>
    <s v=""/>
    <s v=""/>
    <s v="Geriatric Assessment Unit"/>
    <x v="13"/>
    <x v="1"/>
    <s v="3570 King Street East, Kitchener, ON"/>
    <s v="N2A 2W1"/>
    <s v=""/>
    <s v=""/>
    <s v="Wellington; Waterloo"/>
    <x v="2"/>
    <x v="0"/>
    <s v="RGP Central"/>
    <n v="0"/>
    <n v="94"/>
    <n v="0"/>
    <n v="17"/>
    <n v="0"/>
    <n v="0"/>
    <n v="50"/>
    <n v="0"/>
    <s v="True"/>
    <s v="Both"/>
    <n v="15"/>
    <n v="30"/>
    <s v=""/>
    <s v=""/>
    <n v="0"/>
    <n v="0"/>
    <n v="0"/>
    <n v="0"/>
    <n v="0"/>
    <n v="0"/>
    <n v="0"/>
    <n v="0"/>
    <n v="1"/>
    <n v="1"/>
    <n v="0"/>
    <n v="1"/>
    <n v="1"/>
    <n v="0"/>
    <n v="0"/>
    <n v="0"/>
    <n v="0"/>
    <n v="0"/>
    <n v="0"/>
    <n v="0"/>
    <n v="0"/>
    <n v="2"/>
    <s v="Other: Physician 1 FTE, Therapy Assistant 1 FTE"/>
    <n v="97"/>
    <n v="0"/>
    <n v="0"/>
    <n v="0"/>
    <s v="Community Agency; Home and Community Care Support Services; Other; Primary Care"/>
    <s v="Hospitals, Seniors Geriatric Services, Community Physicians, Geriatricians, Geriatric Psychiatrists, LTC, RHs, LHIN"/>
    <n v="95"/>
    <x v="0"/>
    <x v="0"/>
    <s v="GAU is a voluntary program and valid consent upon referral is necessary. We do consider applications for patients with geriatric syndromes (i.e. early onset dementia)."/>
    <s v="cplatt@cmhaww.ca"/>
    <s v="C Platt"/>
    <s v="2022-03-15 02:06"/>
    <s v="True"/>
    <n v="1"/>
  </r>
  <r>
    <s v="Asset02912"/>
    <x v="6"/>
    <s v=""/>
    <s v=""/>
    <s v="GEM"/>
    <x v="7"/>
    <x v="1"/>
    <s v="1053 Carling Ave, Ottawa, ON"/>
    <s v="K1Y 4E9"/>
    <s v=""/>
    <s v=""/>
    <s v=""/>
    <x v="1"/>
    <x v="3"/>
    <s v="RGP Eastern Ontario"/>
    <n v="0"/>
    <n v="1078"/>
    <n v="0"/>
    <n v="0"/>
    <n v="0"/>
    <n v="0"/>
    <n v="0"/>
    <n v="0"/>
    <s v="False"/>
    <s v=""/>
    <n v="0"/>
    <n v="0"/>
    <s v=""/>
    <s v=""/>
    <n v="0"/>
    <n v="0"/>
    <n v="0"/>
    <n v="0"/>
    <n v="0"/>
    <n v="3.4"/>
    <n v="0"/>
    <n v="0"/>
    <n v="0"/>
    <n v="0"/>
    <n v="0"/>
    <n v="0"/>
    <n v="0"/>
    <n v="0"/>
    <n v="0"/>
    <n v="0"/>
    <n v="0"/>
    <n v="0"/>
    <n v="0"/>
    <n v="0"/>
    <n v="0"/>
    <n v="0"/>
    <s v=""/>
    <n v="0"/>
    <n v="0"/>
    <n v="0"/>
    <n v="0"/>
    <s v="Emergency Department"/>
    <s v=""/>
    <n v="100"/>
    <x v="0"/>
    <x v="0"/>
    <s v=""/>
    <s v="kkay@rgpo.ca"/>
    <s v="Kelly Kay (2)"/>
    <s v="2022-11-03 09:02"/>
    <s v="True"/>
    <n v="1"/>
  </r>
  <r>
    <s v="Asset02645"/>
    <x v="6"/>
    <s v=""/>
    <s v=""/>
    <s v="GEM"/>
    <x v="5"/>
    <x v="1"/>
    <s v="1235 Wilson Avenue, North York, Ontario"/>
    <s v="M3M 0B2"/>
    <s v=""/>
    <s v=""/>
    <s v="Toronto"/>
    <x v="3"/>
    <x v="3"/>
    <s v="RGP Toronto"/>
    <n v="0"/>
    <n v="1281"/>
    <n v="0"/>
    <n v="0"/>
    <n v="0"/>
    <n v="0"/>
    <n v="0"/>
    <n v="0"/>
    <s v="True"/>
    <s v="Both"/>
    <n v="0"/>
    <n v="0"/>
    <s v=""/>
    <s v=""/>
    <n v="0"/>
    <n v="0"/>
    <n v="0"/>
    <n v="0"/>
    <n v="0"/>
    <n v="3"/>
    <n v="0"/>
    <n v="0"/>
    <n v="0"/>
    <n v="0"/>
    <n v="0"/>
    <n v="0"/>
    <n v="0"/>
    <n v="0"/>
    <n v="0"/>
    <n v="0"/>
    <n v="0"/>
    <n v="0"/>
    <n v="0"/>
    <n v="0"/>
    <n v="0"/>
    <n v="0"/>
    <s v=""/>
    <n v="1788"/>
    <n v="0"/>
    <n v="0"/>
    <n v="0"/>
    <s v=""/>
    <s v=""/>
    <n v="0"/>
    <x v="0"/>
    <x v="0"/>
    <s v="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
    <s v="hlau@hrh.ca"/>
    <s v="Hilyen Lau"/>
    <s v="2022-07-14 06:16"/>
    <s v="True"/>
    <n v="1"/>
  </r>
  <r>
    <s v="Asset02769"/>
    <x v="6"/>
    <s v=""/>
    <s v=""/>
    <s v="Regional Geriatric Program"/>
    <x v="6"/>
    <x v="1"/>
    <s v="399 Bathurst Street, Toronto, Ontario"/>
    <s v="M5T 2S8"/>
    <s v=""/>
    <s v=""/>
    <s v=""/>
    <x v="3"/>
    <x v="3"/>
    <s v="RGP Toronto"/>
    <n v="0"/>
    <n v="866"/>
    <n v="0"/>
    <n v="0"/>
    <n v="0"/>
    <n v="0"/>
    <n v="0"/>
    <n v="70"/>
    <s v="True"/>
    <s v=""/>
    <n v="0"/>
    <n v="0"/>
    <s v=""/>
    <s v=""/>
    <n v="0"/>
    <n v="0"/>
    <n v="0"/>
    <n v="0"/>
    <n v="0"/>
    <n v="1.4"/>
    <n v="0"/>
    <n v="0"/>
    <n v="0"/>
    <n v="0"/>
    <n v="0"/>
    <n v="0"/>
    <n v="0"/>
    <n v="0"/>
    <n v="0"/>
    <n v="0"/>
    <n v="0"/>
    <n v="0"/>
    <n v="0"/>
    <n v="0"/>
    <n v="0"/>
    <n v="0"/>
    <s v=""/>
    <n v="1013"/>
    <n v="291"/>
    <n v="0"/>
    <n v="0"/>
    <s v=""/>
    <s v=""/>
    <n v="0"/>
    <x v="0"/>
    <x v="0"/>
    <s v=""/>
    <s v="jackielyn.guanzon@uhn.ca"/>
    <s v="Jackielyn"/>
    <s v="2022-07-15 03:49"/>
    <s v="True"/>
    <n v="1"/>
  </r>
  <r>
    <s v="Asset01967"/>
    <x v="6"/>
    <s v=""/>
    <s v=""/>
    <s v="GEM"/>
    <x v="37"/>
    <x v="1"/>
    <s v="115 Delhi St, Guelph ON"/>
    <s v="N1E 4J4"/>
    <s v=""/>
    <s v=""/>
    <s v="Wellington"/>
    <x v="2"/>
    <x v="3"/>
    <s v="RGP Central"/>
    <n v="0"/>
    <n v="0"/>
    <n v="0"/>
    <n v="0"/>
    <n v="0"/>
    <n v="0"/>
    <n v="0"/>
    <n v="40"/>
    <s v="True"/>
    <s v="Both"/>
    <n v="0"/>
    <n v="0"/>
    <s v=""/>
    <s v=""/>
    <n v="0"/>
    <n v="0"/>
    <n v="0"/>
    <n v="0"/>
    <n v="0"/>
    <n v="0"/>
    <n v="0"/>
    <n v="0"/>
    <n v="0"/>
    <n v="0"/>
    <n v="0"/>
    <n v="0"/>
    <n v="0"/>
    <n v="0"/>
    <n v="0"/>
    <n v="0"/>
    <n v="0"/>
    <n v="0"/>
    <n v="0"/>
    <n v="0"/>
    <n v="0"/>
    <n v="1"/>
    <s v="Other: GEM Nurse 1 FTE_x000a_Interruption of service related to hiring new GEM nurses, 1 Mat leave."/>
    <n v="481"/>
    <n v="0"/>
    <n v="0"/>
    <n v="0"/>
    <s v="Emergency Department; Other"/>
    <s v="ERP and Case Finding"/>
    <n v="100"/>
    <x v="0"/>
    <x v="0"/>
    <s v=""/>
    <s v="cplatt@cmhaww.ca"/>
    <s v="C Platt"/>
    <s v="2022-03-11 10:40"/>
    <s v="True"/>
    <n v="1"/>
  </r>
  <r>
    <s v="Asset01947"/>
    <x v="6"/>
    <s v=""/>
    <s v=""/>
    <s v="GEM"/>
    <x v="36"/>
    <x v="1"/>
    <s v="131 Frederick Campbell Street, Fergus, ON"/>
    <s v="N1M 0H3"/>
    <s v=""/>
    <s v=""/>
    <s v="Wellington"/>
    <x v="2"/>
    <x v="3"/>
    <s v="RGP Central"/>
    <n v="0"/>
    <n v="0"/>
    <n v="0"/>
    <n v="0"/>
    <n v="0"/>
    <n v="0"/>
    <n v="0"/>
    <n v="70"/>
    <s v="True"/>
    <s v="Both"/>
    <n v="0"/>
    <n v="0"/>
    <s v=""/>
    <s v=""/>
    <n v="0"/>
    <n v="0"/>
    <n v="0"/>
    <n v="0"/>
    <n v="0"/>
    <n v="0"/>
    <n v="0"/>
    <n v="0"/>
    <n v="0"/>
    <n v="0"/>
    <n v="0"/>
    <n v="0"/>
    <n v="0"/>
    <n v="0"/>
    <n v="0"/>
    <n v="0"/>
    <n v="0"/>
    <n v="0"/>
    <n v="0"/>
    <n v="0"/>
    <n v="0"/>
    <n v="2"/>
    <s v="Other: GEM Nurse 2 FTE_x000a_Note: 1 Mat leave; newly hired GEM to cover only worked for a short period and went into medical leave and resigned."/>
    <n v="561"/>
    <n v="17"/>
    <n v="0"/>
    <n v="0"/>
    <s v="Emergency Department"/>
    <s v=""/>
    <n v="100"/>
    <x v="0"/>
    <x v="0"/>
    <s v="Family/Caregivers served: No actual volumes to report however GEM nurse indicated that caregiver support is part of almost every referral"/>
    <s v="cplatt@cmhaww.ca"/>
    <s v="C Platt"/>
    <s v="2022-03-10 02:50"/>
    <s v="True"/>
    <n v="1"/>
  </r>
  <r>
    <s v="Asset02453"/>
    <x v="6"/>
    <s v=""/>
    <s v=""/>
    <s v="GEM"/>
    <x v="40"/>
    <x v="1"/>
    <s v="2867 Ellesmere Rd, Scarborough, ON"/>
    <s v="M1E 4B9"/>
    <s v=""/>
    <s v=""/>
    <s v="Toronto"/>
    <x v="3"/>
    <x v="3"/>
    <s v="Seniors Care Network"/>
    <n v="0"/>
    <n v="857"/>
    <n v="0"/>
    <n v="0"/>
    <n v="0"/>
    <n v="0"/>
    <n v="0"/>
    <n v="0"/>
    <s v="True"/>
    <s v=""/>
    <n v="0"/>
    <n v="0"/>
    <s v=""/>
    <s v=""/>
    <n v="0"/>
    <n v="0"/>
    <n v="0"/>
    <n v="0"/>
    <n v="1"/>
    <n v="0"/>
    <n v="0"/>
    <n v="0"/>
    <n v="0"/>
    <n v="0"/>
    <n v="0"/>
    <n v="0"/>
    <n v="0"/>
    <n v="0"/>
    <n v="0"/>
    <n v="0"/>
    <n v="0"/>
    <n v="0"/>
    <n v="0"/>
    <n v="0"/>
    <n v="0"/>
    <n v="0"/>
    <s v=""/>
    <n v="970"/>
    <n v="245"/>
    <n v="0"/>
    <n v="0"/>
    <s v=""/>
    <s v=""/>
    <n v="100"/>
    <x v="0"/>
    <x v="0"/>
    <s v=""/>
    <s v="shawkins@seniorscarenetwork.ca"/>
    <s v="StaceyHawkins"/>
    <s v="2022-07-13 02:49"/>
    <s v="True"/>
    <n v="1"/>
  </r>
  <r>
    <s v="Asset01944"/>
    <x v="6"/>
    <s v=""/>
    <s v=""/>
    <s v="GEM"/>
    <x v="4"/>
    <x v="1"/>
    <s v="835 King St W, Kitchener, ON"/>
    <s v="N2G 1G3"/>
    <s v=""/>
    <s v=""/>
    <s v="Wellington; Waterloo"/>
    <x v="2"/>
    <x v="3"/>
    <s v="RGP Central"/>
    <n v="0"/>
    <n v="0"/>
    <n v="0"/>
    <n v="0"/>
    <n v="0"/>
    <n v="0"/>
    <n v="0"/>
    <n v="40"/>
    <s v="True"/>
    <s v="Both"/>
    <n v="0"/>
    <n v="0"/>
    <s v=""/>
    <s v=""/>
    <n v="0"/>
    <n v="0"/>
    <n v="0"/>
    <n v="0"/>
    <n v="0"/>
    <n v="0"/>
    <n v="0"/>
    <n v="0"/>
    <n v="0"/>
    <n v="0"/>
    <n v="0"/>
    <n v="0"/>
    <n v="0"/>
    <n v="0"/>
    <n v="0"/>
    <n v="0"/>
    <n v="0"/>
    <n v="0"/>
    <n v="0"/>
    <n v="0"/>
    <n v="0"/>
    <n v="2"/>
    <s v="Other: GEM Nurse 2 FTE"/>
    <n v="1036"/>
    <n v="0"/>
    <n v="0"/>
    <n v="0"/>
    <s v="Emergency Department; Other"/>
    <s v="ERP, Case Finding, AUA"/>
    <n v="100"/>
    <x v="0"/>
    <x v="0"/>
    <s v=""/>
    <s v="cplatt@cmhaww.ca"/>
    <s v="C Platt"/>
    <s v="2022-03-10 02:31"/>
    <s v="True"/>
    <n v="1"/>
  </r>
  <r>
    <s v="Asset02454"/>
    <x v="6"/>
    <s v=""/>
    <s v=""/>
    <s v="GEM Nurse SHN-G"/>
    <x v="39"/>
    <x v="1"/>
    <s v="3030 Lawrence Ave, Scarborough, Toronto ON"/>
    <s v="M1P 2T7"/>
    <s v=""/>
    <s v=""/>
    <s v="Toronto"/>
    <x v="3"/>
    <x v="3"/>
    <s v="Seniors Care Network"/>
    <n v="0"/>
    <n v="250"/>
    <n v="0"/>
    <n v="0"/>
    <n v="0"/>
    <n v="0"/>
    <n v="0"/>
    <n v="0"/>
    <s v="True"/>
    <s v=""/>
    <n v="0"/>
    <n v="0"/>
    <s v=""/>
    <s v=""/>
    <n v="0"/>
    <n v="0"/>
    <n v="0"/>
    <n v="0"/>
    <n v="0"/>
    <n v="1"/>
    <n v="0"/>
    <n v="0"/>
    <n v="0"/>
    <n v="0"/>
    <n v="0"/>
    <n v="0"/>
    <n v="0"/>
    <n v="0"/>
    <n v="0"/>
    <n v="0"/>
    <n v="0"/>
    <n v="0"/>
    <n v="0"/>
    <n v="0"/>
    <n v="1"/>
    <n v="0"/>
    <s v=""/>
    <n v="269"/>
    <n v="33"/>
    <n v="0"/>
    <n v="0"/>
    <s v=""/>
    <s v=""/>
    <n v="100"/>
    <x v="0"/>
    <x v="0"/>
    <s v=""/>
    <s v="shawkins@seniorscarenetwork.ca"/>
    <s v="StaceyHawkins"/>
    <s v="2022-07-13 02:52"/>
    <s v="True"/>
    <n v="1"/>
  </r>
  <r>
    <s v="Asset02900"/>
    <x v="6"/>
    <s v=""/>
    <s v=""/>
    <s v="GEM"/>
    <x v="35"/>
    <x v="1"/>
    <s v="4001 Leslie St, Toronto, ON"/>
    <s v="M2K 1E1"/>
    <s v=""/>
    <s v=""/>
    <s v="Toronto"/>
    <x v="3"/>
    <x v="3"/>
    <s v="RGP Toronto"/>
    <n v="0"/>
    <n v="0"/>
    <n v="0"/>
    <n v="0"/>
    <n v="0"/>
    <n v="0"/>
    <n v="0"/>
    <n v="0"/>
    <s v="False"/>
    <s v=""/>
    <n v="0"/>
    <n v="0"/>
    <s v=""/>
    <s v=""/>
    <n v="0"/>
    <n v="0"/>
    <n v="0"/>
    <n v="0"/>
    <n v="0"/>
    <n v="3"/>
    <n v="0"/>
    <n v="0"/>
    <n v="0"/>
    <n v="0"/>
    <n v="0"/>
    <n v="0"/>
    <n v="0"/>
    <n v="0"/>
    <n v="0"/>
    <n v="0"/>
    <n v="0"/>
    <n v="0"/>
    <n v="0"/>
    <n v="0"/>
    <n v="0"/>
    <n v="0"/>
    <s v=""/>
    <n v="1672"/>
    <n v="0"/>
    <n v="0"/>
    <n v="0"/>
    <s v="Emergency Department"/>
    <s v=""/>
    <n v="100"/>
    <x v="0"/>
    <x v="0"/>
    <s v=""/>
    <s v="kkay@rgpo.ca"/>
    <s v="Kelly Kay (2)"/>
    <s v="2022-11-02 05:11"/>
    <s v="True"/>
    <n v="1"/>
  </r>
  <r>
    <s v="Asset02443"/>
    <x v="6"/>
    <s v=""/>
    <s v=""/>
    <s v="GEM Nurse NHH"/>
    <x v="33"/>
    <x v="1"/>
    <s v="1000 Depalma Drive, Cobourg, Ontario"/>
    <s v="K9A 5W6"/>
    <s v=""/>
    <s v=""/>
    <s v="Northumberland"/>
    <x v="1"/>
    <x v="3"/>
    <s v="Seniors Care Network"/>
    <n v="0"/>
    <n v="585"/>
    <n v="0"/>
    <n v="0"/>
    <n v="0"/>
    <n v="0"/>
    <n v="0"/>
    <n v="0"/>
    <s v="True"/>
    <s v=""/>
    <n v="0"/>
    <n v="0"/>
    <s v=""/>
    <s v=""/>
    <n v="0"/>
    <n v="0"/>
    <n v="0"/>
    <n v="0"/>
    <n v="0"/>
    <n v="1"/>
    <n v="0"/>
    <n v="0"/>
    <n v="0"/>
    <n v="0"/>
    <n v="0"/>
    <n v="0"/>
    <n v="0"/>
    <n v="0"/>
    <n v="0"/>
    <n v="0"/>
    <n v="0"/>
    <n v="0"/>
    <n v="0"/>
    <n v="0"/>
    <n v="0"/>
    <n v="0"/>
    <s v=""/>
    <n v="643"/>
    <n v="230"/>
    <n v="0"/>
    <n v="0"/>
    <s v=""/>
    <s v=""/>
    <n v="100"/>
    <x v="0"/>
    <x v="0"/>
    <s v=""/>
    <s v="shawkins@seniorscarenetwork.ca"/>
    <s v="StaceyHawkins"/>
    <s v="2022-07-13 02:36"/>
    <s v="True"/>
    <n v="1"/>
  </r>
  <r>
    <s v="Asset02736"/>
    <x v="6"/>
    <s v=""/>
    <s v=""/>
    <s v="GEM"/>
    <x v="38"/>
    <x v="1"/>
    <s v="3030 Birchmount Rd, Scarborough ON"/>
    <s v="M1W 3W3"/>
    <s v=""/>
    <s v=""/>
    <s v="Toronto"/>
    <x v="3"/>
    <x v="3"/>
    <s v="Seniors Care Network"/>
    <n v="0"/>
    <n v="371"/>
    <n v="0"/>
    <n v="0"/>
    <n v="0"/>
    <n v="0"/>
    <n v="0"/>
    <n v="37.5"/>
    <s v="True"/>
    <s v=""/>
    <n v="0"/>
    <n v="0"/>
    <s v=""/>
    <s v=""/>
    <n v="0"/>
    <n v="0"/>
    <n v="0"/>
    <n v="0"/>
    <n v="0"/>
    <n v="1"/>
    <n v="0"/>
    <n v="0"/>
    <n v="0"/>
    <n v="0"/>
    <n v="0"/>
    <n v="0"/>
    <n v="0"/>
    <n v="0"/>
    <n v="0"/>
    <n v="0"/>
    <n v="0"/>
    <n v="0"/>
    <n v="0"/>
    <n v="0"/>
    <n v="0"/>
    <n v="0"/>
    <s v=""/>
    <n v="411"/>
    <n v="82"/>
    <n v="0"/>
    <n v="0"/>
    <s v=""/>
    <s v=""/>
    <n v="100"/>
    <x v="0"/>
    <x v="0"/>
    <s v="Redeployed for Q1"/>
    <s v="sli2@shn.ca"/>
    <s v="Shirley Shi Ling Li"/>
    <s v="2022-07-15 02:52"/>
    <s v="True"/>
    <n v="1"/>
  </r>
  <r>
    <s v="Asset02839"/>
    <x v="6"/>
    <s v=""/>
    <s v=""/>
    <s v="GEM"/>
    <x v="56"/>
    <x v="1"/>
    <s v="1200 Fourth Avenue, St. Catharines, ON"/>
    <s v="L2S 0A9"/>
    <s v="5546 Portage Road, Niagara Falls, ON"/>
    <s v="L2E 6X2"/>
    <s v="Niagara Regional Municipality"/>
    <x v="2"/>
    <x v="3"/>
    <s v="RGP Central"/>
    <n v="0"/>
    <n v="0"/>
    <n v="0"/>
    <n v="0"/>
    <n v="0"/>
    <n v="0"/>
    <n v="0"/>
    <n v="37.5"/>
    <s v="True"/>
    <s v=""/>
    <n v="0"/>
    <n v="0"/>
    <s v=""/>
    <s v=""/>
    <n v="0"/>
    <n v="0"/>
    <n v="0"/>
    <n v="0"/>
    <n v="2"/>
    <n v="0"/>
    <n v="0"/>
    <n v="0"/>
    <n v="0"/>
    <n v="0"/>
    <n v="0"/>
    <n v="0"/>
    <n v="0"/>
    <n v="0"/>
    <n v="0"/>
    <n v="0"/>
    <n v="0"/>
    <n v="0"/>
    <n v="0"/>
    <n v="0"/>
    <n v="0"/>
    <n v="0"/>
    <s v=""/>
    <n v="284"/>
    <n v="0"/>
    <n v="0"/>
    <n v="0"/>
    <s v="Emergency Department"/>
    <s v="Referrals can be recevied from ED staff and physicians."/>
    <n v="100"/>
    <x v="0"/>
    <x v="0"/>
    <s v="The GEM program started as a pilot from November 16, 2020 through to spring 2022.  The data for 2020-21 represents activity from November 16, 2020 to March 31, 2021."/>
    <s v="Lori.MacCullouch@niagarahealth.on.ca"/>
    <s v="Lori MacCullouch"/>
    <s v="2022-07-19 11:23"/>
    <s v="True"/>
    <n v="1"/>
  </r>
  <r>
    <s v="Asset02892"/>
    <x v="6"/>
    <s v=""/>
    <s v=""/>
    <s v="GEM"/>
    <x v="118"/>
    <x v="1"/>
    <s v="50 College Dr. North Bay ON"/>
    <s v="P1B 5A4"/>
    <s v=""/>
    <s v=""/>
    <s v="Parry Sound; Nipissing District"/>
    <x v="5"/>
    <x v="3"/>
    <s v="North East Specialized Geriatric Centre"/>
    <n v="0"/>
    <n v="0"/>
    <n v="0"/>
    <n v="0"/>
    <n v="0"/>
    <n v="0"/>
    <n v="0"/>
    <n v="90"/>
    <s v="True"/>
    <s v="Both"/>
    <n v="0"/>
    <n v="0"/>
    <s v=""/>
    <s v=""/>
    <n v="0"/>
    <n v="0"/>
    <n v="0"/>
    <n v="0"/>
    <n v="0"/>
    <n v="2.6"/>
    <n v="0"/>
    <n v="0"/>
    <n v="0"/>
    <n v="0"/>
    <n v="0"/>
    <n v="0"/>
    <n v="0"/>
    <n v="0"/>
    <n v="0"/>
    <n v="0"/>
    <n v="0"/>
    <n v="0"/>
    <n v="0"/>
    <n v="0"/>
    <n v="0"/>
    <n v="0"/>
    <s v=""/>
    <n v="0"/>
    <n v="0"/>
    <n v="0"/>
    <n v="0"/>
    <s v="Caregiver Referral; Community Agency; Community Paramedicine; Emergency Department; Home and Community Care Support Services; Ontario Health Team; Other; Primary Care; Self Referral"/>
    <s v="Case finding"/>
    <n v="99"/>
    <x v="0"/>
    <x v="0"/>
    <s v=""/>
    <s v="erin.sones@nbrhc.on.ca"/>
    <s v="Erin NBRHC"/>
    <s v="2022-10-09 03:52"/>
    <s v="True"/>
    <n v="1"/>
  </r>
  <r>
    <s v="Asset01950"/>
    <x v="6"/>
    <s v=""/>
    <s v=""/>
    <s v="GEM"/>
    <x v="34"/>
    <x v="1"/>
    <s v="Louise Marshall Hospital, 630 Dublin Street, Mount Forest, ON"/>
    <s v="N0G 2L3"/>
    <s v="Palmerston and District Hospital, 500 Whites Road, Palmerston, ON"/>
    <s v="N0G 2P0"/>
    <s v="Wellington"/>
    <x v="2"/>
    <x v="3"/>
    <s v="RGP Central"/>
    <n v="0"/>
    <n v="0"/>
    <n v="0"/>
    <n v="0"/>
    <n v="0"/>
    <n v="0"/>
    <n v="0"/>
    <n v="40"/>
    <s v="True"/>
    <s v=""/>
    <n v="0"/>
    <n v="0"/>
    <s v=""/>
    <s v=""/>
    <n v="0"/>
    <n v="0"/>
    <n v="0"/>
    <n v="0"/>
    <n v="0"/>
    <n v="0"/>
    <n v="0"/>
    <n v="0"/>
    <n v="0"/>
    <n v="0"/>
    <n v="0"/>
    <n v="0"/>
    <n v="0"/>
    <n v="0"/>
    <n v="0"/>
    <n v="0"/>
    <n v="0"/>
    <n v="0"/>
    <n v="0"/>
    <n v="0"/>
    <n v="0"/>
    <n v="2"/>
    <s v="Other: GEM Nurse 1 FTE Louise Marshall and 1 FTE Palmerston"/>
    <n v="1412"/>
    <n v="125"/>
    <n v="0"/>
    <n v="0"/>
    <s v="Emergency Department"/>
    <s v="ERP and Case Finding"/>
    <n v="100"/>
    <x v="0"/>
    <x v="0"/>
    <s v="Note: Family/Caregivers Serviced have no actual volumes to report however GEM nurse indicated that caregiver support is part of almost every referral.Note: No count for unique patients served."/>
    <s v="cplatt@cmhaww.ca"/>
    <s v="C Platt"/>
    <s v="2022-03-10 03:03"/>
    <s v="True"/>
    <n v="1"/>
  </r>
  <r>
    <s v="Asset02109"/>
    <x v="6"/>
    <s v=""/>
    <s v=""/>
    <s v="St. Michael's Hospital"/>
    <x v="8"/>
    <x v="1"/>
    <s v="30 Bond St. Toronto"/>
    <s v="M5B 1W8"/>
    <s v=""/>
    <s v=""/>
    <s v=""/>
    <x v="3"/>
    <x v="3"/>
    <s v="RGP Toronto"/>
    <n v="0"/>
    <n v="0"/>
    <n v="0"/>
    <n v="0"/>
    <n v="0"/>
    <n v="0"/>
    <n v="0"/>
    <n v="37.5"/>
    <s v="False"/>
    <s v=""/>
    <n v="0"/>
    <n v="0"/>
    <s v=""/>
    <s v=""/>
    <n v="0"/>
    <n v="0"/>
    <n v="0"/>
    <n v="0"/>
    <n v="0"/>
    <n v="1"/>
    <n v="0"/>
    <n v="0"/>
    <n v="0"/>
    <n v="0"/>
    <n v="0"/>
    <n v="0"/>
    <n v="0"/>
    <n v="0"/>
    <n v="0"/>
    <n v="0"/>
    <n v="0"/>
    <n v="0"/>
    <n v="0"/>
    <n v="0"/>
    <n v="0"/>
    <n v="0"/>
    <s v=""/>
    <n v="0"/>
    <n v="0"/>
    <n v="0"/>
    <n v="0"/>
    <s v=""/>
    <s v=""/>
    <n v="100"/>
    <x v="0"/>
    <x v="0"/>
    <s v=""/>
    <s v="florina.weisenberg@unityhealth.to"/>
    <s v="florina.weisenberg@unityhealth.to"/>
    <s v="2022-06-21 09:44"/>
    <s v="True"/>
    <n v="1"/>
  </r>
  <r>
    <s v="Asset02907"/>
    <x v="6"/>
    <s v=""/>
    <s v=""/>
    <s v="GEM"/>
    <x v="25"/>
    <x v="1"/>
    <s v="350 John St N, Arnprior, ON"/>
    <s v="K7S 2P6"/>
    <s v=""/>
    <s v=""/>
    <s v=""/>
    <x v="1"/>
    <x v="3"/>
    <s v="RGP Eastern Ontario"/>
    <n v="0"/>
    <n v="142"/>
    <n v="0"/>
    <n v="0"/>
    <n v="0"/>
    <n v="0"/>
    <n v="0"/>
    <n v="0"/>
    <s v="False"/>
    <s v=""/>
    <n v="0"/>
    <n v="0"/>
    <s v=""/>
    <s v=""/>
    <n v="0"/>
    <n v="0"/>
    <n v="0"/>
    <n v="0"/>
    <n v="0"/>
    <n v="0.4"/>
    <n v="0"/>
    <n v="0"/>
    <n v="0"/>
    <n v="0"/>
    <n v="0"/>
    <n v="0"/>
    <n v="0"/>
    <n v="0"/>
    <n v="0"/>
    <n v="0"/>
    <n v="0"/>
    <n v="0"/>
    <n v="0"/>
    <n v="0"/>
    <n v="0"/>
    <n v="0"/>
    <s v=""/>
    <n v="0"/>
    <n v="0"/>
    <n v="0"/>
    <n v="0"/>
    <s v="Emergency Department"/>
    <s v=""/>
    <n v="100"/>
    <x v="0"/>
    <x v="0"/>
    <s v=""/>
    <s v="kkay@rgpo.ca"/>
    <s v="Kelly Kay (2)"/>
    <s v="2022-11-03 08:47"/>
    <s v="True"/>
    <n v="1"/>
  </r>
  <r>
    <s v="Asset01699"/>
    <x v="6"/>
    <s v=""/>
    <s v=""/>
    <s v="Emergency Department"/>
    <x v="116"/>
    <x v="1"/>
    <s v="1245 Lakeshore road Burlington Ontario"/>
    <s v="L7S0A2"/>
    <s v=""/>
    <s v=""/>
    <s v=""/>
    <x v="2"/>
    <x v="3"/>
    <s v="RGP Central"/>
    <n v="0"/>
    <n v="0"/>
    <n v="0"/>
    <n v="0"/>
    <n v="0"/>
    <n v="0"/>
    <n v="0"/>
    <n v="0"/>
    <s v="True"/>
    <s v="Both"/>
    <n v="0"/>
    <n v="0"/>
    <s v=""/>
    <s v=""/>
    <n v="0"/>
    <n v="0"/>
    <n v="0"/>
    <n v="0"/>
    <n v="2"/>
    <n v="0"/>
    <n v="0"/>
    <n v="0"/>
    <n v="0.5"/>
    <n v="0"/>
    <n v="0.2"/>
    <n v="0.2"/>
    <n v="0.2"/>
    <n v="0"/>
    <n v="0"/>
    <n v="0"/>
    <n v="0"/>
    <n v="0"/>
    <n v="0.2"/>
    <n v="0"/>
    <n v="0"/>
    <n v="0"/>
    <s v=""/>
    <n v="0"/>
    <n v="0"/>
    <n v="0"/>
    <n v="0"/>
    <s v=""/>
    <s v="Emergency physician Referral"/>
    <n v="100"/>
    <x v="0"/>
    <x v="0"/>
    <s v="2 FTE GEM NP in ER March 2020-September 2020 with weekend coverage, then 1 FTE September-October 2020, 0.4 FTE October till March 2021. seeing 4 patients/day each FTE. Telephone follow-ups as needed"/>
    <s v="tcorbett@josephbranthospital.ca"/>
    <s v="Trish Corbett"/>
    <s v="2021-03-15 01:11"/>
    <s v="True"/>
    <n v="1"/>
  </r>
  <r>
    <s v="Asset02441"/>
    <x v="6"/>
    <s v=""/>
    <s v=""/>
    <s v="GEM Nurse LH-O"/>
    <x v="30"/>
    <x v="1"/>
    <s v="1 Hospital Court, Oshawa, Ontario"/>
    <s v="L1G2B9"/>
    <s v=""/>
    <s v=""/>
    <s v="Durham"/>
    <x v="1"/>
    <x v="3"/>
    <s v="Seniors Care Network"/>
    <n v="0"/>
    <n v="586"/>
    <n v="0"/>
    <n v="0"/>
    <n v="0"/>
    <n v="0"/>
    <n v="0"/>
    <n v="0"/>
    <s v="True"/>
    <s v=""/>
    <n v="0"/>
    <n v="0"/>
    <s v=""/>
    <s v=""/>
    <n v="0"/>
    <n v="0"/>
    <n v="0"/>
    <n v="0"/>
    <n v="0"/>
    <n v="1"/>
    <n v="0"/>
    <n v="0"/>
    <n v="0"/>
    <n v="0"/>
    <n v="0"/>
    <n v="0"/>
    <n v="0"/>
    <n v="0"/>
    <n v="0"/>
    <n v="0"/>
    <n v="0"/>
    <n v="0"/>
    <n v="0"/>
    <n v="0"/>
    <n v="0"/>
    <n v="0"/>
    <s v=""/>
    <n v="605"/>
    <n v="11"/>
    <n v="1"/>
    <n v="0"/>
    <s v=""/>
    <s v=""/>
    <n v="100"/>
    <x v="0"/>
    <x v="0"/>
    <s v=""/>
    <s v="shawkins@seniorscarenetwork.ca"/>
    <s v="StaceyHawkins"/>
    <s v="2022-07-13 02:33"/>
    <s v="True"/>
    <n v="1"/>
  </r>
  <r>
    <s v="Asset02438"/>
    <x v="6"/>
    <s v=""/>
    <s v=""/>
    <s v="GEM Nurse LH-AP"/>
    <x v="31"/>
    <x v="1"/>
    <s v="580 Harwood Avenue South, Ajax, Ontario"/>
    <s v="L1S2J4"/>
    <s v=""/>
    <s v=""/>
    <s v="Durham"/>
    <x v="1"/>
    <x v="3"/>
    <s v="Seniors Care Network"/>
    <n v="0"/>
    <n v="189"/>
    <n v="0"/>
    <n v="0"/>
    <n v="0"/>
    <n v="0"/>
    <n v="0"/>
    <n v="0"/>
    <s v="True"/>
    <s v=""/>
    <n v="0"/>
    <n v="0"/>
    <s v=""/>
    <s v=""/>
    <n v="0"/>
    <n v="0"/>
    <n v="0"/>
    <n v="0"/>
    <n v="0"/>
    <n v="1"/>
    <n v="0"/>
    <n v="0"/>
    <n v="0"/>
    <n v="0"/>
    <n v="0"/>
    <n v="0"/>
    <n v="0"/>
    <n v="0"/>
    <n v="0"/>
    <n v="0"/>
    <n v="0"/>
    <n v="0"/>
    <n v="0"/>
    <n v="0"/>
    <n v="0"/>
    <n v="0"/>
    <s v=""/>
    <n v="234"/>
    <n v="76"/>
    <n v="0"/>
    <n v="0"/>
    <s v=""/>
    <s v=""/>
    <n v="100"/>
    <x v="0"/>
    <x v="0"/>
    <s v="Data is only for Q2 and Q4. There was a data loss for Q1 and Q3 due to IT upgrades at the site."/>
    <s v="shawkins@seniorscarenetwork.ca"/>
    <s v="StaceyHawkins"/>
    <s v="2022-07-13 02:25"/>
    <s v="True"/>
    <n v="1"/>
  </r>
  <r>
    <s v="Asset02439"/>
    <x v="6"/>
    <s v=""/>
    <s v=""/>
    <s v="GEM Nurse LH-B"/>
    <x v="32"/>
    <x v="1"/>
    <s v="47 Liberty Street South, Bowmanville, Ontario"/>
    <s v="L1C2N4"/>
    <s v=""/>
    <s v=""/>
    <s v="Durham"/>
    <x v="1"/>
    <x v="3"/>
    <s v="Seniors Care Network"/>
    <n v="0"/>
    <n v="560"/>
    <n v="0"/>
    <n v="0"/>
    <n v="0"/>
    <n v="0"/>
    <n v="0"/>
    <n v="0"/>
    <s v="True"/>
    <s v=""/>
    <n v="0"/>
    <n v="0"/>
    <s v=""/>
    <s v=""/>
    <n v="0"/>
    <n v="0"/>
    <n v="0"/>
    <n v="0"/>
    <n v="0"/>
    <n v="1"/>
    <n v="0"/>
    <n v="0"/>
    <n v="0"/>
    <n v="0"/>
    <n v="0"/>
    <n v="0"/>
    <n v="0"/>
    <n v="0"/>
    <n v="0"/>
    <n v="0"/>
    <n v="0"/>
    <n v="0"/>
    <n v="0"/>
    <n v="0"/>
    <n v="0"/>
    <n v="0"/>
    <s v=""/>
    <n v="654"/>
    <n v="185"/>
    <n v="0"/>
    <n v="0"/>
    <s v=""/>
    <s v=""/>
    <n v="100"/>
    <x v="0"/>
    <x v="0"/>
    <s v=""/>
    <s v="shawkins@seniorscarenetwork.ca"/>
    <s v="StaceyHawkins"/>
    <s v="2022-07-13 02:30"/>
    <s v="True"/>
    <n v="1"/>
  </r>
  <r>
    <s v="Asset02011"/>
    <x v="6"/>
    <s v=""/>
    <s v=""/>
    <s v="Geriatric Emergency Management"/>
    <x v="22"/>
    <x v="1"/>
    <s v="BG03 - 2075 Bayview Ave, Toronto, Ontario"/>
    <s v="M4N 3M5"/>
    <s v=""/>
    <s v=""/>
    <s v=""/>
    <x v="3"/>
    <x v="3"/>
    <s v="RGP Toronto"/>
    <n v="0"/>
    <n v="744"/>
    <n v="500"/>
    <n v="0"/>
    <n v="0"/>
    <n v="0"/>
    <n v="0"/>
    <n v="56"/>
    <s v="True"/>
    <s v="Both"/>
    <n v="0"/>
    <n v="0"/>
    <s v=""/>
    <s v=""/>
    <n v="0"/>
    <n v="0"/>
    <n v="0"/>
    <n v="0"/>
    <n v="0"/>
    <n v="1.2"/>
    <n v="0"/>
    <n v="0"/>
    <n v="0"/>
    <n v="0"/>
    <n v="0"/>
    <n v="0"/>
    <n v="0"/>
    <n v="0"/>
    <n v="0"/>
    <n v="0"/>
    <n v="0"/>
    <n v="0"/>
    <n v="0"/>
    <n v="0"/>
    <n v="0"/>
    <n v="0"/>
    <s v=""/>
    <n v="868"/>
    <n v="149"/>
    <n v="0"/>
    <n v="0"/>
    <s v="Emergency Department"/>
    <s v=""/>
    <n v="100"/>
    <x v="0"/>
    <x v="0"/>
    <s v="Geriatric Emergency Management nursing provide consultation, referral and geriatric assessments to patients in the emergency department."/>
    <s v="mary.duffy@sunnybrook.ca"/>
    <s v="Mary Duffy"/>
    <s v="2022-04-22 10:50"/>
    <s v="True"/>
    <n v="1"/>
  </r>
  <r>
    <s v="Asset02913"/>
    <x v="6"/>
    <s v=""/>
    <s v=""/>
    <s v="GEM"/>
    <x v="23"/>
    <x v="1"/>
    <s v="501 Smyth Rd, Ottawa, ON"/>
    <s v="K1H 8L6"/>
    <s v=""/>
    <s v=""/>
    <s v=""/>
    <x v="1"/>
    <x v="3"/>
    <s v="RGP Eastern Ontario"/>
    <n v="0"/>
    <n v="783"/>
    <n v="0"/>
    <n v="0"/>
    <n v="0"/>
    <n v="0"/>
    <n v="0"/>
    <n v="0"/>
    <s v="False"/>
    <s v=""/>
    <n v="0"/>
    <n v="0"/>
    <s v=""/>
    <s v=""/>
    <n v="0"/>
    <n v="0"/>
    <n v="0"/>
    <n v="0"/>
    <n v="0"/>
    <n v="1.4"/>
    <n v="0"/>
    <n v="0"/>
    <n v="0"/>
    <n v="0"/>
    <n v="0"/>
    <n v="0"/>
    <n v="0"/>
    <n v="0"/>
    <n v="0"/>
    <n v="0"/>
    <n v="0"/>
    <n v="0"/>
    <n v="0"/>
    <n v="0"/>
    <n v="0"/>
    <n v="0"/>
    <s v=""/>
    <n v="0"/>
    <n v="0"/>
    <n v="0"/>
    <n v="0"/>
    <s v="Emergency Department"/>
    <s v=""/>
    <n v="100"/>
    <x v="0"/>
    <x v="0"/>
    <s v=""/>
    <s v="kkay@rgpo.ca"/>
    <s v="Kelly Kay (2)"/>
    <s v="2022-11-03 09:05"/>
    <s v="True"/>
    <n v="1"/>
  </r>
  <r>
    <s v="Asset02911"/>
    <x v="6"/>
    <s v=""/>
    <s v=""/>
    <s v="GEM"/>
    <x v="18"/>
    <x v="1"/>
    <s v="499 Raglan St N, Renfrew, ON"/>
    <s v="K7V 1P6"/>
    <s v=""/>
    <s v=""/>
    <s v=""/>
    <x v="1"/>
    <x v="3"/>
    <s v="RGP Eastern Ontario"/>
    <n v="0"/>
    <n v="188"/>
    <n v="0"/>
    <n v="0"/>
    <n v="0"/>
    <n v="0"/>
    <n v="0"/>
    <n v="0"/>
    <s v="False"/>
    <s v=""/>
    <n v="0"/>
    <n v="0"/>
    <s v=""/>
    <s v=""/>
    <n v="0"/>
    <n v="0"/>
    <n v="0"/>
    <n v="0"/>
    <n v="0"/>
    <n v="0.5"/>
    <n v="0"/>
    <n v="0"/>
    <n v="0"/>
    <n v="0"/>
    <n v="0"/>
    <n v="0"/>
    <n v="0"/>
    <n v="0"/>
    <n v="0"/>
    <n v="0"/>
    <n v="0"/>
    <n v="0"/>
    <n v="0"/>
    <n v="0"/>
    <n v="0"/>
    <n v="0"/>
    <s v=""/>
    <n v="0"/>
    <n v="0"/>
    <n v="0"/>
    <n v="0"/>
    <s v="Emergency Department"/>
    <s v=""/>
    <n v="100"/>
    <x v="0"/>
    <x v="0"/>
    <s v=""/>
    <s v="kkay@rgpo.ca"/>
    <s v="Kelly Kay (2)"/>
    <s v="2022-11-03 08:58"/>
    <s v="True"/>
    <n v="1"/>
  </r>
  <r>
    <s v="Asset02451"/>
    <x v="6"/>
    <s v=""/>
    <s v=""/>
    <s v="GEM Nurse RMH"/>
    <x v="19"/>
    <x v="1"/>
    <s v="10 Angeline Street North, Lindsay, Ontario"/>
    <s v="K9V4M8"/>
    <s v=""/>
    <s v=""/>
    <s v="Kawartha Lakes"/>
    <x v="1"/>
    <x v="3"/>
    <s v="Seniors Care Network"/>
    <n v="0"/>
    <n v="452"/>
    <n v="0"/>
    <n v="0"/>
    <n v="0"/>
    <n v="0"/>
    <n v="0"/>
    <n v="0"/>
    <s v="True"/>
    <s v=""/>
    <n v="0"/>
    <n v="0"/>
    <s v=""/>
    <s v=""/>
    <n v="0"/>
    <n v="0"/>
    <n v="0"/>
    <n v="0"/>
    <n v="0"/>
    <n v="1"/>
    <n v="0"/>
    <n v="0"/>
    <n v="0"/>
    <n v="0"/>
    <n v="0"/>
    <n v="0"/>
    <n v="0"/>
    <n v="0"/>
    <n v="0"/>
    <n v="0"/>
    <n v="0"/>
    <n v="0"/>
    <n v="0"/>
    <n v="0"/>
    <n v="1"/>
    <n v="0"/>
    <s v=""/>
    <n v="578"/>
    <n v="30"/>
    <n v="0"/>
    <n v="0"/>
    <s v=""/>
    <s v=""/>
    <n v="100"/>
    <x v="0"/>
    <x v="0"/>
    <s v="Redeployed for part of Q2"/>
    <s v="shawkins@seniorscarenetwork.ca"/>
    <s v="StaceyHawkins"/>
    <s v="2022-07-13 02:44"/>
    <s v="True"/>
    <n v="1"/>
  </r>
  <r>
    <s v="Asset02042"/>
    <x v="6"/>
    <s v=""/>
    <s v=""/>
    <s v="Queensway Carleton Hospital"/>
    <x v="2"/>
    <x v="1"/>
    <s v="3045 Baseline Rd, Ottawa ON"/>
    <s v="K2H8P4"/>
    <s v=""/>
    <s v=""/>
    <s v="Ottawa"/>
    <x v="1"/>
    <x v="3"/>
    <s v="RGP Eastern Ontario"/>
    <n v="0"/>
    <n v="0"/>
    <n v="0"/>
    <n v="0"/>
    <n v="0"/>
    <n v="0"/>
    <n v="0"/>
    <n v="75"/>
    <s v="True"/>
    <s v="Both"/>
    <n v="0"/>
    <n v="0"/>
    <s v=""/>
    <s v=""/>
    <n v="0"/>
    <n v="0"/>
    <n v="0"/>
    <n v="0"/>
    <n v="0"/>
    <n v="1.9"/>
    <n v="0"/>
    <n v="0"/>
    <n v="0"/>
    <n v="0"/>
    <n v="0"/>
    <n v="0"/>
    <n v="0"/>
    <n v="0"/>
    <n v="0"/>
    <n v="0"/>
    <n v="0"/>
    <n v="0"/>
    <n v="0"/>
    <n v="0"/>
    <n v="0"/>
    <n v="0"/>
    <s v=""/>
    <n v="695"/>
    <n v="1000"/>
    <n v="0"/>
    <n v="0"/>
    <s v=""/>
    <s v="ED referrals only"/>
    <n v="100"/>
    <x v="0"/>
    <x v="0"/>
    <s v="no stories at this time"/>
    <s v="msitu@qch.on.ca"/>
    <s v="michaelc2"/>
    <s v="2022-06-07 10:28"/>
    <s v="True"/>
    <n v="1"/>
  </r>
  <r>
    <s v="Asset02910"/>
    <x v="6"/>
    <s v=""/>
    <s v=""/>
    <s v="GEM"/>
    <x v="21"/>
    <x v="1"/>
    <s v="705 MacKay St, Pembroke, ON"/>
    <s v="K8A 1G8"/>
    <s v=""/>
    <s v=""/>
    <s v=""/>
    <x v="1"/>
    <x v="3"/>
    <s v="RGP Eastern Ontario"/>
    <n v="0"/>
    <n v="374"/>
    <n v="0"/>
    <n v="0"/>
    <n v="0"/>
    <n v="0"/>
    <n v="0"/>
    <n v="0"/>
    <s v="False"/>
    <s v=""/>
    <n v="0"/>
    <n v="0"/>
    <s v=""/>
    <s v=""/>
    <n v="0"/>
    <n v="0"/>
    <n v="0"/>
    <n v="0"/>
    <n v="0"/>
    <n v="1.4"/>
    <n v="0"/>
    <n v="0"/>
    <n v="0"/>
    <n v="0"/>
    <n v="0"/>
    <n v="0"/>
    <n v="0"/>
    <n v="0"/>
    <n v="0"/>
    <n v="0"/>
    <n v="0"/>
    <n v="0"/>
    <n v="0"/>
    <n v="0"/>
    <n v="0"/>
    <n v="0"/>
    <s v=""/>
    <n v="0"/>
    <n v="0"/>
    <n v="0"/>
    <n v="0"/>
    <s v="Emergency Department"/>
    <s v=""/>
    <n v="100"/>
    <x v="0"/>
    <x v="0"/>
    <s v=""/>
    <s v="kkay@rgpo.ca"/>
    <s v="Kelly Kay (2)"/>
    <s v="2022-11-03 08:56"/>
    <s v="True"/>
    <n v="1"/>
  </r>
  <r>
    <s v="Asset02447"/>
    <x v="6"/>
    <s v=""/>
    <s v=""/>
    <s v="GEM Nurse PRHC"/>
    <x v="1"/>
    <x v="1"/>
    <s v="1 Hospital Drive, Peterborough, Ontario"/>
    <s v="K9J7C6"/>
    <s v=""/>
    <s v=""/>
    <s v="Peterborough"/>
    <x v="1"/>
    <x v="3"/>
    <s v="Seniors Care Network"/>
    <n v="0"/>
    <n v="0"/>
    <n v="0"/>
    <n v="0"/>
    <n v="0"/>
    <n v="0"/>
    <n v="0"/>
    <n v="0"/>
    <s v="True"/>
    <s v=""/>
    <n v="0"/>
    <n v="0"/>
    <s v=""/>
    <s v=""/>
    <n v="0"/>
    <n v="0"/>
    <n v="0"/>
    <n v="0"/>
    <n v="0"/>
    <n v="1"/>
    <n v="0"/>
    <n v="0"/>
    <n v="0"/>
    <n v="0"/>
    <n v="0"/>
    <n v="0"/>
    <n v="0"/>
    <n v="0"/>
    <n v="0"/>
    <n v="0"/>
    <n v="0"/>
    <n v="0"/>
    <n v="0"/>
    <n v="0"/>
    <n v="0"/>
    <n v="0"/>
    <s v=""/>
    <n v="580"/>
    <n v="205"/>
    <n v="0"/>
    <n v="0"/>
    <s v=""/>
    <s v=""/>
    <n v="100"/>
    <x v="0"/>
    <x v="0"/>
    <s v=""/>
    <s v="shawkins@seniorscarenetwork.ca"/>
    <s v="StaceyHawkins"/>
    <s v="2022-07-13 02:40"/>
    <s v="True"/>
    <n v="1"/>
  </r>
  <r>
    <s v="Asset01938"/>
    <x v="6"/>
    <s v=""/>
    <s v=""/>
    <s v="GEM"/>
    <x v="20"/>
    <x v="1"/>
    <s v="700 Coronation Blvd. Cambridge, Ontario"/>
    <s v="N1R 3G2"/>
    <s v=""/>
    <s v=""/>
    <s v="Wellington; Waterloo"/>
    <x v="2"/>
    <x v="3"/>
    <s v="RGP Central"/>
    <n v="0"/>
    <n v="0"/>
    <n v="0"/>
    <n v="0"/>
    <n v="0"/>
    <n v="0"/>
    <n v="0"/>
    <n v="40"/>
    <s v="True"/>
    <s v="Both"/>
    <n v="0"/>
    <n v="0"/>
    <s v=""/>
    <s v=""/>
    <n v="0"/>
    <n v="0"/>
    <n v="0"/>
    <n v="0"/>
    <n v="0"/>
    <n v="0"/>
    <n v="0"/>
    <n v="0"/>
    <n v="0"/>
    <n v="0"/>
    <n v="0"/>
    <n v="0"/>
    <n v="0"/>
    <n v="0"/>
    <n v="0"/>
    <n v="0"/>
    <n v="0"/>
    <n v="0"/>
    <n v="0"/>
    <n v="0"/>
    <n v="0"/>
    <n v="2"/>
    <s v="Other: GEM Nurse 2 FTE"/>
    <n v="1417"/>
    <n v="0"/>
    <n v="0"/>
    <n v="0"/>
    <s v="Emergency Department; Other"/>
    <s v="ERP and Case Finding"/>
    <n v="100"/>
    <x v="0"/>
    <x v="0"/>
    <s v=""/>
    <s v="cplatt@cmhaww.ca"/>
    <s v="C Platt"/>
    <s v="2022-03-10 11:59"/>
    <s v="True"/>
    <n v="1"/>
  </r>
  <r>
    <s v="Asset02908"/>
    <x v="6"/>
    <s v=""/>
    <s v=""/>
    <s v="GEM"/>
    <x v="26"/>
    <x v="1"/>
    <s v="840 McConnell Ave, Cornwall, ON"/>
    <s v="K6H 5S5"/>
    <s v=""/>
    <s v=""/>
    <s v=""/>
    <x v="1"/>
    <x v="3"/>
    <s v="RGP Eastern Ontario"/>
    <n v="0"/>
    <n v="239"/>
    <n v="0"/>
    <n v="0"/>
    <n v="0"/>
    <n v="0"/>
    <n v="0"/>
    <n v="0"/>
    <s v="False"/>
    <s v=""/>
    <n v="0"/>
    <n v="0"/>
    <s v=""/>
    <s v=""/>
    <n v="0"/>
    <n v="0"/>
    <n v="0"/>
    <n v="0"/>
    <n v="0"/>
    <n v="0.85"/>
    <n v="0"/>
    <n v="0"/>
    <n v="0"/>
    <n v="0"/>
    <n v="0"/>
    <n v="0"/>
    <n v="0"/>
    <n v="0"/>
    <n v="0"/>
    <n v="0"/>
    <n v="0"/>
    <n v="0"/>
    <n v="0"/>
    <n v="0"/>
    <n v="0"/>
    <n v="0"/>
    <s v=""/>
    <n v="0"/>
    <n v="0"/>
    <n v="0"/>
    <n v="0"/>
    <s v="Emergency Department"/>
    <s v=""/>
    <n v="100"/>
    <x v="0"/>
    <x v="0"/>
    <s v=""/>
    <s v="kkay@rgpo.ca"/>
    <s v="Kelly Kay (2)"/>
    <s v="2022-11-03 08:51"/>
    <s v="True"/>
    <n v="1"/>
  </r>
  <r>
    <s v="Asset02909"/>
    <x v="6"/>
    <s v=""/>
    <s v=""/>
    <s v="GEM"/>
    <x v="27"/>
    <x v="1"/>
    <s v="1111 Ghislain St, Hawkesbury, ON"/>
    <s v="K6A 3G5"/>
    <s v=""/>
    <s v=""/>
    <s v=""/>
    <x v="1"/>
    <x v="3"/>
    <s v="RGP Eastern Ontario"/>
    <n v="0"/>
    <n v="192"/>
    <n v="0"/>
    <n v="0"/>
    <n v="0"/>
    <n v="0"/>
    <n v="0"/>
    <n v="0"/>
    <s v="False"/>
    <s v=""/>
    <n v="0"/>
    <n v="0"/>
    <s v=""/>
    <s v=""/>
    <n v="0"/>
    <n v="0"/>
    <n v="0"/>
    <n v="0"/>
    <n v="0"/>
    <n v="0.4"/>
    <n v="0"/>
    <n v="0"/>
    <n v="0"/>
    <n v="0"/>
    <n v="0"/>
    <n v="0"/>
    <n v="0"/>
    <n v="0"/>
    <n v="0"/>
    <n v="0"/>
    <n v="0"/>
    <n v="0"/>
    <n v="0"/>
    <n v="0"/>
    <n v="0"/>
    <n v="0"/>
    <s v=""/>
    <n v="0"/>
    <n v="0"/>
    <n v="0"/>
    <n v="0"/>
    <s v="Emergency Department"/>
    <s v=""/>
    <n v="100"/>
    <x v="0"/>
    <x v="0"/>
    <s v=""/>
    <s v="kkay@rgpo.ca"/>
    <s v="Kelly Kay (2)"/>
    <s v="2022-11-03 08:54"/>
    <s v="True"/>
    <n v="1"/>
  </r>
  <r>
    <s v="Asset01954"/>
    <x v="6"/>
    <s v=""/>
    <s v=""/>
    <s v="GEM"/>
    <x v="29"/>
    <x v="1"/>
    <s v="911 Queen’s Blvd. Kitchener, ON"/>
    <s v="N2M 1B2"/>
    <s v=""/>
    <s v=""/>
    <s v="Wellington; Waterloo"/>
    <x v="2"/>
    <x v="3"/>
    <s v="RGP Central"/>
    <n v="0"/>
    <n v="0"/>
    <n v="0"/>
    <n v="0"/>
    <n v="0"/>
    <n v="0"/>
    <n v="0"/>
    <n v="40"/>
    <s v="True"/>
    <s v="Both"/>
    <n v="0"/>
    <n v="0"/>
    <s v=""/>
    <s v=""/>
    <n v="0"/>
    <n v="0"/>
    <n v="0"/>
    <n v="0"/>
    <n v="0"/>
    <n v="0"/>
    <n v="0"/>
    <n v="0"/>
    <n v="0"/>
    <n v="0"/>
    <n v="0"/>
    <n v="0"/>
    <n v="0"/>
    <n v="0"/>
    <n v="0"/>
    <n v="0"/>
    <n v="0"/>
    <n v="0"/>
    <n v="0"/>
    <n v="0"/>
    <n v="0"/>
    <n v="2"/>
    <s v="Other: GEM Nurse 2 FTE"/>
    <n v="903"/>
    <n v="0"/>
    <n v="0"/>
    <n v="0"/>
    <s v="Emergency Department; Other"/>
    <s v="ERP, Case Finding, AUA"/>
    <n v="100"/>
    <x v="0"/>
    <x v="0"/>
    <s v=""/>
    <s v="cplatt@cmhaww.ca"/>
    <s v="C Platt"/>
    <s v="2022-03-11 09:25"/>
    <s v="True"/>
    <n v="1"/>
  </r>
  <r>
    <s v="Asset02491"/>
    <x v="6"/>
    <s v=""/>
    <s v=""/>
    <s v="GEM"/>
    <x v="28"/>
    <x v="1"/>
    <s v="713 chemin Montreal, Ottawa, Ontario"/>
    <s v="K1K 0T2"/>
    <s v=""/>
    <s v=""/>
    <s v=""/>
    <x v="1"/>
    <x v="3"/>
    <s v="RGP Eastern Ontario"/>
    <n v="0"/>
    <n v="951"/>
    <n v="0"/>
    <n v="0"/>
    <n v="0"/>
    <n v="0"/>
    <n v="0"/>
    <n v="0"/>
    <s v="False"/>
    <s v=""/>
    <n v="0"/>
    <n v="0"/>
    <s v=""/>
    <s v=""/>
    <n v="0"/>
    <n v="0"/>
    <n v="0"/>
    <n v="0"/>
    <n v="0"/>
    <n v="2"/>
    <n v="0"/>
    <n v="0"/>
    <n v="0"/>
    <n v="0"/>
    <n v="0"/>
    <n v="0"/>
    <n v="0"/>
    <n v="0"/>
    <n v="0"/>
    <n v="0"/>
    <n v="0"/>
    <n v="0"/>
    <n v="0"/>
    <n v="0"/>
    <n v="0"/>
    <n v="0"/>
    <s v=""/>
    <n v="0"/>
    <n v="0"/>
    <n v="0"/>
    <n v="0"/>
    <s v="Emergency Department"/>
    <s v=""/>
    <n v="0"/>
    <x v="0"/>
    <x v="0"/>
    <s v=""/>
    <s v="myriamveilleux@montfort.on.ca"/>
    <s v="Myriam Veilleux"/>
    <s v="2022-07-14 10:27"/>
    <s v="True"/>
    <n v="1"/>
  </r>
  <r>
    <s v="Asset01592"/>
    <x v="7"/>
    <s v=""/>
    <s v=""/>
    <s v="Geriatric Day Hospital"/>
    <x v="46"/>
    <x v="1"/>
    <s v="1145 Carling Ave, Ottawa, ON"/>
    <s v="K1Z 7K4"/>
    <s v=""/>
    <s v=""/>
    <s v="Prescott and Russell, United Counties; Renfrew; Ottawa"/>
    <x v="1"/>
    <x v="2"/>
    <s v="RGP Eastern Ontario"/>
    <n v="0"/>
    <n v="154"/>
    <n v="0"/>
    <n v="0"/>
    <n v="0"/>
    <n v="0"/>
    <n v="0"/>
    <n v="37.5"/>
    <s v="True"/>
    <s v=""/>
    <n v="12"/>
    <n v="144"/>
    <s v=""/>
    <s v=""/>
    <n v="0"/>
    <n v="0"/>
    <n v="0"/>
    <n v="0"/>
    <n v="0"/>
    <n v="3"/>
    <n v="0"/>
    <n v="0"/>
    <n v="2"/>
    <n v="0"/>
    <n v="0.3"/>
    <n v="0.5"/>
    <n v="1.25"/>
    <n v="0"/>
    <n v="2.7"/>
    <n v="0"/>
    <n v="0"/>
    <n v="1.5"/>
    <n v="0"/>
    <n v="0"/>
    <n v="0"/>
    <n v="0"/>
    <s v=""/>
    <n v="3983"/>
    <n v="0"/>
    <n v="0"/>
    <n v="0"/>
    <s v=""/>
    <s v=""/>
    <n v="100"/>
    <x v="0"/>
    <x v="0"/>
    <s v="RT:1.0FTERT student:0.5FTEshared across Geriatrics Psychiatry:Director of Patient Services: 0.70FTESecretary: 2.0FTE"/>
    <s v="martina.greco@theroyal.ca"/>
    <s v="Martina Greco"/>
    <s v="2021-02-04 11:30"/>
    <s v="True"/>
    <n v="1"/>
  </r>
  <r>
    <s v="Asset02391"/>
    <x v="7"/>
    <s v=""/>
    <s v=""/>
    <s v="Queensway Carleton Geriatric Day Hospital"/>
    <x v="2"/>
    <x v="1"/>
    <s v="2039 Robertson Rd #100, Nepean, ON"/>
    <s v="K2H8R2"/>
    <s v=""/>
    <s v=""/>
    <s v=""/>
    <x v="1"/>
    <x v="2"/>
    <s v="RGP Eastern Ontario"/>
    <n v="0"/>
    <n v="0"/>
    <n v="0"/>
    <n v="0"/>
    <n v="0"/>
    <n v="0"/>
    <n v="0"/>
    <n v="0"/>
    <s v="False"/>
    <s v=""/>
    <n v="0"/>
    <n v="0"/>
    <s v=""/>
    <s v=""/>
    <n v="0"/>
    <n v="0"/>
    <n v="2"/>
    <n v="0"/>
    <n v="0"/>
    <n v="0"/>
    <n v="0"/>
    <n v="0"/>
    <n v="0"/>
    <n v="0"/>
    <n v="0"/>
    <n v="0"/>
    <n v="0"/>
    <n v="0"/>
    <n v="0"/>
    <n v="0"/>
    <n v="0"/>
    <n v="0"/>
    <n v="0"/>
    <n v="0"/>
    <n v="0"/>
    <n v="0"/>
    <s v=""/>
    <n v="965"/>
    <n v="0"/>
    <n v="0"/>
    <n v="0"/>
    <s v=""/>
    <s v=""/>
    <n v="100"/>
    <x v="0"/>
    <x v="0"/>
    <s v="Geri Day Hospital was completely shut down from March 2020 - September 2020 due to the COVID-19 pandemic and all staff were redeployed."/>
    <s v="mlaroche@qch.on.ca"/>
    <s v="QCH user 1"/>
    <s v="2022-07-12 01:52"/>
    <s v="True"/>
    <n v="1"/>
  </r>
  <r>
    <s v="Asset02821"/>
    <x v="7"/>
    <s v=""/>
    <s v=""/>
    <s v="Seniors Day Rehab"/>
    <x v="47"/>
    <x v="1"/>
    <s v="752 King street West, Kingston, On"/>
    <s v="K7L4X3"/>
    <s v=""/>
    <s v=""/>
    <s v="Frontenac; Hastings; Lanark; Leeds &amp; Grenville; Lennox and Addington; Prince Edward"/>
    <x v="1"/>
    <x v="2"/>
    <s v="RGP Southeastern Ontario"/>
    <n v="0"/>
    <n v="102"/>
    <n v="0"/>
    <n v="0"/>
    <n v="0"/>
    <n v="0"/>
    <n v="0"/>
    <n v="40"/>
    <s v="True"/>
    <s v=""/>
    <n v="16"/>
    <n v="29.1"/>
    <s v=""/>
    <s v=""/>
    <n v="0.5"/>
    <n v="0"/>
    <n v="0"/>
    <n v="0"/>
    <n v="0"/>
    <n v="0"/>
    <n v="0"/>
    <n v="0"/>
    <n v="0.8"/>
    <n v="0"/>
    <n v="0"/>
    <n v="2"/>
    <n v="1"/>
    <n v="0"/>
    <n v="0"/>
    <n v="0"/>
    <n v="0"/>
    <n v="0"/>
    <n v="0.2"/>
    <n v="0"/>
    <n v="0"/>
    <n v="1.5"/>
    <s v="1.5 PT/OT Assistant"/>
    <n v="1478"/>
    <n v="52"/>
    <n v="0"/>
    <n v="0"/>
    <s v=""/>
    <s v="Geriatric Medicine clinics or inpatients."/>
    <n v="0"/>
    <x v="0"/>
    <x v="0"/>
    <s v="Program closed temporarily from March 2020 - October 2020"/>
    <s v="websters@providencecare.ca"/>
    <s v="Sarah Webster"/>
    <s v="2022-07-18 09:38"/>
    <s v="True"/>
    <n v="1"/>
  </r>
  <r>
    <s v="Asset02009"/>
    <x v="7"/>
    <s v=""/>
    <s v=""/>
    <s v="Geriatric Day Hospital"/>
    <x v="22"/>
    <x v="1"/>
    <s v="HG75C - 2075 Bayview Ave, Toronto, Ontario"/>
    <s v="M4N3M5"/>
    <s v=""/>
    <s v=""/>
    <s v="Toronto"/>
    <x v="3"/>
    <x v="2"/>
    <s v="RGP Toronto"/>
    <n v="169"/>
    <n v="73"/>
    <n v="73"/>
    <n v="0"/>
    <n v="0"/>
    <n v="0"/>
    <n v="0"/>
    <n v="24"/>
    <s v="True"/>
    <s v=""/>
    <n v="40"/>
    <n v="67"/>
    <s v=""/>
    <s v=""/>
    <n v="1"/>
    <n v="0"/>
    <n v="0"/>
    <n v="0"/>
    <n v="0"/>
    <n v="2"/>
    <n v="0"/>
    <n v="0"/>
    <n v="1"/>
    <n v="0"/>
    <n v="0"/>
    <n v="0.6"/>
    <n v="1.3"/>
    <n v="0"/>
    <n v="1"/>
    <n v="0.6"/>
    <n v="1.3"/>
    <n v="1"/>
    <n v="0.5"/>
    <n v="0"/>
    <n v="3"/>
    <n v="0"/>
    <s v=""/>
    <n v="1540"/>
    <n v="269"/>
    <n v="661"/>
    <n v="0"/>
    <s v="Other"/>
    <s v="ICT, GORT, GEM, Geriatric Clinic, or Neurologists or Geriatricians in the community."/>
    <n v="100"/>
    <x v="0"/>
    <x v="0"/>
    <s v="The Geriatric Day Hospital (GDH) provides a therapeutic program for a period of six to eight weeks, virtually or in person. The patient participates in at least two services offered: Recreation Therapy, Social Work, Occupational Therapy, Physiotherapy, Nursing consultation/monitoring and education. GDH receives referrals from ICT, GORT, GEM, Geriatric Clinic, or Neurologists or Geriatricians in the community."/>
    <s v="mary.duffy@sunnybrook.ca"/>
    <s v="Mary Duffy"/>
    <s v="2022-04-22 10:41"/>
    <s v="True"/>
    <n v="1"/>
  </r>
  <r>
    <s v="Asset02284"/>
    <x v="7"/>
    <s v=""/>
    <s v=""/>
    <s v="Geriatric Day Hospital and Falls Prevention Program"/>
    <x v="45"/>
    <x v="1"/>
    <s v="550 University Avenue"/>
    <s v="M5G 2A2"/>
    <s v=""/>
    <s v=""/>
    <s v="Toronto"/>
    <x v="3"/>
    <x v="2"/>
    <s v="RGP Toronto"/>
    <n v="5628"/>
    <n v="288"/>
    <n v="216"/>
    <n v="0"/>
    <n v="0"/>
    <n v="70"/>
    <n v="56"/>
    <n v="35"/>
    <s v="True"/>
    <s v=""/>
    <n v="0"/>
    <n v="61"/>
    <s v=""/>
    <s v=""/>
    <n v="0.2"/>
    <n v="0"/>
    <n v="0"/>
    <n v="0"/>
    <n v="0"/>
    <n v="0.8"/>
    <n v="0"/>
    <n v="0"/>
    <n v="0.6"/>
    <n v="0"/>
    <n v="0"/>
    <n v="2"/>
    <n v="1"/>
    <n v="0"/>
    <n v="2"/>
    <n v="0.5"/>
    <n v="0.5"/>
    <n v="0"/>
    <n v="0.6"/>
    <n v="0"/>
    <n v="0"/>
    <n v="0"/>
    <s v=""/>
    <n v="3666"/>
    <n v="904"/>
    <n v="858"/>
    <n v="0"/>
    <s v="Other; Primary Care"/>
    <s v="Inpatient Rehab_x000a_Acute Care"/>
    <n v="100"/>
    <x v="0"/>
    <x v="0"/>
    <s v=""/>
    <s v="jennifer.mokry@uhn.ca"/>
    <s v="Jennifer Mokry"/>
    <s v="2022-07-07 03:37"/>
    <s v="True"/>
    <n v="1"/>
  </r>
  <r>
    <s v="Asset03584"/>
    <x v="7"/>
    <s v=""/>
    <s v=""/>
    <s v="Day Treatment Centre"/>
    <x v="12"/>
    <x v="1"/>
    <s v="3560 Bathurst St North York, ON"/>
    <s v="M6A 2E1"/>
    <s v=""/>
    <s v=""/>
    <s v="Toronto"/>
    <x v="3"/>
    <x v="2"/>
    <s v="RGP Toronto"/>
    <n v="0"/>
    <n v="93"/>
    <n v="0"/>
    <n v="0"/>
    <n v="0"/>
    <n v="0"/>
    <n v="0"/>
    <n v="40"/>
    <s v="True"/>
    <s v=""/>
    <n v="0"/>
    <n v="116"/>
    <s v="1950 hours annually (37.5 hours per week)"/>
    <s v=""/>
    <n v="0"/>
    <n v="0"/>
    <n v="0"/>
    <n v="0"/>
    <n v="0.61"/>
    <n v="0.9"/>
    <n v="0"/>
    <n v="0"/>
    <n v="0.92"/>
    <n v="0.64"/>
    <n v="0.62"/>
    <n v="0.18"/>
    <n v="0.49"/>
    <n v="0"/>
    <n v="1.87"/>
    <n v="0"/>
    <n v="0"/>
    <n v="0"/>
    <n v="0"/>
    <n v="0"/>
    <n v="6.23"/>
    <n v="0"/>
    <s v=""/>
    <n v="654"/>
    <n v="1"/>
    <n v="646"/>
    <n v="0"/>
    <s v=""/>
    <s v=""/>
    <n v="100"/>
    <x v="0"/>
    <x v="0"/>
    <s v="https://www.baycrest.org/Baycrest/Healthcare-Programs-Services/Clinical-Services/Day-Treatment-CentreMental Health Serviceshttps://www.baycrest.org/Baycrest/Healthcare-Programs-Services/Clinical-Services/Centre-for-Mental-Health"/>
    <s v="programs@geriatricsontario.ca"/>
    <s v="Kristen Mayhew"/>
    <s v="2024-02-26 01:38"/>
    <s v="True"/>
    <n v="1"/>
  </r>
  <r>
    <s v="Asset02353"/>
    <x v="7"/>
    <s v=""/>
    <s v=""/>
    <s v="The John and Jennifer Ruddy Geriatric Day Hospital"/>
    <x v="43"/>
    <x v="1"/>
    <s v="75 Bruyère St.  Ottawa, Ontario"/>
    <s v="K1N 5C8"/>
    <s v=""/>
    <s v=""/>
    <s v="Lanark; Leeds &amp; Grenville; Perth; Prescott and Russell, United Counties; Renfrew; Stormont, Dundas and Glengarry; Ottawa"/>
    <x v="1"/>
    <x v="2"/>
    <s v="RGP Eastern Ontario"/>
    <n v="5400"/>
    <n v="212"/>
    <n v="0"/>
    <n v="0"/>
    <n v="0"/>
    <n v="0"/>
    <n v="47"/>
    <n v="37.5"/>
    <s v="True"/>
    <s v=""/>
    <n v="0"/>
    <n v="0"/>
    <s v=""/>
    <s v=""/>
    <n v="0"/>
    <n v="0"/>
    <n v="3"/>
    <n v="0"/>
    <n v="0"/>
    <n v="2"/>
    <n v="0.5"/>
    <n v="0"/>
    <n v="1.3"/>
    <n v="0.4"/>
    <n v="0"/>
    <n v="2.2000000000000002"/>
    <n v="1.3"/>
    <n v="0"/>
    <n v="1.5"/>
    <n v="0.5"/>
    <n v="0.5"/>
    <n v="0"/>
    <n v="0"/>
    <n v="0"/>
    <n v="11"/>
    <n v="0"/>
    <s v=""/>
    <n v="2851"/>
    <n v="2002"/>
    <n v="665"/>
    <n v="0"/>
    <s v="Other; Caregiver Referral; Community Agency; Home and Community Care Support Services; Ontario Health Team; Primary Care; Self Referral"/>
    <s v="Acute care, Continuing Care"/>
    <n v="100"/>
    <x v="0"/>
    <x v="0"/>
    <s v=""/>
    <s v="cmccumber@bruyere.org"/>
    <s v="Cathy McCumber"/>
    <s v="2022-07-12 09:49"/>
    <s v="True"/>
    <n v="1"/>
  </r>
  <r>
    <s v="Asset01857"/>
    <x v="7"/>
    <s v=""/>
    <s v=""/>
    <s v="Geriatric Day Hospital"/>
    <x v="42"/>
    <x v="1"/>
    <s v="550 Wellington Road South, London, Ontario"/>
    <s v="N6C 5J1"/>
    <s v=""/>
    <s v=""/>
    <s v="Bruce; Elgin; Grey; Huron; Middlesex; Oxford; Perth"/>
    <x v="2"/>
    <x v="2"/>
    <s v="RGP Southwestern Ontario"/>
    <n v="0"/>
    <n v="0"/>
    <n v="0"/>
    <n v="0"/>
    <n v="0"/>
    <n v="0"/>
    <n v="0"/>
    <n v="0"/>
    <s v="False"/>
    <s v=""/>
    <n v="0"/>
    <n v="0"/>
    <s v=""/>
    <s v=""/>
    <n v="0"/>
    <n v="0"/>
    <n v="0"/>
    <n v="0"/>
    <n v="0"/>
    <n v="1.5"/>
    <n v="0"/>
    <n v="0"/>
    <n v="1"/>
    <n v="0"/>
    <n v="0"/>
    <n v="2.2000000000000002"/>
    <n v="0.8"/>
    <n v="0"/>
    <n v="0"/>
    <n v="1"/>
    <n v="0"/>
    <n v="0.5"/>
    <n v="0"/>
    <n v="0"/>
    <n v="0"/>
    <n v="0"/>
    <s v="Assistant is OTA/PTA"/>
    <n v="3427"/>
    <n v="1204"/>
    <n v="2"/>
    <n v="0"/>
    <s v=""/>
    <s v=""/>
    <n v="95"/>
    <x v="0"/>
    <x v="0"/>
    <s v=""/>
    <s v="kelly.mcintyremuddle@sjhc.london.on.ca"/>
    <s v="SW RGP"/>
    <s v="2022-02-22 03:07"/>
    <s v="True"/>
    <n v="1"/>
  </r>
  <r>
    <s v="Asset02048"/>
    <x v="7"/>
    <s v=""/>
    <s v=""/>
    <s v="Geriatric Medicine Clinics - The Ottawa Hospital"/>
    <x v="7"/>
    <x v="1"/>
    <s v="1053 Carling Avenue"/>
    <s v="K1Y 4E9"/>
    <s v=""/>
    <s v=""/>
    <s v=""/>
    <x v="1"/>
    <x v="2"/>
    <s v="RGP Eastern Ontario"/>
    <n v="6500"/>
    <n v="2450"/>
    <n v="2350"/>
    <n v="0"/>
    <n v="0"/>
    <n v="0"/>
    <n v="0"/>
    <n v="37.5"/>
    <s v="True"/>
    <s v=""/>
    <n v="170"/>
    <n v="50"/>
    <s v=""/>
    <s v=""/>
    <n v="1"/>
    <n v="0.05"/>
    <n v="0"/>
    <n v="0"/>
    <n v="0"/>
    <n v="2"/>
    <n v="0"/>
    <n v="0"/>
    <n v="0.7"/>
    <n v="0.1"/>
    <n v="0.1"/>
    <n v="1.5"/>
    <n v="1.5"/>
    <n v="0"/>
    <n v="1"/>
    <n v="0"/>
    <n v="0"/>
    <n v="0"/>
    <n v="0.05"/>
    <n v="0"/>
    <n v="0"/>
    <n v="1"/>
    <s v="Advanced Practice Nurse.  Also 0.1 Neuropsychologist"/>
    <n v="5240"/>
    <n v="2391"/>
    <n v="581"/>
    <n v="0"/>
    <s v=""/>
    <s v="GAOT, GEM and Central Intake"/>
    <n v="100"/>
    <x v="0"/>
    <x v="0"/>
    <s v="A challenging year. A hybrid approach adopted for the majority of new consults where patients were assessed virtually initially and then brought in for a single streamlined multidisciplinary in person assessment. Volumes above incorporate both new consults and follow-up activity."/>
    <s v="tmackenzie@toh.ca"/>
    <s v="Taryn MacKenzie"/>
    <s v="2022-06-07 12:04"/>
    <s v="True"/>
    <n v="1"/>
  </r>
  <r>
    <s v="Asset03591"/>
    <x v="8"/>
    <s v=""/>
    <s v=""/>
    <s v="High intensity inpatient rehabilitation H7W"/>
    <x v="12"/>
    <x v="1"/>
    <s v="3560 Bathurst St North York, ON"/>
    <s v="M6A 2E1"/>
    <s v=""/>
    <s v=""/>
    <s v="Toronto"/>
    <x v="3"/>
    <x v="4"/>
    <s v="RGP Toronto"/>
    <n v="0"/>
    <n v="366"/>
    <n v="0"/>
    <n v="32"/>
    <n v="0.74"/>
    <n v="26"/>
    <n v="25.1"/>
    <n v="40"/>
    <s v="True"/>
    <s v="Both"/>
    <n v="0"/>
    <n v="2"/>
    <s v="1950 hours annually (37.5 hours per week)"/>
    <s v=""/>
    <n v="0"/>
    <n v="0"/>
    <n v="0"/>
    <n v="0"/>
    <n v="0"/>
    <n v="9.92"/>
    <n v="12.46"/>
    <n v="0.04"/>
    <n v="0"/>
    <n v="0"/>
    <n v="0"/>
    <n v="0"/>
    <n v="0"/>
    <n v="0"/>
    <n v="1.52"/>
    <n v="0"/>
    <n v="0"/>
    <n v="0"/>
    <n v="0"/>
    <n v="0"/>
    <n v="24.44"/>
    <n v="0.46"/>
    <s v=""/>
    <n v="0"/>
    <n v="0"/>
    <n v="0"/>
    <n v="0"/>
    <s v=""/>
    <s v=""/>
    <n v="100"/>
    <x v="0"/>
    <x v="0"/>
    <s v=""/>
    <s v="programs@geriatricsontario.ca"/>
    <s v="Kristen Mayhew"/>
    <s v="2024-02-26 02:07"/>
    <s v="True"/>
    <n v="1"/>
  </r>
  <r>
    <s v="Asset02282"/>
    <x v="8"/>
    <s v=""/>
    <s v=""/>
    <s v="Geriatric Inpatient Rehab"/>
    <x v="45"/>
    <x v="1"/>
    <s v="550 University Avenue"/>
    <s v="M5G 2A2"/>
    <s v="130 Dunn Avenue"/>
    <s v="M6K 2R7"/>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4"/>
    <s v="RGP Toronto"/>
    <n v="0"/>
    <n v="356"/>
    <n v="285"/>
    <n v="25"/>
    <n v="89"/>
    <n v="26"/>
    <n v="23.4"/>
    <n v="0"/>
    <s v="True"/>
    <s v="Both"/>
    <n v="0"/>
    <n v="1"/>
    <s v=""/>
    <s v=""/>
    <n v="0.6"/>
    <n v="0"/>
    <n v="0"/>
    <n v="0"/>
    <n v="0"/>
    <n v="12.4"/>
    <n v="12.5"/>
    <n v="4.2"/>
    <n v="1.5"/>
    <n v="0.4"/>
    <n v="0.5"/>
    <n v="3"/>
    <n v="3"/>
    <n v="1"/>
    <n v="1"/>
    <n v="1"/>
    <n v="1"/>
    <n v="0"/>
    <n v="0.5"/>
    <n v="0"/>
    <n v="0"/>
    <n v="2.5"/>
    <s v="Geriatric Psychiatrist available for consult_x0009__x000a_Clinical Nurse Specialist (0.5 FTE)_x0009__x000a_Advanced Nurse Educator (0.5 FTE)_x0009__x000a_Advanced Practice Leader (0.5 FTE)_x000a_Service Coordinator (1.0 FTE)"/>
    <n v="0"/>
    <n v="0"/>
    <n v="0"/>
    <n v="0"/>
    <s v="Other"/>
    <s v="Acute Care"/>
    <n v="100"/>
    <x v="0"/>
    <x v="0"/>
    <s v=""/>
    <s v="jennifer.mokry@uhn.ca"/>
    <s v="Jennifer Mokry"/>
    <s v="2022-07-07 03:31"/>
    <s v="True"/>
    <n v="1"/>
  </r>
  <r>
    <s v="Asset02789"/>
    <x v="8"/>
    <s v=""/>
    <s v=""/>
    <s v="Geriatric Functional Enhancement Service"/>
    <x v="48"/>
    <x v="1"/>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4"/>
    <s v="RGP Toronto"/>
    <n v="0"/>
    <n v="93"/>
    <n v="139"/>
    <n v="26"/>
    <n v="67"/>
    <n v="0"/>
    <n v="68"/>
    <n v="0"/>
    <s v="False"/>
    <s v=""/>
    <n v="20"/>
    <n v="2"/>
    <s v=""/>
    <s v=""/>
    <n v="0.4"/>
    <n v="0"/>
    <n v="0"/>
    <n v="0"/>
    <n v="0"/>
    <n v="0"/>
    <n v="0"/>
    <n v="0"/>
    <n v="0.2"/>
    <n v="0.3"/>
    <n v="0"/>
    <n v="1.5"/>
    <n v="1.5"/>
    <n v="0"/>
    <n v="0"/>
    <n v="0"/>
    <n v="0"/>
    <n v="0"/>
    <n v="0"/>
    <n v="0"/>
    <n v="0"/>
    <n v="0"/>
    <s v="1.2 Care Coordinator                          1.5 Rehab Assistant_x000a_24 hour Nursing _x000a_Access to Clinical Nurse Specialist"/>
    <n v="0"/>
    <n v="0"/>
    <n v="0"/>
    <n v="0"/>
    <s v=""/>
    <s v="acute care, community"/>
    <n v="97"/>
    <x v="0"/>
    <x v="0"/>
    <s v="Rec, Dietician, Psychology, Spiritual Care on consultation basisEstimated number of caregivers served. Volumes impacted by multiple outbreaks and IPAC practices impacting admission flow."/>
    <s v="shirley.price@westpark.org"/>
    <s v="Shirley Price"/>
    <s v="2022-07-15 04:55"/>
    <s v="True"/>
    <n v="1"/>
  </r>
  <r>
    <s v="Asset02778"/>
    <x v="8"/>
    <s v=""/>
    <s v=""/>
    <s v="Frail Seniors Transition to Home"/>
    <x v="48"/>
    <x v="1"/>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4"/>
    <s v="RGP Toronto"/>
    <n v="0"/>
    <n v="71"/>
    <n v="107"/>
    <n v="20"/>
    <n v="39.6"/>
    <n v="0"/>
    <n v="45.2"/>
    <n v="0"/>
    <s v="False"/>
    <s v=""/>
    <n v="1"/>
    <n v="2.7"/>
    <s v=""/>
    <s v=""/>
    <n v="0.4"/>
    <n v="0"/>
    <n v="0"/>
    <n v="0"/>
    <n v="0"/>
    <n v="0"/>
    <n v="0"/>
    <n v="0"/>
    <n v="0.2"/>
    <n v="0.5"/>
    <n v="0"/>
    <n v="2"/>
    <n v="2"/>
    <n v="0"/>
    <n v="0"/>
    <n v="0"/>
    <n v="0"/>
    <n v="0"/>
    <n v="0"/>
    <n v="0"/>
    <n v="0"/>
    <n v="0"/>
    <s v="Care Coordinator 1.0,_x000a_24/7 RN and RPN_x000a_1.1 Rehab Assistant"/>
    <n v="0"/>
    <n v="0"/>
    <n v="0"/>
    <n v="0"/>
    <s v=""/>
    <s v="Acute Care and RCC"/>
    <n v="99"/>
    <x v="0"/>
    <x v="0"/>
    <s v="Recreation Therapy, Dietician, Psychology, Spiritual Care, Social Work, available on a consultation basis.Clinical Nurse SpecialistEstimated number of family/caregivers served and patients waiting at end of year."/>
    <s v="marissa.wilson@westpark.org"/>
    <s v="Marissa Wilson"/>
    <s v="2022-07-15 04:17"/>
    <s v="True"/>
    <n v="1"/>
  </r>
  <r>
    <s v="Asset02747"/>
    <x v="8"/>
    <s v=""/>
    <s v=""/>
    <s v="A4/B4 Geriatric Rehabilitation"/>
    <x v="16"/>
    <x v="1"/>
    <s v="3276 St. Clair Ave. E. Toronto, ON"/>
    <s v="M1L 1W1"/>
    <s v=""/>
    <s v=""/>
    <s v="Toronto"/>
    <x v="3"/>
    <x v="4"/>
    <s v="RGP Toronto"/>
    <n v="0"/>
    <n v="807"/>
    <n v="0"/>
    <n v="66"/>
    <n v="89"/>
    <n v="20"/>
    <n v="28.4"/>
    <n v="0"/>
    <s v="True"/>
    <s v="Both"/>
    <n v="0"/>
    <n v="0"/>
    <s v=""/>
    <s v=""/>
    <n v="0"/>
    <n v="0"/>
    <n v="0"/>
    <n v="0"/>
    <n v="0"/>
    <n v="20"/>
    <n v="22.4"/>
    <n v="0"/>
    <n v="3"/>
    <n v="1.9"/>
    <n v="1.6"/>
    <n v="7"/>
    <n v="7"/>
    <n v="3"/>
    <n v="2"/>
    <n v="2"/>
    <n v="2"/>
    <n v="1"/>
    <n v="0.4"/>
    <n v="0"/>
    <n v="4"/>
    <n v="0"/>
    <s v="2 Patient Care Managers_x000a_0.3 Patient Flow Coordinator_x000a_1.5 Ward Aid"/>
    <n v="824"/>
    <n v="0"/>
    <n v="0"/>
    <n v="0"/>
    <s v="Other"/>
    <s v="Acute Care, Primary Care, Home &amp; Community Care"/>
    <n v="84"/>
    <x v="0"/>
    <x v="0"/>
    <s v="Data/metrics have been impacted by Covid restrictions.  Additionally, we do not have data or an appropriate process to track staff who were redeployed to other areas of the organization and to track staff who were redeployed to support the inpatient units."/>
    <s v="chiara.campitelli-thompson@unityhealth.to"/>
    <s v="Chiara Campitelli-Thompson"/>
    <s v="2022-07-15 03:39"/>
    <s v="True"/>
    <n v="1"/>
  </r>
  <r>
    <s v="Asset02230"/>
    <x v="8"/>
    <s v=""/>
    <s v=""/>
    <s v="Transition to Home Program"/>
    <x v="2"/>
    <x v="1"/>
    <s v="3045 Baseline Rd, Ottawa ON"/>
    <s v="K2H8P4"/>
    <s v=""/>
    <s v=""/>
    <s v=""/>
    <x v="1"/>
    <x v="4"/>
    <s v="RGP Eastern Ontario"/>
    <n v="0"/>
    <n v="377"/>
    <n v="0"/>
    <n v="0"/>
    <n v="0"/>
    <n v="0"/>
    <n v="22"/>
    <n v="0"/>
    <s v="False"/>
    <s v=""/>
    <n v="0"/>
    <n v="0"/>
    <s v=""/>
    <s v=""/>
    <n v="1"/>
    <n v="0"/>
    <n v="1"/>
    <n v="0"/>
    <n v="0"/>
    <n v="4.4000000000000004"/>
    <n v="2.95"/>
    <n v="0"/>
    <n v="0"/>
    <n v="0"/>
    <n v="0.2"/>
    <n v="0"/>
    <n v="0"/>
    <n v="0"/>
    <n v="0"/>
    <n v="0"/>
    <n v="0"/>
    <n v="0"/>
    <n v="0"/>
    <n v="0"/>
    <n v="0"/>
    <n v="2.41"/>
    <s v="1.40 FTE budgeted for Patient Care Aide, 0.56 FTE budgeted for Food Services Aide, 0.45 FTE budgeted for Environmental Services Aide"/>
    <n v="377"/>
    <n v="0"/>
    <n v="0"/>
    <n v="0"/>
    <s v=""/>
    <s v=""/>
    <n v="98"/>
    <x v="0"/>
    <x v="0"/>
    <s v=""/>
    <s v="msitu@qch.on.ca"/>
    <s v="michaelc2"/>
    <s v="2022-06-30 11:53"/>
    <s v="True"/>
    <n v="1"/>
  </r>
  <r>
    <s v="Asset02343"/>
    <x v="8"/>
    <s v=""/>
    <s v=""/>
    <s v="Specialized Geriatrics Rehabilitation (Parkside 1)"/>
    <x v="47"/>
    <x v="1"/>
    <s v="752 King street West, Kingston, On"/>
    <s v="K7L4X3"/>
    <s v=""/>
    <s v=""/>
    <s v="Frontenac; Hastings; Lanark; Leeds &amp; Grenville; Lennox and Addington; Prince Edward"/>
    <x v="1"/>
    <x v="4"/>
    <s v="RGP Southeastern Ontario"/>
    <n v="0"/>
    <n v="224"/>
    <n v="0"/>
    <n v="30"/>
    <n v="90.4"/>
    <n v="30"/>
    <n v="43.3"/>
    <n v="0"/>
    <s v="False"/>
    <s v=""/>
    <n v="0"/>
    <n v="6.41"/>
    <s v=""/>
    <s v=""/>
    <n v="0"/>
    <n v="0"/>
    <n v="0"/>
    <n v="0"/>
    <n v="0"/>
    <n v="10.7"/>
    <n v="13.4"/>
    <n v="0"/>
    <n v="1"/>
    <n v="0"/>
    <n v="0"/>
    <n v="2.7"/>
    <n v="2.1"/>
    <n v="0"/>
    <n v="1.5"/>
    <n v="0"/>
    <n v="0"/>
    <n v="0"/>
    <n v="0.6"/>
    <n v="0"/>
    <n v="0"/>
    <n v="9.08"/>
    <s v="0.30 behavioural therapist_x000a_3.0 OT/PT Assistant_x000a_0.2 Professional Practice Leader Occupational Therapist_x000a_0.24 Student_x000a_3.34 Unit Aid_x000a_2.0 Physician"/>
    <n v="0"/>
    <n v="0"/>
    <n v="0"/>
    <n v="0"/>
    <s v=""/>
    <s v="Acute Care, Sub Acute Care, Community and Clinic Referrals"/>
    <n v="98"/>
    <x v="0"/>
    <x v="0"/>
    <s v="Additional staff for consults- Clinical dietician- Pharmacist- Pharmacy technician- Clinical Psychologist- Spiritual Health PractitionerOTHER NOTESOT/PT assistants are combined as 3.010.70 RN allotment includes 1.0 FTE Registered Nurse in Charge1.5 FTE Administration includes 1.0 Unit Clerk and 0.5 FTE Manager"/>
    <s v="websters@providencecare.ca"/>
    <s v="Sarah Webster"/>
    <s v="2022-07-12 09:20"/>
    <s v="True"/>
    <n v="1"/>
  </r>
  <r>
    <s v="Asset02831"/>
    <x v="9"/>
    <s v=""/>
    <s v=""/>
    <s v="Geriatric Interprofessional Assessment"/>
    <x v="48"/>
    <x v="1"/>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2"/>
    <s v="RGP Toronto"/>
    <n v="300"/>
    <n v="121"/>
    <n v="108"/>
    <n v="0"/>
    <n v="0"/>
    <n v="0"/>
    <n v="0"/>
    <n v="5"/>
    <s v="False"/>
    <s v=""/>
    <n v="60"/>
    <n v="135"/>
    <s v=""/>
    <s v=""/>
    <n v="0.2"/>
    <n v="0"/>
    <n v="0"/>
    <n v="0"/>
    <n v="0"/>
    <n v="0.1"/>
    <n v="0"/>
    <n v="0"/>
    <n v="0"/>
    <n v="0.1"/>
    <n v="0"/>
    <n v="0.3"/>
    <n v="0.2"/>
    <n v="0"/>
    <n v="0"/>
    <n v="0"/>
    <n v="0"/>
    <n v="0"/>
    <n v="0"/>
    <n v="0"/>
    <n v="0.4"/>
    <n v="0"/>
    <s v="0.4 Coordinator_x000a_.4 Unit Clerk"/>
    <n v="287"/>
    <n v="188"/>
    <n v="14"/>
    <n v="0"/>
    <s v="Primary Care"/>
    <s v="post-acute rehab and acute care"/>
    <n v="98"/>
    <x v="0"/>
    <x v="0"/>
    <s v="Clinic runs on ThursdaysEstimated number of appointments available per year and patients waiting at end of yearCovid restrictions had impacts on client visits and overall numbers; including: clinic closures, shifts from face-to-face to virtual/telephone visits, staff absences and overall reductions in patient volumes"/>
    <s v="marissa.wilson@westpark.org"/>
    <s v="Marissa Wilson"/>
    <s v="2022-07-18 10:21"/>
    <s v="True"/>
    <n v="1"/>
  </r>
  <r>
    <s v="Asset01899"/>
    <x v="9"/>
    <s v=""/>
    <s v=""/>
    <s v="Geriatric/Senior's Health Clinic"/>
    <x v="20"/>
    <x v="1"/>
    <s v="700 Coronation Blvd. Cambridge, Ontario"/>
    <s v="N1R 3G2"/>
    <s v=""/>
    <s v=""/>
    <s v="Wellington; Waterloo"/>
    <x v="2"/>
    <x v="2"/>
    <s v="RGP Central"/>
    <n v="676"/>
    <n v="336"/>
    <n v="0"/>
    <n v="0"/>
    <n v="0"/>
    <n v="0"/>
    <n v="0"/>
    <n v="15"/>
    <s v="True"/>
    <s v=""/>
    <n v="1"/>
    <n v="41"/>
    <s v=""/>
    <s v=""/>
    <n v="0.1"/>
    <n v="0"/>
    <n v="0"/>
    <n v="0"/>
    <n v="0.4"/>
    <n v="0"/>
    <n v="0"/>
    <n v="0"/>
    <n v="0"/>
    <n v="0"/>
    <n v="0"/>
    <n v="0"/>
    <n v="0"/>
    <n v="0"/>
    <n v="0.4"/>
    <n v="0"/>
    <n v="0"/>
    <n v="0"/>
    <n v="0"/>
    <n v="0"/>
    <n v="0"/>
    <n v="0"/>
    <s v="Clerical resource is 1 FTE shared with other clinics with 0.4 FTE attributed to Senior’s Health Clinic"/>
    <n v="645"/>
    <n v="66"/>
    <n v="0"/>
    <n v="0"/>
    <s v="Other; Primary Care"/>
    <s v="Referral from hospitalist for follow-up post discharge of acute admission to hospital or Primary Care referral."/>
    <n v="100"/>
    <x v="0"/>
    <x v="0"/>
    <s v="Volumes have been decreased by ~50% due to COVIDCaregiver services have been put on hold due to pandemic"/>
    <s v="cplatt@cmhaww.ca"/>
    <s v="C Platt"/>
    <s v="2022-03-07 03:03"/>
    <s v="True"/>
    <n v="1"/>
  </r>
  <r>
    <s v="Asset01901"/>
    <x v="9"/>
    <s v=""/>
    <s v=""/>
    <s v="Geriatric Medical Assessment"/>
    <x v="58"/>
    <x v="1"/>
    <s v="100 Westmount Road, Guelph, ON"/>
    <s v="N1H 5H8"/>
    <s v=""/>
    <s v=""/>
    <s v="Wellington"/>
    <x v="2"/>
    <x v="2"/>
    <s v="RGP Central"/>
    <n v="3026"/>
    <n v="3026"/>
    <n v="3026"/>
    <n v="0"/>
    <n v="0"/>
    <n v="0"/>
    <n v="0"/>
    <n v="37.5"/>
    <s v="True"/>
    <s v=""/>
    <n v="0"/>
    <n v="0"/>
    <s v=""/>
    <s v=""/>
    <n v="0.8"/>
    <n v="0"/>
    <n v="0"/>
    <n v="0"/>
    <n v="0.4"/>
    <n v="0"/>
    <n v="0"/>
    <n v="0"/>
    <n v="0"/>
    <n v="0"/>
    <n v="0"/>
    <n v="0"/>
    <n v="0"/>
    <n v="0"/>
    <n v="0"/>
    <n v="0"/>
    <n v="0"/>
    <n v="0"/>
    <n v="0"/>
    <n v="0"/>
    <n v="0"/>
    <n v="0.73"/>
    <s v="Please note with vacation time and unplanned absences this FTE level will be at a min less 4%_x000a_Other: FTE Clerical coverage = 0.73, this an integrated role with our switchboard services"/>
    <n v="3026"/>
    <n v="2119"/>
    <n v="0"/>
    <n v="0"/>
    <s v="Other"/>
    <s v="Referrals for Geriatric medical clinic come thru centralized Specialized Geriatric intake. Referrals to OP clinic from acute site (GGH) following inpatient geriatric consults."/>
    <n v="0"/>
    <x v="0"/>
    <x v="0"/>
    <s v="Clinic service levels are highly dependent on availability of RN support and clerical coverage. This is vital with for vacation and other unplanned absences."/>
    <s v="cplatt@cmhaww.ca"/>
    <s v="C Platt"/>
    <s v="2022-03-07 03:32"/>
    <s v="True"/>
    <n v="1"/>
  </r>
  <r>
    <s v="Asset01959"/>
    <x v="9"/>
    <s v=""/>
    <s v=""/>
    <s v="GMCC"/>
    <x v="29"/>
    <x v="1"/>
    <s v="911 Queen’s Blvd. Kitchener, ON"/>
    <s v="N2M 1B2"/>
    <s v=""/>
    <s v=""/>
    <s v="Wellington; Waterloo"/>
    <x v="2"/>
    <x v="2"/>
    <s v="RGP Central"/>
    <n v="0"/>
    <n v="62"/>
    <n v="0"/>
    <n v="0"/>
    <n v="0"/>
    <n v="0"/>
    <n v="0"/>
    <n v="40"/>
    <s v="True"/>
    <s v=""/>
    <n v="0"/>
    <n v="0"/>
    <s v=""/>
    <s v=""/>
    <n v="0"/>
    <n v="0"/>
    <n v="0"/>
    <n v="0"/>
    <n v="0"/>
    <n v="0"/>
    <n v="0"/>
    <n v="0"/>
    <n v="0"/>
    <n v="0"/>
    <n v="0"/>
    <n v="0"/>
    <n v="0"/>
    <n v="0"/>
    <n v="0"/>
    <n v="0"/>
    <n v="0"/>
    <n v="0"/>
    <n v="0"/>
    <n v="0"/>
    <n v="0"/>
    <n v="0.7"/>
    <s v=""/>
    <n v="62"/>
    <n v="57"/>
    <n v="0"/>
    <n v="0"/>
    <s v="Other"/>
    <s v="Specialized Geriatric Services Clinical Intake"/>
    <n v="100"/>
    <x v="0"/>
    <x v="0"/>
    <s v="(went off site March 16, 2021 @ 67 King St E.)"/>
    <s v="cplatt@cmhaww.ca"/>
    <s v="C Platt"/>
    <s v="2022-03-11 09:44"/>
    <s v="True"/>
    <n v="1"/>
  </r>
  <r>
    <s v="Asset01591"/>
    <x v="9"/>
    <s v=""/>
    <s v=""/>
    <s v="Geriatric Outpatient"/>
    <x v="46"/>
    <x v="1"/>
    <s v="1145 Carling Ave, Ottawa, ON"/>
    <s v="K1Z 7K4"/>
    <s v=""/>
    <s v=""/>
    <s v="Prescott and Russell, United Counties; Renfrew; Ottawa"/>
    <x v="1"/>
    <x v="2"/>
    <s v="RGP Eastern Ontario"/>
    <n v="0"/>
    <n v="758"/>
    <n v="53"/>
    <n v="0"/>
    <n v="0"/>
    <n v="0"/>
    <n v="34"/>
    <n v="37.5"/>
    <s v="True"/>
    <s v=""/>
    <n v="0"/>
    <n v="44.7"/>
    <s v=""/>
    <s v=""/>
    <n v="0"/>
    <n v="0"/>
    <n v="0"/>
    <n v="0"/>
    <n v="0"/>
    <n v="0"/>
    <n v="0"/>
    <n v="0"/>
    <n v="0"/>
    <n v="0"/>
    <n v="1.3"/>
    <n v="1"/>
    <n v="2.7"/>
    <n v="0"/>
    <n v="0"/>
    <n v="0"/>
    <n v="0"/>
    <n v="1.5"/>
    <n v="0"/>
    <n v="0"/>
    <n v="0"/>
    <n v="0"/>
    <s v=""/>
    <n v="4632"/>
    <n v="0"/>
    <n v="0"/>
    <n v="0"/>
    <s v=""/>
    <s v=""/>
    <n v="100"/>
    <x v="0"/>
    <x v="0"/>
    <s v="Charge Clinical Dietitian: 1.0FTEClinical Dietitian: 0.3FTEPhysio:0.5FTEPhysio. Assistant: 0.5FTEOT:2.20FTEOTAssistant:0.5Recreation Therapist&quot;1.0FTERecreation Student:0.5FTE"/>
    <s v="martina.greco@theroyal.ca"/>
    <s v="Martina Greco"/>
    <s v="2021-02-04 11:24"/>
    <s v="True"/>
    <n v="1"/>
  </r>
  <r>
    <s v="Asset02751"/>
    <x v="9"/>
    <s v=""/>
    <s v=""/>
    <s v="Regional Geriatric Program - Geriatric Medicine Clinic"/>
    <x v="16"/>
    <x v="1"/>
    <s v="3276 St. Clair Ave. E. Toronto, ON"/>
    <s v="M1L 1W1"/>
    <s v=""/>
    <s v=""/>
    <s v="Toronto"/>
    <x v="3"/>
    <x v="2"/>
    <s v="RGP Toronto"/>
    <n v="0"/>
    <n v="209"/>
    <n v="0"/>
    <n v="0"/>
    <n v="0"/>
    <n v="0"/>
    <n v="204"/>
    <n v="60.75"/>
    <s v="True"/>
    <s v=""/>
    <n v="22"/>
    <n v="132"/>
    <s v=""/>
    <s v=""/>
    <n v="0.3"/>
    <n v="0"/>
    <n v="0"/>
    <n v="0"/>
    <n v="0"/>
    <n v="0.8"/>
    <n v="0"/>
    <n v="0"/>
    <n v="0"/>
    <n v="0.5"/>
    <n v="0"/>
    <n v="0"/>
    <n v="0"/>
    <n v="0"/>
    <n v="0.33"/>
    <n v="0"/>
    <n v="0"/>
    <n v="0"/>
    <n v="0"/>
    <n v="0"/>
    <n v="1.6"/>
    <n v="0"/>
    <s v="0.1 Patient Flow Coordinator_x000a_0.1 Manager"/>
    <n v="293"/>
    <n v="168"/>
    <n v="21"/>
    <n v="0"/>
    <s v="Emergency Department; Community Agency; Community Paramedicine; Home and Community Care Support Services; Ontario Health Team; Primary Care"/>
    <s v="Specialist, Acute Care"/>
    <n v="100"/>
    <x v="0"/>
    <x v="0"/>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1"/>
    <s v="True"/>
    <n v="1"/>
  </r>
  <r>
    <s v="Asset01416"/>
    <x v="9"/>
    <s v=""/>
    <s v=""/>
    <s v="Haldimand County - Grandview Lodge"/>
    <x v="60"/>
    <x v="1"/>
    <s v="657 Lock Street West. Dunnville Ontario N1A1V9"/>
    <s v="N1A1V9"/>
    <s v=""/>
    <s v=""/>
    <s v="Haldimand; Norfolk"/>
    <x v="2"/>
    <x v="2"/>
    <s v="RGP Central"/>
    <n v="20"/>
    <n v="12"/>
    <n v="0"/>
    <n v="0"/>
    <n v="0"/>
    <n v="0"/>
    <n v="0"/>
    <n v="0"/>
    <s v="False"/>
    <s v=""/>
    <n v="0"/>
    <n v="60"/>
    <s v=""/>
    <s v=""/>
    <n v="0.01"/>
    <n v="0"/>
    <n v="0"/>
    <n v="0"/>
    <n v="0"/>
    <n v="0"/>
    <n v="0"/>
    <n v="0"/>
    <n v="0"/>
    <n v="0"/>
    <n v="0"/>
    <n v="0"/>
    <n v="0"/>
    <n v="0"/>
    <n v="0"/>
    <n v="0"/>
    <n v="0"/>
    <n v="0"/>
    <n v="0"/>
    <n v="0"/>
    <n v="0"/>
    <n v="0"/>
    <s v=""/>
    <n v="18"/>
    <n v="5"/>
    <n v="0"/>
    <n v="0"/>
    <s v=""/>
    <s v="Referrals come from Physicians at Grandview Lodge and local Physicians in the community."/>
    <n v="0"/>
    <x v="0"/>
    <x v="0"/>
    <s v="In 2020, 3 in-person clinics and one virtual clinic was held. 4 clinics X 7.5h/day = 30 hours. 30 hours / 1950 per year = 0.015 FTE Geriatrician support. Minimum wait time is three months.  Can be longer if the resident/client cannot be placed into the next clinic. Several clinics were cancelled in 2020 due to COVID restrictions."/>
    <s v="siemonj@hhsc.ca"/>
    <s v="Jenny Siemon"/>
    <s v="2021-01-22 12:07"/>
    <s v="True"/>
    <n v="1"/>
  </r>
  <r>
    <s v="Asset01879"/>
    <x v="9"/>
    <s v=""/>
    <s v=""/>
    <s v="Geriatric Team"/>
    <x v="61"/>
    <x v="1"/>
    <s v="107- 6420 Beatty Line N,  Fergus, ON"/>
    <s v="N1M 2W3"/>
    <s v=""/>
    <s v=""/>
    <s v="Wellington"/>
    <x v="2"/>
    <x v="2"/>
    <s v="RGP Central"/>
    <n v="480"/>
    <n v="161"/>
    <n v="145"/>
    <n v="0"/>
    <n v="0"/>
    <n v="0"/>
    <n v="0"/>
    <n v="40"/>
    <s v="True"/>
    <s v=""/>
    <n v="0"/>
    <n v="14"/>
    <s v=""/>
    <s v=""/>
    <n v="0"/>
    <n v="0"/>
    <n v="0"/>
    <n v="0"/>
    <n v="0"/>
    <n v="0.7"/>
    <n v="0"/>
    <n v="0"/>
    <n v="0.3"/>
    <n v="0"/>
    <n v="0"/>
    <n v="0"/>
    <n v="0.4"/>
    <n v="0"/>
    <n v="0"/>
    <n v="0"/>
    <n v="0"/>
    <n v="0"/>
    <n v="0"/>
    <n v="0"/>
    <n v="0"/>
    <n v="0"/>
    <s v=""/>
    <n v="483"/>
    <n v="0"/>
    <n v="0"/>
    <n v="0"/>
    <s v="Primary Care"/>
    <s v=""/>
    <n v="99"/>
    <x v="0"/>
    <x v="0"/>
    <s v=""/>
    <s v="cplatt@cmhaww.ca"/>
    <s v="C Platt"/>
    <s v="2022-03-02 12:20"/>
    <s v="True"/>
    <n v="1"/>
  </r>
  <r>
    <s v="Asset02212"/>
    <x v="9"/>
    <s v=""/>
    <s v=""/>
    <s v="Aging Well Clinic"/>
    <x v="64"/>
    <x v="1"/>
    <s v="370 Bayview Dr, 3rd Floor, Barrie, Ontario"/>
    <s v="L4N 7L3"/>
    <s v=""/>
    <s v=""/>
    <s v="Simcoe"/>
    <x v="0"/>
    <x v="2"/>
    <s v="North Simcoe Muskoka Specialized Geriatric Services"/>
    <n v="0"/>
    <n v="422"/>
    <n v="197"/>
    <n v="0"/>
    <n v="0"/>
    <n v="0"/>
    <n v="0"/>
    <n v="37.5"/>
    <s v="True"/>
    <s v=""/>
    <n v="185"/>
    <n v="112"/>
    <s v=""/>
    <s v=""/>
    <n v="0"/>
    <n v="0"/>
    <n v="0.1"/>
    <n v="0"/>
    <n v="1"/>
    <n v="0.5"/>
    <n v="0.8"/>
    <n v="0"/>
    <n v="0"/>
    <n v="0.4"/>
    <n v="0"/>
    <n v="0"/>
    <n v="0.3"/>
    <n v="0"/>
    <n v="0.8"/>
    <n v="0"/>
    <n v="0"/>
    <n v="0"/>
    <n v="0"/>
    <n v="0"/>
    <n v="0"/>
    <n v="0"/>
    <s v=""/>
    <n v="2277"/>
    <n v="1786"/>
    <n v="0"/>
    <n v="0"/>
    <s v="Primary Care"/>
    <s v=""/>
    <n v="100"/>
    <x v="0"/>
    <x v="0"/>
    <s v=""/>
    <s v="lwaterman@bcfht.ca"/>
    <s v="Linda Waterman"/>
    <s v="2022-06-29 10:36"/>
    <s v="True"/>
    <n v="1"/>
  </r>
  <r>
    <s v="Asset03322"/>
    <x v="9"/>
    <s v=""/>
    <s v=""/>
    <s v="Geriatric Outpatient Clinics"/>
    <x v="47"/>
    <x v="1"/>
    <s v="752 King Street West, Kingston, Ontario"/>
    <s v="K7L4X3"/>
    <s v=""/>
    <s v=""/>
    <s v="Frontenac; Hastings; Lanark; Leeds &amp; Grenville; Lennox and Addington; Prince Edward"/>
    <x v="1"/>
    <x v="2"/>
    <s v="RGP Southeastern Ontario"/>
    <n v="940"/>
    <n v="515"/>
    <n v="0"/>
    <n v="0"/>
    <n v="0"/>
    <n v="0"/>
    <n v="0"/>
    <n v="20"/>
    <s v="True"/>
    <s v=""/>
    <n v="60"/>
    <n v="0"/>
    <s v="1950 hours annually (37.5 hours per week)"/>
    <s v=""/>
    <n v="0.8"/>
    <n v="0"/>
    <n v="0"/>
    <n v="0"/>
    <n v="0"/>
    <n v="0.5"/>
    <n v="0"/>
    <n v="0"/>
    <n v="0"/>
    <n v="0"/>
    <n v="0"/>
    <n v="0"/>
    <n v="0"/>
    <n v="0"/>
    <n v="0"/>
    <n v="0"/>
    <n v="0"/>
    <n v="0"/>
    <n v="0"/>
    <n v="0"/>
    <n v="0"/>
    <n v="0"/>
    <s v=""/>
    <n v="1342"/>
    <n v="0"/>
    <n v="0"/>
    <n v="0"/>
    <s v="Emergency Department; Ontario Health Team"/>
    <s v="ER and family physicians"/>
    <n v="0"/>
    <x v="0"/>
    <x v="0"/>
    <s v=""/>
    <s v="websters@providencecare.ca"/>
    <s v="Sarah Webster"/>
    <s v="2023-12-14 01:41"/>
    <s v="True"/>
    <n v="1"/>
  </r>
  <r>
    <s v="Asset02286"/>
    <x v="9"/>
    <s v=""/>
    <s v=""/>
    <s v="Geriatric Medicine Clinic"/>
    <x v="45"/>
    <x v="1"/>
    <s v="550 University Avenue"/>
    <s v="M5G 2A2"/>
    <s v=""/>
    <s v=""/>
    <s v="Toronto"/>
    <x v="3"/>
    <x v="2"/>
    <s v="RGP Toronto"/>
    <n v="828"/>
    <n v="335"/>
    <n v="268"/>
    <n v="0"/>
    <n v="0"/>
    <n v="0"/>
    <n v="0"/>
    <n v="16"/>
    <s v="True"/>
    <s v=""/>
    <n v="0"/>
    <n v="25"/>
    <s v=""/>
    <s v=""/>
    <n v="0.4"/>
    <n v="0"/>
    <n v="0"/>
    <n v="0"/>
    <n v="0"/>
    <n v="0.2"/>
    <n v="0"/>
    <n v="0"/>
    <n v="0.4"/>
    <n v="0"/>
    <n v="0"/>
    <n v="0"/>
    <n v="0"/>
    <n v="0"/>
    <n v="0.1"/>
    <n v="0"/>
    <n v="0"/>
    <n v="0"/>
    <n v="0"/>
    <n v="0"/>
    <n v="0"/>
    <n v="0"/>
    <s v=""/>
    <n v="669"/>
    <n v="365"/>
    <n v="100"/>
    <n v="0"/>
    <s v="Other; Primary Care"/>
    <s v="Acute Care_x000a_Inpatient Rehab"/>
    <n v="100"/>
    <x v="0"/>
    <x v="0"/>
    <s v=""/>
    <s v="jennifer.mokry@uhn.ca"/>
    <s v="Jennifer Mokry"/>
    <s v="2022-07-07 03:46"/>
    <s v="True"/>
    <n v="1"/>
  </r>
  <r>
    <s v="Asset02130"/>
    <x v="9"/>
    <s v=""/>
    <s v=""/>
    <s v="Dr. Sidhu's Clinic (Specializing in nephrology and medical marijuana)"/>
    <x v="0"/>
    <x v="1"/>
    <s v="190 Cundles Rd. East,  Suite 205,  Barrie"/>
    <s v="L4M4S5"/>
    <s v=""/>
    <s v=""/>
    <s v="Simcoe; Muskoka"/>
    <x v="0"/>
    <x v="2"/>
    <s v="North Simcoe Muskoka Specialized Geriatric Services"/>
    <n v="0"/>
    <n v="30"/>
    <n v="0"/>
    <n v="0"/>
    <n v="0"/>
    <n v="0"/>
    <n v="0"/>
    <n v="0"/>
    <s v="False"/>
    <s v=""/>
    <n v="0"/>
    <n v="0"/>
    <s v=""/>
    <s v=""/>
    <n v="0.04"/>
    <n v="0"/>
    <n v="0"/>
    <n v="0"/>
    <n v="0"/>
    <n v="0.04"/>
    <n v="0"/>
    <n v="0"/>
    <n v="0"/>
    <n v="0"/>
    <n v="0"/>
    <n v="0"/>
    <n v="0"/>
    <n v="0"/>
    <n v="0"/>
    <n v="0"/>
    <n v="0"/>
    <n v="0"/>
    <n v="0"/>
    <n v="0"/>
    <n v="0"/>
    <n v="0"/>
    <s v=""/>
    <n v="47"/>
    <n v="0"/>
    <n v="0"/>
    <n v="0"/>
    <s v="Primary Care"/>
    <s v=""/>
    <n v="100"/>
    <x v="0"/>
    <x v="0"/>
    <s v="Clinic is offered one day per month"/>
    <s v="shcameron@nsmsgs.ca"/>
    <s v="Shelley Cameron"/>
    <s v="2022-06-21 10:54"/>
    <s v="True"/>
    <n v="1"/>
  </r>
  <r>
    <s v="Asset02615"/>
    <x v="9"/>
    <s v=""/>
    <s v=""/>
    <s v="Seniors Wellness Clinic"/>
    <x v="57"/>
    <x v="1"/>
    <s v="10 Trench Street, Richmond Hill, ON"/>
    <s v="L4C4Z3"/>
    <s v=""/>
    <s v=""/>
    <s v="York"/>
    <x v="0"/>
    <x v="2"/>
    <s v="No RGP"/>
    <n v="0"/>
    <n v="0"/>
    <n v="0"/>
    <n v="0"/>
    <n v="0"/>
    <n v="0"/>
    <n v="0"/>
    <n v="0"/>
    <s v="False"/>
    <s v=""/>
    <n v="0"/>
    <n v="0"/>
    <s v=""/>
    <s v=""/>
    <n v="0"/>
    <n v="0"/>
    <n v="0"/>
    <n v="0"/>
    <n v="0"/>
    <n v="0"/>
    <n v="0"/>
    <n v="0"/>
    <n v="0"/>
    <n v="0"/>
    <n v="0"/>
    <n v="0"/>
    <n v="0"/>
    <n v="0"/>
    <n v="0"/>
    <n v="0"/>
    <n v="0"/>
    <n v="0"/>
    <n v="0"/>
    <n v="0"/>
    <n v="0"/>
    <n v="0"/>
    <s v=""/>
    <n v="1669"/>
    <n v="1458"/>
    <n v="58"/>
    <n v="0"/>
    <s v="Emergency Department; Other; Ontario Health Team; Primary Care"/>
    <s v="Geriatric Outreach Team, Medical Urgent Care,"/>
    <n v="97.5"/>
    <x v="0"/>
    <x v="0"/>
    <s v=""/>
    <s v="teresa.sitlani@mackenziehealth.ca"/>
    <s v="Teresa Sitlani"/>
    <s v="2022-07-14 03:50"/>
    <s v="True"/>
    <n v="1"/>
  </r>
  <r>
    <s v="Asset02480"/>
    <x v="9"/>
    <s v=""/>
    <s v=""/>
    <s v="SJHC 3FB Geriatrics, SJHC OPD Geriatrics"/>
    <x v="59"/>
    <x v="1"/>
    <s v="50 Charlton Avenue East, Hamilton"/>
    <s v="L8N4A6"/>
    <s v=""/>
    <s v=""/>
    <s v="Hamilton"/>
    <x v="2"/>
    <x v="2"/>
    <s v="RGP Central"/>
    <n v="0"/>
    <n v="533"/>
    <n v="225"/>
    <n v="0"/>
    <n v="0"/>
    <n v="0"/>
    <n v="0"/>
    <n v="12"/>
    <s v="False"/>
    <s v=""/>
    <n v="0"/>
    <n v="280"/>
    <s v=""/>
    <s v=""/>
    <n v="0.4"/>
    <n v="0"/>
    <n v="0"/>
    <n v="0"/>
    <n v="0"/>
    <n v="0"/>
    <n v="0.4"/>
    <n v="0"/>
    <n v="0"/>
    <n v="0"/>
    <n v="0"/>
    <n v="0"/>
    <n v="0"/>
    <n v="0"/>
    <n v="0"/>
    <n v="0"/>
    <n v="0"/>
    <n v="0"/>
    <n v="0"/>
    <n v="0"/>
    <n v="0.1"/>
    <n v="0"/>
    <s v=""/>
    <n v="667"/>
    <n v="115"/>
    <n v="330"/>
    <n v="0"/>
    <s v="Emergency Department; Ontario Health Team; Other; Primary Care"/>
    <s v="Majority from Primary Care"/>
    <n v="99"/>
    <x v="0"/>
    <x v="0"/>
    <s v=""/>
    <s v="jloncke@stjoes.ca"/>
    <s v="Jane Loncke"/>
    <s v="2022-07-13 09:11"/>
    <s v="True"/>
    <n v="1"/>
  </r>
  <r>
    <s v="Asset03585"/>
    <x v="9"/>
    <s v=""/>
    <s v=""/>
    <s v="Geriatric Assessment Clinic (GAC)"/>
    <x v="12"/>
    <x v="1"/>
    <s v="3560 Bathurst St North York, ON"/>
    <s v="M6A 2E1"/>
    <s v=""/>
    <s v=""/>
    <s v="Toronto"/>
    <x v="3"/>
    <x v="2"/>
    <s v="RGP Toronto"/>
    <n v="0"/>
    <n v="568"/>
    <n v="0"/>
    <n v="0"/>
    <n v="0"/>
    <n v="0"/>
    <n v="0"/>
    <n v="40"/>
    <s v="True"/>
    <s v=""/>
    <n v="0"/>
    <n v="130"/>
    <s v="1950 hours annually (37.5 hours per week)"/>
    <s v=""/>
    <n v="2.7"/>
    <n v="0"/>
    <n v="0"/>
    <n v="0"/>
    <n v="0"/>
    <n v="0"/>
    <n v="0"/>
    <n v="0"/>
    <n v="0.18"/>
    <n v="0"/>
    <n v="0"/>
    <n v="0"/>
    <n v="0"/>
    <n v="0"/>
    <n v="1.76"/>
    <n v="0"/>
    <n v="0"/>
    <n v="0"/>
    <n v="0"/>
    <n v="0"/>
    <n v="8.93"/>
    <n v="1"/>
    <s v=""/>
    <n v="1719"/>
    <n v="680"/>
    <n v="0"/>
    <n v="0"/>
    <s v=""/>
    <s v=""/>
    <n v="100"/>
    <x v="0"/>
    <x v="0"/>
    <s v="The Baycrest Geriatric Assessment Clinic sees clients from the community with a wide range of concerns and issues.In addition to comprehensive geriatric assessments, we provide referrals to Baycrest programs and support services as needed. Our clinic is staffed by certified geriatricians and other healthcare professionals.Referrals can be initiated by family, friends or health professionals but a medical referral form must be completed and submitted by the family physician who will provide ongoing care to the patient.https://www.baycrest.org/Baycrest/Healthcare-Programs-Services/Clinical-Services/Geriatric-AssessmentNeurpsychology &amp; Cogntive Healthhttps://www.baycrest.org/Baycrest/Healthcare-Programs-Services/Clinical-Services/Neuropsychology-Cognitive-Health"/>
    <s v="programs@geriatricsontario.ca"/>
    <s v="Kristen Mayhew"/>
    <s v="2024-02-26 01:39"/>
    <s v="True"/>
    <n v="1"/>
  </r>
  <r>
    <s v="Asset02643"/>
    <x v="9"/>
    <s v=""/>
    <s v=""/>
    <s v="Healthy Living Clinic"/>
    <x v="5"/>
    <x v="1"/>
    <s v="1235 Wilson Avenue, North York, Ontario"/>
    <s v="M3M 0B2"/>
    <s v=""/>
    <s v=""/>
    <s v=""/>
    <x v="3"/>
    <x v="2"/>
    <s v="RGP Toronto"/>
    <n v="0"/>
    <n v="0"/>
    <n v="0"/>
    <n v="0"/>
    <n v="0"/>
    <n v="0"/>
    <n v="0"/>
    <n v="0"/>
    <s v="True"/>
    <s v=""/>
    <n v="0"/>
    <n v="0"/>
    <s v=""/>
    <s v=""/>
    <n v="5"/>
    <n v="0"/>
    <n v="0"/>
    <n v="0"/>
    <n v="0"/>
    <n v="1.2"/>
    <n v="0"/>
    <n v="0"/>
    <n v="0"/>
    <n v="0"/>
    <n v="0"/>
    <n v="0"/>
    <n v="0"/>
    <n v="0"/>
    <n v="0"/>
    <n v="0"/>
    <n v="0"/>
    <n v="0"/>
    <n v="0"/>
    <n v="0"/>
    <n v="0"/>
    <n v="1"/>
    <s v="Other: Clerical - 1.0 FTE"/>
    <n v="2751"/>
    <n v="1390"/>
    <n v="1"/>
    <n v="0"/>
    <s v=""/>
    <s v=""/>
    <n v="0"/>
    <x v="0"/>
    <x v="0"/>
    <s v="Program Description: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
    <s v="hlau@hrh.ca"/>
    <s v="Hilyen Lau"/>
    <s v="2022-07-14 06:10"/>
    <s v="True"/>
    <n v="1"/>
  </r>
  <r>
    <s v="Asset01858"/>
    <x v="9"/>
    <s v=""/>
    <s v=""/>
    <s v="Geriatric Clinics, Parkwood Main"/>
    <x v="42"/>
    <x v="1"/>
    <s v="550 Wellington Road South, London, Ontario"/>
    <s v="N6C 5J1"/>
    <s v=""/>
    <s v=""/>
    <s v="Bruce; Elgin; Grey; Huron; Middlesex; Oxford; Perth"/>
    <x v="2"/>
    <x v="2"/>
    <s v="RGP Southwestern Ontario"/>
    <n v="0"/>
    <n v="0"/>
    <n v="0"/>
    <n v="0"/>
    <n v="0"/>
    <n v="0"/>
    <n v="0"/>
    <n v="37.5"/>
    <s v="False"/>
    <s v=""/>
    <n v="0"/>
    <n v="0"/>
    <s v=""/>
    <s v=""/>
    <n v="0.35"/>
    <n v="0"/>
    <n v="0"/>
    <n v="0"/>
    <n v="0"/>
    <n v="9"/>
    <n v="1"/>
    <n v="0"/>
    <n v="0"/>
    <n v="0"/>
    <n v="0"/>
    <n v="0"/>
    <n v="0"/>
    <n v="0"/>
    <n v="0"/>
    <n v="0"/>
    <n v="0"/>
    <n v="0"/>
    <n v="0"/>
    <n v="0"/>
    <n v="0"/>
    <n v="0"/>
    <s v=""/>
    <n v="3906"/>
    <n v="1779"/>
    <n v="4"/>
    <n v="0"/>
    <s v=""/>
    <s v=""/>
    <n v="95"/>
    <x v="0"/>
    <x v="0"/>
    <s v="Geriatric Clinic include: - General Geriatrics- Cognitive Neurology- Aging Brain &amp; Memory Clinic-Neuropsychology- Geriatric Ambulatory Access Team (Coordinated Intake)"/>
    <s v="kelly.mcintyremuddle@sjhc.london.on.ca"/>
    <s v="SW RGP"/>
    <s v="2022-02-22 03:15"/>
    <s v="True"/>
    <n v="1"/>
  </r>
  <r>
    <s v="Asset02262"/>
    <x v="9"/>
    <s v=""/>
    <s v=""/>
    <s v="Geriatric Outpatient Clinics"/>
    <x v="9"/>
    <x v="1"/>
    <s v="1800 8th St. E, Owen Sound, ON"/>
    <s v="N4K 6M9"/>
    <s v=""/>
    <s v=""/>
    <s v="Bruce; Grey"/>
    <x v="2"/>
    <x v="2"/>
    <s v="RGP Southwestern Ontario"/>
    <n v="0"/>
    <n v="0"/>
    <n v="0"/>
    <n v="0"/>
    <n v="0"/>
    <n v="0"/>
    <n v="0"/>
    <n v="16.5"/>
    <s v="True"/>
    <s v=""/>
    <n v="0"/>
    <n v="0"/>
    <s v=""/>
    <s v=""/>
    <n v="1"/>
    <n v="0"/>
    <n v="0"/>
    <n v="0"/>
    <n v="0"/>
    <n v="0"/>
    <n v="0"/>
    <n v="0"/>
    <n v="0"/>
    <n v="0"/>
    <n v="0"/>
    <n v="0"/>
    <n v="0"/>
    <n v="0"/>
    <n v="0"/>
    <n v="0"/>
    <n v="0"/>
    <n v="0"/>
    <n v="0"/>
    <n v="0"/>
    <n v="0"/>
    <n v="0"/>
    <s v=""/>
    <n v="89"/>
    <n v="0"/>
    <n v="0"/>
    <n v="0"/>
    <s v="Emergency Department; Primary Care"/>
    <s v="- Physician/NP complete Specialized Geriatric Services referral if appropriate and referral triaged to most appropriate service including Geriatrician, BSO, and GRN."/>
    <n v="93.26"/>
    <x v="0"/>
    <x v="0"/>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came on service October 2020 - just starting to calculate wait times for 2022-2023. - FT RN piloted through Frail Senior Strategy temporary funding from Sept 2021 - present. Plan to secure permanent funding for position (previously, role was completed by BSO ERCP)."/>
    <s v="sjlaw@gbhs.on.ca"/>
    <s v="Sarah Law (she/her)"/>
    <s v="2022-07-04 11:44"/>
    <s v="True"/>
    <n v="1"/>
  </r>
  <r>
    <s v="Asset02852"/>
    <x v="9"/>
    <s v=""/>
    <s v=""/>
    <s v="Senior's Mental Health"/>
    <x v="56"/>
    <x v="1"/>
    <s v="1200 Fourth Ave St. Catharines, Ontario"/>
    <s v="L2S 0A9"/>
    <s v=""/>
    <s v=""/>
    <s v="Niagara Regional Municipality"/>
    <x v="2"/>
    <x v="2"/>
    <s v="RGP Central"/>
    <n v="650"/>
    <n v="100"/>
    <n v="100"/>
    <n v="0"/>
    <n v="0"/>
    <n v="0"/>
    <n v="0"/>
    <n v="35"/>
    <s v="True"/>
    <s v=""/>
    <n v="0"/>
    <n v="0"/>
    <s v=""/>
    <s v=""/>
    <n v="0.18"/>
    <n v="0.09"/>
    <n v="0"/>
    <n v="0"/>
    <n v="1"/>
    <n v="0"/>
    <n v="0"/>
    <n v="0"/>
    <n v="0"/>
    <n v="0"/>
    <n v="0"/>
    <n v="0"/>
    <n v="0"/>
    <n v="0"/>
    <n v="0.25"/>
    <n v="0"/>
    <n v="0"/>
    <n v="0"/>
    <n v="0"/>
    <n v="0"/>
    <n v="0"/>
    <n v="0"/>
    <s v=""/>
    <n v="154"/>
    <n v="24"/>
    <n v="130"/>
    <n v="0"/>
    <s v="Community Agency"/>
    <s v="Primary Care, Seniors Community Agencies, Inpatient Mental Health"/>
    <n v="100"/>
    <x v="0"/>
    <x v="0"/>
    <s v=""/>
    <s v="barb.evans@niagarahealth.on.ca"/>
    <s v="Barb Evans"/>
    <s v="2022-07-26 08:35"/>
    <s v="True"/>
    <n v="1"/>
  </r>
  <r>
    <s v="Asset02124"/>
    <x v="9"/>
    <s v=""/>
    <s v=""/>
    <s v="St. Michael's Hospital"/>
    <x v="8"/>
    <x v="1"/>
    <s v="30 Bond St. Toronto"/>
    <s v="M5B 1W8"/>
    <s v=""/>
    <s v=""/>
    <s v=""/>
    <x v="3"/>
    <x v="2"/>
    <s v="RGP Toronto"/>
    <n v="0"/>
    <n v="0"/>
    <n v="0"/>
    <n v="0"/>
    <n v="0"/>
    <n v="0"/>
    <n v="0"/>
    <n v="0"/>
    <s v="True"/>
    <s v=""/>
    <n v="0"/>
    <n v="90"/>
    <s v=""/>
    <s v=""/>
    <n v="1"/>
    <n v="0"/>
    <n v="0"/>
    <n v="0"/>
    <n v="0"/>
    <n v="1.2"/>
    <n v="0"/>
    <n v="0"/>
    <n v="0"/>
    <n v="0"/>
    <n v="0"/>
    <n v="0"/>
    <n v="0"/>
    <n v="0"/>
    <n v="0"/>
    <n v="0"/>
    <n v="0"/>
    <n v="0"/>
    <n v="0"/>
    <n v="0"/>
    <n v="0"/>
    <n v="1"/>
    <s v="Access to physiotherapy, Occupational Therapy, SLP and case management as needed."/>
    <n v="1415"/>
    <n v="740"/>
    <n v="0"/>
    <n v="0"/>
    <s v=""/>
    <s v=""/>
    <n v="100"/>
    <x v="0"/>
    <x v="0"/>
    <s v=""/>
    <s v="florina.weisenberg@unityhealth.to"/>
    <s v="florina.weisenberg@unityhealth.to"/>
    <s v="2022-06-21 10:17"/>
    <s v="True"/>
    <n v="1"/>
  </r>
  <r>
    <s v="Asset01974"/>
    <x v="9"/>
    <s v=""/>
    <s v=""/>
    <s v="SGS Geriatric Medicine Clinic WW"/>
    <x v="82"/>
    <x v="1"/>
    <s v="St. Joseph's Health Centre, 69 Huron St. Guelph, ON"/>
    <s v="N1E 5L3"/>
    <s v="1 Blue Springs Drive Waterloo"/>
    <s v="N2J 4M1"/>
    <s v=""/>
    <x v="2"/>
    <x v="2"/>
    <s v="RGP Central"/>
    <n v="0"/>
    <n v="1030"/>
    <n v="670"/>
    <n v="0"/>
    <n v="0"/>
    <n v="0"/>
    <n v="140"/>
    <n v="40"/>
    <s v="True"/>
    <s v=""/>
    <n v="317"/>
    <n v="57.3"/>
    <s v=""/>
    <s v=""/>
    <n v="0"/>
    <n v="0"/>
    <n v="0"/>
    <n v="0"/>
    <n v="0"/>
    <n v="0"/>
    <n v="0"/>
    <n v="0"/>
    <n v="0"/>
    <n v="0"/>
    <n v="0"/>
    <n v="0"/>
    <n v="0"/>
    <n v="0"/>
    <n v="0"/>
    <n v="0"/>
    <n v="0"/>
    <n v="0"/>
    <n v="0"/>
    <n v="0"/>
    <n v="0"/>
    <n v="0"/>
    <s v="some community outreach appointments were also done by our NP"/>
    <n v="3915"/>
    <n v="3657"/>
    <n v="195"/>
    <n v="0"/>
    <s v="Emergency Department; Other; Primary Care"/>
    <s v="Family Physicians, General Hospital, Emergency Department, GEM, Nurse Practitioner"/>
    <n v="95"/>
    <x v="0"/>
    <x v="0"/>
    <s v=""/>
    <s v="cplatt@cmhaww.ca"/>
    <s v="C Platt"/>
    <s v="2022-03-14 11:57"/>
    <s v="True"/>
    <n v="1"/>
  </r>
  <r>
    <s v="Asset02679"/>
    <x v="9"/>
    <s v=""/>
    <s v=""/>
    <s v="Georgian Nurse Practitioner-Led Clinic - Wise and Well Program"/>
    <x v="65"/>
    <x v="1"/>
    <s v="1 Georgian Drive Suite M 139 Barrie Ontario"/>
    <s v="L4M 3X9"/>
    <s v=""/>
    <s v=""/>
    <s v=""/>
    <x v="0"/>
    <x v="2"/>
    <s v="North Simcoe Muskoka Specialized Geriatric Services"/>
    <n v="35"/>
    <n v="16"/>
    <n v="0"/>
    <n v="0"/>
    <n v="0"/>
    <n v="0"/>
    <n v="0"/>
    <n v="2.5"/>
    <s v="True"/>
    <s v=""/>
    <n v="0"/>
    <n v="28"/>
    <s v=""/>
    <s v=""/>
    <n v="0"/>
    <n v="0"/>
    <n v="0"/>
    <n v="0"/>
    <n v="0.03"/>
    <n v="0.03"/>
    <n v="0"/>
    <n v="0"/>
    <n v="0"/>
    <n v="0"/>
    <n v="0.03"/>
    <n v="0"/>
    <n v="0"/>
    <n v="0"/>
    <n v="0.03"/>
    <n v="0"/>
    <n v="0"/>
    <n v="0"/>
    <n v="0"/>
    <n v="0"/>
    <n v="0"/>
    <n v="0"/>
    <s v="The Wise &amp; Well program works in collaboration with Dr K McKenzie"/>
    <n v="0"/>
    <n v="0"/>
    <n v="0"/>
    <n v="0"/>
    <s v=""/>
    <s v=""/>
    <n v="12"/>
    <x v="0"/>
    <x v="0"/>
    <s v=""/>
    <s v="aimee.moore@georgiannplc.ca"/>
    <s v="Aimee Moore"/>
    <s v="2022-07-15 11:26"/>
    <s v="True"/>
    <n v="1"/>
  </r>
  <r>
    <s v="Asset02170"/>
    <x v="9"/>
    <s v=""/>
    <s v=""/>
    <s v="Geriatric Medicine Outpatient Services"/>
    <x v="55"/>
    <x v="1"/>
    <s v="960D Notre Dame Ave, Sudbury, Ontario"/>
    <s v="P3A2T4"/>
    <s v=""/>
    <s v=""/>
    <s v="Sudbury; Manitoulin; Greater Sudbury"/>
    <x v="5"/>
    <x v="2"/>
    <s v="North East Specialized Geriatric Centre"/>
    <n v="0"/>
    <n v="1548"/>
    <n v="0"/>
    <n v="0"/>
    <n v="0"/>
    <n v="0"/>
    <n v="0"/>
    <n v="40"/>
    <s v="False"/>
    <s v=""/>
    <n v="163"/>
    <n v="51"/>
    <s v=""/>
    <s v=""/>
    <n v="1"/>
    <n v="0"/>
    <n v="2"/>
    <n v="0"/>
    <n v="1"/>
    <n v="3"/>
    <n v="0"/>
    <n v="0"/>
    <n v="1"/>
    <n v="0"/>
    <n v="0"/>
    <n v="1"/>
    <n v="1"/>
    <n v="0"/>
    <n v="3"/>
    <n v="0"/>
    <n v="0"/>
    <n v="0"/>
    <n v="0"/>
    <n v="0"/>
    <n v="0"/>
    <n v="0"/>
    <s v=""/>
    <n v="5775"/>
    <n v="2815"/>
    <n v="562"/>
    <n v="0"/>
    <s v="Primary Care"/>
    <s v=""/>
    <n v="100"/>
    <x v="0"/>
    <x v="0"/>
    <s v=""/>
    <s v="sjibb@hsnsudbury.ca"/>
    <s v="Samantha Jibb"/>
    <s v="2022-06-27 09:45"/>
    <s v="True"/>
    <n v="1"/>
  </r>
  <r>
    <s v="Asset02159"/>
    <x v="9"/>
    <s v=""/>
    <s v=""/>
    <s v="Geriatric Medicine Outpatient Services"/>
    <x v="53"/>
    <x v="1"/>
    <s v="200-123 Third Ave, Timmins, Ontario"/>
    <s v="P4N1C6"/>
    <s v=""/>
    <s v=""/>
    <s v="Cochrane"/>
    <x v="5"/>
    <x v="2"/>
    <s v="North East Specialized Geriatric Centre"/>
    <n v="0"/>
    <n v="213"/>
    <n v="0"/>
    <n v="0"/>
    <n v="0"/>
    <n v="0"/>
    <n v="0"/>
    <n v="40"/>
    <s v="False"/>
    <s v=""/>
    <n v="135"/>
    <n v="31"/>
    <s v=""/>
    <s v=""/>
    <n v="0"/>
    <n v="0"/>
    <n v="0"/>
    <n v="0"/>
    <n v="0"/>
    <n v="0"/>
    <n v="0"/>
    <n v="0"/>
    <n v="1"/>
    <n v="0"/>
    <n v="0"/>
    <n v="0"/>
    <n v="1"/>
    <n v="0"/>
    <n v="0.5"/>
    <n v="0"/>
    <n v="0"/>
    <n v="0"/>
    <n v="0"/>
    <n v="0"/>
    <n v="0"/>
    <n v="0"/>
    <s v=""/>
    <n v="1652"/>
    <n v="856"/>
    <n v="185"/>
    <n v="0"/>
    <s v="Primary Care"/>
    <s v=""/>
    <n v="100"/>
    <x v="0"/>
    <x v="0"/>
    <s v=""/>
    <s v="sjibb@hsnsudbury.ca"/>
    <s v="Samantha Jibb"/>
    <s v="2022-06-27 09:15"/>
    <s v="True"/>
    <n v="1"/>
  </r>
  <r>
    <s v="Asset02160"/>
    <x v="9"/>
    <s v=""/>
    <s v=""/>
    <s v="Geriatric Medicine Outpatient Services"/>
    <x v="54"/>
    <x v="1"/>
    <s v="240 Shepherdson Road, New Liskeard, Ontario"/>
    <s v="P0J1P0"/>
    <s v=""/>
    <s v=""/>
    <s v="Timiskaming"/>
    <x v="5"/>
    <x v="2"/>
    <s v="North East Specialized Geriatric Centre"/>
    <n v="0"/>
    <n v="92"/>
    <n v="0"/>
    <n v="0"/>
    <n v="0"/>
    <n v="0"/>
    <n v="0"/>
    <n v="40"/>
    <s v="False"/>
    <s v=""/>
    <n v="35"/>
    <n v="307"/>
    <s v=""/>
    <s v=""/>
    <n v="0"/>
    <n v="0"/>
    <n v="0.2"/>
    <n v="0"/>
    <n v="0"/>
    <n v="0"/>
    <n v="0"/>
    <n v="0"/>
    <n v="0"/>
    <n v="0"/>
    <n v="0"/>
    <n v="0"/>
    <n v="1"/>
    <n v="0"/>
    <n v="0"/>
    <n v="0"/>
    <n v="0"/>
    <n v="0"/>
    <n v="0"/>
    <n v="0"/>
    <n v="0"/>
    <n v="0"/>
    <s v=""/>
    <n v="307"/>
    <n v="146"/>
    <n v="26"/>
    <n v="0"/>
    <s v="Primary Care"/>
    <s v=""/>
    <n v="100"/>
    <x v="0"/>
    <x v="0"/>
    <s v=""/>
    <s v="sjibb@hsnsudbury.ca"/>
    <s v="Samantha Jibb"/>
    <s v="2022-06-27 09:21"/>
    <s v="True"/>
    <n v="1"/>
  </r>
  <r>
    <s v="Asset02169"/>
    <x v="10"/>
    <s v=""/>
    <s v=""/>
    <s v="Geriatric Medicine Outreach Services"/>
    <x v="73"/>
    <x v="1"/>
    <s v="960D Notre Dame Ave, Sudbury, Ontario"/>
    <s v="P3A2T4"/>
    <s v=""/>
    <s v=""/>
    <s v="Algoma"/>
    <x v="5"/>
    <x v="2"/>
    <s v="North East Specialized Geriatric Centre"/>
    <n v="0"/>
    <n v="103"/>
    <n v="0"/>
    <n v="0"/>
    <n v="0"/>
    <n v="0"/>
    <n v="0"/>
    <n v="40"/>
    <s v="False"/>
    <s v=""/>
    <n v="94"/>
    <n v="283.5"/>
    <s v=""/>
    <s v=""/>
    <n v="0"/>
    <n v="0"/>
    <n v="0.1"/>
    <n v="0"/>
    <n v="0"/>
    <n v="0"/>
    <n v="0"/>
    <n v="0"/>
    <n v="0.1"/>
    <n v="0"/>
    <n v="0"/>
    <n v="0"/>
    <n v="0"/>
    <n v="0"/>
    <n v="0"/>
    <n v="0"/>
    <n v="0"/>
    <n v="0"/>
    <n v="0"/>
    <n v="0"/>
    <n v="0"/>
    <n v="0"/>
    <s v=""/>
    <n v="471"/>
    <n v="200"/>
    <n v="126"/>
    <n v="0"/>
    <s v="Primary Care"/>
    <s v=""/>
    <n v="100"/>
    <x v="0"/>
    <x v="0"/>
    <s v=""/>
    <s v="sjibb@hsnsudbury.ca"/>
    <s v="Samantha Jibb"/>
    <s v="2022-06-27 09:44"/>
    <s v="True"/>
    <n v="1"/>
  </r>
  <r>
    <s v="Asset02166"/>
    <x v="10"/>
    <s v=""/>
    <s v=""/>
    <s v="Geriatric Medicine Outreach Services"/>
    <x v="74"/>
    <x v="1"/>
    <s v="960D Notre Dame Ave, Sudbury, Ontario"/>
    <s v="P3A2T4"/>
    <s v=""/>
    <s v=""/>
    <s v="Parry Sound"/>
    <x v="5"/>
    <x v="2"/>
    <s v="North East Specialized Geriatric Centre"/>
    <n v="0"/>
    <n v="93"/>
    <n v="0"/>
    <n v="0"/>
    <n v="0"/>
    <n v="0"/>
    <n v="0"/>
    <n v="0"/>
    <s v="False"/>
    <s v=""/>
    <n v="34"/>
    <n v="136"/>
    <s v=""/>
    <s v=""/>
    <n v="0"/>
    <n v="0"/>
    <n v="0.1"/>
    <n v="0"/>
    <n v="0"/>
    <n v="0.1"/>
    <n v="0"/>
    <n v="0"/>
    <n v="0"/>
    <n v="0"/>
    <n v="0"/>
    <n v="0"/>
    <n v="0"/>
    <n v="0"/>
    <n v="0"/>
    <n v="0"/>
    <n v="0"/>
    <n v="0"/>
    <n v="0"/>
    <n v="0"/>
    <n v="0"/>
    <n v="0"/>
    <s v=""/>
    <n v="471"/>
    <n v="318"/>
    <n v="149"/>
    <n v="0"/>
    <s v="Primary Care"/>
    <s v=""/>
    <n v="100"/>
    <x v="0"/>
    <x v="0"/>
    <s v=""/>
    <s v="sjibb@hsnsudbury.ca"/>
    <s v="Samantha Jibb"/>
    <s v="2022-06-27 09:38"/>
    <s v="True"/>
    <n v="1"/>
  </r>
  <r>
    <s v="Asset02172"/>
    <x v="10"/>
    <s v=""/>
    <s v=""/>
    <s v="Geriatric Medicine Outreach Services"/>
    <x v="75"/>
    <x v="1"/>
    <s v="960D Notre Dame Ave, Sudbury, Ontario"/>
    <s v="P3A2T4"/>
    <s v=""/>
    <s v=""/>
    <s v="Nipissing District"/>
    <x v="5"/>
    <x v="2"/>
    <s v="North East Specialized Geriatric Centre"/>
    <n v="0"/>
    <n v="45"/>
    <n v="0"/>
    <n v="0"/>
    <n v="0"/>
    <n v="0"/>
    <n v="0"/>
    <n v="0"/>
    <s v="False"/>
    <s v=""/>
    <n v="41"/>
    <n v="193"/>
    <s v=""/>
    <s v=""/>
    <n v="0"/>
    <n v="0"/>
    <n v="0.1"/>
    <n v="0"/>
    <n v="0"/>
    <n v="0.1"/>
    <n v="0"/>
    <n v="0"/>
    <n v="0"/>
    <n v="0"/>
    <n v="0"/>
    <n v="0"/>
    <n v="0"/>
    <n v="0"/>
    <n v="0"/>
    <n v="0"/>
    <n v="0"/>
    <n v="0"/>
    <n v="0"/>
    <n v="0"/>
    <n v="0"/>
    <n v="0"/>
    <s v=""/>
    <n v="164"/>
    <n v="71"/>
    <n v="41"/>
    <n v="0"/>
    <s v="Primary Care"/>
    <s v=""/>
    <n v="100"/>
    <x v="0"/>
    <x v="0"/>
    <s v=""/>
    <s v="sjibb@hsnsudbury.ca"/>
    <s v="Samantha Jibb"/>
    <s v="2022-06-27 09:47"/>
    <s v="True"/>
    <n v="1"/>
  </r>
  <r>
    <s v="Asset01895"/>
    <x v="10"/>
    <s v=""/>
    <s v=""/>
    <s v="Intensive Geriatric Services"/>
    <x v="82"/>
    <x v="1"/>
    <s v="80 Waterloo Ave, Guelph, ON"/>
    <s v="N1H 0A1"/>
    <s v=""/>
    <s v=""/>
    <s v="Wellington"/>
    <x v="2"/>
    <x v="2"/>
    <s v="RGP Central"/>
    <n v="5000"/>
    <n v="445"/>
    <n v="189"/>
    <n v="0"/>
    <n v="0"/>
    <n v="0"/>
    <n v="187"/>
    <n v="40"/>
    <s v="True"/>
    <s v=""/>
    <n v="2"/>
    <n v="3.3"/>
    <s v=""/>
    <s v=""/>
    <n v="0"/>
    <n v="0"/>
    <n v="0"/>
    <n v="0"/>
    <n v="0"/>
    <n v="0"/>
    <n v="0"/>
    <n v="0"/>
    <n v="0"/>
    <n v="0"/>
    <n v="0"/>
    <n v="0"/>
    <n v="0"/>
    <n v="0"/>
    <n v="0"/>
    <n v="0"/>
    <n v="0"/>
    <n v="0"/>
    <n v="0"/>
    <n v="0"/>
    <n v="0"/>
    <n v="12"/>
    <s v="Intensive Geriatric Service Coordinators"/>
    <n v="9533"/>
    <n v="7752"/>
    <n v="0"/>
    <n v="0"/>
    <s v="Emergency Department; Home and Community Care Support Services; Other; Primary Care"/>
    <s v="GEM, General Hospital, Family Physicians, CCAC - Home/Community Support Services, Community Geriatric Services"/>
    <n v="93"/>
    <x v="0"/>
    <x v="0"/>
    <s v="Appointments made available each year are based on referrals, the number written is a target set."/>
    <s v="cplatt@cmhaww.ca"/>
    <s v="C Platt"/>
    <s v="2022-03-07 02:29"/>
    <s v="True"/>
    <n v="1"/>
  </r>
  <r>
    <s v="Asset02794"/>
    <x v="10"/>
    <s v=""/>
    <s v=""/>
    <s v="Geriatric Assessment and Intervention Network"/>
    <x v="67"/>
    <x v="1"/>
    <s v="3333 Finch Avenue East, Scarborough, ON"/>
    <s v="M1W 2R9"/>
    <s v=""/>
    <s v=""/>
    <s v=""/>
    <x v="3"/>
    <x v="2"/>
    <s v="Seniors Care Network"/>
    <n v="1166"/>
    <n v="470"/>
    <n v="0"/>
    <n v="0"/>
    <n v="0"/>
    <n v="0"/>
    <n v="0"/>
    <n v="40"/>
    <s v="True"/>
    <s v=""/>
    <n v="0"/>
    <n v="71"/>
    <s v=""/>
    <s v=""/>
    <n v="0.02"/>
    <n v="0"/>
    <n v="0"/>
    <n v="0"/>
    <n v="1.05"/>
    <n v="0"/>
    <n v="0.93"/>
    <n v="0.57999999999999996"/>
    <n v="0.73"/>
    <n v="0.93"/>
    <n v="0.19"/>
    <n v="0"/>
    <n v="0.95"/>
    <n v="0"/>
    <n v="0.61"/>
    <n v="0"/>
    <n v="0"/>
    <n v="0"/>
    <n v="0"/>
    <n v="0"/>
    <n v="0"/>
    <n v="0.01"/>
    <s v="Care Aid Support"/>
    <n v="2820"/>
    <n v="1654"/>
    <n v="38"/>
    <n v="0"/>
    <s v=""/>
    <s v=""/>
    <n v="99.8"/>
    <x v="0"/>
    <x v="0"/>
    <s v=""/>
    <s v="rschwartz@seniorscarenetwork.ca"/>
    <s v="Rhonda E Schwartz"/>
    <s v="2022-07-15 06:18"/>
    <s v="True"/>
    <n v="1"/>
  </r>
  <r>
    <s v="Asset02098"/>
    <x v="10"/>
    <s v=""/>
    <s v=""/>
    <s v="Geriatric Assessment Outreach Teams (East)"/>
    <x v="43"/>
    <x v="1"/>
    <s v="43 Bruyere"/>
    <s v="K1N 5C8"/>
    <s v=""/>
    <s v=""/>
    <s v="Ottawa"/>
    <x v="1"/>
    <x v="2"/>
    <s v="RGP Eastern Ontario"/>
    <n v="0"/>
    <n v="1045"/>
    <n v="0"/>
    <n v="0"/>
    <n v="0"/>
    <n v="0"/>
    <n v="0"/>
    <n v="0"/>
    <s v="False"/>
    <s v=""/>
    <n v="0"/>
    <n v="0"/>
    <s v=""/>
    <s v=""/>
    <n v="0"/>
    <n v="0"/>
    <n v="0"/>
    <n v="0"/>
    <n v="0"/>
    <n v="2"/>
    <n v="0"/>
    <n v="0"/>
    <n v="0"/>
    <n v="0"/>
    <n v="0"/>
    <n v="2"/>
    <n v="2"/>
    <n v="0"/>
    <n v="1"/>
    <n v="0"/>
    <n v="0"/>
    <n v="0"/>
    <n v="0"/>
    <n v="0"/>
    <n v="0"/>
    <n v="0"/>
    <s v=""/>
    <n v="1045"/>
    <n v="0"/>
    <n v="0"/>
    <n v="0"/>
    <s v="Other"/>
    <s v="Centralized Intake for Specialized Geriatric Services"/>
    <n v="99"/>
    <x v="0"/>
    <x v="0"/>
    <s v=""/>
    <s v="igenovezos@toh.ca"/>
    <s v="Ioanna Genovezos"/>
    <s v="2022-06-20 01:03"/>
    <s v="True"/>
    <n v="1"/>
  </r>
  <r>
    <s v="Asset02798"/>
    <x v="10"/>
    <s v=""/>
    <s v=""/>
    <s v="Geriatric Assessment and Intervention Network"/>
    <x v="40"/>
    <x v="1"/>
    <s v="2867 Ellesmere Rd, Scarborough, ON"/>
    <s v="M1E 4B9"/>
    <s v=""/>
    <s v=""/>
    <s v=""/>
    <x v="3"/>
    <x v="2"/>
    <s v="Seniors Care Network"/>
    <n v="0"/>
    <n v="857"/>
    <n v="857"/>
    <n v="0"/>
    <n v="0"/>
    <n v="0"/>
    <n v="0"/>
    <n v="44"/>
    <s v="True"/>
    <s v="Saturday"/>
    <n v="0"/>
    <n v="0"/>
    <s v=""/>
    <s v=""/>
    <n v="0"/>
    <n v="0"/>
    <n v="0"/>
    <n v="0"/>
    <n v="0"/>
    <n v="0"/>
    <n v="0"/>
    <n v="0"/>
    <n v="0"/>
    <n v="0"/>
    <n v="0"/>
    <n v="0"/>
    <n v="0"/>
    <n v="0"/>
    <n v="0"/>
    <n v="0"/>
    <n v="0"/>
    <n v="0"/>
    <n v="0"/>
    <n v="0"/>
    <n v="3"/>
    <n v="0"/>
    <s v=""/>
    <n v="3139"/>
    <n v="2190"/>
    <n v="787"/>
    <n v="0"/>
    <s v="Emergency Department; Other; Community Agency; Community Paramedicine; Home and Community Care Support Services; Primary Care; Self Referral"/>
    <s v="From hospital after patient is discharged  _x000a_Police_x000a_Specialists"/>
    <n v="98"/>
    <x v="0"/>
    <x v="0"/>
    <s v=""/>
    <s v="rschwartz@seniorscarenetwork.ca"/>
    <s v="Rhonda E Schwartz"/>
    <s v="2022-07-15 11:16"/>
    <s v="True"/>
    <n v="1"/>
  </r>
  <r>
    <s v="Asset02862"/>
    <x v="10"/>
    <s v=""/>
    <s v=""/>
    <s v="Geriatric Assessment and Intervention Network"/>
    <x v="39"/>
    <x v="1"/>
    <s v="3050 Lawrence Avenue East, Scarborough, ON"/>
    <s v="M1P 2V5"/>
    <s v=""/>
    <s v=""/>
    <s v=""/>
    <x v="3"/>
    <x v="2"/>
    <s v="Seniors Care Network"/>
    <n v="0"/>
    <n v="985"/>
    <n v="985"/>
    <n v="0"/>
    <n v="0"/>
    <n v="0"/>
    <n v="0"/>
    <n v="44"/>
    <s v="True"/>
    <s v="Saturday"/>
    <n v="0"/>
    <n v="0"/>
    <s v=""/>
    <s v=""/>
    <n v="0.8"/>
    <n v="0.2"/>
    <n v="0"/>
    <n v="0"/>
    <n v="1"/>
    <n v="0"/>
    <n v="1"/>
    <n v="0"/>
    <n v="1"/>
    <n v="1"/>
    <n v="0"/>
    <n v="1"/>
    <n v="1"/>
    <n v="0"/>
    <n v="2"/>
    <n v="0"/>
    <n v="0"/>
    <n v="0"/>
    <n v="0"/>
    <n v="0"/>
    <n v="1.5"/>
    <n v="0.5"/>
    <s v="Home and Community Care Coordinator - RN"/>
    <n v="3529"/>
    <n v="2856"/>
    <n v="522"/>
    <n v="0"/>
    <s v="Emergency Department; Other; Community Agency; Community Paramedicine; Home and Community Care Support Services; Primary Care; Self Referral"/>
    <s v="From hospital after patient is discharged  _x000a_Police_x000a_Specialists"/>
    <n v="98"/>
    <x v="0"/>
    <x v="0"/>
    <s v=""/>
    <s v="rschwartz@seniorscarenetwork.ca"/>
    <s v="Rhonda E Schwartz"/>
    <s v="2022-08-02 03:22"/>
    <s v="True"/>
    <n v="1"/>
  </r>
  <r>
    <s v="Asset02639"/>
    <x v="10"/>
    <s v=""/>
    <s v=""/>
    <s v="Geriatric Outreach Team"/>
    <x v="5"/>
    <x v="1"/>
    <s v="1235 Wilson Avenue, North York, Ontario"/>
    <s v="M3M 0B2"/>
    <s v=""/>
    <s v=""/>
    <s v="Toronto"/>
    <x v="3"/>
    <x v="2"/>
    <s v="RGP Toronto"/>
    <n v="0"/>
    <n v="0"/>
    <n v="0"/>
    <n v="0"/>
    <n v="0"/>
    <n v="0"/>
    <n v="0"/>
    <n v="0"/>
    <s v="True"/>
    <s v=""/>
    <n v="0"/>
    <n v="0"/>
    <s v=""/>
    <s v=""/>
    <n v="0"/>
    <n v="0"/>
    <n v="0"/>
    <n v="0"/>
    <n v="0"/>
    <n v="1"/>
    <n v="0"/>
    <n v="0"/>
    <n v="0.8"/>
    <n v="0"/>
    <n v="0"/>
    <n v="0"/>
    <n v="0.6"/>
    <n v="0"/>
    <n v="0"/>
    <n v="0"/>
    <n v="0"/>
    <n v="0"/>
    <n v="0"/>
    <n v="0"/>
    <n v="0"/>
    <n v="0.4"/>
    <s v="Other: Clerical - 0.4 FTE"/>
    <n v="507"/>
    <n v="430"/>
    <n v="0"/>
    <n v="0"/>
    <s v=""/>
    <s v=""/>
    <n v="0"/>
    <x v="0"/>
    <x v="0"/>
    <s v="Program Description: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
    <s v="hlau@hrh.ca"/>
    <s v="Hilyen Lau"/>
    <s v="2022-07-14 05:55"/>
    <s v="True"/>
    <n v="1"/>
  </r>
  <r>
    <s v="Asset01838"/>
    <x v="10"/>
    <s v=""/>
    <s v=""/>
    <s v="Geriatric Mental Health Outreach Team"/>
    <x v="6"/>
    <x v="1"/>
    <s v="399 Bathurst St Toronto Ontario"/>
    <s v="M5T 2S8"/>
    <s v=""/>
    <s v=""/>
    <s v="Toronto"/>
    <x v="3"/>
    <x v="2"/>
    <s v="RGP Toronto"/>
    <n v="0"/>
    <n v="344"/>
    <n v="0"/>
    <n v="0"/>
    <n v="0"/>
    <n v="0"/>
    <n v="0"/>
    <n v="0"/>
    <s v="True"/>
    <s v=""/>
    <n v="0"/>
    <n v="0"/>
    <s v=""/>
    <s v=""/>
    <n v="0"/>
    <n v="1"/>
    <n v="0"/>
    <n v="0"/>
    <n v="0"/>
    <n v="0"/>
    <n v="0"/>
    <n v="0"/>
    <n v="0"/>
    <n v="0"/>
    <n v="0"/>
    <n v="0"/>
    <n v="0"/>
    <n v="0"/>
    <n v="0"/>
    <n v="0"/>
    <n v="0"/>
    <n v="0"/>
    <n v="0"/>
    <n v="0"/>
    <n v="0"/>
    <n v="2"/>
    <s v="Mental Health Clinicians"/>
    <n v="1167"/>
    <n v="0"/>
    <n v="0"/>
    <n v="0"/>
    <s v="Other"/>
    <s v="Behavioral support leads in LTC"/>
    <n v="75"/>
    <x v="0"/>
    <x v="0"/>
    <s v=""/>
    <s v="vera.raposo@uhn.ca"/>
    <s v="Vera Raposo"/>
    <s v="2021-12-06 02:30"/>
    <s v="True"/>
    <n v="1"/>
  </r>
  <r>
    <s v="Asset02669"/>
    <x v="10"/>
    <s v=""/>
    <s v=""/>
    <s v="Geriatric Assessment and Intervention Network"/>
    <x v="77"/>
    <x v="1"/>
    <s v="99 Toronto Road, Suite 101, Port Hope, ON"/>
    <s v="L1A 3S4"/>
    <s v=""/>
    <s v=""/>
    <s v=""/>
    <x v="1"/>
    <x v="2"/>
    <s v="Seniors Care Network"/>
    <n v="0"/>
    <n v="329"/>
    <n v="0"/>
    <n v="0"/>
    <n v="0"/>
    <n v="0"/>
    <n v="0"/>
    <n v="35"/>
    <s v="True"/>
    <s v=""/>
    <n v="0"/>
    <n v="0"/>
    <s v=""/>
    <s v=""/>
    <n v="0"/>
    <n v="0"/>
    <n v="0"/>
    <n v="0"/>
    <n v="0.98"/>
    <n v="0"/>
    <n v="0.93"/>
    <n v="1.76"/>
    <n v="0.93"/>
    <n v="0.75"/>
    <n v="0"/>
    <n v="0"/>
    <n v="0.93"/>
    <n v="0"/>
    <n v="1.63"/>
    <n v="0"/>
    <n v="0"/>
    <n v="0"/>
    <n v="0"/>
    <n v="0"/>
    <n v="0"/>
    <n v="0"/>
    <s v=""/>
    <n v="3236"/>
    <n v="1813"/>
    <n v="53"/>
    <n v="0"/>
    <s v=""/>
    <s v=""/>
    <n v="97"/>
    <x v="0"/>
    <x v="0"/>
    <s v=""/>
    <s v="rschwartz@seniorscarenetwork.ca"/>
    <s v="Rhonda E Schwartz"/>
    <s v="2022-07-14 11:14"/>
    <s v="True"/>
    <n v="1"/>
  </r>
  <r>
    <s v="Asset02654"/>
    <x v="10"/>
    <s v=""/>
    <s v=""/>
    <s v="Geriatric Assessment and Intervention Network"/>
    <x v="78"/>
    <x v="1"/>
    <s v="33 Lindsay St S, Lindsay, ON"/>
    <s v="K9V 2L9"/>
    <s v=""/>
    <s v=""/>
    <s v=""/>
    <x v="1"/>
    <x v="2"/>
    <s v="Seniors Care Network"/>
    <n v="0"/>
    <n v="502"/>
    <n v="0"/>
    <n v="0"/>
    <n v="0"/>
    <n v="0"/>
    <n v="0"/>
    <n v="40"/>
    <s v="True"/>
    <s v=""/>
    <n v="0"/>
    <n v="0"/>
    <s v=""/>
    <s v=""/>
    <n v="0.15"/>
    <n v="0"/>
    <n v="0"/>
    <n v="0"/>
    <n v="0.8"/>
    <n v="0.8"/>
    <n v="2"/>
    <n v="0"/>
    <n v="1"/>
    <n v="0.4"/>
    <n v="0"/>
    <n v="0"/>
    <n v="0"/>
    <n v="0"/>
    <n v="1"/>
    <n v="0"/>
    <n v="0"/>
    <n v="0"/>
    <n v="0"/>
    <n v="0"/>
    <n v="0"/>
    <n v="2"/>
    <s v="Client Support Worker"/>
    <n v="2442"/>
    <n v="1477"/>
    <n v="0"/>
    <n v="0"/>
    <s v=""/>
    <s v=""/>
    <n v="95"/>
    <x v="0"/>
    <x v="0"/>
    <s v=""/>
    <s v="rschwartz@seniorscarenetwork.ca"/>
    <s v="Rhonda E Schwartz"/>
    <s v="2022-07-14 08:29"/>
    <s v="True"/>
    <n v="1"/>
  </r>
  <r>
    <s v="Asset03581"/>
    <x v="10"/>
    <s v=""/>
    <s v=""/>
    <s v="Integrated Community Care Team (ICCT)"/>
    <x v="12"/>
    <x v="1"/>
    <s v="3560 Bathurst St North York, ON"/>
    <s v="M6A 2E1"/>
    <s v=""/>
    <s v=""/>
    <s v="Toronto"/>
    <x v="3"/>
    <x v="2"/>
    <s v="RGP Toronto"/>
    <n v="0"/>
    <n v="226"/>
    <n v="0"/>
    <n v="0"/>
    <n v="0"/>
    <n v="0"/>
    <n v="0"/>
    <n v="40"/>
    <s v="True"/>
    <s v=""/>
    <n v="0"/>
    <n v="34"/>
    <s v="1950 hours annually (37.5 hours per week)"/>
    <s v=""/>
    <n v="0"/>
    <n v="0"/>
    <n v="0"/>
    <n v="0"/>
    <n v="1"/>
    <n v="1.7"/>
    <n v="0"/>
    <n v="0"/>
    <n v="0.89"/>
    <n v="0"/>
    <n v="0"/>
    <n v="0.93"/>
    <n v="1.22"/>
    <n v="0"/>
    <n v="1.7"/>
    <n v="0.65"/>
    <n v="0"/>
    <n v="0"/>
    <n v="0"/>
    <n v="0"/>
    <n v="8.09"/>
    <n v="0"/>
    <s v=""/>
    <n v="1857"/>
    <n v="1044"/>
    <n v="80"/>
    <n v="0"/>
    <s v=""/>
    <s v=""/>
    <n v="100"/>
    <x v="0"/>
    <x v="0"/>
    <s v="https://www.baycrest.org/Baycrest/Healthcare-Programs-Services/Clinical-Services/Integrated-Community-Care-Team"/>
    <s v="programs@geriatricsontario.ca"/>
    <s v="Kristen Mayhew"/>
    <s v="2024-02-26 01:21"/>
    <s v="True"/>
    <n v="1"/>
  </r>
  <r>
    <s v="Asset02288"/>
    <x v="10"/>
    <s v=""/>
    <s v=""/>
    <s v="Independence At Home Outreach Team"/>
    <x v="45"/>
    <x v="1"/>
    <s v="550 University Avenue"/>
    <s v="M5G 2A2"/>
    <s v=""/>
    <s v=""/>
    <s v="Toronto"/>
    <x v="3"/>
    <x v="2"/>
    <s v="RGP Toronto"/>
    <n v="1150"/>
    <n v="248"/>
    <n v="223"/>
    <n v="0"/>
    <n v="0"/>
    <n v="90"/>
    <n v="117"/>
    <n v="35"/>
    <s v="True"/>
    <s v=""/>
    <n v="11"/>
    <n v="13"/>
    <s v=""/>
    <s v=""/>
    <n v="0.4"/>
    <n v="0.1"/>
    <n v="0"/>
    <n v="0"/>
    <n v="0"/>
    <n v="1"/>
    <n v="0"/>
    <n v="0"/>
    <n v="1"/>
    <n v="0"/>
    <n v="0"/>
    <n v="0"/>
    <n v="0"/>
    <n v="0"/>
    <n v="0.1"/>
    <n v="0"/>
    <n v="0"/>
    <n v="0"/>
    <n v="0"/>
    <n v="0"/>
    <n v="0"/>
    <n v="0"/>
    <s v=""/>
    <n v="984"/>
    <n v="595"/>
    <n v="5"/>
    <n v="0"/>
    <s v="Emergency Department; Other; Primary Care"/>
    <s v="Acute Care"/>
    <n v="100"/>
    <x v="0"/>
    <x v="0"/>
    <s v=""/>
    <s v="jennifer.mokry@uhn.ca"/>
    <s v="Jennifer Mokry"/>
    <s v="2022-07-07 03:53"/>
    <s v="True"/>
    <n v="1"/>
  </r>
  <r>
    <s v="Asset02614"/>
    <x v="10"/>
    <s v=""/>
    <s v=""/>
    <s v="Geriatric Outreach Team"/>
    <x v="57"/>
    <x v="1"/>
    <s v="10 Trench Street, Richmond Hill, Ontario"/>
    <s v="L4C4Z3"/>
    <s v=""/>
    <s v=""/>
    <s v="York"/>
    <x v="0"/>
    <x v="2"/>
    <s v="No RGP"/>
    <n v="0"/>
    <n v="0"/>
    <n v="0"/>
    <n v="0"/>
    <n v="0"/>
    <n v="0"/>
    <n v="0"/>
    <n v="0"/>
    <s v="False"/>
    <s v=""/>
    <n v="0"/>
    <n v="0"/>
    <s v=""/>
    <s v=""/>
    <n v="0"/>
    <n v="0"/>
    <n v="0"/>
    <n v="0"/>
    <n v="0"/>
    <n v="0"/>
    <n v="0"/>
    <n v="0"/>
    <n v="0"/>
    <n v="0"/>
    <n v="0"/>
    <n v="0"/>
    <n v="0"/>
    <n v="0"/>
    <n v="0"/>
    <n v="0"/>
    <n v="0"/>
    <n v="0"/>
    <n v="0"/>
    <n v="0"/>
    <n v="0"/>
    <n v="0"/>
    <s v=""/>
    <n v="527"/>
    <n v="86"/>
    <n v="63"/>
    <n v="0"/>
    <s v="Emergency Department; Ontario Health Team; Primary Care"/>
    <s v="Seniors Wellness Clinic, Medical Urgent Care"/>
    <n v="95"/>
    <x v="0"/>
    <x v="0"/>
    <s v=""/>
    <s v="teresa.sitlani@mackenziehealth.ca"/>
    <s v="Teresa Sitlani"/>
    <s v="2022-07-14 03:50"/>
    <s v="True"/>
    <n v="1"/>
  </r>
  <r>
    <s v="Asset02657"/>
    <x v="10"/>
    <s v=""/>
    <s v=""/>
    <s v="Geriatric Assessment and Intervention Network"/>
    <x v="31"/>
    <x v="1"/>
    <s v="8 Winchester Street, Minden ON"/>
    <s v="K0M 2K0"/>
    <s v=""/>
    <s v=""/>
    <s v=""/>
    <x v="1"/>
    <x v="2"/>
    <s v="Seniors Care Network"/>
    <n v="2600"/>
    <n v="208"/>
    <n v="0"/>
    <n v="0"/>
    <n v="0"/>
    <n v="0"/>
    <n v="0"/>
    <n v="35"/>
    <s v="True"/>
    <s v=""/>
    <n v="0"/>
    <n v="60"/>
    <s v=""/>
    <s v=""/>
    <n v="0"/>
    <n v="0"/>
    <n v="0"/>
    <n v="0"/>
    <n v="1"/>
    <n v="0"/>
    <n v="0"/>
    <n v="0"/>
    <n v="1"/>
    <n v="0"/>
    <n v="0.4"/>
    <n v="0"/>
    <n v="1"/>
    <n v="0"/>
    <n v="1.1000000000000001"/>
    <n v="0"/>
    <n v="0"/>
    <n v="0"/>
    <n v="0"/>
    <n v="0"/>
    <n v="0"/>
    <n v="2"/>
    <s v="Behavioural Support Clinician_x000a_Homecare Worker"/>
    <n v="1445"/>
    <n v="587"/>
    <n v="0"/>
    <n v="0"/>
    <s v=""/>
    <s v=""/>
    <n v="0"/>
    <x v="0"/>
    <x v="0"/>
    <s v=""/>
    <s v="rschwartz@seniorscarenetwork.ca"/>
    <s v="Rhonda E Schwartz"/>
    <s v="2022-07-14 09:17"/>
    <s v="True"/>
    <n v="1"/>
  </r>
  <r>
    <s v="Asset02474"/>
    <x v="10"/>
    <s v=""/>
    <s v=""/>
    <s v="Integrated Regional Falls Service"/>
    <x v="0"/>
    <x v="1"/>
    <s v="190 Cundles Rd. East,  Suite 205,  Barrie"/>
    <s v="L4M4S5"/>
    <s v=""/>
    <s v=""/>
    <s v="Simcoe; Muskoka"/>
    <x v="0"/>
    <x v="2"/>
    <s v="North Simcoe Muskoka Specialized Geriatric Services"/>
    <n v="0"/>
    <n v="723"/>
    <n v="0"/>
    <n v="0"/>
    <n v="0"/>
    <n v="0"/>
    <n v="0"/>
    <n v="37.5"/>
    <s v="True"/>
    <s v=""/>
    <n v="0"/>
    <n v="0"/>
    <s v=""/>
    <s v=""/>
    <n v="0.3"/>
    <n v="0"/>
    <n v="0"/>
    <n v="0"/>
    <n v="0"/>
    <n v="3"/>
    <n v="0.7"/>
    <n v="0"/>
    <n v="0"/>
    <n v="0"/>
    <n v="0"/>
    <n v="2"/>
    <n v="0.5"/>
    <n v="0"/>
    <n v="1.5"/>
    <n v="0"/>
    <n v="0"/>
    <n v="0"/>
    <n v="0"/>
    <n v="0"/>
    <n v="0"/>
    <n v="0"/>
    <s v="1.0 Manager_x000a_0.5 Central Intake Clerk"/>
    <n v="2805"/>
    <n v="0"/>
    <n v="0"/>
    <n v="0"/>
    <s v="Other"/>
    <s v="Anyone"/>
    <n v="100"/>
    <x v="0"/>
    <x v="0"/>
    <s v=""/>
    <s v="shcameron@nsmsgs.ca"/>
    <s v="Shelley Cameron"/>
    <s v="2022-07-13 05:44"/>
    <s v="True"/>
    <n v="1"/>
  </r>
  <r>
    <s v="Asset02013"/>
    <x v="10"/>
    <s v=""/>
    <s v=""/>
    <s v="Geriatric Outreach Team"/>
    <x v="22"/>
    <x v="1"/>
    <s v="HG75C - 2075 Bayview Ave, Toronto, Ontario"/>
    <s v="M4N 3M5"/>
    <s v=""/>
    <s v=""/>
    <s v="Toronto"/>
    <x v="3"/>
    <x v="2"/>
    <s v="RGP Toronto"/>
    <n v="0"/>
    <n v="72"/>
    <n v="70"/>
    <n v="0"/>
    <n v="0"/>
    <n v="0"/>
    <n v="0"/>
    <n v="40"/>
    <s v="True"/>
    <s v=""/>
    <n v="2"/>
    <n v="36"/>
    <s v=""/>
    <s v=""/>
    <n v="0"/>
    <n v="0"/>
    <n v="0"/>
    <n v="0"/>
    <n v="0"/>
    <n v="1"/>
    <n v="0"/>
    <n v="0"/>
    <n v="0"/>
    <n v="0"/>
    <n v="0"/>
    <n v="1"/>
    <n v="0"/>
    <n v="0"/>
    <n v="0"/>
    <n v="0"/>
    <n v="0"/>
    <n v="0"/>
    <n v="0"/>
    <n v="0"/>
    <n v="2"/>
    <n v="0"/>
    <s v=""/>
    <n v="345"/>
    <n v="288"/>
    <n v="3"/>
    <n v="0"/>
    <s v="Other"/>
    <s v="family physicians , outside specialists , GEM , Clinic . marked or deemed “urgent” for clinic"/>
    <n v="100"/>
    <x v="0"/>
    <x v="0"/>
    <s v="The Geriatric Outreach team provides: cognitive assessment, and addresses concerns re: home safety , functional decline , caregiver stress , and may make referral to the day hospital or a falls program in the community."/>
    <s v="mary.duffy@sunnybrook.ca"/>
    <s v="Mary Duffy"/>
    <s v="2022-04-22 11:03"/>
    <s v="True"/>
    <n v="1"/>
  </r>
  <r>
    <s v="Asset02635"/>
    <x v="10"/>
    <s v=""/>
    <s v=""/>
    <s v="Southeast Geriatric Outreach Team"/>
    <x v="70"/>
    <x v="1"/>
    <s v="53 Anna Russell Way, Unionville, ON"/>
    <s v="L3R 3X3"/>
    <s v=""/>
    <s v=""/>
    <s v="York"/>
    <x v="0"/>
    <x v="2"/>
    <s v="No RGP"/>
    <n v="312"/>
    <n v="127"/>
    <n v="9"/>
    <n v="0"/>
    <n v="0"/>
    <n v="0"/>
    <n v="0"/>
    <n v="34"/>
    <s v="True"/>
    <s v=""/>
    <n v="8"/>
    <n v="15"/>
    <s v=""/>
    <s v=""/>
    <n v="0"/>
    <n v="0"/>
    <n v="0"/>
    <n v="0"/>
    <n v="0"/>
    <n v="1"/>
    <n v="0"/>
    <n v="0"/>
    <n v="1"/>
    <n v="0"/>
    <n v="0"/>
    <n v="0"/>
    <n v="0"/>
    <n v="0"/>
    <n v="0.4"/>
    <n v="0"/>
    <n v="0"/>
    <n v="0"/>
    <n v="0"/>
    <n v="0"/>
    <n v="1"/>
    <n v="0"/>
    <s v=""/>
    <n v="190"/>
    <n v="95"/>
    <n v="84"/>
    <n v="0"/>
    <s v="Emergency Department; Other; Community Agency; Home and Community Care Support Services; Primary Care; Self Referral"/>
    <s v="non specialized geriatric service &amp; Specialist"/>
    <n v="100"/>
    <x v="0"/>
    <x v="0"/>
    <s v="Our Registered Nurse was re deployed to manage the illness sick calls of staff during the start of the pandemic from March 2020-July2020.  She was still able to complete part of her role on the GOT"/>
    <s v="katherine@uhs.on.ca"/>
    <s v="Geriatric Outreach Team"/>
    <s v="2022-07-14 05:42"/>
    <s v="True"/>
    <n v="1"/>
  </r>
  <r>
    <s v="Asset02754"/>
    <x v="10"/>
    <s v=""/>
    <s v=""/>
    <s v="Regional Geriatric Program - Geriatric Outreach"/>
    <x v="16"/>
    <x v="1"/>
    <s v="3276 St. Clair Ave. E. Toronto, ON"/>
    <s v="M1L 1W1"/>
    <s v=""/>
    <s v=""/>
    <s v="Toronto"/>
    <x v="3"/>
    <x v="2"/>
    <s v="RGP Toronto"/>
    <n v="0"/>
    <n v="418"/>
    <n v="0"/>
    <n v="0"/>
    <n v="0"/>
    <n v="0"/>
    <n v="41"/>
    <n v="40"/>
    <s v="True"/>
    <s v=""/>
    <n v="59"/>
    <n v="37"/>
    <s v=""/>
    <s v=""/>
    <n v="0"/>
    <n v="0"/>
    <n v="0"/>
    <n v="0"/>
    <n v="0"/>
    <n v="0"/>
    <n v="0"/>
    <n v="0"/>
    <n v="0.5"/>
    <n v="0"/>
    <n v="0"/>
    <n v="0"/>
    <n v="2"/>
    <n v="0"/>
    <n v="0.33"/>
    <n v="0"/>
    <n v="0"/>
    <n v="0"/>
    <n v="0"/>
    <n v="0"/>
    <n v="2.5"/>
    <n v="0"/>
    <s v="0.1 Manager_x000a_0.1 Patient Flow Coordinator"/>
    <n v="940"/>
    <n v="57"/>
    <n v="0"/>
    <n v="0"/>
    <s v="Emergency Department; Community Agency; Community Paramedicine; Home and Community Care Support Services; Ontario Health Team; Primary Care"/>
    <s v="Acute Care"/>
    <n v="95"/>
    <x v="0"/>
    <x v="0"/>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2"/>
    <s v="True"/>
    <n v="1"/>
  </r>
  <r>
    <s v="Asset02854"/>
    <x v="10"/>
    <s v=""/>
    <s v=""/>
    <s v="Geriatric Assessment and Intervention Network"/>
    <x v="71"/>
    <x v="1"/>
    <s v="146 Oliver Road, Campbellford, ON"/>
    <s v="K0L 1L0"/>
    <s v=""/>
    <s v=""/>
    <s v=""/>
    <x v="1"/>
    <x v="2"/>
    <s v="Seniors Care Network"/>
    <n v="0"/>
    <n v="1082"/>
    <n v="0"/>
    <n v="0"/>
    <n v="0"/>
    <n v="0"/>
    <n v="0"/>
    <n v="37.5"/>
    <s v="True"/>
    <s v=""/>
    <n v="0"/>
    <n v="19"/>
    <s v=""/>
    <s v=""/>
    <n v="0.09"/>
    <n v="0"/>
    <n v="0"/>
    <n v="0"/>
    <n v="1"/>
    <n v="0"/>
    <n v="1.5"/>
    <n v="1"/>
    <n v="0"/>
    <n v="0.4"/>
    <n v="0"/>
    <n v="0"/>
    <n v="1"/>
    <n v="0"/>
    <n v="1"/>
    <n v="0"/>
    <n v="0"/>
    <n v="0"/>
    <n v="0"/>
    <n v="0"/>
    <n v="0"/>
    <n v="0"/>
    <s v=""/>
    <n v="2523"/>
    <n v="1332"/>
    <n v="0"/>
    <n v="0"/>
    <s v=""/>
    <s v=""/>
    <n v="97.5"/>
    <x v="0"/>
    <x v="0"/>
    <s v=""/>
    <s v="rschwartz@seniorscarenetwork.ca"/>
    <s v="Rhonda E Schwartz"/>
    <s v="2022-07-26 01:09"/>
    <s v="True"/>
    <n v="1"/>
  </r>
  <r>
    <s v="Asset02891"/>
    <x v="10"/>
    <s v=""/>
    <s v=""/>
    <s v="Geriatric Assessment and Intervention Network (GAIN)"/>
    <x v="72"/>
    <x v="1"/>
    <s v="8 Winchester Street, Minden ON"/>
    <s v="K0M 2K0"/>
    <s v=""/>
    <s v=""/>
    <s v=""/>
    <x v="1"/>
    <x v="2"/>
    <s v="Seniors Care Network"/>
    <n v="2600"/>
    <n v="208"/>
    <n v="0"/>
    <n v="0"/>
    <n v="0"/>
    <n v="0"/>
    <n v="0"/>
    <n v="35"/>
    <s v="True"/>
    <s v=""/>
    <n v="0"/>
    <n v="60"/>
    <s v=""/>
    <s v=""/>
    <n v="0"/>
    <n v="0"/>
    <n v="0"/>
    <n v="0"/>
    <n v="1"/>
    <n v="0"/>
    <n v="0"/>
    <n v="0"/>
    <n v="1"/>
    <n v="0"/>
    <n v="0.4"/>
    <n v="0"/>
    <n v="1"/>
    <n v="0"/>
    <n v="1.1000000000000001"/>
    <n v="0"/>
    <n v="0"/>
    <n v="0"/>
    <n v="0"/>
    <n v="0"/>
    <n v="0"/>
    <n v="2"/>
    <s v="Behavioural Support Clinician"/>
    <n v="1445"/>
    <n v="587"/>
    <n v="0"/>
    <n v="0"/>
    <s v=""/>
    <s v=""/>
    <n v="0"/>
    <x v="0"/>
    <x v="0"/>
    <s v="Replaces record 2657 entered by R Schwartz incorrectly attributed to Lakeridge Health"/>
    <s v="kkay@rgpo.ca"/>
    <s v="Kelly Kay (2)"/>
    <s v="2022-10-03 10:37"/>
    <s v="True"/>
    <n v="1"/>
  </r>
  <r>
    <s v="Asset02784"/>
    <x v="10"/>
    <s v=""/>
    <s v=""/>
    <s v="Geriatric Assessment and Intervention Network"/>
    <x v="1"/>
    <x v="1"/>
    <s v="1 Hospital Dr, Peterborough, ON"/>
    <s v="K9J 7C6"/>
    <s v=""/>
    <s v=""/>
    <s v=""/>
    <x v="1"/>
    <x v="2"/>
    <s v="Seniors Care Network"/>
    <n v="0"/>
    <n v="898"/>
    <n v="0"/>
    <n v="0"/>
    <n v="0"/>
    <n v="0"/>
    <n v="0"/>
    <n v="0"/>
    <s v="True"/>
    <s v=""/>
    <n v="0"/>
    <n v="0"/>
    <s v=""/>
    <s v=""/>
    <n v="0"/>
    <n v="0"/>
    <n v="0"/>
    <n v="0"/>
    <n v="2"/>
    <n v="1"/>
    <n v="0"/>
    <n v="1.5"/>
    <n v="2"/>
    <n v="1"/>
    <n v="0"/>
    <n v="1"/>
    <n v="1"/>
    <n v="0"/>
    <n v="3"/>
    <n v="0"/>
    <n v="0"/>
    <n v="0"/>
    <n v="0"/>
    <n v="0"/>
    <n v="0"/>
    <n v="1"/>
    <s v="BSO Clinician (RPN)"/>
    <n v="2142"/>
    <n v="784"/>
    <n v="0"/>
    <n v="0"/>
    <s v=""/>
    <s v=""/>
    <n v="100"/>
    <x v="0"/>
    <x v="0"/>
    <s v=""/>
    <s v="rschwartz@seniorscarenetwork.ca"/>
    <s v="Rhonda E Schwartz"/>
    <s v="2022-07-15 04:40"/>
    <s v="True"/>
    <n v="1"/>
  </r>
  <r>
    <s v="Asset02270"/>
    <x v="10"/>
    <s v=""/>
    <s v=""/>
    <s v="Geriatric Psychiatry Outreach LTC"/>
    <x v="46"/>
    <x v="1"/>
    <s v="1145 Carling Ave, Ottawa, ON"/>
    <s v="K1Z 7K4"/>
    <s v=""/>
    <s v=""/>
    <s v="Lanark; Leeds &amp; Grenville; Prescott and Russell, United Counties; Renfrew; Ottawa"/>
    <x v="1"/>
    <x v="2"/>
    <s v="RGP Eastern Ontario"/>
    <n v="0"/>
    <n v="4724"/>
    <n v="1797"/>
    <n v="7808"/>
    <n v="98"/>
    <n v="0"/>
    <n v="365"/>
    <n v="37.5"/>
    <s v="True"/>
    <s v=""/>
    <n v="21"/>
    <n v="13"/>
    <s v=""/>
    <s v=""/>
    <n v="0"/>
    <n v="0"/>
    <n v="0"/>
    <n v="0"/>
    <n v="0"/>
    <n v="0"/>
    <n v="0"/>
    <n v="0"/>
    <n v="0"/>
    <n v="0"/>
    <n v="0"/>
    <n v="0"/>
    <n v="0"/>
    <n v="0"/>
    <n v="0"/>
    <n v="0"/>
    <n v="0"/>
    <n v="0"/>
    <n v="0"/>
    <n v="0"/>
    <n v="0"/>
    <n v="0"/>
    <s v=""/>
    <n v="8746"/>
    <n v="0"/>
    <n v="0"/>
    <n v="0"/>
    <s v=""/>
    <s v=""/>
    <n v="0"/>
    <x v="0"/>
    <x v="0"/>
    <s v="Registered Nurse (RN): 13.3 FTE Social Worker II: 0.50 FTE Behavioural Therpist: 5.70 FTE Secretary II: 1.80 FTE 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Behaviour Therapists allocated throughout the LHIN. Urban Ottawa: 3.0 FTE Rural: 2.7 FTE"/>
    <s v="martina.greco@theroyal.ca"/>
    <s v="Martina Greco"/>
    <s v="2022-07-06 02:13"/>
    <s v="True"/>
    <n v="1"/>
  </r>
  <r>
    <s v="Asset02100"/>
    <x v="10"/>
    <s v=""/>
    <s v=""/>
    <s v="Geriatric Assessment Outreach Teams (West)"/>
    <x v="2"/>
    <x v="1"/>
    <s v="2039 Robertson Road"/>
    <s v="K2H8R2"/>
    <s v=""/>
    <s v=""/>
    <s v="Lanark; Ottawa"/>
    <x v="1"/>
    <x v="2"/>
    <s v="RGP Eastern Ontario"/>
    <n v="0"/>
    <n v="867"/>
    <n v="0"/>
    <n v="0"/>
    <n v="0"/>
    <n v="0"/>
    <n v="0"/>
    <n v="0"/>
    <s v="True"/>
    <s v=""/>
    <n v="0"/>
    <n v="0"/>
    <s v=""/>
    <s v=""/>
    <n v="0"/>
    <n v="0"/>
    <n v="0"/>
    <n v="0"/>
    <n v="0"/>
    <n v="2"/>
    <n v="0"/>
    <n v="0"/>
    <n v="0"/>
    <n v="0"/>
    <n v="0"/>
    <n v="2"/>
    <n v="1"/>
    <n v="0"/>
    <n v="1"/>
    <n v="0"/>
    <n v="0"/>
    <n v="0"/>
    <n v="0"/>
    <n v="0"/>
    <n v="0"/>
    <n v="0"/>
    <s v=""/>
    <n v="867"/>
    <n v="0"/>
    <n v="0"/>
    <n v="0"/>
    <s v="Other"/>
    <s v="Centralized Intake for Specialized Geriatric Services"/>
    <n v="99"/>
    <x v="0"/>
    <x v="0"/>
    <s v=""/>
    <s v="igenovezos@toh.ca"/>
    <s v="Ioanna Genovezos"/>
    <s v="2022-06-20 01:09"/>
    <s v="True"/>
    <n v="1"/>
  </r>
  <r>
    <s v="Asset02757"/>
    <x v="11"/>
    <s v=""/>
    <s v=""/>
    <s v="Inpatient Geriatric Consultant - Geriatric Psychiatry"/>
    <x v="16"/>
    <x v="1"/>
    <s v="3276 St. Clair Ave. E. Toronto, ON"/>
    <s v="M1L 1W1"/>
    <s v=""/>
    <s v=""/>
    <s v="Toronto"/>
    <x v="3"/>
    <x v="0"/>
    <s v="RGP Toronto"/>
    <n v="0"/>
    <n v="332"/>
    <n v="0"/>
    <n v="0"/>
    <n v="0"/>
    <n v="0"/>
    <n v="7"/>
    <n v="8"/>
    <s v="True"/>
    <s v=""/>
    <n v="0"/>
    <n v="2"/>
    <s v=""/>
    <s v=""/>
    <n v="0"/>
    <n v="0.2"/>
    <n v="0"/>
    <n v="0"/>
    <n v="0"/>
    <n v="0"/>
    <n v="0"/>
    <n v="0"/>
    <n v="0"/>
    <n v="0"/>
    <n v="0"/>
    <n v="0"/>
    <n v="0"/>
    <n v="0"/>
    <n v="0.33"/>
    <n v="0"/>
    <n v="0"/>
    <n v="0"/>
    <n v="0"/>
    <n v="0"/>
    <n v="0.4"/>
    <n v="0"/>
    <s v="0.1 Patient Flow Coordinator_x000a_0.1 Manager"/>
    <n v="441"/>
    <n v="0"/>
    <n v="0"/>
    <n v="0"/>
    <s v="Other"/>
    <s v="Inpatient Units"/>
    <n v="92"/>
    <x v="0"/>
    <x v="0"/>
    <s v="Data/metrics have been impacted by Covid restrictions, closures, and reopening with limitations."/>
    <s v="chiara.campitelli-thompson@unityhealth.to"/>
    <s v="Chiara Campitelli-Thompson"/>
    <s v="2022-07-15 03:43"/>
    <s v="True"/>
    <n v="1"/>
  </r>
  <r>
    <s v="Asset02818"/>
    <x v="11"/>
    <s v=""/>
    <s v=""/>
    <s v="GMHPOP"/>
    <x v="38"/>
    <x v="1"/>
    <s v="3030 Birchmount Rd, Scarborough ON"/>
    <s v="M1W 3W3"/>
    <s v="2867 Ellesmere Rd, Scarborough, ON; 3050 Lawrence Ave E, Scarborough, ON"/>
    <s v="M1E 4B9; M1P 2V5"/>
    <s v=""/>
    <x v="3"/>
    <x v="0"/>
    <s v="Seniors Care Network"/>
    <n v="0"/>
    <n v="0"/>
    <n v="0"/>
    <n v="0"/>
    <n v="0"/>
    <n v="0"/>
    <n v="0"/>
    <n v="37.5"/>
    <s v="True"/>
    <s v=""/>
    <n v="0"/>
    <n v="0"/>
    <s v=""/>
    <s v=""/>
    <n v="0"/>
    <n v="3"/>
    <n v="0"/>
    <n v="0"/>
    <n v="0"/>
    <n v="2"/>
    <n v="0"/>
    <n v="0"/>
    <n v="0"/>
    <n v="0"/>
    <n v="0"/>
    <n v="0"/>
    <n v="1"/>
    <n v="0"/>
    <n v="0"/>
    <n v="0"/>
    <n v="0"/>
    <n v="0"/>
    <n v="0"/>
    <n v="0"/>
    <n v="0"/>
    <n v="0"/>
    <s v=""/>
    <n v="380"/>
    <n v="0"/>
    <n v="0"/>
    <n v="0"/>
    <s v=""/>
    <s v=""/>
    <n v="0"/>
    <x v="0"/>
    <x v="0"/>
    <s v="We consolidated the program – so this is across SHN"/>
    <s v="sli2@shn.ca"/>
    <s v="Shirley Shi Ling Li"/>
    <s v="2022-07-18 08:48"/>
    <s v="True"/>
    <n v="1"/>
  </r>
  <r>
    <s v="Asset03371"/>
    <x v="11"/>
    <s v=""/>
    <s v=""/>
    <s v="Geriatric Psychiatrists"/>
    <x v="81"/>
    <x v="1"/>
    <s v="700 Gordon St"/>
    <s v="L1N 5S9"/>
    <s v=""/>
    <s v=""/>
    <s v="Haliburton; Northumberland; Peterborough; Simcoe; Kawartha Lakes; Toronto; York; Durham"/>
    <x v="1"/>
    <x v="0"/>
    <s v="Seniors Care Network"/>
    <n v="1161"/>
    <n v="408"/>
    <n v="0"/>
    <n v="0"/>
    <n v="0"/>
    <n v="0"/>
    <n v="0"/>
    <n v="40"/>
    <s v="True"/>
    <s v=""/>
    <n v="0"/>
    <n v="0"/>
    <s v="Other"/>
    <s v="Variable depending on physician's employment"/>
    <n v="0"/>
    <n v="3"/>
    <n v="0"/>
    <n v="0"/>
    <n v="0"/>
    <n v="0"/>
    <n v="0"/>
    <n v="0"/>
    <n v="0"/>
    <n v="0"/>
    <n v="0"/>
    <n v="0"/>
    <n v="0"/>
    <n v="0"/>
    <n v="0"/>
    <n v="0"/>
    <n v="0"/>
    <n v="0"/>
    <n v="0"/>
    <n v="0"/>
    <n v="0"/>
    <n v="1"/>
    <s v="1 general psychiatrist_x000a_There are 4 geriatric psychiatrists, all work different FTEs"/>
    <n v="298"/>
    <n v="70"/>
    <n v="100"/>
    <n v="0"/>
    <s v="Emergency Department; Other; Community Agency"/>
    <s v=""/>
    <n v="100"/>
    <x v="0"/>
    <x v="1"/>
    <s v=""/>
    <s v="johnstonki@ontarioshores.ca"/>
    <s v="Kim Johnston"/>
    <s v="2023-12-15 11:00"/>
    <s v="True"/>
    <n v="1"/>
  </r>
  <r>
    <s v="Asset02257"/>
    <x v="12"/>
    <s v=""/>
    <s v=""/>
    <s v="Geriatric Outpatient Clinics"/>
    <x v="9"/>
    <x v="1"/>
    <s v="1800 8th St. E, Owen Sound, ON"/>
    <s v="N4K 6M9"/>
    <s v=""/>
    <s v=""/>
    <s v="Bruce; Grey"/>
    <x v="2"/>
    <x v="2"/>
    <s v="RGP Southwestern Ontario"/>
    <n v="0"/>
    <n v="0"/>
    <n v="0"/>
    <n v="0"/>
    <n v="0"/>
    <n v="0"/>
    <n v="0"/>
    <n v="0.75"/>
    <s v="True"/>
    <s v=""/>
    <n v="0"/>
    <n v="0"/>
    <s v=""/>
    <s v=""/>
    <n v="0"/>
    <n v="0.02"/>
    <n v="0"/>
    <n v="0"/>
    <n v="0"/>
    <n v="0"/>
    <n v="0"/>
    <n v="0"/>
    <n v="0"/>
    <n v="0"/>
    <n v="0"/>
    <n v="0"/>
    <n v="0"/>
    <n v="0"/>
    <n v="0"/>
    <n v="0"/>
    <n v="0"/>
    <n v="0"/>
    <n v="0"/>
    <n v="0"/>
    <n v="0"/>
    <n v="0"/>
    <s v=""/>
    <n v="49"/>
    <n v="0"/>
    <n v="0"/>
    <n v="0"/>
    <s v="Emergency Department; Primary Care"/>
    <s v="- Referrals need to come from a physician/NP"/>
    <n v="95.92"/>
    <x v="0"/>
    <x v="0"/>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 Psychiatrist aims to assess patients annually.- Hours of Service – Clinic only ran once a month - numbers reflect the 3 hours/month broken down per week."/>
    <s v="sjlaw@gbhs.on.ca"/>
    <s v="Sarah Law (she/her)"/>
    <s v="2022-07-04 11:25"/>
    <s v="True"/>
    <n v="1"/>
  </r>
  <r>
    <s v="Asset02250"/>
    <x v="12"/>
    <s v=""/>
    <s v=""/>
    <s v="SJHH Seniors Mental Health Outpatient - Hamilton"/>
    <x v="83"/>
    <x v="1"/>
    <s v="100 West 5th Street, Hamilton, ON"/>
    <s v="L9C 0E3"/>
    <s v=""/>
    <s v=""/>
    <s v="Brant; Haldimand; Hamilton; Norfolk; Niagara Regional Municipality; Halton"/>
    <x v="2"/>
    <x v="2"/>
    <s v="RGP Central"/>
    <n v="0"/>
    <n v="275"/>
    <n v="0"/>
    <n v="0"/>
    <n v="0"/>
    <n v="0"/>
    <n v="350"/>
    <n v="37.5"/>
    <s v="True"/>
    <s v=""/>
    <n v="0"/>
    <n v="49"/>
    <s v=""/>
    <s v=""/>
    <n v="0"/>
    <n v="0"/>
    <n v="0"/>
    <n v="0"/>
    <n v="0"/>
    <n v="0"/>
    <n v="0"/>
    <n v="0"/>
    <n v="0"/>
    <n v="0"/>
    <n v="0"/>
    <n v="0"/>
    <n v="0"/>
    <n v="0"/>
    <n v="0"/>
    <n v="0"/>
    <n v="0"/>
    <n v="0"/>
    <n v="0"/>
    <n v="0"/>
    <n v="0"/>
    <n v="0"/>
    <s v=""/>
    <n v="1354"/>
    <n v="277"/>
    <n v="1"/>
    <n v="0"/>
    <s v=""/>
    <s v=""/>
    <n v="0"/>
    <x v="0"/>
    <x v="0"/>
    <s v=""/>
    <s v="epeterse@stjoes.ca"/>
    <s v="Eugenia Petersen"/>
    <s v="2022-06-30 03:51"/>
    <s v="True"/>
    <n v="1"/>
  </r>
  <r>
    <s v="Asset02764"/>
    <x v="12"/>
    <s v=""/>
    <s v=""/>
    <s v="Regional Geriatric Program - Geriatric Psychiatry Clinic"/>
    <x v="16"/>
    <x v="1"/>
    <s v="3276 St. Clair Ave. E. Toronto, ON"/>
    <s v="M1L 1W1"/>
    <s v=""/>
    <s v=""/>
    <s v="Toronto"/>
    <x v="3"/>
    <x v="2"/>
    <s v="RGP Toronto"/>
    <n v="0"/>
    <n v="238"/>
    <n v="0"/>
    <n v="0"/>
    <n v="0"/>
    <n v="0"/>
    <n v="115"/>
    <n v="24"/>
    <s v="True"/>
    <s v=""/>
    <n v="15"/>
    <n v="82"/>
    <s v=""/>
    <s v=""/>
    <n v="0"/>
    <n v="0.5"/>
    <n v="0"/>
    <n v="0"/>
    <n v="0"/>
    <n v="0.1"/>
    <n v="0"/>
    <n v="0"/>
    <n v="0"/>
    <n v="0"/>
    <n v="0"/>
    <n v="0"/>
    <n v="0"/>
    <n v="0"/>
    <n v="0.33"/>
    <n v="0"/>
    <n v="0"/>
    <n v="0"/>
    <n v="0"/>
    <n v="0"/>
    <n v="0.5"/>
    <n v="0"/>
    <s v="0.1 Patient Flow Coordinator_x000a_0.1 Manager"/>
    <n v="653"/>
    <n v="474"/>
    <n v="88"/>
    <n v="0"/>
    <s v="Emergency Department; Community Agency; Community Paramedicine; Home and Community Care Support Services; Ontario Health Team; Primary Care"/>
    <s v="Acute Care"/>
    <n v="95"/>
    <x v="0"/>
    <x v="0"/>
    <s v="Data/metrics have been impacted by Covid restrictions, closures, and reopening with limitations."/>
    <s v="chiara.campitelli-thompson@unityhealth.to"/>
    <s v="Chiara Campitelli-Thompson"/>
    <s v="2022-07-15 03:45"/>
    <s v="True"/>
    <n v="1"/>
  </r>
  <r>
    <s v="Asset02526"/>
    <x v="12"/>
    <s v=""/>
    <s v=""/>
    <s v="Seniors Mental Health Ambulatory Clinic"/>
    <x v="47"/>
    <x v="1"/>
    <s v="752 King street West, Kingston, On"/>
    <s v="K7L4X3"/>
    <s v=""/>
    <s v=""/>
    <s v="Frontenac; Lennox and Addington"/>
    <x v="1"/>
    <x v="2"/>
    <s v="RGP Southeastern Ontario"/>
    <n v="0"/>
    <n v="156"/>
    <n v="160"/>
    <n v="0"/>
    <n v="0"/>
    <n v="0"/>
    <n v="0"/>
    <n v="40"/>
    <s v="True"/>
    <s v=""/>
    <n v="37"/>
    <n v="63"/>
    <s v=""/>
    <s v=""/>
    <n v="0"/>
    <n v="1"/>
    <n v="0"/>
    <n v="0"/>
    <n v="0"/>
    <n v="1"/>
    <n v="0"/>
    <n v="0"/>
    <n v="0"/>
    <n v="0"/>
    <n v="0"/>
    <n v="0"/>
    <n v="1"/>
    <n v="0"/>
    <n v="0"/>
    <n v="0"/>
    <n v="0"/>
    <n v="0"/>
    <n v="0"/>
    <n v="0"/>
    <n v="0"/>
    <n v="0"/>
    <s v=""/>
    <n v="295"/>
    <n v="257"/>
    <n v="0"/>
    <n v="0"/>
    <s v="Primary Care"/>
    <s v="Primary Care_x000a_Acute care_x000a_LTC"/>
    <n v="0"/>
    <x v="0"/>
    <x v="0"/>
    <s v="257 is combined phone and video visits# of caregivers is an estimateImpacts of COVID seen with increased burden of illness and risk as well as increased physical and social complexity"/>
    <s v="websters@providencecare.ca"/>
    <s v="Sarah Webster"/>
    <s v="2022-07-14 12:46"/>
    <s v="True"/>
    <n v="1"/>
  </r>
  <r>
    <s v="Asset01831"/>
    <x v="12"/>
    <s v=""/>
    <s v=""/>
    <s v="Geriatric Psychiatry Outpatient Clinics"/>
    <x v="22"/>
    <x v="1"/>
    <s v="2075 Bayview Avenue"/>
    <s v="M4N 3M5"/>
    <s v=""/>
    <s v=""/>
    <s v="Toronto"/>
    <x v="3"/>
    <x v="2"/>
    <s v="RGP Toronto"/>
    <n v="0"/>
    <n v="0"/>
    <n v="0"/>
    <n v="0"/>
    <n v="0"/>
    <n v="0"/>
    <n v="0"/>
    <n v="0"/>
    <s v="True"/>
    <s v=""/>
    <n v="0"/>
    <n v="0"/>
    <s v=""/>
    <s v=""/>
    <n v="0"/>
    <n v="2.6"/>
    <n v="0"/>
    <n v="0"/>
    <n v="0"/>
    <n v="0"/>
    <n v="0"/>
    <n v="0"/>
    <n v="0"/>
    <n v="0"/>
    <n v="0"/>
    <n v="0"/>
    <n v="0"/>
    <n v="0"/>
    <n v="0"/>
    <n v="0"/>
    <n v="0"/>
    <n v="0"/>
    <n v="0"/>
    <n v="0"/>
    <n v="0"/>
    <n v="0"/>
    <s v=""/>
    <n v="3800"/>
    <n v="0"/>
    <n v="0"/>
    <n v="0"/>
    <s v=""/>
    <s v=""/>
    <n v="100"/>
    <x v="0"/>
    <x v="0"/>
    <s v=""/>
    <s v="hema.bhatt@sunnybrook.ca"/>
    <s v="Hemasvi Bhatt"/>
    <s v="2021-11-23 03:09"/>
    <s v="True"/>
    <n v="1"/>
  </r>
  <r>
    <s v="Asset02666"/>
    <x v="12"/>
    <s v=""/>
    <s v=""/>
    <s v="Geriatric Psychiatry Outpatient Clinic"/>
    <x v="45"/>
    <x v="1"/>
    <s v="550 University Ave"/>
    <s v="M5G 2A2"/>
    <s v=""/>
    <s v=""/>
    <s v="Toronto"/>
    <x v="3"/>
    <x v="2"/>
    <s v="RGP Toronto"/>
    <n v="0"/>
    <n v="371"/>
    <n v="352"/>
    <n v="0"/>
    <n v="0"/>
    <n v="0"/>
    <n v="0"/>
    <n v="12"/>
    <s v="True"/>
    <s v=""/>
    <n v="0"/>
    <n v="0"/>
    <s v=""/>
    <s v=""/>
    <n v="0"/>
    <n v="0.3"/>
    <n v="0"/>
    <n v="0"/>
    <n v="0"/>
    <n v="0"/>
    <n v="0"/>
    <n v="0"/>
    <n v="0"/>
    <n v="0"/>
    <n v="0"/>
    <n v="0"/>
    <n v="0"/>
    <n v="0"/>
    <n v="0.5"/>
    <n v="0"/>
    <n v="0"/>
    <n v="0"/>
    <n v="0"/>
    <n v="0"/>
    <n v="0"/>
    <n v="0"/>
    <s v=""/>
    <n v="732"/>
    <n v="128"/>
    <n v="542"/>
    <n v="0"/>
    <s v=""/>
    <s v=""/>
    <n v="100"/>
    <x v="0"/>
    <x v="0"/>
    <s v=""/>
    <s v="jennifer.mokry@uhn.ca"/>
    <s v="Jennifer Mokry"/>
    <s v="2022-07-14 11:08"/>
    <s v="True"/>
    <n v="1"/>
  </r>
  <r>
    <s v="Asset03588"/>
    <x v="12"/>
    <s v=""/>
    <s v=""/>
    <s v="Ambulatory Mental Health Clinic"/>
    <x v="12"/>
    <x v="1"/>
    <s v="3560 Bathurst St North York, ON"/>
    <s v="M6A 2E1"/>
    <s v=""/>
    <s v=""/>
    <s v="Toronto"/>
    <x v="3"/>
    <x v="2"/>
    <s v="RGP Toronto"/>
    <n v="0"/>
    <n v="423"/>
    <n v="0"/>
    <n v="0"/>
    <n v="0"/>
    <n v="0"/>
    <n v="0"/>
    <n v="40"/>
    <s v="True"/>
    <s v=""/>
    <n v="0"/>
    <n v="0"/>
    <s v="1950 hours annually (37.5 hours per week)"/>
    <s v=""/>
    <n v="0"/>
    <n v="0"/>
    <n v="0"/>
    <n v="0"/>
    <n v="0.25"/>
    <n v="0"/>
    <n v="0"/>
    <n v="0"/>
    <n v="0.67"/>
    <n v="0"/>
    <n v="0"/>
    <n v="0"/>
    <n v="0.95"/>
    <n v="0"/>
    <n v="0"/>
    <n v="0"/>
    <n v="0"/>
    <n v="0"/>
    <n v="0"/>
    <n v="0"/>
    <n v="1.87"/>
    <n v="0"/>
    <s v=""/>
    <n v="1624"/>
    <n v="899"/>
    <n v="483"/>
    <n v="0"/>
    <s v=""/>
    <s v=""/>
    <n v="100"/>
    <x v="0"/>
    <x v="0"/>
    <s v=""/>
    <s v="programs@geriatricsontario.ca"/>
    <s v="Kristen Mayhew"/>
    <s v="2024-02-26 01:52"/>
    <s v="True"/>
    <n v="1"/>
  </r>
  <r>
    <s v="Asset03360"/>
    <x v="12"/>
    <s v=""/>
    <s v=""/>
    <s v="Geriatric Mental Health Clinic"/>
    <x v="81"/>
    <x v="1"/>
    <s v="1615 Dundas St E, Whitby, ON L1N 2L1"/>
    <s v="L1N 2L1"/>
    <s v=""/>
    <s v=""/>
    <s v="Durham"/>
    <x v="1"/>
    <x v="2"/>
    <s v="Seniors Care Network"/>
    <n v="2413"/>
    <n v="305"/>
    <n v="0"/>
    <n v="0"/>
    <n v="0"/>
    <n v="0"/>
    <n v="0"/>
    <n v="40"/>
    <s v="True"/>
    <s v=""/>
    <n v="44"/>
    <n v="54"/>
    <s v="1950 hours annually (37.5 hours per week)"/>
    <s v=""/>
    <n v="0"/>
    <n v="0.2"/>
    <n v="0"/>
    <n v="0"/>
    <n v="0"/>
    <n v="0"/>
    <n v="0"/>
    <n v="0"/>
    <n v="1"/>
    <n v="0"/>
    <n v="0"/>
    <n v="0"/>
    <n v="0"/>
    <n v="0"/>
    <n v="0"/>
    <n v="0"/>
    <n v="0"/>
    <n v="0"/>
    <n v="0"/>
    <n v="0"/>
    <n v="2"/>
    <n v="0"/>
    <s v=""/>
    <n v="1860"/>
    <n v="899"/>
    <n v="521"/>
    <n v="0"/>
    <s v="Caregiver Referral; Community Agency"/>
    <s v=""/>
    <n v="100"/>
    <x v="0"/>
    <x v="1"/>
    <s v=""/>
    <s v="johnstonki@ontarioshores.ca"/>
    <s v="Kim Johnston"/>
    <s v="2023-12-15 10:54"/>
    <s v="True"/>
    <n v="1"/>
  </r>
  <r>
    <s v="Asset03365"/>
    <x v="13"/>
    <s v=""/>
    <s v=""/>
    <s v="LTC Outreach"/>
    <x v="81"/>
    <x v="1"/>
    <s v="700 Gordon St"/>
    <s v="L1N 5S9"/>
    <s v=""/>
    <s v=""/>
    <s v="York; Durham"/>
    <x v="1"/>
    <x v="2"/>
    <s v="Seniors Care Network"/>
    <n v="1751"/>
    <n v="291"/>
    <n v="0"/>
    <n v="0"/>
    <n v="0"/>
    <n v="0"/>
    <n v="0"/>
    <n v="40"/>
    <s v="True"/>
    <s v=""/>
    <n v="10"/>
    <n v="32"/>
    <s v="1950 hours annually (37.5 hours per week)"/>
    <s v=""/>
    <n v="0"/>
    <n v="0.2"/>
    <n v="0"/>
    <n v="0"/>
    <n v="0"/>
    <n v="3"/>
    <n v="0"/>
    <n v="0"/>
    <n v="0"/>
    <n v="0"/>
    <n v="0"/>
    <n v="0"/>
    <n v="0"/>
    <n v="0"/>
    <n v="0"/>
    <n v="0"/>
    <n v="0"/>
    <n v="0"/>
    <n v="0"/>
    <n v="0"/>
    <n v="0"/>
    <n v="1"/>
    <s v="One Behehavioural Therapist"/>
    <n v="1579"/>
    <n v="197"/>
    <n v="1312"/>
    <n v="0"/>
    <s v="Community Agency"/>
    <s v=""/>
    <n v="100"/>
    <x v="0"/>
    <x v="1"/>
    <s v=""/>
    <s v="johnstonki@ontarioshores.ca"/>
    <s v="Kim Johnston"/>
    <s v="2023-12-15 10:56"/>
    <s v="True"/>
    <n v="1"/>
  </r>
  <r>
    <s v="Asset03587"/>
    <x v="13"/>
    <s v=""/>
    <s v=""/>
    <s v="Geriatric Psychiatry Community Outreach (GPCS)"/>
    <x v="12"/>
    <x v="1"/>
    <s v="3560 Bathurst St North York, ON"/>
    <s v="M6A 2E1"/>
    <s v=""/>
    <s v=""/>
    <s v="Toronto"/>
    <x v="3"/>
    <x v="2"/>
    <s v="RGP Toronto"/>
    <n v="0"/>
    <n v="682"/>
    <n v="0"/>
    <n v="0"/>
    <n v="0"/>
    <n v="0"/>
    <n v="0"/>
    <n v="40"/>
    <s v="True"/>
    <s v=""/>
    <n v="0"/>
    <n v="0"/>
    <s v="1950 hours annually (37.5 hours per week)"/>
    <s v=""/>
    <n v="0"/>
    <n v="0"/>
    <n v="0"/>
    <n v="0"/>
    <n v="0"/>
    <n v="1.4"/>
    <n v="0"/>
    <n v="0"/>
    <n v="1.1599999999999999"/>
    <n v="0"/>
    <n v="0"/>
    <n v="0"/>
    <n v="1.3"/>
    <n v="0"/>
    <n v="1.07"/>
    <n v="0"/>
    <n v="0"/>
    <n v="0"/>
    <n v="0"/>
    <n v="0"/>
    <n v="4.93"/>
    <n v="0"/>
    <s v=""/>
    <n v="6085"/>
    <n v="4968"/>
    <n v="936"/>
    <n v="0"/>
    <s v=""/>
    <s v=""/>
    <n v="100"/>
    <x v="0"/>
    <x v="0"/>
    <s v=""/>
    <s v="programs@geriatricsontario.ca"/>
    <s v="Kristen Mayhew"/>
    <s v="2024-02-26 01:46"/>
    <s v="True"/>
    <n v="1"/>
  </r>
  <r>
    <s v="Asset02884"/>
    <x v="13"/>
    <s v=""/>
    <s v=""/>
    <s v="Community Psychiatric Services for elderly"/>
    <x v="22"/>
    <x v="1"/>
    <s v="F307, Sunnybrook Health Sciences Centre"/>
    <s v="M4N 3M5"/>
    <s v=""/>
    <s v=""/>
    <s v=""/>
    <x v="3"/>
    <x v="2"/>
    <s v="RGP Toronto"/>
    <n v="0"/>
    <n v="612"/>
    <n v="20"/>
    <n v="0"/>
    <n v="0"/>
    <n v="0"/>
    <n v="0"/>
    <n v="37.5"/>
    <s v="True"/>
    <s v=""/>
    <n v="0"/>
    <n v="14"/>
    <s v=""/>
    <s v=""/>
    <n v="0"/>
    <n v="0.9"/>
    <n v="0"/>
    <n v="0"/>
    <n v="0"/>
    <n v="1"/>
    <n v="0"/>
    <n v="0"/>
    <n v="2"/>
    <n v="0"/>
    <n v="0"/>
    <n v="0"/>
    <n v="0.6"/>
    <n v="0"/>
    <n v="1"/>
    <n v="0"/>
    <n v="0"/>
    <n v="0"/>
    <n v="0"/>
    <n v="0"/>
    <n v="0"/>
    <n v="0"/>
    <s v=""/>
    <n v="6672"/>
    <n v="6039"/>
    <n v="66"/>
    <n v="0"/>
    <s v="Other"/>
    <s v="all selections agreed by family physicians."/>
    <n v="100"/>
    <x v="0"/>
    <x v="0"/>
    <s v=""/>
    <s v="hema.bhatt@sunnybrook.ca"/>
    <s v="Hemasvi Bhatt"/>
    <s v="2022-09-07 10:24"/>
    <s v="True"/>
    <n v="1"/>
  </r>
  <r>
    <s v="Asset02019"/>
    <x v="13"/>
    <s v=""/>
    <s v=""/>
    <s v="Seniors Mental Health Service"/>
    <x v="48"/>
    <x v="1"/>
    <s v="82 Buttonwood Ave Toronto ON"/>
    <s v="M6M 2J5"/>
    <s v=""/>
    <s v=""/>
    <s v=""/>
    <x v="3"/>
    <x v="2"/>
    <s v="RGP Toronto"/>
    <n v="0"/>
    <n v="299"/>
    <n v="0"/>
    <n v="0"/>
    <n v="0"/>
    <n v="0"/>
    <n v="0"/>
    <n v="40"/>
    <s v="True"/>
    <s v=""/>
    <n v="7"/>
    <n v="18"/>
    <s v=""/>
    <s v=""/>
    <n v="0"/>
    <n v="0.1"/>
    <n v="0"/>
    <n v="0"/>
    <n v="0"/>
    <n v="0"/>
    <n v="0"/>
    <n v="0"/>
    <n v="2"/>
    <n v="0"/>
    <n v="0"/>
    <n v="0"/>
    <n v="1.2"/>
    <n v="0"/>
    <n v="0.5"/>
    <n v="0"/>
    <n v="0"/>
    <n v="0"/>
    <n v="0"/>
    <n v="0"/>
    <n v="0.3"/>
    <n v="0"/>
    <s v=""/>
    <n v="1774"/>
    <n v="1420"/>
    <n v="15"/>
    <n v="0"/>
    <s v="Primary Care"/>
    <s v=""/>
    <n v="90"/>
    <x v="0"/>
    <x v="0"/>
    <s v=""/>
    <s v="susan.wild@westpark.org"/>
    <s v="Susan Wild"/>
    <s v="2022-04-29 09:57"/>
    <s v="True"/>
    <n v="1"/>
  </r>
  <r>
    <s v="Asset02525"/>
    <x v="13"/>
    <s v=""/>
    <s v=""/>
    <s v="Seniors Mental Health Outreach Team"/>
    <x v="47"/>
    <x v="1"/>
    <s v="640 Cat Woods Dr. Kingston"/>
    <s v="K7P 2Y5"/>
    <s v="111 Industrial Blvd Napanee; 470 Dundas St East Belleville"/>
    <s v="K7R 3Z1; K8N 1G1"/>
    <s v="Frontenac; Hastings; Lennox and Addington; Prince Edward"/>
    <x v="1"/>
    <x v="2"/>
    <s v="RGP Southeastern Ontario"/>
    <n v="0"/>
    <n v="2368"/>
    <n v="2500"/>
    <n v="0"/>
    <n v="0"/>
    <n v="0"/>
    <n v="0"/>
    <n v="40"/>
    <s v="True"/>
    <s v=""/>
    <n v="147"/>
    <n v="45.6"/>
    <s v=""/>
    <s v=""/>
    <n v="0"/>
    <n v="3.34"/>
    <n v="0"/>
    <n v="0"/>
    <n v="0"/>
    <n v="18"/>
    <n v="0"/>
    <n v="0"/>
    <n v="0.5"/>
    <n v="0"/>
    <n v="0"/>
    <n v="0"/>
    <n v="1"/>
    <n v="0"/>
    <n v="0"/>
    <n v="0"/>
    <n v="0"/>
    <n v="0"/>
    <n v="0"/>
    <n v="0"/>
    <n v="0"/>
    <n v="0"/>
    <s v=""/>
    <n v="6225"/>
    <n v="5190"/>
    <n v="0"/>
    <n v="0"/>
    <s v=""/>
    <s v="We work in a shared care model and therefore require a referral from a phsycian. Referral sources include primary care clinicians (physicians/NPs), walk-in clinic clinicians as we have a number of people without a primary care clinician; hospitals; LTCHs"/>
    <n v="0"/>
    <x v="0"/>
    <x v="0"/>
    <s v="5190 is telephone and video visits combined# of caregivers served is an estimateRNs divided across sites as follows (all other FTEs shared)1. 5.0 FTE RNs     1.0 FTE RN Central Access2. 4.0 FTE RNs3. 7.0 FTE RNsCOVID impacted service. Seeing the burden of illness and risk increase and the complexity of clinical and social situations"/>
    <s v="websters@providencecare.ca"/>
    <s v="Sarah Webster"/>
    <s v="2022-07-14 12:40"/>
    <s v="True"/>
    <n v="1"/>
  </r>
  <r>
    <s v="Asset02594"/>
    <x v="13"/>
    <s v=""/>
    <s v=""/>
    <s v="Regional Geriatric Program - Geriatric Psychiatry Outreach"/>
    <x v="16"/>
    <x v="1"/>
    <s v="3276 St. Clair Ave. E. Toronto, ON"/>
    <s v="M1L 1W1"/>
    <s v=""/>
    <s v=""/>
    <s v="Toronto"/>
    <x v="3"/>
    <x v="2"/>
    <s v="RGP Toronto"/>
    <n v="0"/>
    <n v="1"/>
    <n v="0"/>
    <n v="0"/>
    <n v="0"/>
    <n v="0"/>
    <n v="0"/>
    <n v="0"/>
    <s v="True"/>
    <s v=""/>
    <n v="0"/>
    <n v="0"/>
    <s v=""/>
    <s v=""/>
    <n v="0"/>
    <n v="0.1"/>
    <n v="0"/>
    <n v="0"/>
    <n v="0"/>
    <n v="0"/>
    <n v="0"/>
    <n v="0"/>
    <n v="0"/>
    <n v="0"/>
    <n v="0"/>
    <n v="0"/>
    <n v="0"/>
    <n v="0"/>
    <n v="0.33"/>
    <n v="0"/>
    <n v="0"/>
    <n v="0"/>
    <n v="0"/>
    <n v="0"/>
    <n v="0.4"/>
    <n v="0"/>
    <s v="0.1 Patient Flow Coordinator_x000a_0.1 Manager"/>
    <n v="1"/>
    <n v="0"/>
    <n v="0"/>
    <n v="0"/>
    <s v="Community Agency; Community Paramedicine; Home and Community Care Support Services; Ontario Health Team; Primary Care"/>
    <s v="Acute Care, Inpatient Units, Outreach Teams"/>
    <n v="100"/>
    <x v="0"/>
    <x v="0"/>
    <s v=""/>
    <s v="chiara.campitelli-thompson@unityhealth.to"/>
    <s v="Chiara Campitelli-Thompson"/>
    <s v="2022-07-14 03:02"/>
    <s v="True"/>
    <n v="1"/>
  </r>
  <r>
    <s v="Asset02814"/>
    <x v="13"/>
    <s v=""/>
    <s v=""/>
    <s v="Seniors' Mental Health - Consultation Service"/>
    <x v="88"/>
    <x v="1"/>
    <s v="330 Second Avenue, Suite 201, Timmins ON"/>
    <s v="P4N 8A4"/>
    <s v=""/>
    <s v=""/>
    <s v="Cochrane"/>
    <x v="5"/>
    <x v="2"/>
    <s v="North East Specialized Geriatric Centre"/>
    <n v="0"/>
    <n v="57"/>
    <n v="0"/>
    <n v="0"/>
    <n v="0"/>
    <n v="0"/>
    <n v="0"/>
    <n v="35"/>
    <s v="True"/>
    <s v=""/>
    <n v="6"/>
    <n v="103.6"/>
    <s v=""/>
    <s v=""/>
    <n v="0"/>
    <n v="0.15"/>
    <n v="0"/>
    <n v="0"/>
    <n v="0"/>
    <n v="2"/>
    <n v="0"/>
    <n v="0"/>
    <n v="0"/>
    <n v="0"/>
    <n v="0"/>
    <n v="0"/>
    <n v="0"/>
    <n v="0"/>
    <n v="0.6"/>
    <n v="0"/>
    <n v="0"/>
    <n v="0"/>
    <n v="0"/>
    <n v="0"/>
    <n v="0"/>
    <n v="0"/>
    <s v=""/>
    <n v="0"/>
    <n v="0"/>
    <n v="0"/>
    <n v="0"/>
    <s v="Other"/>
    <s v="Physicians, Psychiatrists, NPs from hospital, LTCH, Family Health Teams, communities and agencies, etc."/>
    <n v="0"/>
    <x v="0"/>
    <x v="0"/>
    <s v=""/>
    <s v="tclarke@cmhact.ca"/>
    <s v="Tracy Clarke"/>
    <s v="2022-07-16 12:19"/>
    <s v="True"/>
    <n v="1"/>
  </r>
  <r>
    <s v="Asset02812"/>
    <x v="13"/>
    <s v=""/>
    <s v=""/>
    <s v="Seniors' Mental Health - Consultation Service"/>
    <x v="89"/>
    <x v="1"/>
    <s v="20 May Street South, New Liskeard, ON"/>
    <s v="P0J1P0"/>
    <s v="5 Kirkland St. E, Kirkland Lake, ON"/>
    <s v="P2N 1N9"/>
    <s v="Timiskaming"/>
    <x v="5"/>
    <x v="2"/>
    <s v="North East Specialized Geriatric Centre"/>
    <n v="0"/>
    <n v="60"/>
    <n v="0"/>
    <n v="0"/>
    <n v="0"/>
    <n v="0"/>
    <n v="0"/>
    <n v="35"/>
    <s v="True"/>
    <s v=""/>
    <n v="6"/>
    <n v="120.2"/>
    <s v=""/>
    <s v=""/>
    <n v="0"/>
    <n v="0.04"/>
    <n v="0"/>
    <n v="0"/>
    <n v="0"/>
    <n v="2"/>
    <n v="0"/>
    <n v="0"/>
    <n v="0"/>
    <n v="0"/>
    <n v="0"/>
    <n v="0"/>
    <n v="0"/>
    <n v="0"/>
    <n v="0"/>
    <n v="0"/>
    <n v="0"/>
    <n v="0"/>
    <n v="0"/>
    <n v="0"/>
    <n v="1"/>
    <n v="0"/>
    <s v="1 RN in New Liskeard was on an approved emergency leave to work the Long Term Care Home for the whole year. No replacement was hired despite recruitment efforts for this temporary contract."/>
    <n v="0"/>
    <n v="0"/>
    <n v="0"/>
    <n v="0"/>
    <s v="Other"/>
    <s v="Physicians, Psychiatrists, NPs from hospital, LTCH, community, family health teams, agencies, etc."/>
    <n v="100"/>
    <x v="0"/>
    <x v="0"/>
    <s v=""/>
    <s v="tclarke@cmhact.ca"/>
    <s v="Tracy Clarke"/>
    <s v="2022-07-16 12:08"/>
    <s v="True"/>
    <n v="1"/>
  </r>
  <r>
    <s v="Asset02261"/>
    <x v="13"/>
    <s v=""/>
    <s v=""/>
    <s v="Integrated Psychogeriatric Outreach Program (IPOP)"/>
    <x v="90"/>
    <x v="1"/>
    <s v="126 Wellington Street West, Suite 216, Aurora, Ontario"/>
    <s v="L4G 2N9"/>
    <s v=""/>
    <s v=""/>
    <s v="Simcoe; York"/>
    <x v="0"/>
    <x v="2"/>
    <s v="No RGP"/>
    <n v="0"/>
    <n v="338"/>
    <n v="292"/>
    <n v="0"/>
    <n v="0"/>
    <n v="0"/>
    <n v="0"/>
    <n v="40"/>
    <s v="True"/>
    <s v=""/>
    <n v="24"/>
    <n v="15.6"/>
    <s v=""/>
    <s v=""/>
    <n v="0"/>
    <n v="0.3"/>
    <n v="0"/>
    <n v="0"/>
    <n v="1"/>
    <n v="1"/>
    <n v="0"/>
    <n v="0"/>
    <n v="1"/>
    <n v="0"/>
    <n v="0"/>
    <n v="0"/>
    <n v="1"/>
    <n v="0"/>
    <n v="0"/>
    <n v="0"/>
    <n v="0"/>
    <n v="0"/>
    <n v="0"/>
    <n v="0"/>
    <n v="0"/>
    <n v="0"/>
    <s v=""/>
    <n v="4891"/>
    <n v="4008"/>
    <n v="226"/>
    <n v="0"/>
    <s v="Caregiver Referral; Community Agency; Community Paramedicine; Emergency Department; Home and Community Care Support Services; Ontario Health Team; Primary Care; Self Referral"/>
    <s v=""/>
    <n v="70"/>
    <x v="0"/>
    <x v="0"/>
    <s v=""/>
    <s v="ssaulnier@loftcs.org"/>
    <s v="Suzanne Saulnier"/>
    <s v="2022-07-04 11:40"/>
    <s v="True"/>
    <n v="1"/>
  </r>
  <r>
    <s v="Asset02249"/>
    <x v="13"/>
    <s v=""/>
    <s v=""/>
    <s v="SJHH Seniors Mental Health Outreach Halton - NW Mississauga"/>
    <x v="85"/>
    <x v="1"/>
    <s v="5230 South Service Road, Unit 103, Burlington, ON"/>
    <s v="L7L5P2"/>
    <s v=""/>
    <s v=""/>
    <s v="Halton; Peel"/>
    <x v="2"/>
    <x v="2"/>
    <s v="RGP Central"/>
    <n v="0"/>
    <n v="779"/>
    <n v="0"/>
    <n v="0"/>
    <n v="0"/>
    <n v="0"/>
    <n v="216"/>
    <n v="0"/>
    <s v="False"/>
    <s v=""/>
    <n v="0"/>
    <n v="49"/>
    <s v=""/>
    <s v=""/>
    <n v="0"/>
    <n v="0"/>
    <n v="0"/>
    <n v="0"/>
    <n v="0"/>
    <n v="0"/>
    <n v="0"/>
    <n v="0"/>
    <n v="0"/>
    <n v="0"/>
    <n v="0"/>
    <n v="0"/>
    <n v="0"/>
    <n v="0"/>
    <n v="0"/>
    <n v="0"/>
    <n v="0"/>
    <n v="0"/>
    <n v="0"/>
    <n v="0"/>
    <n v="0"/>
    <n v="0"/>
    <s v=""/>
    <n v="8031"/>
    <n v="4296"/>
    <n v="41"/>
    <n v="0"/>
    <s v=""/>
    <s v=""/>
    <n v="0"/>
    <x v="0"/>
    <x v="0"/>
    <s v=""/>
    <s v="epeterse@stjoes.ca"/>
    <s v="Eugenia Petersen"/>
    <s v="2022-06-30 03:47"/>
    <s v="True"/>
    <n v="1"/>
  </r>
  <r>
    <s v="Asset02252"/>
    <x v="13"/>
    <s v=""/>
    <s v=""/>
    <s v="SJHH Seniors Mental Health Niagara"/>
    <x v="86"/>
    <x v="1"/>
    <s v="26 Hiscott Street, Unit 201, St. Catharines, ON"/>
    <s v="L2R 1C6"/>
    <s v=""/>
    <s v=""/>
    <s v=""/>
    <x v="2"/>
    <x v="2"/>
    <s v="RGP Central"/>
    <n v="0"/>
    <n v="324"/>
    <n v="0"/>
    <n v="0"/>
    <n v="0"/>
    <n v="0"/>
    <n v="230"/>
    <n v="37.5"/>
    <s v="True"/>
    <s v=""/>
    <n v="0"/>
    <n v="56"/>
    <s v=""/>
    <s v=""/>
    <n v="0"/>
    <n v="0"/>
    <n v="0"/>
    <n v="0"/>
    <n v="0"/>
    <n v="0"/>
    <n v="0"/>
    <n v="0"/>
    <n v="0"/>
    <n v="0"/>
    <n v="0"/>
    <n v="0"/>
    <n v="0"/>
    <n v="0"/>
    <n v="0"/>
    <n v="0"/>
    <n v="0"/>
    <n v="0"/>
    <n v="0"/>
    <n v="0"/>
    <n v="0"/>
    <n v="0"/>
    <s v=""/>
    <n v="3087"/>
    <n v="1568"/>
    <n v="6"/>
    <n v="0"/>
    <s v=""/>
    <s v=""/>
    <n v="0"/>
    <x v="0"/>
    <x v="0"/>
    <s v=""/>
    <s v="epeterse@stjoes.ca"/>
    <s v="Eugenia Petersen"/>
    <s v="2022-06-30 03:55"/>
    <s v="True"/>
    <n v="1"/>
  </r>
  <r>
    <s v="Asset02251"/>
    <x v="13"/>
    <s v=""/>
    <s v=""/>
    <s v="SJHH Seniors Mental Health - Brant"/>
    <x v="87"/>
    <x v="1"/>
    <s v="99 Wayne Gretzky Parkway, Brantford"/>
    <s v="N3S 7P1"/>
    <s v=""/>
    <s v=""/>
    <s v=""/>
    <x v="2"/>
    <x v="2"/>
    <s v="RGP Central"/>
    <n v="0"/>
    <n v="87"/>
    <n v="0"/>
    <n v="0"/>
    <n v="0"/>
    <n v="0"/>
    <n v="190"/>
    <n v="37.5"/>
    <s v="False"/>
    <s v=""/>
    <n v="0"/>
    <n v="73"/>
    <s v=""/>
    <s v=""/>
    <n v="0"/>
    <n v="0"/>
    <n v="0"/>
    <n v="0"/>
    <n v="0"/>
    <n v="0"/>
    <n v="0"/>
    <n v="0"/>
    <n v="0"/>
    <n v="0"/>
    <n v="0"/>
    <n v="0"/>
    <n v="0"/>
    <n v="0"/>
    <n v="0"/>
    <n v="0"/>
    <n v="0"/>
    <n v="0"/>
    <n v="0"/>
    <n v="0"/>
    <n v="0"/>
    <n v="0"/>
    <s v=""/>
    <n v="453"/>
    <n v="167"/>
    <n v="0"/>
    <n v="0"/>
    <s v=""/>
    <s v=""/>
    <n v="0"/>
    <x v="0"/>
    <x v="0"/>
    <s v=""/>
    <s v="epeterse@stjoes.ca"/>
    <s v="Eugenia Petersen"/>
    <s v="2022-06-30 03:52"/>
    <s v="True"/>
    <n v="1"/>
  </r>
  <r>
    <s v="Asset02928"/>
    <x v="13"/>
    <s v=""/>
    <s v=""/>
    <s v="Seniors' Outpatient Services: Geriatric Psychiatry Outreach Team"/>
    <x v="17"/>
    <x v="1"/>
    <s v="35 N. Algoma St. Thunder Bay, ON"/>
    <s v="P7B 5G7"/>
    <s v=""/>
    <s v=""/>
    <s v=""/>
    <x v="4"/>
    <x v="2"/>
    <s v="Regional Specialized Geriatric Services - North West"/>
    <n v="0"/>
    <n v="564"/>
    <n v="451"/>
    <n v="0"/>
    <n v="0"/>
    <n v="0"/>
    <n v="0"/>
    <n v="37.5"/>
    <s v="True"/>
    <s v=""/>
    <n v="10"/>
    <n v="22"/>
    <s v=""/>
    <s v=""/>
    <n v="0"/>
    <n v="0"/>
    <n v="0"/>
    <n v="0"/>
    <n v="0"/>
    <n v="0"/>
    <n v="3.6"/>
    <n v="0"/>
    <n v="2"/>
    <n v="0"/>
    <n v="0"/>
    <n v="0"/>
    <n v="1"/>
    <n v="0"/>
    <n v="0"/>
    <n v="0"/>
    <n v="0"/>
    <n v="0"/>
    <n v="0"/>
    <n v="0"/>
    <n v="0"/>
    <n v="0"/>
    <s v=""/>
    <n v="3679"/>
    <n v="1830"/>
    <n v="0"/>
    <n v="0"/>
    <s v="Emergency Department; Other; Primary Care"/>
    <s v="Primary Care, Specialists, Emergency Department, Acute Care, Rehab Care, Long Term Care"/>
    <n v="0"/>
    <x v="0"/>
    <x v="0"/>
    <s v=""/>
    <s v="kkay@rgpo.ca"/>
    <s v="Kelly Kay (2)"/>
    <s v="2022-11-04 05:30"/>
    <s v="True"/>
    <n v="1"/>
  </r>
  <r>
    <s v="Asset01910"/>
    <x v="13"/>
    <s v=""/>
    <s v=""/>
    <s v="Senior's Transition Team"/>
    <x v="4"/>
    <x v="1"/>
    <s v="3570 King Street East, Kitchener, ON"/>
    <s v="N2A 2W6"/>
    <s v=""/>
    <s v=""/>
    <s v="Wellington; Waterloo"/>
    <x v="2"/>
    <x v="2"/>
    <s v="RGP Central"/>
    <n v="0"/>
    <n v="41"/>
    <n v="0"/>
    <n v="0"/>
    <n v="0"/>
    <n v="60"/>
    <n v="0"/>
    <n v="40"/>
    <s v="True"/>
    <s v=""/>
    <n v="0"/>
    <n v="0"/>
    <s v=""/>
    <s v=""/>
    <n v="0"/>
    <n v="0"/>
    <n v="0"/>
    <n v="0"/>
    <n v="0"/>
    <n v="0"/>
    <n v="1"/>
    <n v="0"/>
    <n v="0.2"/>
    <n v="0"/>
    <n v="0"/>
    <n v="0"/>
    <n v="0.2"/>
    <n v="0"/>
    <n v="0"/>
    <n v="0"/>
    <n v="0"/>
    <n v="0.2"/>
    <n v="0"/>
    <n v="0"/>
    <n v="0"/>
    <n v="0"/>
    <s v="Psychiatrist do not follow but will consult with the team if required."/>
    <n v="908"/>
    <n v="0"/>
    <n v="0"/>
    <n v="0"/>
    <s v="Other"/>
    <s v="Senior's Mental Health or other programs within Specialized Mental Health."/>
    <n v="0"/>
    <x v="0"/>
    <x v="0"/>
    <s v="The inpatient staff on the Seniors Mental Health ( allied )will follow assist with the transition into the LTC or other settings.  The RPN will start to engage with the patient on the unit to help support the transition.  RPN will meet with LTC staff to review P.I.E.C.E.S careplan. We could have patients that are under 65 as related to earlier onset of  dementia.  We recently have been supporting the transition of patient from out Adult Inpatient Program that require a more senior type of care related to cognitive decline or numerous co-morbidities."/>
    <s v="cplatt@cmhaww.ca"/>
    <s v="C Platt"/>
    <s v="2022-03-08 03:06"/>
    <s v="True"/>
    <n v="1"/>
  </r>
  <r>
    <s v="Asset03589"/>
    <x v="14"/>
    <s v=""/>
    <s v=""/>
    <s v="Psychiatric Day Hospital"/>
    <x v="12"/>
    <x v="1"/>
    <s v="3560 Bathurst St North York, ON"/>
    <s v="M6A 2E1"/>
    <s v=""/>
    <s v=""/>
    <s v="Toronto"/>
    <x v="3"/>
    <x v="2"/>
    <s v="RGP Toronto"/>
    <n v="0"/>
    <n v="76"/>
    <n v="0"/>
    <n v="0"/>
    <n v="0"/>
    <n v="0"/>
    <n v="0"/>
    <n v="40"/>
    <s v="True"/>
    <s v=""/>
    <n v="0"/>
    <n v="0"/>
    <s v="1950 hours annually (37.5 hours per week)"/>
    <s v=""/>
    <n v="0"/>
    <n v="0"/>
    <n v="0"/>
    <n v="0"/>
    <n v="0"/>
    <n v="0.94"/>
    <n v="0"/>
    <n v="0"/>
    <n v="0.88"/>
    <n v="0"/>
    <n v="0"/>
    <n v="0"/>
    <n v="0.4"/>
    <n v="0"/>
    <n v="1.67"/>
    <n v="0.03"/>
    <n v="0"/>
    <n v="0"/>
    <n v="0"/>
    <n v="0"/>
    <n v="3.92"/>
    <n v="0"/>
    <s v=""/>
    <n v="1287"/>
    <n v="40"/>
    <n v="1141"/>
    <n v="0"/>
    <s v=""/>
    <s v=""/>
    <n v="100"/>
    <x v="0"/>
    <x v="0"/>
    <s v=""/>
    <s v="programs@geriatricsontario.ca"/>
    <s v="Kristen Mayhew"/>
    <s v="2024-02-26 01:57"/>
    <s v="True"/>
    <n v="1"/>
  </r>
  <r>
    <s v="Asset02930"/>
    <x v="15"/>
    <s v=""/>
    <s v=""/>
    <s v="Geriatric Telemedicine"/>
    <x v="17"/>
    <x v="1"/>
    <s v="35 N. Algoma St. Thunder Bay, ON"/>
    <s v="P7B 5G7"/>
    <s v=""/>
    <s v=""/>
    <s v=""/>
    <x v="4"/>
    <x v="0"/>
    <s v="Regional Specialized Geriatric Services - North West"/>
    <n v="35"/>
    <n v="8"/>
    <n v="6"/>
    <n v="0"/>
    <n v="0"/>
    <n v="0"/>
    <n v="0"/>
    <n v="37.5"/>
    <s v="True"/>
    <s v=""/>
    <n v="0"/>
    <n v="45"/>
    <s v=""/>
    <s v=""/>
    <n v="0"/>
    <n v="0"/>
    <n v="0"/>
    <n v="0"/>
    <n v="0"/>
    <n v="0"/>
    <n v="0"/>
    <n v="0"/>
    <n v="0"/>
    <n v="0"/>
    <n v="0"/>
    <n v="0"/>
    <n v="0"/>
    <n v="0"/>
    <n v="0"/>
    <n v="0"/>
    <n v="0"/>
    <n v="0"/>
    <n v="0"/>
    <n v="0"/>
    <n v="0"/>
    <n v="0"/>
    <s v="Geriatric Psychiatrists - part of the FTE for other services"/>
    <n v="35"/>
    <n v="0"/>
    <n v="35"/>
    <n v="0"/>
    <s v="Emergency Department; Other; Primary Care"/>
    <s v="Primary Care, Specialists, Emergency Department, Acute Care, Long Term Care"/>
    <n v="0"/>
    <x v="0"/>
    <x v="0"/>
    <s v="petersel@tbh.net"/>
    <s v="kkay@rgpo.ca"/>
    <s v="Kelly Kay (2)"/>
    <s v="2022-11-04 05:43"/>
    <s v="True"/>
    <n v="1"/>
  </r>
  <r>
    <s v="Asset02729"/>
    <x v="15"/>
    <s v=""/>
    <s v=""/>
    <s v="OTN for Geriatric medicine/ geriatric psychiatry"/>
    <x v="3"/>
    <x v="1"/>
    <s v="170 Colborne St. W."/>
    <s v="L3V 2Z3"/>
    <s v=""/>
    <s v=""/>
    <s v="Simcoe; Muskoka; Kawartha Lakes; Durham"/>
    <x v="0"/>
    <x v="0"/>
    <s v="North Simcoe Muskoka Specialized Geriatric Services"/>
    <n v="0"/>
    <n v="229"/>
    <n v="0"/>
    <n v="0"/>
    <n v="0"/>
    <n v="0"/>
    <n v="0"/>
    <n v="0"/>
    <s v="False"/>
    <s v=""/>
    <n v="0"/>
    <n v="0"/>
    <s v=""/>
    <s v=""/>
    <n v="0"/>
    <n v="0"/>
    <n v="0"/>
    <n v="0"/>
    <n v="0"/>
    <n v="0"/>
    <n v="0"/>
    <n v="0"/>
    <n v="0"/>
    <n v="0"/>
    <n v="0"/>
    <n v="0"/>
    <n v="0"/>
    <n v="0"/>
    <n v="0"/>
    <n v="0"/>
    <n v="0"/>
    <n v="0"/>
    <n v="0"/>
    <n v="0"/>
    <n v="0"/>
    <n v="0"/>
    <s v=""/>
    <n v="305"/>
    <n v="0"/>
    <n v="0"/>
    <n v="0"/>
    <s v=""/>
    <s v=""/>
    <n v="100"/>
    <x v="0"/>
    <x v="0"/>
    <s v="Only OTN service is included in this submission. Weekdays/ hours of service and FTE resource are flexible/adhoc as needed. Data provided is based on patient population served that is aged 65 and older."/>
    <s v="lhlam@osmh.on.ca"/>
    <s v="Lillian Lam"/>
    <s v="2022-07-15 02:42"/>
    <s v="True"/>
    <n v="1"/>
  </r>
  <r>
    <s v="Asset03590"/>
    <x v="15"/>
    <s v=""/>
    <s v=""/>
    <s v="Telepsychiatry Service"/>
    <x v="12"/>
    <x v="1"/>
    <s v="3560 Bathurst St North York, ON"/>
    <s v="M6A 2E1"/>
    <s v=""/>
    <s v=""/>
    <s v="Toronto"/>
    <x v="3"/>
    <x v="0"/>
    <s v="RGP Toronto"/>
    <n v="0"/>
    <n v="141"/>
    <n v="0"/>
    <n v="0"/>
    <n v="0"/>
    <n v="0"/>
    <n v="0"/>
    <n v="40"/>
    <s v="True"/>
    <s v=""/>
    <n v="0"/>
    <n v="0"/>
    <s v="1950 hours annually (37.5 hours per week)"/>
    <s v=""/>
    <n v="0"/>
    <n v="0"/>
    <n v="0"/>
    <n v="0"/>
    <n v="0"/>
    <n v="0"/>
    <n v="0"/>
    <n v="0"/>
    <n v="0"/>
    <n v="0"/>
    <n v="0"/>
    <n v="0"/>
    <n v="0"/>
    <n v="0"/>
    <n v="0"/>
    <n v="0"/>
    <n v="0"/>
    <n v="0"/>
    <n v="0"/>
    <n v="0"/>
    <n v="0"/>
    <n v="0"/>
    <s v=""/>
    <n v="201"/>
    <n v="0"/>
    <n v="201"/>
    <n v="0"/>
    <s v=""/>
    <s v=""/>
    <n v="100"/>
    <x v="0"/>
    <x v="0"/>
    <s v=""/>
    <s v="programs@geriatricsontario.ca"/>
    <s v="Kristen Mayhew"/>
    <s v="2024-02-26 02:00"/>
    <s v="True"/>
    <n v="1"/>
  </r>
  <r>
    <s v="Asset01702"/>
    <x v="16"/>
    <s v=""/>
    <s v=""/>
    <s v="Acute Care"/>
    <x v="116"/>
    <x v="1"/>
    <s v="1245 Lakeshore road Burlington Ontario"/>
    <s v="L7S0A2"/>
    <s v=""/>
    <s v=""/>
    <s v=""/>
    <x v="2"/>
    <x v="0"/>
    <s v="RGP Central"/>
    <n v="0"/>
    <n v="0"/>
    <n v="0"/>
    <n v="0"/>
    <n v="0"/>
    <n v="0"/>
    <n v="0"/>
    <n v="0"/>
    <s v="True"/>
    <s v=""/>
    <n v="0"/>
    <n v="0"/>
    <s v=""/>
    <s v=""/>
    <n v="0"/>
    <n v="0"/>
    <n v="0"/>
    <n v="0"/>
    <n v="0"/>
    <n v="0"/>
    <n v="0"/>
    <n v="0"/>
    <n v="0"/>
    <n v="0"/>
    <n v="0"/>
    <n v="0"/>
    <n v="0"/>
    <n v="0"/>
    <n v="0"/>
    <n v="0"/>
    <n v="0"/>
    <n v="0"/>
    <n v="0"/>
    <n v="0"/>
    <n v="0"/>
    <n v="0"/>
    <s v=""/>
    <n v="0"/>
    <n v="0"/>
    <n v="0"/>
    <n v="0"/>
    <s v=""/>
    <s v="Physicians"/>
    <n v="0"/>
    <x v="0"/>
    <x v="0"/>
    <s v="Supports consults as needed for AICE unit and other in patient consults"/>
    <s v="tcorbett@josephbranthospital.ca"/>
    <s v="Trish Corbett"/>
    <s v="2021-03-15 01:19"/>
    <s v="True"/>
    <n v="1"/>
  </r>
  <r>
    <s v="Asset01881"/>
    <x v="16"/>
    <s v=""/>
    <s v=""/>
    <s v="Geriatrician via OTN"/>
    <x v="61"/>
    <x v="1"/>
    <s v="107- 6420 Beatty Line N,  Fergus, ON"/>
    <s v="N1M2W3"/>
    <s v=""/>
    <s v=""/>
    <s v="Wellington"/>
    <x v="2"/>
    <x v="0"/>
    <s v="RGP Central"/>
    <n v="24"/>
    <n v="20"/>
    <n v="20"/>
    <n v="0"/>
    <n v="0"/>
    <n v="0"/>
    <n v="0"/>
    <n v="0"/>
    <s v="True"/>
    <s v=""/>
    <n v="0"/>
    <n v="0"/>
    <s v=""/>
    <s v=""/>
    <n v="0.02"/>
    <n v="0"/>
    <n v="0"/>
    <n v="0"/>
    <n v="0"/>
    <n v="0.1"/>
    <n v="0"/>
    <n v="0"/>
    <n v="0"/>
    <n v="0"/>
    <n v="0"/>
    <n v="0"/>
    <n v="0"/>
    <n v="0"/>
    <n v="0"/>
    <n v="0"/>
    <n v="0"/>
    <n v="0"/>
    <n v="0"/>
    <n v="0"/>
    <n v="0"/>
    <n v="0"/>
    <s v=""/>
    <n v="24"/>
    <n v="0"/>
    <n v="24"/>
    <n v="0"/>
    <s v="Primary Care"/>
    <s v=""/>
    <n v="99"/>
    <x v="0"/>
    <x v="0"/>
    <s v="Note: hours of service 2-3 patients/month or 1/2 a day/monthNote: variable wait times due to physician availability"/>
    <s v="cplatt@cmhaww.ca"/>
    <s v="C Platt"/>
    <s v="2022-03-02 12:27"/>
    <s v="True"/>
    <n v="1"/>
  </r>
  <r>
    <s v="Asset01969"/>
    <x v="16"/>
    <s v=""/>
    <s v=""/>
    <s v="SGS Medical Geriatrician Cambridge Memorial Hospital"/>
    <x v="20"/>
    <x v="1"/>
    <s v="700 Coronation Blvd. Cambridge, Ontario"/>
    <s v="N1R 3G2"/>
    <s v="St. Joseph's Health Centre, 100 Westmount Road, Guelph, ON"/>
    <s v="N1H 5H8"/>
    <s v="Wellington; Waterloo"/>
    <x v="2"/>
    <x v="0"/>
    <s v="RGP Central"/>
    <n v="0"/>
    <n v="330"/>
    <n v="73"/>
    <n v="0"/>
    <n v="0"/>
    <n v="0"/>
    <n v="273"/>
    <n v="40"/>
    <s v="True"/>
    <s v=""/>
    <n v="94"/>
    <n v="65.2"/>
    <s v=""/>
    <s v=""/>
    <n v="0"/>
    <n v="0"/>
    <n v="0"/>
    <n v="0"/>
    <n v="0"/>
    <n v="0"/>
    <n v="0"/>
    <n v="0"/>
    <n v="0"/>
    <n v="0"/>
    <n v="0"/>
    <n v="0"/>
    <n v="0"/>
    <n v="0"/>
    <n v="0"/>
    <n v="0"/>
    <n v="0"/>
    <n v="0"/>
    <n v="0"/>
    <n v="0"/>
    <n v="0"/>
    <n v="0"/>
    <s v=""/>
    <n v="1221"/>
    <n v="836"/>
    <n v="0"/>
    <n v="0"/>
    <s v="Emergency Department; Home and Community Care Support Services; Primary Care"/>
    <s v="Family Physicians, General Hospital, Emergency Department, CCAC-Home/Community Support Services, GEM"/>
    <n v="98"/>
    <x v="0"/>
    <x v="0"/>
    <s v="Data is for this program is housed at CMHA WW"/>
    <s v="cplatt@cmhaww.ca"/>
    <s v="C Platt"/>
    <s v="2022-03-14 10:35"/>
    <s v="True"/>
    <n v="1"/>
  </r>
  <r>
    <s v="Asset01968"/>
    <x v="16"/>
    <s v=""/>
    <s v=""/>
    <s v="SGS Medical Geriatrician St. Joseph's Health Centre"/>
    <x v="58"/>
    <x v="1"/>
    <s v="CMHA WW, 80 Waterloo Ave, Guelph, ON"/>
    <s v="N1H 0A1"/>
    <s v=""/>
    <s v=""/>
    <s v=""/>
    <x v="2"/>
    <x v="0"/>
    <s v="RGP Central"/>
    <n v="0"/>
    <n v="730"/>
    <n v="24"/>
    <n v="0"/>
    <n v="0"/>
    <n v="0"/>
    <n v="401"/>
    <n v="37.5"/>
    <s v="True"/>
    <s v=""/>
    <n v="177"/>
    <n v="60.4"/>
    <s v=""/>
    <s v=""/>
    <n v="0"/>
    <n v="0"/>
    <n v="0"/>
    <n v="0"/>
    <n v="0"/>
    <n v="0"/>
    <n v="0"/>
    <n v="0"/>
    <n v="0"/>
    <n v="0"/>
    <n v="0"/>
    <n v="0"/>
    <n v="0"/>
    <n v="0"/>
    <n v="0"/>
    <n v="0"/>
    <n v="0"/>
    <n v="0"/>
    <n v="0"/>
    <n v="0"/>
    <n v="0"/>
    <n v="0"/>
    <s v=""/>
    <n v="1069"/>
    <n v="792"/>
    <n v="245"/>
    <n v="0"/>
    <s v="Emergency Department; Other; Home and Community Care Support Services; Primary Care"/>
    <s v="Family Physicians, General Hospital, CCAC - Home/Community Support Services, Emergency Department, GEM"/>
    <n v="96"/>
    <x v="0"/>
    <x v="0"/>
    <s v="Data held at CMHA, provided by Audrey Devitt"/>
    <s v="cplatt@cmhaww.ca"/>
    <s v="C Platt"/>
    <s v="2022-03-14 10:28"/>
    <s v="True"/>
    <n v="1"/>
  </r>
  <r>
    <s v="Asset01344"/>
    <x v="16"/>
    <s v=""/>
    <s v=""/>
    <s v="Geriatrician"/>
    <x v="40"/>
    <x v="1"/>
    <s v="2867 Ellesmere Rd, Scarborough, ON"/>
    <s v="M1E 4B9"/>
    <s v=""/>
    <s v=""/>
    <s v=""/>
    <x v="3"/>
    <x v="0"/>
    <s v="Seniors Care Network"/>
    <n v="0"/>
    <n v="0"/>
    <n v="0"/>
    <n v="0"/>
    <n v="0"/>
    <n v="0"/>
    <n v="0"/>
    <n v="0"/>
    <s v="False"/>
    <s v=""/>
    <n v="0"/>
    <n v="0"/>
    <s v=""/>
    <s v=""/>
    <n v="1"/>
    <n v="0"/>
    <n v="0"/>
    <n v="0"/>
    <n v="0"/>
    <n v="0"/>
    <n v="0"/>
    <n v="0"/>
    <n v="0"/>
    <n v="0"/>
    <n v="0"/>
    <n v="0"/>
    <n v="0"/>
    <n v="0"/>
    <n v="0"/>
    <n v="0"/>
    <n v="0"/>
    <n v="0"/>
    <n v="0"/>
    <n v="0"/>
    <n v="0"/>
    <n v="0"/>
    <s v=""/>
    <n v="0"/>
    <n v="0"/>
    <n v="0"/>
    <n v="0"/>
    <s v=""/>
    <s v=""/>
    <n v="0"/>
    <x v="0"/>
    <x v="0"/>
    <s v="SHN has only 1 CPSO recognized specialist in geriatrics."/>
    <s v="kluk@shn.ca"/>
    <s v="Kelvin Luk"/>
    <s v="2021-01-18 09:30"/>
    <s v="True"/>
    <n v="1"/>
  </r>
  <r>
    <s v="Asset02482"/>
    <x v="16"/>
    <s v=""/>
    <s v=""/>
    <s v="Health for Older Adults Program"/>
    <x v="51"/>
    <x v="1"/>
    <s v="2757 King Street East Hamilton ON"/>
    <s v="L8G 5E4"/>
    <s v=""/>
    <s v=""/>
    <s v="Hamilton"/>
    <x v="2"/>
    <x v="0"/>
    <s v="RGP Central"/>
    <n v="892"/>
    <n v="820"/>
    <n v="820"/>
    <n v="0"/>
    <n v="0"/>
    <n v="0"/>
    <n v="0"/>
    <n v="30"/>
    <s v="True"/>
    <s v=""/>
    <n v="0"/>
    <n v="220"/>
    <s v=""/>
    <s v=""/>
    <n v="0.8"/>
    <n v="0"/>
    <n v="0"/>
    <n v="0"/>
    <n v="0"/>
    <n v="0"/>
    <n v="1.3"/>
    <n v="0"/>
    <n v="0"/>
    <n v="0"/>
    <n v="0"/>
    <n v="0"/>
    <n v="0"/>
    <n v="0"/>
    <n v="0.64"/>
    <n v="0"/>
    <n v="0"/>
    <n v="0"/>
    <n v="0"/>
    <n v="0"/>
    <n v="0"/>
    <n v="0"/>
    <s v=""/>
    <n v="871"/>
    <n v="12"/>
    <n v="13"/>
    <n v="0"/>
    <s v="Emergency Department; Ontario Health Team; Other; Primary Care"/>
    <s v="Majority from Primary Care"/>
    <n v="99"/>
    <x v="0"/>
    <x v="0"/>
    <s v=""/>
    <s v="jloncke@stjoes.ca"/>
    <s v="Jane Loncke"/>
    <s v="2022-07-13 09:27"/>
    <s v="True"/>
    <n v="1"/>
  </r>
  <r>
    <s v="Asset01961"/>
    <x v="16"/>
    <s v=""/>
    <s v=""/>
    <s v="Geriatricians and Geriatric NP Program"/>
    <x v="37"/>
    <x v="1"/>
    <s v="Guelph General Hospital, 115 Delhi Street, Guelph, ON"/>
    <s v="N1E 4J4"/>
    <s v=""/>
    <s v=""/>
    <s v="Wellington"/>
    <x v="2"/>
    <x v="0"/>
    <s v="RGP Central"/>
    <n v="0"/>
    <n v="296"/>
    <n v="0"/>
    <n v="0"/>
    <n v="0"/>
    <n v="0"/>
    <n v="0"/>
    <n v="37.5"/>
    <s v="True"/>
    <s v=""/>
    <n v="0"/>
    <n v="0"/>
    <s v=""/>
    <s v=""/>
    <n v="0.2"/>
    <n v="0"/>
    <n v="0"/>
    <n v="0"/>
    <n v="1"/>
    <n v="0"/>
    <n v="0"/>
    <n v="0"/>
    <n v="0"/>
    <n v="0"/>
    <n v="0"/>
    <n v="0"/>
    <n v="0"/>
    <n v="0"/>
    <n v="0"/>
    <n v="0"/>
    <n v="0"/>
    <n v="0"/>
    <n v="0"/>
    <n v="0"/>
    <n v="0"/>
    <n v="0"/>
    <s v="NP is 1 FTE works 37.5 hours a week_x000a_Geriatrician works 8 hours a week in this program"/>
    <n v="1184"/>
    <n v="0"/>
    <n v="0"/>
    <n v="0"/>
    <s v="Other"/>
    <s v="Hospitalist, intensivist"/>
    <n v="0"/>
    <x v="0"/>
    <x v="0"/>
    <s v="COVID impact on inpatient admissions in first waves. This program is older adult focused but also diagnosis focused. it is not limited by age. Patients suffering for illnesses such as early on set dementia for example would not be excluded based on age."/>
    <s v="cplatt@cmhaww.ca"/>
    <s v="C Platt"/>
    <s v="2022-03-11 09:57"/>
    <s v="True"/>
    <n v="1"/>
  </r>
  <r>
    <s v="Asset01920"/>
    <x v="16"/>
    <s v=""/>
    <s v=""/>
    <s v="SGS Medical Geriatrician St. Joseph's Health Centre"/>
    <x v="82"/>
    <x v="1"/>
    <s v="80 Waterloo Ave, Guelph, ON"/>
    <s v="N1H 0A1"/>
    <s v=""/>
    <s v=""/>
    <s v="Wellington"/>
    <x v="2"/>
    <x v="0"/>
    <s v="RGP Central"/>
    <n v="0"/>
    <n v="730"/>
    <n v="24"/>
    <n v="0"/>
    <n v="0"/>
    <n v="0"/>
    <n v="401"/>
    <n v="37.5"/>
    <s v="True"/>
    <s v=""/>
    <n v="177"/>
    <n v="60.4"/>
    <s v=""/>
    <s v=""/>
    <n v="0"/>
    <n v="0"/>
    <n v="0"/>
    <n v="0"/>
    <n v="0"/>
    <n v="0"/>
    <n v="0"/>
    <n v="0"/>
    <n v="0"/>
    <n v="0"/>
    <n v="0"/>
    <n v="0"/>
    <n v="0"/>
    <n v="0"/>
    <n v="0"/>
    <n v="0"/>
    <n v="0"/>
    <n v="0"/>
    <n v="0"/>
    <n v="0"/>
    <n v="0"/>
    <n v="0"/>
    <s v=""/>
    <n v="1069"/>
    <n v="792"/>
    <n v="245"/>
    <n v="0"/>
    <s v="Emergency Department; Home and Community Care Support Services; Other; Primary Care"/>
    <s v="Family Physicians, General Hospital, CCAC - Home/Community Support Services, Emergency Department, GEM"/>
    <n v="96"/>
    <x v="0"/>
    <x v="0"/>
    <s v=""/>
    <s v="cplatt@cmhaww.ca"/>
    <s v="C Platt"/>
    <s v="2022-03-09 02:06"/>
    <s v="True"/>
    <n v="1"/>
  </r>
  <r>
    <s v="Asset02547"/>
    <x v="17"/>
    <s v=""/>
    <s v=""/>
    <s v="Geriatric Consultation Team"/>
    <x v="3"/>
    <x v="1"/>
    <s v="170 Colborne St. W., Orillia, ON"/>
    <s v="L3V 2Z3"/>
    <s v=""/>
    <s v=""/>
    <s v="Simcoe; Muskoka; Kawartha Lakes; Durham"/>
    <x v="0"/>
    <x v="0"/>
    <s v="North Simcoe Muskoka Specialized Geriatric Services"/>
    <n v="0"/>
    <n v="0"/>
    <n v="0"/>
    <n v="0"/>
    <n v="0"/>
    <n v="0"/>
    <n v="0"/>
    <n v="40"/>
    <s v="True"/>
    <s v=""/>
    <n v="0"/>
    <n v="0"/>
    <s v=""/>
    <s v=""/>
    <n v="0.3"/>
    <n v="0"/>
    <n v="0"/>
    <n v="0"/>
    <n v="0"/>
    <n v="0.9"/>
    <n v="0"/>
    <n v="0"/>
    <n v="0"/>
    <n v="0"/>
    <n v="0"/>
    <n v="0"/>
    <n v="0.8"/>
    <n v="0"/>
    <n v="0"/>
    <n v="0"/>
    <n v="0"/>
    <n v="0.3"/>
    <n v="0"/>
    <n v="0"/>
    <n v="0"/>
    <n v="0"/>
    <s v=""/>
    <n v="0"/>
    <n v="0"/>
    <n v="0"/>
    <n v="0"/>
    <s v="Emergency Department"/>
    <s v=""/>
    <n v="98"/>
    <x v="0"/>
    <x v="0"/>
    <s v="All other FTE resources are shared across the entire medical/rehab unit."/>
    <s v="lhlam@osmh.on.ca"/>
    <s v="Lillian Lam"/>
    <s v="2022-07-14 01:36"/>
    <s v="True"/>
    <n v="1"/>
  </r>
  <r>
    <s v="Asset02929"/>
    <x v="17"/>
    <s v=""/>
    <s v=""/>
    <s v="Seniors' Outpatient Services: Geriatric Psychiatry Inpatient Consult"/>
    <x v="17"/>
    <x v="1"/>
    <s v="35 N. Algoma St. Thunder Bay, ON"/>
    <s v="P7B 5G7"/>
    <s v=""/>
    <s v=""/>
    <s v=""/>
    <x v="4"/>
    <x v="0"/>
    <s v="Regional Specialized Geriatric Services - North West"/>
    <n v="388"/>
    <n v="130"/>
    <n v="104"/>
    <n v="0"/>
    <n v="0"/>
    <n v="0"/>
    <n v="0"/>
    <n v="37.5"/>
    <s v="True"/>
    <s v=""/>
    <n v="1"/>
    <n v="0"/>
    <s v=""/>
    <s v=""/>
    <n v="0"/>
    <n v="0"/>
    <n v="0"/>
    <n v="0"/>
    <n v="0"/>
    <n v="1"/>
    <n v="0"/>
    <n v="0"/>
    <n v="0"/>
    <n v="0"/>
    <n v="0"/>
    <n v="0"/>
    <n v="0"/>
    <n v="0"/>
    <n v="0"/>
    <n v="0"/>
    <n v="0"/>
    <n v="0"/>
    <n v="0"/>
    <n v="0"/>
    <n v="0"/>
    <n v="0"/>
    <s v="Geriatric Psychiatry - part of overall FTE"/>
    <n v="388"/>
    <n v="44"/>
    <n v="0"/>
    <n v="0"/>
    <s v="Other"/>
    <s v="Rehab Care"/>
    <n v="0"/>
    <x v="0"/>
    <x v="0"/>
    <s v="petersel@tbh.net"/>
    <s v="kkay@rgpo.ca"/>
    <s v="Kelly Kay (2)"/>
    <s v="2022-11-04 05:34"/>
    <s v="True"/>
    <n v="1"/>
  </r>
  <r>
    <s v="Asset02841"/>
    <x v="17"/>
    <s v=""/>
    <s v=""/>
    <s v="Geriatric Assessment Program (GAP)"/>
    <x v="119"/>
    <x v="1"/>
    <s v="5546 Portage Road, Niagara Falls, ON"/>
    <s v="L2E 6X2"/>
    <s v="1200 Fourth Avenue, St. Catharines, ON; 65 Third Street, Welland, ON"/>
    <s v="L2S 0A9; L3B 4W6"/>
    <s v="Niagara Regional Municipality"/>
    <x v="2"/>
    <x v="0"/>
    <s v="RGP Southwestern Ontario"/>
    <n v="0"/>
    <n v="0"/>
    <n v="0"/>
    <n v="0"/>
    <n v="0"/>
    <n v="0"/>
    <n v="0"/>
    <n v="37.5"/>
    <s v="True"/>
    <s v=""/>
    <n v="0"/>
    <n v="3.34"/>
    <s v=""/>
    <s v=""/>
    <n v="2"/>
    <n v="0"/>
    <n v="0"/>
    <n v="0"/>
    <n v="0"/>
    <n v="2"/>
    <n v="0"/>
    <n v="0"/>
    <n v="0"/>
    <n v="0"/>
    <n v="0"/>
    <n v="0"/>
    <n v="0"/>
    <n v="0"/>
    <n v="0"/>
    <n v="0"/>
    <n v="0"/>
    <n v="0"/>
    <n v="0"/>
    <n v="0"/>
    <n v="0"/>
    <n v="0"/>
    <s v=""/>
    <n v="2413"/>
    <n v="0"/>
    <n v="0"/>
    <n v="0"/>
    <s v="Other"/>
    <s v="Physicians and inpatient staff can refer for a GAP Consultation."/>
    <n v="100"/>
    <x v="0"/>
    <x v="0"/>
    <s v=""/>
    <s v="Lori.MacCullouch@niagarahealth.on.ca"/>
    <s v="Lori MacCullouch"/>
    <s v="2022-07-19 11:39"/>
    <s v="True"/>
    <n v="1"/>
  </r>
  <r>
    <s v="Asset02471"/>
    <x v="17"/>
    <s v=""/>
    <s v=""/>
    <s v="Geriatric Medicine Consult Team"/>
    <x v="7"/>
    <x v="1"/>
    <s v="Civic Campus 1053 Carling Avenue, Ottawa, ON"/>
    <s v="K1Y4E9"/>
    <s v="General Campus 501 Smyth Road, Ottawa, ON"/>
    <s v="K1H 8L6"/>
    <s v=""/>
    <x v="1"/>
    <x v="0"/>
    <s v="RGP Eastern Ontario"/>
    <n v="0"/>
    <n v="1877"/>
    <n v="0"/>
    <n v="0"/>
    <n v="0"/>
    <n v="0"/>
    <n v="0"/>
    <n v="40"/>
    <s v="True"/>
    <s v=""/>
    <n v="0"/>
    <n v="0"/>
    <s v=""/>
    <s v=""/>
    <n v="2"/>
    <n v="0"/>
    <n v="0"/>
    <n v="0"/>
    <n v="0"/>
    <n v="3"/>
    <n v="0"/>
    <n v="0"/>
    <n v="0"/>
    <n v="0"/>
    <n v="0"/>
    <n v="1"/>
    <n v="0"/>
    <n v="0"/>
    <n v="0"/>
    <n v="0"/>
    <n v="0"/>
    <n v="0"/>
    <n v="0"/>
    <n v="0"/>
    <n v="0"/>
    <n v="0"/>
    <s v=""/>
    <n v="3659"/>
    <n v="0"/>
    <n v="0"/>
    <n v="0"/>
    <s v="Emergency Department; Other"/>
    <s v="Admitting Health Care Team members in acute care (MD, RN, PT, OT, SW) Mostly Doctors"/>
    <n v="100"/>
    <x v="0"/>
    <x v="0"/>
    <s v="The Geriatric Medicine Consult Team (GMCT) provides interdisciplinary, specialized geriatric consult services at The Ottawa Hospital (TOH) to meet the unique needs of vulnerable older adults in the acute care setting. The Geriatric Medicine Consult Team consists of a Geriatrician, Clinical Nurse Specialist, Consult Nurse and Senior Physiotherapist who work collaboratively with admitting teams to provide suggestions for care based on Comprehensive Geriatric Assessment findings. Our team co-manages the care of patients with admitting teams and identify patients for transfer to the Geriatric Medicine In-patient Unit for further optimization. In addition to providing clinical support to the older adult patient population, these teams help to build capacity through education, research and quality improvement initiatives at TOH. We have teams at the Civic and General campus."/>
    <s v="jkoop@toh.ca"/>
    <s v="JenKoop"/>
    <s v="2022-07-13 04:14"/>
    <s v="True"/>
    <n v="1"/>
  </r>
  <r>
    <s v="Asset02126"/>
    <x v="17"/>
    <s v=""/>
    <s v=""/>
    <s v="St. Michael's Hospital"/>
    <x v="8"/>
    <x v="1"/>
    <s v="30 Bond St. Toronto"/>
    <s v="M5B 1W8"/>
    <s v=""/>
    <s v=""/>
    <s v=""/>
    <x v="3"/>
    <x v="0"/>
    <s v="RGP Toronto"/>
    <n v="0"/>
    <n v="0"/>
    <n v="0"/>
    <n v="0"/>
    <n v="0"/>
    <n v="0"/>
    <n v="0"/>
    <n v="0"/>
    <s v="False"/>
    <s v=""/>
    <n v="0"/>
    <n v="0"/>
    <s v=""/>
    <s v=""/>
    <n v="1"/>
    <n v="0"/>
    <n v="0"/>
    <n v="0"/>
    <n v="0"/>
    <n v="1"/>
    <n v="0"/>
    <n v="0"/>
    <n v="0"/>
    <n v="0"/>
    <n v="0"/>
    <n v="0"/>
    <n v="0"/>
    <n v="0"/>
    <n v="0"/>
    <n v="0"/>
    <n v="0"/>
    <n v="0"/>
    <n v="0"/>
    <n v="0"/>
    <n v="0"/>
    <n v="0"/>
    <s v=""/>
    <n v="628"/>
    <n v="0"/>
    <n v="0"/>
    <n v="0"/>
    <s v=""/>
    <s v=""/>
    <n v="100"/>
    <x v="0"/>
    <x v="0"/>
    <s v=""/>
    <s v="florina.weisenberg@unityhealth.to"/>
    <s v="florina.weisenberg@unityhealth.to"/>
    <s v="2022-06-21 10:20"/>
    <s v="True"/>
    <n v="1"/>
  </r>
  <r>
    <s v="Asset01958"/>
    <x v="17"/>
    <s v=""/>
    <s v=""/>
    <s v="Inpatient Specialized Geriatric Medicine Consultation Service"/>
    <x v="29"/>
    <x v="1"/>
    <s v="911 Queen’s Blvd. Kitchener, ON"/>
    <s v="N2M 1B2"/>
    <s v=""/>
    <s v=""/>
    <s v="Wellington; Waterloo"/>
    <x v="2"/>
    <x v="0"/>
    <s v="RGP Central"/>
    <n v="0"/>
    <n v="109"/>
    <n v="0"/>
    <n v="0"/>
    <n v="0"/>
    <n v="0"/>
    <n v="21"/>
    <n v="40"/>
    <s v="True"/>
    <s v=""/>
    <n v="0"/>
    <n v="0"/>
    <s v=""/>
    <s v=""/>
    <n v="0"/>
    <n v="0"/>
    <n v="0"/>
    <n v="0"/>
    <n v="0"/>
    <n v="0"/>
    <n v="0"/>
    <n v="0"/>
    <n v="0"/>
    <n v="0"/>
    <n v="0"/>
    <n v="0"/>
    <n v="0"/>
    <n v="0"/>
    <n v="0"/>
    <n v="0"/>
    <n v="0"/>
    <n v="0"/>
    <n v="0"/>
    <n v="0"/>
    <n v="0"/>
    <n v="0"/>
    <s v=""/>
    <n v="110"/>
    <n v="0"/>
    <n v="0"/>
    <n v="0"/>
    <s v="Emergency Department; Other"/>
    <s v="Direct Admissions, Emergency Department, Clinic admissions"/>
    <n v="89"/>
    <x v="0"/>
    <x v="0"/>
    <s v=""/>
    <s v="cplatt@cmhaww.ca"/>
    <s v="C Platt"/>
    <s v="2022-03-11 09:40"/>
    <s v="True"/>
    <n v="1"/>
  </r>
  <r>
    <s v="Asset02449"/>
    <x v="17"/>
    <s v=""/>
    <s v=""/>
    <s v="Queensway Carleton Hospital"/>
    <x v="2"/>
    <x v="1"/>
    <s v="3045 Baseline Rd, Ottawa ON"/>
    <s v="K2H8P4"/>
    <s v=""/>
    <s v=""/>
    <s v=""/>
    <x v="1"/>
    <x v="0"/>
    <s v="RGP Eastern Ontario"/>
    <n v="0"/>
    <n v="504"/>
    <n v="0"/>
    <n v="0"/>
    <n v="0"/>
    <n v="0"/>
    <n v="0"/>
    <n v="0"/>
    <s v="False"/>
    <s v=""/>
    <n v="0"/>
    <n v="0"/>
    <s v=""/>
    <s v=""/>
    <n v="2"/>
    <n v="0"/>
    <n v="0"/>
    <n v="0"/>
    <n v="0"/>
    <n v="2"/>
    <n v="0"/>
    <n v="0"/>
    <n v="0"/>
    <n v="0"/>
    <n v="0"/>
    <n v="0"/>
    <n v="0"/>
    <n v="0"/>
    <n v="0"/>
    <n v="0"/>
    <n v="0"/>
    <n v="0"/>
    <n v="0"/>
    <n v="0"/>
    <n v="0"/>
    <n v="0"/>
    <s v=""/>
    <n v="521"/>
    <n v="0"/>
    <n v="0"/>
    <n v="0"/>
    <s v="Other"/>
    <s v="For Geriatricians: Physicians on the inpatient units, Medicine-on-call physicians in ED (when patient is admitted) _x000a_For Specialized Inpatient Geriatrics Nursing as an open-referral:  Physicians on the inpatient units, Medicine-on-call physicians in ED (when patient is admitted) Inpatient and ED RNs and RPNs, GEM nurses, and Allied Health professionals."/>
    <n v="100"/>
    <x v="0"/>
    <x v="0"/>
    <s v="# of visits annually 521 for Geriatricians and  519 referrals from Specialized Inpatient Geriatrics Nursing.# of Unique Patients Served/Year 504 for Geriatricians and  519 referrals from Specialized Inpatient Geriatrics Nursing"/>
    <s v="msitu@qch.on.ca"/>
    <s v="michaelc2"/>
    <s v="2022-07-13 02:42"/>
    <s v="True"/>
    <n v="1"/>
  </r>
  <r>
    <s v="Asset02151"/>
    <x v="17"/>
    <s v=""/>
    <s v=""/>
    <s v="Geriatric Consult Service"/>
    <x v="47"/>
    <x v="1"/>
    <s v="752 King Street West, Kingston, Ontario"/>
    <s v="K7L4X3"/>
    <s v=""/>
    <s v=""/>
    <s v="Frontenac; Hastings; Lanark; Leeds &amp; Grenville; Lennox and Addington"/>
    <x v="1"/>
    <x v="0"/>
    <s v="RGP Southeastern Ontario"/>
    <n v="0"/>
    <n v="450"/>
    <n v="450"/>
    <n v="0"/>
    <n v="0"/>
    <n v="0"/>
    <n v="0"/>
    <n v="40"/>
    <s v="True"/>
    <s v=""/>
    <n v="0"/>
    <n v="2"/>
    <s v=""/>
    <s v=""/>
    <n v="0.5"/>
    <n v="0"/>
    <n v="0"/>
    <n v="0"/>
    <n v="0"/>
    <n v="0.2"/>
    <n v="0"/>
    <n v="0"/>
    <n v="0"/>
    <n v="0"/>
    <n v="0"/>
    <n v="0"/>
    <n v="0"/>
    <n v="0"/>
    <n v="0"/>
    <n v="0"/>
    <n v="0"/>
    <n v="0"/>
    <n v="0"/>
    <n v="0"/>
    <n v="0"/>
    <n v="0"/>
    <s v=""/>
    <n v="850"/>
    <n v="100"/>
    <n v="0"/>
    <n v="0"/>
    <s v="Other"/>
    <s v="Kingston Health Sciences Centre"/>
    <n v="0"/>
    <x v="0"/>
    <x v="0"/>
    <s v="Numbers are estimates"/>
    <s v="websters@providencecare.ca"/>
    <s v="Sarah Webster"/>
    <s v="2022-06-23 11:06"/>
    <s v="True"/>
    <n v="1"/>
  </r>
  <r>
    <s v="Asset02766"/>
    <x v="17"/>
    <s v=""/>
    <s v=""/>
    <s v="Inpatient Geriatric Consultant - Geriatric Medicine"/>
    <x v="16"/>
    <x v="1"/>
    <s v="3276 St. Clair Ave. E. Toronto, ON"/>
    <s v="M1L 1W1"/>
    <s v=""/>
    <s v=""/>
    <s v="Toronto"/>
    <x v="3"/>
    <x v="0"/>
    <s v="RGP Toronto"/>
    <n v="0"/>
    <n v="59"/>
    <n v="0"/>
    <n v="0"/>
    <n v="0"/>
    <n v="0"/>
    <n v="1"/>
    <n v="40"/>
    <s v="False"/>
    <s v=""/>
    <n v="0"/>
    <n v="3"/>
    <s v=""/>
    <s v=""/>
    <n v="0.2"/>
    <n v="0"/>
    <n v="0"/>
    <n v="0"/>
    <n v="0"/>
    <n v="0.1"/>
    <n v="0"/>
    <n v="0"/>
    <n v="0"/>
    <n v="0.1"/>
    <n v="0"/>
    <n v="0"/>
    <n v="0"/>
    <n v="0"/>
    <n v="0.33"/>
    <n v="0"/>
    <n v="0"/>
    <n v="0"/>
    <n v="0"/>
    <n v="0"/>
    <n v="0.3"/>
    <n v="0"/>
    <s v="0.1 Patient Flow Coordinator_x000a_0.1 Manager"/>
    <n v="59"/>
    <n v="0"/>
    <n v="0"/>
    <n v="0"/>
    <s v="Other"/>
    <s v="Inpatient Units"/>
    <n v="100"/>
    <x v="0"/>
    <x v="0"/>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7"/>
    <s v="True"/>
    <n v="1"/>
  </r>
  <r>
    <s v="Asset02743"/>
    <x v="17"/>
    <s v=""/>
    <s v=""/>
    <s v="Internal Geriatrician Consults"/>
    <x v="48"/>
    <x v="1"/>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0"/>
    <s v="RGP Toronto"/>
    <n v="0"/>
    <n v="45"/>
    <n v="40"/>
    <n v="0"/>
    <n v="0"/>
    <n v="0"/>
    <n v="0"/>
    <n v="12"/>
    <s v="True"/>
    <s v=""/>
    <n v="0"/>
    <n v="0"/>
    <s v=""/>
    <s v=""/>
    <n v="0.3"/>
    <n v="0"/>
    <n v="0"/>
    <n v="0"/>
    <n v="0"/>
    <n v="0"/>
    <n v="0"/>
    <n v="0"/>
    <n v="0"/>
    <n v="0"/>
    <n v="0"/>
    <n v="0"/>
    <n v="0"/>
    <n v="0"/>
    <n v="0"/>
    <n v="0"/>
    <n v="0"/>
    <n v="0"/>
    <n v="0"/>
    <n v="0"/>
    <n v="0"/>
    <n v="0"/>
    <s v=""/>
    <n v="71"/>
    <n v="0"/>
    <n v="40"/>
    <n v="0"/>
    <s v=""/>
    <s v="Internal West Park Referrals"/>
    <n v="99"/>
    <x v="0"/>
    <x v="0"/>
    <s v="Service is Mon, Tues and Fri."/>
    <s v="marissa.wilson@westpark.org"/>
    <s v="Marissa Wilson"/>
    <s v="2022-07-15 03:35"/>
    <s v="True"/>
    <n v="1"/>
  </r>
  <r>
    <s v="Asset02017"/>
    <x v="17"/>
    <s v=""/>
    <s v=""/>
    <s v="Inpatient Consult Team"/>
    <x v="22"/>
    <x v="1"/>
    <s v="D480 - 2075 Bayview Ave, Toronto, Ontario"/>
    <s v="M4N 3M5"/>
    <s v=""/>
    <s v=""/>
    <s v=""/>
    <x v="3"/>
    <x v="0"/>
    <s v="RGP Toronto"/>
    <n v="0"/>
    <n v="754"/>
    <n v="0"/>
    <n v="0"/>
    <n v="0"/>
    <n v="0"/>
    <n v="0"/>
    <n v="40"/>
    <s v="True"/>
    <s v=""/>
    <n v="0"/>
    <n v="1"/>
    <s v=""/>
    <s v=""/>
    <n v="0"/>
    <n v="0"/>
    <n v="0"/>
    <n v="0"/>
    <n v="0"/>
    <n v="2"/>
    <n v="0"/>
    <n v="0"/>
    <n v="0"/>
    <n v="0"/>
    <n v="0"/>
    <n v="0"/>
    <n v="0"/>
    <n v="0"/>
    <n v="0"/>
    <n v="0"/>
    <n v="0"/>
    <n v="0"/>
    <n v="0"/>
    <n v="0"/>
    <n v="0"/>
    <n v="0"/>
    <s v=""/>
    <n v="2233"/>
    <n v="2233"/>
    <n v="0"/>
    <n v="0"/>
    <s v="Other"/>
    <s v="The ICT receives referrals from residents, fellows, attending physician of patients within the hospital."/>
    <n v="100"/>
    <x v="0"/>
    <x v="0"/>
    <s v="The Inpatient Consult Team provides geriatric assessment, and may referral to community or hospital programs for therapeutic involvement: to day hospital, falls programs, outside resources."/>
    <s v="mary.duffy@sunnybrook.ca"/>
    <s v="Mary Duffy"/>
    <s v="2022-04-22 11:43"/>
    <s v="True"/>
    <n v="1"/>
  </r>
  <r>
    <s v="Asset02776"/>
    <x v="19"/>
    <s v=""/>
    <s v=""/>
    <s v="Central LHIN NLOT: Southlake Regional Health Centre-Stevenson Memorial Hospital co-hub"/>
    <x v="95"/>
    <x v="1"/>
    <s v="465 Davis Dr, Newmarket, ON"/>
    <s v="L3Y 7T9"/>
    <s v=""/>
    <s v=""/>
    <s v="Simcoe; York"/>
    <x v="0"/>
    <x v="5"/>
    <s v="No RGP"/>
    <n v="0"/>
    <n v="0"/>
    <n v="0"/>
    <n v="1497"/>
    <n v="0"/>
    <n v="0"/>
    <n v="0"/>
    <n v="35"/>
    <s v="True"/>
    <s v=""/>
    <n v="0"/>
    <n v="0"/>
    <s v=""/>
    <s v=""/>
    <n v="0"/>
    <n v="0"/>
    <n v="0"/>
    <n v="0"/>
    <n v="1.4"/>
    <n v="0.6"/>
    <n v="0"/>
    <n v="0"/>
    <n v="0"/>
    <n v="0"/>
    <n v="0"/>
    <n v="0"/>
    <n v="0"/>
    <n v="0"/>
    <n v="0"/>
    <n v="0"/>
    <n v="0"/>
    <n v="0"/>
    <n v="0"/>
    <n v="0"/>
    <n v="0"/>
    <n v="0"/>
    <s v=""/>
    <n v="3588"/>
    <n v="2131"/>
    <n v="16"/>
    <n v="0"/>
    <s v="Other"/>
    <s v="Service is engaged based on requests from LTCH staff and/or hospital staff"/>
    <n v="100"/>
    <x v="0"/>
    <x v="0"/>
    <s v=""/>
    <s v="liis-ann.klein@sunnybrook.ca"/>
    <s v="Liis-Ann Klein"/>
    <s v="2022-07-15 04:04"/>
    <s v="True"/>
    <n v="1"/>
  </r>
  <r>
    <s v="Asset02770"/>
    <x v="19"/>
    <s v=""/>
    <s v=""/>
    <s v="Central LHIN NLOT: Oak Valley Health, Markham Stouffville Hospital"/>
    <x v="96"/>
    <x v="1"/>
    <s v="381 Church St, Markham ON"/>
    <s v="L3P 7P3"/>
    <s v=""/>
    <s v=""/>
    <s v="York"/>
    <x v="0"/>
    <x v="5"/>
    <s v="No RGP"/>
    <n v="0"/>
    <n v="0"/>
    <n v="0"/>
    <n v="1018"/>
    <n v="0"/>
    <n v="0"/>
    <n v="0"/>
    <n v="35"/>
    <s v="True"/>
    <s v=""/>
    <n v="0"/>
    <n v="0"/>
    <s v=""/>
    <s v=""/>
    <n v="0"/>
    <n v="0"/>
    <n v="0"/>
    <n v="0"/>
    <n v="1.5"/>
    <n v="0"/>
    <n v="0"/>
    <n v="0"/>
    <n v="0"/>
    <n v="0"/>
    <n v="0"/>
    <n v="0"/>
    <n v="0"/>
    <n v="0"/>
    <n v="0"/>
    <n v="0"/>
    <n v="0"/>
    <n v="0"/>
    <n v="0"/>
    <n v="0"/>
    <n v="0"/>
    <n v="0"/>
    <s v=""/>
    <n v="1542"/>
    <n v="1417"/>
    <n v="4"/>
    <n v="0"/>
    <s v="Other"/>
    <s v="Service is engaged based on requests from LTCH staff and/or hospital staff"/>
    <n v="100"/>
    <x v="0"/>
    <x v="0"/>
    <s v=""/>
    <s v="liis-ann.klein@sunnybrook.ca"/>
    <s v="Liis-Ann Klein"/>
    <s v="2022-07-15 03:50"/>
    <s v="True"/>
    <n v="1"/>
  </r>
  <r>
    <s v="Asset01871"/>
    <x v="19"/>
    <s v=""/>
    <s v=""/>
    <s v="NLOT"/>
    <x v="58"/>
    <x v="1"/>
    <s v="100 Westmount Rd, Guelph ON"/>
    <s v="N1H 5H8"/>
    <s v=""/>
    <s v=""/>
    <s v="Wellington; Waterloo"/>
    <x v="2"/>
    <x v="5"/>
    <s v="RGP Central"/>
    <n v="0"/>
    <n v="0"/>
    <n v="0"/>
    <n v="0"/>
    <n v="0"/>
    <n v="0"/>
    <n v="0"/>
    <n v="40"/>
    <s v="True"/>
    <s v=""/>
    <n v="0"/>
    <n v="0"/>
    <s v=""/>
    <s v=""/>
    <n v="0"/>
    <n v="0"/>
    <n v="0"/>
    <n v="0"/>
    <n v="1"/>
    <n v="3"/>
    <n v="0"/>
    <n v="0"/>
    <n v="0"/>
    <n v="0"/>
    <n v="0"/>
    <n v="0"/>
    <n v="0"/>
    <n v="0"/>
    <n v="0"/>
    <n v="0"/>
    <n v="0"/>
    <n v="0"/>
    <n v="0"/>
    <n v="0"/>
    <n v="0"/>
    <n v="0"/>
    <s v="Redeployed staff during COVID, our team supported multiple other programs including the following:_x000a_-redeployed to overnight respite program x 3 months_x000a_-redeployed to COVID-19 outbreaks in RH x2 staff x2 weeks_x000a_-RNs supported with RAT clinic testing at host site_x000a_-during the RN deployment, NLOT had support of a Nurse Consultant from the BSO program x3 months_x000a_2021 data:  _x000a_-RNs supported with vaccine clinics for residents/staff/essential caregivers at multiple LTC and RH since May 2021; _x000a_-NP and RNs supported with vaccine clinics for staff at host site x5 clinics"/>
    <n v="489"/>
    <n v="260"/>
    <n v="16"/>
    <n v="0"/>
    <s v="Other"/>
    <s v="-referrals directly from LTC homes as well as Home &amp; Community Care (coordinators in the hospital planning discharge/repatriation)_x000a_-during the pandemic, requests for support were through multiple venues including IMS meetings, H&amp;CC, Ontario Health, LTC homes, Public Health etc."/>
    <n v="90"/>
    <x v="0"/>
    <x v="0"/>
    <s v="-no administrative support to assist with data collection-additional support and resources would support with capturing additional data-Note:  data is limited in capturing the number of consultations and supports offered to homes during the outbreak including provision of resources, guidance, support with decanting, repatriation and clinical management-NLOT NP was involved in most IMS calls to support homes in outbreak including LTC &amp; RH -Refer to NLOT Response to COVID-19 poster to identify multiple strategies and initiatives implemented to support LTC/RH during COVID-19 pandemic (June 2021) Success Story: -please refer to the NLOT Response to COVID-19 poster -success stories around community of practice and education to support LTC and RH-success stories around implementation of virtual care to support LTC/RH (including media coverage) during the pandemic -presentation at multiple conferences around virtual care and NLOT response to COVID-19-ongoing support with ED diversion strategies and initiatives region wide; ED diversion algorithms, Access to specialist flowsheets, COVID-19 guidance/order sets, education via communities of practice, etc.)-provision of leadership and coordination to LTC/ED working group around strategies to support LTC and RH during COVID-19 and ED diversion (included development of ED Diversion flowsheets/access to specialists etc.)-provision of leadership to NLOT provincial collaborative committee -leadership and coordination around Webinars for COVID-19 management including panel of specialists to support providers in LTC &amp; RH (MD/NP) to assist with supporting residents with COVID-19 in their care setting when appropriate-participation in research studies including NP response to COVID and Immunity Study"/>
    <s v="cplatt@cmhaww.ca"/>
    <s v="C Platt"/>
    <s v="2022-02-28 02:29"/>
    <s v="True"/>
    <n v="1"/>
  </r>
  <r>
    <s v="Asset02762"/>
    <x v="19"/>
    <s v=""/>
    <s v=""/>
    <s v="Nursing Led Outreach Team (NLOT)"/>
    <x v="6"/>
    <x v="1"/>
    <s v="399 Bathurst Street, Toronto, Ontario"/>
    <s v="M5T 2S8"/>
    <s v=""/>
    <s v=""/>
    <s v=""/>
    <x v="3"/>
    <x v="5"/>
    <s v="RGP Toronto"/>
    <n v="0"/>
    <n v="0"/>
    <n v="0"/>
    <n v="0"/>
    <n v="0"/>
    <n v="0"/>
    <n v="0"/>
    <n v="84"/>
    <s v="True"/>
    <s v="Both"/>
    <n v="0"/>
    <n v="0"/>
    <s v=""/>
    <s v=""/>
    <n v="0"/>
    <n v="0"/>
    <n v="0"/>
    <n v="0"/>
    <n v="0"/>
    <n v="4"/>
    <n v="0"/>
    <n v="0"/>
    <n v="0"/>
    <n v="0"/>
    <n v="0"/>
    <n v="0"/>
    <n v="0"/>
    <n v="0"/>
    <n v="0"/>
    <n v="0"/>
    <n v="0"/>
    <n v="0"/>
    <n v="0"/>
    <n v="0"/>
    <n v="0"/>
    <n v="0"/>
    <s v=""/>
    <n v="0"/>
    <n v="0"/>
    <n v="0"/>
    <n v="0"/>
    <s v=""/>
    <s v=""/>
    <n v="0"/>
    <x v="0"/>
    <x v="0"/>
    <s v=""/>
    <s v="jackielyn.guanzon@uhn.ca"/>
    <s v="Jackielyn"/>
    <s v="2022-07-15 03:45"/>
    <s v="True"/>
    <n v="1"/>
  </r>
  <r>
    <s v="Asset02744"/>
    <x v="19"/>
    <s v=""/>
    <s v=""/>
    <s v="Central LHIN NLOT: Humber River Hospital-North York General Hospital co-hub"/>
    <x v="5"/>
    <x v="1"/>
    <s v="1235 Wilson Ave, Toronto ON"/>
    <s v="M3M 0B2"/>
    <s v=""/>
    <s v=""/>
    <s v=""/>
    <x v="3"/>
    <x v="5"/>
    <s v="RGP Toronto"/>
    <n v="0"/>
    <n v="0"/>
    <n v="0"/>
    <n v="3412"/>
    <n v="0"/>
    <n v="0"/>
    <n v="0"/>
    <n v="70"/>
    <s v="True"/>
    <s v="Both"/>
    <n v="0"/>
    <n v="0"/>
    <s v=""/>
    <s v=""/>
    <n v="0"/>
    <n v="0"/>
    <n v="0"/>
    <n v="0"/>
    <n v="2.8"/>
    <n v="1"/>
    <n v="0"/>
    <n v="0"/>
    <n v="0"/>
    <n v="0"/>
    <n v="0"/>
    <n v="0"/>
    <n v="0"/>
    <n v="0"/>
    <n v="0"/>
    <n v="0"/>
    <n v="0"/>
    <n v="0"/>
    <n v="0"/>
    <n v="0"/>
    <n v="0"/>
    <n v="0"/>
    <s v=""/>
    <n v="3733"/>
    <n v="326"/>
    <n v="0"/>
    <n v="0"/>
    <s v="Other"/>
    <s v="Service is engaged based on requests from LTCH staff and/or hospital staff"/>
    <n v="100"/>
    <x v="0"/>
    <x v="0"/>
    <s v=""/>
    <s v="liis-ann.klein@sunnybrook.ca"/>
    <s v="Liis-Ann Klein"/>
    <s v="2022-07-15 03:36"/>
    <s v="True"/>
    <n v="1"/>
  </r>
  <r>
    <s v="Asset02395"/>
    <x v="19"/>
    <s v=""/>
    <s v=""/>
    <s v="Nurse Led Outreach Team"/>
    <x v="3"/>
    <x v="1"/>
    <s v="170 Colborne St. West, Orillia, ON"/>
    <s v="L3V2Z3"/>
    <s v=""/>
    <s v=""/>
    <s v="Simcoe; Muskoka"/>
    <x v="0"/>
    <x v="5"/>
    <s v="North Simcoe Muskoka Specialized Geriatric Services"/>
    <n v="0"/>
    <n v="0"/>
    <n v="0"/>
    <n v="0"/>
    <n v="0"/>
    <n v="0"/>
    <n v="0"/>
    <n v="40"/>
    <s v="True"/>
    <s v=""/>
    <n v="0"/>
    <n v="0"/>
    <s v=""/>
    <s v=""/>
    <n v="0"/>
    <n v="0"/>
    <n v="0"/>
    <n v="0"/>
    <n v="2"/>
    <n v="0"/>
    <n v="0"/>
    <n v="0"/>
    <n v="0"/>
    <n v="0"/>
    <n v="0"/>
    <n v="0"/>
    <n v="0"/>
    <n v="0"/>
    <n v="0"/>
    <n v="0"/>
    <n v="0"/>
    <n v="0"/>
    <n v="0"/>
    <n v="0"/>
    <n v="0"/>
    <n v="0"/>
    <s v=""/>
    <n v="3353"/>
    <n v="39"/>
    <n v="0"/>
    <n v="0"/>
    <s v=""/>
    <s v="No referral necessary. Service is provided to any resident living in a LTC facility serviced by the NLOT team."/>
    <n v="0"/>
    <x v="0"/>
    <x v="0"/>
    <s v="During the height of COVID, the NLOT teams were required to physically provide care in only one LTC facility, as a result of policies implemented by the LTC Homes at the time."/>
    <s v="lhlam@osmh.on.ca"/>
    <s v="Lillian Lam"/>
    <s v="2022-07-12 02:06"/>
    <s v="True"/>
    <n v="1"/>
  </r>
  <r>
    <s v="Asset03373"/>
    <x v="13"/>
    <s v="Geriatric Psychiatry Outreach Team"/>
    <s v=""/>
    <s v="Geriatric Mental Health Community Outreach Team"/>
    <x v="81"/>
    <x v="1"/>
    <s v="700 Gordon St"/>
    <s v="L1N 5S9"/>
    <s v=""/>
    <s v=""/>
    <s v="Durham"/>
    <x v="1"/>
    <x v="2"/>
    <s v="Seniors Care Network"/>
    <n v="2166"/>
    <n v="149"/>
    <n v="0"/>
    <n v="0"/>
    <n v="0"/>
    <n v="0"/>
    <n v="0"/>
    <n v="40"/>
    <s v="True"/>
    <s v=""/>
    <n v="14"/>
    <n v="60"/>
    <s v="1950 hours annually (37.5 hours per week)"/>
    <s v=""/>
    <n v="0"/>
    <n v="0"/>
    <n v="0"/>
    <n v="0"/>
    <n v="1"/>
    <n v="3"/>
    <n v="0"/>
    <n v="0"/>
    <n v="0"/>
    <n v="0"/>
    <n v="0"/>
    <n v="0"/>
    <n v="0"/>
    <n v="0"/>
    <n v="0"/>
    <n v="0"/>
    <n v="0"/>
    <n v="0"/>
    <n v="0"/>
    <n v="0"/>
    <n v="0"/>
    <n v="0"/>
    <s v=""/>
    <n v="1758"/>
    <n v="668"/>
    <n v="49"/>
    <n v="0"/>
    <s v="Other; Community Agency; Community Paramedicine"/>
    <s v=""/>
    <n v="100"/>
    <x v="0"/>
    <x v="1"/>
    <s v=""/>
    <s v="johnstonki@ontarioshores.ca"/>
    <s v="Kim Johnston"/>
    <s v="2023-12-15 11:03"/>
    <s v="True"/>
    <n v="1"/>
  </r>
  <r>
    <s v="Asset03454"/>
    <x v="28"/>
    <s v="Tertiary Dementia Specialty Units"/>
    <s v=""/>
    <s v="Geriatric Dementia Unit"/>
    <x v="81"/>
    <x v="1"/>
    <s v="700 Gordon St"/>
    <s v="L1N 5S9"/>
    <s v=""/>
    <s v=""/>
    <s v="Haliburton; Northumberland; Peterborough; Simcoe; Kawartha Lakes; Toronto; York; Peel; Durham"/>
    <x v="1"/>
    <x v="4"/>
    <s v="Seniors Care Network"/>
    <n v="0"/>
    <n v="88"/>
    <n v="0"/>
    <n v="23"/>
    <n v="95.5"/>
    <n v="59"/>
    <n v="58.7"/>
    <n v="0"/>
    <s v="False"/>
    <s v=""/>
    <n v="3"/>
    <n v="28"/>
    <s v="1950 hours annually (37.5 hours per week)"/>
    <s v=""/>
    <n v="0"/>
    <n v="0.2"/>
    <n v="0"/>
    <n v="0"/>
    <n v="1"/>
    <n v="11.5"/>
    <n v="19.899999999999999"/>
    <n v="3"/>
    <n v="1"/>
    <n v="0.35"/>
    <n v="0.2"/>
    <n v="0.2"/>
    <n v="0.75"/>
    <n v="0"/>
    <n v="1"/>
    <n v="0.6"/>
    <n v="0"/>
    <n v="1"/>
    <n v="0"/>
    <n v="0"/>
    <n v="0"/>
    <n v="1"/>
    <s v="1 BT shared between 3 units_x000a_1 neuropsychologist, splits time between 3 inpatient units"/>
    <n v="0"/>
    <n v="0"/>
    <n v="0"/>
    <n v="0"/>
    <s v="Emergency Department; Other"/>
    <s v="Hospital, LTCH, Service-to-service, BSO staff at LTCH"/>
    <n v="100"/>
    <x v="1"/>
    <x v="1"/>
    <s v=""/>
    <s v="johnstonki@ontarioshores.ca"/>
    <s v="Kim Johnston"/>
    <s v="2023-12-18 09:50"/>
    <s v="True"/>
    <n v="1"/>
  </r>
  <r>
    <s v="Asset03700"/>
    <x v="15"/>
    <s v="Geriatrician (Geriatric Telemedicine)"/>
    <s v=""/>
    <s v="Geriatric Telemedicine"/>
    <x v="17"/>
    <x v="1"/>
    <s v="35 Algoma Street North"/>
    <s v="P7B 5G7"/>
    <s v=""/>
    <s v=""/>
    <s v="Rainy River; Kenora; Thunder Bay"/>
    <x v="4"/>
    <x v="0"/>
    <s v="Regional Specialized Geriatric Services - North West"/>
    <n v="157"/>
    <n v="104"/>
    <n v="83"/>
    <n v="0"/>
    <n v="0"/>
    <n v="0"/>
    <n v="0"/>
    <n v="37.5"/>
    <s v="True"/>
    <s v=""/>
    <n v="15"/>
    <n v="61"/>
    <s v="1950 hours annually (37.5 hours per week)"/>
    <s v=""/>
    <n v="1"/>
    <n v="0"/>
    <n v="0"/>
    <n v="0"/>
    <n v="0"/>
    <n v="0"/>
    <n v="0"/>
    <n v="0"/>
    <n v="0"/>
    <n v="0"/>
    <n v="0"/>
    <n v="0"/>
    <n v="0"/>
    <n v="0"/>
    <n v="0"/>
    <n v="0"/>
    <n v="0"/>
    <n v="0"/>
    <n v="0"/>
    <n v="0"/>
    <n v="0"/>
    <n v="0"/>
    <s v=""/>
    <n v="131"/>
    <n v="0"/>
    <n v="131"/>
    <n v="0"/>
    <s v=""/>
    <s v=""/>
    <n v="0"/>
    <x v="0"/>
    <x v="0"/>
    <s v="As part of FTE for Clinic"/>
    <s v="programs@geriatricsontario.ca"/>
    <s v="Kristen Mayhew"/>
    <s v="2024-07-08 12:50"/>
    <s v="True"/>
    <n v="1"/>
  </r>
  <r>
    <s v="Asset02142"/>
    <x v="20"/>
    <s v="Geriatric intake and triage"/>
    <s v=""/>
    <s v="Central Intake for Specialized Geriatric Services (Geriatric Medicine)"/>
    <x v="7"/>
    <x v="1"/>
    <s v="1053 Carling Avenue, Ottawa, ON,"/>
    <s v="K1Y4E9"/>
    <s v=""/>
    <s v=""/>
    <s v="Ottawa"/>
    <x v="1"/>
    <x v="2"/>
    <s v="RGP Eastern Ontario"/>
    <n v="0"/>
    <n v="2558"/>
    <n v="0"/>
    <n v="0"/>
    <n v="0"/>
    <n v="0"/>
    <n v="0"/>
    <n v="37.5"/>
    <s v="True"/>
    <s v=""/>
    <n v="0"/>
    <n v="0"/>
    <s v=""/>
    <s v=""/>
    <n v="0"/>
    <n v="0"/>
    <n v="0"/>
    <n v="0"/>
    <n v="0"/>
    <n v="1"/>
    <n v="0"/>
    <n v="0"/>
    <n v="0"/>
    <n v="0"/>
    <n v="0"/>
    <n v="0"/>
    <n v="1"/>
    <n v="0"/>
    <n v="1"/>
    <n v="0"/>
    <n v="0"/>
    <n v="0"/>
    <n v="0"/>
    <n v="0"/>
    <n v="0"/>
    <n v="0"/>
    <s v=""/>
    <n v="2558"/>
    <n v="2558"/>
    <n v="0"/>
    <n v="0"/>
    <s v="Caregiver Referral; Community Agency; Emergency Department; Home and Community Care Support Services; Other; Primary Care; Self Referral"/>
    <s v="Hospital in-patient, Geriatric Psychiatry Community Services"/>
    <n v="100"/>
    <x v="0"/>
    <x v="0"/>
    <s v=""/>
    <s v="adimillo@toh.ca"/>
    <s v="AnnMarie DiMillo"/>
    <s v="2022-06-21 02:57"/>
    <s v="True"/>
    <n v="1"/>
  </r>
  <r>
    <s v="Asset02472"/>
    <x v="21"/>
    <s v="Geriatric Psychiatry Behavioural Support Team"/>
    <s v=""/>
    <s v="Geriatric Psychiatry Behavioural Support Team"/>
    <x v="7"/>
    <x v="1"/>
    <s v="Civic Campus 1053 Carling Avenue, Ottawa, ON"/>
    <s v="K1Y4E9"/>
    <s v="General Campus 501 Smyth Road, Ottawa, ON"/>
    <s v="K1H 8L6"/>
    <s v=""/>
    <x v="1"/>
    <x v="4"/>
    <s v="RGP Eastern Ontario"/>
    <n v="0"/>
    <n v="740"/>
    <n v="191"/>
    <n v="0"/>
    <n v="0"/>
    <n v="0"/>
    <n v="0"/>
    <n v="40"/>
    <s v="True"/>
    <s v=""/>
    <n v="0"/>
    <n v="0"/>
    <s v=""/>
    <s v=""/>
    <n v="0"/>
    <n v="2"/>
    <n v="0"/>
    <n v="0"/>
    <n v="0"/>
    <n v="3"/>
    <n v="0"/>
    <n v="0"/>
    <n v="0"/>
    <n v="0"/>
    <n v="0"/>
    <n v="0"/>
    <n v="0"/>
    <n v="0"/>
    <n v="0"/>
    <n v="0"/>
    <n v="0"/>
    <n v="0"/>
    <n v="0"/>
    <n v="0"/>
    <n v="0"/>
    <n v="0"/>
    <s v=""/>
    <n v="3866"/>
    <n v="0"/>
    <n v="0"/>
    <n v="0"/>
    <s v="Emergency Department; Other"/>
    <s v="Admitting health care teams (MD and RN and allied health team members)"/>
    <n v="100"/>
    <x v="0"/>
    <x v="0"/>
    <s v="The Geriatric Psychiatry Behavioural Support Team (GPBST) provides interdisciplinary, specialized geriatric consult services at The Ottawa Hospital (TOH) to meet the unique needs of vulnerable older adults in the acute care setting. The team consists of a Geriatric Psychiatrist and Behavioural Support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
    <s v="jkoop@toh.ca"/>
    <s v="JenKoop"/>
    <s v="2022-07-13 04:24"/>
    <s v="True"/>
    <n v="1"/>
  </r>
  <r>
    <s v="Asset01905"/>
    <x v="10"/>
    <s v="Geriatric Outreach Teams"/>
    <s v=""/>
    <s v="Senior's At Risk"/>
    <x v="82"/>
    <x v="1"/>
    <s v="80 Waterloo Ave, Guelph, ON"/>
    <s v="N1H 0A1"/>
    <s v=""/>
    <s v=""/>
    <s v=""/>
    <x v="2"/>
    <x v="2"/>
    <s v="RGP Central"/>
    <n v="0"/>
    <n v="144"/>
    <n v="2"/>
    <n v="0"/>
    <n v="0"/>
    <n v="0"/>
    <n v="45"/>
    <n v="40"/>
    <s v="True"/>
    <s v=""/>
    <n v="8"/>
    <n v="6.7"/>
    <s v=""/>
    <s v=""/>
    <n v="0"/>
    <n v="0"/>
    <n v="0"/>
    <n v="0"/>
    <n v="0"/>
    <n v="0"/>
    <n v="0"/>
    <n v="0"/>
    <n v="0"/>
    <n v="0"/>
    <n v="0"/>
    <n v="0"/>
    <n v="0"/>
    <n v="0"/>
    <n v="0"/>
    <n v="0"/>
    <n v="0"/>
    <n v="0"/>
    <n v="0"/>
    <n v="0"/>
    <n v="0"/>
    <n v="1"/>
    <s v="Other: 1 FTE  Vulnerable Senior's Lead and _x000a_Mental Health and Addition Worker: 1 FTE MSW Mental Health Clinician"/>
    <n v="965"/>
    <n v="910"/>
    <n v="0"/>
    <n v="1"/>
    <s v="Primary Care"/>
    <s v="Family Physician"/>
    <n v="90"/>
    <x v="0"/>
    <x v="0"/>
    <s v=""/>
    <s v="cplatt@cmhaww.ca"/>
    <s v="C Platt"/>
    <s v="2022-03-08 11:32"/>
    <s v="True"/>
    <n v="1"/>
  </r>
  <r>
    <s v="Asset02673"/>
    <x v="10"/>
    <s v="Mobile Social Work Services"/>
    <s v=""/>
    <s v="Services for Seniors: Mobile Social Work Service"/>
    <x v="120"/>
    <x v="1"/>
    <s v="C/O Lorna Tomlinson Seniors Residence 44 Dufferin St. Penetanguishene ON"/>
    <s v="L9M 1H4"/>
    <s v=""/>
    <s v=""/>
    <s v="Simcoe; Muskoka"/>
    <x v="0"/>
    <x v="2"/>
    <s v="North Simcoe Muskoka Specialized Geriatric Services"/>
    <n v="0"/>
    <n v="271"/>
    <n v="200"/>
    <n v="0"/>
    <n v="0"/>
    <n v="0"/>
    <n v="0"/>
    <n v="40"/>
    <s v="True"/>
    <s v=""/>
    <n v="0"/>
    <n v="24"/>
    <s v=""/>
    <s v=""/>
    <n v="0"/>
    <n v="0"/>
    <n v="0"/>
    <n v="0"/>
    <n v="0"/>
    <n v="0"/>
    <n v="0"/>
    <n v="0"/>
    <n v="4.25"/>
    <n v="0"/>
    <n v="0"/>
    <n v="0"/>
    <n v="0"/>
    <n v="0"/>
    <n v="0"/>
    <n v="0"/>
    <n v="0"/>
    <n v="0"/>
    <n v="0"/>
    <n v="0"/>
    <n v="0"/>
    <n v="0"/>
    <s v="More staff turnover than usual during COVID.  Difficult to orient during this period as well."/>
    <n v="2928"/>
    <n v="2835"/>
    <n v="51"/>
    <n v="0"/>
    <s v="Community Agency; Community Paramedicine; Emergency Department; Home and Community Care Support Services; Ontario Health Team; Other; Primary Care; Self Referral"/>
    <s v=""/>
    <n v="95"/>
    <x v="0"/>
    <x v="0"/>
    <s v=""/>
    <s v="zina@wendatprograms.com"/>
    <s v="Zina Thomson"/>
    <s v="2022-07-15 09:29"/>
    <s v="True"/>
    <n v="1"/>
  </r>
  <r>
    <s v="Asset02681"/>
    <x v="30"/>
    <s v="Services for Seniors- Transition Service"/>
    <s v=""/>
    <s v="Services for Seniors: Transitional Support"/>
    <x v="120"/>
    <x v="1"/>
    <s v="C/O Lorna Tomlinson Seniors Residence 44 Dufferin St. Penetanguishene ON"/>
    <s v="L9M1H4"/>
    <s v=""/>
    <s v=""/>
    <s v="Simcoe; Muskoka"/>
    <x v="0"/>
    <x v="4"/>
    <s v="North Simcoe Muskoka Specialized Geriatric Services"/>
    <n v="0"/>
    <n v="226"/>
    <n v="300"/>
    <n v="0"/>
    <n v="0"/>
    <n v="0"/>
    <n v="0"/>
    <n v="40"/>
    <s v="True"/>
    <s v=""/>
    <n v="20"/>
    <n v="35"/>
    <s v=""/>
    <s v=""/>
    <n v="0"/>
    <n v="0"/>
    <n v="0"/>
    <n v="0"/>
    <n v="0"/>
    <n v="4.0999999999999996"/>
    <n v="0"/>
    <n v="0"/>
    <n v="0"/>
    <n v="0"/>
    <n v="0"/>
    <n v="0"/>
    <n v="0"/>
    <n v="0"/>
    <n v="0"/>
    <n v="0"/>
    <n v="0"/>
    <n v="0"/>
    <n v="0"/>
    <n v="0"/>
    <n v="0"/>
    <n v="0"/>
    <s v="Employ only RPN's.  4.1"/>
    <n v="1455"/>
    <n v="1106"/>
    <n v="17"/>
    <n v="0"/>
    <s v="Other; Community Agency; Home and Community Care Support Services; Primary Care"/>
    <s v="Referral sources include: tertiary hospitals, acute care hospitals, as well as HCC from the community, Retirement homes, and family members."/>
    <n v="94"/>
    <x v="0"/>
    <x v="0"/>
    <s v="Work closely with HCC - and prioritize waitlist in concert with LTC waitlist to ensure the clients who have most potential to move are seen first.  Program was established in 2009, since inception of SGS, BSO services have worked closely with partners to ensure best outcome for clients."/>
    <s v="zina@wendatprograms.com"/>
    <s v="Zina Thomson"/>
    <s v="2022-07-15 11:43"/>
    <s v="True"/>
    <n v="1"/>
  </r>
  <r>
    <s v="Asset02494"/>
    <x v="21"/>
    <s v="Behavioural Support consultation team"/>
    <s v=""/>
    <s v="Behavioural Support consultation team"/>
    <x v="28"/>
    <x v="1"/>
    <s v="713 chemin Montreal, Ottawa, Ontario"/>
    <s v="K1K 0T2"/>
    <s v=""/>
    <s v=""/>
    <s v=""/>
    <x v="1"/>
    <x v="4"/>
    <s v="RGP Eastern Ontario"/>
    <n v="0"/>
    <n v="110"/>
    <n v="0"/>
    <n v="0"/>
    <n v="0"/>
    <n v="0"/>
    <n v="0"/>
    <n v="0"/>
    <s v="False"/>
    <s v=""/>
    <n v="0"/>
    <n v="0"/>
    <s v=""/>
    <s v=""/>
    <n v="0"/>
    <n v="0"/>
    <n v="0"/>
    <n v="0"/>
    <n v="0"/>
    <n v="1"/>
    <n v="0"/>
    <n v="0"/>
    <n v="0"/>
    <n v="0"/>
    <n v="0"/>
    <n v="0"/>
    <n v="0"/>
    <n v="0"/>
    <n v="0"/>
    <n v="0"/>
    <n v="0"/>
    <n v="0"/>
    <n v="0"/>
    <n v="0"/>
    <n v="0"/>
    <n v="0"/>
    <s v=""/>
    <n v="0"/>
    <n v="0"/>
    <n v="0"/>
    <n v="0"/>
    <s v=""/>
    <s v=""/>
    <n v="0"/>
    <x v="0"/>
    <x v="0"/>
    <s v=""/>
    <s v="myriamveilleux@montfort.on.ca"/>
    <s v="Myriam Veilleux"/>
    <s v="2022-07-14 10:32"/>
    <s v="True"/>
    <n v="1"/>
  </r>
  <r>
    <s v="Asset02500"/>
    <x v="22"/>
    <s v="Clinique de continence"/>
    <s v=""/>
    <s v="Clinique de continence"/>
    <x v="28"/>
    <x v="1"/>
    <s v="713 chemin Montreal, Ottawa, Ontario"/>
    <s v="K1K 0T2"/>
    <s v=""/>
    <s v=""/>
    <s v=""/>
    <x v="1"/>
    <x v="2"/>
    <s v="RGP Eastern Ontario"/>
    <n v="0"/>
    <n v="0"/>
    <n v="0"/>
    <n v="0"/>
    <n v="0"/>
    <n v="0"/>
    <n v="0"/>
    <n v="0"/>
    <s v="False"/>
    <s v=""/>
    <n v="0"/>
    <n v="0"/>
    <s v=""/>
    <s v=""/>
    <n v="0"/>
    <n v="0"/>
    <n v="0"/>
    <n v="0"/>
    <n v="0.1"/>
    <n v="0"/>
    <n v="0"/>
    <n v="0"/>
    <n v="0"/>
    <n v="0"/>
    <n v="0"/>
    <n v="0"/>
    <n v="0"/>
    <n v="0"/>
    <n v="0"/>
    <n v="0"/>
    <n v="0"/>
    <n v="0"/>
    <n v="0"/>
    <n v="0"/>
    <n v="0"/>
    <n v="0"/>
    <s v=""/>
    <n v="0"/>
    <n v="0"/>
    <n v="0"/>
    <n v="0"/>
    <s v=""/>
    <s v=""/>
    <n v="0"/>
    <x v="0"/>
    <x v="0"/>
    <s v=""/>
    <s v="myriamveilleux@montfort.on.ca"/>
    <s v="Myriam Veilleux"/>
    <s v="2022-07-14 10:45"/>
    <s v="True"/>
    <n v="1"/>
  </r>
  <r>
    <s v="Asset02507"/>
    <x v="9"/>
    <s v="Clinique de gériatrie"/>
    <s v=""/>
    <s v="Clinique de gériatrie"/>
    <x v="28"/>
    <x v="1"/>
    <s v="713 chemin Montreal, Ottawa, Ontario"/>
    <s v="K1K 0T2"/>
    <s v=""/>
    <s v=""/>
    <s v=""/>
    <x v="1"/>
    <x v="2"/>
    <s v="RGP Eastern Ontario"/>
    <n v="0"/>
    <n v="0"/>
    <n v="0"/>
    <n v="0"/>
    <n v="0"/>
    <n v="0"/>
    <n v="0"/>
    <n v="0"/>
    <s v="False"/>
    <s v=""/>
    <n v="0"/>
    <n v="0"/>
    <s v=""/>
    <s v=""/>
    <n v="0.5"/>
    <n v="0"/>
    <n v="0"/>
    <n v="0"/>
    <n v="0"/>
    <n v="0"/>
    <n v="0"/>
    <n v="0"/>
    <n v="0"/>
    <n v="0"/>
    <n v="0"/>
    <n v="0.1"/>
    <n v="0.2"/>
    <n v="0"/>
    <n v="0"/>
    <n v="0"/>
    <n v="0"/>
    <n v="0"/>
    <n v="0"/>
    <n v="0"/>
    <n v="0"/>
    <n v="0"/>
    <s v=""/>
    <n v="521"/>
    <n v="8"/>
    <n v="0"/>
    <n v="0"/>
    <s v=""/>
    <s v=""/>
    <n v="0"/>
    <x v="0"/>
    <x v="0"/>
    <s v=""/>
    <s v="myriamveilleux@montfort.on.ca"/>
    <s v="Myriam Veilleux"/>
    <s v="2022-07-14 10:56"/>
    <s v="True"/>
    <n v="1"/>
  </r>
  <r>
    <s v="Asset02504"/>
    <x v="6"/>
    <s v="Clinique GEM"/>
    <s v=""/>
    <s v="Clinique GEM"/>
    <x v="28"/>
    <x v="1"/>
    <s v="713 chemin Montreal, Ottawa, Ontario"/>
    <s v="K1K 0T2"/>
    <s v=""/>
    <s v=""/>
    <s v=""/>
    <x v="1"/>
    <x v="3"/>
    <s v="RGP Eastern Ontario"/>
    <n v="0"/>
    <n v="0"/>
    <n v="0"/>
    <n v="0"/>
    <n v="0"/>
    <n v="0"/>
    <n v="0"/>
    <n v="0"/>
    <s v="False"/>
    <s v=""/>
    <n v="0"/>
    <n v="0"/>
    <s v=""/>
    <s v=""/>
    <n v="0.1"/>
    <n v="0"/>
    <n v="0"/>
    <n v="0"/>
    <n v="0"/>
    <n v="0"/>
    <n v="0"/>
    <n v="0"/>
    <n v="0"/>
    <n v="0"/>
    <n v="0"/>
    <n v="0"/>
    <n v="0"/>
    <n v="0"/>
    <n v="0"/>
    <n v="0"/>
    <n v="0"/>
    <n v="0"/>
    <n v="0"/>
    <n v="0"/>
    <n v="0"/>
    <n v="0"/>
    <s v=""/>
    <n v="38"/>
    <n v="9"/>
    <n v="0"/>
    <n v="0"/>
    <s v=""/>
    <s v=""/>
    <n v="0"/>
    <x v="0"/>
    <x v="0"/>
    <s v=""/>
    <s v="myriamveilleux@montfort.on.ca"/>
    <s v="Myriam Veilleux"/>
    <s v="2022-07-14 10:49"/>
    <s v="True"/>
    <n v="1"/>
  </r>
  <r>
    <s v="Asset02603"/>
    <x v="4"/>
    <s v="Cliniques de chutes"/>
    <s v=""/>
    <s v="Clinique de chutes"/>
    <x v="28"/>
    <x v="1"/>
    <s v="713 chemin Montreal, Ottawa, Ontario"/>
    <s v="K1K 0T2"/>
    <s v=""/>
    <s v=""/>
    <s v=""/>
    <x v="1"/>
    <x v="2"/>
    <s v="RGP Eastern Ontario"/>
    <n v="0"/>
    <n v="0"/>
    <n v="0"/>
    <n v="0"/>
    <n v="0"/>
    <n v="0"/>
    <n v="0"/>
    <n v="0"/>
    <s v="False"/>
    <s v=""/>
    <n v="0"/>
    <n v="0"/>
    <s v=""/>
    <s v=""/>
    <n v="0.1"/>
    <n v="0"/>
    <n v="0"/>
    <n v="0"/>
    <n v="0"/>
    <n v="0"/>
    <n v="0"/>
    <n v="0"/>
    <n v="0"/>
    <n v="0"/>
    <n v="0"/>
    <n v="0"/>
    <n v="0"/>
    <n v="0"/>
    <n v="0"/>
    <n v="0"/>
    <n v="0"/>
    <n v="0"/>
    <n v="0"/>
    <n v="0"/>
    <n v="0"/>
    <n v="0"/>
    <s v=""/>
    <n v="0"/>
    <n v="0"/>
    <n v="0"/>
    <n v="0"/>
    <s v=""/>
    <s v=""/>
    <n v="94"/>
    <x v="0"/>
    <x v="0"/>
    <s v="Corrected record from 0.1FTE NP to 0.1 FTE Geriatrician as per Myriam Veilleux email July 14, 2022 11:06 am"/>
    <s v="kkay@rgpo.ca"/>
    <s v="Kelly Kay (2)"/>
    <s v="2022-07-14 03:09"/>
    <s v="True"/>
    <n v="1"/>
  </r>
  <r>
    <s v="Asset02511"/>
    <x v="17"/>
    <s v="Inpatient Geriatric Consultation Team"/>
    <s v=""/>
    <s v="Inpatient Geriatric Consultation Team"/>
    <x v="28"/>
    <x v="1"/>
    <s v="713 chemin Montreal, Ottawa, Ontario"/>
    <s v="K1K 0T2"/>
    <s v=""/>
    <s v=""/>
    <s v=""/>
    <x v="1"/>
    <x v="0"/>
    <s v="RGP Eastern Ontario"/>
    <n v="0"/>
    <n v="243"/>
    <n v="0"/>
    <n v="0"/>
    <n v="0"/>
    <n v="0"/>
    <n v="0"/>
    <n v="0"/>
    <s v="False"/>
    <s v=""/>
    <n v="0"/>
    <n v="0"/>
    <s v=""/>
    <s v=""/>
    <n v="0"/>
    <n v="0"/>
    <n v="0"/>
    <n v="0"/>
    <n v="0"/>
    <n v="0"/>
    <n v="0"/>
    <n v="0"/>
    <n v="0"/>
    <n v="0"/>
    <n v="0"/>
    <n v="0"/>
    <n v="0"/>
    <n v="0"/>
    <n v="0"/>
    <n v="0"/>
    <n v="0"/>
    <n v="0"/>
    <n v="0"/>
    <n v="0"/>
    <n v="0"/>
    <n v="0"/>
    <s v=""/>
    <n v="0"/>
    <n v="0"/>
    <n v="0"/>
    <n v="0"/>
    <s v=""/>
    <s v=""/>
    <n v="0"/>
    <x v="0"/>
    <x v="0"/>
    <s v=""/>
    <s v="myriamveilleux@montfort.on.ca"/>
    <s v="Myriam Veilleux"/>
    <s v="2022-07-14 11:01"/>
    <s v="True"/>
    <n v="1"/>
  </r>
  <r>
    <s v="Asset01704"/>
    <x v="17"/>
    <s v="Geriatric Consultation"/>
    <s v=""/>
    <s v="acute, rehailitative and ALC hospital Care"/>
    <x v="116"/>
    <x v="1"/>
    <s v="1245 Lakeshore road Burlington Ontario"/>
    <s v="L7S0A2"/>
    <s v=""/>
    <s v=""/>
    <s v=""/>
    <x v="2"/>
    <x v="0"/>
    <s v="RGP Central"/>
    <n v="0"/>
    <n v="1100"/>
    <n v="900"/>
    <n v="0"/>
    <n v="0"/>
    <n v="0"/>
    <n v="0"/>
    <n v="75"/>
    <s v="True"/>
    <s v=""/>
    <n v="0"/>
    <n v="0"/>
    <s v=""/>
    <s v=""/>
    <n v="0"/>
    <n v="0"/>
    <n v="0"/>
    <n v="0"/>
    <n v="0"/>
    <n v="0"/>
    <n v="0"/>
    <n v="0"/>
    <n v="0"/>
    <n v="0"/>
    <n v="0"/>
    <n v="0"/>
    <n v="0"/>
    <n v="0"/>
    <n v="0"/>
    <n v="0"/>
    <n v="0"/>
    <n v="0"/>
    <n v="0"/>
    <n v="0"/>
    <n v="0"/>
    <n v="0"/>
    <s v="CNS 2 FTE"/>
    <n v="1100"/>
    <n v="0"/>
    <n v="0"/>
    <n v="0"/>
    <s v=""/>
    <s v="Physician, Nurse, family, Social work, OT, PT, Community Partners"/>
    <n v="100"/>
    <x v="0"/>
    <x v="0"/>
    <s v="numbers seen are an approximation"/>
    <s v="tcorbett@josephbranthospital.ca"/>
    <s v="Trish Corbett"/>
    <s v="2021-03-15 01:31"/>
    <s v="True"/>
    <n v="1"/>
  </r>
  <r>
    <s v="Asset02132"/>
    <x v="4"/>
    <s v="Congregate Exercise"/>
    <s v=""/>
    <s v="Seniors CARE Program"/>
    <x v="0"/>
    <x v="1"/>
    <s v="190 Cundles Rd. East,  Suite 205,  Barrie"/>
    <s v="L4M4S5"/>
    <s v=""/>
    <s v=""/>
    <s v="Simcoe; Muskoka"/>
    <x v="0"/>
    <x v="2"/>
    <s v="North Simcoe Muskoka Specialized Geriatric Services"/>
    <n v="0"/>
    <n v="165"/>
    <n v="0"/>
    <n v="0"/>
    <n v="0"/>
    <n v="0"/>
    <n v="0"/>
    <n v="37.5"/>
    <s v="True"/>
    <s v=""/>
    <n v="0"/>
    <n v="0"/>
    <s v=""/>
    <s v=""/>
    <n v="0"/>
    <n v="0"/>
    <n v="0"/>
    <n v="0"/>
    <n v="0"/>
    <n v="0"/>
    <n v="0"/>
    <n v="0"/>
    <n v="0"/>
    <n v="0"/>
    <n v="0"/>
    <n v="0.2"/>
    <n v="0"/>
    <n v="0"/>
    <n v="0"/>
    <n v="0"/>
    <n v="0"/>
    <n v="0"/>
    <n v="0"/>
    <n v="0"/>
    <n v="0"/>
    <n v="6"/>
    <s v="Kinesiologist"/>
    <n v="1612"/>
    <n v="0"/>
    <n v="0"/>
    <n v="0"/>
    <s v="Other"/>
    <s v="Anyone"/>
    <n v="100"/>
    <x v="0"/>
    <x v="0"/>
    <s v=""/>
    <s v="shcameron@nsmsgs.ca"/>
    <s v="Shelley Cameron"/>
    <s v="2022-06-21 11:03"/>
    <s v="True"/>
    <n v="1"/>
  </r>
  <r>
    <s v="Asset02845"/>
    <x v="28"/>
    <s v="Horizon Progam for Geriatric Psychiatry"/>
    <s v=""/>
    <s v="Horizon Program For Geriatric Psychiatry"/>
    <x v="0"/>
    <x v="1"/>
    <s v="500 Church Street Penetanguishene, ON"/>
    <s v="L9M 1G3"/>
    <s v=""/>
    <s v=""/>
    <s v="Dufferin; Simcoe; Parry Sound; Muskoka"/>
    <x v="0"/>
    <x v="4"/>
    <s v="North Simcoe Muskoka Specialized Geriatric Services"/>
    <n v="0"/>
    <n v="33"/>
    <n v="0"/>
    <n v="28"/>
    <n v="95.28"/>
    <n v="59"/>
    <n v="885.27"/>
    <n v="0"/>
    <s v="False"/>
    <s v=""/>
    <n v="6"/>
    <n v="0"/>
    <s v=""/>
    <s v=""/>
    <n v="0"/>
    <n v="1"/>
    <n v="0"/>
    <n v="0"/>
    <n v="0"/>
    <n v="9"/>
    <n v="8"/>
    <n v="8"/>
    <n v="2"/>
    <n v="0"/>
    <n v="0"/>
    <n v="0"/>
    <n v="1"/>
    <n v="0"/>
    <n v="0.5"/>
    <n v="0"/>
    <n v="0"/>
    <n v="1"/>
    <n v="0"/>
    <n v="0"/>
    <n v="0"/>
    <n v="0"/>
    <s v=""/>
    <n v="0"/>
    <n v="0"/>
    <n v="0"/>
    <n v="0"/>
    <s v="Caregiver Referral; Emergency Department; Home and Community Care Support Services; Primary Care"/>
    <s v=""/>
    <n v="95"/>
    <x v="0"/>
    <x v="0"/>
    <s v="All program allied employees X9  redeployed April , 2020 to a nursing rotation.Other Waypoint employees were redeployed to Horizon during the COVID-19 outbreak to address patient care need, staff shortages, cohorting of patients/employees down three separate corridors. All therapeutic programming was ceased."/>
    <s v="jwatt@waypointcentre.ca"/>
    <s v="Horizon Program for Geriatric Psychiatry"/>
    <s v="2022-07-19 04:00"/>
    <s v="True"/>
    <n v="1"/>
  </r>
  <r>
    <s v="Asset03598"/>
    <x v="31"/>
    <s v="Alpha Omega Dental Centre"/>
    <s v=""/>
    <s v="Alpha Omega Dental Centre"/>
    <x v="12"/>
    <x v="1"/>
    <s v="3560 Bathurst St North York, ON"/>
    <s v="M6A 2E1"/>
    <s v=""/>
    <s v=""/>
    <s v="Toronto"/>
    <x v="3"/>
    <x v="2"/>
    <s v="RGP Toronto"/>
    <n v="0"/>
    <n v="467"/>
    <n v="0"/>
    <n v="0"/>
    <n v="0"/>
    <n v="0"/>
    <n v="0"/>
    <n v="40"/>
    <s v="True"/>
    <s v=""/>
    <n v="0"/>
    <n v="0"/>
    <s v="1950 hours annually (37.5 hours per week)"/>
    <s v=""/>
    <n v="0"/>
    <n v="0"/>
    <n v="0"/>
    <n v="0"/>
    <n v="0"/>
    <n v="0"/>
    <n v="0"/>
    <n v="0"/>
    <n v="0"/>
    <n v="0"/>
    <n v="0"/>
    <n v="0"/>
    <n v="0"/>
    <n v="0"/>
    <n v="0.88"/>
    <n v="0"/>
    <n v="0"/>
    <n v="0"/>
    <n v="0"/>
    <n v="0"/>
    <n v="2.82"/>
    <n v="0.89"/>
    <s v=""/>
    <n v="1106"/>
    <n v="88"/>
    <n v="0"/>
    <n v="0"/>
    <s v=""/>
    <s v=""/>
    <n v="100"/>
    <x v="0"/>
    <x v="0"/>
    <s v="https://www.baycrest.org/Baycrest/Healthcare-Programs-Services/Clinical-Services/Alpha-Omega-Dental-Centre"/>
    <s v="programs@geriatricsontario.ca"/>
    <s v="Kristen Mayhew"/>
    <s v="2024-02-26 07:17"/>
    <s v="True"/>
    <n v="1"/>
  </r>
  <r>
    <s v="Asset03560"/>
    <x v="31"/>
    <s v="Audiology"/>
    <s v=""/>
    <s v="Audiology"/>
    <x v="12"/>
    <x v="1"/>
    <s v="3560 Bathurst St North York, ON"/>
    <s v="M6A 2E1"/>
    <s v=""/>
    <s v=""/>
    <s v="Toronto"/>
    <x v="3"/>
    <x v="2"/>
    <s v="RGP Toronto"/>
    <n v="0"/>
    <n v="729"/>
    <n v="0"/>
    <n v="0"/>
    <n v="0"/>
    <n v="0"/>
    <n v="0"/>
    <n v="40"/>
    <s v="True"/>
    <s v=""/>
    <n v="0"/>
    <n v="0"/>
    <s v="1950 hours annually (37.5 hours per week)"/>
    <s v=""/>
    <n v="0"/>
    <n v="0"/>
    <n v="0"/>
    <n v="0"/>
    <n v="0"/>
    <n v="0"/>
    <n v="0"/>
    <n v="0"/>
    <n v="0"/>
    <n v="0"/>
    <n v="0"/>
    <n v="0"/>
    <n v="0"/>
    <n v="0"/>
    <n v="0.69"/>
    <n v="0"/>
    <n v="0"/>
    <n v="0"/>
    <n v="0"/>
    <n v="0"/>
    <n v="3.88"/>
    <n v="3.2"/>
    <s v=""/>
    <n v="1592"/>
    <n v="80"/>
    <n v="27"/>
    <n v="0"/>
    <s v=""/>
    <s v=""/>
    <n v="100"/>
    <x v="0"/>
    <x v="0"/>
    <s v="https://www.baycrest.org/Baycrest/Healthcare-Programs-Services/Clinical-Services/Hearing-Services"/>
    <s v="programs@geriatricsontario.ca"/>
    <s v="Kristen Mayhew"/>
    <s v="2024-02-14 10:32"/>
    <s v="True"/>
    <n v="1"/>
  </r>
  <r>
    <s v="Asset03562"/>
    <x v="21"/>
    <s v="Behavioural Neurology Unit"/>
    <s v=""/>
    <s v="https://www.baycrest.org/Baycrest/Healthcare-Programs-Services/Clinical-Services/Behavioural-Neurology-Unit"/>
    <x v="12"/>
    <x v="1"/>
    <s v="3560 Bathurst St North York, ON"/>
    <s v="M6A 2E1"/>
    <s v=""/>
    <s v=""/>
    <s v="Toronto"/>
    <x v="3"/>
    <x v="4"/>
    <s v="RGP Toronto"/>
    <n v="0"/>
    <n v="32"/>
    <n v="0"/>
    <n v="20"/>
    <n v="0.8"/>
    <n v="0"/>
    <n v="325.8"/>
    <n v="40"/>
    <s v="True"/>
    <s v=""/>
    <n v="0"/>
    <n v="0"/>
    <s v="1950 hours annually (37.5 hours per week)"/>
    <s v=""/>
    <n v="0"/>
    <n v="0"/>
    <n v="0"/>
    <n v="0"/>
    <n v="0"/>
    <n v="7.84"/>
    <n v="12.76"/>
    <n v="7.95"/>
    <n v="0"/>
    <n v="0"/>
    <n v="0"/>
    <n v="0"/>
    <n v="0"/>
    <n v="0"/>
    <n v="1.25"/>
    <n v="0"/>
    <n v="0"/>
    <n v="0"/>
    <n v="0"/>
    <n v="0"/>
    <n v="29.85"/>
    <n v="0.04"/>
    <s v=""/>
    <n v="0"/>
    <n v="0"/>
    <n v="0"/>
    <n v="0"/>
    <s v=""/>
    <s v=""/>
    <n v="100"/>
    <x v="0"/>
    <x v="0"/>
    <s v="https://www.baycrest.org/Baycrest/Healthcare-Programs-Services/Clinical-Services/Behavioural-Neurology-Unit"/>
    <s v="programs@geriatricsontario.ca"/>
    <s v="Kristen Mayhew"/>
    <s v="2024-02-20 12:19"/>
    <s v="True"/>
    <n v="1"/>
  </r>
  <r>
    <s v="Asset03563"/>
    <x v="31"/>
    <s v="Cardiac Diagnostics"/>
    <s v=""/>
    <s v="Cardiac Diagnostics"/>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Cardiac-Diagnostics"/>
    <s v="programs@geriatricsontario.ca"/>
    <s v="Kristen Mayhew"/>
    <s v="2024-02-22 10:57"/>
    <s v="True"/>
    <n v="1"/>
  </r>
  <r>
    <s v="Asset03564"/>
    <x v="31"/>
    <s v="Cardiology"/>
    <s v=""/>
    <s v="Cardiology"/>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Cardiology"/>
    <s v="programs@geriatricsontario.ca"/>
    <s v="Kristen Mayhew"/>
    <s v="2024-02-22 01:12"/>
    <s v="True"/>
    <n v="1"/>
  </r>
  <r>
    <s v="Asset03566"/>
    <x v="31"/>
    <s v="Dermatology"/>
    <s v=""/>
    <s v="Dermatology"/>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Dermatology"/>
    <s v="programs@geriatricsontario.ca"/>
    <s v="Kristen Mayhew"/>
    <s v="2024-02-22 01:25"/>
    <s v="True"/>
    <n v="1"/>
  </r>
  <r>
    <s v="Asset03567"/>
    <x v="31"/>
    <s v="Ear Nose and Throat"/>
    <s v=""/>
    <s v="Ear Nose and Throat"/>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Ear,-Nose-and-Throat"/>
    <s v="programs@geriatricsontario.ca"/>
    <s v="Kristen Mayhew"/>
    <s v="2024-02-22 04:41"/>
    <s v="True"/>
    <n v="1"/>
  </r>
  <r>
    <s v="Asset03568"/>
    <x v="31"/>
    <s v="FEES Swallowing Evaluations -- ambulatory"/>
    <s v=""/>
    <s v="FEES Swallowing Evaluations -- ambulatory"/>
    <x v="12"/>
    <x v="1"/>
    <s v="3560 Bathurst St North York, ON"/>
    <s v="M6A 2E1"/>
    <s v=""/>
    <s v=""/>
    <s v="Toronto"/>
    <x v="3"/>
    <x v="2"/>
    <s v="RGP Toronto"/>
    <n v="0"/>
    <n v="80"/>
    <n v="0"/>
    <n v="0"/>
    <n v="0"/>
    <n v="0"/>
    <n v="0"/>
    <n v="40"/>
    <s v="True"/>
    <s v=""/>
    <n v="0"/>
    <n v="0"/>
    <s v="1950 hours annually (37.5 hours per week)"/>
    <s v=""/>
    <n v="0"/>
    <n v="0"/>
    <n v="0"/>
    <n v="0"/>
    <n v="0"/>
    <n v="0"/>
    <n v="0"/>
    <n v="0"/>
    <n v="0"/>
    <n v="0"/>
    <n v="0"/>
    <n v="0"/>
    <n v="0"/>
    <n v="0"/>
    <n v="0"/>
    <n v="0"/>
    <n v="0"/>
    <n v="0"/>
    <n v="2.73"/>
    <n v="0"/>
    <n v="2.81"/>
    <n v="0.09"/>
    <s v=""/>
    <n v="1"/>
    <n v="0"/>
    <n v="0"/>
    <n v="0"/>
    <s v=""/>
    <s v=""/>
    <n v="100"/>
    <x v="0"/>
    <x v="0"/>
    <s v="https://www.baycrest.org/Baycrest/Healthcare-Programs-Services/Clinical-Services/FEES-Swallowing-Evaluations"/>
    <s v="programs@geriatricsontario.ca"/>
    <s v="Kristen Mayhew"/>
    <s v="2024-02-22 04:47"/>
    <s v="True"/>
    <n v="1"/>
  </r>
  <r>
    <s v="Asset03569"/>
    <x v="31"/>
    <s v="Female Pelvic Health"/>
    <s v=""/>
    <s v="Female Pelvic Health"/>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Female-Pelvic-Health"/>
    <s v="programs@geriatricsontario.ca"/>
    <s v="Kristen Mayhew"/>
    <s v="2024-02-22 04:50"/>
    <s v="True"/>
    <n v="1"/>
  </r>
  <r>
    <s v="Asset03570"/>
    <x v="31"/>
    <s v="Foot Care"/>
    <s v=""/>
    <s v="Foot Care"/>
    <x v="12"/>
    <x v="1"/>
    <s v="3560 Bathurst St North York, ON"/>
    <s v="M6A 2E1"/>
    <s v=""/>
    <s v=""/>
    <s v="Toronto"/>
    <x v="3"/>
    <x v="2"/>
    <s v="RGP Toronto"/>
    <n v="0"/>
    <n v="620"/>
    <n v="0"/>
    <n v="0"/>
    <n v="0"/>
    <n v="0"/>
    <n v="0"/>
    <n v="40"/>
    <s v="True"/>
    <s v=""/>
    <n v="0"/>
    <n v="0"/>
    <s v="1950 hours annually (37.5 hours per week)"/>
    <s v=""/>
    <n v="0"/>
    <n v="0"/>
    <n v="0"/>
    <n v="0"/>
    <n v="0"/>
    <n v="0"/>
    <n v="0"/>
    <n v="0"/>
    <n v="0"/>
    <n v="0"/>
    <n v="0"/>
    <n v="0"/>
    <n v="0"/>
    <n v="0"/>
    <n v="0.32"/>
    <n v="0"/>
    <n v="0"/>
    <n v="0"/>
    <n v="0"/>
    <n v="0"/>
    <n v="0.32"/>
    <n v="0"/>
    <s v="FTE via medical services"/>
    <n v="1573"/>
    <n v="0"/>
    <n v="0"/>
    <n v="0"/>
    <s v=""/>
    <s v=""/>
    <n v="100"/>
    <x v="0"/>
    <x v="0"/>
    <s v="https://www.baycrest.org/Baycrest/Healthcare-Programs-Services/Clinical-Services/Foot-CareFTE via medical services"/>
    <s v="programs@geriatricsontario.ca"/>
    <s v="Kristen Mayhew"/>
    <s v="2024-02-22 04:56"/>
    <s v="True"/>
    <n v="1"/>
  </r>
  <r>
    <s v="Asset03592"/>
    <x v="8"/>
    <s v="Geriatric Medicine Rehabilitation Units"/>
    <s v=""/>
    <s v="Slow stream inpatient rehabilitation H7E"/>
    <x v="12"/>
    <x v="1"/>
    <s v="3560 Bathurst St North York, ON"/>
    <s v="M6A 2E1"/>
    <s v=""/>
    <s v=""/>
    <s v="Toronto"/>
    <x v="3"/>
    <x v="4"/>
    <s v="RGP Toronto"/>
    <n v="0"/>
    <n v="128"/>
    <n v="0"/>
    <n v="30"/>
    <n v="0.41"/>
    <n v="0"/>
    <n v="55.8"/>
    <n v="40"/>
    <s v="True"/>
    <s v="Both"/>
    <n v="0"/>
    <n v="4"/>
    <s v="1950 hours annually (37.5 hours per week)"/>
    <s v=""/>
    <n v="0"/>
    <n v="0"/>
    <n v="0"/>
    <n v="0"/>
    <n v="0"/>
    <n v="6.49"/>
    <n v="8.3000000000000007"/>
    <n v="0.05"/>
    <n v="0"/>
    <n v="0"/>
    <n v="0"/>
    <n v="0"/>
    <n v="0"/>
    <n v="0"/>
    <n v="1.56"/>
    <n v="0"/>
    <n v="0"/>
    <n v="0"/>
    <n v="0"/>
    <n v="0"/>
    <n v="18.22"/>
    <n v="1.1399999999999999"/>
    <s v=""/>
    <n v="0"/>
    <n v="0"/>
    <n v="0"/>
    <n v="0"/>
    <s v=""/>
    <s v=""/>
    <n v="100"/>
    <x v="0"/>
    <x v="0"/>
    <s v=""/>
    <s v="programs@geriatricsontario.ca"/>
    <s v="Kristen Mayhew"/>
    <s v="2024-02-26 02:15"/>
    <s v="True"/>
    <n v="1"/>
  </r>
  <r>
    <s v="Asset03579"/>
    <x v="0"/>
    <s v="In-patient Psychiatry Program H4E"/>
    <s v=""/>
    <s v="In-patient Psychiatry Program H4E"/>
    <x v="12"/>
    <x v="1"/>
    <s v="3560 Bathurst St North York, ON"/>
    <s v="M6A 2E1"/>
    <s v=""/>
    <s v=""/>
    <s v="Toronto"/>
    <x v="3"/>
    <x v="0"/>
    <s v="RGP Toronto"/>
    <n v="0"/>
    <n v="63"/>
    <n v="0"/>
    <n v="20"/>
    <n v="0.8"/>
    <n v="0"/>
    <n v="103.3"/>
    <n v="40"/>
    <s v="True"/>
    <s v="Both"/>
    <n v="0"/>
    <n v="0"/>
    <s v="1950 hours annually (37.5 hours per week)"/>
    <s v=""/>
    <n v="0"/>
    <n v="0"/>
    <n v="0"/>
    <n v="0"/>
    <n v="0"/>
    <n v="8.4600000000000009"/>
    <n v="5.76"/>
    <n v="1.59"/>
    <n v="0"/>
    <n v="0"/>
    <n v="0"/>
    <n v="0"/>
    <n v="0"/>
    <n v="0"/>
    <n v="1.27"/>
    <n v="0"/>
    <n v="0"/>
    <n v="0"/>
    <n v="0"/>
    <n v="0"/>
    <n v="17.3"/>
    <n v="0.22"/>
    <s v=""/>
    <n v="0"/>
    <n v="0"/>
    <n v="0"/>
    <n v="0"/>
    <s v=""/>
    <s v=""/>
    <n v="100"/>
    <x v="0"/>
    <x v="0"/>
    <s v="https://www.baycrest.org/Baycrest_Centre/media/content/form_files/Inpatient-Psychiatry-Brochure-2021.pdf"/>
    <s v="programs@geriatricsontario.ca"/>
    <s v="Kristen Mayhew"/>
    <s v="2024-02-26 12:19"/>
    <s v="True"/>
    <n v="1"/>
  </r>
  <r>
    <s v="Asset03571"/>
    <x v="31"/>
    <s v="Lee Silverman Voice Treatment"/>
    <s v=""/>
    <s v="Lee Silverman Voice Treatment"/>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Lee-Silverman-Voice-Treatment"/>
    <s v="programs@geriatricsontario.ca"/>
    <s v="Kristen Mayhew"/>
    <s v="2024-02-26 11:19"/>
    <s v="True"/>
    <n v="1"/>
  </r>
  <r>
    <s v="Asset03573"/>
    <x v="31"/>
    <s v="Opthalmology"/>
    <s v=""/>
    <s v="Opthalmology"/>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Ophthalmology"/>
    <s v="programs@geriatricsontario.ca"/>
    <s v="Kristen Mayhew"/>
    <s v="2024-02-26 11:39"/>
    <s v="True"/>
    <n v="1"/>
  </r>
  <r>
    <s v="Asset03574"/>
    <x v="32"/>
    <s v="Palliative Care Unit"/>
    <s v=""/>
    <s v="Palliative Care Unit"/>
    <x v="12"/>
    <x v="1"/>
    <s v="3560 Bathurst St North York, ON"/>
    <s v="M6A 2E1"/>
    <s v=""/>
    <s v=""/>
    <s v="Toronto"/>
    <x v="3"/>
    <x v="4"/>
    <s v="RGP Toronto"/>
    <n v="0"/>
    <n v="0"/>
    <n v="0"/>
    <n v="0"/>
    <n v="0"/>
    <n v="0"/>
    <n v="0"/>
    <n v="40"/>
    <s v="True"/>
    <s v=""/>
    <n v="0"/>
    <n v="0"/>
    <s v="1950 hours annually (37.5 hours per week)"/>
    <s v=""/>
    <n v="0"/>
    <n v="0"/>
    <n v="0"/>
    <n v="0"/>
    <n v="0"/>
    <n v="11.62"/>
    <n v="11.38"/>
    <n v="0"/>
    <n v="0"/>
    <n v="0"/>
    <n v="0"/>
    <n v="0"/>
    <n v="0"/>
    <n v="0"/>
    <n v="0.89"/>
    <n v="0"/>
    <n v="0"/>
    <n v="0"/>
    <n v="0"/>
    <n v="0"/>
    <n v="24.02"/>
    <n v="0.12"/>
    <s v=""/>
    <n v="0"/>
    <n v="0"/>
    <n v="0"/>
    <n v="0"/>
    <s v=""/>
    <s v=""/>
    <n v="100"/>
    <x v="0"/>
    <x v="0"/>
    <s v="https://www.baycrest.org/Baycrest/Healthcare-Programs-Services/Clinical-Services/Palliative-Care-Unit"/>
    <s v="programs@geriatricsontario.ca"/>
    <s v="Kristen Mayhew"/>
    <s v="2024-02-26 11:57"/>
    <s v="True"/>
    <n v="1"/>
  </r>
  <r>
    <s v="Asset03578"/>
    <x v="21"/>
    <s v="Pamela &amp; Paul Austin Centre for Neurology &amp; Behavioural Support"/>
    <s v=""/>
    <s v="Pamela &amp; Paul Austin Centre for Neurology &amp; Behavioural Support"/>
    <x v="12"/>
    <x v="1"/>
    <s v="3560 Bathurst St North York, ON"/>
    <s v="M6A 2E1"/>
    <s v=""/>
    <s v=""/>
    <s v="Toronto"/>
    <x v="3"/>
    <x v="4"/>
    <s v="RGP Toronto"/>
    <n v="0"/>
    <n v="527"/>
    <n v="0"/>
    <n v="0"/>
    <n v="0"/>
    <n v="0"/>
    <n v="0"/>
    <n v="40"/>
    <s v="True"/>
    <s v=""/>
    <n v="0"/>
    <n v="0"/>
    <s v="1950 hours annually (37.5 hours per week)"/>
    <s v=""/>
    <n v="0"/>
    <n v="0"/>
    <n v="0"/>
    <n v="0"/>
    <n v="0"/>
    <n v="0"/>
    <n v="0"/>
    <n v="0"/>
    <n v="0"/>
    <n v="0"/>
    <n v="0"/>
    <n v="0"/>
    <n v="0"/>
    <n v="0"/>
    <n v="0"/>
    <n v="0"/>
    <n v="0"/>
    <n v="0"/>
    <n v="0"/>
    <n v="0"/>
    <n v="1.5"/>
    <n v="1.49"/>
    <s v=""/>
    <n v="1390"/>
    <n v="378"/>
    <n v="84"/>
    <n v="0"/>
    <s v=""/>
    <s v=""/>
    <n v="100"/>
    <x v="0"/>
    <x v="0"/>
    <s v="https://www.baycrest.org/Baycrest/Healthcare-Programs-Services/Clinical-Services/Austin-Centre"/>
    <s v="programs@geriatricsontario.ca"/>
    <s v="Kristen Mayhew"/>
    <s v="2024-02-26 12:12"/>
    <s v="True"/>
    <n v="1"/>
  </r>
  <r>
    <s v="Asset03575"/>
    <x v="31"/>
    <s v="Physiatry"/>
    <s v=""/>
    <s v="Physiatry"/>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Physiatry"/>
    <s v="programs@geriatricsontario.ca"/>
    <s v="Kristen Mayhew"/>
    <s v="2024-02-26 12:00"/>
    <s v="True"/>
    <n v="1"/>
  </r>
  <r>
    <s v="Asset03572"/>
    <x v="15"/>
    <s v="The Virtual Behavioural Medicine Program"/>
    <s v=""/>
    <s v="The Virtual Behavioural Medicine Program"/>
    <x v="12"/>
    <x v="1"/>
    <s v="3560 Bathurst St North York, ON"/>
    <s v="M6A 2E1"/>
    <s v=""/>
    <s v=""/>
    <s v="Toronto"/>
    <x v="3"/>
    <x v="0"/>
    <s v="RGP Toronto"/>
    <n v="0"/>
    <n v="137"/>
    <n v="0"/>
    <n v="0"/>
    <n v="0"/>
    <n v="0"/>
    <n v="0"/>
    <n v="40"/>
    <s v="True"/>
    <s v=""/>
    <n v="0"/>
    <n v="0"/>
    <s v="1950 hours annually (37.5 hours per week)"/>
    <s v=""/>
    <n v="0"/>
    <n v="0"/>
    <n v="0"/>
    <n v="0"/>
    <n v="0"/>
    <n v="0"/>
    <n v="0"/>
    <n v="0"/>
    <n v="0"/>
    <n v="0"/>
    <n v="0"/>
    <n v="0"/>
    <n v="0"/>
    <n v="0"/>
    <n v="0"/>
    <n v="0"/>
    <n v="0"/>
    <n v="0"/>
    <n v="0"/>
    <n v="0"/>
    <n v="0"/>
    <n v="0"/>
    <s v=""/>
    <n v="969"/>
    <n v="56"/>
    <n v="884"/>
    <n v="0"/>
    <s v=""/>
    <s v=""/>
    <n v="100"/>
    <x v="0"/>
    <x v="0"/>
    <s v="https://www.baycrest.org/Baycrest/Healthcare-Programs-Services/Clinical-Services/The-Virtual-Behavioural-Medicine-(VBM)-Program"/>
    <s v="programs@geriatricsontario.ca"/>
    <s v="Kristen Mayhew"/>
    <s v="2024-02-26 11:36"/>
    <s v="True"/>
    <n v="1"/>
  </r>
  <r>
    <s v="Asset03576"/>
    <x v="31"/>
    <s v="Urology"/>
    <s v=""/>
    <s v="Urology"/>
    <x v="12"/>
    <x v="1"/>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Urology"/>
    <s v="programs@geriatricsontario.ca"/>
    <s v="Kristen Mayhew"/>
    <s v="2024-02-26 12:03"/>
    <s v="True"/>
    <n v="1"/>
  </r>
  <r>
    <s v="Asset03577"/>
    <x v="31"/>
    <s v="Wound Care"/>
    <s v=""/>
    <s v="Wound Care"/>
    <x v="12"/>
    <x v="1"/>
    <s v="3560 Bathurst St North York, ON"/>
    <s v="M6A 2E1"/>
    <s v=""/>
    <s v=""/>
    <s v="Toronto"/>
    <x v="3"/>
    <x v="2"/>
    <s v="RGP Toronto"/>
    <n v="0"/>
    <n v="216"/>
    <n v="0"/>
    <n v="0"/>
    <n v="0"/>
    <n v="0"/>
    <n v="0"/>
    <n v="40"/>
    <s v="True"/>
    <s v=""/>
    <n v="0"/>
    <n v="0"/>
    <s v="1950 hours annually (37.5 hours per week)"/>
    <s v=""/>
    <n v="0"/>
    <n v="0"/>
    <n v="0"/>
    <n v="0"/>
    <n v="0"/>
    <n v="0"/>
    <n v="0"/>
    <n v="0"/>
    <n v="0"/>
    <n v="0"/>
    <n v="0"/>
    <n v="0"/>
    <n v="0"/>
    <n v="0"/>
    <n v="0"/>
    <n v="0"/>
    <n v="0"/>
    <n v="0"/>
    <n v="0"/>
    <n v="0"/>
    <n v="0"/>
    <n v="0"/>
    <s v=""/>
    <n v="962"/>
    <n v="26"/>
    <n v="90"/>
    <n v="0"/>
    <s v=""/>
    <s v=""/>
    <n v="100"/>
    <x v="0"/>
    <x v="0"/>
    <s v="https://www.baycrest.org/Baycrest/Healthcare-Programs-Services/Clinical-Services/Wound-Care"/>
    <s v="programs@geriatricsontario.ca"/>
    <s v="Kristen Mayhew"/>
    <s v="2024-02-26 12:07"/>
    <s v="True"/>
    <n v="1"/>
  </r>
  <r>
    <s v="Asset01898"/>
    <x v="25"/>
    <s v=""/>
    <s v=""/>
    <s v="EWFHT MC Clinic"/>
    <x v="99"/>
    <x v="1"/>
    <s v="6 Thompson Crescent, Unit 1, Erin, Ontario"/>
    <s v="N0B 1T0"/>
    <s v="175 Alma Street, Box 340 Unit A Rockwood, ON"/>
    <s v="N0B 2K0"/>
    <s v=""/>
    <x v="2"/>
    <x v="1"/>
    <s v="RGP Central"/>
    <n v="0"/>
    <n v="0"/>
    <n v="0"/>
    <n v="0"/>
    <n v="0"/>
    <n v="0"/>
    <n v="0"/>
    <n v="0"/>
    <s v="False"/>
    <s v=""/>
    <n v="0"/>
    <n v="0"/>
    <s v=""/>
    <s v=""/>
    <n v="0"/>
    <n v="0"/>
    <n v="0"/>
    <n v="0"/>
    <n v="0"/>
    <n v="0"/>
    <n v="0"/>
    <n v="0"/>
    <n v="0"/>
    <n v="0"/>
    <n v="0"/>
    <n v="0"/>
    <n v="0"/>
    <n v="0"/>
    <n v="0"/>
    <n v="0"/>
    <n v="0"/>
    <n v="0"/>
    <n v="0"/>
    <n v="0"/>
    <n v="0"/>
    <n v="0"/>
    <s v=""/>
    <n v="0"/>
    <n v="0"/>
    <n v="0"/>
    <n v="0"/>
    <s v=""/>
    <s v=""/>
    <n v="0"/>
    <x v="0"/>
    <x v="0"/>
    <s v=""/>
    <s v="cplatt@cmhaww.ca"/>
    <s v="C Platt"/>
    <s v="2022-03-07 02:52"/>
    <s v="True"/>
    <n v="1"/>
  </r>
  <r>
    <s v="Asset01850"/>
    <x v="18"/>
    <s v=""/>
    <s v=""/>
    <s v="HELP (Hospital Elder Life Program"/>
    <x v="36"/>
    <x v="1"/>
    <s v="131 Frederick Campbell Street, Fergus, ON"/>
    <s v="N1M 0H3"/>
    <s v=""/>
    <s v=""/>
    <s v="Wellington"/>
    <x v="2"/>
    <x v="0"/>
    <s v="RGP Central"/>
    <n v="0"/>
    <n v="198"/>
    <n v="0"/>
    <n v="0"/>
    <n v="0"/>
    <n v="0"/>
    <n v="0"/>
    <n v="37.5"/>
    <s v="True"/>
    <s v=""/>
    <n v="0"/>
    <n v="0"/>
    <s v=""/>
    <s v=""/>
    <n v="0"/>
    <n v="0"/>
    <n v="0"/>
    <n v="0"/>
    <n v="0"/>
    <n v="0"/>
    <n v="0"/>
    <n v="0"/>
    <n v="0"/>
    <n v="0"/>
    <n v="0"/>
    <n v="0"/>
    <n v="0"/>
    <n v="0"/>
    <n v="0"/>
    <n v="0"/>
    <n v="0"/>
    <n v="0"/>
    <n v="0"/>
    <n v="0"/>
    <n v="0"/>
    <n v="1"/>
    <s v="Elder Life Specialist and Elder Life Clinical Nurse"/>
    <n v="0"/>
    <n v="0"/>
    <n v="0"/>
    <n v="0"/>
    <s v="Other"/>
    <s v="Inpatient"/>
    <n v="0"/>
    <x v="0"/>
    <x v="0"/>
    <s v="Note: In addition to staff, HELP runs with volunteers."/>
    <s v="cplatt@cmhaww.ca"/>
    <s v="C Platt"/>
    <s v="2022-01-03 11:48"/>
    <s v="True"/>
    <n v="1"/>
  </r>
  <r>
    <s v="Asset01929"/>
    <x v="18"/>
    <s v=""/>
    <s v=""/>
    <s v="HELP (Hospital Elder Life Program)"/>
    <x v="4"/>
    <x v="1"/>
    <s v="835 King St W, Kitchener, ON"/>
    <s v="N2G 1G3"/>
    <s v=""/>
    <s v=""/>
    <s v="Wellington; Waterloo"/>
    <x v="2"/>
    <x v="0"/>
    <s v="RGP Central"/>
    <n v="0"/>
    <n v="270"/>
    <n v="0"/>
    <n v="0"/>
    <n v="0"/>
    <n v="0"/>
    <n v="0"/>
    <n v="24"/>
    <s v="True"/>
    <s v="Both"/>
    <n v="0"/>
    <n v="0"/>
    <s v=""/>
    <s v=""/>
    <n v="0"/>
    <n v="0"/>
    <n v="0"/>
    <n v="0"/>
    <n v="0"/>
    <n v="0"/>
    <n v="0"/>
    <n v="0"/>
    <n v="0"/>
    <n v="0"/>
    <n v="0"/>
    <n v="0"/>
    <n v="0"/>
    <n v="0"/>
    <n v="0"/>
    <n v="0"/>
    <n v="0"/>
    <n v="0"/>
    <n v="0"/>
    <n v="0"/>
    <n v="0"/>
    <n v="0.6"/>
    <s v="Other: Elder Life Specialist _x000a_Volunteers play a major role implementing the HELP programming that is designed by the ELS."/>
    <n v="302"/>
    <n v="0"/>
    <n v="0"/>
    <n v="0"/>
    <s v="Other"/>
    <s v="Inpatient"/>
    <n v="0"/>
    <x v="0"/>
    <x v="0"/>
    <s v="Data is based on electronic order being placed for ELS to see patient.Significant reduction in the number of patients served by the HELP program in 20/21 compared to previous year due to restricting volunteer presence on site as a result of COVID.24 hours of ELS support plus additional hours of support provided by volunteers 7 days/week, volunteer hours fluctuate depending on availability. Mon-Fri, 3 days/week plus volunteer support 7 days/week. Weekend support provided by volunteers as available."/>
    <s v="cplatt@cmhaww.ca"/>
    <s v="C Platt"/>
    <s v="2022-03-10 10:58"/>
    <s v="True"/>
    <n v="1"/>
  </r>
  <r>
    <s v="Asset01966"/>
    <x v="18"/>
    <s v=""/>
    <s v=""/>
    <s v="HELP (Hospital Elder Life Program)"/>
    <x v="37"/>
    <x v="1"/>
    <s v="115 Delhi St, Guelph ON"/>
    <s v="N1E 4J4"/>
    <s v=""/>
    <s v=""/>
    <s v=""/>
    <x v="2"/>
    <x v="0"/>
    <s v="RGP Central"/>
    <n v="0"/>
    <n v="0"/>
    <n v="0"/>
    <n v="0"/>
    <n v="0"/>
    <n v="0"/>
    <n v="0"/>
    <n v="0"/>
    <s v="False"/>
    <s v=""/>
    <n v="0"/>
    <n v="0"/>
    <s v=""/>
    <s v=""/>
    <n v="0"/>
    <n v="0"/>
    <n v="0"/>
    <n v="0"/>
    <n v="0"/>
    <n v="0"/>
    <n v="0"/>
    <n v="0"/>
    <n v="0"/>
    <n v="0"/>
    <n v="0"/>
    <n v="0"/>
    <n v="0"/>
    <n v="0"/>
    <n v="0"/>
    <n v="0"/>
    <n v="0"/>
    <n v="0"/>
    <n v="0"/>
    <n v="0"/>
    <n v="0"/>
    <n v="1.21"/>
    <s v="Other: Elder Life Specialist 1 FTE, Volunteer .21 FTE_x000a_Depends on volunteer commitment. _x000a_Pre Covid:  3 shifts a day (3 hours long) 7 days a week with up to 3 volunteers per shift. Total of  63 people with 189 hours of volunteer support a week if the schedule was full. _x000a_Average:  50 volunteers_x000a_COVID impact on volunteers. No volunteers were in hospital during much of the pandemic period.  93% reduction in volunteer hours."/>
    <n v="56"/>
    <n v="0"/>
    <n v="0"/>
    <n v="0"/>
    <s v="Other"/>
    <s v="Any inpatient staff member can recommend a patient to take part in the program if criteria are met. This program is focused on Delirium prevention."/>
    <n v="0"/>
    <x v="0"/>
    <x v="0"/>
    <s v="93% reduction in patients served due to the pandemic. This program is older adult focused but also diagnosis focused. it is not limited by age. Patients suffering for illnesses such as early on set dementia for example would not be excluded based on age."/>
    <s v="cplatt@cmhaww.ca"/>
    <s v="C Platt"/>
    <s v="2022-03-11 10:13"/>
    <s v="True"/>
    <n v="1"/>
  </r>
  <r>
    <s v="Asset01844"/>
    <x v="18"/>
    <s v=""/>
    <s v=""/>
    <s v="HELP (Hospital Elder Life Program"/>
    <x v="34"/>
    <x v="1"/>
    <s v="Louise Marshall Hospital, 630 Dublin Street, Mount Forest, ON"/>
    <s v="N0G 2L3"/>
    <s v="Palmerston and District Hospital, 500 Whites Road, Palmerston, ON"/>
    <s v="N0G 2P0"/>
    <s v="Wellington"/>
    <x v="2"/>
    <x v="0"/>
    <s v="RGP Central"/>
    <n v="0"/>
    <n v="56"/>
    <n v="0"/>
    <n v="0"/>
    <n v="0"/>
    <n v="0"/>
    <n v="0"/>
    <n v="22.5"/>
    <s v="True"/>
    <s v=""/>
    <n v="0"/>
    <n v="0"/>
    <s v=""/>
    <s v=""/>
    <n v="0"/>
    <n v="0"/>
    <n v="0"/>
    <n v="0"/>
    <n v="0"/>
    <n v="0"/>
    <n v="0"/>
    <n v="0"/>
    <n v="0"/>
    <n v="0"/>
    <n v="0"/>
    <n v="0"/>
    <n v="0"/>
    <n v="0"/>
    <n v="0"/>
    <n v="0"/>
    <n v="0"/>
    <n v="0"/>
    <n v="0"/>
    <n v="0"/>
    <n v="0"/>
    <n v="0.6"/>
    <s v="Social Worker, Elder Life Clinical Nurse Specialist, Geriatrician and volunteers"/>
    <n v="0"/>
    <n v="0"/>
    <n v="0"/>
    <n v="0"/>
    <s v="Other"/>
    <s v="Inpatient"/>
    <n v="0"/>
    <x v="0"/>
    <x v="0"/>
    <s v="Visits not counted, all unique patients served in-person"/>
    <s v="cplatt@cmhaww.ca"/>
    <s v="C Platt"/>
    <s v="2022-01-03 10:38"/>
    <s v="True"/>
    <n v="1"/>
  </r>
  <r>
    <s v="Asset02488"/>
    <x v="25"/>
    <s v=""/>
    <s v=""/>
    <s v="MINT Memory Clinic"/>
    <x v="79"/>
    <x v="1"/>
    <s v="1600 Champlain Ave #202, Whitby, ON"/>
    <s v="L1N 9B2"/>
    <s v=""/>
    <s v=""/>
    <s v=""/>
    <x v="1"/>
    <x v="1"/>
    <s v="Seniors Care Network"/>
    <n v="0"/>
    <n v="60"/>
    <n v="60"/>
    <n v="0"/>
    <n v="0"/>
    <n v="0"/>
    <n v="0"/>
    <n v="8"/>
    <s v="False"/>
    <s v=""/>
    <n v="80"/>
    <n v="315"/>
    <s v=""/>
    <s v=""/>
    <n v="0"/>
    <n v="0"/>
    <n v="0.2"/>
    <n v="0"/>
    <n v="0"/>
    <n v="0.2"/>
    <n v="0.2"/>
    <n v="0"/>
    <n v="0.2"/>
    <n v="0.2"/>
    <n v="0"/>
    <n v="0"/>
    <n v="0.2"/>
    <n v="0.2"/>
    <n v="0.2"/>
    <n v="0"/>
    <n v="0"/>
    <n v="0"/>
    <n v="0"/>
    <n v="0"/>
    <n v="0"/>
    <n v="0"/>
    <s v=""/>
    <n v="78"/>
    <n v="5"/>
    <n v="70"/>
    <n v="0"/>
    <s v="Primary Care"/>
    <s v=""/>
    <n v="58"/>
    <x v="0"/>
    <x v="0"/>
    <s v="The CareFirst MINT Memory Clinic accepts patients from across the GTA and beyond."/>
    <s v="speddar@alzheimerdurham.com"/>
    <s v="Shawna Peddar"/>
    <s v="2022-07-14 09:59"/>
    <s v="True"/>
    <n v="1"/>
  </r>
  <r>
    <s v="Asset02750"/>
    <x v="25"/>
    <s v=""/>
    <s v=""/>
    <s v="Memory Clinic"/>
    <x v="6"/>
    <x v="1"/>
    <s v="399 Bathurst Street, Toronto, Ontario"/>
    <s v="M5T 2S8"/>
    <s v=""/>
    <s v=""/>
    <s v=""/>
    <x v="3"/>
    <x v="1"/>
    <s v="RGP Toronto"/>
    <n v="0"/>
    <n v="1189"/>
    <n v="0"/>
    <n v="0"/>
    <n v="0"/>
    <n v="0"/>
    <n v="0"/>
    <n v="40"/>
    <s v="True"/>
    <s v=""/>
    <n v="0"/>
    <n v="0"/>
    <s v=""/>
    <s v=""/>
    <n v="0"/>
    <n v="0"/>
    <n v="0"/>
    <n v="0"/>
    <n v="0"/>
    <n v="0.6"/>
    <n v="0"/>
    <n v="0"/>
    <n v="1.4"/>
    <n v="0"/>
    <n v="0"/>
    <n v="0"/>
    <n v="0.5"/>
    <n v="0"/>
    <n v="0"/>
    <n v="0"/>
    <n v="0"/>
    <n v="0"/>
    <n v="0"/>
    <n v="0"/>
    <n v="0"/>
    <n v="0"/>
    <s v=""/>
    <n v="1777"/>
    <n v="328"/>
    <n v="451"/>
    <n v="0"/>
    <s v=""/>
    <s v=""/>
    <n v="61"/>
    <x v="0"/>
    <x v="0"/>
    <s v=""/>
    <s v="jackielyn.guanzon@uhn.ca"/>
    <s v="Jackielyn"/>
    <s v="2022-07-15 03:40"/>
    <s v="True"/>
    <n v="1"/>
  </r>
  <r>
    <s v="Asset02484"/>
    <x v="25"/>
    <s v=""/>
    <s v=""/>
    <s v="MINT Memory Clinic"/>
    <x v="110"/>
    <x v="1"/>
    <s v="222 King St. East, Bowmanville ON"/>
    <s v="L1C1P6"/>
    <s v="1600 Stellar Dr, Suite 202"/>
    <s v="L1N 9B2"/>
    <s v="Durham"/>
    <x v="1"/>
    <x v="1"/>
    <s v="Seniors Care Network"/>
    <n v="120"/>
    <n v="106"/>
    <n v="100"/>
    <n v="0"/>
    <n v="0"/>
    <n v="0"/>
    <n v="0"/>
    <n v="8"/>
    <s v="True"/>
    <s v=""/>
    <n v="104"/>
    <n v="190"/>
    <s v=""/>
    <s v=""/>
    <n v="0"/>
    <n v="0"/>
    <n v="0.2"/>
    <n v="0"/>
    <n v="0"/>
    <n v="0.2"/>
    <n v="0.2"/>
    <n v="0"/>
    <n v="0.2"/>
    <n v="0"/>
    <n v="0"/>
    <n v="0"/>
    <n v="0"/>
    <n v="0.2"/>
    <n v="0.21"/>
    <n v="0"/>
    <n v="0"/>
    <n v="0"/>
    <n v="0"/>
    <n v="0"/>
    <n v="0"/>
    <n v="0"/>
    <s v=""/>
    <n v="106"/>
    <n v="0"/>
    <n v="0"/>
    <n v="0"/>
    <s v="Emergency Department; Primary Care"/>
    <s v=""/>
    <n v="89"/>
    <x v="0"/>
    <x v="0"/>
    <s v="*# of patients waiting for service at the end of the fiscal year was higher than typical due to clinic closures related to COVID-19 restrictions."/>
    <s v="speddar@alzheimerdurham.com"/>
    <s v="Shawna Peddar"/>
    <s v="2022-07-14 09:01"/>
    <s v="True"/>
    <n v="1"/>
  </r>
  <r>
    <s v="Asset03232"/>
    <x v="25"/>
    <s v=""/>
    <s v=""/>
    <s v="Clinique de mémoire - Équipe de santé familiale académique Montfort"/>
    <x v="121"/>
    <x v="1"/>
    <s v="745 Montreal Road Room 101B, Ottawa, ON"/>
    <s v="K1K0T1"/>
    <s v=""/>
    <s v=""/>
    <s v="Ottawa"/>
    <x v="1"/>
    <x v="1"/>
    <s v="RGP Eastern Ontario"/>
    <n v="22"/>
    <n v="22"/>
    <n v="22"/>
    <n v="0"/>
    <n v="0"/>
    <n v="0"/>
    <n v="0"/>
    <n v="2"/>
    <s v="False"/>
    <s v=""/>
    <n v="5"/>
    <n v="215"/>
    <s v="1950 hours annually (37.5 hours per week)"/>
    <s v=""/>
    <n v="0"/>
    <n v="0"/>
    <n v="0"/>
    <n v="0"/>
    <n v="0.1"/>
    <n v="0"/>
    <n v="0.1"/>
    <n v="0"/>
    <n v="0.1"/>
    <n v="0.1"/>
    <n v="0"/>
    <n v="0"/>
    <n v="0"/>
    <n v="0.18"/>
    <n v="0.3"/>
    <n v="0"/>
    <n v="0"/>
    <n v="0"/>
    <n v="0"/>
    <n v="0"/>
    <n v="0"/>
    <n v="0"/>
    <s v=""/>
    <n v="22"/>
    <n v="0"/>
    <n v="0"/>
    <n v="0"/>
    <s v="Primary Care"/>
    <s v=""/>
    <n v="95"/>
    <x v="1"/>
    <x v="0"/>
    <s v=""/>
    <s v="mariah.macleod@esfam.ca"/>
    <s v="Mariah MacLeod"/>
    <s v="2023-12-13 08:13"/>
    <s v="True"/>
    <n v="1"/>
  </r>
  <r>
    <s v="Asset02896"/>
    <x v="25"/>
    <s v=""/>
    <s v=""/>
    <s v="Memory Clinic"/>
    <x v="101"/>
    <x v="1"/>
    <s v="363 Colborne St. Brantford, ON"/>
    <s v="N3S 3N2"/>
    <s v=""/>
    <s v=""/>
    <s v="Brant; Haldimand; Hamilton; Norfolk"/>
    <x v="2"/>
    <x v="1"/>
    <s v="RGP Central"/>
    <n v="170"/>
    <n v="148"/>
    <n v="148"/>
    <n v="0"/>
    <n v="0"/>
    <n v="0"/>
    <n v="0"/>
    <n v="7.5"/>
    <s v="True"/>
    <s v=""/>
    <n v="64"/>
    <n v="150"/>
    <s v=""/>
    <s v=""/>
    <n v="0"/>
    <n v="0"/>
    <n v="0.2"/>
    <n v="0"/>
    <n v="0"/>
    <n v="0.6"/>
    <n v="0"/>
    <n v="0"/>
    <n v="0"/>
    <n v="0"/>
    <n v="0"/>
    <n v="0"/>
    <n v="0"/>
    <n v="0"/>
    <n v="0"/>
    <n v="0"/>
    <n v="0"/>
    <n v="0"/>
    <n v="0"/>
    <n v="0"/>
    <n v="0"/>
    <n v="0"/>
    <s v="Partnership with Alzheimer's Society (0.4 FTE) depending on their staffing. Not GRCHC FTE"/>
    <n v="157"/>
    <n v="9"/>
    <n v="0"/>
    <n v="0"/>
    <s v="Other; Primary Care"/>
    <s v="Referral sources in 2019/20 came from primary care providers in Brantford and Brant County as well as hospital admissions at Brantford General Hospital. A PDF referral form was distributed via email and through education sessions which were incorporated into many EMRs."/>
    <n v="100"/>
    <x v="0"/>
    <x v="0"/>
    <s v="Weekdays of Service field gives Monday-Friday with option of Yes/No, we opted to answer Yes although our Memory Clinic runs one day/week.Program overview narrative submitted in the 2019/20 reporting, model did not change in 2020/21. Clients continued to be seen throughout the pandemic. Many visits were changed to virtual but clients that needed to be seen (e.g. clients who were driving) were brought into clinic to be seen in-person. We did not facilitate Client Experience Surveys in 2020/21 due to the pandemic and majority of clients encountered virtually.We do prioritize clients in Brantford and Brant County due to limited local resources in Brantford and Brant County (i.e. there are other geriatricians in Haldimand/Norfolk and Hamilton)"/>
    <s v="tgutierrez@grchc.ca"/>
    <s v="Tricia Gutierrez"/>
    <s v="2022-11-02 01:25"/>
    <s v="True"/>
    <n v="1"/>
  </r>
  <r>
    <s v="Asset02514"/>
    <x v="25"/>
    <s v=""/>
    <s v=""/>
    <s v="MINT Memory Clinic"/>
    <x v="111"/>
    <x v="1"/>
    <s v="1600 Champlain Ave #202, Whitby, ON"/>
    <s v="L1N 9B2"/>
    <s v="117 King Street E, Oshawa, Ontario"/>
    <s v="L1H 1B9"/>
    <s v="Durham"/>
    <x v="1"/>
    <x v="1"/>
    <s v="Seniors Care Network"/>
    <n v="415"/>
    <n v="200"/>
    <n v="250"/>
    <n v="0"/>
    <n v="0"/>
    <n v="0"/>
    <n v="0"/>
    <n v="16"/>
    <s v="True"/>
    <s v=""/>
    <n v="153"/>
    <n v="300"/>
    <s v=""/>
    <s v=""/>
    <n v="0"/>
    <n v="0"/>
    <n v="0.4"/>
    <n v="0"/>
    <n v="0"/>
    <n v="0"/>
    <n v="0.2"/>
    <n v="0"/>
    <n v="0.4"/>
    <n v="0.2"/>
    <n v="0"/>
    <n v="0"/>
    <n v="0.2"/>
    <n v="0.2"/>
    <n v="0.2"/>
    <n v="0"/>
    <n v="0"/>
    <n v="0"/>
    <n v="0"/>
    <n v="0"/>
    <n v="0"/>
    <n v="0"/>
    <s v=""/>
    <n v="280"/>
    <n v="0"/>
    <n v="0"/>
    <n v="0"/>
    <s v="Primary Care"/>
    <s v=""/>
    <n v="82"/>
    <x v="0"/>
    <x v="0"/>
    <s v=""/>
    <s v="speddar@alzheimerdurham.com"/>
    <s v="Shawna Peddar"/>
    <s v="2022-07-14 11:04"/>
    <s v="True"/>
    <n v="1"/>
  </r>
  <r>
    <s v="Asset02880"/>
    <x v="25"/>
    <s v=""/>
    <s v=""/>
    <s v="All LHIN Supported Sites (Cumulative)"/>
    <x v="122"/>
    <x v="1"/>
    <s v="99 Toronto Road, Suite 101, Port Hope, ON"/>
    <s v="L1A 3S4"/>
    <s v=""/>
    <s v=""/>
    <s v="Northumberland; Toronto; Durham"/>
    <x v="1"/>
    <x v="1"/>
    <s v="Seniors Care Network"/>
    <n v="0"/>
    <n v="264"/>
    <n v="0"/>
    <n v="0"/>
    <n v="0"/>
    <n v="0"/>
    <n v="0"/>
    <n v="0"/>
    <s v="False"/>
    <s v=""/>
    <n v="0"/>
    <n v="0"/>
    <s v=""/>
    <s v=""/>
    <n v="0"/>
    <n v="0"/>
    <n v="0"/>
    <n v="0"/>
    <n v="0"/>
    <n v="0"/>
    <n v="0"/>
    <n v="0"/>
    <n v="0"/>
    <n v="0"/>
    <n v="0"/>
    <n v="0"/>
    <n v="0"/>
    <n v="0"/>
    <n v="0"/>
    <n v="0"/>
    <n v="0"/>
    <n v="0"/>
    <n v="0"/>
    <n v="0"/>
    <n v="0"/>
    <n v="0"/>
    <s v=""/>
    <n v="399"/>
    <n v="0"/>
    <n v="0"/>
    <n v="0"/>
    <s v=""/>
    <s v=""/>
    <n v="0"/>
    <x v="0"/>
    <x v="0"/>
    <s v="Scarborough - Carefirst FHT/East GTA FHO; Clarington FHO; Oshawa Clinic FHO (Courtice); Community Health Centres of Northumberland; No data from Northumberland FHT (EMR issues); No report received from Haliburton Highlands FHT"/>
    <s v="shawkins@seniorscarenetwork.ca"/>
    <s v="StaceyHawkins"/>
    <s v="2022-08-19 11:24"/>
    <s v="True"/>
    <n v="1"/>
  </r>
  <r>
    <s v="Asset02051"/>
    <x v="25"/>
    <s v=""/>
    <s v=""/>
    <s v="Queen's Belleville Family Health Team"/>
    <x v="108"/>
    <x v="1"/>
    <s v="145 Station Street, Belleville, Ontario"/>
    <s v="K8N2S9"/>
    <s v=""/>
    <s v=""/>
    <s v="Hastings"/>
    <x v="1"/>
    <x v="1"/>
    <s v="RGP Southeastern Ontario"/>
    <n v="30"/>
    <n v="29"/>
    <n v="29"/>
    <n v="0"/>
    <n v="0"/>
    <n v="0"/>
    <n v="0"/>
    <n v="37.5"/>
    <s v="True"/>
    <s v=""/>
    <n v="16"/>
    <n v="105"/>
    <s v=""/>
    <s v=""/>
    <n v="0"/>
    <n v="0"/>
    <n v="0"/>
    <n v="0"/>
    <n v="0"/>
    <n v="0.09"/>
    <n v="0"/>
    <n v="0"/>
    <n v="0"/>
    <n v="0.05"/>
    <n v="0"/>
    <n v="0"/>
    <n v="0.09"/>
    <n v="0.05"/>
    <n v="0.05"/>
    <n v="0"/>
    <n v="0"/>
    <n v="0"/>
    <n v="0"/>
    <n v="0"/>
    <n v="0"/>
    <n v="0"/>
    <s v="Clinic is run once per month: Usually two RN and two OT’s work the clinic along with pharmacist and family physician. Admin ensures referral is complete, mails package to patient and books appointment."/>
    <n v="78"/>
    <n v="10"/>
    <n v="0"/>
    <n v="0"/>
    <s v="Primary Care"/>
    <s v="Referrals from Family Physicians and Allied Health Providers within the Queen’s Family Health Team (Belleville Queen’s FHO).  This clinic is not open to the general public"/>
    <n v="0"/>
    <x v="0"/>
    <x v="0"/>
    <s v="2020/2021- No clinics were offered in April – May due to COVID.  Clinics offered again starting in June at reduced capacity- only 2 patients per day.# telephone visits is estimateOrganization is on this form as Providence Care and not editable - it should be Queen's Family Health Team - Belleville"/>
    <s v="websters@providencecare.ca"/>
    <s v="Sarah Webster"/>
    <s v="2022-06-09 12:01"/>
    <s v="True"/>
    <n v="1"/>
  </r>
  <r>
    <s v="Asset01952"/>
    <x v="25"/>
    <s v=""/>
    <s v=""/>
    <s v="MMFHT Memory Clinic"/>
    <x v="123"/>
    <x v="1"/>
    <s v="11 Andrews Dr. West, Drayton, ON"/>
    <s v="N0G 1P0"/>
    <s v=""/>
    <s v=""/>
    <s v="Wellington"/>
    <x v="2"/>
    <x v="1"/>
    <s v="RGP Central"/>
    <n v="30"/>
    <n v="9"/>
    <n v="9"/>
    <n v="0"/>
    <n v="0"/>
    <n v="0"/>
    <n v="0"/>
    <n v="1.5"/>
    <s v="True"/>
    <s v=""/>
    <n v="2"/>
    <n v="30"/>
    <s v=""/>
    <s v=""/>
    <n v="0"/>
    <n v="0"/>
    <n v="0"/>
    <n v="0"/>
    <n v="0"/>
    <n v="0"/>
    <n v="0"/>
    <n v="0"/>
    <n v="0.05"/>
    <n v="0"/>
    <n v="0"/>
    <n v="0"/>
    <n v="0"/>
    <n v="0.05"/>
    <n v="0.1"/>
    <n v="0"/>
    <n v="0"/>
    <n v="0"/>
    <n v="0"/>
    <n v="0"/>
    <n v="0"/>
    <n v="0"/>
    <s v="Administration: SCE Administrator .05 FTE and MMFHT Receptionist .05FTE"/>
    <n v="18"/>
    <n v="0"/>
    <n v="0"/>
    <n v="0"/>
    <s v="Other; Primary Care"/>
    <s v="MMFHT Physicians, NPs and allied health professionals"/>
    <n v="0"/>
    <x v="0"/>
    <x v="0"/>
    <s v="Covid limited service from Apr 2020- July 2020.  Pts were also reluctant to attend due to COVID once service resumed.Hours of Service: Mondays"/>
    <s v="cplatt@cmhaww.ca"/>
    <s v="C Platt"/>
    <s v="2022-03-11 09:16"/>
    <s v="True"/>
    <n v="1"/>
  </r>
  <r>
    <s v="Asset02266"/>
    <x v="25"/>
    <s v=""/>
    <s v=""/>
    <s v="PEFHT Memory Clinic"/>
    <x v="107"/>
    <x v="1"/>
    <s v="389 main street, Picton, Ontario"/>
    <s v="K0K2T0"/>
    <s v=""/>
    <s v=""/>
    <s v="Prince Edward"/>
    <x v="1"/>
    <x v="1"/>
    <s v="RGP Southeastern Ontario"/>
    <n v="0"/>
    <n v="30"/>
    <n v="0"/>
    <n v="0"/>
    <n v="0"/>
    <n v="0"/>
    <n v="0"/>
    <n v="0"/>
    <s v="False"/>
    <s v=""/>
    <n v="0"/>
    <n v="264.89999999999998"/>
    <s v=""/>
    <s v=""/>
    <n v="0"/>
    <n v="0"/>
    <n v="0"/>
    <n v="0"/>
    <n v="0.2"/>
    <n v="0.1"/>
    <n v="0"/>
    <n v="0"/>
    <n v="0.2"/>
    <n v="0.1"/>
    <n v="0"/>
    <n v="0"/>
    <n v="0"/>
    <n v="0.09"/>
    <n v="0"/>
    <n v="0"/>
    <n v="0"/>
    <n v="0"/>
    <n v="0"/>
    <n v="0"/>
    <n v="0"/>
    <n v="0.1"/>
    <s v="0.1 FTE Health Promoter."/>
    <n v="168"/>
    <n v="113"/>
    <n v="0"/>
    <n v="0"/>
    <s v=""/>
    <s v=""/>
    <n v="0"/>
    <x v="0"/>
    <x v="0"/>
    <s v="Most patients live in Prince Edward County although may live outside Prince Edward County if their physician is part of the PEFHT.Visit https://www.pefht.ca/programs--services-s6.php for more information"/>
    <s v="websters@providencecare.ca"/>
    <s v="Sarah Webster"/>
    <s v="2022-07-05 01:39"/>
    <s v="True"/>
    <n v="1"/>
  </r>
  <r>
    <s v="Asset02275"/>
    <x v="25"/>
    <s v=""/>
    <s v=""/>
    <s v="Connie Daiken"/>
    <x v="124"/>
    <x v="1"/>
    <s v="315 Pembroke St East"/>
    <s v="K8A3K2"/>
    <s v=""/>
    <s v=""/>
    <s v="Renfrew"/>
    <x v="1"/>
    <x v="1"/>
    <s v="RGP Eastern Ontario"/>
    <n v="19"/>
    <n v="11"/>
    <n v="23"/>
    <n v="0"/>
    <n v="0"/>
    <n v="0"/>
    <n v="0"/>
    <n v="2"/>
    <s v="False"/>
    <s v=""/>
    <n v="0"/>
    <n v="30"/>
    <s v=""/>
    <s v=""/>
    <n v="0"/>
    <n v="0"/>
    <n v="0"/>
    <n v="0"/>
    <n v="0.05"/>
    <n v="0.05"/>
    <n v="0"/>
    <n v="0"/>
    <n v="0"/>
    <n v="0"/>
    <n v="0"/>
    <n v="0"/>
    <n v="0"/>
    <n v="0.05"/>
    <n v="0.05"/>
    <n v="0"/>
    <n v="0"/>
    <n v="0"/>
    <n v="0"/>
    <n v="0"/>
    <n v="0"/>
    <n v="0.05"/>
    <s v="2  psychotherapists, each do .05 FTE_x000a_a second RN .05"/>
    <n v="11"/>
    <n v="0"/>
    <n v="0"/>
    <n v="0"/>
    <s v="Primary Care"/>
    <s v=""/>
    <n v="17.5"/>
    <x v="0"/>
    <x v="0"/>
    <s v=""/>
    <s v="connie.daiken@westchamplainfht.com"/>
    <s v="Connie Daiken"/>
    <s v="2022-07-06 06:14"/>
    <s v="True"/>
    <n v="1"/>
  </r>
  <r>
    <s v="Asset01885"/>
    <x v="25"/>
    <s v=""/>
    <s v=""/>
    <s v="UGFHT Memory Clinic"/>
    <x v="61"/>
    <x v="1"/>
    <s v="107-6420 Beatty Line N, Fergus, ON"/>
    <s v="N1M2W3"/>
    <s v=""/>
    <s v=""/>
    <s v="Wellington"/>
    <x v="2"/>
    <x v="1"/>
    <s v="RGP Central"/>
    <n v="60"/>
    <n v="45"/>
    <n v="45"/>
    <n v="0"/>
    <n v="0"/>
    <n v="0"/>
    <n v="0"/>
    <n v="0"/>
    <s v="False"/>
    <s v=""/>
    <n v="0"/>
    <n v="60"/>
    <s v=""/>
    <s v=""/>
    <n v="0"/>
    <n v="0"/>
    <n v="0"/>
    <n v="0"/>
    <n v="0"/>
    <n v="0.2"/>
    <n v="0"/>
    <n v="0"/>
    <n v="0.1"/>
    <n v="0.1"/>
    <n v="0"/>
    <n v="0"/>
    <n v="0.1"/>
    <n v="0.05"/>
    <n v="0"/>
    <n v="0"/>
    <n v="0"/>
    <n v="0"/>
    <n v="0"/>
    <n v="0"/>
    <n v="0"/>
    <n v="0.1"/>
    <s v="Physician Assistant"/>
    <n v="60"/>
    <n v="0"/>
    <n v="0"/>
    <n v="0"/>
    <s v="Primary Care"/>
    <s v="UGFHT Primary care physicians, nurse practitioners and physician assistants are the main sources of referral for this program."/>
    <n v="99"/>
    <x v="0"/>
    <x v="0"/>
    <s v="The memory clinic runs one day a month. The RN role does much of the coordination of this program. While memory clinic has remained in person, some transition to phone-prescreening occurred. Data collection is not robust retrospectively. Memory clinic continued as a priority throughout COVID."/>
    <s v="gwen.kostal@uppergrandfht.org"/>
    <s v="gwenkostal"/>
    <s v="2022-03-02 01:21"/>
    <s v="True"/>
    <n v="1"/>
  </r>
  <r>
    <s v="Asset01863"/>
    <x v="25"/>
    <s v=""/>
    <s v=""/>
    <s v="MINT Memory Clinic"/>
    <x v="104"/>
    <x v="1"/>
    <s v="Unit B15 350 Conestoga Blvd Cambridge ON"/>
    <s v="N2R 7L7"/>
    <s v=""/>
    <s v=""/>
    <s v=""/>
    <x v="2"/>
    <x v="1"/>
    <s v="RGP Central"/>
    <n v="25"/>
    <n v="24"/>
    <n v="28"/>
    <n v="0"/>
    <n v="0"/>
    <n v="0"/>
    <n v="0"/>
    <n v="0"/>
    <s v="True"/>
    <s v=""/>
    <n v="0"/>
    <n v="38"/>
    <s v=""/>
    <s v=""/>
    <n v="0"/>
    <n v="0"/>
    <n v="0"/>
    <n v="0"/>
    <n v="0"/>
    <n v="0.1"/>
    <n v="0"/>
    <n v="0"/>
    <n v="0.1"/>
    <n v="0.1"/>
    <n v="0"/>
    <n v="0"/>
    <n v="0.2"/>
    <n v="0.09"/>
    <n v="0"/>
    <n v="0"/>
    <n v="0"/>
    <n v="0"/>
    <n v="0"/>
    <n v="0"/>
    <n v="0.1"/>
    <n v="3"/>
    <s v="Primary care physician is .04-.09 (variable)_x000a_Other is that 3 physicians support memory clinic and FTE varies based on availability _x000a_.1 RN reallocated through year due to COVID"/>
    <n v="24"/>
    <n v="0"/>
    <n v="0"/>
    <n v="0"/>
    <s v="Primary Care"/>
    <s v="TRFHT physicians"/>
    <n v="0"/>
    <x v="0"/>
    <x v="0"/>
    <s v="Due to COVID clinic only ran November - MarchData is unavailable for percentage of over 65, but majority, do occasionally see under 65 if it is for a memory concern. The Memory Clinic runs only Thursdays but staff supports occur outside this."/>
    <s v="cplatt@cmhaww.ca"/>
    <s v="C Platt"/>
    <s v="2022-02-28 10:54"/>
    <s v="True"/>
    <n v="1"/>
  </r>
  <r>
    <s v="Asset02053"/>
    <x v="25"/>
    <s v=""/>
    <s v=""/>
    <s v="Loyalist Family Health Team Collaborative Memory Clinic"/>
    <x v="105"/>
    <x v="1"/>
    <s v="101-200 Speers Blvd. Amherstview, Ontario"/>
    <s v="K7N0B6"/>
    <s v=""/>
    <s v=""/>
    <s v=""/>
    <x v="1"/>
    <x v="1"/>
    <s v="RGP Eastern Ontario"/>
    <n v="39"/>
    <n v="26"/>
    <n v="26"/>
    <n v="0"/>
    <n v="0"/>
    <n v="0"/>
    <n v="0"/>
    <n v="3"/>
    <s v="False"/>
    <s v=""/>
    <n v="1"/>
    <n v="60"/>
    <s v=""/>
    <s v=""/>
    <n v="0"/>
    <n v="0"/>
    <n v="0"/>
    <n v="0"/>
    <n v="0"/>
    <n v="0.05"/>
    <n v="0"/>
    <n v="0"/>
    <n v="0.05"/>
    <n v="0"/>
    <n v="0"/>
    <n v="0"/>
    <n v="0.05"/>
    <n v="0.05"/>
    <n v="0"/>
    <n v="0"/>
    <n v="0"/>
    <n v="0"/>
    <n v="0"/>
    <n v="0"/>
    <n v="0"/>
    <n v="0"/>
    <s v="memory clinic runs two (3 hr) mornings/ month"/>
    <n v="90"/>
    <n v="30"/>
    <n v="30"/>
    <n v="0"/>
    <s v="Primary Care"/>
    <s v="Referrals for our program are only accepted by the physicians who are a part of the Loyalist FHT. They refer directly to the lead RN of the Memory Clinic."/>
    <n v="100"/>
    <x v="0"/>
    <x v="0"/>
    <s v="program only available to FHT patients2 Thursdays each monthDue to this year fiscal year beginnning in April 2020, we started the year with  not offering this program due to COVID restriction. We did not start offering it until June 2020. When we restarted the program we had to use a combination of in-person, phone and video for each appointment. Our previous model would have the patient and family member come in together for a 2 hour in-person appointment. With the COVID restrictions in place we had to split the appointment into 3 parts (phone, in-person and video)."/>
    <s v="websters@providencecare.ca"/>
    <s v="Sarah Webster"/>
    <s v="2022-06-09 02:57"/>
    <s v="True"/>
    <n v="1"/>
  </r>
  <r>
    <s v="Asset01868"/>
    <x v="25"/>
    <s v=""/>
    <s v=""/>
    <s v="Primary Care Memory Clinic"/>
    <x v="125"/>
    <x v="1"/>
    <s v="421 Greenbrook Drive  Unit 23B Kitchener, ON"/>
    <s v="N2M 4K1"/>
    <s v=""/>
    <s v=""/>
    <s v="Wellington; Waterloo"/>
    <x v="2"/>
    <x v="1"/>
    <s v="RGP Central"/>
    <n v="0"/>
    <n v="83"/>
    <n v="43"/>
    <n v="0"/>
    <n v="0"/>
    <n v="0"/>
    <n v="0"/>
    <n v="0"/>
    <s v="True"/>
    <s v=""/>
    <n v="0"/>
    <n v="0"/>
    <s v=""/>
    <s v=""/>
    <n v="0"/>
    <n v="0"/>
    <n v="0"/>
    <n v="0"/>
    <n v="0.5"/>
    <n v="0"/>
    <n v="0"/>
    <n v="0"/>
    <n v="0.1"/>
    <n v="0.15"/>
    <n v="0"/>
    <n v="0"/>
    <n v="0"/>
    <n v="1"/>
    <n v="0"/>
    <n v="0"/>
    <n v="0"/>
    <n v="0"/>
    <n v="0"/>
    <n v="0"/>
    <n v="0"/>
    <n v="0"/>
    <s v="Note: Physician - FTE is 2 mornings (8AM-12PM) per month"/>
    <n v="430"/>
    <n v="321"/>
    <n v="0"/>
    <n v="0"/>
    <s v="Primary Care"/>
    <s v="NVFHT"/>
    <n v="0"/>
    <x v="0"/>
    <x v="0"/>
    <s v="Note on # visits a year: these include patients and/or care persons. These can include duplicates. These also include telephone visits, which could be made on behalf of the patient.Note: Weekly hours = 4 hours, two mornings a month = 8 hours a month, Every other Wednesday morning (two Wednesday mornings/month). 69 of the telephone visits were in lieu of office visits"/>
    <s v="cplatt@cmhaww.ca"/>
    <s v="C Platt"/>
    <s v="2022-02-28 01:52"/>
    <s v="True"/>
    <n v="1"/>
  </r>
  <r>
    <s v="Asset01867"/>
    <x v="25"/>
    <s v=""/>
    <s v=""/>
    <s v="Memory Clinic"/>
    <x v="102"/>
    <x v="1"/>
    <s v="167 Hespeler Road, Cambridge, Ontario"/>
    <s v="N1R 3H7"/>
    <s v=""/>
    <s v=""/>
    <s v="Wellington; Waterloo"/>
    <x v="2"/>
    <x v="1"/>
    <s v="RGP Central"/>
    <n v="0"/>
    <n v="0"/>
    <n v="0"/>
    <n v="0"/>
    <n v="0"/>
    <n v="0"/>
    <n v="0"/>
    <n v="0"/>
    <s v="False"/>
    <s v=""/>
    <n v="0"/>
    <n v="0"/>
    <s v=""/>
    <s v=""/>
    <n v="0"/>
    <n v="0"/>
    <n v="0"/>
    <n v="0"/>
    <n v="0"/>
    <n v="0"/>
    <n v="0"/>
    <n v="0"/>
    <n v="0"/>
    <n v="0"/>
    <n v="0"/>
    <n v="0"/>
    <n v="0"/>
    <n v="0"/>
    <n v="0"/>
    <n v="0"/>
    <n v="0"/>
    <n v="0"/>
    <n v="0"/>
    <n v="0"/>
    <n v="0"/>
    <n v="0"/>
    <s v=""/>
    <n v="0"/>
    <n v="0"/>
    <n v="0"/>
    <n v="0"/>
    <s v=""/>
    <s v=""/>
    <n v="0"/>
    <x v="0"/>
    <x v="0"/>
    <s v="Unable to run this year due to COVID"/>
    <s v="cplatt@cmhaww.ca"/>
    <s v="C Platt"/>
    <s v="2022-02-28 11:35"/>
    <s v="True"/>
    <n v="1"/>
  </r>
  <r>
    <s v="Asset02829"/>
    <x v="25"/>
    <s v=""/>
    <s v=""/>
    <s v="Upper Canada FHT"/>
    <x v="103"/>
    <x v="1"/>
    <s v="25 Mill Street, Ganaoque, Ontario"/>
    <s v="K7G 2L5"/>
    <s v="100 Strowger Blvd Suite 110 Entrance 2B, Brockville, ON"/>
    <s v="K6V 5J9"/>
    <s v=""/>
    <x v="1"/>
    <x v="1"/>
    <s v="RGP Eastern Ontario"/>
    <n v="12"/>
    <n v="0"/>
    <n v="0"/>
    <n v="0"/>
    <n v="0"/>
    <n v="0"/>
    <n v="0"/>
    <n v="14"/>
    <s v="False"/>
    <s v=""/>
    <n v="0"/>
    <n v="0"/>
    <s v=""/>
    <s v=""/>
    <n v="0"/>
    <n v="0"/>
    <n v="0"/>
    <n v="0"/>
    <n v="0"/>
    <n v="0"/>
    <n v="0"/>
    <n v="0"/>
    <n v="0"/>
    <n v="0"/>
    <n v="0"/>
    <n v="0"/>
    <n v="0"/>
    <n v="0"/>
    <n v="0"/>
    <n v="0"/>
    <n v="0"/>
    <n v="0"/>
    <n v="0"/>
    <n v="0"/>
    <n v="0"/>
    <n v="0"/>
    <s v=""/>
    <n v="0"/>
    <n v="0"/>
    <n v="0"/>
    <n v="0"/>
    <s v=""/>
    <s v="The TIFHO Memory Clinic receives referrals from the doctors/NPs that are part of the TIFHO/UCFHT.  _x000a__x000a_The BFHO Memory Clinic receives referrals from the doctors/NPs that are part of the BFHO/UCFHT."/>
    <n v="0"/>
    <x v="0"/>
    <x v="0"/>
    <s v="The Memory Clinic is an inter-professional approach to providing early diagnosis and treatment for problems associated with memory loss.  The team members work with family physicians at the UCFHT to provide comprehensive care for patients and family members dealing with dementia and other conditions involving memory loss. The goals of the Memory Clinic are to provide early diagnosis and ongoing follow up  for persons suffering with cognitive impairment and to  ensure appropriate resources are in place for patients and their caregivers."/>
    <s v="websters@providencecare.ca"/>
    <s v="Sarah Webster"/>
    <s v="2022-07-18 10:20"/>
    <s v="True"/>
    <n v="1"/>
  </r>
  <r>
    <s v="Asset02298"/>
    <x v="26"/>
    <s v=""/>
    <s v=""/>
    <s v="Regional Psychogeriatric Resource Consulting Service"/>
    <x v="11"/>
    <x v="1"/>
    <s v="194 Eagle Street"/>
    <s v="L3Y 1J6"/>
    <s v=""/>
    <s v=""/>
    <s v="York"/>
    <x v="0"/>
    <x v="5"/>
    <s v="No RGP"/>
    <n v="0"/>
    <n v="0"/>
    <n v="0"/>
    <n v="0"/>
    <n v="0"/>
    <n v="0"/>
    <n v="0"/>
    <n v="35"/>
    <s v="False"/>
    <s v=""/>
    <n v="0"/>
    <n v="0"/>
    <s v=""/>
    <s v=""/>
    <n v="0"/>
    <n v="0"/>
    <n v="0"/>
    <n v="0"/>
    <n v="0"/>
    <n v="0"/>
    <n v="0"/>
    <n v="0"/>
    <n v="0"/>
    <n v="0"/>
    <n v="0"/>
    <n v="0"/>
    <n v="0"/>
    <n v="0"/>
    <n v="0"/>
    <n v="0"/>
    <n v="0"/>
    <n v="0"/>
    <n v="0"/>
    <n v="0"/>
    <n v="3"/>
    <n v="3"/>
    <s v="Psychogeriatric Education and Resource staff provide training - the &quot;visits&quot; above is the number of LTC Homes/Community agencies that have received some training at some point throughout year (could be multiple times)"/>
    <n v="1327"/>
    <n v="0"/>
    <n v="0"/>
    <n v="0"/>
    <s v="Other"/>
    <s v="Each PRC is responsible for specific LTC homes/Community Agencies in York and provides/facilitates training in conjunction with the Management/Nursing team at each home regularly and as needed. Referrals for specific individuals consults are faxed/emailed by the homes to the Program."/>
    <n v="0"/>
    <x v="0"/>
    <x v="0"/>
    <s v="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  The staff were redeployed during the fiscal period but also providing supports via phone/ video as required to support LTC homes/Agencies coping with changed services."/>
    <s v="jane.coulman@york.ca"/>
    <s v="Regional Municipality of York"/>
    <s v="2022-07-11 11:07"/>
    <s v="True"/>
    <n v="1"/>
  </r>
  <r>
    <s v="Asset02551"/>
    <x v="26"/>
    <s v=""/>
    <s v=""/>
    <s v="Psychogeriatric Resource Consultants"/>
    <x v="47"/>
    <x v="1"/>
    <s v="752 King street West, Kingston, On"/>
    <s v="K7L4X3"/>
    <s v="111 Industrial Blvd Napanee; 470 Dundas St East Belleville"/>
    <s v="K7R 3Z1; K8N 1G1"/>
    <s v="Frontenac; Hastings; Lanark; Leeds &amp; Grenville; Lennox and Addington; Prince Edward"/>
    <x v="1"/>
    <x v="5"/>
    <s v="RGP Southeastern Ontario"/>
    <n v="0"/>
    <n v="0"/>
    <n v="0"/>
    <n v="0"/>
    <n v="0"/>
    <n v="0"/>
    <n v="0"/>
    <n v="0"/>
    <s v="False"/>
    <s v=""/>
    <n v="0"/>
    <n v="0"/>
    <s v=""/>
    <s v=""/>
    <n v="0"/>
    <n v="0"/>
    <n v="0"/>
    <n v="0"/>
    <n v="0"/>
    <n v="0"/>
    <n v="0"/>
    <n v="0"/>
    <n v="0"/>
    <n v="0"/>
    <n v="0"/>
    <n v="0"/>
    <n v="0"/>
    <n v="0"/>
    <n v="0"/>
    <n v="0"/>
    <n v="0"/>
    <n v="0"/>
    <n v="0"/>
    <n v="0"/>
    <n v="0"/>
    <n v="3"/>
    <s v="PRCs"/>
    <n v="0"/>
    <n v="0"/>
    <n v="0"/>
    <n v="0"/>
    <s v=""/>
    <s v=""/>
    <n v="0"/>
    <x v="0"/>
    <x v="0"/>
    <s v="The Capacity Enhancement/education component is captured under the BSO Stats.  We are just implementing a new workload measurement tool so won’t have other stats until this fiscal."/>
    <s v="websters@providencecare.ca"/>
    <s v="Sarah Webster"/>
    <s v="2022-07-14 01:40"/>
    <s v="True"/>
    <n v="1"/>
  </r>
  <r>
    <s v="Asset02128"/>
    <x v="26"/>
    <s v=""/>
    <s v=""/>
    <s v="PRC's"/>
    <x v="0"/>
    <x v="1"/>
    <s v="190 Cundles Rd. East,  Suite 205,  Barrie"/>
    <s v="L4M4S5"/>
    <s v=""/>
    <s v=""/>
    <s v="Simcoe; Muskoka"/>
    <x v="0"/>
    <x v="5"/>
    <s v="North Simcoe Muskoka Specialized Geriatric Services"/>
    <n v="0"/>
    <n v="0"/>
    <n v="0"/>
    <n v="0"/>
    <n v="0"/>
    <n v="0"/>
    <n v="0"/>
    <n v="40"/>
    <s v="True"/>
    <s v=""/>
    <n v="0"/>
    <n v="0"/>
    <s v=""/>
    <s v=""/>
    <n v="0"/>
    <n v="0"/>
    <n v="0"/>
    <n v="0"/>
    <n v="0"/>
    <n v="2"/>
    <n v="0"/>
    <n v="0"/>
    <n v="0"/>
    <n v="0"/>
    <n v="0"/>
    <n v="0"/>
    <n v="1"/>
    <n v="0"/>
    <n v="0"/>
    <n v="0"/>
    <n v="0"/>
    <n v="0"/>
    <n v="0"/>
    <n v="0"/>
    <n v="0"/>
    <n v="0"/>
    <s v=""/>
    <n v="0"/>
    <n v="0"/>
    <n v="0"/>
    <n v="0"/>
    <s v=""/>
    <s v="LTCHs, Community"/>
    <n v="100"/>
    <x v="0"/>
    <x v="0"/>
    <s v="PRC's provided 465 education sessions with a total of 5996 participants."/>
    <s v="shcameron@nsmsgs.ca"/>
    <s v="Shelley Cameron"/>
    <s v="2022-06-21 10:39"/>
    <s v="True"/>
    <n v="1"/>
  </r>
  <r>
    <s v="Asset01607"/>
    <x v="26"/>
    <s v=""/>
    <s v=""/>
    <s v="Psychogeriatric Resource Consultation Program of Toronto"/>
    <x v="22"/>
    <x v="1"/>
    <s v="2075 Bayview Ave, RGP of Toronto Administrative Office, H478"/>
    <s v="M4N 3M5"/>
    <s v=""/>
    <s v=""/>
    <s v="Toronto"/>
    <x v="3"/>
    <x v="5"/>
    <s v="RGP Toronto"/>
    <n v="0"/>
    <n v="0"/>
    <n v="0"/>
    <n v="0"/>
    <n v="0"/>
    <n v="0"/>
    <n v="0"/>
    <n v="0"/>
    <s v="False"/>
    <s v=""/>
    <n v="0"/>
    <n v="0"/>
    <s v=""/>
    <s v=""/>
    <n v="0"/>
    <n v="0"/>
    <n v="0"/>
    <n v="0"/>
    <n v="0"/>
    <n v="0"/>
    <n v="0"/>
    <n v="0"/>
    <n v="0"/>
    <n v="0"/>
    <n v="0"/>
    <n v="0"/>
    <n v="0"/>
    <n v="0"/>
    <n v="0"/>
    <n v="0"/>
    <n v="0"/>
    <n v="0"/>
    <n v="0"/>
    <n v="0"/>
    <n v="0"/>
    <n v="0"/>
    <s v=""/>
    <n v="0"/>
    <n v="0"/>
    <n v="0"/>
    <n v="0"/>
    <s v=""/>
    <s v="Education, curriculum training and KTP services are provided to Staff/Care providers in the following sectors:_x000a_1. Long-Term Care Homes including: Nursing homes and  Homes for the Aged_x000a_2. Community Support Agencies including: Adult day programs, Alzheimer day programs, Respite care programs. Supportive housing, Hospice &amp; palliative care and Other seniors’ agencies_x000a_3. Home and Community Care Services including Homecare agencies_x000a_4. Acute Care Hospital as required for Curriculum training/education"/>
    <n v="0"/>
    <x v="0"/>
    <x v="0"/>
    <s v="One Program Coordinator (.60 FTE) and eleven psychogeriatric resource consultants/Knowledge to Practice Experts who are employees of nine health organizations and of various disciplines: CAMH (2), Michael Garron Hospital (1), North York General Hospital (1), Scarborough Health Network (2), Sunnybrook Health Sciences Centre (1), Unity Health Toronto - SMH (1), UHN - TRI (1), Vibrant Healthcare Alliance (1), and West Park Healthcare Centre (1)"/>
    <s v="kerri.fisher@sunnybrook.ca"/>
    <s v="RGPTorontoPRCP"/>
    <s v="2021-02-08 02:40"/>
    <s v="True"/>
    <n v="1"/>
  </r>
  <r>
    <s v="Asset02227"/>
    <x v="26"/>
    <s v=""/>
    <s v=""/>
    <s v="SJHH Psychogeriatric Resource Consultant Halton"/>
    <x v="112"/>
    <x v="1"/>
    <s v="5230 South Service Road, Unit 103, Burlington, ON"/>
    <s v="L7L5P2"/>
    <s v=""/>
    <s v=""/>
    <s v="Halton; Peel"/>
    <x v="2"/>
    <x v="5"/>
    <s v="RGP Central"/>
    <n v="0"/>
    <n v="0"/>
    <n v="0"/>
    <n v="0"/>
    <n v="0"/>
    <n v="0"/>
    <n v="0"/>
    <n v="0"/>
    <s v="False"/>
    <s v=""/>
    <n v="0"/>
    <n v="0"/>
    <s v=""/>
    <s v=""/>
    <n v="0"/>
    <n v="0"/>
    <n v="0"/>
    <n v="0"/>
    <n v="0"/>
    <n v="0"/>
    <n v="0"/>
    <n v="0"/>
    <n v="0"/>
    <n v="0"/>
    <n v="0"/>
    <n v="0"/>
    <n v="0"/>
    <n v="0"/>
    <n v="0"/>
    <n v="0"/>
    <n v="0"/>
    <n v="0"/>
    <n v="0"/>
    <n v="0"/>
    <n v="0"/>
    <n v="0"/>
    <s v=""/>
    <n v="599"/>
    <n v="0"/>
    <n v="0"/>
    <n v="0"/>
    <s v=""/>
    <s v=""/>
    <n v="0"/>
    <x v="0"/>
    <x v="0"/>
    <s v=""/>
    <s v="epeterse@stjoes.ca"/>
    <s v="Eugenia Petersen"/>
    <s v="2022-06-30 10:35"/>
    <s v="True"/>
    <n v="1"/>
  </r>
  <r>
    <s v="Asset02078"/>
    <x v="26"/>
    <s v=""/>
    <s v=""/>
    <s v="St. Michael's Hospital"/>
    <x v="8"/>
    <x v="1"/>
    <s v="30 Bond St. Toronto"/>
    <s v="M5B 1W8"/>
    <s v=""/>
    <s v=""/>
    <s v=""/>
    <x v="3"/>
    <x v="5"/>
    <s v="RGP Toronto"/>
    <n v="0"/>
    <n v="0"/>
    <n v="0"/>
    <n v="0"/>
    <n v="0"/>
    <n v="0"/>
    <n v="0"/>
    <n v="0"/>
    <s v="False"/>
    <s v=""/>
    <n v="0"/>
    <n v="0"/>
    <s v=""/>
    <s v=""/>
    <n v="0"/>
    <n v="0"/>
    <n v="0"/>
    <n v="0"/>
    <n v="0"/>
    <n v="0"/>
    <n v="0"/>
    <n v="0"/>
    <n v="0"/>
    <n v="0"/>
    <n v="0"/>
    <n v="0"/>
    <n v="0"/>
    <n v="0"/>
    <n v="0"/>
    <n v="0"/>
    <n v="0"/>
    <n v="0"/>
    <n v="0"/>
    <n v="0"/>
    <n v="0"/>
    <n v="1"/>
    <s v="Psychogeriatric Resource Consultant"/>
    <n v="0"/>
    <n v="0"/>
    <n v="0"/>
    <n v="0"/>
    <s v=""/>
    <s v=""/>
    <n v="100"/>
    <x v="0"/>
    <x v="0"/>
    <s v=""/>
    <s v="florina.weisenberg@unityhealth.to"/>
    <s v="florina.weisenberg@unityhealth.to"/>
    <s v="2022-06-16 10:34"/>
    <s v="True"/>
    <n v="1"/>
  </r>
  <r>
    <s v="Asset01915"/>
    <x v="10"/>
    <s v=""/>
    <s v=""/>
    <s v="SGS Nurse Practitioner Waterloo Region (Geriatric Outreach Team)"/>
    <x v="82"/>
    <x v="1"/>
    <s v="1 Blue Springs Drive, Waterloo, ON"/>
    <s v="N2J 4M1"/>
    <s v=""/>
    <s v=""/>
    <s v="Wellington; Waterloo"/>
    <x v="2"/>
    <x v="2"/>
    <s v="RGP Central"/>
    <n v="0"/>
    <n v="124"/>
    <n v="57"/>
    <n v="0"/>
    <n v="0"/>
    <n v="0"/>
    <n v="67"/>
    <n v="40"/>
    <s v="True"/>
    <s v=""/>
    <n v="7"/>
    <n v="12.8"/>
    <s v=""/>
    <s v=""/>
    <n v="0"/>
    <n v="0"/>
    <n v="0"/>
    <n v="0"/>
    <n v="0"/>
    <n v="0"/>
    <n v="0"/>
    <n v="0"/>
    <n v="0"/>
    <n v="0"/>
    <n v="0"/>
    <n v="0"/>
    <n v="0"/>
    <n v="0"/>
    <n v="0"/>
    <n v="0"/>
    <n v="0"/>
    <n v="0"/>
    <n v="0"/>
    <n v="0"/>
    <n v="0"/>
    <n v="0"/>
    <s v=""/>
    <n v="531"/>
    <n v="360"/>
    <n v="19"/>
    <n v="0"/>
    <s v="Emergency Department; Other; Home and Community Care Support Services; Primary Care"/>
    <s v="Family Physicians, GEM, General Hospital, CCAC- Home/Community Support Services, Emergency Department"/>
    <n v="94"/>
    <x v="0"/>
    <x v="0"/>
    <s v=""/>
    <s v="cplatt@cmhaww.ca"/>
    <s v="C Platt"/>
    <s v="2022-03-09 11:50"/>
    <s v="True"/>
    <n v="1"/>
  </r>
  <r>
    <s v="Asset02176"/>
    <x v="13"/>
    <s v=""/>
    <s v=""/>
    <s v="Seniors Mental Health"/>
    <x v="94"/>
    <x v="1"/>
    <s v="865 regent Street, Sudbury, Ontario"/>
    <s v="P3E 3Y9"/>
    <s v=""/>
    <s v=""/>
    <s v="Parry Sound; Sudbury; Manitoulin"/>
    <x v="5"/>
    <x v="2"/>
    <s v="North East Specialized Geriatric Centre"/>
    <n v="0"/>
    <n v="356"/>
    <n v="0"/>
    <n v="0"/>
    <n v="0"/>
    <n v="0"/>
    <n v="0"/>
    <n v="40"/>
    <s v="False"/>
    <s v=""/>
    <n v="0"/>
    <n v="0"/>
    <s v=""/>
    <s v=""/>
    <n v="0"/>
    <n v="0.1"/>
    <n v="0"/>
    <n v="0"/>
    <n v="0"/>
    <n v="2"/>
    <n v="0"/>
    <n v="0"/>
    <n v="2"/>
    <n v="0"/>
    <n v="0"/>
    <n v="0"/>
    <n v="1"/>
    <n v="0"/>
    <n v="0.4"/>
    <n v="0"/>
    <n v="0"/>
    <n v="0"/>
    <n v="0"/>
    <n v="0"/>
    <n v="0"/>
    <n v="0"/>
    <s v=""/>
    <n v="2623"/>
    <n v="1797"/>
    <n v="57"/>
    <n v="0"/>
    <s v="Caregiver Referral; Community Agency; Community Paramedicine; Emergency Department; Home and Community Care Support Services; Primary Care; Self Referral"/>
    <s v=""/>
    <n v="0"/>
    <x v="0"/>
    <x v="0"/>
    <s v=""/>
    <s v="sjibb@hsnsudbury.ca"/>
    <s v="Samantha Jibb"/>
    <s v="2022-06-27 10:05"/>
    <s v="True"/>
    <n v="1"/>
  </r>
  <r>
    <s v="Asset02830"/>
    <x v="13"/>
    <s v=""/>
    <s v=""/>
    <s v="Seniors' Mental Health Service"/>
    <x v="48"/>
    <x v="1"/>
    <s v="82 Buttonwood Ave"/>
    <s v="M6M 2J5"/>
    <s v=""/>
    <s v=""/>
    <s v="Toronto"/>
    <x v="3"/>
    <x v="2"/>
    <s v="RGP Toronto"/>
    <n v="2000"/>
    <n v="299"/>
    <n v="209"/>
    <n v="0"/>
    <n v="0"/>
    <n v="0"/>
    <n v="0"/>
    <n v="40"/>
    <s v="True"/>
    <s v=""/>
    <n v="7"/>
    <n v="14"/>
    <s v=""/>
    <s v=""/>
    <n v="0"/>
    <n v="0.1"/>
    <n v="0"/>
    <n v="0"/>
    <n v="0"/>
    <n v="0"/>
    <n v="0"/>
    <n v="0"/>
    <n v="0"/>
    <n v="0"/>
    <n v="0"/>
    <n v="0"/>
    <n v="0"/>
    <n v="0"/>
    <n v="0"/>
    <n v="0"/>
    <n v="0"/>
    <n v="0"/>
    <n v="0"/>
    <n v="0"/>
    <n v="0.5"/>
    <n v="0"/>
    <s v="1.0 Coordinator_x000a_2.2 SMHS Consultants_x000a_0.5 Clerk"/>
    <n v="1774"/>
    <n v="1484"/>
    <n v="0"/>
    <n v="0"/>
    <s v=""/>
    <s v="GPs, retirement home staff, LHIN, other community service agencies, geriatricians, acute care hospitals, West Park staff for patients after discharge, family, self"/>
    <n v="95"/>
    <x v="0"/>
    <x v="0"/>
    <s v="Catchment: Steeles Ave W to St Clair Ave W, Hwy 427 to Allen Road, plus South of St Clair Ave W to the Lake, between Etobicoke Creek and Jane StreetEstimated number of appointments made available"/>
    <s v="marissa.wilson@westpark.org"/>
    <s v="Marissa Wilson"/>
    <s v="2022-07-18 10:20"/>
    <s v="True"/>
    <n v="1"/>
  </r>
  <r>
    <s v="Asset02155"/>
    <x v="27"/>
    <s v=""/>
    <s v=""/>
    <s v="SG-Memory"/>
    <x v="47"/>
    <x v="1"/>
    <s v="752 King Street West, Kingston, Ontario"/>
    <s v="K7L4X3"/>
    <s v=""/>
    <s v=""/>
    <s v="Frontenac; Hastings; Lanark; Leeds &amp; Grenville; Lennox and Addington; Prince Edward"/>
    <x v="1"/>
    <x v="2"/>
    <s v="RGP Southeastern Ontario"/>
    <n v="260"/>
    <n v="101"/>
    <n v="101"/>
    <n v="0"/>
    <n v="0"/>
    <n v="0"/>
    <n v="0"/>
    <n v="6"/>
    <s v="True"/>
    <s v=""/>
    <n v="0"/>
    <n v="0"/>
    <s v=""/>
    <s v=""/>
    <n v="0.4"/>
    <n v="0"/>
    <n v="0"/>
    <n v="0"/>
    <n v="0.4"/>
    <n v="0"/>
    <n v="0"/>
    <n v="0"/>
    <n v="0"/>
    <n v="0"/>
    <n v="0"/>
    <n v="0"/>
    <n v="0"/>
    <n v="0"/>
    <n v="0"/>
    <n v="0"/>
    <n v="0"/>
    <n v="0"/>
    <n v="0"/>
    <n v="0"/>
    <n v="0"/>
    <n v="0"/>
    <s v=""/>
    <n v="186"/>
    <n v="0"/>
    <n v="58"/>
    <n v="0"/>
    <s v="Primary Care"/>
    <s v="Family physician_x000a_Fmaily Physician led- memory clinics"/>
    <n v="0"/>
    <x v="0"/>
    <x v="0"/>
    <s v=""/>
    <s v="websters@providencecare.ca"/>
    <s v="Sarah Webster"/>
    <s v="2022-06-23 11:20"/>
    <s v="True"/>
    <n v="1"/>
  </r>
  <r>
    <s v="Asset03582"/>
    <x v="27"/>
    <s v=""/>
    <s v=""/>
    <s v="Sam &amp; Ida Ross Memory Clinic"/>
    <x v="12"/>
    <x v="1"/>
    <s v="3560 Bathurst St North York, ON"/>
    <s v="M6A 2E1"/>
    <s v=""/>
    <s v=""/>
    <s v="Toronto"/>
    <x v="3"/>
    <x v="2"/>
    <s v="RGP Toronto"/>
    <n v="0"/>
    <n v="1293"/>
    <n v="0"/>
    <n v="0"/>
    <n v="0"/>
    <n v="0"/>
    <n v="0"/>
    <n v="40"/>
    <s v="True"/>
    <s v=""/>
    <n v="0"/>
    <n v="0"/>
    <s v="1950 hours annually (37.5 hours per week)"/>
    <s v=""/>
    <n v="0"/>
    <n v="0"/>
    <n v="0"/>
    <n v="0"/>
    <n v="0"/>
    <n v="2.61"/>
    <n v="0"/>
    <n v="0"/>
    <n v="0.92"/>
    <n v="0"/>
    <n v="0"/>
    <n v="0"/>
    <n v="0"/>
    <n v="0"/>
    <n v="1.72"/>
    <n v="0"/>
    <n v="0"/>
    <n v="0"/>
    <n v="0.42"/>
    <n v="0"/>
    <n v="6.67"/>
    <n v="0.04"/>
    <s v=""/>
    <n v="5056"/>
    <n v="1946"/>
    <n v="1932"/>
    <n v="0"/>
    <s v=""/>
    <s v=""/>
    <n v="100"/>
    <x v="0"/>
    <x v="0"/>
    <s v="https://www.baycrest.org/Baycrest/Healthcare-Programs-Services/Clinical-Services/Memory-Clinic"/>
    <s v="programs@geriatricsontario.ca"/>
    <s v="Kristen Mayhew"/>
    <s v="2024-02-26 01:26"/>
    <s v="True"/>
    <n v="1"/>
  </r>
  <r>
    <s v="Asset02360"/>
    <x v="27"/>
    <s v=""/>
    <s v=""/>
    <s v="The Bruyère Memory Program"/>
    <x v="43"/>
    <x v="1"/>
    <s v="75 Bruyère St.  Ottawa, Ontario"/>
    <s v="K1N 5C8"/>
    <s v=""/>
    <s v=""/>
    <s v="Lanark; Leeds &amp; Grenville; Perth; Prescott and Russell, United Counties; Renfrew; Ottawa"/>
    <x v="1"/>
    <x v="2"/>
    <s v="RGP Eastern Ontario"/>
    <n v="3100"/>
    <n v="368"/>
    <n v="0"/>
    <n v="0"/>
    <n v="0"/>
    <n v="0"/>
    <n v="436"/>
    <n v="37.5"/>
    <s v="True"/>
    <s v=""/>
    <n v="0"/>
    <n v="210"/>
    <s v=""/>
    <s v=""/>
    <n v="0"/>
    <n v="0"/>
    <n v="2"/>
    <n v="0"/>
    <n v="0"/>
    <n v="1.8"/>
    <n v="0"/>
    <n v="0"/>
    <n v="0"/>
    <n v="0"/>
    <n v="0"/>
    <n v="0"/>
    <n v="0"/>
    <n v="0"/>
    <n v="2.75"/>
    <n v="0"/>
    <n v="0"/>
    <n v="0"/>
    <n v="0"/>
    <n v="0"/>
    <n v="6.5"/>
    <n v="2.2000000000000002"/>
    <s v="Neuropsychologist"/>
    <n v="2055"/>
    <n v="960"/>
    <n v="283"/>
    <n v="0"/>
    <s v="Other; Community Agency; Home and Community Care Support Services; Ontario Health Team; Primary Care"/>
    <s v="Continuing care; Acute Care"/>
    <n v="100"/>
    <x v="0"/>
    <x v="0"/>
    <s v=""/>
    <s v="cmccumber@bruyere.org"/>
    <s v="Cathy McCumber"/>
    <s v="2022-07-12 10:02"/>
    <s v="True"/>
    <n v="1"/>
  </r>
  <r>
    <s v="Asset03452"/>
    <x v="28"/>
    <s v=""/>
    <s v=""/>
    <s v="Geriatric Transitional Unit"/>
    <x v="81"/>
    <x v="1"/>
    <s v="700 Gordon St"/>
    <s v="L1N 5S9"/>
    <s v=""/>
    <s v=""/>
    <s v="Haliburton; Northumberland; Peterborough; Simcoe; Muskoka; Kawartha Lakes; Toronto; York; Durham"/>
    <x v="1"/>
    <x v="4"/>
    <s v="Seniors Care Network"/>
    <n v="0"/>
    <n v="80"/>
    <n v="0"/>
    <n v="20"/>
    <n v="96.2"/>
    <n v="59"/>
    <n v="101"/>
    <n v="0"/>
    <s v="False"/>
    <s v=""/>
    <n v="2"/>
    <n v="26"/>
    <s v="1950 hours annually (37.5 hours per week)"/>
    <s v=""/>
    <n v="0"/>
    <n v="0"/>
    <n v="0"/>
    <n v="0"/>
    <n v="0"/>
    <n v="7.3"/>
    <n v="13.6"/>
    <n v="6.3"/>
    <n v="1"/>
    <n v="0.35"/>
    <n v="0.2"/>
    <n v="0.2"/>
    <n v="0.75"/>
    <n v="0.2"/>
    <n v="1"/>
    <n v="0"/>
    <n v="0"/>
    <n v="1"/>
    <n v="0"/>
    <n v="0"/>
    <n v="0"/>
    <n v="1"/>
    <s v="1 BT shared between 3 units_x000a_1 general psychiatrist, splits time between inpatient and outpatient services_x000a_1 manager, splits time between inpatient and outpatient services_x000a_1 primary care physician, splits time between multiple units in the hospital_x000a_1 neuropsychologist, splits time betwen 3 inpatient units"/>
    <n v="0"/>
    <n v="0"/>
    <n v="0"/>
    <n v="0"/>
    <s v="Emergency Department; Other"/>
    <s v="acute care facilities"/>
    <n v="100"/>
    <x v="1"/>
    <x v="1"/>
    <s v=""/>
    <s v="johnstonki@ontarioshores.ca"/>
    <s v="Kim Johnston"/>
    <s v="2023-12-18 09:28"/>
    <s v="True"/>
    <n v="1"/>
  </r>
  <r>
    <s v="Asset01909"/>
    <x v="28"/>
    <s v=""/>
    <s v=""/>
    <s v="Senior's Mental Health"/>
    <x v="4"/>
    <x v="1"/>
    <s v="3570 King Street East, Kitchener, ON"/>
    <s v="N2A 2W6"/>
    <s v=""/>
    <s v=""/>
    <s v="Wellington; Waterloo"/>
    <x v="2"/>
    <x v="4"/>
    <s v="RGP Central"/>
    <n v="0"/>
    <n v="0"/>
    <n v="0"/>
    <n v="12"/>
    <n v="96"/>
    <n v="60"/>
    <n v="323"/>
    <n v="0"/>
    <s v="True"/>
    <s v="Both"/>
    <n v="0"/>
    <n v="46.9"/>
    <s v=""/>
    <s v=""/>
    <n v="0"/>
    <n v="1"/>
    <n v="0"/>
    <n v="0"/>
    <n v="1"/>
    <n v="2"/>
    <n v="9"/>
    <n v="2"/>
    <n v="1"/>
    <n v="0"/>
    <n v="0"/>
    <n v="0"/>
    <n v="1"/>
    <n v="0"/>
    <n v="0"/>
    <n v="0"/>
    <n v="0"/>
    <n v="0.8"/>
    <n v="0"/>
    <n v="0"/>
    <n v="0"/>
    <n v="2"/>
    <s v="Other: 1 FTE Clinical Assistant and 1 Music therapist on a weekly basis _x000a_Medical Resident a regular part of the staffing compliment _x000a__x000a_PSW: 4 PT_x000a_RPN: 7 FTE and 4PT_x000a_1 Nurse Practitioner ( also supports our adult program of 38 patients)"/>
    <n v="0"/>
    <n v="0"/>
    <n v="0"/>
    <n v="0"/>
    <s v="Community Agency; Other"/>
    <s v="Hospital, Community, LTC"/>
    <n v="0"/>
    <x v="0"/>
    <x v="0"/>
    <s v="IP Unit Have some patients under 65 due to early onset dementia."/>
    <s v="cplatt@cmhaww.ca"/>
    <s v="C Platt"/>
    <s v="2022-03-08 01:30"/>
    <s v="True"/>
    <n v="1"/>
  </r>
  <r>
    <s v="Asset02835"/>
    <x v="29"/>
    <s v=""/>
    <s v=""/>
    <s v="Behavioural Supports Transition Unit"/>
    <x v="108"/>
    <x v="1"/>
    <s v="265 Dundas Street East, Belleville, Ontario"/>
    <s v="K8N 5A9"/>
    <s v=""/>
    <s v=""/>
    <s v="Hastings; Prince Edward"/>
    <x v="1"/>
    <x v="4"/>
    <s v="RGP Southeastern Ontario"/>
    <n v="0"/>
    <n v="0"/>
    <n v="0"/>
    <n v="20"/>
    <n v="64.2"/>
    <n v="0"/>
    <n v="129.30000000000001"/>
    <n v="0"/>
    <s v="False"/>
    <s v=""/>
    <n v="0"/>
    <n v="0"/>
    <s v=""/>
    <s v=""/>
    <n v="0"/>
    <n v="0.1"/>
    <n v="0"/>
    <n v="0"/>
    <n v="0"/>
    <n v="1"/>
    <n v="8.6"/>
    <n v="0"/>
    <n v="0"/>
    <n v="0"/>
    <n v="0"/>
    <n v="0"/>
    <n v="0"/>
    <n v="0"/>
    <n v="0"/>
    <n v="0"/>
    <n v="0"/>
    <n v="1"/>
    <n v="0"/>
    <n v="0"/>
    <n v="0"/>
    <n v="1.2"/>
    <s v=""/>
    <n v="0"/>
    <n v="0"/>
    <n v="0"/>
    <n v="0"/>
    <s v=""/>
    <s v="Internal hospital referrals and community referrals from residence, RH and LTCH"/>
    <n v="0"/>
    <x v="0"/>
    <x v="0"/>
    <s v=""/>
    <s v="websters@providencecare.ca"/>
    <s v="Sarah Webster"/>
    <s v="2022-07-18 12:32"/>
    <s v="True"/>
    <n v="1"/>
  </r>
  <r>
    <s v="Asset02292"/>
    <x v="28"/>
    <s v=""/>
    <s v=""/>
    <s v="Specialized Dementia Unit"/>
    <x v="45"/>
    <x v="1"/>
    <s v="550 University Ave"/>
    <s v="M5G 2A2"/>
    <s v=""/>
    <s v=""/>
    <s v="Toronto"/>
    <x v="3"/>
    <x v="4"/>
    <s v="RGP Toronto"/>
    <n v="0"/>
    <n v="97"/>
    <n v="92"/>
    <n v="17"/>
    <n v="92"/>
    <n v="65"/>
    <n v="69"/>
    <n v="0"/>
    <s v="True"/>
    <s v="Both"/>
    <n v="0"/>
    <n v="26.1"/>
    <s v=""/>
    <s v=""/>
    <n v="0"/>
    <n v="0.6"/>
    <n v="0.6"/>
    <n v="0"/>
    <n v="0"/>
    <n v="7"/>
    <n v="11.2"/>
    <n v="4.2"/>
    <n v="1"/>
    <n v="0.4"/>
    <n v="0.2"/>
    <n v="0.5"/>
    <n v="1"/>
    <n v="0"/>
    <n v="1"/>
    <n v="0.5"/>
    <n v="0.5"/>
    <n v="2"/>
    <n v="0.2"/>
    <n v="0"/>
    <n v="0"/>
    <n v="2.1"/>
    <s v="Service Coordinator (0.6 FTE)_x000a_Clinical Nurse Specialist (0.5 FTE)_x0009__x000a_Advanced Nurse Educator (0.5 FTE)_x0009__x000a_Advanced Practice Leader (0.5 FTE)"/>
    <n v="0"/>
    <n v="0"/>
    <n v="0"/>
    <n v="0"/>
    <s v="Other"/>
    <s v="Long-Term Care_x000a_Acute Care"/>
    <n v="98"/>
    <x v="0"/>
    <x v="0"/>
    <s v=""/>
    <s v="jennifer.mokry@uhn.ca"/>
    <s v="Jennifer Mokry"/>
    <s v="2022-07-07 10:36"/>
    <s v="True"/>
    <n v="1"/>
  </r>
  <r>
    <s v="Asset02341"/>
    <x v="28"/>
    <s v=""/>
    <s v=""/>
    <s v="Seniors Mental Health Parkside 2"/>
    <x v="47"/>
    <x v="1"/>
    <s v="752 King street West, Kingston, On"/>
    <s v="K7L4X3"/>
    <s v=""/>
    <s v=""/>
    <s v="Frontenac; Hastings; Lanark; Leeds &amp; Grenville; Lennox and Addington; Prince Edward"/>
    <x v="1"/>
    <x v="4"/>
    <s v="RGP Southeastern Ontario"/>
    <n v="0"/>
    <n v="53"/>
    <n v="0"/>
    <n v="30"/>
    <n v="95.5"/>
    <n v="0"/>
    <n v="431.7"/>
    <n v="0"/>
    <s v="False"/>
    <s v=""/>
    <n v="0"/>
    <n v="20.65"/>
    <s v=""/>
    <s v=""/>
    <n v="0"/>
    <n v="1"/>
    <n v="0"/>
    <n v="0"/>
    <n v="0"/>
    <n v="11.02"/>
    <n v="15.63"/>
    <n v="0"/>
    <n v="0.6"/>
    <n v="0"/>
    <n v="0"/>
    <n v="0.4"/>
    <n v="1"/>
    <n v="0"/>
    <n v="1.5"/>
    <n v="0"/>
    <n v="0"/>
    <n v="1"/>
    <n v="0.2"/>
    <n v="0"/>
    <n v="0"/>
    <n v="6.48"/>
    <s v="1.0 Behavioural Therapist_x000a_1.0 OT/PT Assistant_x000a_0.5 Spiritual Health Practitioner_x000a_2.98 Unit Aide_x000a_2.0 Physician"/>
    <n v="0"/>
    <n v="0"/>
    <n v="0"/>
    <n v="0"/>
    <s v=""/>
    <s v="Acute, Sub Acute, Community to include LTC"/>
    <n v="92"/>
    <x v="0"/>
    <x v="0"/>
    <s v="Inpatient unit is 24/7.  Allied compliment is M-F business hours11.02 FTE RN complement includes 1.0 FTE Registered Nurse in ChargeAdministration includes 1.0 Unit Clerk and 0.5 ManagerCONSULTS FROM:- Clinical Dietician- Pharmacist- Pharmacy Technician"/>
    <s v="websters@providencecare.ca"/>
    <s v="Sarah Webster"/>
    <s v="2022-07-12 09:14"/>
    <s v="True"/>
    <n v="1"/>
  </r>
  <r>
    <s v="Asset03375"/>
    <x v="28"/>
    <s v=""/>
    <s v=""/>
    <s v="Geriatric Psychiatry Unit"/>
    <x v="81"/>
    <x v="1"/>
    <s v="700 Gordon St"/>
    <s v="L1N 5S9"/>
    <s v=""/>
    <s v=""/>
    <s v="Haliburton; Northumberland; Peterborough; Simcoe; Muskoka; Kawartha Lakes; Toronto; York; Durham"/>
    <x v="1"/>
    <x v="4"/>
    <s v="Seniors Care Network"/>
    <n v="0"/>
    <n v="86"/>
    <n v="0"/>
    <n v="25"/>
    <n v="96.6"/>
    <n v="59"/>
    <n v="109.5"/>
    <n v="0"/>
    <s v="False"/>
    <s v=""/>
    <n v="5"/>
    <n v="18"/>
    <s v="1950 hours annually (37.5 hours per week)"/>
    <s v=""/>
    <n v="0"/>
    <n v="1.2"/>
    <n v="0"/>
    <n v="0"/>
    <n v="0"/>
    <n v="13.5"/>
    <n v="15.6"/>
    <n v="0"/>
    <n v="1"/>
    <n v="0.35"/>
    <n v="0.2"/>
    <n v="0"/>
    <n v="0.5"/>
    <n v="0.2"/>
    <n v="1"/>
    <n v="0.6"/>
    <n v="0"/>
    <n v="1"/>
    <n v="0"/>
    <n v="0"/>
    <n v="0"/>
    <n v="1"/>
    <s v="1 BT split between 3 units_x000a_1 neuropsychologist split between 3 units_x000a_1 Primary care physician, but cover many units in the hospital_x000a_1 manager, but also has outpatient services"/>
    <n v="0"/>
    <n v="0"/>
    <n v="0"/>
    <n v="0"/>
    <s v="Emergency Department; Other; Community Agency; Community Paramedicine"/>
    <s v=""/>
    <n v="100"/>
    <x v="1"/>
    <x v="1"/>
    <s v=""/>
    <s v="johnstonki@ontarioshores.ca"/>
    <s v="Kim Johnston"/>
    <s v="2023-12-15 11:04"/>
    <s v="True"/>
    <n v="1"/>
  </r>
  <r>
    <s v="Asset02254"/>
    <x v="0"/>
    <s v=""/>
    <s v=""/>
    <s v="Seniors Mental Health (new name for program)"/>
    <x v="9"/>
    <x v="2"/>
    <s v="1800 8th St. E, Owen Sound, ON"/>
    <s v="N4K 6M9"/>
    <s v=""/>
    <s v=""/>
    <s v="Bruce; Grey"/>
    <x v="2"/>
    <x v="0"/>
    <s v="RGP Southwestern Ontario"/>
    <n v="0"/>
    <n v="0"/>
    <n v="0"/>
    <n v="16"/>
    <n v="99.2"/>
    <n v="0"/>
    <n v="76.900000000000006"/>
    <n v="168"/>
    <s v="True"/>
    <s v="Both"/>
    <n v="0"/>
    <n v="0"/>
    <s v=""/>
    <s v=""/>
    <n v="0"/>
    <n v="0"/>
    <n v="0"/>
    <n v="0"/>
    <n v="0"/>
    <n v="5.5"/>
    <n v="7"/>
    <n v="2.4"/>
    <n v="1"/>
    <n v="0.5"/>
    <n v="0.3"/>
    <n v="0"/>
    <n v="0.5"/>
    <n v="0"/>
    <n v="0"/>
    <n v="0"/>
    <n v="0"/>
    <n v="0"/>
    <n v="0"/>
    <n v="0"/>
    <n v="0"/>
    <n v="0"/>
    <s v=""/>
    <n v="0"/>
    <n v="0"/>
    <n v="0"/>
    <n v="0"/>
    <s v="Emergency Department; Primary Care"/>
    <s v="- Physician/NP complete psychiatry referral if appropriate and psychiatrist assesses to determine if they require inpatient admission."/>
    <n v="0"/>
    <x v="0"/>
    <x v="0"/>
    <s v="-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
    <s v="sjlaw@gbhs.on.ca"/>
    <s v="Sarah Law (she/her)"/>
    <s v="2022-07-04 09:56"/>
    <s v="True"/>
    <n v="1"/>
  </r>
  <r>
    <s v="Asset02717"/>
    <x v="1"/>
    <s v=""/>
    <s v=""/>
    <s v="5A Acute Care of the Elderly Unit"/>
    <x v="4"/>
    <x v="2"/>
    <s v="835 King St W, Kitchener, ON"/>
    <s v="N2G 1G3"/>
    <s v=""/>
    <s v=""/>
    <s v="Wellington; Waterloo"/>
    <x v="2"/>
    <x v="0"/>
    <s v="RGP Central"/>
    <n v="0"/>
    <n v="523"/>
    <n v="0"/>
    <n v="11"/>
    <n v="97"/>
    <n v="0"/>
    <n v="6.8"/>
    <n v="0"/>
    <s v="True"/>
    <s v=""/>
    <n v="0"/>
    <n v="0"/>
    <s v=""/>
    <s v=""/>
    <n v="1"/>
    <n v="1"/>
    <n v="0"/>
    <n v="0"/>
    <n v="0"/>
    <n v="7.5"/>
    <n v="5"/>
    <n v="1"/>
    <n v="0.3"/>
    <n v="1"/>
    <n v="0.1"/>
    <n v="0.5"/>
    <n v="0.5"/>
    <n v="0"/>
    <n v="1"/>
    <n v="0.2"/>
    <n v="0.2"/>
    <n v="0"/>
    <n v="0.1"/>
    <n v="0"/>
    <n v="0"/>
    <n v="0"/>
    <s v="Pharmacist 1 FTE provides coverage for 4 units. _x000a_Note: Hospitalists act as MRP on the unit."/>
    <n v="544"/>
    <n v="0"/>
    <n v="0"/>
    <n v="0"/>
    <s v="Emergency Department"/>
    <s v=""/>
    <n v="0"/>
    <x v="0"/>
    <x v="0"/>
    <s v=""/>
    <s v="cplatt@cmhaww.ca"/>
    <s v="C Platt"/>
    <s v="2022-07-15 02:17"/>
    <s v="True"/>
    <n v="1"/>
  </r>
  <r>
    <s v="Asset02637"/>
    <x v="1"/>
    <s v=""/>
    <s v=""/>
    <s v="Acute Care of the Elderly Unit"/>
    <x v="5"/>
    <x v="2"/>
    <s v="1235 Wilson Avenue, North York, Ontario"/>
    <s v="M3M 0B2"/>
    <s v=""/>
    <s v=""/>
    <s v="Toronto"/>
    <x v="3"/>
    <x v="0"/>
    <s v="RGP Toronto"/>
    <n v="0"/>
    <n v="892"/>
    <n v="0"/>
    <n v="32"/>
    <n v="92.7"/>
    <n v="7.2"/>
    <n v="11.5"/>
    <n v="0"/>
    <s v="True"/>
    <s v="Both"/>
    <n v="0"/>
    <n v="0"/>
    <s v=""/>
    <s v=""/>
    <n v="5"/>
    <n v="0"/>
    <n v="0"/>
    <n v="0"/>
    <n v="0"/>
    <n v="6.4"/>
    <n v="3.1"/>
    <n v="0"/>
    <n v="1"/>
    <n v="1"/>
    <n v="0.5"/>
    <n v="1"/>
    <n v="1"/>
    <n v="0"/>
    <n v="0"/>
    <n v="0"/>
    <n v="0"/>
    <n v="0"/>
    <n v="0.33"/>
    <n v="0"/>
    <n v="0"/>
    <n v="0.5"/>
    <s v="Other: Rehab Assistant - 0.5 FTE"/>
    <n v="0"/>
    <n v="0"/>
    <n v="0"/>
    <n v="0"/>
    <s v="Emergency Department"/>
    <s v=""/>
    <n v="0"/>
    <x v="0"/>
    <x v="0"/>
    <s v=""/>
    <s v="hlau@hrh.ca"/>
    <s v="Hilyen Lau"/>
    <s v="2022-07-14 05:47"/>
    <s v="True"/>
    <n v="1"/>
  </r>
  <r>
    <s v="Asset02139"/>
    <x v="1"/>
    <s v=""/>
    <s v=""/>
    <s v="Geriatric Medicine Unit"/>
    <x v="7"/>
    <x v="2"/>
    <s v="1053 Carling Ave, Ottawa, ON"/>
    <s v="K1Y 4E9"/>
    <s v=""/>
    <s v=""/>
    <s v=""/>
    <x v="1"/>
    <x v="0"/>
    <s v="RGP Eastern Ontario"/>
    <n v="0"/>
    <n v="0"/>
    <n v="0"/>
    <n v="24"/>
    <n v="100"/>
    <n v="0"/>
    <n v="0"/>
    <n v="168"/>
    <s v="True"/>
    <s v="Both"/>
    <n v="0"/>
    <n v="0"/>
    <s v=""/>
    <s v=""/>
    <n v="2"/>
    <n v="0"/>
    <n v="0"/>
    <n v="0"/>
    <n v="0"/>
    <n v="0"/>
    <n v="0"/>
    <n v="0"/>
    <n v="0"/>
    <n v="0"/>
    <n v="0"/>
    <n v="0"/>
    <n v="0"/>
    <n v="0"/>
    <n v="0"/>
    <n v="0"/>
    <n v="0"/>
    <n v="0"/>
    <n v="0"/>
    <n v="0"/>
    <n v="0"/>
    <n v="0"/>
    <s v=""/>
    <n v="0"/>
    <n v="0"/>
    <n v="0"/>
    <n v="0"/>
    <s v="Other"/>
    <s v="inpatient referrals from admitting services to geriatric consult team - @ times case finding by team"/>
    <n v="100"/>
    <x v="0"/>
    <x v="0"/>
    <s v=""/>
    <s v="jkaing@toh.ca"/>
    <s v="Joanne"/>
    <s v="2022-06-21 11:30"/>
    <s v="True"/>
    <n v="1"/>
  </r>
  <r>
    <s v="Asset02247"/>
    <x v="1"/>
    <s v=""/>
    <s v=""/>
    <s v="St. Michael's Hospital"/>
    <x v="8"/>
    <x v="2"/>
    <s v="30 Bond St. Toronto"/>
    <s v="M5B 1W8"/>
    <s v=""/>
    <s v=""/>
    <s v=""/>
    <x v="3"/>
    <x v="0"/>
    <s v="RGP Toronto"/>
    <n v="0"/>
    <n v="0"/>
    <n v="0"/>
    <n v="10"/>
    <n v="108.3"/>
    <n v="0"/>
    <n v="12.8"/>
    <n v="0"/>
    <s v="True"/>
    <s v="Both"/>
    <n v="0"/>
    <n v="0"/>
    <s v=""/>
    <s v=""/>
    <n v="1"/>
    <n v="0"/>
    <n v="0"/>
    <n v="0"/>
    <n v="1"/>
    <n v="12.5"/>
    <n v="0"/>
    <n v="5"/>
    <n v="0"/>
    <n v="0.25"/>
    <n v="0.25"/>
    <n v="1"/>
    <n v="1"/>
    <n v="0"/>
    <n v="0.25"/>
    <n v="0.5"/>
    <n v="0.5"/>
    <n v="0"/>
    <n v="0.25"/>
    <n v="0"/>
    <n v="0"/>
    <n v="1"/>
    <s v="1 FTE Case Manager"/>
    <n v="222"/>
    <n v="0"/>
    <n v="0"/>
    <n v="0"/>
    <s v=""/>
    <s v=""/>
    <n v="100"/>
    <x v="0"/>
    <x v="0"/>
    <s v=""/>
    <s v="florina.weisenberg@unityhealth.to"/>
    <s v="florina.weisenberg@unityhealth.to"/>
    <s v="2022-06-30 02:39"/>
    <s v="True"/>
    <n v="1"/>
  </r>
  <r>
    <s v="Asset02426"/>
    <x v="1"/>
    <s v=""/>
    <s v=""/>
    <s v="Ben and Hilda Katz Acute Care for Elders Unit"/>
    <x v="126"/>
    <x v="2"/>
    <s v="600 University Ave, Toronto, Ontario"/>
    <s v="M5G1X5"/>
    <s v=""/>
    <s v=""/>
    <s v=""/>
    <x v="3"/>
    <x v="0"/>
    <s v="RGP Toronto"/>
    <n v="0"/>
    <n v="566"/>
    <n v="0"/>
    <n v="28"/>
    <n v="0"/>
    <n v="0"/>
    <n v="0"/>
    <n v="0"/>
    <s v="False"/>
    <s v=""/>
    <n v="0"/>
    <n v="0"/>
    <s v=""/>
    <s v=""/>
    <n v="0"/>
    <n v="0"/>
    <n v="0"/>
    <n v="0"/>
    <n v="0"/>
    <n v="0"/>
    <n v="0"/>
    <n v="0"/>
    <n v="0"/>
    <n v="0"/>
    <n v="0"/>
    <n v="0"/>
    <n v="0"/>
    <n v="0"/>
    <n v="0"/>
    <n v="0"/>
    <n v="0"/>
    <n v="0"/>
    <n v="0"/>
    <n v="0"/>
    <n v="0"/>
    <n v="0"/>
    <s v=""/>
    <n v="0"/>
    <n v="0"/>
    <n v="0"/>
    <n v="0"/>
    <s v=""/>
    <s v=""/>
    <n v="100"/>
    <x v="0"/>
    <x v="0"/>
    <s v=""/>
    <s v="richard.norman@sinaihealth.ca"/>
    <s v="Richard Norman"/>
    <s v="2022-07-13 01:09"/>
    <s v="True"/>
    <n v="1"/>
  </r>
  <r>
    <s v="Asset02564"/>
    <x v="1"/>
    <s v=""/>
    <s v=""/>
    <s v="ACE Unit"/>
    <x v="3"/>
    <x v="2"/>
    <s v="170 Colborne St. W."/>
    <s v="L3V 2Z3"/>
    <s v=""/>
    <s v=""/>
    <s v="Simcoe; Muskoka; Kawartha Lakes; Durham"/>
    <x v="0"/>
    <x v="0"/>
    <s v="North Simcoe Muskoka Specialized Geriatric Services"/>
    <n v="0"/>
    <n v="0"/>
    <n v="0"/>
    <n v="10"/>
    <n v="85"/>
    <n v="5"/>
    <n v="0"/>
    <n v="168"/>
    <s v="True"/>
    <s v="Both"/>
    <n v="0"/>
    <n v="0"/>
    <s v=""/>
    <s v=""/>
    <n v="0.1"/>
    <n v="0"/>
    <n v="0"/>
    <n v="0"/>
    <n v="0"/>
    <n v="0.1"/>
    <n v="0"/>
    <n v="0"/>
    <n v="0"/>
    <n v="0"/>
    <n v="0"/>
    <n v="0"/>
    <n v="0.2"/>
    <n v="0"/>
    <n v="0"/>
    <n v="0"/>
    <n v="0"/>
    <n v="0.4"/>
    <n v="0"/>
    <n v="0"/>
    <n v="0"/>
    <n v="0"/>
    <s v=""/>
    <n v="0"/>
    <n v="0"/>
    <n v="0"/>
    <n v="0"/>
    <s v="Emergency Department"/>
    <s v=""/>
    <n v="100"/>
    <x v="0"/>
    <x v="0"/>
    <s v="Unit started 2018/19; virtual unit within 44 bed acute medical/rehab unit on senior-focused floor. Service operates 24x7.All other FTE resources are shared across the entire unit."/>
    <s v="lhlam@osmh.on.ca"/>
    <s v="Lillian Lam"/>
    <s v="2022-07-14 01:58"/>
    <s v="True"/>
    <n v="1"/>
  </r>
  <r>
    <s v="Asset02372"/>
    <x v="1"/>
    <s v=""/>
    <s v=""/>
    <s v="Acute Care of the Elderly Unit"/>
    <x v="35"/>
    <x v="2"/>
    <s v="4001 Leslie Street, Toronto, ON"/>
    <s v="M2K 1E1"/>
    <s v=""/>
    <s v=""/>
    <s v=""/>
    <x v="3"/>
    <x v="0"/>
    <s v="RGP Toronto"/>
    <n v="0"/>
    <n v="0"/>
    <n v="235"/>
    <n v="8"/>
    <n v="96"/>
    <n v="0"/>
    <n v="13.8"/>
    <n v="168"/>
    <s v="True"/>
    <s v="Both"/>
    <n v="0"/>
    <n v="0"/>
    <s v=""/>
    <s v=""/>
    <n v="0.55000000000000004"/>
    <n v="0"/>
    <n v="0.42"/>
    <n v="0"/>
    <n v="1"/>
    <n v="4.55"/>
    <n v="3.4"/>
    <n v="0"/>
    <n v="0.25"/>
    <n v="1"/>
    <n v="0.25"/>
    <n v="0.38"/>
    <n v="0.25"/>
    <n v="0"/>
    <n v="0.2"/>
    <n v="0.35"/>
    <n v="0"/>
    <n v="0"/>
    <n v="0.2"/>
    <n v="0"/>
    <n v="0"/>
    <n v="0"/>
    <s v="0.04 FTE coverage by Hospitalist"/>
    <n v="235"/>
    <n v="0"/>
    <n v="0"/>
    <n v="0"/>
    <s v="Self Referral"/>
    <s v=""/>
    <n v="100"/>
    <x v="0"/>
    <x v="0"/>
    <s v="I was admitted to North York General on February 11, 2021 and was released on March 3, 2021. During my stay I was in 5 south east medicine. I wanted to express my deepest gratitude for the treatment, care and empathy that I received from the staff during this time. The list of staff who helped me is long so I apologize in advance if I have inadvertently missed someone but I wanted to provide some recognition for a few staff that truly stood out in my mind. Norma and Verma went above and beyond to ensure that I was comfortable and created as positive of an experience as one can have under the circumstances. I would also like to mention a few nurses that left an impression with their extraordinary care - Carol, Erica, Betty, Susan and Samiara.  In terms of food services, Pearl went above and beyond the call of duty. Finally, Dr. Leung’s advice on pain management was priceless and he helped me manage all of my pain with an effective mix of medications while at the hospital and also for the purposes of being discharged. I would like to thank all of the staff for helping me to get through this difficult time in such a positive way. I understand that they are under staffed in light of COVID but this did not inhibit their ability to provide excellent and consistent care.Regards,RF"/>
    <s v="wendy.cheung@nygh.on.ca"/>
    <s v="Wendy Cheung"/>
    <s v="2022-07-12 01:10"/>
    <s v="True"/>
    <n v="1"/>
  </r>
  <r>
    <s v="Asset02383"/>
    <x v="1"/>
    <s v=""/>
    <s v=""/>
    <s v="ACE unit"/>
    <x v="2"/>
    <x v="2"/>
    <s v="3045 Baseline Rd, Ottawa ON"/>
    <s v="K2H8P4"/>
    <s v=""/>
    <s v=""/>
    <s v=""/>
    <x v="1"/>
    <x v="0"/>
    <s v="RGP Eastern Ontario"/>
    <n v="0"/>
    <n v="1306"/>
    <n v="0"/>
    <n v="34"/>
    <n v="0"/>
    <n v="0"/>
    <n v="8.7200000000000006"/>
    <n v="0"/>
    <s v="False"/>
    <s v=""/>
    <n v="0"/>
    <n v="0"/>
    <s v=""/>
    <s v=""/>
    <n v="0"/>
    <n v="0"/>
    <n v="0"/>
    <n v="0"/>
    <n v="0"/>
    <n v="0"/>
    <n v="0"/>
    <n v="0"/>
    <n v="0"/>
    <n v="0"/>
    <n v="0"/>
    <n v="0"/>
    <n v="0"/>
    <n v="0"/>
    <n v="0"/>
    <n v="0"/>
    <n v="0"/>
    <n v="0"/>
    <n v="0"/>
    <n v="0"/>
    <n v="0"/>
    <n v="0"/>
    <s v=""/>
    <n v="1306"/>
    <n v="0"/>
    <n v="0"/>
    <n v="0"/>
    <s v=""/>
    <s v=""/>
    <n v="0"/>
    <x v="0"/>
    <x v="0"/>
    <s v="The ACE unit became a COVID-19 assessment unit during 2020-2022 so the patient population in 2021-2022 was not aligned to the ACE unit patient definitions. Thus we have not added the data aligned for the 2021-2022 as it was not functioning as an ACE unit during that period"/>
    <s v="mlaroche@qch.on.ca"/>
    <s v="QCH user 1"/>
    <s v="2022-07-12 01:41"/>
    <s v="True"/>
    <n v="1"/>
  </r>
  <r>
    <s v="Asset02712"/>
    <x v="1"/>
    <s v=""/>
    <s v=""/>
    <s v="Royal Victoria Regional Health Centre"/>
    <x v="127"/>
    <x v="2"/>
    <s v="201 Georgian Dr. Barrie Ontario"/>
    <s v="L4M 6M2"/>
    <s v=""/>
    <s v=""/>
    <s v="Simcoe"/>
    <x v="0"/>
    <x v="0"/>
    <s v="North Simcoe Muskoka Specialized Geriatric Services"/>
    <n v="0"/>
    <n v="1218"/>
    <n v="0"/>
    <n v="34"/>
    <n v="100"/>
    <n v="0"/>
    <n v="8.74"/>
    <n v="0"/>
    <s v="False"/>
    <s v=""/>
    <n v="0"/>
    <n v="0"/>
    <s v=""/>
    <s v=""/>
    <n v="0"/>
    <n v="0"/>
    <n v="0"/>
    <n v="0"/>
    <n v="0"/>
    <n v="12.5"/>
    <n v="17.170000000000002"/>
    <n v="12.6"/>
    <n v="0.5"/>
    <n v="1"/>
    <n v="0.25"/>
    <n v="0.5"/>
    <n v="0.5"/>
    <n v="0"/>
    <n v="1"/>
    <n v="0"/>
    <n v="0"/>
    <n v="1"/>
    <n v="0"/>
    <n v="0"/>
    <n v="0"/>
    <n v="3.12"/>
    <s v="clerk (2.1) and 1.0 FTE Behaviour support"/>
    <n v="0"/>
    <n v="0"/>
    <n v="0"/>
    <n v="0"/>
    <s v="Other"/>
    <s v="Emergency admission in hospitals"/>
    <n v="98"/>
    <x v="0"/>
    <x v="0"/>
    <s v="Physicians working on this unit include primary care MDs, Internists as well as hospitalists in addition to geriatricians"/>
    <s v="FletcherT@rvh.on.ca"/>
    <s v="Tracey Fletcher"/>
    <s v="2022-07-15 02:07"/>
    <s v="True"/>
    <n v="1"/>
  </r>
  <r>
    <s v="Asset02004"/>
    <x v="1"/>
    <s v=""/>
    <s v=""/>
    <s v="Seniors Care Unit"/>
    <x v="128"/>
    <x v="2"/>
    <s v="100 Queensway W Mississauga ON"/>
    <s v="L5B1B8"/>
    <s v=""/>
    <s v=""/>
    <s v="Halton; Peel"/>
    <x v="0"/>
    <x v="0"/>
    <s v="No RGP"/>
    <n v="0"/>
    <n v="0"/>
    <n v="0"/>
    <n v="14"/>
    <n v="100"/>
    <n v="14"/>
    <n v="21"/>
    <n v="0"/>
    <s v="False"/>
    <s v=""/>
    <n v="0"/>
    <n v="0"/>
    <s v=""/>
    <s v=""/>
    <n v="1"/>
    <n v="0"/>
    <n v="0"/>
    <n v="0"/>
    <n v="2"/>
    <n v="4"/>
    <n v="2"/>
    <n v="1"/>
    <n v="1"/>
    <n v="1"/>
    <n v="1"/>
    <n v="1"/>
    <n v="1"/>
    <n v="0"/>
    <n v="1"/>
    <n v="1"/>
    <n v="1"/>
    <n v="1"/>
    <n v="1"/>
    <n v="0"/>
    <n v="0"/>
    <n v="0"/>
    <s v="the above FTE are for an average day."/>
    <n v="0"/>
    <n v="0"/>
    <n v="0"/>
    <n v="0"/>
    <s v=""/>
    <s v="The NP on the unit triages the patients and identifies appropriate patients for the program. The patients disposition is home or retirement home and not LTC. Average LOS is 14 days. the model follows the RGP seniors friendly and 48/6 model of care. This unit opened March 2021"/>
    <n v="100"/>
    <x v="0"/>
    <x v="0"/>
    <s v=""/>
    <s v="bonnie.joanisse@thp.ca"/>
    <s v="Bonnie Joanisse"/>
    <s v="2022-04-18 02:53"/>
    <s v="True"/>
    <n v="1"/>
  </r>
  <r>
    <s v="Asset03701"/>
    <x v="2"/>
    <s v=""/>
    <s v=""/>
    <s v="Chiara Campitelli-Thompson"/>
    <x v="16"/>
    <x v="2"/>
    <s v="3276 St. Clair Ave. E. Toronto, ON"/>
    <s v="M1L 1W1"/>
    <s v=""/>
    <s v=""/>
    <s v="Toronto"/>
    <x v="3"/>
    <x v="1"/>
    <s v="RGP Toronto"/>
    <n v="0"/>
    <n v="0"/>
    <n v="0"/>
    <n v="0"/>
    <n v="0"/>
    <n v="0"/>
    <n v="0"/>
    <n v="8"/>
    <s v="False"/>
    <s v=""/>
    <n v="0"/>
    <n v="0"/>
    <s v="1950 hours annually (37.5 hours per week)"/>
    <s v=""/>
    <n v="0"/>
    <n v="0"/>
    <n v="0.2"/>
    <n v="0"/>
    <n v="0"/>
    <n v="0"/>
    <n v="0"/>
    <n v="0"/>
    <n v="0"/>
    <n v="0"/>
    <n v="0"/>
    <n v="0"/>
    <n v="0"/>
    <n v="0"/>
    <n v="0"/>
    <n v="0"/>
    <n v="0"/>
    <n v="0"/>
    <n v="0"/>
    <n v="0"/>
    <n v="0"/>
    <n v="0"/>
    <s v=""/>
    <n v="0"/>
    <n v="0"/>
    <n v="0"/>
    <n v="0"/>
    <s v="Emergency Department; Community Agency; Community Paramedicine; Home and Community Care Support Services; Ontario Health Team; Primary Care"/>
    <s v="Acute Care, Inpatient Teams"/>
    <n v="100"/>
    <x v="0"/>
    <x v="0"/>
    <s v="Data/metrics have been impacted by Covid closures and limitations during our reopening (ie: decreased capacity).  Additionally, we do not have any data or appropriate process to track staff who were redeployed to the inpatient units.  Care of Elderly Physician role has been vacant since Dec 2021"/>
    <s v="programs@geriatricsontario.ca"/>
    <s v="Kristen Mayhew"/>
    <s v="2024-07-08 12:52"/>
    <s v="True"/>
    <n v="1"/>
  </r>
  <r>
    <s v="Asset02330"/>
    <x v="2"/>
    <s v=""/>
    <s v=""/>
    <s v="Care of the Elderly physicians"/>
    <x v="44"/>
    <x v="2"/>
    <s v="243 CONSUMERS RD, UNIT 300, TORONTO, ON"/>
    <s v="M2J4W8"/>
    <s v=""/>
    <s v=""/>
    <s v=""/>
    <x v="3"/>
    <x v="1"/>
    <s v="RGP Toronto"/>
    <n v="1011"/>
    <n v="0"/>
    <n v="1011"/>
    <n v="0"/>
    <n v="0"/>
    <n v="0"/>
    <n v="0"/>
    <n v="37.5"/>
    <s v="True"/>
    <s v=""/>
    <n v="0"/>
    <n v="0"/>
    <s v=""/>
    <s v=""/>
    <n v="0"/>
    <n v="0"/>
    <n v="2.1800000000000002"/>
    <n v="0"/>
    <n v="0"/>
    <n v="0"/>
    <n v="0"/>
    <n v="0"/>
    <n v="0"/>
    <n v="0"/>
    <n v="0"/>
    <n v="0"/>
    <n v="0"/>
    <n v="0"/>
    <n v="0"/>
    <n v="0"/>
    <n v="0"/>
    <n v="0"/>
    <n v="0"/>
    <n v="0"/>
    <n v="0"/>
    <n v="0"/>
    <s v=""/>
    <n v="893"/>
    <n v="257"/>
    <n v="270"/>
    <n v="0"/>
    <s v="Primary Care"/>
    <s v="Referrals also from: inpatient, ER, retirement homes, specialists"/>
    <n v="100"/>
    <x v="0"/>
    <x v="0"/>
    <s v="- The total FTEs is a summary of physician coverage for all Geri-medicine, memory, parkinson's clinics and Day Hospital"/>
    <s v="Janet.Oliver@nygh.on.ca"/>
    <s v="Janet Oliver"/>
    <s v="2022-07-11 03:54"/>
    <s v="True"/>
    <n v="1"/>
  </r>
  <r>
    <s v="Asset02061"/>
    <x v="2"/>
    <s v=""/>
    <s v=""/>
    <s v="North Innisfil Health Services"/>
    <x v="66"/>
    <x v="2"/>
    <s v="490 Huronia Road Barrie ON"/>
    <s v="L4N7A7"/>
    <s v=""/>
    <s v=""/>
    <s v="Simcoe"/>
    <x v="0"/>
    <x v="1"/>
    <s v="North Simcoe Muskoka Specialized Geriatric Services"/>
    <n v="0"/>
    <n v="461"/>
    <n v="0"/>
    <n v="0"/>
    <n v="0"/>
    <n v="0"/>
    <n v="0"/>
    <n v="40"/>
    <s v="True"/>
    <s v=""/>
    <n v="0"/>
    <n v="0"/>
    <s v=""/>
    <s v=""/>
    <n v="0"/>
    <n v="0"/>
    <n v="1"/>
    <n v="0"/>
    <n v="1.6"/>
    <n v="0.4"/>
    <n v="0"/>
    <n v="0"/>
    <n v="0"/>
    <n v="0"/>
    <n v="0"/>
    <n v="0"/>
    <n v="0"/>
    <n v="0"/>
    <n v="0"/>
    <n v="0"/>
    <n v="0"/>
    <n v="0"/>
    <n v="0"/>
    <n v="0"/>
    <n v="0"/>
    <n v="0"/>
    <s v=""/>
    <n v="7577"/>
    <n v="2819"/>
    <n v="0"/>
    <n v="0"/>
    <s v="Community Agency; Home and Community Care Support Services; Other"/>
    <s v="Referral sources include hospital, home and community care, other agencies working in the North Innisfil catchment area."/>
    <n v="100"/>
    <x v="0"/>
    <x v="0"/>
    <s v="Although the program was not funded for an RN, the optimal model of service delivery to support the Care of the Elderly Physician including in home and community (LTC, LOFT, retirement home) visits includes a RN and NP.  The full basket of CHC services is available to the registered patients including physiotherapy (individual and group), social work, diabetes, navigation/supports, group program initiatives)"/>
    <s v="christine.colcy@bchc.ca"/>
    <s v="Christine Colcy"/>
    <s v="2022-06-16 10:03"/>
    <s v="True"/>
    <n v="1"/>
  </r>
  <r>
    <s v="Asset02325"/>
    <x v="3"/>
    <s v=""/>
    <s v=""/>
    <s v="Muskoka Paramedic Services - Community Paramedicine Program"/>
    <x v="117"/>
    <x v="2"/>
    <s v="225 Taylor Rd, Bracebridge"/>
    <s v="P1L1K1"/>
    <s v=""/>
    <s v=""/>
    <s v="Muskoka"/>
    <x v="0"/>
    <x v="2"/>
    <s v="North Simcoe Muskoka Specialized Geriatric Services"/>
    <n v="0"/>
    <n v="482"/>
    <n v="0"/>
    <n v="0"/>
    <n v="0"/>
    <n v="0"/>
    <n v="0"/>
    <n v="168"/>
    <s v="True"/>
    <s v="Both"/>
    <n v="10"/>
    <n v="5.8"/>
    <s v=""/>
    <s v=""/>
    <n v="0"/>
    <n v="0"/>
    <n v="0"/>
    <n v="0"/>
    <n v="0"/>
    <n v="0"/>
    <n v="0"/>
    <n v="0"/>
    <n v="0"/>
    <n v="0"/>
    <n v="0"/>
    <n v="0"/>
    <n v="0"/>
    <n v="0"/>
    <n v="1"/>
    <n v="0"/>
    <n v="0"/>
    <n v="0"/>
    <n v="0"/>
    <n v="4.4800000000000004"/>
    <n v="0"/>
    <n v="1.06"/>
    <s v="Commander"/>
    <n v="1631"/>
    <n v="542"/>
    <n v="0"/>
    <n v="0"/>
    <s v="Caregiver Referral; Community Agency; Community Paramedicine; Emergency Department; Home and Community Care Support Services; Primary Care; Self Referral"/>
    <s v=""/>
    <n v="0"/>
    <x v="0"/>
    <x v="0"/>
    <s v=""/>
    <s v="darcy.medland@muskoka.on.ca"/>
    <s v="Darcy Medland"/>
    <s v="2022-07-11 03:46"/>
    <s v="True"/>
    <n v="1"/>
  </r>
  <r>
    <s v="Asset03864"/>
    <x v="3"/>
    <s v=""/>
    <s v=""/>
    <s v="County of Renfrew Paramedic Service"/>
    <x v="129"/>
    <x v="2"/>
    <s v="9 International Drive, Pembroke, ON"/>
    <s v="K8A 6W4"/>
    <s v=""/>
    <s v=""/>
    <s v="Renfrew"/>
    <x v="1"/>
    <x v="2"/>
    <s v="RGP Eastern Ontario"/>
    <n v="0"/>
    <n v="2235"/>
    <n v="0"/>
    <n v="0"/>
    <n v="0"/>
    <n v="0"/>
    <n v="0"/>
    <n v="84"/>
    <s v="True"/>
    <s v="Both"/>
    <n v="0"/>
    <n v="0"/>
    <s v="Other"/>
    <s v="2028"/>
    <n v="0"/>
    <n v="0"/>
    <n v="0"/>
    <n v="0"/>
    <n v="0"/>
    <n v="0"/>
    <n v="0"/>
    <n v="0"/>
    <n v="0"/>
    <n v="0"/>
    <n v="0"/>
    <n v="0"/>
    <n v="0"/>
    <n v="0"/>
    <n v="0"/>
    <n v="0"/>
    <n v="0"/>
    <n v="0"/>
    <n v="0"/>
    <n v="6"/>
    <n v="0"/>
    <n v="0"/>
    <s v=""/>
    <n v="11310"/>
    <n v="427"/>
    <n v="0"/>
    <n v="0"/>
    <s v="Community Agency; Community Paramedicine; Emergency Department; Home and Community Care Support Services; Ontario Health Team; Other; Primary Care; Self Referral"/>
    <s v=""/>
    <n v="93"/>
    <x v="1"/>
    <x v="1"/>
    <s v=""/>
    <s v="kstencill@countyofrenfrew.on.ca"/>
    <s v="Kathy Stencill"/>
    <s v="2024-09-12 11:56"/>
    <s v="True"/>
    <n v="1"/>
  </r>
  <r>
    <s v="Asset02260"/>
    <x v="3"/>
    <s v=""/>
    <s v=""/>
    <s v="Geriatric Outpatient Clinics"/>
    <x v="9"/>
    <x v="2"/>
    <s v="1800 8th St. E, Owen Sound, ON"/>
    <s v="N4K 6M9"/>
    <s v=""/>
    <s v=""/>
    <s v="Bruce; Grey"/>
    <x v="2"/>
    <x v="2"/>
    <s v="RGP Southwestern Ontario"/>
    <n v="0"/>
    <n v="0"/>
    <n v="0"/>
    <n v="0"/>
    <n v="0"/>
    <n v="0"/>
    <n v="0"/>
    <n v="3"/>
    <s v="True"/>
    <s v=""/>
    <n v="0"/>
    <n v="0"/>
    <s v=""/>
    <s v=""/>
    <n v="0"/>
    <n v="0"/>
    <n v="7.0000000000000007E-2"/>
    <n v="0"/>
    <n v="0"/>
    <n v="7.0000000000000007E-2"/>
    <n v="0"/>
    <n v="0"/>
    <n v="0"/>
    <n v="0"/>
    <n v="0"/>
    <n v="0"/>
    <n v="0"/>
    <n v="0"/>
    <n v="0"/>
    <n v="0"/>
    <n v="0"/>
    <n v="0"/>
    <n v="0"/>
    <n v="0"/>
    <n v="0"/>
    <n v="0"/>
    <s v=""/>
    <n v="53"/>
    <n v="0"/>
    <n v="0"/>
    <n v="0"/>
    <s v="Emergency Department; Primary Care"/>
    <s v="- Referrals need to come from a physician/NP"/>
    <n v="96.24"/>
    <x v="0"/>
    <x v="0"/>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Care of the Elderly Physician aimed to assess patients every 6 months.- During the 2021-2022 fiscal year, COE physician retired, therefore, not all weeks ran a clinic.- COE Physician ran clinics with BSO ERCP assisting with clinic in addition to her FT role."/>
    <s v="sjlaw@gbhs.on.ca"/>
    <s v="Sarah Law (she/her)"/>
    <s v="2022-07-04 11:36"/>
    <s v="True"/>
    <n v="1"/>
  </r>
  <r>
    <s v="Asset02342"/>
    <x v="3"/>
    <s v=""/>
    <s v=""/>
    <s v="Community Paramedicine"/>
    <x v="11"/>
    <x v="2"/>
    <s v="80 Bales Drive East, East Gwillimbury Ontario, Canada"/>
    <s v="L0G 1V0"/>
    <s v="194 Eagle Street, Newmarket, ON L3Y 1J6"/>
    <s v="L3Y 1J6"/>
    <s v="York"/>
    <x v="0"/>
    <x v="2"/>
    <s v="No RGP"/>
    <n v="0"/>
    <n v="0"/>
    <n v="0"/>
    <n v="0"/>
    <n v="0"/>
    <n v="0"/>
    <n v="0"/>
    <n v="0"/>
    <s v="False"/>
    <s v=""/>
    <n v="0"/>
    <n v="0"/>
    <s v=""/>
    <s v=""/>
    <n v="0"/>
    <n v="0"/>
    <n v="0"/>
    <n v="0"/>
    <n v="0"/>
    <n v="0"/>
    <n v="0"/>
    <n v="0"/>
    <n v="0"/>
    <n v="0"/>
    <n v="0"/>
    <n v="0"/>
    <n v="0"/>
    <n v="0"/>
    <n v="0"/>
    <n v="0"/>
    <n v="0"/>
    <n v="0"/>
    <n v="0"/>
    <n v="22"/>
    <n v="0"/>
    <n v="2"/>
    <s v="5 FTE Community Paramedics; 17 TFT Community Paramedics; 1 Community Paramedic Coordinator ; 1 Research assistant - the TFTs can fluctuate."/>
    <n v="0"/>
    <n v="0"/>
    <n v="0"/>
    <n v="0"/>
    <s v="Other"/>
    <s v="Variety of referal sources; Rapid Response Table, Other Community Agency; Emergency Department; First Responders."/>
    <n v="0"/>
    <x v="0"/>
    <x v="0"/>
    <s v=""/>
    <s v="jane.coulman@york.ca"/>
    <s v="Regional Municipality of York"/>
    <s v="2022-07-12 09:19"/>
    <s v="True"/>
    <n v="1"/>
  </r>
  <r>
    <s v="Asset02741"/>
    <x v="4"/>
    <s v=""/>
    <s v=""/>
    <s v="Falls Prevention Clinic"/>
    <x v="16"/>
    <x v="2"/>
    <s v="3276 St. Clair Ave. E. Toronto, ON"/>
    <s v="M1L 1W1"/>
    <s v=""/>
    <s v=""/>
    <s v="Toronto"/>
    <x v="3"/>
    <x v="2"/>
    <s v="RGP Toronto"/>
    <n v="0"/>
    <n v="350"/>
    <n v="0"/>
    <n v="0"/>
    <n v="0"/>
    <n v="42"/>
    <n v="83"/>
    <n v="40"/>
    <s v="True"/>
    <s v=""/>
    <n v="18"/>
    <n v="49"/>
    <s v=""/>
    <s v=""/>
    <n v="0"/>
    <n v="0"/>
    <n v="0"/>
    <n v="0"/>
    <n v="0"/>
    <n v="0"/>
    <n v="0"/>
    <n v="1"/>
    <n v="0.5"/>
    <n v="0.6"/>
    <n v="0"/>
    <n v="2"/>
    <n v="1.5"/>
    <n v="0"/>
    <n v="1"/>
    <n v="0.5"/>
    <n v="0.5"/>
    <n v="0"/>
    <n v="0"/>
    <n v="0"/>
    <n v="6.4"/>
    <n v="0"/>
    <s v="0.1 Patient Flow Coordinator_x000a_0.1 Manager"/>
    <n v="2029"/>
    <n v="111"/>
    <n v="0"/>
    <n v="0"/>
    <s v="Emergency Department; Other; Caregiver Referral; Community Agency; Community Paramedicine; Home and Community Care Support Services; Ontario Health Team; Primary Care"/>
    <s v="Specialists, Acute Care,"/>
    <n v="88"/>
    <x v="0"/>
    <x v="0"/>
    <s v="Data/metrics have been impacted by Covid closures and limitations during our reopening (ie: decreased capacity).  Additionally, we do not have any data or appropriate process to track staff who were redeployed to the inpatient units."/>
    <s v="chiara.campitelli-thompson@unityhealth.to"/>
    <s v="Chiara Campitelli-Thompson"/>
    <s v="2022-07-15 03:32"/>
    <s v="True"/>
    <n v="1"/>
  </r>
  <r>
    <s v="Asset02274"/>
    <x v="4"/>
    <s v=""/>
    <s v=""/>
    <s v="Connie Daiken"/>
    <x v="124"/>
    <x v="2"/>
    <s v="315 Pembroke St East"/>
    <s v="K8A3K2"/>
    <s v=""/>
    <s v=""/>
    <s v="Renfrew"/>
    <x v="1"/>
    <x v="2"/>
    <s v="RGP Eastern Ontario"/>
    <n v="384"/>
    <n v="15"/>
    <n v="0"/>
    <n v="0"/>
    <n v="0"/>
    <n v="0"/>
    <n v="0"/>
    <n v="2"/>
    <s v="False"/>
    <s v=""/>
    <n v="17"/>
    <n v="180"/>
    <s v=""/>
    <s v=""/>
    <n v="0"/>
    <n v="0"/>
    <n v="0"/>
    <n v="0"/>
    <n v="0"/>
    <n v="0.2"/>
    <n v="0"/>
    <n v="0"/>
    <n v="0"/>
    <n v="0"/>
    <n v="0"/>
    <n v="0"/>
    <n v="0"/>
    <n v="0"/>
    <n v="0"/>
    <n v="0"/>
    <n v="0"/>
    <n v="0"/>
    <n v="0"/>
    <n v="0"/>
    <n v="0"/>
    <n v="0.2"/>
    <s v="Second 17.5RN"/>
    <n v="360"/>
    <n v="0"/>
    <n v="0"/>
    <n v="0"/>
    <s v="Caregiver Referral; Home and Community Care Support Services; Primary Care; Self Referral"/>
    <s v=""/>
    <n v="17"/>
    <x v="0"/>
    <x v="0"/>
    <s v=""/>
    <s v="connie.daiken@westchamplainfht.com"/>
    <s v="Connie Daiken"/>
    <s v="2022-07-06 06:11"/>
    <s v="True"/>
    <n v="1"/>
  </r>
  <r>
    <s v="Asset03594"/>
    <x v="4"/>
    <s v=""/>
    <s v=""/>
    <s v="Fall Prevention Program"/>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
    <s v="programs@geriatricsontario.ca"/>
    <s v="Kristen Mayhew"/>
    <s v="2024-02-26 06:58"/>
    <s v="True"/>
    <n v="1"/>
  </r>
  <r>
    <s v="Asset02890"/>
    <x v="4"/>
    <s v=""/>
    <s v=""/>
    <s v="Falls Prevention Program"/>
    <x v="12"/>
    <x v="2"/>
    <s v="3560 Bathurst St."/>
    <s v="M2A 2E1"/>
    <s v=""/>
    <s v=""/>
    <s v="Toronto"/>
    <x v="3"/>
    <x v="2"/>
    <s v="RGP Toronto"/>
    <n v="0"/>
    <n v="207"/>
    <n v="0"/>
    <n v="0"/>
    <n v="0"/>
    <n v="0"/>
    <n v="0"/>
    <n v="1.5"/>
    <s v="True"/>
    <s v=""/>
    <n v="100"/>
    <n v="150"/>
    <s v=""/>
    <s v=""/>
    <n v="0"/>
    <n v="0"/>
    <n v="0"/>
    <n v="0"/>
    <n v="0"/>
    <n v="0"/>
    <n v="0"/>
    <n v="0"/>
    <n v="0"/>
    <n v="0"/>
    <n v="0"/>
    <n v="0"/>
    <n v="0"/>
    <n v="0"/>
    <n v="0"/>
    <n v="0"/>
    <n v="0"/>
    <n v="0"/>
    <n v="0"/>
    <n v="0"/>
    <n v="0.25"/>
    <n v="1"/>
    <s v="Falls Prevention Clinician"/>
    <n v="2068"/>
    <n v="0"/>
    <n v="22"/>
    <n v="0"/>
    <s v="Community Agency; Home and Community Care Support Services; Other; Primary Care; Self Referral"/>
    <s v="Adult Day programs, Day treatment Centres, hospitals, Outreach Teams, Behaviour support, Specialists. Word of mouth."/>
    <n v="100"/>
    <x v="0"/>
    <x v="0"/>
    <s v="Program website: https://www.baycrest.org/Baycrest/Healthcare-Programs-Services/Programs/Community-Centre-for-Seniors"/>
    <s v="edanieli@baycrest.org"/>
    <s v="edanieli"/>
    <s v="2022-09-28 12:11"/>
    <s v="True"/>
    <n v="1"/>
  </r>
  <r>
    <s v="Asset02021"/>
    <x v="4"/>
    <s v=""/>
    <s v=""/>
    <s v="Falls Prevention Program"/>
    <x v="130"/>
    <x v="2"/>
    <s v="#3-59 King St West Forest, ON"/>
    <s v="N0N 1J0"/>
    <s v=""/>
    <s v=""/>
    <s v="Lambton"/>
    <x v="2"/>
    <x v="2"/>
    <s v="RGP Southwestern Ontario"/>
    <n v="0"/>
    <n v="432"/>
    <n v="0"/>
    <n v="0"/>
    <n v="0"/>
    <n v="0"/>
    <n v="0"/>
    <n v="0"/>
    <s v="True"/>
    <s v=""/>
    <n v="0"/>
    <n v="3"/>
    <s v=""/>
    <s v=""/>
    <n v="0"/>
    <n v="0"/>
    <n v="0"/>
    <n v="0"/>
    <n v="0"/>
    <n v="0"/>
    <n v="0"/>
    <n v="0"/>
    <n v="0"/>
    <n v="0"/>
    <n v="0"/>
    <n v="0"/>
    <n v="1"/>
    <n v="0"/>
    <n v="0"/>
    <n v="0"/>
    <n v="0"/>
    <n v="0"/>
    <n v="0"/>
    <n v="0"/>
    <n v="0"/>
    <n v="0"/>
    <s v=""/>
    <n v="787"/>
    <n v="0"/>
    <n v="0"/>
    <n v="0"/>
    <s v="Caregiver Referral; Community Agency; Home and Community Care Support Services; Primary Care; Self Referral"/>
    <s v=""/>
    <n v="85"/>
    <x v="0"/>
    <x v="0"/>
    <s v=""/>
    <s v="lwillemse@nlchc.com"/>
    <s v="Leah Willemse"/>
    <s v="2022-05-02 02:49"/>
    <s v="True"/>
    <n v="1"/>
  </r>
  <r>
    <s v="Asset02356"/>
    <x v="5"/>
    <s v=""/>
    <s v=""/>
    <s v="Élisabeth Bruyère Hospital - Geriatric Rehabilitation Services"/>
    <x v="43"/>
    <x v="2"/>
    <s v="43 Bruyere St, Ottawa, ON"/>
    <s v="K1N 5C8"/>
    <s v=""/>
    <s v=""/>
    <s v="Lanark; Leeds &amp; Grenville; Perth; Prescott and Russell, United Counties; Renfrew; Stormont, Dundas and Glengarry; Ottawa"/>
    <x v="1"/>
    <x v="0"/>
    <s v="RGP Eastern Ontario"/>
    <n v="0"/>
    <n v="0"/>
    <n v="0"/>
    <n v="50"/>
    <n v="92.6"/>
    <n v="26"/>
    <n v="26"/>
    <n v="0"/>
    <s v="False"/>
    <s v="Both"/>
    <n v="0"/>
    <n v="10.199999999999999"/>
    <s v=""/>
    <s v=""/>
    <n v="0"/>
    <n v="0"/>
    <n v="3.2"/>
    <n v="0"/>
    <n v="0"/>
    <n v="18.2"/>
    <n v="15.4"/>
    <n v="0"/>
    <n v="3.1"/>
    <n v="3"/>
    <n v="0.6"/>
    <n v="5.5"/>
    <n v="3.8"/>
    <n v="0"/>
    <n v="2.5"/>
    <n v="2"/>
    <n v="2"/>
    <n v="0"/>
    <n v="0.6"/>
    <n v="0"/>
    <n v="0"/>
    <n v="1"/>
    <s v="Porter - 1.5 FTE"/>
    <n v="662"/>
    <n v="0"/>
    <n v="0"/>
    <n v="0"/>
    <s v="Other; Community Agency; Home and Community Care Support Services; Ontario Health Team; Primary Care"/>
    <s v="Acute Care"/>
    <n v="100"/>
    <x v="0"/>
    <x v="0"/>
    <s v="0.5 Psychologist FTE for all GRS programs"/>
    <s v="cmccumber@bruyere.org"/>
    <s v="Cathy McCumber"/>
    <s v="2022-07-12 09:56"/>
    <s v="True"/>
    <n v="1"/>
  </r>
  <r>
    <s v="Asset02827"/>
    <x v="6"/>
    <s v=""/>
    <s v=""/>
    <s v="Emergency Department (GEM Nurses)"/>
    <x v="37"/>
    <x v="2"/>
    <s v="115 Delhi St, Guelph ON"/>
    <s v="N1E 4J4"/>
    <s v=""/>
    <s v=""/>
    <s v="Wellington"/>
    <x v="2"/>
    <x v="3"/>
    <s v="RGP Central"/>
    <n v="0"/>
    <n v="0"/>
    <n v="0"/>
    <n v="0"/>
    <n v="0"/>
    <n v="0"/>
    <n v="0"/>
    <n v="0"/>
    <s v="True"/>
    <s v="Both"/>
    <n v="0"/>
    <n v="0"/>
    <s v=""/>
    <s v=""/>
    <n v="0"/>
    <n v="0"/>
    <n v="0"/>
    <n v="0"/>
    <n v="0"/>
    <n v="2"/>
    <n v="0"/>
    <n v="0"/>
    <n v="0"/>
    <n v="0"/>
    <n v="0"/>
    <n v="0"/>
    <n v="0"/>
    <n v="0"/>
    <n v="0"/>
    <n v="0"/>
    <n v="0"/>
    <n v="0"/>
    <n v="0"/>
    <n v="0"/>
    <n v="0"/>
    <n v="0"/>
    <s v="Registered nurses: two clinical nurse specialists"/>
    <n v="695"/>
    <n v="0"/>
    <n v="0"/>
    <n v="0"/>
    <s v="Emergency Department"/>
    <s v=""/>
    <n v="100"/>
    <x v="0"/>
    <x v="0"/>
    <s v="Two GEM Nurses on maternity leave; service interruptions due to hiring process."/>
    <s v="cplatt@cmhaww.ca"/>
    <s v="C Platt"/>
    <s v="2022-07-18 10:16"/>
    <s v="True"/>
    <n v="1"/>
  </r>
  <r>
    <s v="Asset01855"/>
    <x v="6"/>
    <s v=""/>
    <s v=""/>
    <s v="GEM"/>
    <x v="131"/>
    <x v="2"/>
    <s v="500 White's Road, Palmerston, ON"/>
    <s v="N0G 2P0"/>
    <s v=""/>
    <s v=""/>
    <s v="Wellington"/>
    <x v="2"/>
    <x v="3"/>
    <s v="RGP Central"/>
    <n v="0"/>
    <n v="0"/>
    <n v="0"/>
    <n v="0"/>
    <n v="0"/>
    <n v="0"/>
    <n v="0"/>
    <n v="0"/>
    <s v="False"/>
    <s v=""/>
    <n v="0"/>
    <n v="0"/>
    <s v=""/>
    <s v=""/>
    <n v="0"/>
    <n v="0"/>
    <n v="0"/>
    <n v="0"/>
    <n v="0"/>
    <n v="0"/>
    <n v="0"/>
    <n v="0"/>
    <n v="0"/>
    <n v="0"/>
    <n v="0"/>
    <n v="0"/>
    <n v="0"/>
    <n v="0"/>
    <n v="0"/>
    <n v="0"/>
    <n v="0"/>
    <n v="0"/>
    <n v="0"/>
    <n v="0"/>
    <n v="0"/>
    <n v="0"/>
    <s v=""/>
    <n v="0"/>
    <n v="0"/>
    <n v="0"/>
    <n v="0"/>
    <s v="Emergency Department"/>
    <s v=""/>
    <n v="0"/>
    <x v="0"/>
    <x v="0"/>
    <s v=""/>
    <s v="cplatt@cmhaww.ca"/>
    <s v="C Platt"/>
    <s v="2022-01-12 11:29"/>
    <s v="True"/>
    <n v="1"/>
  </r>
  <r>
    <s v="Asset02646"/>
    <x v="6"/>
    <s v=""/>
    <s v=""/>
    <s v="GEM"/>
    <x v="5"/>
    <x v="2"/>
    <s v="1235 Wilson Avenue, North York, Ontario"/>
    <s v="M3M 0B2"/>
    <s v=""/>
    <s v=""/>
    <s v="Toronto"/>
    <x v="3"/>
    <x v="3"/>
    <s v="RGP Toronto"/>
    <n v="0"/>
    <n v="1025"/>
    <n v="0"/>
    <n v="0"/>
    <n v="0"/>
    <n v="0"/>
    <n v="0"/>
    <n v="0"/>
    <s v="True"/>
    <s v="Both"/>
    <n v="0"/>
    <n v="0"/>
    <s v=""/>
    <s v=""/>
    <n v="0"/>
    <n v="0"/>
    <n v="0"/>
    <n v="0"/>
    <n v="0"/>
    <n v="3"/>
    <n v="0"/>
    <n v="0"/>
    <n v="0"/>
    <n v="0"/>
    <n v="0"/>
    <n v="0"/>
    <n v="0"/>
    <n v="0"/>
    <n v="0"/>
    <n v="0"/>
    <n v="0"/>
    <n v="0"/>
    <n v="0"/>
    <n v="0"/>
    <n v="0"/>
    <n v="0"/>
    <s v=""/>
    <n v="1530"/>
    <n v="0"/>
    <n v="0"/>
    <n v="0"/>
    <s v=""/>
    <s v=""/>
    <n v="0"/>
    <x v="0"/>
    <x v="0"/>
    <s v="Program Description:The Geriatric Emergency Management nurses are a group of three specialized nurses that work with our at risk geriatric patients that present to the emergency department. Typically working with patients 75 years or older, the GEM nurses provide a wide array of care, from medication consultation, home supports, mobility, ADLs and in some cases emergency placement needs. The GEM nurses work in collaboration with the Healthy Living Clinic, the Geriatric Outreach Team, CCAC and the emergency department members to ensure safe discharge planning for the geriatric patients in the emergency department."/>
    <s v="hlau@hrh.ca"/>
    <s v="Hilyen Lau"/>
    <s v="2022-07-14 06:19"/>
    <s v="True"/>
    <n v="1"/>
  </r>
  <r>
    <s v="Asset01986"/>
    <x v="6"/>
    <s v=""/>
    <s v=""/>
    <s v="GEM NP"/>
    <x v="132"/>
    <x v="2"/>
    <s v="2200 Eglinton Ave WEst Mississauga ON"/>
    <s v="L5M 2N1"/>
    <s v=""/>
    <s v=""/>
    <s v=""/>
    <x v="0"/>
    <x v="3"/>
    <s v="No RGP"/>
    <n v="0"/>
    <n v="0"/>
    <n v="0"/>
    <n v="0"/>
    <n v="0"/>
    <n v="0"/>
    <n v="0"/>
    <n v="0"/>
    <s v="False"/>
    <s v=""/>
    <n v="0"/>
    <n v="0"/>
    <s v=""/>
    <s v=""/>
    <n v="0"/>
    <n v="0"/>
    <n v="0"/>
    <n v="0"/>
    <n v="1"/>
    <n v="0"/>
    <n v="0"/>
    <n v="0"/>
    <n v="0"/>
    <n v="0"/>
    <n v="0"/>
    <n v="0"/>
    <n v="0"/>
    <n v="0"/>
    <n v="0"/>
    <n v="0"/>
    <n v="0"/>
    <n v="0"/>
    <n v="0"/>
    <n v="0"/>
    <n v="0"/>
    <n v="0"/>
    <s v=""/>
    <n v="0"/>
    <n v="0"/>
    <n v="0"/>
    <n v="0"/>
    <s v=""/>
    <s v=""/>
    <n v="100"/>
    <x v="0"/>
    <x v="0"/>
    <s v=""/>
    <s v="bonnie.joanisse@thp.ca"/>
    <s v="Bonnie Joanisse"/>
    <s v="2022-04-13 02:24"/>
    <s v="True"/>
    <n v="1"/>
  </r>
  <r>
    <s v="Asset02304"/>
    <x v="6"/>
    <s v=""/>
    <s v=""/>
    <s v="Emergency Department (GEM Nurses)"/>
    <x v="36"/>
    <x v="2"/>
    <s v="131 Frederick Campbell Street, Fergus, ON"/>
    <s v="N1M 0H3"/>
    <s v=""/>
    <s v=""/>
    <s v="Wellington"/>
    <x v="2"/>
    <x v="3"/>
    <s v="RGP Central"/>
    <n v="0"/>
    <n v="0"/>
    <n v="0"/>
    <n v="0"/>
    <n v="0"/>
    <n v="0"/>
    <n v="0"/>
    <n v="40"/>
    <s v="True"/>
    <s v=""/>
    <n v="0"/>
    <n v="0"/>
    <s v=""/>
    <s v=""/>
    <n v="0"/>
    <n v="0"/>
    <n v="0"/>
    <n v="0"/>
    <n v="0"/>
    <n v="2"/>
    <n v="0"/>
    <n v="0"/>
    <n v="0"/>
    <n v="0"/>
    <n v="0"/>
    <n v="0"/>
    <n v="0"/>
    <n v="0"/>
    <n v="0"/>
    <n v="0"/>
    <n v="0"/>
    <n v="0"/>
    <n v="0"/>
    <n v="0"/>
    <n v="0"/>
    <n v="0"/>
    <s v="Registered Nurse: two clinical nurse specialists"/>
    <n v="590"/>
    <n v="0"/>
    <n v="0"/>
    <n v="0"/>
    <s v="Emergency Department"/>
    <s v=""/>
    <n v="100"/>
    <x v="0"/>
    <x v="0"/>
    <s v="Note: functioning with one GEM nurse for the year 2021-22 therefore service reduced to Monday-Friday during this year"/>
    <s v="cplatt@cmhaww.ca"/>
    <s v="C Platt"/>
    <s v="2022-07-11 02:02"/>
    <s v="True"/>
    <n v="1"/>
  </r>
  <r>
    <s v="Asset02301"/>
    <x v="6"/>
    <s v=""/>
    <s v=""/>
    <s v="Emergency Department (GEM Nurses)"/>
    <x v="4"/>
    <x v="2"/>
    <s v="3570 King Street East, Kitchener, ON"/>
    <s v="N2A 2W6"/>
    <s v=""/>
    <s v=""/>
    <s v="Wellington; Waterloo"/>
    <x v="2"/>
    <x v="3"/>
    <s v="RGP Central"/>
    <n v="0"/>
    <n v="0"/>
    <n v="0"/>
    <n v="0"/>
    <n v="0"/>
    <n v="0"/>
    <n v="0"/>
    <n v="40"/>
    <s v="True"/>
    <s v="Both"/>
    <n v="0"/>
    <n v="0"/>
    <s v=""/>
    <s v=""/>
    <n v="0"/>
    <n v="0"/>
    <n v="0"/>
    <n v="0"/>
    <n v="1"/>
    <n v="1"/>
    <n v="0"/>
    <n v="0"/>
    <n v="0"/>
    <n v="0"/>
    <n v="0"/>
    <n v="0"/>
    <n v="0"/>
    <n v="0"/>
    <n v="0"/>
    <n v="0"/>
    <n v="0"/>
    <n v="0"/>
    <n v="0"/>
    <n v="0"/>
    <n v="0"/>
    <n v="0"/>
    <s v="The Registered nurse is a clinical nurse specialist."/>
    <n v="1535"/>
    <n v="0"/>
    <n v="0"/>
    <n v="0"/>
    <s v="Emergency Department"/>
    <s v=""/>
    <n v="100"/>
    <x v="0"/>
    <x v="0"/>
    <s v=""/>
    <s v="cplatt@cmhaww.ca"/>
    <s v="C Platt"/>
    <s v="2022-07-11 01:44"/>
    <s v="True"/>
    <n v="1"/>
  </r>
  <r>
    <s v="Asset02877"/>
    <x v="6"/>
    <s v=""/>
    <s v=""/>
    <s v="GEM"/>
    <x v="39"/>
    <x v="2"/>
    <s v="3030 Lawrence Ave, Scarborough, Toronto ON"/>
    <s v="M1P 2T7"/>
    <s v=""/>
    <s v=""/>
    <s v=""/>
    <x v="3"/>
    <x v="3"/>
    <s v="Seniors Care Network"/>
    <n v="0"/>
    <n v="0"/>
    <n v="0"/>
    <n v="0"/>
    <n v="0"/>
    <n v="0"/>
    <n v="0"/>
    <n v="0"/>
    <s v="False"/>
    <s v=""/>
    <n v="0"/>
    <n v="0"/>
    <s v=""/>
    <s v=""/>
    <n v="0"/>
    <n v="0"/>
    <n v="0"/>
    <n v="0"/>
    <n v="0"/>
    <n v="1"/>
    <n v="0"/>
    <n v="0"/>
    <n v="0"/>
    <n v="0"/>
    <n v="0"/>
    <n v="0"/>
    <n v="0"/>
    <n v="0"/>
    <n v="0"/>
    <n v="0"/>
    <n v="0"/>
    <n v="0"/>
    <n v="0"/>
    <n v="0"/>
    <n v="0"/>
    <n v="1"/>
    <s v=""/>
    <n v="718"/>
    <n v="109"/>
    <n v="4"/>
    <n v="0"/>
    <s v=""/>
    <s v=""/>
    <n v="0"/>
    <x v="0"/>
    <x v="0"/>
    <s v=""/>
    <s v="shawkins@seniorscarenetwork.ca"/>
    <s v="StaceyHawkins"/>
    <s v="2022-08-19 11:04"/>
    <s v="True"/>
    <n v="1"/>
  </r>
  <r>
    <s v="Asset02876"/>
    <x v="6"/>
    <s v=""/>
    <s v=""/>
    <s v="GEM"/>
    <x v="40"/>
    <x v="2"/>
    <s v="2867 Ellesmere Rd, Scarborough, ON"/>
    <s v="M1E 4B9"/>
    <s v=""/>
    <s v=""/>
    <s v=""/>
    <x v="3"/>
    <x v="3"/>
    <s v="Seniors Care Network"/>
    <n v="0"/>
    <n v="0"/>
    <n v="0"/>
    <n v="0"/>
    <n v="0"/>
    <n v="0"/>
    <n v="0"/>
    <n v="0"/>
    <s v="False"/>
    <s v=""/>
    <n v="0"/>
    <n v="0"/>
    <s v=""/>
    <s v=""/>
    <n v="0"/>
    <n v="0"/>
    <n v="0"/>
    <n v="0"/>
    <n v="1"/>
    <n v="0"/>
    <n v="0"/>
    <n v="0"/>
    <n v="0"/>
    <n v="0"/>
    <n v="0"/>
    <n v="0"/>
    <n v="0"/>
    <n v="0"/>
    <n v="0"/>
    <n v="0"/>
    <n v="0"/>
    <n v="0"/>
    <n v="0"/>
    <n v="0"/>
    <n v="0"/>
    <n v="1"/>
    <s v=""/>
    <n v="911"/>
    <n v="270"/>
    <n v="0"/>
    <n v="0"/>
    <s v=""/>
    <s v=""/>
    <n v="0"/>
    <x v="0"/>
    <x v="0"/>
    <s v=""/>
    <s v="shawkins@seniorscarenetwork.ca"/>
    <s v="StaceyHawkins"/>
    <s v="2022-08-19 11:03"/>
    <s v="True"/>
    <n v="1"/>
  </r>
  <r>
    <s v="Asset02106"/>
    <x v="6"/>
    <s v=""/>
    <s v=""/>
    <s v="St. Michael's Hospital"/>
    <x v="8"/>
    <x v="2"/>
    <s v="30 Bond St. Toronto"/>
    <s v="M5B 1W8"/>
    <s v=""/>
    <s v=""/>
    <s v=""/>
    <x v="3"/>
    <x v="3"/>
    <s v="RGP Toronto"/>
    <n v="0"/>
    <n v="0"/>
    <n v="0"/>
    <n v="0"/>
    <n v="0"/>
    <n v="0"/>
    <n v="0"/>
    <n v="49.5"/>
    <s v="False"/>
    <s v="Both"/>
    <n v="0"/>
    <n v="0"/>
    <s v=""/>
    <s v=""/>
    <n v="0"/>
    <n v="0"/>
    <n v="0"/>
    <n v="0"/>
    <n v="0"/>
    <n v="1.4"/>
    <n v="0"/>
    <n v="0"/>
    <n v="0"/>
    <n v="0"/>
    <n v="0"/>
    <n v="0"/>
    <n v="0"/>
    <n v="0"/>
    <n v="0"/>
    <n v="0"/>
    <n v="0"/>
    <n v="0"/>
    <n v="0"/>
    <n v="0"/>
    <n v="0"/>
    <n v="0"/>
    <s v=""/>
    <n v="0"/>
    <n v="0"/>
    <n v="0"/>
    <n v="0"/>
    <s v=""/>
    <s v=""/>
    <n v="100"/>
    <x v="0"/>
    <x v="0"/>
    <s v=""/>
    <s v="florina.weisenberg@unityhealth.to"/>
    <s v="florina.weisenberg@unityhealth.to"/>
    <s v="2022-06-21 09:42"/>
    <s v="True"/>
    <n v="1"/>
  </r>
  <r>
    <s v="Asset02039"/>
    <x v="6"/>
    <s v=""/>
    <s v=""/>
    <s v="Geriatric Emergency Management Plus Program"/>
    <x v="7"/>
    <x v="2"/>
    <s v="1053 Carling Avenue, Ottawa, ON, K1Y 7E9"/>
    <s v="K1Y 4E9"/>
    <s v=""/>
    <s v=""/>
    <s v=""/>
    <x v="1"/>
    <x v="3"/>
    <s v="RGP Eastern Ontario"/>
    <n v="0"/>
    <n v="1131"/>
    <n v="0"/>
    <n v="0"/>
    <n v="0"/>
    <n v="0"/>
    <n v="0"/>
    <n v="0"/>
    <s v="False"/>
    <s v=""/>
    <n v="0"/>
    <n v="0"/>
    <s v=""/>
    <s v=""/>
    <n v="0"/>
    <n v="0"/>
    <n v="0"/>
    <n v="0"/>
    <n v="0"/>
    <n v="2.4"/>
    <n v="0"/>
    <n v="0"/>
    <n v="0"/>
    <n v="0"/>
    <n v="0"/>
    <n v="0"/>
    <n v="0"/>
    <n v="0"/>
    <n v="0"/>
    <n v="0"/>
    <n v="0"/>
    <n v="0"/>
    <n v="0"/>
    <n v="0"/>
    <n v="0"/>
    <n v="0"/>
    <s v=""/>
    <n v="1131"/>
    <n v="537"/>
    <n v="0"/>
    <n v="0"/>
    <s v="Emergency Department"/>
    <s v=""/>
    <n v="0"/>
    <x v="0"/>
    <x v="0"/>
    <s v=""/>
    <s v="mprior@toh.ca"/>
    <s v="Marice Prior"/>
    <s v="2022-06-06 02:46"/>
    <s v="True"/>
    <n v="1"/>
  </r>
  <r>
    <s v="Asset02771"/>
    <x v="6"/>
    <s v=""/>
    <s v=""/>
    <s v="Regional Geriatric Program"/>
    <x v="6"/>
    <x v="2"/>
    <s v="399 Bathurst Street, Toronto, Ontario"/>
    <s v="M5T 2S8"/>
    <s v=""/>
    <s v=""/>
    <s v=""/>
    <x v="3"/>
    <x v="3"/>
    <s v="RGP Toronto"/>
    <n v="0"/>
    <n v="800"/>
    <n v="0"/>
    <n v="0"/>
    <n v="0"/>
    <n v="0"/>
    <n v="0"/>
    <n v="70"/>
    <s v="True"/>
    <s v=""/>
    <n v="0"/>
    <n v="0"/>
    <s v=""/>
    <s v=""/>
    <n v="0"/>
    <n v="0"/>
    <n v="0"/>
    <n v="0"/>
    <n v="0"/>
    <n v="1.4"/>
    <n v="0"/>
    <n v="0"/>
    <n v="0"/>
    <n v="0"/>
    <n v="0"/>
    <n v="0"/>
    <n v="0"/>
    <n v="0"/>
    <n v="0"/>
    <n v="0"/>
    <n v="0"/>
    <n v="0"/>
    <n v="0"/>
    <n v="0"/>
    <n v="0"/>
    <n v="0"/>
    <s v=""/>
    <n v="1007"/>
    <n v="354"/>
    <n v="0"/>
    <n v="0"/>
    <s v=""/>
    <s v=""/>
    <n v="0"/>
    <x v="0"/>
    <x v="0"/>
    <s v=""/>
    <s v="jackielyn.guanzon@uhn.ca"/>
    <s v="Jackielyn"/>
    <s v="2022-07-15 03:51"/>
    <s v="True"/>
    <n v="1"/>
  </r>
  <r>
    <s v="Asset02427"/>
    <x v="6"/>
    <s v=""/>
    <s v=""/>
    <s v="GEM"/>
    <x v="126"/>
    <x v="2"/>
    <s v="600 University Ave, Toronto, ON"/>
    <s v="M5G1X5"/>
    <s v=""/>
    <s v=""/>
    <s v=""/>
    <x v="3"/>
    <x v="3"/>
    <s v="RGP Toronto"/>
    <n v="0"/>
    <n v="0"/>
    <n v="0"/>
    <n v="0"/>
    <n v="0"/>
    <n v="0"/>
    <n v="0"/>
    <n v="0"/>
    <s v="False"/>
    <s v=""/>
    <n v="0"/>
    <n v="0"/>
    <s v=""/>
    <s v=""/>
    <n v="0"/>
    <n v="0"/>
    <n v="0"/>
    <n v="0"/>
    <n v="0"/>
    <n v="2"/>
    <n v="0"/>
    <n v="0"/>
    <n v="0"/>
    <n v="0"/>
    <n v="0"/>
    <n v="0"/>
    <n v="0"/>
    <n v="0"/>
    <n v="0"/>
    <n v="0"/>
    <n v="0"/>
    <n v="0"/>
    <n v="0"/>
    <n v="0"/>
    <n v="0"/>
    <n v="0"/>
    <s v=""/>
    <n v="0"/>
    <n v="0"/>
    <n v="0"/>
    <n v="0"/>
    <s v=""/>
    <s v=""/>
    <n v="100"/>
    <x v="0"/>
    <x v="0"/>
    <s v=""/>
    <s v="richard.norman@sinaihealth.ca"/>
    <s v="Richard Norman"/>
    <s v="2022-07-13 01:18"/>
    <s v="True"/>
    <n v="1"/>
  </r>
  <r>
    <s v="Asset02040"/>
    <x v="6"/>
    <s v=""/>
    <s v=""/>
    <s v="Geriatric Emergency Management Plus Program"/>
    <x v="23"/>
    <x v="2"/>
    <s v="501 Smyth Rd, Ottawa ON K1H 8L6"/>
    <s v="K1H 8L6"/>
    <s v=""/>
    <s v=""/>
    <s v=""/>
    <x v="1"/>
    <x v="3"/>
    <s v="RGP Eastern Ontario"/>
    <n v="0"/>
    <n v="0"/>
    <n v="0"/>
    <n v="0"/>
    <n v="0"/>
    <n v="0"/>
    <n v="0"/>
    <n v="0"/>
    <s v="False"/>
    <s v=""/>
    <n v="0"/>
    <n v="0"/>
    <s v=""/>
    <s v=""/>
    <n v="0"/>
    <n v="0"/>
    <n v="0"/>
    <n v="0"/>
    <n v="0"/>
    <n v="1.4"/>
    <n v="0"/>
    <n v="0"/>
    <n v="0"/>
    <n v="0"/>
    <n v="0"/>
    <n v="0"/>
    <n v="0"/>
    <n v="0"/>
    <n v="0"/>
    <n v="0"/>
    <n v="0"/>
    <n v="0"/>
    <n v="0"/>
    <n v="0"/>
    <n v="0"/>
    <n v="0"/>
    <s v=""/>
    <n v="769"/>
    <n v="460"/>
    <n v="0"/>
    <n v="0"/>
    <s v="Emergency Department"/>
    <s v=""/>
    <n v="0"/>
    <x v="0"/>
    <x v="0"/>
    <s v=""/>
    <s v="mprior@toh.ca"/>
    <s v="Marice Prior"/>
    <s v="2022-06-06 02:50"/>
    <s v="True"/>
    <n v="1"/>
  </r>
  <r>
    <s v="Asset03147"/>
    <x v="6"/>
    <s v=""/>
    <s v=""/>
    <s v="GEM"/>
    <x v="25"/>
    <x v="2"/>
    <s v="350 John St N, Arnprior, ON"/>
    <s v="K7S 2P6"/>
    <s v=""/>
    <s v=""/>
    <s v="Lanark; Renfrew; Ottawa"/>
    <x v="1"/>
    <x v="3"/>
    <s v="RGP Eastern Ontario"/>
    <n v="0"/>
    <n v="124"/>
    <n v="0"/>
    <n v="0"/>
    <n v="0"/>
    <n v="0"/>
    <n v="0"/>
    <n v="15"/>
    <s v="True"/>
    <s v=""/>
    <n v="0"/>
    <n v="0"/>
    <s v="Other"/>
    <s v="0.4 FTE"/>
    <n v="0"/>
    <n v="0"/>
    <n v="0"/>
    <n v="0"/>
    <n v="0"/>
    <n v="0.4"/>
    <n v="0"/>
    <n v="0"/>
    <n v="0"/>
    <n v="0"/>
    <n v="0"/>
    <n v="0"/>
    <n v="0"/>
    <n v="0"/>
    <n v="0"/>
    <n v="0"/>
    <n v="0"/>
    <n v="0"/>
    <n v="0"/>
    <n v="0"/>
    <n v="0"/>
    <n v="0"/>
    <s v=""/>
    <n v="127"/>
    <n v="102"/>
    <n v="0"/>
    <n v="0"/>
    <s v="Emergency Department"/>
    <s v=""/>
    <n v="100"/>
    <x v="1"/>
    <x v="1"/>
    <s v=""/>
    <s v="jbyers@arnpriorhealth.ca"/>
    <s v="Julie Byers"/>
    <s v="2023-12-06 03:38"/>
    <s v="True"/>
    <n v="1"/>
  </r>
  <r>
    <s v="Asset02589"/>
    <x v="6"/>
    <s v=""/>
    <s v=""/>
    <s v="Geriatric Emergency Management Nurse/ GEM Nurse"/>
    <x v="3"/>
    <x v="2"/>
    <s v="170 Colborne St. W."/>
    <s v="L3V 2Z3"/>
    <s v=""/>
    <s v=""/>
    <s v="Simcoe; Muskoka; Kawartha Lakes; Durham"/>
    <x v="0"/>
    <x v="3"/>
    <s v="North Simcoe Muskoka Specialized Geriatric Services"/>
    <n v="0"/>
    <n v="123"/>
    <n v="0"/>
    <n v="0"/>
    <n v="0"/>
    <n v="0"/>
    <n v="0"/>
    <n v="40"/>
    <s v="True"/>
    <s v=""/>
    <n v="0"/>
    <n v="0"/>
    <s v=""/>
    <s v=""/>
    <n v="0"/>
    <n v="0"/>
    <n v="0"/>
    <n v="0"/>
    <n v="0"/>
    <n v="1"/>
    <n v="0"/>
    <n v="0"/>
    <n v="0"/>
    <n v="0"/>
    <n v="0"/>
    <n v="0"/>
    <n v="0"/>
    <n v="0"/>
    <n v="0"/>
    <n v="0"/>
    <n v="0"/>
    <n v="0"/>
    <n v="0"/>
    <n v="0"/>
    <n v="0"/>
    <n v="0"/>
    <s v=""/>
    <n v="134"/>
    <n v="34"/>
    <n v="0"/>
    <n v="0"/>
    <s v="Emergency Department"/>
    <s v=""/>
    <n v="98"/>
    <x v="0"/>
    <x v="0"/>
    <s v="GEM program started in January 2022 and the FTE resource is shared with Inpatient Geriatric Consult team."/>
    <s v="lhlam@osmh.on.ca"/>
    <s v="Lillian Lam"/>
    <s v="2022-07-14 02:58"/>
    <s v="True"/>
    <n v="1"/>
  </r>
  <r>
    <s v="Asset02872"/>
    <x v="6"/>
    <s v=""/>
    <s v=""/>
    <s v="GEM Northumberland Hills Hospital"/>
    <x v="33"/>
    <x v="2"/>
    <s v="1000 Depalma Dr, Cobourg, ON"/>
    <s v="K9A 5W6"/>
    <s v=""/>
    <s v=""/>
    <s v="Northumberland"/>
    <x v="1"/>
    <x v="3"/>
    <s v="Seniors Care Network"/>
    <n v="0"/>
    <n v="551"/>
    <n v="0"/>
    <n v="0"/>
    <n v="0"/>
    <n v="0"/>
    <n v="0"/>
    <n v="0"/>
    <s v="True"/>
    <s v=""/>
    <n v="0"/>
    <n v="0"/>
    <s v=""/>
    <s v=""/>
    <n v="0"/>
    <n v="0"/>
    <n v="0"/>
    <n v="0"/>
    <n v="0"/>
    <n v="1"/>
    <n v="0"/>
    <n v="0"/>
    <n v="0"/>
    <n v="0"/>
    <n v="0"/>
    <n v="0"/>
    <n v="0"/>
    <n v="0"/>
    <n v="0"/>
    <n v="0"/>
    <n v="0"/>
    <n v="0"/>
    <n v="0"/>
    <n v="0"/>
    <n v="0"/>
    <n v="0"/>
    <s v=""/>
    <n v="572"/>
    <n v="76"/>
    <n v="0"/>
    <n v="0"/>
    <s v=""/>
    <s v=""/>
    <n v="0"/>
    <x v="0"/>
    <x v="0"/>
    <s v=""/>
    <s v="shawkins@seniorscarenetwork.ca"/>
    <s v="StaceyHawkins"/>
    <s v="2022-08-19 10:56"/>
    <s v="True"/>
    <n v="1"/>
  </r>
  <r>
    <s v="Asset02737"/>
    <x v="6"/>
    <s v=""/>
    <s v=""/>
    <s v="GEM"/>
    <x v="38"/>
    <x v="2"/>
    <s v="3030 Birchmount Rd, Scarborough ON"/>
    <s v="M1W 3W3"/>
    <s v=""/>
    <s v=""/>
    <s v=""/>
    <x v="3"/>
    <x v="3"/>
    <s v="Seniors Care Network"/>
    <n v="0"/>
    <n v="0"/>
    <n v="0"/>
    <n v="0"/>
    <n v="0"/>
    <n v="0"/>
    <n v="0"/>
    <n v="37.5"/>
    <s v="True"/>
    <s v=""/>
    <n v="0"/>
    <n v="0"/>
    <s v=""/>
    <s v=""/>
    <n v="0"/>
    <n v="0"/>
    <n v="0"/>
    <n v="0"/>
    <n v="0"/>
    <n v="1"/>
    <n v="0"/>
    <n v="0"/>
    <n v="0"/>
    <n v="0"/>
    <n v="0"/>
    <n v="0"/>
    <n v="0"/>
    <n v="0"/>
    <n v="0"/>
    <n v="0"/>
    <n v="0"/>
    <n v="0"/>
    <n v="0"/>
    <n v="0"/>
    <n v="0"/>
    <n v="0"/>
    <s v=""/>
    <n v="526"/>
    <n v="73"/>
    <n v="0"/>
    <n v="0"/>
    <s v=""/>
    <s v=""/>
    <n v="0"/>
    <x v="0"/>
    <x v="0"/>
    <s v=""/>
    <s v="sli2@shn.ca"/>
    <s v="Shirley Shi Ling Li"/>
    <s v="2022-07-15 02:53"/>
    <s v="True"/>
    <n v="1"/>
  </r>
  <r>
    <s v="Asset02612"/>
    <x v="6"/>
    <s v=""/>
    <s v=""/>
    <s v="Geriatric Emergency Medicine Nurses"/>
    <x v="35"/>
    <x v="2"/>
    <s v="4001 Leslie Street, Toronto, ON"/>
    <s v="M2K 1E1"/>
    <s v=""/>
    <s v=""/>
    <s v=""/>
    <x v="3"/>
    <x v="3"/>
    <s v="RGP Toronto"/>
    <n v="0"/>
    <n v="0"/>
    <n v="0"/>
    <n v="0"/>
    <n v="0"/>
    <n v="0"/>
    <n v="0"/>
    <n v="140"/>
    <s v="True"/>
    <s v="Both"/>
    <n v="0"/>
    <n v="0"/>
    <s v=""/>
    <s v=""/>
    <n v="0"/>
    <n v="0"/>
    <n v="0"/>
    <n v="0"/>
    <n v="0"/>
    <n v="3.5"/>
    <n v="0"/>
    <n v="0"/>
    <n v="0"/>
    <n v="0"/>
    <n v="0"/>
    <n v="0"/>
    <n v="0"/>
    <n v="0"/>
    <n v="0"/>
    <n v="0"/>
    <n v="0"/>
    <n v="0"/>
    <n v="0"/>
    <n v="0"/>
    <n v="0"/>
    <n v="0"/>
    <s v=""/>
    <n v="2019"/>
    <n v="334"/>
    <n v="0"/>
    <n v="0"/>
    <s v="Emergency Department"/>
    <s v="Emergency Physician_x000a_Internal Medicine"/>
    <n v="98"/>
    <x v="0"/>
    <x v="0"/>
    <s v=""/>
    <s v="wendy.cheung@nygh.on.ca"/>
    <s v="Wendy Cheung"/>
    <s v="2022-07-14 03:40"/>
    <s v="True"/>
    <n v="1"/>
  </r>
  <r>
    <s v="Asset02838"/>
    <x v="6"/>
    <s v=""/>
    <s v=""/>
    <s v="GEM"/>
    <x v="56"/>
    <x v="2"/>
    <s v="1200 Fourth Avenue, St. Catharines, ON"/>
    <s v="L2S 0A9"/>
    <s v="55476 Portage Road, Niagara Falls, ON"/>
    <s v="L2E 6X2"/>
    <s v="Niagara Regional Municipality"/>
    <x v="2"/>
    <x v="3"/>
    <s v="RGP Central"/>
    <n v="0"/>
    <n v="0"/>
    <n v="0"/>
    <n v="0"/>
    <n v="0"/>
    <n v="0"/>
    <n v="0"/>
    <n v="37.5"/>
    <s v="True"/>
    <s v=""/>
    <n v="0"/>
    <n v="0"/>
    <s v=""/>
    <s v=""/>
    <n v="0"/>
    <n v="0"/>
    <n v="0"/>
    <n v="0"/>
    <n v="1"/>
    <n v="0"/>
    <n v="0"/>
    <n v="0"/>
    <n v="0"/>
    <n v="0"/>
    <n v="0"/>
    <n v="0"/>
    <n v="0"/>
    <n v="0"/>
    <n v="0"/>
    <n v="0"/>
    <n v="0"/>
    <n v="0"/>
    <n v="0"/>
    <n v="0"/>
    <n v="0"/>
    <n v="0"/>
    <s v=""/>
    <n v="220"/>
    <n v="0"/>
    <n v="0"/>
    <n v="0"/>
    <s v="Emergency Department"/>
    <s v="Referrals can be made by ED staff and physicians."/>
    <n v="100"/>
    <x v="0"/>
    <x v="0"/>
    <s v="We launched a Geriatric Emergency Management (GEM) pilot in hte fall of 2020 wherein 2 GEM Nurse Practitioners were providing service.  The pilot continued in 2021-2022 with 1 FTE NP.  The program expanded in the spring of 2022 to a permanent program."/>
    <s v="Lori.MacCullouch@niagarahealth.on.ca"/>
    <s v="Lori MacCullouch"/>
    <s v="2022-07-19 11:17"/>
    <s v="True"/>
    <n v="1"/>
  </r>
  <r>
    <s v="Asset02317"/>
    <x v="6"/>
    <s v=""/>
    <s v=""/>
    <s v="GEM"/>
    <x v="34"/>
    <x v="2"/>
    <s v="Louise Marshall Hospital, 630 Dublin Street, Mount Forest, ON"/>
    <s v="N0G 2L3"/>
    <s v="Palmerston and District Hospital, 500 Whites Road, Palmerston, ON"/>
    <s v="N0G 2P0"/>
    <s v="Wellington"/>
    <x v="2"/>
    <x v="3"/>
    <s v="RGP Central"/>
    <n v="0"/>
    <n v="0"/>
    <n v="0"/>
    <n v="0"/>
    <n v="0"/>
    <n v="0"/>
    <n v="0"/>
    <n v="37.5"/>
    <s v="True"/>
    <s v=""/>
    <n v="0"/>
    <n v="0"/>
    <s v=""/>
    <s v=""/>
    <n v="0"/>
    <n v="0"/>
    <n v="0"/>
    <n v="0"/>
    <n v="0"/>
    <n v="2"/>
    <n v="0"/>
    <n v="0"/>
    <n v="0"/>
    <n v="0"/>
    <n v="0"/>
    <n v="0"/>
    <n v="0"/>
    <n v="0"/>
    <n v="0"/>
    <n v="0"/>
    <n v="0"/>
    <n v="0"/>
    <n v="0"/>
    <n v="0"/>
    <n v="0"/>
    <n v="0"/>
    <s v="RNs in this case are GEM nurses"/>
    <n v="1395"/>
    <n v="0"/>
    <n v="0"/>
    <n v="0"/>
    <s v="Emergency Department"/>
    <s v=""/>
    <n v="100"/>
    <x v="0"/>
    <x v="0"/>
    <s v="Note: Family/Caregivers serviced have no actual volumes to report however GEM nurse indicated that caregiver support is part of almost every referral."/>
    <s v="cplatt@cmhaww.ca"/>
    <s v="C Platt"/>
    <s v="2022-07-11 02:45"/>
    <s v="True"/>
    <n v="1"/>
  </r>
  <r>
    <s v="Asset02917"/>
    <x v="6"/>
    <s v=""/>
    <s v=""/>
    <s v="GEM"/>
    <x v="21"/>
    <x v="2"/>
    <s v="705 MacKay St, Pembroke, ON"/>
    <s v="K8A 1G8"/>
    <s v=""/>
    <s v=""/>
    <s v=""/>
    <x v="1"/>
    <x v="3"/>
    <s v="RGP Eastern Ontario"/>
    <n v="0"/>
    <n v="405"/>
    <n v="0"/>
    <n v="0"/>
    <n v="0"/>
    <n v="0"/>
    <n v="0"/>
    <n v="0"/>
    <s v="False"/>
    <s v=""/>
    <n v="0"/>
    <n v="0"/>
    <s v=""/>
    <s v=""/>
    <n v="0"/>
    <n v="0"/>
    <n v="0"/>
    <n v="0"/>
    <n v="0"/>
    <n v="1"/>
    <n v="0"/>
    <n v="0"/>
    <n v="0"/>
    <n v="0"/>
    <n v="0"/>
    <n v="0"/>
    <n v="0"/>
    <n v="0"/>
    <n v="0"/>
    <n v="0"/>
    <n v="0"/>
    <n v="0"/>
    <n v="0"/>
    <n v="0"/>
    <n v="0"/>
    <n v="0"/>
    <s v=""/>
    <n v="0"/>
    <n v="0"/>
    <n v="0"/>
    <n v="0"/>
    <s v="Emergency Department"/>
    <s v=""/>
    <n v="100"/>
    <x v="0"/>
    <x v="0"/>
    <s v="Budgeted FTE is 1.4, actual FTE is 1.00"/>
    <s v="kkay@rgpo.ca"/>
    <s v="Kelly Kay (2)"/>
    <s v="2022-11-03 02:35"/>
    <s v="True"/>
    <n v="1"/>
  </r>
  <r>
    <s v="Asset02918"/>
    <x v="6"/>
    <s v=""/>
    <s v=""/>
    <s v="GEM"/>
    <x v="18"/>
    <x v="2"/>
    <s v="499 Raglan St N, Renfrew, ON"/>
    <s v="K7V 1P6"/>
    <s v=""/>
    <s v=""/>
    <s v=""/>
    <x v="1"/>
    <x v="3"/>
    <s v="RGP Eastern Ontario"/>
    <n v="0"/>
    <n v="197"/>
    <n v="0"/>
    <n v="0"/>
    <n v="0"/>
    <n v="0"/>
    <n v="0"/>
    <n v="0"/>
    <s v="False"/>
    <s v=""/>
    <n v="0"/>
    <n v="0"/>
    <s v=""/>
    <s v=""/>
    <n v="0"/>
    <n v="0"/>
    <n v="0"/>
    <n v="0"/>
    <n v="0"/>
    <n v="0.5"/>
    <n v="0"/>
    <n v="0"/>
    <n v="0"/>
    <n v="0"/>
    <n v="0"/>
    <n v="0"/>
    <n v="0"/>
    <n v="0"/>
    <n v="0"/>
    <n v="0"/>
    <n v="0"/>
    <n v="0"/>
    <n v="0"/>
    <n v="0"/>
    <n v="0"/>
    <n v="0"/>
    <s v=""/>
    <n v="0"/>
    <n v="0"/>
    <n v="0"/>
    <n v="0"/>
    <s v="Emergency Department"/>
    <s v=""/>
    <n v="100"/>
    <x v="0"/>
    <x v="0"/>
    <s v=""/>
    <s v="kkay@rgpo.ca"/>
    <s v="Kelly Kay (2)"/>
    <s v="2022-11-03 02:37"/>
    <s v="True"/>
    <n v="1"/>
  </r>
  <r>
    <s v="Asset02874"/>
    <x v="6"/>
    <s v=""/>
    <s v=""/>
    <s v="GEM Ross Memorial Hospital"/>
    <x v="19"/>
    <x v="2"/>
    <s v="10 Angeline St N, Lindsay, ON"/>
    <s v="K9V 4M8"/>
    <s v=""/>
    <s v=""/>
    <s v="Kawartha Lakes"/>
    <x v="1"/>
    <x v="3"/>
    <s v="Seniors Care Network"/>
    <n v="0"/>
    <n v="415"/>
    <n v="0"/>
    <n v="0"/>
    <n v="0"/>
    <n v="0"/>
    <n v="0"/>
    <n v="0"/>
    <s v="True"/>
    <s v=""/>
    <n v="0"/>
    <n v="0"/>
    <s v=""/>
    <s v=""/>
    <n v="0"/>
    <n v="0"/>
    <n v="0"/>
    <n v="0"/>
    <n v="0"/>
    <n v="1"/>
    <n v="0"/>
    <n v="0"/>
    <n v="0"/>
    <n v="0"/>
    <n v="0"/>
    <n v="0"/>
    <n v="0"/>
    <n v="0"/>
    <n v="0"/>
    <n v="0"/>
    <n v="0"/>
    <n v="0"/>
    <n v="0"/>
    <n v="0"/>
    <n v="0"/>
    <n v="0"/>
    <s v=""/>
    <n v="580"/>
    <n v="56"/>
    <n v="0"/>
    <n v="0"/>
    <s v=""/>
    <s v=""/>
    <n v="0"/>
    <x v="0"/>
    <x v="0"/>
    <s v=""/>
    <s v="shawkins@seniorscarenetwork.ca"/>
    <s v="StaceyHawkins"/>
    <s v="2022-08-19 11:01"/>
    <s v="True"/>
    <n v="1"/>
  </r>
  <r>
    <s v="Asset02302"/>
    <x v="6"/>
    <s v=""/>
    <s v=""/>
    <s v="Emergency Department (GEM Nurses)"/>
    <x v="20"/>
    <x v="2"/>
    <s v="700 Coronation Blvd. Cambridge, Ontario"/>
    <s v="N1R 3G2"/>
    <s v=""/>
    <s v=""/>
    <s v="Wellington; Waterloo"/>
    <x v="2"/>
    <x v="3"/>
    <s v="RGP Central"/>
    <n v="0"/>
    <n v="0"/>
    <n v="0"/>
    <n v="0"/>
    <n v="0"/>
    <n v="0"/>
    <n v="0"/>
    <n v="40"/>
    <s v="True"/>
    <s v="Both"/>
    <n v="0"/>
    <n v="0"/>
    <s v=""/>
    <s v=""/>
    <n v="0"/>
    <n v="0"/>
    <n v="0"/>
    <n v="0"/>
    <n v="0"/>
    <n v="2"/>
    <n v="0"/>
    <n v="0"/>
    <n v="0"/>
    <n v="0"/>
    <n v="0"/>
    <n v="0"/>
    <n v="0"/>
    <n v="0"/>
    <n v="0"/>
    <n v="0"/>
    <n v="0"/>
    <n v="0"/>
    <n v="0"/>
    <n v="0"/>
    <n v="0"/>
    <n v="0"/>
    <s v="Registered Nurses are two clinical nurse specialists"/>
    <n v="1403"/>
    <n v="0"/>
    <n v="0"/>
    <n v="0"/>
    <s v="Emergency Department"/>
    <s v=""/>
    <n v="100"/>
    <x v="0"/>
    <x v="0"/>
    <s v=""/>
    <s v="cplatt@cmhaww.ca"/>
    <s v="C Platt"/>
    <s v="2022-07-11 01:48"/>
    <s v="True"/>
    <n v="1"/>
  </r>
  <r>
    <s v="Asset02873"/>
    <x v="6"/>
    <s v=""/>
    <s v=""/>
    <s v="GEM Peterborough Regional Health Centre"/>
    <x v="1"/>
    <x v="2"/>
    <s v="1 Hospital Dr, Peterborough, ON"/>
    <s v="K9J 7C6"/>
    <s v=""/>
    <s v=""/>
    <s v="Peterborough"/>
    <x v="1"/>
    <x v="3"/>
    <s v="Seniors Care Network"/>
    <n v="0"/>
    <n v="501"/>
    <n v="0"/>
    <n v="0"/>
    <n v="0"/>
    <n v="0"/>
    <n v="0"/>
    <n v="0"/>
    <s v="True"/>
    <s v=""/>
    <n v="0"/>
    <n v="0"/>
    <s v=""/>
    <s v=""/>
    <n v="0"/>
    <n v="0"/>
    <n v="0"/>
    <n v="0"/>
    <n v="0"/>
    <n v="1"/>
    <n v="0"/>
    <n v="0"/>
    <n v="0"/>
    <n v="0"/>
    <n v="0"/>
    <n v="0"/>
    <n v="0"/>
    <n v="0"/>
    <n v="0"/>
    <n v="0"/>
    <n v="0"/>
    <n v="0"/>
    <n v="0"/>
    <n v="0"/>
    <n v="0"/>
    <n v="0"/>
    <s v=""/>
    <n v="603"/>
    <n v="230"/>
    <n v="0"/>
    <n v="0"/>
    <s v=""/>
    <s v=""/>
    <n v="0"/>
    <x v="0"/>
    <x v="0"/>
    <s v=""/>
    <s v="shawkins@seniorscarenetwork.ca"/>
    <s v="StaceyHawkins"/>
    <s v="2022-08-19 10:59"/>
    <s v="True"/>
    <n v="1"/>
  </r>
  <r>
    <s v="Asset02387"/>
    <x v="6"/>
    <s v=""/>
    <s v=""/>
    <s v="Geriatric Emergency Management(GEM)"/>
    <x v="2"/>
    <x v="2"/>
    <s v="3045 Baseline Road Ottawa"/>
    <s v="K2H8P4"/>
    <s v=""/>
    <s v=""/>
    <s v="Ottawa"/>
    <x v="1"/>
    <x v="3"/>
    <s v="RGP Eastern Ontario"/>
    <n v="0"/>
    <n v="0"/>
    <n v="0"/>
    <n v="0"/>
    <n v="0"/>
    <n v="0"/>
    <n v="0"/>
    <n v="68"/>
    <s v="True"/>
    <s v="Both"/>
    <n v="0"/>
    <n v="0"/>
    <s v=""/>
    <s v=""/>
    <n v="0"/>
    <n v="0"/>
    <n v="0"/>
    <n v="0"/>
    <n v="0"/>
    <n v="1.9"/>
    <n v="0"/>
    <n v="0"/>
    <n v="0"/>
    <n v="0"/>
    <n v="0"/>
    <n v="0"/>
    <n v="0"/>
    <n v="0"/>
    <n v="0"/>
    <n v="0"/>
    <n v="0"/>
    <n v="0"/>
    <n v="0"/>
    <n v="0"/>
    <n v="0"/>
    <n v="0"/>
    <s v=""/>
    <n v="796"/>
    <n v="628"/>
    <n v="0"/>
    <n v="0"/>
    <s v="Emergency Department"/>
    <s v=""/>
    <n v="100"/>
    <x v="0"/>
    <x v="0"/>
    <s v="The GEM RNs  have special training in working with older adults, and they can make recommendations for support at home, follow-up with community resources, Geriatric Day Outpatient services  or to the Geriatric Assessment Outreach Team as needed.  A referral from within the Emergency Department is required. We have 1 FTE and 2 P-T scheduled  nurses (0.5 and 0.4) and one casual RN with no booked shifts. GEM nurse sees patients who present to the ED who are over 65 years of age and live in a private home or retirement home.Functional impairment and cognitive decline are common and frequently unrecognized or inadequately managed in older adults.Nurse conducts a comprehensive assessment focused on geriatric concerns to ensure that high risk seniors receive the age appropriate care to ensure their safe discharge home. Clients served excludes admissions and transfers."/>
    <s v="mlaroche@qch.on.ca"/>
    <s v="QCH user 1"/>
    <s v="2022-07-12 01:47"/>
    <s v="True"/>
    <n v="1"/>
  </r>
  <r>
    <s v="Asset03702"/>
    <x v="6"/>
    <s v=""/>
    <s v=""/>
    <s v="GEM"/>
    <x v="133"/>
    <x v="2"/>
    <s v="350 John Street"/>
    <s v="K7S2P6"/>
    <s v=""/>
    <s v=""/>
    <s v="Lanark; Renfrew"/>
    <x v="1"/>
    <x v="3"/>
    <s v="RGP Eastern Ontario"/>
    <n v="0"/>
    <n v="0"/>
    <n v="0"/>
    <n v="0"/>
    <n v="0"/>
    <n v="0"/>
    <n v="0"/>
    <n v="15"/>
    <s v="True"/>
    <s v=""/>
    <n v="0"/>
    <n v="0"/>
    <s v="1820 hours annually (35 hours per week)"/>
    <s v=""/>
    <n v="0"/>
    <n v="0"/>
    <n v="0"/>
    <n v="0"/>
    <n v="0"/>
    <n v="1"/>
    <n v="0"/>
    <n v="0"/>
    <n v="0"/>
    <n v="0"/>
    <n v="0"/>
    <n v="0"/>
    <n v="0"/>
    <n v="0"/>
    <n v="0"/>
    <n v="0"/>
    <n v="0"/>
    <n v="0"/>
    <n v="0"/>
    <n v="0"/>
    <n v="0"/>
    <n v="0"/>
    <s v=""/>
    <n v="128"/>
    <n v="0"/>
    <n v="0"/>
    <n v="0"/>
    <s v="Emergency Department"/>
    <s v=""/>
    <n v="0"/>
    <x v="0"/>
    <x v="1"/>
    <s v=""/>
    <s v="programs@geriatricsontario.ca"/>
    <s v="Kristen Mayhew"/>
    <s v="2024-07-08 12:53"/>
    <s v="True"/>
    <n v="1"/>
  </r>
  <r>
    <s v="Asset02865"/>
    <x v="6"/>
    <s v=""/>
    <s v=""/>
    <s v="Lakeridge Health Ajax-Picking GEM"/>
    <x v="31"/>
    <x v="2"/>
    <s v="580 Harwood Avenue South, Ajax, Ontario"/>
    <s v="L1S2J4"/>
    <s v=""/>
    <s v=""/>
    <s v="Durham"/>
    <x v="1"/>
    <x v="3"/>
    <s v="Seniors Care Network"/>
    <n v="0"/>
    <n v="535"/>
    <n v="0"/>
    <n v="0"/>
    <n v="0"/>
    <n v="0"/>
    <n v="0"/>
    <n v="0"/>
    <s v="True"/>
    <s v=""/>
    <n v="0"/>
    <n v="0"/>
    <s v=""/>
    <s v=""/>
    <n v="0"/>
    <n v="0"/>
    <n v="0"/>
    <n v="0"/>
    <n v="0"/>
    <n v="1"/>
    <n v="0"/>
    <n v="0"/>
    <n v="0"/>
    <n v="0"/>
    <n v="0"/>
    <n v="0"/>
    <n v="0"/>
    <n v="0"/>
    <n v="0"/>
    <n v="0"/>
    <n v="0"/>
    <n v="0"/>
    <n v="0"/>
    <n v="0"/>
    <n v="0"/>
    <n v="0"/>
    <s v=""/>
    <n v="592"/>
    <n v="107"/>
    <n v="0"/>
    <n v="0"/>
    <s v=""/>
    <s v=""/>
    <n v="0"/>
    <x v="0"/>
    <x v="0"/>
    <s v=""/>
    <s v="shawkins@seniorscarenetwork.ca"/>
    <s v="StaceyHawkins"/>
    <s v="2022-08-19 10:44"/>
    <s v="True"/>
    <n v="1"/>
  </r>
  <r>
    <s v="Asset02871"/>
    <x v="6"/>
    <s v=""/>
    <s v=""/>
    <s v="GEM Lakeridge Health Bowmanville"/>
    <x v="32"/>
    <x v="2"/>
    <s v="7 Liberty St S, Bowmanville, ON"/>
    <s v="L1C 2N4"/>
    <s v=""/>
    <s v=""/>
    <s v="Durham"/>
    <x v="1"/>
    <x v="3"/>
    <s v="Seniors Care Network"/>
    <n v="0"/>
    <n v="16"/>
    <n v="0"/>
    <n v="0"/>
    <n v="0"/>
    <n v="0"/>
    <n v="0"/>
    <n v="0"/>
    <s v="True"/>
    <s v=""/>
    <n v="0"/>
    <n v="0"/>
    <s v=""/>
    <s v=""/>
    <n v="0"/>
    <n v="0"/>
    <n v="0"/>
    <n v="0"/>
    <n v="0"/>
    <n v="0"/>
    <n v="0"/>
    <n v="0"/>
    <n v="0"/>
    <n v="0"/>
    <n v="0"/>
    <n v="0"/>
    <n v="0"/>
    <n v="0"/>
    <n v="0"/>
    <n v="0"/>
    <n v="0"/>
    <n v="0"/>
    <n v="0"/>
    <n v="0"/>
    <n v="0"/>
    <n v="0"/>
    <s v=""/>
    <n v="18"/>
    <n v="6"/>
    <n v="0"/>
    <n v="0"/>
    <s v=""/>
    <s v=""/>
    <n v="0"/>
    <x v="0"/>
    <x v="0"/>
    <s v=""/>
    <s v="shawkins@seniorscarenetwork.ca"/>
    <s v="StaceyHawkins"/>
    <s v="2022-08-19 10:54"/>
    <s v="True"/>
    <n v="1"/>
  </r>
  <r>
    <s v="Asset01987"/>
    <x v="6"/>
    <s v=""/>
    <s v=""/>
    <s v="GEM NP"/>
    <x v="128"/>
    <x v="2"/>
    <s v="100 Queensway W Mississauga ON"/>
    <s v="L5B1B8"/>
    <s v=""/>
    <s v=""/>
    <s v=""/>
    <x v="0"/>
    <x v="3"/>
    <s v="No RGP"/>
    <n v="0"/>
    <n v="0"/>
    <n v="0"/>
    <n v="0"/>
    <n v="0"/>
    <n v="0"/>
    <n v="0"/>
    <n v="0"/>
    <s v="False"/>
    <s v=""/>
    <n v="0"/>
    <n v="0"/>
    <s v=""/>
    <s v=""/>
    <n v="0"/>
    <n v="0"/>
    <n v="0"/>
    <n v="0"/>
    <n v="1"/>
    <n v="0"/>
    <n v="0"/>
    <n v="0"/>
    <n v="0"/>
    <n v="0"/>
    <n v="0"/>
    <n v="0"/>
    <n v="0"/>
    <n v="0"/>
    <n v="0"/>
    <n v="0"/>
    <n v="0"/>
    <n v="0"/>
    <n v="0"/>
    <n v="0"/>
    <n v="0"/>
    <n v="0"/>
    <s v=""/>
    <n v="0"/>
    <n v="0"/>
    <n v="0"/>
    <n v="0"/>
    <s v=""/>
    <s v=""/>
    <n v="100"/>
    <x v="0"/>
    <x v="0"/>
    <s v=""/>
    <s v="bonnie.joanisse@thp.ca"/>
    <s v="Bonnie Joanisse"/>
    <s v="2022-04-13 02:25"/>
    <s v="True"/>
    <n v="1"/>
  </r>
  <r>
    <s v="Asset02868"/>
    <x v="6"/>
    <s v=""/>
    <s v=""/>
    <s v="GEM Lakeridge Health Oshawa"/>
    <x v="30"/>
    <x v="2"/>
    <s v="1  Hospital Ct, Oshawa, ON"/>
    <s v="L1G 2B9"/>
    <s v=""/>
    <s v=""/>
    <s v="Durham"/>
    <x v="1"/>
    <x v="3"/>
    <s v="Seniors Care Network"/>
    <n v="0"/>
    <n v="518"/>
    <n v="0"/>
    <n v="0"/>
    <n v="0"/>
    <n v="0"/>
    <n v="0"/>
    <n v="0"/>
    <s v="True"/>
    <s v=""/>
    <n v="0"/>
    <n v="0"/>
    <s v=""/>
    <s v=""/>
    <n v="0"/>
    <n v="0"/>
    <n v="0"/>
    <n v="0"/>
    <n v="0"/>
    <n v="1"/>
    <n v="0"/>
    <n v="0"/>
    <n v="0"/>
    <n v="0"/>
    <n v="0"/>
    <n v="0"/>
    <n v="0"/>
    <n v="0"/>
    <n v="0"/>
    <n v="0"/>
    <n v="0"/>
    <n v="0"/>
    <n v="0"/>
    <n v="0"/>
    <n v="0"/>
    <n v="0"/>
    <s v=""/>
    <n v="527"/>
    <n v="3"/>
    <n v="1"/>
    <n v="0"/>
    <s v=""/>
    <s v=""/>
    <n v="0"/>
    <x v="0"/>
    <x v="0"/>
    <s v=""/>
    <s v="shawkins@seniorscarenetwork.ca"/>
    <s v="StaceyHawkins"/>
    <s v="2022-08-19 10:49"/>
    <s v="True"/>
    <n v="1"/>
  </r>
  <r>
    <s v="Asset02915"/>
    <x v="6"/>
    <s v=""/>
    <s v=""/>
    <s v="GEM"/>
    <x v="26"/>
    <x v="2"/>
    <s v="840 McConnell Ave, Cornwall, ON"/>
    <s v="K6H 5S5"/>
    <s v=""/>
    <s v=""/>
    <s v=""/>
    <x v="1"/>
    <x v="3"/>
    <s v="RGP Eastern Ontario"/>
    <n v="0"/>
    <n v="233"/>
    <n v="0"/>
    <n v="0"/>
    <n v="0"/>
    <n v="0"/>
    <n v="0"/>
    <n v="0"/>
    <s v="False"/>
    <s v=""/>
    <n v="0"/>
    <n v="0"/>
    <s v=""/>
    <s v=""/>
    <n v="0"/>
    <n v="0"/>
    <n v="0"/>
    <n v="0"/>
    <n v="0"/>
    <n v="0.85"/>
    <n v="0"/>
    <n v="0"/>
    <n v="0"/>
    <n v="0"/>
    <n v="0"/>
    <n v="0"/>
    <n v="0"/>
    <n v="0"/>
    <n v="0"/>
    <n v="0"/>
    <n v="0"/>
    <n v="0"/>
    <n v="0"/>
    <n v="0"/>
    <n v="0"/>
    <n v="0"/>
    <s v=""/>
    <n v="0"/>
    <n v="0"/>
    <n v="0"/>
    <n v="0"/>
    <s v="Emergency Department"/>
    <s v=""/>
    <n v="100"/>
    <x v="0"/>
    <x v="0"/>
    <s v=""/>
    <s v="kkay@rgpo.ca"/>
    <s v="Kelly Kay (2)"/>
    <s v="2022-11-03 02:29"/>
    <s v="True"/>
    <n v="1"/>
  </r>
  <r>
    <s v="Asset02916"/>
    <x v="6"/>
    <s v=""/>
    <s v=""/>
    <s v="GEM"/>
    <x v="27"/>
    <x v="2"/>
    <s v="1111 Ghislain St, Hawkesbury, ON"/>
    <s v="K6A 3G5"/>
    <s v=""/>
    <s v=""/>
    <s v=""/>
    <x v="1"/>
    <x v="3"/>
    <s v="RGP Eastern Ontario"/>
    <n v="0"/>
    <n v="201"/>
    <n v="0"/>
    <n v="0"/>
    <n v="0"/>
    <n v="0"/>
    <n v="0"/>
    <n v="0"/>
    <s v="False"/>
    <s v=""/>
    <n v="0"/>
    <n v="0"/>
    <s v=""/>
    <s v=""/>
    <n v="0"/>
    <n v="0"/>
    <n v="0"/>
    <n v="0"/>
    <n v="0"/>
    <n v="0.4"/>
    <n v="0"/>
    <n v="0"/>
    <n v="0"/>
    <n v="0"/>
    <n v="0"/>
    <n v="0"/>
    <n v="0"/>
    <n v="0"/>
    <n v="0"/>
    <n v="0"/>
    <n v="0"/>
    <n v="0"/>
    <n v="0"/>
    <n v="0"/>
    <n v="0"/>
    <n v="0"/>
    <s v=""/>
    <n v="0"/>
    <n v="0"/>
    <n v="0"/>
    <n v="0"/>
    <s v="Emergency Department"/>
    <s v=""/>
    <n v="100"/>
    <x v="0"/>
    <x v="0"/>
    <s v=""/>
    <s v="kkay@rgpo.ca"/>
    <s v="Kelly Kay (2)"/>
    <s v="2022-11-03 02:31"/>
    <s v="True"/>
    <n v="1"/>
  </r>
  <r>
    <s v="Asset02492"/>
    <x v="6"/>
    <s v=""/>
    <s v=""/>
    <s v="GEM"/>
    <x v="28"/>
    <x v="2"/>
    <s v="713 chemin Montreal, Ottawa, Ontario"/>
    <s v="K1K 0T2"/>
    <s v=""/>
    <s v=""/>
    <s v=""/>
    <x v="1"/>
    <x v="3"/>
    <s v="RGP Eastern Ontario"/>
    <n v="0"/>
    <n v="610"/>
    <n v="0"/>
    <n v="0"/>
    <n v="0"/>
    <n v="0"/>
    <n v="0"/>
    <n v="0"/>
    <s v="False"/>
    <s v=""/>
    <n v="0"/>
    <n v="0"/>
    <s v=""/>
    <s v=""/>
    <n v="0"/>
    <n v="0"/>
    <n v="0"/>
    <n v="0"/>
    <n v="0"/>
    <n v="2"/>
    <n v="0"/>
    <n v="0"/>
    <n v="0"/>
    <n v="0"/>
    <n v="0"/>
    <n v="0"/>
    <n v="0"/>
    <n v="0"/>
    <n v="0"/>
    <n v="0"/>
    <n v="0"/>
    <n v="0"/>
    <n v="0"/>
    <n v="0"/>
    <n v="0"/>
    <n v="0"/>
    <s v=""/>
    <n v="0"/>
    <n v="0"/>
    <n v="0"/>
    <n v="0"/>
    <s v="Emergency Department"/>
    <s v=""/>
    <n v="0"/>
    <x v="0"/>
    <x v="0"/>
    <s v=""/>
    <s v="myriamveilleux@montfort.on.ca"/>
    <s v="Myriam Veilleux"/>
    <s v="2022-07-14 10:28"/>
    <s v="True"/>
    <n v="1"/>
  </r>
  <r>
    <s v="Asset02719"/>
    <x v="6"/>
    <s v=""/>
    <s v=""/>
    <s v="Emergency Department (GEM Nurses)"/>
    <x v="29"/>
    <x v="2"/>
    <s v="911 Queen’s Blvd. Kitchener, ON"/>
    <s v="N2M 1B2"/>
    <s v=""/>
    <s v=""/>
    <s v="Wellington; Waterloo"/>
    <x v="2"/>
    <x v="3"/>
    <s v="RGP Central"/>
    <n v="0"/>
    <n v="0"/>
    <n v="0"/>
    <n v="0"/>
    <n v="0"/>
    <n v="0"/>
    <n v="0"/>
    <n v="0"/>
    <s v="True"/>
    <s v="Both"/>
    <n v="0"/>
    <n v="0"/>
    <s v=""/>
    <s v=""/>
    <n v="0"/>
    <n v="0"/>
    <n v="0"/>
    <n v="0"/>
    <n v="0"/>
    <n v="2"/>
    <n v="0"/>
    <n v="0"/>
    <n v="0"/>
    <n v="0"/>
    <n v="0"/>
    <n v="0"/>
    <n v="0"/>
    <n v="0"/>
    <n v="0"/>
    <n v="0"/>
    <n v="0"/>
    <n v="0"/>
    <n v="0"/>
    <n v="0"/>
    <n v="0"/>
    <n v="0"/>
    <s v="Registered Nurse: two clinical nurse specialists"/>
    <n v="1073"/>
    <n v="0"/>
    <n v="0"/>
    <n v="0"/>
    <s v="Emergency Department"/>
    <s v=""/>
    <n v="100"/>
    <x v="0"/>
    <x v="0"/>
    <s v=""/>
    <s v="cplatt@cmhaww.ca"/>
    <s v="C Platt"/>
    <s v="2022-07-15 02:19"/>
    <s v="True"/>
    <n v="1"/>
  </r>
  <r>
    <s v="Asset02012"/>
    <x v="6"/>
    <s v=""/>
    <s v=""/>
    <s v="Geriatric Emergency Management"/>
    <x v="22"/>
    <x v="2"/>
    <s v="BG03 - 2075 Bayview Ave, Toronto, Ontario"/>
    <s v="M4N 3M5"/>
    <s v=""/>
    <s v=""/>
    <s v="Toronto"/>
    <x v="3"/>
    <x v="3"/>
    <s v="RGP Toronto"/>
    <n v="0"/>
    <n v="732"/>
    <n v="92"/>
    <n v="0"/>
    <n v="0"/>
    <n v="0"/>
    <n v="0"/>
    <n v="56"/>
    <s v="True"/>
    <s v="Both"/>
    <n v="0"/>
    <n v="0"/>
    <s v=""/>
    <s v=""/>
    <n v="0"/>
    <n v="0"/>
    <n v="0"/>
    <n v="0"/>
    <n v="0"/>
    <n v="1.2"/>
    <n v="0"/>
    <n v="0"/>
    <n v="0"/>
    <n v="0"/>
    <n v="0"/>
    <n v="0"/>
    <n v="0"/>
    <n v="0"/>
    <n v="0"/>
    <n v="0"/>
    <n v="0"/>
    <n v="0"/>
    <n v="0"/>
    <n v="0"/>
    <n v="0"/>
    <n v="0"/>
    <s v=""/>
    <n v="882"/>
    <n v="92"/>
    <n v="0"/>
    <n v="0"/>
    <s v="Emergency Department"/>
    <s v=""/>
    <n v="100"/>
    <x v="0"/>
    <x v="0"/>
    <s v="Geriatric Emergency Management nursing provide consultation, referral and geriatric assessments to patients in the emergency department."/>
    <s v="mary.duffy@sunnybrook.ca"/>
    <s v="Mary Duffy"/>
    <s v="2022-04-22 10:54"/>
    <s v="True"/>
    <n v="1"/>
  </r>
  <r>
    <s v="Asset02869"/>
    <x v="6"/>
    <s v=""/>
    <s v=""/>
    <s v="GEM Lakeridge Health Bowmanville"/>
    <x v="32"/>
    <x v="2"/>
    <s v="7 Liberty St S, Bowmanville, ON"/>
    <s v="L1C 2N4"/>
    <s v=""/>
    <s v=""/>
    <s v=""/>
    <x v="1"/>
    <x v="3"/>
    <s v="Seniors Care Network"/>
    <n v="0"/>
    <n v="16"/>
    <n v="0"/>
    <n v="0"/>
    <n v="0"/>
    <n v="0"/>
    <n v="0"/>
    <n v="0"/>
    <s v="True"/>
    <s v=""/>
    <n v="0"/>
    <n v="0"/>
    <s v=""/>
    <s v=""/>
    <n v="0"/>
    <n v="0"/>
    <n v="0"/>
    <n v="0"/>
    <n v="0"/>
    <n v="0"/>
    <n v="0"/>
    <n v="0"/>
    <n v="0"/>
    <n v="0"/>
    <n v="0"/>
    <n v="0"/>
    <n v="0"/>
    <n v="0"/>
    <n v="0"/>
    <n v="0"/>
    <n v="0"/>
    <n v="0"/>
    <n v="0"/>
    <n v="0"/>
    <n v="0"/>
    <n v="0"/>
    <s v=""/>
    <n v="18"/>
    <n v="6"/>
    <n v="0"/>
    <n v="0"/>
    <s v=""/>
    <s v=""/>
    <n v="0"/>
    <x v="0"/>
    <x v="0"/>
    <s v=""/>
    <s v="kkay@rgpo.ca"/>
    <s v="Kelly Kay (2)"/>
    <s v="2024-01-08 03:56"/>
    <s v="False"/>
    <n v="1"/>
  </r>
  <r>
    <s v="Asset02671"/>
    <x v="7"/>
    <s v=""/>
    <s v=""/>
    <s v="AGH Day Hospital Program"/>
    <x v="134"/>
    <x v="2"/>
    <s v="75 Spring Street, Almonte, Ontario"/>
    <s v="K0A 1A0"/>
    <s v=""/>
    <s v=""/>
    <s v="Lanark; Leeds &amp; Grenville; Renfrew; Ottawa"/>
    <x v="1"/>
    <x v="2"/>
    <s v="RGP Eastern Ontario"/>
    <n v="624"/>
    <n v="48"/>
    <n v="48"/>
    <n v="0"/>
    <n v="0"/>
    <n v="12"/>
    <n v="11"/>
    <n v="15"/>
    <s v="True"/>
    <s v=""/>
    <n v="7"/>
    <n v="76"/>
    <s v=""/>
    <s v=""/>
    <n v="0"/>
    <n v="0"/>
    <n v="0"/>
    <n v="0"/>
    <n v="0"/>
    <n v="0"/>
    <n v="1"/>
    <n v="0"/>
    <n v="0"/>
    <n v="0"/>
    <n v="0"/>
    <n v="0.32"/>
    <n v="0.32"/>
    <n v="0"/>
    <n v="0"/>
    <n v="0"/>
    <n v="0"/>
    <n v="0.27"/>
    <n v="0"/>
    <n v="0"/>
    <n v="0"/>
    <n v="0"/>
    <s v="RPN implements nursing-specific treatment goals and education; assists other disciplines in implementing identified goal-oriented interventions; performs clerical role"/>
    <n v="541"/>
    <n v="0"/>
    <n v="0"/>
    <n v="0"/>
    <s v="Other; Primary Care"/>
    <s v="Physician referral is required- either primary care or specialist. Next steps include enhanced relationship with community paramedics, emergency department, GAOT"/>
    <n v="92"/>
    <x v="0"/>
    <x v="0"/>
    <s v="2 day/week program x 4-8 weeks. Partnerships in patient care include primary care physician/nurse practitioner, community pharmacist, dietitian/clinical nutritionist, H&amp;CC SLP. Referrals to other community partners are facilitated as appropriate. Strong focus on community reintegration, across social, cognitive, mental health and physical exercise domains. Gap is geriatrician, geri-pharmacy; virtual service would work well."/>
    <s v="pmorton@agh-fvm.com"/>
    <s v="Patti Morton"/>
    <s v="2022-07-15 06:28"/>
    <s v="True"/>
    <n v="1"/>
  </r>
  <r>
    <s v="Asset02010"/>
    <x v="7"/>
    <s v=""/>
    <s v=""/>
    <s v="Geriatric Day Hospital"/>
    <x v="22"/>
    <x v="2"/>
    <s v="HG75C - 2075 Bayview Ave, Toronto, Ontario"/>
    <s v="M4N3M5"/>
    <s v=""/>
    <s v=""/>
    <s v="Toronto"/>
    <x v="3"/>
    <x v="2"/>
    <s v="RGP Toronto"/>
    <n v="2700"/>
    <n v="126"/>
    <n v="2600"/>
    <n v="0"/>
    <n v="0"/>
    <n v="0"/>
    <n v="0"/>
    <n v="24"/>
    <s v="True"/>
    <s v=""/>
    <n v="83"/>
    <n v="67"/>
    <s v=""/>
    <s v=""/>
    <n v="1"/>
    <n v="0"/>
    <n v="0"/>
    <n v="0"/>
    <n v="0"/>
    <n v="2"/>
    <n v="0"/>
    <n v="0"/>
    <n v="1"/>
    <n v="0"/>
    <n v="0"/>
    <n v="1"/>
    <n v="1.3"/>
    <n v="0"/>
    <n v="1"/>
    <n v="0.6"/>
    <n v="1.3"/>
    <n v="1"/>
    <n v="0.5"/>
    <n v="0"/>
    <n v="3"/>
    <n v="0"/>
    <s v=""/>
    <n v="2638"/>
    <n v="53"/>
    <n v="1006"/>
    <n v="0"/>
    <s v="Other"/>
    <s v="ICT, GORT, GEM, Geriatric Clinic, or Neurologists or Geriatricians in the community"/>
    <n v="100"/>
    <x v="0"/>
    <x v="0"/>
    <s v="The Geriatric Day Hospital (GDH) provides a therapeutic program for a period of six to eight weeks, virtually or in person. The patient participates in at least two services offered: Recreation Therapy, Social Work, Occupational Therapy, Physiotherapy, Nursing consultation/monitoring and education. GDH receives referrals from ICT, GORT, GEM, Geriatric Clinic, or Neurologists or Geriatricians in the community."/>
    <s v="mary.duffy@sunnybrook.ca"/>
    <s v="Mary Duffy"/>
    <s v="2022-04-22 10:42"/>
    <s v="True"/>
    <n v="1"/>
  </r>
  <r>
    <s v="Asset02285"/>
    <x v="7"/>
    <s v=""/>
    <s v=""/>
    <s v="Geriatric Day Hospital and Falls Prevention Program"/>
    <x v="45"/>
    <x v="2"/>
    <s v="550 University Avenue"/>
    <s v="M5G 2A2"/>
    <s v=""/>
    <s v=""/>
    <s v="Toronto"/>
    <x v="3"/>
    <x v="2"/>
    <s v="RGP Toronto"/>
    <n v="5628"/>
    <n v="385"/>
    <n v="289"/>
    <n v="0"/>
    <n v="0"/>
    <n v="70"/>
    <n v="63"/>
    <n v="35"/>
    <s v="True"/>
    <s v=""/>
    <n v="0"/>
    <n v="41"/>
    <s v=""/>
    <s v=""/>
    <n v="0.2"/>
    <n v="0"/>
    <n v="0"/>
    <n v="0"/>
    <n v="0"/>
    <n v="0.8"/>
    <n v="0"/>
    <n v="0"/>
    <n v="0.6"/>
    <n v="0"/>
    <n v="0"/>
    <n v="2"/>
    <n v="1"/>
    <n v="0"/>
    <n v="2"/>
    <n v="0.5"/>
    <n v="0.5"/>
    <n v="0"/>
    <n v="0.6"/>
    <n v="0"/>
    <n v="0"/>
    <n v="0.6"/>
    <s v="Service Coordinator"/>
    <n v="5092"/>
    <n v="648"/>
    <n v="601"/>
    <n v="0"/>
    <s v="Other; Primary Care"/>
    <s v="Inpatient Rehab_x000a_Acute Care"/>
    <n v="100"/>
    <x v="0"/>
    <x v="0"/>
    <s v=""/>
    <s v="jennifer.mokry@uhn.ca"/>
    <s v="Jennifer Mokry"/>
    <s v="2022-07-07 03:38"/>
    <s v="True"/>
    <n v="1"/>
  </r>
  <r>
    <s v="Asset02389"/>
    <x v="7"/>
    <s v=""/>
    <s v=""/>
    <s v="Queensway Carleton Geriatric Day Hospital"/>
    <x v="2"/>
    <x v="2"/>
    <s v="2039 Robertson Rd #100, Nepean, ON"/>
    <s v="K2H8R2"/>
    <s v=""/>
    <s v=""/>
    <s v=""/>
    <x v="1"/>
    <x v="2"/>
    <s v="RGP Eastern Ontario"/>
    <n v="0"/>
    <n v="0"/>
    <n v="0"/>
    <n v="0"/>
    <n v="0"/>
    <n v="0"/>
    <n v="0"/>
    <n v="0"/>
    <s v="False"/>
    <s v=""/>
    <n v="0"/>
    <n v="0"/>
    <s v=""/>
    <s v=""/>
    <n v="0"/>
    <n v="0"/>
    <n v="2"/>
    <n v="0"/>
    <n v="0"/>
    <n v="2"/>
    <n v="0"/>
    <n v="0"/>
    <n v="1"/>
    <n v="0"/>
    <n v="0"/>
    <n v="0.4"/>
    <n v="1"/>
    <n v="0"/>
    <n v="1"/>
    <n v="0"/>
    <n v="0"/>
    <n v="0"/>
    <n v="0"/>
    <n v="0"/>
    <n v="0"/>
    <n v="0"/>
    <s v=""/>
    <n v="305"/>
    <n v="0"/>
    <n v="0"/>
    <n v="0"/>
    <s v="Other"/>
    <s v="QCH's inpatient units"/>
    <n v="100"/>
    <x v="0"/>
    <x v="0"/>
    <s v="Note that the physiotherapist began in January 2022"/>
    <s v="mlaroche@qch.on.ca"/>
    <s v="QCH user 1"/>
    <s v="2022-07-12 01:50"/>
    <s v="True"/>
    <n v="1"/>
  </r>
  <r>
    <s v="Asset02822"/>
    <x v="7"/>
    <s v=""/>
    <s v=""/>
    <s v="Seniors Day Rehab"/>
    <x v="47"/>
    <x v="2"/>
    <s v="752 King street West, Kingston, On"/>
    <s v="K7L4X3"/>
    <s v=""/>
    <s v=""/>
    <s v="Frontenac; Hastings; Lanark; Leeds &amp; Grenville; Lennox and Addington; Prince Edward"/>
    <x v="1"/>
    <x v="2"/>
    <s v="RGP Southeastern Ontario"/>
    <n v="0"/>
    <n v="211"/>
    <n v="0"/>
    <n v="0"/>
    <n v="0"/>
    <n v="0"/>
    <n v="0"/>
    <n v="40"/>
    <s v="True"/>
    <s v=""/>
    <n v="34"/>
    <n v="44.1"/>
    <s v=""/>
    <s v=""/>
    <n v="0.5"/>
    <n v="0"/>
    <n v="0"/>
    <n v="0"/>
    <n v="0"/>
    <n v="0"/>
    <n v="0"/>
    <n v="0"/>
    <n v="0.8"/>
    <n v="0"/>
    <n v="0"/>
    <n v="2"/>
    <n v="1"/>
    <n v="0"/>
    <n v="0"/>
    <n v="0"/>
    <n v="0"/>
    <n v="0"/>
    <n v="0.2"/>
    <n v="0"/>
    <n v="0"/>
    <n v="1.5"/>
    <s v="1.5 OT/PT Assistant"/>
    <n v="3050"/>
    <n v="87"/>
    <n v="0"/>
    <n v="0"/>
    <s v=""/>
    <s v="Geriatric Medicine clinics or inpatients."/>
    <n v="0"/>
    <x v="0"/>
    <x v="0"/>
    <s v=""/>
    <s v="websters@providencecare.ca"/>
    <s v="Sarah Webster"/>
    <s v="2022-07-18 09:42"/>
    <s v="True"/>
    <n v="1"/>
  </r>
  <r>
    <s v="Asset02893"/>
    <x v="7"/>
    <s v=""/>
    <s v=""/>
    <s v="GEM"/>
    <x v="118"/>
    <x v="2"/>
    <s v="50 College Dr. North Bay ON"/>
    <s v="P1B 5A4"/>
    <s v=""/>
    <s v=""/>
    <s v="Parry Sound; Nipissing District"/>
    <x v="5"/>
    <x v="2"/>
    <s v="North East Specialized Geriatric Centre"/>
    <n v="0"/>
    <n v="0"/>
    <n v="0"/>
    <n v="0"/>
    <n v="0"/>
    <n v="0"/>
    <n v="0"/>
    <n v="90"/>
    <s v="True"/>
    <s v="Both"/>
    <n v="0"/>
    <n v="0"/>
    <s v=""/>
    <s v=""/>
    <n v="0"/>
    <n v="0"/>
    <n v="0"/>
    <n v="0"/>
    <n v="0"/>
    <n v="2.6"/>
    <n v="0"/>
    <n v="0"/>
    <n v="0"/>
    <n v="0"/>
    <n v="0"/>
    <n v="0"/>
    <n v="0"/>
    <n v="0"/>
    <n v="0"/>
    <n v="0"/>
    <n v="0"/>
    <n v="0"/>
    <n v="0"/>
    <n v="0"/>
    <n v="0"/>
    <n v="0"/>
    <s v=""/>
    <n v="0"/>
    <n v="0"/>
    <n v="0"/>
    <n v="0"/>
    <s v="Caregiver Referral; Community Agency; Community Paramedicine; Emergency Department; Home and Community Care Support Services; Ontario Health Team; Other; Primary Care; Self Referral"/>
    <s v="Case Finding"/>
    <n v="99"/>
    <x v="0"/>
    <x v="0"/>
    <s v=""/>
    <s v="erin.sones@nbrhc.on.ca"/>
    <s v="Erin NBRHC"/>
    <s v="2022-10-09 03:55"/>
    <s v="True"/>
    <n v="1"/>
  </r>
  <r>
    <s v="Asset02418"/>
    <x v="7"/>
    <s v=""/>
    <s v=""/>
    <s v="Geriatric Day Hospital"/>
    <x v="44"/>
    <x v="2"/>
    <s v="243 CONSUMERS RD, UNIT 300, TORONTO, ON"/>
    <s v="M2J4W8"/>
    <s v=""/>
    <s v=""/>
    <s v=""/>
    <x v="3"/>
    <x v="2"/>
    <s v="RGP Toronto"/>
    <n v="943"/>
    <n v="135"/>
    <n v="943"/>
    <n v="0"/>
    <n v="0"/>
    <n v="0"/>
    <n v="91"/>
    <n v="12"/>
    <s v="True"/>
    <s v=""/>
    <n v="20"/>
    <n v="45"/>
    <s v=""/>
    <s v=""/>
    <n v="0"/>
    <n v="0"/>
    <n v="2.1800000000000002"/>
    <n v="0"/>
    <n v="0"/>
    <n v="0.6"/>
    <n v="0"/>
    <n v="0.5"/>
    <n v="0.6"/>
    <n v="0.5"/>
    <n v="0.4"/>
    <n v="0.5"/>
    <n v="0.5"/>
    <n v="0"/>
    <n v="0.5"/>
    <n v="0.25"/>
    <n v="0.25"/>
    <n v="0.5"/>
    <n v="0"/>
    <n v="0"/>
    <n v="0"/>
    <n v="0"/>
    <s v=""/>
    <n v="1091"/>
    <n v="158"/>
    <n v="101"/>
    <n v="0"/>
    <s v="Primary Care"/>
    <s v="Referrals also from: GM clinic, Parkinson's clinic, specialists, Geriatricians outside organization, memory clinic, osteoporosis clinic, psychiatry, hospital"/>
    <n v="99"/>
    <x v="0"/>
    <x v="0"/>
    <s v="- mental health RN on consult - Redeployed: PT, RN, OT, PSW, RT, Rehab assistant- no catchment area- 2.18 FTE COE physician also includes coverage of other SGS services (Geri-med clinic, outreach, memory clinic etc)- Redeployed: PT; RN; OT; RT; Rehab assistant, PSW"/>
    <s v="wendy.cheung@nygh.on.ca"/>
    <s v="Wendy Cheung"/>
    <s v="2022-07-12 03:57"/>
    <s v="True"/>
    <n v="1"/>
  </r>
  <r>
    <s v="Asset03617"/>
    <x v="7"/>
    <s v=""/>
    <s v=""/>
    <s v="Day Treatment Centre"/>
    <x v="12"/>
    <x v="2"/>
    <s v="3560 Bathurst St North York, ON"/>
    <s v="M6A 2E1"/>
    <s v=""/>
    <s v=""/>
    <s v="Toronto"/>
    <x v="3"/>
    <x v="2"/>
    <s v="RGP Toronto"/>
    <n v="0"/>
    <n v="124"/>
    <n v="0"/>
    <n v="0"/>
    <n v="0"/>
    <n v="0"/>
    <n v="0"/>
    <n v="40"/>
    <s v="True"/>
    <s v=""/>
    <n v="0"/>
    <n v="58"/>
    <s v="1950 hours annually (37.5 hours per week)"/>
    <s v=""/>
    <n v="0"/>
    <n v="0"/>
    <n v="0"/>
    <n v="0"/>
    <n v="0.81"/>
    <n v="0.26"/>
    <n v="0"/>
    <n v="0"/>
    <n v="0.75"/>
    <n v="0.35"/>
    <n v="0.59"/>
    <n v="0.16"/>
    <n v="0.46"/>
    <n v="0"/>
    <n v="2.1"/>
    <n v="0"/>
    <n v="0"/>
    <n v="0.06"/>
    <n v="0"/>
    <n v="0"/>
    <n v="5.56"/>
    <n v="0.01"/>
    <s v=""/>
    <n v="2177"/>
    <n v="18"/>
    <n v="1334"/>
    <n v="0"/>
    <s v=""/>
    <s v=""/>
    <n v="100"/>
    <x v="0"/>
    <x v="0"/>
    <s v="https://www.baycrest.org/Baycrest/Healthcare-Programs-Services/Clinical-Services/Day-Treatment-Centre"/>
    <s v="programs@geriatricsontario.ca"/>
    <s v="Kristen Mayhew"/>
    <s v="2024-02-27 11:54"/>
    <s v="True"/>
    <n v="1"/>
  </r>
  <r>
    <s v="Asset02047"/>
    <x v="7"/>
    <s v=""/>
    <s v=""/>
    <s v="Geriatric Medicine Clinics"/>
    <x v="7"/>
    <x v="2"/>
    <s v="1053 Carling Avenue, Ottawa, Ontario"/>
    <s v="K1Y 4E9"/>
    <s v=""/>
    <s v=""/>
    <s v="Lanark; Renfrew; Ottawa"/>
    <x v="1"/>
    <x v="2"/>
    <s v="RGP Eastern Ontario"/>
    <n v="7000"/>
    <n v="2700"/>
    <n v="2500"/>
    <n v="0"/>
    <n v="0"/>
    <n v="0"/>
    <n v="0"/>
    <n v="37.5"/>
    <s v="True"/>
    <s v=""/>
    <n v="100"/>
    <n v="68"/>
    <s v=""/>
    <s v=""/>
    <n v="1"/>
    <n v="0"/>
    <n v="0"/>
    <n v="0"/>
    <n v="0"/>
    <n v="2"/>
    <n v="0"/>
    <n v="0"/>
    <n v="-0.7"/>
    <n v="0.1"/>
    <n v="0.1"/>
    <n v="1.5"/>
    <n v="1.5"/>
    <n v="0"/>
    <n v="1"/>
    <n v="0"/>
    <n v="0"/>
    <n v="0"/>
    <n v="0"/>
    <n v="0"/>
    <n v="0.22"/>
    <n v="0.1"/>
    <s v="Other = neuropsychologist. Administrator = Advanced Practice Nurse who also has clinical responsibilities"/>
    <n v="5824"/>
    <n v="3080"/>
    <n v="598"/>
    <n v="0"/>
    <s v="Other"/>
    <s v="GEM, GAOT, Central Intake"/>
    <n v="100"/>
    <x v="0"/>
    <x v="0"/>
    <s v="Ongoing challenges with covid with limited in-person assessments, ramp downs and ramp ups and staff redeployments."/>
    <s v="tmackenzie@toh.ca"/>
    <s v="Taryn MacKenzie"/>
    <s v="2022-06-07 12:01"/>
    <s v="True"/>
    <n v="1"/>
  </r>
  <r>
    <s v="Asset01996"/>
    <x v="7"/>
    <s v=""/>
    <s v=""/>
    <s v="Seniors Rehab and Day Hospital"/>
    <x v="132"/>
    <x v="2"/>
    <s v="2200 Eglinton Ave West"/>
    <s v="L5M2N1"/>
    <s v=""/>
    <s v=""/>
    <s v="Halton; Peel"/>
    <x v="0"/>
    <x v="2"/>
    <s v="No RGP"/>
    <n v="0"/>
    <n v="149"/>
    <n v="800"/>
    <n v="0"/>
    <n v="0"/>
    <n v="0"/>
    <n v="0"/>
    <n v="40"/>
    <s v="True"/>
    <s v=""/>
    <n v="20"/>
    <n v="90"/>
    <s v=""/>
    <s v=""/>
    <n v="1"/>
    <n v="0"/>
    <n v="0"/>
    <n v="0"/>
    <n v="0"/>
    <n v="0.6"/>
    <n v="0"/>
    <n v="0"/>
    <n v="0"/>
    <n v="0"/>
    <n v="0"/>
    <n v="0.6"/>
    <n v="0.6"/>
    <n v="0"/>
    <n v="1"/>
    <n v="0.6"/>
    <n v="0.6"/>
    <n v="0.6"/>
    <n v="0.4"/>
    <n v="0"/>
    <n v="0"/>
    <n v="0"/>
    <s v=""/>
    <n v="1462"/>
    <n v="0"/>
    <n v="1379"/>
    <n v="0"/>
    <s v="Other; Primary Care"/>
    <s v="Hospital"/>
    <n v="80"/>
    <x v="0"/>
    <x v="0"/>
    <s v=""/>
    <s v="bonnie.joanisse@thp.ca"/>
    <s v="Bonnie Joanisse"/>
    <s v="2022-04-13 03:09"/>
    <s v="True"/>
    <n v="1"/>
  </r>
  <r>
    <s v="Asset02354"/>
    <x v="7"/>
    <s v=""/>
    <s v=""/>
    <s v="The John and Jennifer Ruddy Geriatric Day Hospital"/>
    <x v="43"/>
    <x v="2"/>
    <s v="75 Bruyère St.  Ottawa, Ontario"/>
    <s v="K1N 5C8"/>
    <s v=""/>
    <s v=""/>
    <s v="Lanark; Leeds &amp; Grenville; Prescott and Russell, United Counties; Renfrew; Stormont, Dundas and Glengarry; Ottawa"/>
    <x v="1"/>
    <x v="2"/>
    <s v="RGP Eastern Ontario"/>
    <n v="73776"/>
    <n v="363"/>
    <n v="0"/>
    <n v="0"/>
    <n v="0"/>
    <n v="0"/>
    <n v="63"/>
    <n v="37.5"/>
    <s v="True"/>
    <s v=""/>
    <n v="0"/>
    <n v="70"/>
    <s v=""/>
    <s v=""/>
    <n v="0"/>
    <n v="0"/>
    <n v="3"/>
    <n v="0"/>
    <n v="0"/>
    <n v="2"/>
    <n v="0.5"/>
    <n v="0.8"/>
    <n v="1.3"/>
    <n v="0.4"/>
    <n v="0"/>
    <n v="2.2000000000000002"/>
    <n v="1.3"/>
    <n v="0"/>
    <n v="1.5"/>
    <n v="0.5"/>
    <n v="0.5"/>
    <n v="0"/>
    <n v="0"/>
    <n v="0"/>
    <n v="0"/>
    <n v="0"/>
    <s v=""/>
    <n v="4711"/>
    <n v="1622"/>
    <n v="1537"/>
    <n v="0"/>
    <s v="Other; Caregiver Referral; Community Agency; Home and Community Care Support Services; Ontario Health Team; Primary Care; Self Referral"/>
    <s v="Acute Care; Continuing Care"/>
    <n v="100"/>
    <x v="0"/>
    <x v="0"/>
    <s v=""/>
    <s v="cmccumber@bruyere.org"/>
    <s v="Cathy McCumber"/>
    <s v="2022-07-12 09:50"/>
    <s v="True"/>
    <n v="1"/>
  </r>
  <r>
    <s v="Asset02415"/>
    <x v="8"/>
    <s v=""/>
    <s v=""/>
    <s v="Specialized Geriatrics Rehabilitation (Parkside 1)"/>
    <x v="47"/>
    <x v="2"/>
    <s v="752 King street West, Kingston, On"/>
    <s v="K7L4X3"/>
    <s v=""/>
    <s v=""/>
    <s v="Frontenac; Hastings; Lanark; Leeds &amp; Grenville; Lennox and Addington; Prince Edward"/>
    <x v="1"/>
    <x v="4"/>
    <s v="RGP Southeastern Ontario"/>
    <n v="0"/>
    <n v="262"/>
    <n v="0"/>
    <n v="30"/>
    <n v="96.2"/>
    <n v="30"/>
    <n v="45.7"/>
    <n v="0"/>
    <s v="False"/>
    <s v=""/>
    <n v="0"/>
    <n v="7.24"/>
    <s v=""/>
    <s v=""/>
    <n v="0"/>
    <n v="0"/>
    <n v="0"/>
    <n v="0"/>
    <n v="0"/>
    <n v="10.7"/>
    <n v="13.4"/>
    <n v="0"/>
    <n v="1"/>
    <n v="0"/>
    <n v="0"/>
    <n v="2.7"/>
    <n v="2.1"/>
    <n v="0"/>
    <n v="1.5"/>
    <n v="0"/>
    <n v="0"/>
    <n v="0"/>
    <n v="0.6"/>
    <n v="0"/>
    <n v="0"/>
    <n v="9.08"/>
    <s v="0.30 behavioural therapist_x000a_3.0 OT/PT Assistants_x000a_0.2 Professional Practice Leader Occupational Therapist_x000a_0.24 Student_x000a_3.35 Unit Aid_x000a_2.0 Physician"/>
    <n v="0"/>
    <n v="0"/>
    <n v="0"/>
    <n v="0"/>
    <s v=""/>
    <s v="Acute Care, Sub Acute Care, Community and Clinic Referrals"/>
    <n v="99"/>
    <x v="0"/>
    <x v="0"/>
    <s v="Additional staff for consults- Clinical dietician- Pharmacist- Pharmacy technician- Clinical Psychologist- Spiritual Health PractitionerOTHER NOTESOT/PT assistants are combined as 3.010.70 RN allotment includes 1.0 FTE Registered Nurse in Charge1.5 FTE Administration includes 1.0 Unit Clerk and 0.5 FTE Manager"/>
    <s v="websters@providencecare.ca"/>
    <s v="Sarah Webster"/>
    <s v="2022-07-12 03:29"/>
    <s v="True"/>
    <n v="1"/>
  </r>
  <r>
    <s v="Asset02229"/>
    <x v="8"/>
    <s v=""/>
    <s v=""/>
    <s v="Transition to Home Program"/>
    <x v="2"/>
    <x v="2"/>
    <s v="578 Terry Fox Dr, Kanata, ON"/>
    <s v="K2L 4G8"/>
    <s v=""/>
    <s v=""/>
    <s v=""/>
    <x v="1"/>
    <x v="4"/>
    <s v="RGP Eastern Ontario"/>
    <n v="0"/>
    <n v="403"/>
    <n v="0"/>
    <n v="24"/>
    <n v="0"/>
    <n v="0"/>
    <n v="20"/>
    <n v="0"/>
    <s v="False"/>
    <s v=""/>
    <n v="0"/>
    <n v="0"/>
    <s v=""/>
    <s v=""/>
    <n v="1"/>
    <n v="0"/>
    <n v="1"/>
    <n v="0"/>
    <n v="0"/>
    <n v="4.4000000000000004"/>
    <n v="2.95"/>
    <n v="0"/>
    <n v="0"/>
    <n v="0"/>
    <n v="0.2"/>
    <n v="0"/>
    <n v="0"/>
    <n v="0"/>
    <n v="0"/>
    <n v="0"/>
    <n v="0"/>
    <n v="0"/>
    <n v="0"/>
    <n v="0"/>
    <n v="0"/>
    <n v="2.41"/>
    <s v="1.40 FTE budgeted for Patient Care Aide, 0.56 FTE budgeted for Food Services Aide, 0.45 FTE budgeted for Environmental Services Aide"/>
    <n v="403"/>
    <n v="0"/>
    <n v="0"/>
    <n v="0"/>
    <s v=""/>
    <s v=""/>
    <n v="84"/>
    <x v="0"/>
    <x v="0"/>
    <s v=""/>
    <s v="msitu@qch.on.ca"/>
    <s v="michaelc2"/>
    <s v="2022-06-30 11:52"/>
    <s v="True"/>
    <n v="1"/>
  </r>
  <r>
    <s v="Asset02832"/>
    <x v="8"/>
    <s v=""/>
    <s v=""/>
    <s v="Frail Seniors Transition to Home"/>
    <x v="48"/>
    <x v="2"/>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4"/>
    <s v="RGP Toronto"/>
    <n v="0"/>
    <n v="158"/>
    <n v="237"/>
    <n v="20"/>
    <n v="76"/>
    <n v="0"/>
    <n v="36"/>
    <n v="0"/>
    <s v="False"/>
    <s v=""/>
    <n v="1"/>
    <n v="2.6"/>
    <s v=""/>
    <s v=""/>
    <n v="0.4"/>
    <n v="0"/>
    <n v="0"/>
    <n v="0"/>
    <n v="0"/>
    <n v="0"/>
    <n v="0"/>
    <n v="0"/>
    <n v="0.2"/>
    <n v="0.5"/>
    <n v="0"/>
    <n v="2"/>
    <n v="2"/>
    <n v="0"/>
    <n v="0"/>
    <n v="0"/>
    <n v="0"/>
    <n v="0"/>
    <n v="0"/>
    <n v="0"/>
    <n v="0"/>
    <n v="0"/>
    <s v="Care Coordinator 1.0_x000a_24/7 RN and RPN_x000a_1.1 Rehab Assistant"/>
    <n v="0"/>
    <n v="0"/>
    <n v="0"/>
    <n v="0"/>
    <s v=""/>
    <s v="Acute care and RCC"/>
    <n v="99"/>
    <x v="0"/>
    <x v="0"/>
    <s v="Recreation Therapy, Dietician, Psychology, Spiritual Care, Social Work, available on a consultation basis.Clinical Nurse SpecialistEstimates for number of family/caregivers served and number of patients waiting at end of year"/>
    <s v="marissa.wilson@westpark.org"/>
    <s v="Marissa Wilson"/>
    <s v="2022-07-18 10:21"/>
    <s v="True"/>
    <n v="1"/>
  </r>
  <r>
    <s v="Asset02749"/>
    <x v="8"/>
    <s v=""/>
    <s v=""/>
    <s v="A4/B4 Geriatric Rehabilitation"/>
    <x v="16"/>
    <x v="2"/>
    <s v="3276 St. Clair Ave. E. Toronto, ON"/>
    <s v="M1L 1W1"/>
    <s v=""/>
    <s v=""/>
    <s v="Toronto"/>
    <x v="3"/>
    <x v="4"/>
    <s v="RGP Toronto"/>
    <n v="0"/>
    <n v="891"/>
    <n v="0"/>
    <n v="70"/>
    <n v="98"/>
    <n v="20"/>
    <n v="26.3"/>
    <n v="0"/>
    <s v="True"/>
    <s v="Both"/>
    <n v="24"/>
    <n v="0"/>
    <s v=""/>
    <s v=""/>
    <n v="0"/>
    <n v="0"/>
    <n v="0"/>
    <n v="0"/>
    <n v="0"/>
    <n v="20"/>
    <n v="22.4"/>
    <n v="0"/>
    <n v="3.5"/>
    <n v="1.9"/>
    <n v="1.6"/>
    <n v="7"/>
    <n v="7"/>
    <n v="3"/>
    <n v="2"/>
    <n v="2"/>
    <n v="2"/>
    <n v="1"/>
    <n v="0.4"/>
    <n v="0"/>
    <n v="0"/>
    <n v="0"/>
    <s v="1 Clinical Ops Lead_x000a_1 Patient Care Manager_x000a_1.5 Ward Aid"/>
    <n v="905"/>
    <n v="0"/>
    <n v="0"/>
    <n v="0"/>
    <s v="Other"/>
    <s v="Acute Care, Primary Care, Home &amp; Community Care"/>
    <n v="85"/>
    <x v="0"/>
    <x v="0"/>
    <s v="Data/metrics have been impacted by Covid restrictions.  Additionally, we do not have data or an appropriate process to track staff who were redeployed to other areas of the organization and to track staff who were redeployed to support the inpatient units."/>
    <s v="chiara.campitelli-thompson@unityhealth.to"/>
    <s v="Chiara Campitelli-Thompson"/>
    <s v="2022-07-15 03:40"/>
    <s v="True"/>
    <n v="1"/>
  </r>
  <r>
    <s v="Asset02672"/>
    <x v="8"/>
    <s v=""/>
    <s v=""/>
    <s v="Rehab Low Services"/>
    <x v="50"/>
    <x v="2"/>
    <s v="541 Glenridge Avenue, St. Catharines, Ontario"/>
    <s v="L2T4C2"/>
    <s v=""/>
    <s v=""/>
    <s v="Niagara Regional Municipality"/>
    <x v="2"/>
    <x v="4"/>
    <s v="RGP Southwestern Ontario"/>
    <n v="0"/>
    <n v="0"/>
    <n v="0"/>
    <n v="0"/>
    <n v="25"/>
    <n v="60"/>
    <n v="0"/>
    <n v="0"/>
    <s v="False"/>
    <s v=""/>
    <n v="12"/>
    <n v="0"/>
    <s v=""/>
    <s v=""/>
    <n v="0"/>
    <n v="0"/>
    <n v="0"/>
    <n v="0"/>
    <n v="0"/>
    <n v="0"/>
    <n v="0"/>
    <n v="0"/>
    <n v="0.8"/>
    <n v="0"/>
    <n v="0.2"/>
    <n v="1.75"/>
    <n v="1.75"/>
    <n v="0"/>
    <n v="0.5"/>
    <n v="2"/>
    <n v="0"/>
    <n v="0.25"/>
    <n v="0.3"/>
    <n v="0"/>
    <n v="0"/>
    <n v="0"/>
    <s v=""/>
    <n v="0"/>
    <n v="0"/>
    <n v="0"/>
    <n v="0"/>
    <s v="Other"/>
    <s v="Niagara Health Acute Hospital Sites - St. Catharines, Niagara Falls, Welland, Port Colbourne, Fort Erie"/>
    <n v="90"/>
    <x v="0"/>
    <x v="0"/>
    <s v=""/>
    <s v="David.Ceglie@hoteldieushaver.org"/>
    <s v="David Ceglie"/>
    <s v="2022-07-15 09:25"/>
    <s v="True"/>
    <n v="1"/>
  </r>
  <r>
    <s v="Asset02175"/>
    <x v="8"/>
    <s v=""/>
    <s v=""/>
    <s v="Geriatric Outpatient Rehabilitation Services"/>
    <x v="49"/>
    <x v="2"/>
    <s v="865 regent Street, Sudbury, Ontario"/>
    <s v="P3E 3Y9"/>
    <s v=""/>
    <s v=""/>
    <s v="Sudbury; Manitoulin; Greater Sudbury"/>
    <x v="5"/>
    <x v="4"/>
    <s v="North East Specialized Geriatric Centre"/>
    <n v="0"/>
    <n v="741"/>
    <n v="0"/>
    <n v="0"/>
    <n v="0"/>
    <n v="0"/>
    <n v="0"/>
    <n v="40"/>
    <s v="False"/>
    <s v=""/>
    <n v="0"/>
    <n v="24"/>
    <s v=""/>
    <s v=""/>
    <n v="0"/>
    <n v="0"/>
    <n v="0.3"/>
    <n v="0"/>
    <n v="1"/>
    <n v="0"/>
    <n v="0"/>
    <n v="0"/>
    <n v="0.4"/>
    <n v="0"/>
    <n v="0"/>
    <n v="1.5"/>
    <n v="1"/>
    <n v="0"/>
    <n v="1"/>
    <n v="0"/>
    <n v="0"/>
    <n v="0.8"/>
    <n v="1"/>
    <n v="0"/>
    <n v="0"/>
    <n v="0"/>
    <s v=""/>
    <n v="4263"/>
    <n v="0"/>
    <n v="0"/>
    <n v="0"/>
    <s v="Community Agency; Community Paramedicine; Emergency Department; Home and Community Care Support Services; Primary Care; Self Referral"/>
    <s v=""/>
    <n v="0"/>
    <x v="0"/>
    <x v="0"/>
    <s v=""/>
    <s v="sjibb@hsnsudbury.ca"/>
    <s v="Samantha Jibb"/>
    <s v="2022-06-27 09:59"/>
    <s v="True"/>
    <n v="1"/>
  </r>
  <r>
    <s v="Asset02790"/>
    <x v="8"/>
    <s v=""/>
    <s v=""/>
    <s v="Geriatric Functional Enhancement Service"/>
    <x v="48"/>
    <x v="2"/>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4"/>
    <s v="RGP Toronto"/>
    <n v="0"/>
    <n v="117"/>
    <n v="175"/>
    <n v="26"/>
    <n v="91.8"/>
    <n v="0"/>
    <n v="71"/>
    <n v="0"/>
    <s v="False"/>
    <s v=""/>
    <n v="20"/>
    <n v="4"/>
    <s v=""/>
    <s v=""/>
    <n v="0.4"/>
    <n v="0"/>
    <n v="0"/>
    <n v="0"/>
    <n v="0"/>
    <n v="0"/>
    <n v="0"/>
    <n v="0"/>
    <n v="0.2"/>
    <n v="0.3"/>
    <n v="0"/>
    <n v="1.5"/>
    <n v="1.5"/>
    <n v="0"/>
    <n v="0"/>
    <n v="0"/>
    <n v="0"/>
    <n v="0"/>
    <n v="0"/>
    <n v="0"/>
    <n v="0"/>
    <n v="0"/>
    <s v="1.2 Care Coordinator                        1.5 Rehab Assistant_x000a_24 hour nursing_x000a_Access to Clinical Nurse Specialist"/>
    <n v="0"/>
    <n v="0"/>
    <n v="0"/>
    <n v="0"/>
    <s v=""/>
    <s v="acute care, community"/>
    <n v="97"/>
    <x v="0"/>
    <x v="0"/>
    <s v="Rec, Dietician, Psychology, Spiritual Care on consultation basisEstimated number of caregivers served.Volumes impacted by multiple outbreaks and IPAC practices impacting admission flow."/>
    <s v="shirley.price@westpark.org"/>
    <s v="Shirley Price"/>
    <s v="2022-07-15 05:00"/>
    <s v="True"/>
    <n v="1"/>
  </r>
  <r>
    <s v="Asset02281"/>
    <x v="8"/>
    <s v=""/>
    <s v=""/>
    <s v="Geriatric Inpatient Rehab"/>
    <x v="45"/>
    <x v="2"/>
    <s v="550 University Avenue"/>
    <s v="M5G 2A2"/>
    <s v="130 Dunn Avenue"/>
    <s v="M6K 2R7"/>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4"/>
    <s v="RGP Toronto"/>
    <n v="0"/>
    <n v="379"/>
    <n v="303"/>
    <n v="25"/>
    <n v="97"/>
    <n v="26"/>
    <n v="22.8"/>
    <n v="0"/>
    <s v="True"/>
    <s v="Both"/>
    <n v="0"/>
    <n v="1"/>
    <s v=""/>
    <s v=""/>
    <n v="0.6"/>
    <n v="0"/>
    <n v="0"/>
    <n v="0"/>
    <n v="0"/>
    <n v="12.4"/>
    <n v="12.5"/>
    <n v="4.2"/>
    <n v="1.5"/>
    <n v="0.4"/>
    <n v="0.5"/>
    <n v="3"/>
    <n v="3"/>
    <n v="1"/>
    <n v="1"/>
    <n v="1"/>
    <n v="1"/>
    <n v="0"/>
    <n v="0.5"/>
    <n v="0"/>
    <n v="0"/>
    <n v="2.5"/>
    <s v="Geriatric Psychiatrist available for consult_x0009__x000a_Clinical Nurse Specialist (0.5 FTE)_x0009__x000a_Advanced Nurse Educator (0.5 FTE)_x0009__x000a_Advanced Practice Leader (0.5 FTE)_x0009__x000a_Service Coordinator (1.0 FTE)"/>
    <n v="0"/>
    <n v="0"/>
    <n v="0"/>
    <n v="0"/>
    <s v="Other"/>
    <s v="Acute Care"/>
    <n v="100"/>
    <x v="0"/>
    <x v="0"/>
    <s v=""/>
    <s v="jennifer.mokry@uhn.ca"/>
    <s v="Jennifer Mokry"/>
    <s v="2022-07-07 03:30"/>
    <s v="True"/>
    <n v="1"/>
  </r>
  <r>
    <s v="Asset03624"/>
    <x v="8"/>
    <s v=""/>
    <s v=""/>
    <s v="High intensity inpatient rehabilitation H7W"/>
    <x v="12"/>
    <x v="2"/>
    <s v="3560 Bathurst St North York, ON"/>
    <s v="M6A 2E1"/>
    <s v=""/>
    <s v=""/>
    <s v="Toronto"/>
    <x v="3"/>
    <x v="4"/>
    <s v="RGP Toronto"/>
    <n v="0"/>
    <n v="433"/>
    <n v="0"/>
    <n v="32"/>
    <n v="0.86"/>
    <n v="26"/>
    <n v="23.4"/>
    <n v="40"/>
    <s v="True"/>
    <s v="Both"/>
    <n v="0"/>
    <n v="4"/>
    <s v="1950 hours annually (37.5 hours per week)"/>
    <s v=""/>
    <n v="0"/>
    <n v="0"/>
    <n v="0"/>
    <n v="0"/>
    <n v="0"/>
    <n v="9.92"/>
    <n v="12.46"/>
    <n v="0.04"/>
    <n v="0"/>
    <n v="0"/>
    <n v="0"/>
    <n v="0"/>
    <n v="0"/>
    <n v="0"/>
    <n v="1.52"/>
    <n v="0"/>
    <n v="0"/>
    <n v="0"/>
    <n v="0"/>
    <n v="0"/>
    <n v="24.44"/>
    <n v="0.46"/>
    <s v=""/>
    <n v="0"/>
    <n v="0"/>
    <n v="0"/>
    <n v="0"/>
    <s v=""/>
    <s v=""/>
    <n v="100"/>
    <x v="0"/>
    <x v="0"/>
    <s v=""/>
    <s v="programs@geriatricsontario.ca"/>
    <s v="Kristen Mayhew"/>
    <s v="2024-02-27 12:35"/>
    <s v="True"/>
    <n v="1"/>
  </r>
  <r>
    <s v="Asset02287"/>
    <x v="9"/>
    <s v=""/>
    <s v=""/>
    <s v="Geriatric Medicine Clinic"/>
    <x v="45"/>
    <x v="2"/>
    <s v="550 University Avenue"/>
    <s v="M5G 2A2"/>
    <s v=""/>
    <s v=""/>
    <s v="Toronto"/>
    <x v="3"/>
    <x v="2"/>
    <s v="RGP Toronto"/>
    <n v="828"/>
    <n v="319"/>
    <n v="255"/>
    <n v="0"/>
    <n v="0"/>
    <n v="0"/>
    <n v="0"/>
    <n v="16"/>
    <s v="True"/>
    <s v=""/>
    <n v="0"/>
    <n v="0"/>
    <s v=""/>
    <s v=""/>
    <n v="0.4"/>
    <n v="0"/>
    <n v="0"/>
    <n v="0"/>
    <n v="0"/>
    <n v="0.2"/>
    <n v="0"/>
    <n v="0"/>
    <n v="0.4"/>
    <n v="0"/>
    <n v="0"/>
    <n v="0"/>
    <n v="0"/>
    <n v="0"/>
    <n v="0.5"/>
    <n v="0"/>
    <n v="0"/>
    <n v="0"/>
    <n v="0"/>
    <n v="0"/>
    <n v="0"/>
    <n v="0"/>
    <s v=""/>
    <n v="637"/>
    <n v="269"/>
    <n v="59"/>
    <n v="0"/>
    <s v="Other; Primary Care"/>
    <s v="Acute Care_x000a_Inpatient Rehab"/>
    <n v="100"/>
    <x v="0"/>
    <x v="0"/>
    <s v=""/>
    <s v="jennifer.mokry@uhn.ca"/>
    <s v="Jennifer Mokry"/>
    <s v="2022-07-07 03:49"/>
    <s v="True"/>
    <n v="1"/>
  </r>
  <r>
    <s v="Asset02131"/>
    <x v="9"/>
    <s v=""/>
    <s v=""/>
    <s v="Dr. Sidhu's Clinic (Specializing in nephrology and medical marijuana)"/>
    <x v="0"/>
    <x v="2"/>
    <s v="190 Cundles Rd. East,  Suite 205,  Barrie"/>
    <s v="L4M4S5"/>
    <s v=""/>
    <s v=""/>
    <s v="Simcoe; Muskoka"/>
    <x v="0"/>
    <x v="2"/>
    <s v="North Simcoe Muskoka Specialized Geriatric Services"/>
    <n v="0"/>
    <n v="30"/>
    <n v="0"/>
    <n v="0"/>
    <n v="0"/>
    <n v="0"/>
    <n v="0"/>
    <n v="0"/>
    <s v="False"/>
    <s v=""/>
    <n v="0"/>
    <n v="0"/>
    <s v=""/>
    <s v=""/>
    <n v="0.04"/>
    <n v="0"/>
    <n v="0"/>
    <n v="0"/>
    <n v="0"/>
    <n v="0.04"/>
    <n v="0"/>
    <n v="0"/>
    <n v="0"/>
    <n v="0"/>
    <n v="0"/>
    <n v="0"/>
    <n v="0"/>
    <n v="0"/>
    <n v="0"/>
    <n v="0"/>
    <n v="0"/>
    <n v="0"/>
    <n v="0"/>
    <n v="0"/>
    <n v="0"/>
    <n v="0"/>
    <s v=""/>
    <n v="48"/>
    <n v="0"/>
    <n v="0"/>
    <n v="0"/>
    <s v="Primary Care"/>
    <s v=""/>
    <n v="100"/>
    <x v="0"/>
    <x v="0"/>
    <s v="Clinic runs one day per month."/>
    <s v="shcameron@nsmsgs.ca"/>
    <s v="Shelley Cameron"/>
    <s v="2022-06-21 10:56"/>
    <s v="True"/>
    <n v="1"/>
  </r>
  <r>
    <s v="Asset02640"/>
    <x v="9"/>
    <s v=""/>
    <s v=""/>
    <s v="Geriatric Medical Assessment"/>
    <x v="58"/>
    <x v="2"/>
    <s v="100 Westmount Road Guelph ON Canada"/>
    <s v="N1H 5H8"/>
    <s v="69 Huron St., Guelph, ON"/>
    <s v="N1E5L5"/>
    <s v="Wellington; Waterloo"/>
    <x v="2"/>
    <x v="2"/>
    <s v="RGP Central"/>
    <n v="2825"/>
    <n v="2017"/>
    <n v="2162"/>
    <n v="0"/>
    <n v="0"/>
    <n v="0"/>
    <n v="0"/>
    <n v="30"/>
    <s v="True"/>
    <s v=""/>
    <n v="0"/>
    <n v="92.9"/>
    <s v=""/>
    <s v=""/>
    <n v="0.8"/>
    <n v="0"/>
    <n v="0"/>
    <n v="0"/>
    <n v="0.4"/>
    <n v="1"/>
    <n v="0"/>
    <n v="0"/>
    <n v="0"/>
    <n v="0"/>
    <n v="0"/>
    <n v="0"/>
    <n v="0"/>
    <n v="0"/>
    <n v="0"/>
    <n v="0"/>
    <n v="0"/>
    <n v="0"/>
    <n v="0"/>
    <n v="0"/>
    <n v="0"/>
    <n v="0"/>
    <s v="Clerical support is in kind funds and integrated with switchboard responsibilities"/>
    <n v="2123"/>
    <n v="1168"/>
    <n v="637"/>
    <n v="0"/>
    <s v="Community Agency"/>
    <s v="SGS Intake"/>
    <n v="0"/>
    <x v="0"/>
    <x v="0"/>
    <s v=""/>
    <s v="cplatt@cmhaww.ca"/>
    <s v="C Platt"/>
    <s v="2022-07-14 05:56"/>
    <s v="True"/>
    <n v="1"/>
  </r>
  <r>
    <s v="Asset02481"/>
    <x v="9"/>
    <s v=""/>
    <s v=""/>
    <s v="SJHC 3FB Geriatrics, SJHC OPD Geriatrics"/>
    <x v="59"/>
    <x v="2"/>
    <s v="50 Charlton Avenue East, Hamilton Ontario"/>
    <s v="L8N4A6"/>
    <s v=""/>
    <s v=""/>
    <s v="Hamilton"/>
    <x v="2"/>
    <x v="2"/>
    <s v="RGP Central"/>
    <n v="0"/>
    <n v="530"/>
    <n v="344"/>
    <n v="0"/>
    <n v="0"/>
    <n v="0"/>
    <n v="0"/>
    <n v="12"/>
    <s v="False"/>
    <s v=""/>
    <n v="0"/>
    <n v="280"/>
    <s v=""/>
    <s v=""/>
    <n v="0.4"/>
    <n v="0"/>
    <n v="0"/>
    <n v="0"/>
    <n v="0"/>
    <n v="0"/>
    <n v="0.4"/>
    <n v="0"/>
    <n v="0"/>
    <n v="0"/>
    <n v="0"/>
    <n v="0"/>
    <n v="0"/>
    <n v="0"/>
    <n v="0"/>
    <n v="0"/>
    <n v="0"/>
    <n v="0"/>
    <n v="0"/>
    <n v="0"/>
    <n v="0.1"/>
    <n v="0"/>
    <s v=""/>
    <n v="726"/>
    <n v="60"/>
    <n v="330"/>
    <n v="0"/>
    <s v="Emergency Department; Other; Ontario Health Team; Primary Care"/>
    <s v="Majority from Primary Care"/>
    <n v="99"/>
    <x v="0"/>
    <x v="0"/>
    <s v=""/>
    <s v="jloncke@stjoes.ca"/>
    <s v="Jane Loncke"/>
    <s v="2022-07-13 09:14"/>
    <s v="True"/>
    <n v="1"/>
  </r>
  <r>
    <s v="Asset02709"/>
    <x v="9"/>
    <s v=""/>
    <s v=""/>
    <s v="Centre for Parkinson's Rehab"/>
    <x v="50"/>
    <x v="2"/>
    <s v="541 Glendridge Avenue"/>
    <s v="L2T4C2"/>
    <s v=""/>
    <s v=""/>
    <s v=""/>
    <x v="2"/>
    <x v="2"/>
    <s v="RGP Southwestern Ontario"/>
    <n v="0"/>
    <n v="54"/>
    <n v="0"/>
    <n v="0"/>
    <n v="0"/>
    <n v="0"/>
    <n v="0"/>
    <n v="0"/>
    <s v="False"/>
    <s v=""/>
    <n v="82"/>
    <n v="370"/>
    <s v=""/>
    <s v=""/>
    <n v="0"/>
    <n v="0"/>
    <n v="0"/>
    <n v="0"/>
    <n v="0"/>
    <n v="0.2"/>
    <n v="0"/>
    <n v="0"/>
    <n v="0.15"/>
    <n v="0"/>
    <n v="0.15"/>
    <n v="0.3"/>
    <n v="0.3"/>
    <n v="0"/>
    <n v="0"/>
    <n v="0.15"/>
    <n v="0"/>
    <n v="0"/>
    <n v="0.3"/>
    <n v="0"/>
    <n v="0"/>
    <n v="0"/>
    <s v=""/>
    <n v="1365"/>
    <n v="139"/>
    <n v="0"/>
    <n v="0"/>
    <s v="Primary Care"/>
    <s v=""/>
    <n v="89"/>
    <x v="0"/>
    <x v="0"/>
    <s v=""/>
    <s v="David.Ceglie@hoteldieushaver.org"/>
    <s v="David Ceglie"/>
    <s v="2022-07-15 02:00"/>
    <s v="True"/>
    <n v="1"/>
  </r>
  <r>
    <s v="Asset02022"/>
    <x v="9"/>
    <s v=""/>
    <s v=""/>
    <s v="Geriatric Assessment and Intervention Network (GAIN)"/>
    <x v="30"/>
    <x v="2"/>
    <s v="1 hospital Ct, Oshawa"/>
    <s v="L1G 2B9"/>
    <s v=""/>
    <s v=""/>
    <s v=""/>
    <x v="1"/>
    <x v="2"/>
    <s v="Seniors Care Network"/>
    <n v="1600"/>
    <n v="0"/>
    <n v="0"/>
    <n v="0"/>
    <n v="0"/>
    <n v="0"/>
    <n v="0"/>
    <n v="40"/>
    <s v="True"/>
    <s v=""/>
    <n v="0"/>
    <n v="0"/>
    <s v=""/>
    <s v=""/>
    <n v="2"/>
    <n v="0"/>
    <n v="1"/>
    <n v="0"/>
    <n v="1.4"/>
    <n v="0"/>
    <n v="4"/>
    <n v="0"/>
    <n v="0"/>
    <n v="0"/>
    <n v="0"/>
    <n v="1"/>
    <n v="1"/>
    <n v="0"/>
    <n v="0"/>
    <n v="0"/>
    <n v="0"/>
    <n v="0"/>
    <n v="0"/>
    <n v="0"/>
    <n v="0"/>
    <n v="1.1100000000000001"/>
    <s v="other =clerical_x000a_RPN's 2 are funded by BSO"/>
    <n v="0"/>
    <n v="0"/>
    <n v="0"/>
    <n v="0"/>
    <s v="Primary Care"/>
    <s v=""/>
    <n v="100"/>
    <x v="0"/>
    <x v="0"/>
    <s v=""/>
    <s v=""/>
    <s v="Brandi Flowers"/>
    <s v="2022-05-17 09:34"/>
    <s v="True"/>
    <n v="1"/>
  </r>
  <r>
    <s v="Asset02611"/>
    <x v="9"/>
    <s v=""/>
    <s v=""/>
    <s v="Seniors Wellness Clinic"/>
    <x v="57"/>
    <x v="2"/>
    <s v="10 Trench Street, Richmond Hill, Ontario"/>
    <s v="L4C4Z3"/>
    <s v=""/>
    <s v=""/>
    <s v="York"/>
    <x v="0"/>
    <x v="2"/>
    <s v="No RGP"/>
    <n v="1631"/>
    <n v="991"/>
    <n v="0"/>
    <n v="0"/>
    <n v="0"/>
    <n v="0"/>
    <n v="0"/>
    <n v="37.5"/>
    <s v="True"/>
    <s v=""/>
    <n v="150"/>
    <n v="114.67"/>
    <s v=""/>
    <s v=""/>
    <n v="1"/>
    <n v="0"/>
    <n v="0.2"/>
    <n v="0"/>
    <n v="0"/>
    <n v="0"/>
    <n v="1"/>
    <n v="0"/>
    <n v="0"/>
    <n v="0"/>
    <n v="0"/>
    <n v="0"/>
    <n v="0"/>
    <n v="0"/>
    <n v="1.6"/>
    <n v="0"/>
    <n v="0"/>
    <n v="0"/>
    <n v="0"/>
    <n v="0"/>
    <n v="0"/>
    <n v="0"/>
    <s v=""/>
    <n v="1578"/>
    <n v="596"/>
    <n v="0"/>
    <n v="0"/>
    <s v="Emergency Department; Other; Ontario Health Team; Primary Care"/>
    <s v="Medical Urgent Care Clinic, Geriatric Outreach Team, Discharged inpatients"/>
    <n v="97.5"/>
    <x v="0"/>
    <x v="0"/>
    <s v="We have 43 virtual visits, however, when we enter the information, it won't update"/>
    <s v="teresa.sitlani@mackenziehealth.ca"/>
    <s v="Teresa Sitlani"/>
    <s v="2022-07-14 03:29"/>
    <s v="True"/>
    <n v="1"/>
  </r>
  <r>
    <s v="Asset02752"/>
    <x v="9"/>
    <s v=""/>
    <s v=""/>
    <s v="Regional Geriatric Program - Geriatric Medicine Clinic"/>
    <x v="16"/>
    <x v="2"/>
    <s v="3276 St. Clair Ave. E. Toronto, ON"/>
    <s v="M1L 1W1"/>
    <s v=""/>
    <s v=""/>
    <s v="Toronto"/>
    <x v="3"/>
    <x v="2"/>
    <s v="RGP Toronto"/>
    <n v="0"/>
    <n v="289"/>
    <n v="0"/>
    <n v="0"/>
    <n v="0"/>
    <n v="0"/>
    <n v="212"/>
    <n v="70"/>
    <s v="True"/>
    <s v=""/>
    <n v="40"/>
    <n v="136"/>
    <s v=""/>
    <s v=""/>
    <n v="0.5"/>
    <n v="0"/>
    <n v="0"/>
    <n v="0"/>
    <n v="0"/>
    <n v="0.8"/>
    <n v="0"/>
    <n v="0"/>
    <n v="0"/>
    <n v="0.5"/>
    <n v="0"/>
    <n v="0"/>
    <n v="0"/>
    <n v="0"/>
    <n v="0.33"/>
    <n v="0"/>
    <n v="0"/>
    <n v="0"/>
    <n v="0"/>
    <n v="0"/>
    <n v="1.6"/>
    <n v="0"/>
    <s v="0.3 Manager_x000a_0.3 Patient Flow Coordinator"/>
    <n v="395"/>
    <n v="180"/>
    <n v="0"/>
    <n v="0"/>
    <s v="Community Agency; Community Paramedicine; Home and Community Care Support Services; Ontario Health Team; Primary Care"/>
    <s v="Specialists, Acute Care"/>
    <n v="98"/>
    <x v="0"/>
    <x v="0"/>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1"/>
    <s v="True"/>
    <n v="1"/>
  </r>
  <r>
    <s v="Asset02782"/>
    <x v="9"/>
    <s v=""/>
    <s v=""/>
    <s v="Geriatric Interprofessional Assessment"/>
    <x v="48"/>
    <x v="2"/>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2"/>
    <s v="RGP Toronto"/>
    <n v="160"/>
    <n v="90"/>
    <n v="81"/>
    <n v="0"/>
    <n v="0"/>
    <n v="0"/>
    <n v="0"/>
    <n v="4"/>
    <s v="False"/>
    <s v=""/>
    <n v="75"/>
    <n v="205"/>
    <s v=""/>
    <s v=""/>
    <n v="0.1"/>
    <n v="0"/>
    <n v="0"/>
    <n v="0"/>
    <n v="0"/>
    <n v="0.1"/>
    <n v="0"/>
    <n v="0"/>
    <n v="0"/>
    <n v="0.1"/>
    <n v="0"/>
    <n v="0.3"/>
    <n v="0.2"/>
    <n v="0"/>
    <n v="0"/>
    <n v="0"/>
    <n v="0"/>
    <n v="0"/>
    <n v="0"/>
    <n v="0"/>
    <n v="0.4"/>
    <n v="0"/>
    <s v="0.4 Coordinator_x000a_0.4 Unit Clerk"/>
    <n v="143"/>
    <n v="42"/>
    <n v="26"/>
    <n v="0"/>
    <s v="Primary Care"/>
    <s v="Acute care and sub-acute care"/>
    <n v="98"/>
    <x v="0"/>
    <x v="0"/>
    <s v="Clinic Runs on ThursdaysEstimated number of appointments available and number of patients waiting at end of year.Mulitfactoral impacts on clinic services; Clinic services temporarily halted from August 2021 - February 2021 due to staffing (Geriatrician vacancy); On-going Covid restrictions had impacts on client visits and overall numbers; including: clinic closures, shifts from face-to-face to virtual/telephone visits, staff absences and overall reductions in patient volumes"/>
    <s v="marissa.wilson@westpark.org"/>
    <s v="Marissa Wilson"/>
    <s v="2022-07-15 04:37"/>
    <s v="True"/>
    <n v="1"/>
  </r>
  <r>
    <s v="Asset02032"/>
    <x v="9"/>
    <s v=""/>
    <s v=""/>
    <s v="Geriatric Outreach Team"/>
    <x v="69"/>
    <x v="2"/>
    <s v="119 Memorial Ave"/>
    <s v="L3V 5X1"/>
    <s v=""/>
    <s v=""/>
    <s v="Simcoe"/>
    <x v="0"/>
    <x v="2"/>
    <s v="North Simcoe Muskoka Specialized Geriatric Services"/>
    <n v="0"/>
    <n v="748"/>
    <n v="0"/>
    <n v="0"/>
    <n v="0"/>
    <n v="0"/>
    <n v="0"/>
    <n v="0"/>
    <s v="True"/>
    <s v=""/>
    <n v="90"/>
    <n v="0"/>
    <s v=""/>
    <s v=""/>
    <n v="0.5"/>
    <n v="0"/>
    <n v="0"/>
    <n v="0"/>
    <n v="0.8"/>
    <n v="1.8"/>
    <n v="1"/>
    <n v="0"/>
    <n v="0.5"/>
    <n v="0"/>
    <n v="0"/>
    <n v="0"/>
    <n v="1.5"/>
    <n v="0"/>
    <n v="1"/>
    <n v="0"/>
    <n v="0"/>
    <n v="0"/>
    <n v="0"/>
    <n v="0"/>
    <n v="0"/>
    <n v="0"/>
    <s v=""/>
    <n v="10075"/>
    <n v="0"/>
    <n v="0"/>
    <n v="0"/>
    <s v="Caregiver Referral; Community Agency; Community Paramedicine; Emergency Department; Home and Community Care Support Services; Primary Care; Self Referral"/>
    <s v=""/>
    <n v="29"/>
    <x v="0"/>
    <x v="0"/>
    <s v=""/>
    <s v="a.munday@cfht.ca"/>
    <s v="Angela Munday (she/her)"/>
    <s v="2022-05-19 11:50"/>
    <s v="True"/>
    <n v="1"/>
  </r>
  <r>
    <s v="Asset02211"/>
    <x v="9"/>
    <s v=""/>
    <s v=""/>
    <s v="Aging Well Clinic"/>
    <x v="64"/>
    <x v="2"/>
    <s v="370 Bayview Dr, 3rd Floor, Barrie, Ontario"/>
    <s v="L4N 7L3"/>
    <s v=""/>
    <s v=""/>
    <s v="Simcoe"/>
    <x v="0"/>
    <x v="2"/>
    <s v="North Simcoe Muskoka Specialized Geriatric Services"/>
    <n v="0"/>
    <n v="438"/>
    <n v="330"/>
    <n v="0"/>
    <n v="0"/>
    <n v="0"/>
    <n v="0"/>
    <n v="37.5"/>
    <s v="True"/>
    <s v=""/>
    <n v="204"/>
    <n v="127"/>
    <s v=""/>
    <s v=""/>
    <n v="0"/>
    <n v="0"/>
    <n v="0.1"/>
    <n v="0"/>
    <n v="1"/>
    <n v="0.5"/>
    <n v="0.8"/>
    <n v="0"/>
    <n v="0"/>
    <n v="0.4"/>
    <n v="0"/>
    <n v="0"/>
    <n v="0.3"/>
    <n v="0"/>
    <n v="0.8"/>
    <n v="0"/>
    <n v="0"/>
    <n v="0"/>
    <n v="0"/>
    <n v="0"/>
    <n v="0"/>
    <n v="0"/>
    <s v=""/>
    <n v="2509"/>
    <n v="1495"/>
    <n v="0"/>
    <n v="0"/>
    <s v="Primary Care"/>
    <s v=""/>
    <n v="100"/>
    <x v="0"/>
    <x v="0"/>
    <s v=""/>
    <s v="lwaterman@bcfht.ca"/>
    <s v="Linda Waterman"/>
    <s v="2022-06-29 10:35"/>
    <s v="True"/>
    <n v="1"/>
  </r>
  <r>
    <s v="Asset02807"/>
    <x v="9"/>
    <s v=""/>
    <s v=""/>
    <s v="Geriatric Team"/>
    <x v="61"/>
    <x v="2"/>
    <s v="107- 6420 Beatty Line N, Fergus, ON"/>
    <s v="N1M 2W3"/>
    <s v=""/>
    <s v=""/>
    <s v="Wellington"/>
    <x v="2"/>
    <x v="2"/>
    <s v="RGP Central"/>
    <n v="480"/>
    <n v="225"/>
    <n v="200"/>
    <n v="0"/>
    <n v="0"/>
    <n v="0"/>
    <n v="0"/>
    <n v="40"/>
    <s v="True"/>
    <s v=""/>
    <n v="0"/>
    <n v="14"/>
    <s v=""/>
    <s v=""/>
    <n v="0"/>
    <n v="0"/>
    <n v="0"/>
    <n v="0"/>
    <n v="0"/>
    <n v="0.7"/>
    <n v="0"/>
    <n v="0"/>
    <n v="0.3"/>
    <n v="0"/>
    <n v="0"/>
    <n v="0"/>
    <n v="0.4"/>
    <n v="0"/>
    <n v="0"/>
    <n v="0"/>
    <n v="0"/>
    <n v="0"/>
    <n v="0"/>
    <n v="0"/>
    <n v="0"/>
    <n v="0"/>
    <s v=""/>
    <n v="0"/>
    <n v="0"/>
    <n v="0"/>
    <n v="0"/>
    <s v="Primary Care"/>
    <s v=""/>
    <n v="99"/>
    <x v="0"/>
    <x v="0"/>
    <s v=""/>
    <s v="gwen.kostal@uppergrandfht.org"/>
    <s v="gwenkostal"/>
    <s v="2022-07-16 09:06"/>
    <s v="True"/>
    <n v="1"/>
  </r>
  <r>
    <s v="Asset02708"/>
    <x v="9"/>
    <s v=""/>
    <s v=""/>
    <s v="Geriatric/Senior's Health Clinic"/>
    <x v="20"/>
    <x v="2"/>
    <s v="700 Coronation Blvd. Cambridge, Ontario"/>
    <s v="N1R 3G2"/>
    <s v=""/>
    <s v=""/>
    <s v="Wellington; Waterloo"/>
    <x v="2"/>
    <x v="2"/>
    <s v="RGP Central"/>
    <n v="429"/>
    <n v="271"/>
    <n v="0"/>
    <n v="0"/>
    <n v="0"/>
    <n v="0"/>
    <n v="0"/>
    <n v="15"/>
    <s v="True"/>
    <s v=""/>
    <n v="0"/>
    <n v="97"/>
    <s v=""/>
    <s v=""/>
    <n v="0.1"/>
    <n v="0"/>
    <n v="0"/>
    <n v="0"/>
    <n v="0.4"/>
    <n v="0"/>
    <n v="0"/>
    <n v="0"/>
    <n v="0"/>
    <n v="0"/>
    <n v="0"/>
    <n v="0"/>
    <n v="0"/>
    <n v="0"/>
    <n v="0.4"/>
    <n v="0"/>
    <n v="0"/>
    <n v="0"/>
    <n v="0"/>
    <n v="0"/>
    <n v="0"/>
    <n v="0"/>
    <s v="Clerical resource is 1 FTE shared with other clinics with 0.4 FTE attributed to Senior’s Health Clinic"/>
    <n v="408"/>
    <n v="16"/>
    <n v="0"/>
    <n v="0"/>
    <s v="Other; Primary Care"/>
    <s v="Referral from hospitalist for follow-up post discharge of acute admission to hospital"/>
    <n v="100"/>
    <x v="0"/>
    <x v="0"/>
    <s v="Volumes have been decreased by ~50% due to COVIDCaregiver services have been put on hold due to pandemic"/>
    <s v="cplatt@cmhaww.ca"/>
    <s v="C Platt"/>
    <s v="2022-07-15 01:56"/>
    <s v="True"/>
    <n v="1"/>
  </r>
  <r>
    <s v="Asset02705"/>
    <x v="9"/>
    <s v=""/>
    <s v=""/>
    <s v="Royal Victoria Regional Health Centre"/>
    <x v="127"/>
    <x v="2"/>
    <s v="201 Georgian Dr. Barrie Ontario"/>
    <s v="L4M 6M2"/>
    <s v=""/>
    <s v=""/>
    <s v=""/>
    <x v="0"/>
    <x v="2"/>
    <s v="North Simcoe Muskoka Specialized Geriatric Services"/>
    <n v="0"/>
    <n v="0"/>
    <n v="0"/>
    <n v="0"/>
    <n v="0"/>
    <n v="0"/>
    <n v="0"/>
    <n v="30"/>
    <s v="True"/>
    <s v=""/>
    <n v="0"/>
    <n v="0"/>
    <s v=""/>
    <s v=""/>
    <n v="1"/>
    <n v="0"/>
    <n v="0"/>
    <n v="0"/>
    <n v="1"/>
    <n v="0"/>
    <n v="0"/>
    <n v="0"/>
    <n v="0"/>
    <n v="0"/>
    <n v="0"/>
    <n v="0"/>
    <n v="0"/>
    <n v="0"/>
    <n v="0.25"/>
    <n v="0"/>
    <n v="0"/>
    <n v="0"/>
    <n v="0"/>
    <n v="0"/>
    <n v="0"/>
    <n v="0"/>
    <s v=""/>
    <n v="995"/>
    <n v="967"/>
    <n v="0"/>
    <n v="0"/>
    <s v="Community Agency; Emergency Department; Primary Care"/>
    <s v="In addition from Inpatient unit discharges and LTC"/>
    <n v="98"/>
    <x v="0"/>
    <x v="0"/>
    <s v="This clinic occurs 3-4 days a week, in addition has 2 locations- at Royal Victoria Regional Health center as well as a satellite RVH location in Innisfil(725 visits at Georgian Dr location and 270 at the Innisfil  site"/>
    <s v="FletcherT@rvh.on.ca"/>
    <s v="Tracey Fletcher"/>
    <s v="2022-07-15 01:51"/>
    <s v="True"/>
    <n v="1"/>
  </r>
  <r>
    <s v="Asset03323"/>
    <x v="9"/>
    <s v=""/>
    <s v=""/>
    <s v="Geriatric Outpatient Clinics"/>
    <x v="47"/>
    <x v="2"/>
    <s v="752 King Street West, Kingston, Ontario"/>
    <s v="K7L4X3"/>
    <s v=""/>
    <s v=""/>
    <s v="Frontenac; Hastings; Lanark; Leeds &amp; Grenville; Lennox and Addington; Prince Edward"/>
    <x v="1"/>
    <x v="2"/>
    <s v="RGP Southeastern Ontario"/>
    <n v="1692"/>
    <n v="721"/>
    <n v="0"/>
    <n v="0"/>
    <n v="0"/>
    <n v="0"/>
    <n v="0"/>
    <n v="36"/>
    <s v="True"/>
    <s v=""/>
    <n v="141"/>
    <n v="0"/>
    <s v="1950 hours annually (37.5 hours per week)"/>
    <s v=""/>
    <n v="0.8"/>
    <n v="0"/>
    <n v="0"/>
    <n v="0"/>
    <n v="0"/>
    <n v="0.5"/>
    <n v="0"/>
    <n v="0"/>
    <n v="0"/>
    <n v="0"/>
    <n v="0"/>
    <n v="0"/>
    <n v="0"/>
    <n v="0"/>
    <n v="0"/>
    <n v="0"/>
    <n v="0"/>
    <n v="0"/>
    <n v="0"/>
    <n v="0"/>
    <n v="0"/>
    <n v="0"/>
    <s v=""/>
    <n v="1603"/>
    <n v="0"/>
    <n v="0"/>
    <n v="0"/>
    <s v="Emergency Department; Ontario Health Team"/>
    <s v="ER and family physicians"/>
    <n v="0"/>
    <x v="0"/>
    <x v="0"/>
    <s v=""/>
    <s v="websters@providencecare.ca"/>
    <s v="Sarah Webster"/>
    <s v="2023-12-14 01:41"/>
    <s v="True"/>
    <n v="1"/>
  </r>
  <r>
    <s v="Asset01999"/>
    <x v="9"/>
    <s v=""/>
    <s v=""/>
    <s v="Geriatric Clinic"/>
    <x v="132"/>
    <x v="2"/>
    <s v="2200 Eglinton Ave West"/>
    <s v="L5M2N1"/>
    <s v=""/>
    <s v=""/>
    <s v="Halton; Peel"/>
    <x v="0"/>
    <x v="2"/>
    <s v="No RGP"/>
    <n v="0"/>
    <n v="473"/>
    <n v="700"/>
    <n v="0"/>
    <n v="0"/>
    <n v="0"/>
    <n v="0"/>
    <n v="0"/>
    <s v="True"/>
    <s v=""/>
    <n v="20"/>
    <n v="90"/>
    <s v=""/>
    <s v=""/>
    <n v="3"/>
    <n v="0"/>
    <n v="0"/>
    <n v="0"/>
    <n v="0"/>
    <n v="0"/>
    <n v="0"/>
    <n v="0"/>
    <n v="0"/>
    <n v="0"/>
    <n v="0"/>
    <n v="0"/>
    <n v="0"/>
    <n v="0"/>
    <n v="6"/>
    <n v="0"/>
    <n v="0"/>
    <n v="0"/>
    <n v="0"/>
    <n v="0"/>
    <n v="0"/>
    <n v="0"/>
    <s v=""/>
    <n v="2000"/>
    <n v="0"/>
    <n v="733"/>
    <n v="0"/>
    <s v=""/>
    <s v=""/>
    <n v="100"/>
    <x v="0"/>
    <x v="0"/>
    <s v=""/>
    <s v="bonnie.joanisse@thp.ca"/>
    <s v="Bonnie Joanisse"/>
    <s v="2022-04-13 03:16"/>
    <s v="True"/>
    <n v="1"/>
  </r>
  <r>
    <s v="Asset02644"/>
    <x v="9"/>
    <s v=""/>
    <s v=""/>
    <s v="Healthy Living Clinic"/>
    <x v="5"/>
    <x v="2"/>
    <s v="1235 Wilson Avenue, North York, Ontario"/>
    <s v="M3M 0B2"/>
    <s v=""/>
    <s v=""/>
    <s v=""/>
    <x v="3"/>
    <x v="2"/>
    <s v="RGP Toronto"/>
    <n v="0"/>
    <n v="0"/>
    <n v="0"/>
    <n v="0"/>
    <n v="0"/>
    <n v="0"/>
    <n v="0"/>
    <n v="0"/>
    <s v="True"/>
    <s v=""/>
    <n v="0"/>
    <n v="0"/>
    <s v=""/>
    <s v=""/>
    <n v="5"/>
    <n v="0"/>
    <n v="0"/>
    <n v="0"/>
    <n v="0"/>
    <n v="1.2"/>
    <n v="0"/>
    <n v="0"/>
    <n v="0"/>
    <n v="0"/>
    <n v="0"/>
    <n v="0"/>
    <n v="0"/>
    <n v="0"/>
    <n v="0"/>
    <n v="0"/>
    <n v="0"/>
    <n v="0"/>
    <n v="0"/>
    <n v="0"/>
    <n v="0"/>
    <n v="1"/>
    <s v="Other: Clerical - 1.0 FTE"/>
    <n v="3356"/>
    <n v="1381"/>
    <n v="10"/>
    <n v="0"/>
    <s v=""/>
    <s v=""/>
    <n v="0"/>
    <x v="0"/>
    <x v="0"/>
    <s v="The Healthy Living Clinic staff consists of five Geriatrician specialists and a nurse specialized in geriatric syndrome management. • The clinic cares for patients that are 65 years and older • Patient are referred to Healthy Living Clinic for assessment of a variety of geriatric concerns, such as:o Recent changes in physical, mental or functional abilities; falls, impaired mobility, dementia, delirium, change in mood, decreased ability for self-care; o Major changes in support needs, caregiver stress, institutional placement being considered; ando Safety concerns – physical, psychological, social, and environmental; or a sudden increase in the use of health care services over the last 6 months."/>
    <s v="hlau@hrh.ca"/>
    <s v="Hilyen Lau"/>
    <s v="2022-07-14 06:14"/>
    <s v="True"/>
    <n v="1"/>
  </r>
  <r>
    <s v="Asset02840"/>
    <x v="9"/>
    <s v=""/>
    <s v=""/>
    <s v="Geriatric Assessment Program (GAP)"/>
    <x v="119"/>
    <x v="2"/>
    <s v="5546 Portage Road, Niagara Falls, ON"/>
    <s v="L2E 6X2"/>
    <s v=""/>
    <s v=""/>
    <s v="Niagara Regional Municipality"/>
    <x v="2"/>
    <x v="2"/>
    <s v="RGP Southwestern Ontario"/>
    <n v="0"/>
    <n v="825"/>
    <n v="0"/>
    <n v="0"/>
    <n v="0"/>
    <n v="0"/>
    <n v="0"/>
    <n v="37.5"/>
    <s v="True"/>
    <s v=""/>
    <n v="0"/>
    <n v="242.6"/>
    <s v=""/>
    <s v=""/>
    <n v="2.2999999999999998"/>
    <n v="0"/>
    <n v="0"/>
    <n v="0"/>
    <n v="0"/>
    <n v="2"/>
    <n v="0"/>
    <n v="0"/>
    <n v="0"/>
    <n v="0"/>
    <n v="0"/>
    <n v="0"/>
    <n v="0"/>
    <n v="0"/>
    <n v="0"/>
    <n v="0"/>
    <n v="0"/>
    <n v="0"/>
    <n v="0"/>
    <n v="0"/>
    <n v="0"/>
    <n v="1"/>
    <s v="Full time clerk."/>
    <n v="1002"/>
    <n v="0"/>
    <n v="0"/>
    <n v="0"/>
    <s v="Caregiver Referral; Community Agency; Emergency Department; Primary Care"/>
    <s v=""/>
    <n v="100"/>
    <x v="0"/>
    <x v="0"/>
    <s v=""/>
    <s v="Lori.MacCullouch@niagarahealth.on.ca"/>
    <s v="Lori MacCullouch"/>
    <s v="2022-07-19 11:33"/>
    <s v="True"/>
    <n v="1"/>
  </r>
  <r>
    <s v="Asset02255"/>
    <x v="9"/>
    <s v=""/>
    <s v=""/>
    <s v="Geriatric Outpatient Clinics"/>
    <x v="9"/>
    <x v="2"/>
    <s v="1800 8th St. E, Owen Sound, ON"/>
    <s v="N4K 6M9"/>
    <s v=""/>
    <s v=""/>
    <s v="Bruce; Grey"/>
    <x v="2"/>
    <x v="2"/>
    <s v="RGP Southwestern Ontario"/>
    <n v="0"/>
    <n v="0"/>
    <n v="0"/>
    <n v="0"/>
    <n v="0"/>
    <n v="0"/>
    <n v="0"/>
    <n v="16.5"/>
    <s v="True"/>
    <s v=""/>
    <n v="0"/>
    <n v="0"/>
    <s v=""/>
    <s v=""/>
    <n v="1.02"/>
    <n v="0"/>
    <n v="0"/>
    <n v="0"/>
    <n v="0"/>
    <n v="1"/>
    <n v="0"/>
    <n v="0"/>
    <n v="0"/>
    <n v="0"/>
    <n v="0"/>
    <n v="0"/>
    <n v="0"/>
    <n v="0"/>
    <n v="0"/>
    <n v="0"/>
    <n v="0"/>
    <n v="0"/>
    <n v="0"/>
    <n v="0"/>
    <n v="0"/>
    <n v="0"/>
    <s v=""/>
    <n v="460"/>
    <n v="0"/>
    <n v="0"/>
    <n v="0"/>
    <s v="Emergency Department; Primary Care"/>
    <s v="- Physician/NP complete Specialized Geriatric Services referral if appropriate and referral triaged to most appropriate service including Geriatrician, BSO, and GRN."/>
    <n v="94.78"/>
    <x v="0"/>
    <x v="0"/>
    <s v="- No set appointment times per year - flexible clinic schedule.- Unable to separate face-to-face vs. telephone vs. video appointments at this tim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came on service October 2020 - just starting to calculate wait times for 2022-2023. - Second Geriatrician started PT 2021-2022.- FT RN piloted through Frail Senior Strategy temporary funding from Sept 2021 - present. Permanent funding secured June 2022 (previously, role was completed by BSO ERCP)."/>
    <s v="sjlaw@gbhs.on.ca"/>
    <s v="Sarah Law (she/her)"/>
    <s v="2022-07-04 11:02"/>
    <s v="True"/>
    <n v="1"/>
  </r>
  <r>
    <s v="Asset02125"/>
    <x v="9"/>
    <s v=""/>
    <s v=""/>
    <s v="St. Michael's Hospital"/>
    <x v="8"/>
    <x v="2"/>
    <s v="30 Bond St. Toronto"/>
    <s v="M5B 1W8"/>
    <s v=""/>
    <s v=""/>
    <s v=""/>
    <x v="3"/>
    <x v="2"/>
    <s v="RGP Toronto"/>
    <n v="0"/>
    <n v="0"/>
    <n v="0"/>
    <n v="0"/>
    <n v="0"/>
    <n v="0"/>
    <n v="0"/>
    <n v="37.5"/>
    <s v="True"/>
    <s v=""/>
    <n v="0"/>
    <n v="90"/>
    <s v=""/>
    <s v=""/>
    <n v="1.5"/>
    <n v="0"/>
    <n v="0"/>
    <n v="0"/>
    <n v="0"/>
    <n v="1.2"/>
    <n v="0"/>
    <n v="0"/>
    <n v="0"/>
    <n v="0"/>
    <n v="0"/>
    <n v="0"/>
    <n v="0"/>
    <n v="0"/>
    <n v="1"/>
    <n v="0"/>
    <n v="0"/>
    <n v="0"/>
    <n v="0"/>
    <n v="0"/>
    <n v="0"/>
    <n v="0"/>
    <s v="Access to physiotherapy, Occupational Therapy, SLP and case management as needed._x000a_7 Geriatricians"/>
    <n v="1524"/>
    <n v="451"/>
    <n v="0"/>
    <n v="0"/>
    <s v="Emergency Department; Other; Primary Care"/>
    <s v=""/>
    <n v="100"/>
    <x v="0"/>
    <x v="0"/>
    <s v=""/>
    <s v="florina.weisenberg@unityhealth.to"/>
    <s v="florina.weisenberg@unityhealth.to"/>
    <s v="2022-06-21 10:18"/>
    <s v="True"/>
    <n v="1"/>
  </r>
  <r>
    <s v="Asset02724"/>
    <x v="9"/>
    <s v=""/>
    <s v=""/>
    <s v="SGS Geriatric Medicine Clinic WW"/>
    <x v="82"/>
    <x v="2"/>
    <s v="1 Blue Springs Drive, Waterloo, ON"/>
    <s v="N2J 4M1"/>
    <s v=""/>
    <s v=""/>
    <s v="Wellington; Waterloo"/>
    <x v="2"/>
    <x v="2"/>
    <s v="RGP Central"/>
    <n v="0"/>
    <n v="554"/>
    <n v="49"/>
    <n v="0"/>
    <n v="0"/>
    <n v="0"/>
    <n v="298"/>
    <n v="40"/>
    <s v="True"/>
    <s v=""/>
    <n v="424"/>
    <n v="74.099999999999994"/>
    <s v=""/>
    <s v=""/>
    <n v="0"/>
    <n v="0"/>
    <n v="0"/>
    <n v="0"/>
    <n v="0"/>
    <n v="0"/>
    <n v="0"/>
    <n v="0"/>
    <n v="0"/>
    <n v="0"/>
    <n v="0"/>
    <n v="0"/>
    <n v="0"/>
    <n v="0"/>
    <n v="0"/>
    <n v="0"/>
    <n v="0"/>
    <n v="0"/>
    <n v="0"/>
    <n v="0"/>
    <n v="0"/>
    <n v="0"/>
    <s v=""/>
    <n v="842"/>
    <n v="371"/>
    <n v="73"/>
    <n v="0"/>
    <s v="Emergency Department; Other; Primary Care"/>
    <s v="Family Physician, General Hospital, ER, GEM, NP"/>
    <n v="94"/>
    <x v="0"/>
    <x v="0"/>
    <s v=""/>
    <s v="cplatt@cmhaww.ca"/>
    <s v="C Platt"/>
    <s v="2022-07-15 02:38"/>
    <s v="True"/>
    <n v="1"/>
  </r>
  <r>
    <s v="Asset02001"/>
    <x v="9"/>
    <s v=""/>
    <s v=""/>
    <s v="Geriatric Clinic"/>
    <x v="135"/>
    <x v="2"/>
    <s v="150 Sherway Dr Etobicoke ON"/>
    <s v="M9C1A5"/>
    <s v=""/>
    <s v=""/>
    <s v="Halton; Peel"/>
    <x v="0"/>
    <x v="2"/>
    <s v="No RGP"/>
    <n v="0"/>
    <n v="582"/>
    <n v="1000"/>
    <n v="0"/>
    <n v="0"/>
    <n v="0"/>
    <n v="0"/>
    <n v="40"/>
    <s v="True"/>
    <s v=""/>
    <n v="30"/>
    <n v="90"/>
    <s v=""/>
    <s v=""/>
    <n v="3"/>
    <n v="0"/>
    <n v="0"/>
    <n v="0"/>
    <n v="0"/>
    <n v="0"/>
    <n v="0"/>
    <n v="0"/>
    <n v="0"/>
    <n v="0"/>
    <n v="0"/>
    <n v="0"/>
    <n v="0"/>
    <n v="0"/>
    <n v="6"/>
    <n v="0"/>
    <n v="0"/>
    <n v="0"/>
    <n v="0"/>
    <n v="0"/>
    <n v="0"/>
    <n v="0"/>
    <s v=""/>
    <n v="2460"/>
    <n v="0"/>
    <n v="1018"/>
    <n v="0"/>
    <s v=""/>
    <s v=""/>
    <n v="100"/>
    <x v="0"/>
    <x v="0"/>
    <s v=""/>
    <s v="bonnie.joanisse@thp.ca"/>
    <s v="Bonnie Joanisse"/>
    <s v="2022-04-13 03:17"/>
    <s v="True"/>
    <n v="1"/>
  </r>
  <r>
    <s v="Asset02440"/>
    <x v="9"/>
    <s v=""/>
    <s v=""/>
    <s v="Older Adults with Cancer Clinic"/>
    <x v="136"/>
    <x v="2"/>
    <s v="610 University Ave, Toronto, ON"/>
    <s v="M5G 2C1"/>
    <s v=""/>
    <s v=""/>
    <s v=""/>
    <x v="3"/>
    <x v="2"/>
    <s v="RGP Toronto"/>
    <n v="0"/>
    <n v="332"/>
    <n v="0"/>
    <n v="0"/>
    <n v="0"/>
    <n v="0"/>
    <n v="0"/>
    <n v="0"/>
    <s v="False"/>
    <s v=""/>
    <n v="0"/>
    <n v="0"/>
    <s v=""/>
    <s v=""/>
    <n v="0.5"/>
    <n v="0"/>
    <n v="0"/>
    <n v="0"/>
    <n v="0"/>
    <n v="1.5"/>
    <n v="0"/>
    <n v="0"/>
    <n v="0.1"/>
    <n v="0"/>
    <n v="0"/>
    <n v="0"/>
    <n v="0"/>
    <n v="0"/>
    <n v="0"/>
    <n v="0"/>
    <n v="0"/>
    <n v="0"/>
    <n v="0"/>
    <n v="0"/>
    <n v="0"/>
    <n v="0"/>
    <s v=""/>
    <n v="544"/>
    <n v="0"/>
    <n v="0"/>
    <n v="0"/>
    <s v=""/>
    <s v=""/>
    <n v="100"/>
    <x v="0"/>
    <x v="0"/>
    <s v=""/>
    <s v="richard.norman@sinaihealth.ca"/>
    <s v="Richard Norman"/>
    <s v="2022-07-13 02:33"/>
    <s v="True"/>
    <n v="1"/>
  </r>
  <r>
    <s v="Asset03618"/>
    <x v="9"/>
    <s v=""/>
    <s v=""/>
    <s v="Geriatric Assessment"/>
    <x v="12"/>
    <x v="2"/>
    <s v="3560 Bathurst St North York, ON"/>
    <s v="M6A 2E1"/>
    <s v=""/>
    <s v=""/>
    <s v="Toronto"/>
    <x v="3"/>
    <x v="2"/>
    <s v="RGP Toronto"/>
    <n v="0"/>
    <n v="747"/>
    <n v="0"/>
    <n v="0"/>
    <n v="0"/>
    <n v="0"/>
    <n v="0"/>
    <n v="40"/>
    <s v="True"/>
    <s v=""/>
    <n v="0"/>
    <n v="134"/>
    <s v="1950 hours annually (37.5 hours per week)"/>
    <s v=""/>
    <n v="0"/>
    <n v="0"/>
    <n v="0"/>
    <n v="0"/>
    <n v="0"/>
    <n v="0"/>
    <n v="0"/>
    <n v="0"/>
    <n v="0"/>
    <n v="0"/>
    <n v="0"/>
    <n v="0"/>
    <n v="0"/>
    <n v="0"/>
    <n v="0"/>
    <n v="0"/>
    <n v="0"/>
    <n v="0"/>
    <n v="0"/>
    <n v="0"/>
    <n v="0"/>
    <n v="0"/>
    <s v=""/>
    <n v="2088"/>
    <n v="816"/>
    <n v="583"/>
    <n v="0"/>
    <s v=""/>
    <s v=""/>
    <n v="100"/>
    <x v="0"/>
    <x v="0"/>
    <s v="https://www.baycrest.org/Baycrest/Healthcare-Programs-Services/Clinical-Services/Geriatric-Assessment"/>
    <s v="programs@geriatricsontario.ca"/>
    <s v="Kristen Mayhew"/>
    <s v="2024-02-27 11:57"/>
    <s v="True"/>
    <n v="1"/>
  </r>
  <r>
    <s v="Asset02428"/>
    <x v="9"/>
    <s v=""/>
    <s v=""/>
    <s v="Geriatric Medicine Clinic"/>
    <x v="126"/>
    <x v="2"/>
    <s v="600 University Ave, Toronto, ON"/>
    <s v="M5G 1X5"/>
    <s v=""/>
    <s v=""/>
    <s v=""/>
    <x v="3"/>
    <x v="2"/>
    <s v="RGP Toronto"/>
    <n v="0"/>
    <n v="378"/>
    <n v="0"/>
    <n v="0"/>
    <n v="0"/>
    <n v="0"/>
    <n v="0"/>
    <n v="0"/>
    <s v="False"/>
    <s v=""/>
    <n v="20"/>
    <n v="60"/>
    <s v=""/>
    <s v=""/>
    <n v="1"/>
    <n v="0"/>
    <n v="0"/>
    <n v="0"/>
    <n v="0.5"/>
    <n v="0"/>
    <n v="0"/>
    <n v="0"/>
    <n v="0"/>
    <n v="0"/>
    <n v="0"/>
    <n v="0"/>
    <n v="0"/>
    <n v="0"/>
    <n v="0"/>
    <n v="0"/>
    <n v="0"/>
    <n v="0"/>
    <n v="0"/>
    <n v="0"/>
    <n v="0"/>
    <n v="0"/>
    <s v=""/>
    <n v="0"/>
    <n v="0"/>
    <n v="0"/>
    <n v="0"/>
    <s v=""/>
    <s v=""/>
    <n v="100"/>
    <x v="0"/>
    <x v="0"/>
    <s v=""/>
    <s v="richard.norman@sinaihealth.ca"/>
    <s v="Richard Norman"/>
    <s v="2022-07-13 01:25"/>
    <s v="True"/>
    <n v="1"/>
  </r>
  <r>
    <s v="Asset02412"/>
    <x v="9"/>
    <s v=""/>
    <s v=""/>
    <s v="Specialized Geriatric Services"/>
    <x v="44"/>
    <x v="2"/>
    <s v="243 CONSUMERS RD, UNIT 300, TORONTO, ON"/>
    <s v="M2J4W8"/>
    <s v=""/>
    <s v=""/>
    <s v=""/>
    <x v="3"/>
    <x v="2"/>
    <s v="RGP Toronto"/>
    <n v="1998"/>
    <n v="865"/>
    <n v="1874"/>
    <n v="0"/>
    <n v="0"/>
    <n v="0"/>
    <n v="0"/>
    <n v="37.5"/>
    <s v="True"/>
    <s v=""/>
    <n v="218"/>
    <n v="116"/>
    <s v=""/>
    <s v=""/>
    <n v="1.1299999999999999"/>
    <n v="0"/>
    <n v="2.1800000000000002"/>
    <n v="0"/>
    <n v="0"/>
    <n v="0.75"/>
    <n v="0"/>
    <n v="0"/>
    <n v="0"/>
    <n v="0.4"/>
    <n v="0"/>
    <n v="0.2"/>
    <n v="0"/>
    <n v="0"/>
    <n v="1"/>
    <n v="0"/>
    <n v="0"/>
    <n v="0"/>
    <n v="0"/>
    <n v="0"/>
    <n v="0"/>
    <n v="1"/>
    <s v="OTHER: neurologist .2 FTE"/>
    <n v="1724"/>
    <n v="590"/>
    <n v="368"/>
    <n v="0"/>
    <s v="Primary Care"/>
    <s v="Referrals also from: outreach, day hospital, hospital, ER, medical-surgical clinic, retirement home"/>
    <n v="95"/>
    <x v="0"/>
    <x v="0"/>
    <s v="- clinics include: Geriatric Medicine, Parkinson's, Osteoporosis clinics and Living Well with Parkinson's - no catchment area- the total FTEs is a summary of physician coverage for all Geri-medicine clinics (GM, memory, Parkinson's, osteoporosis clinics and Day Hospital)"/>
    <s v="Janet.Oliver@nygh.on.ca"/>
    <s v="Janet Oliver"/>
    <s v="2022-07-12 02:55"/>
    <s v="True"/>
    <n v="1"/>
  </r>
  <r>
    <s v="Asset02851"/>
    <x v="9"/>
    <s v=""/>
    <s v=""/>
    <s v="Senior's Mental Health"/>
    <x v="56"/>
    <x v="2"/>
    <s v="1200 Fourth Ave"/>
    <s v="L2S0A9"/>
    <s v=""/>
    <s v=""/>
    <s v="Niagara Regional Municipality"/>
    <x v="2"/>
    <x v="2"/>
    <s v="RGP Central"/>
    <n v="650"/>
    <n v="180"/>
    <n v="180"/>
    <n v="0"/>
    <n v="0"/>
    <n v="0"/>
    <n v="0"/>
    <n v="35"/>
    <s v="True"/>
    <s v=""/>
    <n v="0"/>
    <n v="0"/>
    <s v=""/>
    <s v=""/>
    <n v="0.18"/>
    <n v="0.09"/>
    <n v="0"/>
    <n v="0"/>
    <n v="1"/>
    <n v="0"/>
    <n v="0"/>
    <n v="0"/>
    <n v="0"/>
    <n v="0"/>
    <n v="0"/>
    <n v="0"/>
    <n v="0"/>
    <n v="0"/>
    <n v="0.25"/>
    <n v="0"/>
    <n v="0"/>
    <n v="0"/>
    <n v="0"/>
    <n v="0"/>
    <n v="0"/>
    <n v="0"/>
    <s v=""/>
    <n v="318"/>
    <n v="150"/>
    <n v="168"/>
    <n v="0"/>
    <s v="Community Agency"/>
    <s v="Primary Care, Seniors Community Agencies, Inpatient Mental Health"/>
    <n v="100"/>
    <x v="0"/>
    <x v="0"/>
    <s v=""/>
    <s v="barb.evans@niagarahealth.on.ca"/>
    <s v="Barb Evans"/>
    <s v="2022-07-26 08:31"/>
    <s v="True"/>
    <n v="1"/>
  </r>
  <r>
    <s v="Asset02675"/>
    <x v="9"/>
    <s v=""/>
    <s v=""/>
    <s v="Georgian Nurse Practitioner-Led Clinic - Wise and Well Program"/>
    <x v="65"/>
    <x v="2"/>
    <s v="1 Georgian Drive Suite M139 Barrie Ontario"/>
    <s v="L4M 3X9"/>
    <s v=""/>
    <s v=""/>
    <s v=""/>
    <x v="0"/>
    <x v="2"/>
    <s v="North Simcoe Muskoka Specialized Geriatric Services"/>
    <n v="0"/>
    <n v="30"/>
    <n v="0"/>
    <n v="0"/>
    <n v="0"/>
    <n v="0"/>
    <n v="0"/>
    <n v="2.5"/>
    <s v="True"/>
    <s v=""/>
    <n v="0"/>
    <n v="28"/>
    <s v=""/>
    <s v=""/>
    <n v="0"/>
    <n v="0"/>
    <n v="0"/>
    <n v="0"/>
    <n v="0.03"/>
    <n v="0.03"/>
    <n v="0"/>
    <n v="0"/>
    <n v="0"/>
    <n v="0"/>
    <n v="0.03"/>
    <n v="0"/>
    <n v="0"/>
    <n v="0"/>
    <n v="0"/>
    <n v="0"/>
    <n v="0"/>
    <n v="0"/>
    <n v="0"/>
    <n v="0"/>
    <n v="0"/>
    <n v="0"/>
    <s v="The Wise and Well team works in collaboration with Dr K McKenzie, geriatrician"/>
    <n v="87"/>
    <n v="9"/>
    <n v="0"/>
    <n v="0"/>
    <s v=""/>
    <s v=""/>
    <n v="12"/>
    <x v="0"/>
    <x v="0"/>
    <s v=""/>
    <s v="aimee.moore@georgiannplc.ca"/>
    <s v="Aimee Moore"/>
    <s v="2022-07-15 10:06"/>
    <s v="True"/>
    <n v="1"/>
  </r>
  <r>
    <s v="Asset02171"/>
    <x v="9"/>
    <s v=""/>
    <s v=""/>
    <s v="Geriatric Medicine Outpatient Services"/>
    <x v="55"/>
    <x v="2"/>
    <s v="960D Notre Dame Ave, Sudbury, Ontario"/>
    <s v="P3A2T4"/>
    <s v=""/>
    <s v=""/>
    <s v="Sudbury; Manitoulin; Greater Sudbury"/>
    <x v="5"/>
    <x v="2"/>
    <s v="North East Specialized Geriatric Centre"/>
    <n v="0"/>
    <n v="1362"/>
    <n v="0"/>
    <n v="0"/>
    <n v="0"/>
    <n v="0"/>
    <n v="0"/>
    <n v="40"/>
    <s v="False"/>
    <s v=""/>
    <n v="592"/>
    <n v="58"/>
    <s v=""/>
    <s v=""/>
    <n v="1"/>
    <n v="0"/>
    <n v="3"/>
    <n v="0"/>
    <n v="1"/>
    <n v="3"/>
    <n v="0"/>
    <n v="0"/>
    <n v="1"/>
    <n v="0"/>
    <n v="0"/>
    <n v="1"/>
    <n v="1"/>
    <n v="0"/>
    <n v="3"/>
    <n v="0"/>
    <n v="0"/>
    <n v="0"/>
    <n v="0"/>
    <n v="0"/>
    <n v="0"/>
    <n v="0"/>
    <s v=""/>
    <n v="3873"/>
    <n v="1830"/>
    <n v="121"/>
    <n v="0"/>
    <s v="Primary Care"/>
    <s v=""/>
    <n v="100"/>
    <x v="0"/>
    <x v="0"/>
    <s v=""/>
    <s v="sjibb@hsnsudbury.ca"/>
    <s v="Samantha Jibb"/>
    <s v="2022-06-27 09:45"/>
    <s v="True"/>
    <n v="1"/>
  </r>
  <r>
    <s v="Asset02158"/>
    <x v="9"/>
    <s v=""/>
    <s v=""/>
    <s v="Geriatric Medicine Outpatient Services"/>
    <x v="53"/>
    <x v="2"/>
    <s v="200-123 Third Ave, Timmins, Ontario"/>
    <s v="P4N1C6"/>
    <s v=""/>
    <s v=""/>
    <s v="Cochrane"/>
    <x v="5"/>
    <x v="2"/>
    <s v="North East Specialized Geriatric Centre"/>
    <n v="0"/>
    <n v="159"/>
    <n v="0"/>
    <n v="0"/>
    <n v="0"/>
    <n v="0"/>
    <n v="0"/>
    <n v="40"/>
    <s v="False"/>
    <s v=""/>
    <n v="23"/>
    <n v="43"/>
    <s v=""/>
    <s v=""/>
    <n v="0"/>
    <n v="0"/>
    <n v="0"/>
    <n v="0"/>
    <n v="0"/>
    <n v="0"/>
    <n v="0"/>
    <n v="0"/>
    <n v="1"/>
    <n v="0"/>
    <n v="0"/>
    <n v="0"/>
    <n v="1"/>
    <n v="0"/>
    <n v="0.5"/>
    <n v="0"/>
    <n v="0"/>
    <n v="0"/>
    <n v="0"/>
    <n v="0"/>
    <n v="0"/>
    <n v="0"/>
    <s v=""/>
    <n v="2021"/>
    <n v="1041"/>
    <n v="89"/>
    <n v="0"/>
    <s v="Primary Care"/>
    <s v=""/>
    <n v="100"/>
    <x v="0"/>
    <x v="0"/>
    <s v=""/>
    <s v="sjibb@hsnsudbury.ca"/>
    <s v="Samantha Jibb"/>
    <s v="2022-06-27 09:15"/>
    <s v="True"/>
    <n v="1"/>
  </r>
  <r>
    <s v="Asset02161"/>
    <x v="9"/>
    <s v=""/>
    <s v=""/>
    <s v="Geriatric Medicine Outpatient Services"/>
    <x v="54"/>
    <x v="2"/>
    <s v="240 Shepherdson Road, New Liskeard, Ontario"/>
    <s v="P0J1P0"/>
    <s v=""/>
    <s v=""/>
    <s v="Timiskaming"/>
    <x v="5"/>
    <x v="2"/>
    <s v="North East Specialized Geriatric Centre"/>
    <n v="0"/>
    <n v="119"/>
    <n v="0"/>
    <n v="0"/>
    <n v="0"/>
    <n v="0"/>
    <n v="0"/>
    <n v="40"/>
    <s v="False"/>
    <s v=""/>
    <n v="56"/>
    <n v="201"/>
    <s v=""/>
    <s v=""/>
    <n v="0"/>
    <n v="0"/>
    <n v="0.2"/>
    <n v="0"/>
    <n v="0"/>
    <n v="0"/>
    <n v="0"/>
    <n v="0"/>
    <n v="0"/>
    <n v="0"/>
    <n v="0"/>
    <n v="0"/>
    <n v="1"/>
    <n v="0"/>
    <n v="0"/>
    <n v="0"/>
    <n v="0"/>
    <n v="0"/>
    <n v="0"/>
    <n v="0"/>
    <n v="0"/>
    <n v="0"/>
    <s v=""/>
    <n v="433"/>
    <n v="167"/>
    <n v="27"/>
    <n v="0"/>
    <s v="Primary Care"/>
    <s v=""/>
    <n v="100"/>
    <x v="0"/>
    <x v="0"/>
    <s v=""/>
    <s v="sjibb@hsnsudbury.ca"/>
    <s v="Samantha Jibb"/>
    <s v="2022-06-27 09:23"/>
    <s v="True"/>
    <n v="1"/>
  </r>
  <r>
    <s v="Asset03431"/>
    <x v="9"/>
    <s v=""/>
    <s v=""/>
    <s v="Vieillir chez soi"/>
    <x v="137"/>
    <x v="2"/>
    <s v="649 rue Notre-Dame, Bur. 203, Embrun (ON)"/>
    <s v="K0A 1W1"/>
    <s v=""/>
    <s v=""/>
    <s v="Prescott and Russell, United Counties"/>
    <x v="1"/>
    <x v="2"/>
    <s v="RGP Eastern Ontario"/>
    <n v="0"/>
    <n v="41"/>
    <n v="0"/>
    <n v="0"/>
    <n v="0"/>
    <n v="0"/>
    <n v="0"/>
    <n v="0"/>
    <s v="True"/>
    <s v=""/>
    <n v="0"/>
    <n v="10"/>
    <s v="1820 hours annually (35 hours per week)"/>
    <s v=""/>
    <n v="0"/>
    <n v="0"/>
    <n v="0"/>
    <n v="0"/>
    <n v="0"/>
    <n v="0"/>
    <n v="0"/>
    <n v="0"/>
    <n v="0"/>
    <n v="0"/>
    <n v="0"/>
    <n v="0"/>
    <n v="0"/>
    <n v="0"/>
    <n v="0"/>
    <n v="0"/>
    <n v="0"/>
    <n v="0"/>
    <n v="0"/>
    <n v="0"/>
    <n v="0"/>
    <n v="1"/>
    <s v="Thérapeute en santé mentale"/>
    <n v="0"/>
    <n v="0"/>
    <n v="0"/>
    <n v="0"/>
    <s v="Caregiver Referral; Primary Care; Self Referral"/>
    <s v=""/>
    <n v="100"/>
    <x v="1"/>
    <x v="0"/>
    <s v=""/>
    <s v="l.giroux@cscestrie.on.ca"/>
    <s v="Lynne Giroux"/>
    <s v="2023-12-15 03:36"/>
    <s v="True"/>
    <n v="1"/>
  </r>
  <r>
    <s v="Asset02795"/>
    <x v="10"/>
    <s v=""/>
    <s v=""/>
    <s v="Geriatric Assessment and Intervention Network"/>
    <x v="67"/>
    <x v="2"/>
    <s v="3333 Finch Avenue East, Scarborough, ON"/>
    <s v="M1W 2R9"/>
    <s v=""/>
    <s v=""/>
    <s v=""/>
    <x v="3"/>
    <x v="2"/>
    <s v="Seniors Care Network"/>
    <n v="925"/>
    <n v="329"/>
    <n v="0"/>
    <n v="0"/>
    <n v="0"/>
    <n v="0"/>
    <n v="0"/>
    <n v="40"/>
    <s v="True"/>
    <s v=""/>
    <n v="0"/>
    <n v="114"/>
    <s v=""/>
    <s v=""/>
    <n v="0.02"/>
    <n v="0"/>
    <n v="0.01"/>
    <n v="0"/>
    <n v="0.5"/>
    <n v="0"/>
    <n v="0.49"/>
    <n v="0.53"/>
    <n v="0.22"/>
    <n v="0.68"/>
    <n v="0.01"/>
    <n v="0"/>
    <n v="0"/>
    <n v="0"/>
    <n v="0.63"/>
    <n v="0"/>
    <n v="0"/>
    <n v="0"/>
    <n v="0"/>
    <n v="0"/>
    <n v="0.11"/>
    <n v="0"/>
    <s v=""/>
    <n v="1768"/>
    <n v="843"/>
    <n v="32"/>
    <n v="0"/>
    <s v=""/>
    <s v=""/>
    <n v="99.7"/>
    <x v="0"/>
    <x v="0"/>
    <s v=""/>
    <s v="rschwartz@seniorscarenetwork.ca"/>
    <s v="Rhonda E Schwartz"/>
    <s v="2022-07-15 06:18"/>
    <s v="True"/>
    <n v="1"/>
  </r>
  <r>
    <s v="Asset02168"/>
    <x v="10"/>
    <s v=""/>
    <s v=""/>
    <s v="Geriatric Medicine Outreach Services"/>
    <x v="73"/>
    <x v="2"/>
    <s v="960D Notre Dame Ave, Sudbury, Ontario"/>
    <s v="P3A2T4"/>
    <s v=""/>
    <s v=""/>
    <s v="Algoma"/>
    <x v="5"/>
    <x v="2"/>
    <s v="North East Specialized Geriatric Centre"/>
    <n v="0"/>
    <n v="125"/>
    <n v="0"/>
    <n v="0"/>
    <n v="0"/>
    <n v="0"/>
    <n v="0"/>
    <n v="0"/>
    <s v="False"/>
    <s v=""/>
    <n v="158"/>
    <n v="273"/>
    <s v=""/>
    <s v=""/>
    <n v="0"/>
    <n v="0"/>
    <n v="1"/>
    <n v="0"/>
    <n v="0"/>
    <n v="0"/>
    <n v="0"/>
    <n v="0"/>
    <n v="0.1"/>
    <n v="0"/>
    <n v="0"/>
    <n v="0"/>
    <n v="0"/>
    <n v="0"/>
    <n v="0"/>
    <n v="0"/>
    <n v="0"/>
    <n v="0"/>
    <n v="0"/>
    <n v="0"/>
    <n v="0"/>
    <n v="0"/>
    <s v=""/>
    <n v="287"/>
    <n v="6"/>
    <n v="124"/>
    <n v="0"/>
    <s v="Primary Care"/>
    <s v=""/>
    <n v="100"/>
    <x v="0"/>
    <x v="0"/>
    <s v=""/>
    <s v="sjibb@hsnsudbury.ca"/>
    <s v="Samantha Jibb"/>
    <s v="2022-06-27 09:44"/>
    <s v="True"/>
    <n v="1"/>
  </r>
  <r>
    <s v="Asset02165"/>
    <x v="10"/>
    <s v=""/>
    <s v=""/>
    <s v="Geriatric Medicine Outreach Services"/>
    <x v="74"/>
    <x v="2"/>
    <s v="960D Notre Dame Ave, Sudbury, Ontario"/>
    <s v="P3A2T4"/>
    <s v=""/>
    <s v=""/>
    <s v="Parry Sound"/>
    <x v="5"/>
    <x v="2"/>
    <s v="North East Specialized Geriatric Centre"/>
    <n v="0"/>
    <n v="119"/>
    <n v="0"/>
    <n v="0"/>
    <n v="0"/>
    <n v="0"/>
    <n v="0"/>
    <n v="0"/>
    <s v="False"/>
    <s v=""/>
    <n v="48"/>
    <n v="177"/>
    <s v=""/>
    <s v=""/>
    <n v="0"/>
    <n v="0"/>
    <n v="0.1"/>
    <n v="0"/>
    <n v="0"/>
    <n v="0.1"/>
    <n v="0"/>
    <n v="0"/>
    <n v="0"/>
    <n v="0"/>
    <n v="0"/>
    <n v="0"/>
    <n v="0"/>
    <n v="0"/>
    <n v="0"/>
    <n v="0"/>
    <n v="0"/>
    <n v="0"/>
    <n v="0"/>
    <n v="0"/>
    <n v="0"/>
    <n v="0"/>
    <s v=""/>
    <n v="308"/>
    <n v="118"/>
    <n v="152"/>
    <n v="0"/>
    <s v="Primary Care"/>
    <s v=""/>
    <n v="100"/>
    <x v="0"/>
    <x v="0"/>
    <s v=""/>
    <s v="sjibb@hsnsudbury.ca"/>
    <s v="Samantha Jibb"/>
    <s v="2022-06-27 09:38"/>
    <s v="True"/>
    <n v="1"/>
  </r>
  <r>
    <s v="Asset02173"/>
    <x v="10"/>
    <s v=""/>
    <s v=""/>
    <s v="Geriatric Medicine Outreach Services"/>
    <x v="75"/>
    <x v="2"/>
    <s v="960D Notre Dame Ave, Sudbury, Ontario"/>
    <s v="P3A2T4"/>
    <s v=""/>
    <s v=""/>
    <s v="Nipissing District"/>
    <x v="5"/>
    <x v="2"/>
    <s v="North East Specialized Geriatric Centre"/>
    <n v="0"/>
    <n v="48"/>
    <n v="0"/>
    <n v="0"/>
    <n v="0"/>
    <n v="0"/>
    <n v="0"/>
    <n v="0"/>
    <s v="False"/>
    <s v=""/>
    <n v="42"/>
    <n v="239"/>
    <s v=""/>
    <s v=""/>
    <n v="0"/>
    <n v="0"/>
    <n v="0.1"/>
    <n v="0"/>
    <n v="0"/>
    <n v="0.1"/>
    <n v="0"/>
    <n v="0"/>
    <n v="0"/>
    <n v="0"/>
    <n v="0"/>
    <n v="0"/>
    <n v="0"/>
    <n v="0"/>
    <n v="0"/>
    <n v="0"/>
    <n v="0"/>
    <n v="0"/>
    <n v="0"/>
    <n v="0"/>
    <n v="0"/>
    <n v="0"/>
    <s v=""/>
    <n v="82"/>
    <n v="14"/>
    <n v="10"/>
    <n v="0"/>
    <s v="Primary Care"/>
    <s v=""/>
    <n v="100"/>
    <x v="0"/>
    <x v="0"/>
    <s v=""/>
    <s v="sjibb@hsnsudbury.ca"/>
    <s v="Samantha Jibb"/>
    <s v="2022-06-27 09:48"/>
    <s v="True"/>
    <n v="1"/>
  </r>
  <r>
    <s v="Asset02097"/>
    <x v="10"/>
    <s v=""/>
    <s v=""/>
    <s v="Geriatric Assessment Outreach Team (East)"/>
    <x v="43"/>
    <x v="2"/>
    <s v="43 Bruyere Ottawa, ON"/>
    <s v="K1N 5C8"/>
    <s v=""/>
    <s v=""/>
    <s v="Ottawa"/>
    <x v="1"/>
    <x v="2"/>
    <s v="RGP Eastern Ontario"/>
    <n v="0"/>
    <n v="877"/>
    <n v="0"/>
    <n v="0"/>
    <n v="0"/>
    <n v="0"/>
    <n v="0"/>
    <n v="0"/>
    <s v="False"/>
    <s v=""/>
    <n v="0"/>
    <n v="0"/>
    <s v=""/>
    <s v=""/>
    <n v="0"/>
    <n v="0"/>
    <n v="0"/>
    <n v="0"/>
    <n v="0"/>
    <n v="2"/>
    <n v="0"/>
    <n v="0"/>
    <n v="0"/>
    <n v="0"/>
    <n v="0"/>
    <n v="2"/>
    <n v="2"/>
    <n v="0"/>
    <n v="1"/>
    <n v="0"/>
    <n v="0"/>
    <n v="0"/>
    <n v="0"/>
    <n v="0"/>
    <n v="0"/>
    <n v="0"/>
    <s v=""/>
    <n v="877"/>
    <n v="231"/>
    <n v="0"/>
    <n v="0"/>
    <s v="Other"/>
    <s v="Centralized Intake for Specialized Geriatric Services"/>
    <n v="100"/>
    <x v="0"/>
    <x v="0"/>
    <s v=""/>
    <s v="igenovezos@toh.ca"/>
    <s v="Ioanna Genovezos"/>
    <s v="2022-06-20 12:59"/>
    <s v="True"/>
    <n v="1"/>
  </r>
  <r>
    <s v="Asset02848"/>
    <x v="10"/>
    <s v=""/>
    <s v=""/>
    <s v="Geriatric Assessment and Intervention Network (GAIN)"/>
    <x v="76"/>
    <x v="2"/>
    <s v="115 Grassmere Ave, Oshawa, ON"/>
    <s v="L1H3X7"/>
    <s v=""/>
    <s v=""/>
    <s v=""/>
    <x v="1"/>
    <x v="2"/>
    <s v="Seniors Care Network"/>
    <n v="0"/>
    <n v="127"/>
    <n v="0"/>
    <n v="0"/>
    <n v="0"/>
    <n v="0"/>
    <n v="0"/>
    <n v="40"/>
    <s v="True"/>
    <s v=""/>
    <n v="0"/>
    <n v="412"/>
    <s v=""/>
    <s v=""/>
    <n v="0.1"/>
    <n v="0"/>
    <n v="0"/>
    <n v="0"/>
    <n v="1"/>
    <n v="0"/>
    <n v="0"/>
    <n v="1"/>
    <n v="0.6"/>
    <n v="0.8"/>
    <n v="0.8"/>
    <n v="0"/>
    <n v="1"/>
    <n v="0"/>
    <n v="1"/>
    <n v="0"/>
    <n v="0"/>
    <n v="0"/>
    <n v="0"/>
    <n v="0"/>
    <n v="0"/>
    <n v="2.6"/>
    <s v="0.6 Triage Nurse _x000a_2.0 RPN BSO Clinicians"/>
    <n v="1558"/>
    <n v="1022"/>
    <n v="35"/>
    <n v="0"/>
    <s v="Emergency Department; Other; Caregiver Referral; Community Agency; Community Paramedicine; Home and Community Care Support Services; Ontario Health Team; Primary Care; Self Referral"/>
    <s v=""/>
    <n v="90"/>
    <x v="0"/>
    <x v="0"/>
    <s v=""/>
    <s v="rschwartz@seniorscarenetwork.ca"/>
    <s v="Rhonda E Schwartz"/>
    <s v="2022-07-25 02:49"/>
    <s v="True"/>
    <n v="1"/>
  </r>
  <r>
    <s v="Asset02682"/>
    <x v="10"/>
    <s v=""/>
    <s v=""/>
    <s v="SGS Intensive Geriatric Services"/>
    <x v="82"/>
    <x v="2"/>
    <s v="80 Waterloo Ave, Guelph, ON"/>
    <s v="N1H 0A1"/>
    <s v=""/>
    <s v=""/>
    <s v="Wellington; Waterloo"/>
    <x v="2"/>
    <x v="2"/>
    <s v="RGP Central"/>
    <n v="0"/>
    <n v="528"/>
    <n v="223"/>
    <n v="0"/>
    <n v="0"/>
    <n v="0"/>
    <n v="163"/>
    <n v="0"/>
    <s v="True"/>
    <s v=""/>
    <n v="4"/>
    <n v="2.4"/>
    <s v=""/>
    <s v=""/>
    <n v="0"/>
    <n v="0"/>
    <n v="0"/>
    <n v="0"/>
    <n v="0"/>
    <n v="0"/>
    <n v="0"/>
    <n v="0"/>
    <n v="0"/>
    <n v="0"/>
    <n v="0"/>
    <n v="0"/>
    <n v="0"/>
    <n v="0"/>
    <n v="0"/>
    <n v="0"/>
    <n v="0"/>
    <n v="0"/>
    <n v="0"/>
    <n v="0"/>
    <n v="0"/>
    <n v="12"/>
    <s v=""/>
    <n v="12531"/>
    <n v="9658"/>
    <n v="0"/>
    <n v="12"/>
    <s v="Community Agency; Emergency Department; Home and Community Care Support Services; Primary Care"/>
    <s v="GEM, General Hospital, Family Physicians, CCAC, Community Geriatric Services"/>
    <n v="92"/>
    <x v="0"/>
    <x v="0"/>
    <s v=""/>
    <s v="cplatt@cmhaww.ca"/>
    <s v="C Platt"/>
    <s v="2022-07-15 11:45"/>
    <s v="True"/>
    <n v="1"/>
  </r>
  <r>
    <s v="Asset02407"/>
    <x v="10"/>
    <s v=""/>
    <s v=""/>
    <s v="Geriatric Medicine Outreach Team"/>
    <x v="44"/>
    <x v="2"/>
    <s v="243 CONSUMERS RD, UNIT 300, TORONTO, ON"/>
    <s v="M2J4W8"/>
    <s v=""/>
    <s v=""/>
    <s v=""/>
    <x v="3"/>
    <x v="2"/>
    <s v="RGP Toronto"/>
    <n v="477"/>
    <n v="370"/>
    <n v="477"/>
    <n v="0"/>
    <n v="0"/>
    <n v="0"/>
    <n v="15"/>
    <n v="37.5"/>
    <s v="True"/>
    <s v=""/>
    <n v="30"/>
    <n v="19"/>
    <s v=""/>
    <s v=""/>
    <n v="0"/>
    <n v="0"/>
    <n v="0.7"/>
    <n v="0"/>
    <n v="1"/>
    <n v="0"/>
    <n v="0"/>
    <n v="0"/>
    <n v="0"/>
    <n v="0"/>
    <n v="0.1"/>
    <n v="1"/>
    <n v="0.5"/>
    <n v="0"/>
    <n v="0.25"/>
    <n v="0"/>
    <n v="0"/>
    <n v="0"/>
    <n v="0"/>
    <n v="0"/>
    <n v="0"/>
    <n v="1.3"/>
    <s v="Other - triage"/>
    <n v="643"/>
    <n v="159"/>
    <n v="7"/>
    <n v="0"/>
    <s v="Primary Care"/>
    <s v="Referrals also from: NP, specialist, inpatient, ER, Day hospital, clinics, RCC"/>
    <n v="100"/>
    <x v="0"/>
    <x v="0"/>
    <s v="- Serves only North York area - clinician assesses one time. NP and MD can do a short term ax / f/u (approx 1-2 visits) if necessary and refer back to primary care- part time physio was redeployed"/>
    <s v="Janet.Oliver@nygh.on.ca"/>
    <s v="Janet Oliver"/>
    <s v="2022-07-12 02:47"/>
    <s v="True"/>
    <n v="1"/>
  </r>
  <r>
    <s v="Asset02857"/>
    <x v="10"/>
    <s v=""/>
    <s v=""/>
    <s v="Geriatric Assessment and Intervention Network"/>
    <x v="39"/>
    <x v="2"/>
    <s v="3050 Lawrence Avenue East, Scarborough, ON"/>
    <s v="M1P 2V5"/>
    <s v=""/>
    <s v=""/>
    <s v=""/>
    <x v="3"/>
    <x v="2"/>
    <s v="Seniors Care Network"/>
    <n v="0"/>
    <n v="1079"/>
    <n v="1079"/>
    <n v="0"/>
    <n v="0"/>
    <n v="0"/>
    <n v="0"/>
    <n v="44"/>
    <s v="True"/>
    <s v="Saturday"/>
    <n v="0"/>
    <n v="0"/>
    <s v=""/>
    <s v=""/>
    <n v="0.2"/>
    <n v="0.4"/>
    <n v="0"/>
    <n v="0"/>
    <n v="1.5"/>
    <n v="0"/>
    <n v="1"/>
    <n v="0"/>
    <n v="1"/>
    <n v="1"/>
    <n v="0"/>
    <n v="1"/>
    <n v="1"/>
    <n v="0"/>
    <n v="2"/>
    <n v="0"/>
    <n v="0"/>
    <n v="0"/>
    <n v="0"/>
    <n v="0"/>
    <n v="2"/>
    <n v="0.5"/>
    <s v="Home and Community Care Coordinator - RN"/>
    <n v="3487"/>
    <n v="591"/>
    <n v="120"/>
    <n v="0"/>
    <s v="Emergency Department; Other; Community Agency; Community Paramedicine; Home and Community Care Support Services; Primary Care; Self Referral"/>
    <s v="From hospital after patient is discharged  _x000a_Police_x000a_Specialists"/>
    <n v="98"/>
    <x v="0"/>
    <x v="0"/>
    <s v=""/>
    <s v="rschwartz@seniorscarenetwork.ca"/>
    <s v="Rhonda E Schwartz"/>
    <s v="2022-08-02 02:58"/>
    <s v="True"/>
    <n v="1"/>
  </r>
  <r>
    <s v="Asset03619"/>
    <x v="10"/>
    <s v=""/>
    <s v=""/>
    <s v="Integrated Community Care Team (ICCT)"/>
    <x v="12"/>
    <x v="2"/>
    <s v="3560 Bathurst St North York, ON"/>
    <s v="M6A 2E1"/>
    <s v=""/>
    <s v=""/>
    <s v="Toronto"/>
    <x v="3"/>
    <x v="2"/>
    <s v="RGP Toronto"/>
    <n v="0"/>
    <n v="307"/>
    <n v="0"/>
    <n v="0"/>
    <n v="0"/>
    <n v="0"/>
    <n v="0"/>
    <n v="40"/>
    <s v="True"/>
    <s v=""/>
    <n v="0"/>
    <n v="33"/>
    <s v="1950 hours annually (37.5 hours per week)"/>
    <s v=""/>
    <n v="0"/>
    <n v="0"/>
    <n v="0"/>
    <n v="0"/>
    <n v="1.39"/>
    <n v="1.55"/>
    <n v="0"/>
    <n v="0"/>
    <n v="0.78"/>
    <n v="0"/>
    <n v="0"/>
    <n v="0.82"/>
    <n v="1.0900000000000001"/>
    <n v="0"/>
    <n v="1.49"/>
    <n v="0.67"/>
    <n v="0"/>
    <n v="0"/>
    <n v="0"/>
    <n v="0"/>
    <n v="7.8"/>
    <n v="0"/>
    <s v=""/>
    <n v="1882"/>
    <n v="685"/>
    <n v="47"/>
    <n v="0"/>
    <s v=""/>
    <s v=""/>
    <n v="100"/>
    <x v="0"/>
    <x v="0"/>
    <s v="https://www.baycrest.org/Baycrest/Healthcare-Programs-Services/Clinical-Services/Integrated-Community-Care-Team"/>
    <s v="programs@geriatricsontario.ca"/>
    <s v="Kristen Mayhew"/>
    <s v="2024-02-27 12:12"/>
    <s v="True"/>
    <n v="1"/>
  </r>
  <r>
    <s v="Asset02475"/>
    <x v="10"/>
    <s v=""/>
    <s v=""/>
    <s v="Integrated Regional Falls Service"/>
    <x v="0"/>
    <x v="2"/>
    <s v="190 Cundles Rd. East,  Suite 205,  Barrie"/>
    <s v="L4M4S5"/>
    <s v=""/>
    <s v=""/>
    <s v="Simcoe; Muskoka"/>
    <x v="0"/>
    <x v="2"/>
    <s v="North Simcoe Muskoka Specialized Geriatric Services"/>
    <n v="0"/>
    <n v="1016"/>
    <n v="0"/>
    <n v="0"/>
    <n v="0"/>
    <n v="0"/>
    <n v="0"/>
    <n v="37.5"/>
    <s v="True"/>
    <s v=""/>
    <n v="0"/>
    <n v="0"/>
    <s v=""/>
    <s v=""/>
    <n v="0"/>
    <n v="0"/>
    <n v="0"/>
    <n v="0"/>
    <n v="1"/>
    <n v="2"/>
    <n v="0.7"/>
    <n v="0"/>
    <n v="0"/>
    <n v="0"/>
    <n v="0"/>
    <n v="2"/>
    <n v="0.5"/>
    <n v="0"/>
    <n v="1.5"/>
    <n v="0"/>
    <n v="0"/>
    <n v="0"/>
    <n v="0"/>
    <n v="0"/>
    <n v="0"/>
    <n v="0"/>
    <s v="1.0 Manager_x000a_0.5 Central Intake Clerk"/>
    <n v="1831"/>
    <n v="0"/>
    <n v="0"/>
    <n v="0"/>
    <s v="Other"/>
    <s v="Anyone"/>
    <n v="100"/>
    <x v="0"/>
    <x v="0"/>
    <s v=""/>
    <s v="shcameron@nsmsgs.ca"/>
    <s v="Shelley Cameron"/>
    <s v="2022-07-13 05:45"/>
    <s v="True"/>
    <n v="1"/>
  </r>
  <r>
    <s v="Asset03285"/>
    <x v="13"/>
    <s v=""/>
    <s v=""/>
    <s v="LTC Outreach"/>
    <x v="81"/>
    <x v="2"/>
    <s v="700 Gordon St"/>
    <s v="L1N 5S9"/>
    <s v=""/>
    <s v=""/>
    <s v="York; Durham"/>
    <x v="1"/>
    <x v="2"/>
    <s v="Seniors Care Network"/>
    <n v="3102"/>
    <n v="310"/>
    <n v="0"/>
    <n v="0"/>
    <n v="0"/>
    <n v="0"/>
    <n v="0"/>
    <n v="40"/>
    <s v="True"/>
    <s v=""/>
    <n v="25"/>
    <n v="30"/>
    <s v="1820 hours annually (35 hours per week)"/>
    <s v=""/>
    <n v="0"/>
    <n v="0.2"/>
    <n v="0"/>
    <n v="0"/>
    <n v="0"/>
    <n v="3"/>
    <n v="0"/>
    <n v="0"/>
    <n v="0"/>
    <n v="0"/>
    <n v="0"/>
    <n v="0"/>
    <n v="0"/>
    <n v="0"/>
    <n v="0"/>
    <n v="0"/>
    <n v="0"/>
    <n v="0"/>
    <n v="0"/>
    <n v="0"/>
    <n v="0"/>
    <n v="1"/>
    <s v="1 behaviour theraptist"/>
    <n v="2713"/>
    <n v="75"/>
    <n v="1886"/>
    <n v="0"/>
    <s v="Community Agency; Other"/>
    <s v=""/>
    <n v="100"/>
    <x v="0"/>
    <x v="1"/>
    <s v=""/>
    <s v="johnstonki@ontarioshores.ca"/>
    <s v="Kim Johnston"/>
    <s v="2023-12-14 10:29"/>
    <s v="True"/>
    <n v="1"/>
  </r>
  <r>
    <s v="Asset02667"/>
    <x v="10"/>
    <s v=""/>
    <s v=""/>
    <s v="Geriatric Assessment and Intervention Network"/>
    <x v="77"/>
    <x v="2"/>
    <s v="99 Toronto Road, Suite 101, Port Hope, ON"/>
    <s v="L1A 3S4"/>
    <s v=""/>
    <s v=""/>
    <s v=""/>
    <x v="1"/>
    <x v="2"/>
    <s v="Seniors Care Network"/>
    <n v="530"/>
    <n v="372"/>
    <n v="0"/>
    <n v="0"/>
    <n v="0"/>
    <n v="0"/>
    <n v="0"/>
    <n v="35"/>
    <s v="True"/>
    <s v=""/>
    <n v="0"/>
    <n v="90"/>
    <s v=""/>
    <s v=""/>
    <n v="0"/>
    <n v="0"/>
    <n v="0"/>
    <n v="0"/>
    <n v="1.03"/>
    <n v="0"/>
    <n v="0.93"/>
    <n v="1.87"/>
    <n v="0.93"/>
    <n v="0.69"/>
    <n v="0"/>
    <n v="0"/>
    <n v="0.93"/>
    <n v="0"/>
    <n v="1.4"/>
    <n v="0"/>
    <n v="0"/>
    <n v="0"/>
    <n v="0"/>
    <n v="0"/>
    <n v="0"/>
    <n v="0"/>
    <s v=""/>
    <n v="2945"/>
    <n v="1699"/>
    <n v="54"/>
    <n v="0"/>
    <s v=""/>
    <s v=""/>
    <n v="97"/>
    <x v="0"/>
    <x v="0"/>
    <s v=""/>
    <s v="rschwartz@seniorscarenetwork.ca"/>
    <s v="Rhonda E Schwartz"/>
    <s v="2022-07-14 11:09"/>
    <s v="True"/>
    <n v="1"/>
  </r>
  <r>
    <s v="Asset02652"/>
    <x v="10"/>
    <s v=""/>
    <s v=""/>
    <s v="Geriatric Assessment and Intervention Network (GAIN)"/>
    <x v="78"/>
    <x v="2"/>
    <s v="33 Lindsay St S, Lindsay, ON"/>
    <s v="K9V 3B8"/>
    <s v=""/>
    <s v=""/>
    <s v=""/>
    <x v="1"/>
    <x v="2"/>
    <s v="Seniors Care Network"/>
    <n v="1600"/>
    <n v="530"/>
    <n v="0"/>
    <n v="0"/>
    <n v="0"/>
    <n v="0"/>
    <n v="0"/>
    <n v="40"/>
    <s v="True"/>
    <s v=""/>
    <n v="0"/>
    <n v="18"/>
    <s v=""/>
    <s v=""/>
    <n v="0.15"/>
    <n v="0"/>
    <n v="0"/>
    <n v="0"/>
    <n v="0.8"/>
    <n v="0.8"/>
    <n v="2"/>
    <n v="2"/>
    <n v="1"/>
    <n v="0.4"/>
    <n v="0"/>
    <n v="0"/>
    <n v="0"/>
    <n v="0"/>
    <n v="1"/>
    <n v="0"/>
    <n v="0"/>
    <n v="0"/>
    <n v="0"/>
    <n v="0"/>
    <n v="0"/>
    <n v="2"/>
    <s v="Client Support Worker"/>
    <n v="1944"/>
    <n v="1139"/>
    <n v="0"/>
    <n v="0"/>
    <s v="Emergency Department; Other; Caregiver Referral; Community Agency; Community Paramedicine; Home and Community Care Support Services; Ontario Health Team; Primary Care; Self Referral"/>
    <s v=""/>
    <n v="95"/>
    <x v="0"/>
    <x v="0"/>
    <s v=""/>
    <s v="rschwartz@seniorscarenetwork.ca"/>
    <s v="Rhonda E Schwartz"/>
    <s v="2022-07-14 08:27"/>
    <s v="True"/>
    <n v="1"/>
  </r>
  <r>
    <s v="Asset02030"/>
    <x v="10"/>
    <s v=""/>
    <s v=""/>
    <s v="Geriatric Assessment and Intervention Network (GAIN)"/>
    <x v="79"/>
    <x v="2"/>
    <s v="300 Silver Star Blvd, Scarborough ON"/>
    <s v="M1V 0G2"/>
    <s v=""/>
    <s v=""/>
    <s v=""/>
    <x v="3"/>
    <x v="2"/>
    <s v="RGP Toronto"/>
    <n v="1600"/>
    <n v="430"/>
    <n v="0"/>
    <n v="0"/>
    <n v="0"/>
    <n v="0"/>
    <n v="0"/>
    <n v="40"/>
    <s v="True"/>
    <s v=""/>
    <n v="0"/>
    <n v="43"/>
    <s v=""/>
    <s v=""/>
    <n v="0"/>
    <n v="0"/>
    <n v="0.5"/>
    <n v="0"/>
    <n v="1.98"/>
    <n v="1"/>
    <n v="0"/>
    <n v="0"/>
    <n v="0.6"/>
    <n v="1"/>
    <n v="0"/>
    <n v="0"/>
    <n v="1"/>
    <n v="0"/>
    <n v="0"/>
    <n v="0"/>
    <n v="0"/>
    <n v="0"/>
    <n v="0"/>
    <n v="0"/>
    <n v="0"/>
    <n v="1.6"/>
    <s v="clerk"/>
    <n v="2268"/>
    <n v="1411"/>
    <n v="21"/>
    <n v="0"/>
    <s v="Caregiver Referral; Community Agency; Community Paramedicine; Emergency Department; Home and Community Care Support Services; Ontario Health Team; Other; Primary Care; Self Referral"/>
    <s v=""/>
    <n v="100"/>
    <x v="0"/>
    <x v="0"/>
    <s v=""/>
    <s v=""/>
    <s v="Brandi Flowers"/>
    <s v="2022-05-17 10:12"/>
    <s v="True"/>
    <n v="1"/>
  </r>
  <r>
    <s v="Asset02861"/>
    <x v="10"/>
    <s v=""/>
    <s v=""/>
    <s v="Geriatric Assessment and Intervention Network"/>
    <x v="40"/>
    <x v="2"/>
    <s v="2867 Ellesmere Rd, Scarborough, ON"/>
    <s v="M1E 4B9"/>
    <s v=""/>
    <s v=""/>
    <s v=""/>
    <x v="3"/>
    <x v="2"/>
    <s v="Seniors Care Network"/>
    <n v="0"/>
    <n v="896"/>
    <n v="896"/>
    <n v="0"/>
    <n v="0"/>
    <n v="0"/>
    <n v="0"/>
    <n v="44"/>
    <s v="True"/>
    <s v="Saturday"/>
    <n v="0"/>
    <n v="0"/>
    <s v=""/>
    <s v=""/>
    <n v="0.8"/>
    <n v="0.2"/>
    <n v="0"/>
    <n v="0"/>
    <n v="1"/>
    <n v="0"/>
    <n v="1"/>
    <n v="0"/>
    <n v="1"/>
    <n v="1"/>
    <n v="0"/>
    <n v="1"/>
    <n v="1"/>
    <n v="0"/>
    <n v="2"/>
    <n v="0"/>
    <n v="0"/>
    <n v="0"/>
    <n v="0"/>
    <n v="0"/>
    <n v="1.5"/>
    <n v="0.5"/>
    <s v="Home and Community Care Coordinator - RN"/>
    <n v="2981"/>
    <n v="1513"/>
    <n v="705"/>
    <n v="0"/>
    <s v="Emergency Department; Other; Community Agency; Community Paramedicine; Home and Community Care Support Services; Primary Care; Self Referral"/>
    <s v="From hospital after patient is discharged  _x000a_Police_x000a_Specialists"/>
    <n v="98"/>
    <x v="0"/>
    <x v="0"/>
    <s v=""/>
    <s v="rschwartz@seniorscarenetwork.ca"/>
    <s v="Rhonda E Schwartz"/>
    <s v="2022-08-02 03:20"/>
    <s v="True"/>
    <n v="1"/>
  </r>
  <r>
    <s v="Asset02642"/>
    <x v="10"/>
    <s v=""/>
    <s v=""/>
    <s v="Geriatric Outreach Team"/>
    <x v="5"/>
    <x v="2"/>
    <s v="1235 Wilson Avenue, North York, Ontario"/>
    <s v="M3M 0B2"/>
    <s v=""/>
    <s v=""/>
    <s v="Toronto"/>
    <x v="3"/>
    <x v="2"/>
    <s v="RGP Toronto"/>
    <n v="0"/>
    <n v="0"/>
    <n v="0"/>
    <n v="0"/>
    <n v="0"/>
    <n v="0"/>
    <n v="0"/>
    <n v="0"/>
    <s v="True"/>
    <s v=""/>
    <n v="0"/>
    <n v="0"/>
    <s v=""/>
    <s v=""/>
    <n v="0"/>
    <n v="0"/>
    <n v="0"/>
    <n v="0"/>
    <n v="0"/>
    <n v="1"/>
    <n v="0"/>
    <n v="0"/>
    <n v="0.8"/>
    <n v="0"/>
    <n v="0"/>
    <n v="0"/>
    <n v="0.6"/>
    <n v="0"/>
    <n v="0"/>
    <n v="0"/>
    <n v="0"/>
    <n v="0"/>
    <n v="0"/>
    <n v="0"/>
    <n v="0"/>
    <n v="0.4"/>
    <s v="Other: Clerical - 0.4 FTE"/>
    <n v="528"/>
    <n v="403"/>
    <n v="0"/>
    <n v="0"/>
    <s v=""/>
    <s v=""/>
    <n v="0"/>
    <x v="0"/>
    <x v="0"/>
    <s v="Program Description:The GOT team consists of a Nurse Clinician, a Social Worker and an Occupational Therapist. Patients are referred for assessment in the home environment.• Patient concerns assessed by the team include; home safety, difficulties managing ADL’s, multiple medical problems, frequent falls, memory changes, mood changes, lack of social supports, difficulties with administration of medications• At the end of the home assessments, recommendations are provided. This may include linkages to community partners, doctors, specialists, or other senior or health services"/>
    <s v="hlau@hrh.ca"/>
    <s v="Hilyen Lau"/>
    <s v="2022-07-14 06:04"/>
    <s v="True"/>
    <n v="1"/>
  </r>
  <r>
    <s v="Asset02437"/>
    <x v="10"/>
    <s v=""/>
    <s v=""/>
    <s v="South Georgian Bay Healthy Aging Program"/>
    <x v="62"/>
    <x v="2"/>
    <s v="186 Erie St, Suite 100, Collingwood, ON"/>
    <s v="L9Y 4T3"/>
    <s v=""/>
    <s v=""/>
    <s v="Grey; Simcoe"/>
    <x v="0"/>
    <x v="2"/>
    <s v="North Simcoe Muskoka Specialized Geriatric Services"/>
    <n v="959"/>
    <n v="512"/>
    <n v="0"/>
    <n v="0"/>
    <n v="0"/>
    <n v="0"/>
    <n v="0"/>
    <n v="4020"/>
    <s v="True"/>
    <s v=""/>
    <n v="20"/>
    <n v="14"/>
    <s v=""/>
    <s v=""/>
    <n v="0.1"/>
    <n v="0"/>
    <n v="0"/>
    <n v="0"/>
    <n v="0.5"/>
    <n v="1.6"/>
    <n v="0"/>
    <n v="0"/>
    <n v="0"/>
    <n v="0"/>
    <n v="0"/>
    <n v="0"/>
    <n v="1"/>
    <n v="0"/>
    <n v="0.4"/>
    <n v="0"/>
    <n v="0"/>
    <n v="0"/>
    <n v="0"/>
    <n v="0"/>
    <n v="0"/>
    <n v="0"/>
    <s v=""/>
    <n v="959"/>
    <n v="850"/>
    <n v="0"/>
    <n v="0"/>
    <s v="Caregiver Referral; Community Agency; Community Paramedicine; Emergency Department; Home and Community Care Support Services; Primary Care; Self Referral"/>
    <s v=""/>
    <n v="26"/>
    <x v="0"/>
    <x v="0"/>
    <s v="The current complement of FTE's was established between Sept and November of 2021."/>
    <s v="lzinkanmckee@gbfht.ca"/>
    <s v="Lee Zinkan-McKee"/>
    <s v="2022-07-13 02:15"/>
    <s v="True"/>
    <n v="1"/>
  </r>
  <r>
    <s v="Asset02271"/>
    <x v="10"/>
    <s v=""/>
    <s v=""/>
    <s v="Geriatric Psychiatry Outreach LTC"/>
    <x v="46"/>
    <x v="2"/>
    <s v="1145 Carling Ave, Ottawa, ON"/>
    <s v="K1Z 7K4"/>
    <s v=""/>
    <s v=""/>
    <s v="Lanark; Leeds &amp; Grenville; Prescott and Russell, United Counties; Renfrew; Stormont, Dundas and Glengarry; Ottawa"/>
    <x v="1"/>
    <x v="2"/>
    <s v="RGP Eastern Ontario"/>
    <n v="0"/>
    <n v="6710"/>
    <n v="2700"/>
    <n v="7808"/>
    <n v="98"/>
    <n v="0"/>
    <n v="365"/>
    <n v="37.5"/>
    <s v="True"/>
    <s v=""/>
    <n v="39"/>
    <n v="44"/>
    <s v=""/>
    <s v=""/>
    <n v="0"/>
    <n v="0"/>
    <n v="0"/>
    <n v="0"/>
    <n v="0"/>
    <n v="0"/>
    <n v="0"/>
    <n v="0"/>
    <n v="0"/>
    <n v="0"/>
    <n v="0"/>
    <n v="0"/>
    <n v="0"/>
    <n v="0"/>
    <n v="0"/>
    <n v="0"/>
    <n v="0"/>
    <n v="0"/>
    <n v="0"/>
    <n v="0"/>
    <n v="0"/>
    <n v="0"/>
    <s v=""/>
    <n v="8337"/>
    <n v="0"/>
    <n v="0"/>
    <n v="0"/>
    <s v=""/>
    <s v=""/>
    <n v="0"/>
    <x v="0"/>
    <x v="0"/>
    <s v="Outreach UrbanManager Patient Care Services: 1.0 FTE Program Evaluation Coordinator (MA): 1.0 FTERegistered Nurse (RN): 13.3 FTE Social Worker II: 0.50 FTE Behavioural Therpist: 5.70 FTE Secretary II: 1.80 FTE PRC: 1.0 FTEAging at HomeDirector Patient Care Services: 0.20 FTERegistered Nurse (RN): 3.00 FTE Secretary III: 0.60 FTE Outreach Rural (Brockville, Leeds, Grenville)Admitting Clerk: 0.35 FTE Clinical Team Secretary: 1.0 FTE Director Patient Care Services: 0.10 FTEPsychologist: 0.40 FTERegistered Nurse (RN): 6.0 FTESocial Worker II: 1.0 FTE Outreach Rural (Tri-County/Cornwall)Registered Nurse (RN): 2.0 FTEOutreach Rural (Lanarak)Clinical Team Secretary: 1.0 FTE Registered Nurse (RN): 4.0 FTEBehaviour Therapists allocated throughout the LHIN. Urban Ottawa: 3.0 FTE Rural: 2.7 FTE"/>
    <s v="martina.greco@theroyal.ca"/>
    <s v="Martina Greco"/>
    <s v="2022-07-06 02:17"/>
    <s v="True"/>
    <n v="1"/>
  </r>
  <r>
    <s v="Asset02853"/>
    <x v="10"/>
    <s v=""/>
    <s v=""/>
    <s v="Geriatric Assessment and Intervention Network (GAIN)"/>
    <x v="71"/>
    <x v="2"/>
    <s v="146 Oliver Road, Campbellford, ON"/>
    <s v="K0L 1L0"/>
    <s v=""/>
    <s v=""/>
    <s v=""/>
    <x v="1"/>
    <x v="2"/>
    <s v="Seniors Care Network"/>
    <n v="0"/>
    <n v="1005"/>
    <n v="0"/>
    <n v="0"/>
    <n v="0"/>
    <n v="0"/>
    <n v="0"/>
    <n v="37.5"/>
    <s v="True"/>
    <s v=""/>
    <n v="0"/>
    <n v="9"/>
    <s v=""/>
    <s v=""/>
    <n v="0.09"/>
    <n v="0.02"/>
    <n v="0"/>
    <n v="0"/>
    <n v="1"/>
    <n v="0"/>
    <n v="1.53"/>
    <n v="1"/>
    <n v="0"/>
    <n v="0"/>
    <n v="0"/>
    <n v="0"/>
    <n v="1"/>
    <n v="0"/>
    <n v="1.5"/>
    <n v="0"/>
    <n v="0"/>
    <n v="0"/>
    <n v="0"/>
    <n v="0"/>
    <n v="0"/>
    <n v="0"/>
    <s v=""/>
    <n v="1936"/>
    <n v="999"/>
    <n v="0"/>
    <n v="0"/>
    <s v="Emergency Department; Other; Community Agency; Community Paramedicine; Home and Community Care Support Services; Ontario Health Team; Primary Care; Self Referral"/>
    <s v=""/>
    <n v="97"/>
    <x v="0"/>
    <x v="0"/>
    <s v=""/>
    <s v="rschwartz@seniorscarenetwork.ca"/>
    <s v="Rhonda E Schwartz"/>
    <s v="2022-07-26 01:09"/>
    <s v="True"/>
    <n v="1"/>
  </r>
  <r>
    <s v="Asset02658"/>
    <x v="10"/>
    <s v=""/>
    <s v=""/>
    <s v="Geriatric Assessment and Intervention Network (GAIN)"/>
    <x v="72"/>
    <x v="2"/>
    <s v="8 Winchester Street, Minden ON"/>
    <s v="K0M 2K0"/>
    <s v=""/>
    <s v=""/>
    <s v=""/>
    <x v="1"/>
    <x v="2"/>
    <s v="Seniors Care Network"/>
    <n v="2600"/>
    <n v="210"/>
    <n v="0"/>
    <n v="0"/>
    <n v="0"/>
    <n v="0"/>
    <n v="0"/>
    <n v="35"/>
    <s v="True"/>
    <s v=""/>
    <n v="0"/>
    <n v="60"/>
    <s v=""/>
    <s v=""/>
    <n v="0"/>
    <n v="0"/>
    <n v="0"/>
    <n v="0"/>
    <n v="0.97"/>
    <n v="0"/>
    <n v="0"/>
    <n v="0"/>
    <n v="1"/>
    <n v="0"/>
    <n v="0.36"/>
    <n v="0"/>
    <n v="1"/>
    <n v="0"/>
    <n v="1.1000000000000001"/>
    <n v="0"/>
    <n v="0"/>
    <n v="0"/>
    <n v="0"/>
    <n v="0"/>
    <n v="0"/>
    <n v="1.75"/>
    <s v="Behavioural Support Clinician (1.0)_x000a_Homecare Worker (.75)"/>
    <n v="1734"/>
    <n v="925"/>
    <n v="1"/>
    <n v="0"/>
    <s v="Emergency Department; Other; Caregiver Referral; Community Agency; Community Paramedicine; Home and Community Care Support Services; Ontario Health Team; Primary Care; Self Referral"/>
    <s v=""/>
    <n v="100"/>
    <x v="0"/>
    <x v="0"/>
    <s v=""/>
    <s v="rschwartz@seniorscarenetwork.ca"/>
    <s v="Rhonda E Schwartz"/>
    <s v="2022-07-14 09:21"/>
    <s v="True"/>
    <n v="1"/>
  </r>
  <r>
    <s v="Asset02844"/>
    <x v="10"/>
    <s v=""/>
    <s v=""/>
    <s v="SGS Nurse Practitioner Wellington Region (Geriatric Outreach Team)"/>
    <x v="20"/>
    <x v="2"/>
    <s v="St. Joseph's Health Centre, 100 Westmount Road Guelph ON Canada"/>
    <s v="N1H 0A1"/>
    <s v="Cambridge Memorial Hospital, 700 Coronation Blvd. Cambridge, Ontario"/>
    <s v="N1R3G2"/>
    <s v="Wellington; Waterloo"/>
    <x v="2"/>
    <x v="2"/>
    <s v="RGP Central"/>
    <n v="1755"/>
    <n v="246"/>
    <n v="89"/>
    <n v="0"/>
    <n v="0"/>
    <n v="0"/>
    <n v="341"/>
    <n v="40"/>
    <s v="True"/>
    <s v=""/>
    <n v="162"/>
    <n v="125.9"/>
    <s v=""/>
    <s v=""/>
    <n v="0"/>
    <n v="0"/>
    <n v="0"/>
    <n v="0"/>
    <n v="1"/>
    <n v="0"/>
    <n v="0"/>
    <n v="0"/>
    <n v="0"/>
    <n v="0"/>
    <n v="0"/>
    <n v="0"/>
    <n v="0"/>
    <n v="0"/>
    <n v="0"/>
    <n v="0"/>
    <n v="0"/>
    <n v="0"/>
    <n v="0"/>
    <n v="0"/>
    <n v="0"/>
    <n v="0"/>
    <s v="This FTE has provided full time support to the CMH Clinic in absence of Geriatric Medicine Specialist"/>
    <n v="845"/>
    <n v="582"/>
    <n v="0"/>
    <n v="0"/>
    <s v="Emergency Department; Home and Community Care Support Services; Primary Care"/>
    <s v="Family Physician, General Hospital, ER, CCAC, GEM"/>
    <n v="98"/>
    <x v="0"/>
    <x v="0"/>
    <s v="This SGSNP has provided essential patient follow up coverage during  Geriatric Medicine Specialist full year absence"/>
    <s v="cplatt@cmhaww.ca"/>
    <s v="C Platt"/>
    <s v="2022-07-19 01:38"/>
    <s v="True"/>
    <n v="1"/>
  </r>
  <r>
    <s v="Asset02847"/>
    <x v="10"/>
    <s v=""/>
    <s v=""/>
    <s v="Geriatric Assessment and Intervention Network"/>
    <x v="1"/>
    <x v="2"/>
    <s v="1 Hospital Dr, Peterborough, ON"/>
    <s v="K9J 7C6"/>
    <s v=""/>
    <s v=""/>
    <s v=""/>
    <x v="1"/>
    <x v="2"/>
    <s v="Seniors Care Network"/>
    <n v="0"/>
    <n v="1042"/>
    <n v="0"/>
    <n v="0"/>
    <n v="0"/>
    <n v="0"/>
    <n v="0"/>
    <n v="0"/>
    <s v="True"/>
    <s v=""/>
    <n v="0"/>
    <n v="0"/>
    <s v=""/>
    <s v=""/>
    <n v="0"/>
    <n v="0"/>
    <n v="0"/>
    <n v="0"/>
    <n v="2"/>
    <n v="1"/>
    <n v="0"/>
    <n v="1.5"/>
    <n v="2"/>
    <n v="1"/>
    <n v="0"/>
    <n v="1"/>
    <n v="1"/>
    <n v="0"/>
    <n v="1.5"/>
    <n v="0"/>
    <n v="0"/>
    <n v="0"/>
    <n v="0"/>
    <n v="0"/>
    <n v="0"/>
    <n v="1"/>
    <s v="BSO Clinician (RPN)"/>
    <n v="2286"/>
    <n v="531"/>
    <n v="0"/>
    <n v="0"/>
    <s v=""/>
    <s v=""/>
    <n v="100"/>
    <x v="0"/>
    <x v="0"/>
    <s v=""/>
    <s v="rschwartz@seniorscarenetwork.ca"/>
    <s v="Rhonda E Schwartz"/>
    <s v="2022-07-25 02:45"/>
    <s v="True"/>
    <n v="1"/>
  </r>
  <r>
    <s v="Asset02208"/>
    <x v="10"/>
    <s v=""/>
    <s v=""/>
    <s v="Geriatric Assessment Outreach Teams (West)"/>
    <x v="2"/>
    <x v="2"/>
    <s v="2039 Roberstson Road"/>
    <s v="K2H 8R2"/>
    <s v=""/>
    <s v=""/>
    <s v="Lanark; Ottawa"/>
    <x v="1"/>
    <x v="2"/>
    <s v="RGP Eastern Ontario"/>
    <n v="0"/>
    <n v="846"/>
    <n v="0"/>
    <n v="0"/>
    <n v="0"/>
    <n v="0"/>
    <n v="0"/>
    <n v="0"/>
    <s v="True"/>
    <s v=""/>
    <n v="0"/>
    <n v="0"/>
    <s v=""/>
    <s v=""/>
    <n v="0"/>
    <n v="0"/>
    <n v="0"/>
    <n v="0"/>
    <n v="0"/>
    <n v="2"/>
    <n v="0"/>
    <n v="0"/>
    <n v="0"/>
    <n v="0"/>
    <n v="0"/>
    <n v="2"/>
    <n v="1"/>
    <n v="0"/>
    <n v="0"/>
    <n v="0"/>
    <n v="0"/>
    <n v="0"/>
    <n v="0"/>
    <n v="0"/>
    <n v="0"/>
    <n v="0"/>
    <s v=""/>
    <n v="846"/>
    <n v="202"/>
    <n v="0"/>
    <n v="0"/>
    <s v="Other"/>
    <s v="Centralized Intake for Specialized Geriatric Services"/>
    <n v="98"/>
    <x v="0"/>
    <x v="0"/>
    <s v=""/>
    <s v="msitu@qch.on.ca"/>
    <s v="michaelc2"/>
    <s v="2022-06-29 10:10"/>
    <s v="True"/>
    <n v="1"/>
  </r>
  <r>
    <s v="Asset02636"/>
    <x v="10"/>
    <s v=""/>
    <s v=""/>
    <s v="Southeast Geriatric Outreach Team"/>
    <x v="70"/>
    <x v="2"/>
    <s v="53 Anna Russell Way, Unionville, ON"/>
    <s v="L3R 3X3"/>
    <s v=""/>
    <s v=""/>
    <s v=""/>
    <x v="0"/>
    <x v="2"/>
    <s v="No RGP"/>
    <n v="312"/>
    <n v="135"/>
    <n v="29"/>
    <n v="0"/>
    <n v="0"/>
    <n v="0"/>
    <n v="0"/>
    <n v="36"/>
    <s v="True"/>
    <s v=""/>
    <n v="16"/>
    <n v="15"/>
    <s v=""/>
    <s v=""/>
    <n v="0"/>
    <n v="0"/>
    <n v="0"/>
    <n v="0"/>
    <n v="0"/>
    <n v="1"/>
    <n v="0"/>
    <n v="0"/>
    <n v="1"/>
    <n v="0"/>
    <n v="0"/>
    <n v="0"/>
    <n v="0"/>
    <n v="0"/>
    <n v="0.4"/>
    <n v="0"/>
    <n v="0"/>
    <n v="0"/>
    <n v="0"/>
    <n v="0"/>
    <n v="1"/>
    <n v="0"/>
    <s v=""/>
    <n v="198"/>
    <n v="71"/>
    <n v="70"/>
    <n v="0"/>
    <s v="Emergency Department; Community Agency; Home and Community Care Support Services; Primary Care; Self Referral"/>
    <s v="non specialized Geriatric Services, Specialists"/>
    <n v="99"/>
    <x v="0"/>
    <x v="0"/>
    <s v=""/>
    <s v="katherine@uhs.on.ca"/>
    <s v="Geriatric Outreach Team"/>
    <s v="2022-07-14 05:43"/>
    <s v="True"/>
    <n v="1"/>
  </r>
  <r>
    <s v="Asset02755"/>
    <x v="10"/>
    <s v=""/>
    <s v=""/>
    <s v="Regional Geriatric Program - Geriatric Outreach"/>
    <x v="16"/>
    <x v="2"/>
    <s v="3276 St. Clair Ave. E. Toronto, ON"/>
    <s v="M1L 1W1"/>
    <s v=""/>
    <s v=""/>
    <s v="Toronto"/>
    <x v="3"/>
    <x v="2"/>
    <s v="RGP Toronto"/>
    <n v="0"/>
    <n v="454"/>
    <n v="0"/>
    <n v="0"/>
    <n v="0"/>
    <n v="0"/>
    <n v="55"/>
    <n v="40"/>
    <s v="True"/>
    <s v=""/>
    <n v="50"/>
    <n v="30"/>
    <s v=""/>
    <s v=""/>
    <n v="0"/>
    <n v="0"/>
    <n v="0"/>
    <n v="0"/>
    <n v="0"/>
    <n v="0"/>
    <n v="0"/>
    <n v="0"/>
    <n v="0.8"/>
    <n v="0"/>
    <n v="0"/>
    <n v="0"/>
    <n v="2"/>
    <n v="0"/>
    <n v="0.33"/>
    <n v="0"/>
    <n v="0"/>
    <n v="0"/>
    <n v="0"/>
    <n v="0"/>
    <n v="2.8"/>
    <n v="0"/>
    <s v="0.1 Manager_x000a_0.1 Patient Flow Coordinator"/>
    <n v="792"/>
    <n v="248"/>
    <n v="0"/>
    <n v="0"/>
    <s v="Emergency Department; Community Agency; Community Paramedicine; Home and Community Care Support Services; Ontario Health Team; Primary Care"/>
    <s v="Acute Care, Inpatient Units, Outreach Teams"/>
    <n v="97"/>
    <x v="0"/>
    <x v="0"/>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2"/>
    <s v="True"/>
    <n v="1"/>
  </r>
  <r>
    <s v="Asset02289"/>
    <x v="10"/>
    <s v=""/>
    <s v=""/>
    <s v="Independence At Home Outreach Team"/>
    <x v="45"/>
    <x v="2"/>
    <s v="550 University Avenue"/>
    <s v="M5G 2A2"/>
    <s v=""/>
    <s v=""/>
    <s v="Toronto"/>
    <x v="3"/>
    <x v="2"/>
    <s v="RGP Toronto"/>
    <n v="1150"/>
    <n v="201"/>
    <n v="181"/>
    <n v="0"/>
    <n v="0"/>
    <n v="90"/>
    <n v="94"/>
    <n v="35"/>
    <s v="True"/>
    <s v=""/>
    <n v="33"/>
    <n v="42"/>
    <s v=""/>
    <s v=""/>
    <n v="0.4"/>
    <n v="0.1"/>
    <n v="0"/>
    <n v="0"/>
    <n v="0"/>
    <n v="1"/>
    <n v="0"/>
    <n v="0"/>
    <n v="1"/>
    <n v="0.2"/>
    <n v="0"/>
    <n v="0"/>
    <n v="0"/>
    <n v="0"/>
    <n v="0.1"/>
    <n v="0"/>
    <n v="0"/>
    <n v="0"/>
    <n v="0"/>
    <n v="0"/>
    <n v="0"/>
    <n v="0.2"/>
    <s v="Service Coordinator"/>
    <n v="536"/>
    <n v="201"/>
    <n v="21"/>
    <n v="0"/>
    <s v="Emergency Department; Other; Primary Care"/>
    <s v="Acute Care_x000a_Inpatient Rehab"/>
    <n v="100"/>
    <x v="0"/>
    <x v="0"/>
    <s v=""/>
    <s v="jennifer.mokry@uhn.ca"/>
    <s v="Jennifer Mokry"/>
    <s v="2022-07-07 04:01"/>
    <s v="True"/>
    <n v="1"/>
  </r>
  <r>
    <s v="Asset02610"/>
    <x v="10"/>
    <s v=""/>
    <s v=""/>
    <s v="Geriatric Outreach Team"/>
    <x v="57"/>
    <x v="2"/>
    <s v="10 Trench Street, Richmond Hill, Ontario"/>
    <s v="L4C 4Z3"/>
    <s v=""/>
    <s v=""/>
    <s v="York"/>
    <x v="0"/>
    <x v="2"/>
    <s v="No RGP"/>
    <n v="294"/>
    <n v="276"/>
    <n v="0"/>
    <n v="0"/>
    <n v="0"/>
    <n v="0"/>
    <n v="0"/>
    <n v="37.5"/>
    <s v="True"/>
    <s v=""/>
    <n v="80"/>
    <n v="28"/>
    <s v=""/>
    <s v=""/>
    <n v="0.6"/>
    <n v="0"/>
    <n v="0"/>
    <n v="0"/>
    <n v="0"/>
    <n v="0.5"/>
    <n v="0"/>
    <n v="0"/>
    <n v="0.5"/>
    <n v="0"/>
    <n v="0"/>
    <n v="0"/>
    <n v="1"/>
    <n v="0"/>
    <n v="0"/>
    <n v="0"/>
    <n v="0"/>
    <n v="0"/>
    <n v="0"/>
    <n v="0"/>
    <n v="0"/>
    <n v="1"/>
    <s v="1.0 Clinical Nurse Specialist"/>
    <n v="282"/>
    <n v="14"/>
    <n v="0"/>
    <n v="0"/>
    <s v="Emergency Department; Ontario Health Team; Primary Care"/>
    <s v="Discharged Inpatients, Seniors Wellness Clinic"/>
    <n v="95"/>
    <x v="0"/>
    <x v="0"/>
    <s v="We have 60 virtual visits but when we update the information it won't save."/>
    <s v="teresa.sitlani@mackenziehealth.ca"/>
    <s v="Teresa Sitlani"/>
    <s v="2022-07-14 03:29"/>
    <s v="True"/>
    <n v="1"/>
  </r>
  <r>
    <s v="Asset01990"/>
    <x v="10"/>
    <s v=""/>
    <s v=""/>
    <s v="Geriatric Medicine Outreach Team"/>
    <x v="128"/>
    <x v="2"/>
    <s v="100 Queensway W Mississauga ON"/>
    <s v="L5B1B8"/>
    <s v=""/>
    <s v=""/>
    <s v="Halton; Peel"/>
    <x v="0"/>
    <x v="2"/>
    <s v="No RGP"/>
    <n v="0"/>
    <n v="1307"/>
    <n v="1300"/>
    <n v="0"/>
    <n v="0"/>
    <n v="0"/>
    <n v="0"/>
    <n v="40"/>
    <s v="True"/>
    <s v=""/>
    <n v="50"/>
    <n v="90"/>
    <s v=""/>
    <s v=""/>
    <n v="13"/>
    <n v="0"/>
    <n v="0"/>
    <n v="0"/>
    <n v="4"/>
    <n v="2"/>
    <n v="0"/>
    <n v="0"/>
    <n v="1"/>
    <n v="1"/>
    <n v="0"/>
    <n v="1"/>
    <n v="2"/>
    <n v="0"/>
    <n v="6"/>
    <n v="0"/>
    <n v="0"/>
    <n v="0"/>
    <n v="0"/>
    <n v="0"/>
    <n v="0"/>
    <n v="0"/>
    <s v=""/>
    <n v="2246"/>
    <n v="1339"/>
    <n v="0"/>
    <n v="0"/>
    <s v=""/>
    <s v=""/>
    <n v="100"/>
    <x v="0"/>
    <x v="0"/>
    <s v=""/>
    <s v="bonnie.joanisse@thp.ca"/>
    <s v="Bonnie Joanisse"/>
    <s v="2022-04-13 03:04"/>
    <s v="True"/>
    <n v="1"/>
  </r>
  <r>
    <s v="Asset02711"/>
    <x v="10"/>
    <s v=""/>
    <s v=""/>
    <s v="South Niagara Health and Wellness Program"/>
    <x v="50"/>
    <x v="2"/>
    <s v="541 Glenridge Avenue, St. Catharines, Ontario"/>
    <s v="L2T4C2"/>
    <s v=""/>
    <s v=""/>
    <s v=""/>
    <x v="2"/>
    <x v="2"/>
    <s v="RGP Southwestern Ontario"/>
    <n v="0"/>
    <n v="63"/>
    <n v="0"/>
    <n v="0"/>
    <n v="0"/>
    <n v="0"/>
    <n v="0"/>
    <n v="0"/>
    <s v="False"/>
    <s v=""/>
    <n v="0"/>
    <n v="0"/>
    <s v=""/>
    <s v=""/>
    <n v="0"/>
    <n v="0"/>
    <n v="0"/>
    <n v="0"/>
    <n v="0"/>
    <n v="0"/>
    <n v="0"/>
    <n v="0"/>
    <n v="0"/>
    <n v="0"/>
    <n v="0"/>
    <n v="1"/>
    <n v="0.2"/>
    <n v="0"/>
    <n v="0"/>
    <n v="1"/>
    <n v="0"/>
    <n v="0"/>
    <n v="0.1"/>
    <n v="0"/>
    <n v="0"/>
    <n v="0"/>
    <s v=""/>
    <n v="837"/>
    <n v="175"/>
    <n v="216"/>
    <n v="0"/>
    <s v="Other; Primary Care"/>
    <s v="Niagara Health Acute Hospitals"/>
    <n v="84"/>
    <x v="0"/>
    <x v="0"/>
    <s v=""/>
    <s v="David.Ceglie@hoteldieushaver.org"/>
    <s v="David Ceglie"/>
    <s v="2022-07-15 02:07"/>
    <s v="True"/>
    <n v="1"/>
  </r>
  <r>
    <s v="Asset02843"/>
    <x v="10"/>
    <s v=""/>
    <s v=""/>
    <s v="SGS Nurse Practitioner Waterloo Region (Geriatric Outreach Team)"/>
    <x v="58"/>
    <x v="2"/>
    <s v="1 Blue Springs Drive, Waterloo, ON"/>
    <s v="N2J 4T2"/>
    <s v="St. Joseph's Health Centre Langs, 1145 Concession Road, Cambridge, ON"/>
    <s v="N3H4L5"/>
    <s v="Wellington; Waterloo"/>
    <x v="2"/>
    <x v="2"/>
    <s v="RGP Central"/>
    <n v="1755"/>
    <n v="150"/>
    <n v="74"/>
    <n v="0"/>
    <n v="0"/>
    <n v="0"/>
    <n v="80"/>
    <n v="40"/>
    <s v="True"/>
    <s v="Both"/>
    <n v="7"/>
    <n v="13.5"/>
    <s v=""/>
    <s v=""/>
    <n v="0"/>
    <n v="0"/>
    <n v="0"/>
    <n v="0"/>
    <n v="1"/>
    <n v="0"/>
    <n v="0"/>
    <n v="0"/>
    <n v="0"/>
    <n v="0"/>
    <n v="0"/>
    <n v="0"/>
    <n v="0"/>
    <n v="0"/>
    <n v="0"/>
    <n v="0"/>
    <n v="0"/>
    <n v="0"/>
    <n v="0"/>
    <n v="0"/>
    <n v="0"/>
    <n v="0"/>
    <s v="This FTE will back fill the Wellington SGS NP during scheduled vacation times._x000a_This FTE will also provide Wellington coverage during outreach crisis referral surge"/>
    <n v="564"/>
    <n v="356"/>
    <n v="9"/>
    <n v="0"/>
    <s v="Emergency Department; Other; Home and Community Care Support Services; Primary Care"/>
    <s v="Family Physicians, GEM, General Hospital, CCAC, ER"/>
    <n v="97"/>
    <x v="0"/>
    <x v="0"/>
    <s v="This service is essential and continued to provide urgent face to face &amp; virtual follow-up assessments during the pandemic."/>
    <s v="cplatt@cmhaww.ca"/>
    <s v="C Platt"/>
    <s v="2022-07-19 01:36"/>
    <s v="True"/>
    <n v="1"/>
  </r>
  <r>
    <s v="Asset02014"/>
    <x v="10"/>
    <s v=""/>
    <s v=""/>
    <s v="Geriatric Outreach Team"/>
    <x v="22"/>
    <x v="2"/>
    <s v="HG75C - 2075 Bayview Ave, Toronto, Ontario"/>
    <s v="M4N 3M5"/>
    <s v=""/>
    <s v=""/>
    <s v="Toronto"/>
    <x v="3"/>
    <x v="2"/>
    <s v="RGP Toronto"/>
    <n v="0"/>
    <n v="229"/>
    <n v="220"/>
    <n v="0"/>
    <n v="0"/>
    <n v="0"/>
    <n v="0"/>
    <n v="40"/>
    <s v="True"/>
    <s v=""/>
    <n v="5"/>
    <n v="36"/>
    <s v=""/>
    <s v=""/>
    <n v="0"/>
    <n v="0"/>
    <n v="0"/>
    <n v="0"/>
    <n v="0"/>
    <n v="1"/>
    <n v="0"/>
    <n v="0"/>
    <n v="0"/>
    <n v="0"/>
    <n v="0"/>
    <n v="1"/>
    <n v="0"/>
    <n v="0"/>
    <n v="0"/>
    <n v="0"/>
    <n v="0"/>
    <n v="0"/>
    <n v="0"/>
    <n v="0"/>
    <n v="0"/>
    <n v="0"/>
    <s v=""/>
    <n v="475"/>
    <n v="309"/>
    <n v="4"/>
    <n v="0"/>
    <s v="Other"/>
    <s v="from family physicians , outside specialists , GEM , Clinic . marked or deemed “urgent” for clinic"/>
    <n v="100"/>
    <x v="0"/>
    <x v="0"/>
    <s v="The Geriatric Outreach team provides: cognitive assessment, and addresses concerns re: home safety , functional decline , caregiver stress , and may make referral to the day hospital or a falls program in the community."/>
    <s v="mary.duffy@sunnybrook.ca"/>
    <s v="Mary Duffy"/>
    <s v="2022-04-22 11:08"/>
    <s v="True"/>
    <n v="1"/>
  </r>
  <r>
    <s v="Asset02758"/>
    <x v="11"/>
    <s v=""/>
    <s v=""/>
    <s v="Inpatient Geriatric Consultant - Geriatric Psychiatry"/>
    <x v="16"/>
    <x v="2"/>
    <s v="3276 St. Clair Ave. E. Toronto, ON"/>
    <s v="M1L 1W1"/>
    <s v=""/>
    <s v=""/>
    <s v="Toronto"/>
    <x v="3"/>
    <x v="0"/>
    <s v="RGP Toronto"/>
    <n v="0"/>
    <n v="273"/>
    <n v="0"/>
    <n v="0"/>
    <n v="0"/>
    <n v="0"/>
    <n v="38"/>
    <n v="8"/>
    <s v="True"/>
    <s v=""/>
    <n v="0"/>
    <n v="3"/>
    <s v=""/>
    <s v=""/>
    <n v="0"/>
    <n v="0.2"/>
    <n v="0"/>
    <n v="0"/>
    <n v="0"/>
    <n v="0"/>
    <n v="0"/>
    <n v="0"/>
    <n v="0"/>
    <n v="0"/>
    <n v="0"/>
    <n v="0"/>
    <n v="0"/>
    <n v="0"/>
    <n v="0.33"/>
    <n v="0"/>
    <n v="0"/>
    <n v="0"/>
    <n v="0"/>
    <n v="0"/>
    <n v="0.3"/>
    <n v="0"/>
    <s v="0.1 Patient Flow Coordinator_x000a_0.1 Manager"/>
    <n v="356"/>
    <n v="0"/>
    <n v="0"/>
    <n v="0"/>
    <s v="Other"/>
    <s v="Inpatient Units"/>
    <n v="80"/>
    <x v="0"/>
    <x v="0"/>
    <s v="Data/metrics have been impacted by Covid restrictions, closures, and reopening with limitations."/>
    <s v="chiara.campitelli-thompson@unityhealth.to"/>
    <s v="Chiara Campitelli-Thompson"/>
    <s v="2022-07-15 03:44"/>
    <s v="True"/>
    <n v="1"/>
  </r>
  <r>
    <s v="Asset02926"/>
    <x v="11"/>
    <s v=""/>
    <s v=""/>
    <s v="Geriatric Psychiatrists"/>
    <x v="80"/>
    <x v="2"/>
    <s v="414 Scott Street, Fort Frances, ON"/>
    <s v="P9A 1H2"/>
    <s v=""/>
    <s v=""/>
    <s v=""/>
    <x v="4"/>
    <x v="0"/>
    <s v="Regional Specialized Geriatric Services - North West"/>
    <n v="70"/>
    <n v="70"/>
    <n v="70"/>
    <n v="0"/>
    <n v="0"/>
    <n v="0"/>
    <n v="0"/>
    <n v="0"/>
    <s v="True"/>
    <s v=""/>
    <n v="0"/>
    <n v="0"/>
    <s v=""/>
    <s v=""/>
    <n v="0"/>
    <n v="0.06"/>
    <n v="0"/>
    <n v="0"/>
    <n v="0"/>
    <n v="0"/>
    <n v="0"/>
    <n v="0"/>
    <n v="0"/>
    <n v="0"/>
    <n v="0"/>
    <n v="0"/>
    <n v="0"/>
    <n v="0"/>
    <n v="0"/>
    <n v="0"/>
    <n v="0"/>
    <n v="0"/>
    <n v="0"/>
    <n v="0"/>
    <n v="0"/>
    <n v="0"/>
    <s v=""/>
    <n v="70"/>
    <n v="0"/>
    <n v="0"/>
    <n v="0"/>
    <s v="Other"/>
    <s v="BSO Program"/>
    <n v="0"/>
    <x v="0"/>
    <x v="0"/>
    <s v=""/>
    <s v="kkay@rgpo.ca"/>
    <s v="Kelly Kay (2)"/>
    <s v="2022-11-03 04:00"/>
    <s v="True"/>
    <n v="1"/>
  </r>
  <r>
    <s v="Asset03370"/>
    <x v="11"/>
    <s v=""/>
    <s v=""/>
    <s v="Geriatric Psychiatrists"/>
    <x v="81"/>
    <x v="2"/>
    <s v="700 Gordon St"/>
    <s v="L1N 5S9"/>
    <s v=""/>
    <s v=""/>
    <s v="Haliburton; Northumberland; Peterborough; Simcoe; Kawartha Lakes; Toronto; York; Durham"/>
    <x v="1"/>
    <x v="0"/>
    <s v="Seniors Care Network"/>
    <n v="684"/>
    <n v="279"/>
    <n v="0"/>
    <n v="0"/>
    <n v="0"/>
    <n v="0"/>
    <n v="0"/>
    <n v="0"/>
    <s v="True"/>
    <s v=""/>
    <n v="0"/>
    <n v="0"/>
    <s v="Other"/>
    <s v="Variable depending on physician's employment"/>
    <n v="0"/>
    <n v="4"/>
    <n v="0"/>
    <n v="0"/>
    <n v="0"/>
    <n v="0"/>
    <n v="0"/>
    <n v="0"/>
    <n v="0"/>
    <n v="0"/>
    <n v="0"/>
    <n v="0"/>
    <n v="0"/>
    <n v="0"/>
    <n v="0"/>
    <n v="0"/>
    <n v="0"/>
    <n v="0"/>
    <n v="0"/>
    <n v="0"/>
    <n v="0"/>
    <n v="1"/>
    <s v="there are 4 geriatric psychiatrists all work different FTE_x000a_One general psychiatrist"/>
    <n v="306"/>
    <n v="24"/>
    <n v="62"/>
    <n v="0"/>
    <s v="Emergency Department; Other; Community Agency; Community Paramedicine"/>
    <s v=""/>
    <n v="100"/>
    <x v="0"/>
    <x v="1"/>
    <s v=""/>
    <s v="johnstonki@ontarioshores.ca"/>
    <s v="Kim Johnston"/>
    <s v="2023-12-15 10:59"/>
    <s v="True"/>
    <n v="1"/>
  </r>
  <r>
    <s v="Asset02820"/>
    <x v="11"/>
    <s v=""/>
    <s v=""/>
    <s v="GMHPOP"/>
    <x v="38"/>
    <x v="2"/>
    <s v="3030 Birchmount Rd, Scarborough ON"/>
    <s v="M1W 3W3"/>
    <s v="2867 Ellesmere Rd, Scarborough, ON; 3050 Lawrence Ave E, Scarborough, ON"/>
    <s v="M1E 4B9; M1P 2V5"/>
    <s v=""/>
    <x v="3"/>
    <x v="0"/>
    <s v="Seniors Care Network"/>
    <n v="0"/>
    <n v="0"/>
    <n v="0"/>
    <n v="0"/>
    <n v="0"/>
    <n v="0"/>
    <n v="0"/>
    <n v="37.5"/>
    <s v="True"/>
    <s v=""/>
    <n v="0"/>
    <n v="0"/>
    <s v=""/>
    <s v=""/>
    <n v="0"/>
    <n v="3"/>
    <n v="0"/>
    <n v="0"/>
    <n v="0"/>
    <n v="2"/>
    <n v="0"/>
    <n v="0"/>
    <n v="0"/>
    <n v="0"/>
    <n v="0"/>
    <n v="0"/>
    <n v="1"/>
    <n v="0"/>
    <n v="0"/>
    <n v="0"/>
    <n v="0"/>
    <n v="0"/>
    <n v="0"/>
    <n v="0"/>
    <n v="0"/>
    <n v="0"/>
    <s v=""/>
    <n v="395"/>
    <n v="0"/>
    <n v="0"/>
    <n v="0"/>
    <s v=""/>
    <s v=""/>
    <n v="0"/>
    <x v="0"/>
    <x v="0"/>
    <s v="395 (Apr-Nov)We consolidated the program – so this is across SHN"/>
    <s v="sli2@shn.ca"/>
    <s v="Shirley Shi Ling Li"/>
    <s v="2022-07-18 08:50"/>
    <s v="True"/>
    <n v="1"/>
  </r>
  <r>
    <s v="Asset02924"/>
    <x v="11"/>
    <s v=""/>
    <s v=""/>
    <s v="Seniors' Outpatient Services: Geriatric Psychiatrists"/>
    <x v="17"/>
    <x v="2"/>
    <s v="35 N. Algoma St. Thunder Bay, ON"/>
    <s v="P7B 5G7"/>
    <s v=""/>
    <s v=""/>
    <s v=""/>
    <x v="4"/>
    <x v="0"/>
    <s v="Regional Specialized Geriatric Services - North West"/>
    <n v="688"/>
    <n v="261"/>
    <n v="208"/>
    <n v="0"/>
    <n v="0"/>
    <n v="0"/>
    <n v="0"/>
    <n v="37.5"/>
    <s v="True"/>
    <s v=""/>
    <n v="10"/>
    <n v="22"/>
    <s v=""/>
    <s v=""/>
    <n v="0"/>
    <n v="1.4"/>
    <n v="0"/>
    <n v="0"/>
    <n v="0"/>
    <n v="0"/>
    <n v="0"/>
    <n v="0"/>
    <n v="0"/>
    <n v="0"/>
    <n v="0"/>
    <n v="0"/>
    <n v="0"/>
    <n v="0"/>
    <n v="0"/>
    <n v="0"/>
    <n v="0"/>
    <n v="0"/>
    <n v="0"/>
    <n v="0"/>
    <n v="0"/>
    <n v="0"/>
    <s v=""/>
    <n v="650"/>
    <n v="32"/>
    <n v="0"/>
    <n v="0"/>
    <s v="Other"/>
    <s v="Rehab Care"/>
    <n v="0"/>
    <x v="0"/>
    <x v="0"/>
    <s v="Data provided by A Denton"/>
    <s v="kkay@rgpo.ca"/>
    <s v="Kelly Kay (2)"/>
    <s v="2022-11-03 03:46"/>
    <s v="True"/>
    <n v="1"/>
  </r>
  <r>
    <s v="Asset02413"/>
    <x v="12"/>
    <s v=""/>
    <s v=""/>
    <s v="Geriatric Psychiatry Outpatient Clinics"/>
    <x v="44"/>
    <x v="2"/>
    <s v="243 CONSUMERS RD, UNIT 300, TORONTO, ON"/>
    <s v="M2J4W8"/>
    <s v=""/>
    <s v=""/>
    <s v=""/>
    <x v="3"/>
    <x v="2"/>
    <s v="RGP Toronto"/>
    <n v="3154"/>
    <n v="434"/>
    <n v="434"/>
    <n v="0"/>
    <n v="0"/>
    <n v="0"/>
    <n v="0"/>
    <n v="37.5"/>
    <s v="True"/>
    <s v=""/>
    <n v="150"/>
    <n v="77"/>
    <s v=""/>
    <s v=""/>
    <n v="0"/>
    <n v="1.66"/>
    <n v="0"/>
    <n v="0"/>
    <n v="0"/>
    <n v="0"/>
    <n v="0"/>
    <n v="0"/>
    <n v="0"/>
    <n v="0"/>
    <n v="0"/>
    <n v="0"/>
    <n v="0"/>
    <n v="0"/>
    <n v="0.75"/>
    <n v="0"/>
    <n v="0"/>
    <n v="0"/>
    <n v="0"/>
    <n v="0"/>
    <n v="0"/>
    <n v="0"/>
    <s v=""/>
    <n v="2552"/>
    <n v="1868"/>
    <n v="339"/>
    <n v="0"/>
    <s v="Primary Care"/>
    <s v="Referrals also from: GEM, inpatient units, Geriatric medicine clinic, specialists, retirement homes"/>
    <n v="100"/>
    <x v="0"/>
    <x v="0"/>
    <s v="- No catchment area"/>
    <s v="Janet.Oliver@nygh.on.ca"/>
    <s v="Janet Oliver"/>
    <s v="2022-07-12 02:56"/>
    <s v="True"/>
    <n v="1"/>
  </r>
  <r>
    <s v="Asset03361"/>
    <x v="12"/>
    <s v=""/>
    <s v=""/>
    <s v="Geriatric Mental Health Clinic"/>
    <x v="81"/>
    <x v="2"/>
    <s v="1615 Dundas St E, Whitby, ON"/>
    <s v="L1N 2L1"/>
    <s v=""/>
    <s v=""/>
    <s v="Durham"/>
    <x v="1"/>
    <x v="2"/>
    <s v="Seniors Care Network"/>
    <n v="2299"/>
    <n v="298"/>
    <n v="0"/>
    <n v="0"/>
    <n v="0"/>
    <n v="0"/>
    <n v="0"/>
    <n v="40"/>
    <s v="True"/>
    <s v=""/>
    <n v="90"/>
    <n v="78"/>
    <s v="1950 hours annually (37.5 hours per week)"/>
    <s v=""/>
    <n v="0"/>
    <n v="0.2"/>
    <n v="0"/>
    <n v="0"/>
    <n v="0"/>
    <n v="2"/>
    <n v="0"/>
    <n v="0"/>
    <n v="1"/>
    <n v="0"/>
    <n v="0"/>
    <n v="0"/>
    <n v="0"/>
    <n v="0"/>
    <n v="0"/>
    <n v="0"/>
    <n v="0"/>
    <n v="0"/>
    <n v="0"/>
    <n v="0"/>
    <n v="0"/>
    <n v="0"/>
    <s v=""/>
    <n v="1521"/>
    <n v="404"/>
    <n v="1031"/>
    <n v="0"/>
    <s v="Caregiver Referral; Community Agency"/>
    <s v=""/>
    <n v="100"/>
    <x v="0"/>
    <x v="1"/>
    <s v=""/>
    <s v="johnstonki@ontarioshores.ca"/>
    <s v="Kim Johnston"/>
    <s v="2023-12-15 10:54"/>
    <s v="True"/>
    <n v="1"/>
  </r>
  <r>
    <s v="Asset03623"/>
    <x v="12"/>
    <s v=""/>
    <s v=""/>
    <s v="Ambulatory Mental Health Clinic"/>
    <x v="12"/>
    <x v="2"/>
    <s v="3560 Bathurst St North York, ON"/>
    <s v="M6A 2E1"/>
    <s v=""/>
    <s v=""/>
    <s v="Toronto"/>
    <x v="3"/>
    <x v="2"/>
    <s v="RGP Toronto"/>
    <n v="0"/>
    <n v="594"/>
    <n v="0"/>
    <n v="0"/>
    <n v="0"/>
    <n v="0"/>
    <n v="0"/>
    <n v="40"/>
    <s v="True"/>
    <s v=""/>
    <n v="0"/>
    <n v="0"/>
    <s v="1950 hours annually (37.5 hours per week)"/>
    <s v=""/>
    <n v="0"/>
    <n v="0"/>
    <n v="0"/>
    <n v="0"/>
    <n v="0"/>
    <n v="0"/>
    <n v="0"/>
    <n v="0"/>
    <n v="0.4"/>
    <n v="0"/>
    <n v="0"/>
    <n v="0"/>
    <n v="0.89"/>
    <n v="0"/>
    <n v="0"/>
    <n v="0"/>
    <n v="0"/>
    <n v="0"/>
    <n v="0"/>
    <n v="0"/>
    <n v="1.28"/>
    <n v="0"/>
    <s v=""/>
    <n v="2257"/>
    <n v="1206"/>
    <n v="760"/>
    <n v="0"/>
    <s v=""/>
    <s v=""/>
    <n v="100"/>
    <x v="0"/>
    <x v="0"/>
    <s v=""/>
    <s v="programs@geriatricsontario.ca"/>
    <s v="Kristen Mayhew"/>
    <s v="2024-02-27 12:29"/>
    <s v="True"/>
    <n v="1"/>
  </r>
  <r>
    <s v="Asset03703"/>
    <x v="12"/>
    <s v=""/>
    <s v=""/>
    <s v="Geriatric Psychiatry Clinic within Elders' Clinic"/>
    <x v="8"/>
    <x v="2"/>
    <s v="30 Bond Street"/>
    <s v="M5B 1W8"/>
    <s v=""/>
    <s v=""/>
    <s v=""/>
    <x v="3"/>
    <x v="2"/>
    <s v="RGP Toronto"/>
    <n v="0"/>
    <n v="0"/>
    <n v="0"/>
    <n v="0"/>
    <n v="0"/>
    <n v="0"/>
    <n v="0"/>
    <n v="0"/>
    <s v="False"/>
    <s v=""/>
    <n v="0"/>
    <n v="0"/>
    <s v="1950 hours annually (37.5 hours per week)"/>
    <s v=""/>
    <n v="0"/>
    <n v="1"/>
    <n v="0"/>
    <n v="0"/>
    <n v="0"/>
    <n v="0"/>
    <n v="0"/>
    <n v="0"/>
    <n v="0"/>
    <n v="0"/>
    <n v="0"/>
    <n v="0"/>
    <n v="0"/>
    <n v="0"/>
    <n v="0"/>
    <n v="0"/>
    <n v="0"/>
    <n v="0"/>
    <n v="0"/>
    <n v="0"/>
    <n v="0"/>
    <n v="0"/>
    <s v=""/>
    <n v="0"/>
    <n v="0"/>
    <n v="0"/>
    <n v="0"/>
    <s v="Other"/>
    <s v=""/>
    <n v="100"/>
    <x v="0"/>
    <x v="0"/>
    <s v=""/>
    <s v="programs@geriatricsontario.ca"/>
    <s v="Kristen Mayhew"/>
    <s v="2024-07-08 12:54"/>
    <s v="True"/>
    <n v="1"/>
  </r>
  <r>
    <s v="Asset02768"/>
    <x v="12"/>
    <s v=""/>
    <s v=""/>
    <s v="Regional Geriatric Program - Geriatric Psychiatry Clinic"/>
    <x v="16"/>
    <x v="2"/>
    <s v="3276 St. Clair Ave. E. Toronto, ON"/>
    <s v="M1L 1W1"/>
    <s v=""/>
    <s v=""/>
    <s v="Toronto"/>
    <x v="3"/>
    <x v="2"/>
    <s v="RGP Toronto"/>
    <n v="0"/>
    <n v="349"/>
    <n v="0"/>
    <n v="0"/>
    <n v="0"/>
    <n v="0"/>
    <n v="109"/>
    <n v="24"/>
    <s v="True"/>
    <s v=""/>
    <n v="23"/>
    <n v="69"/>
    <s v=""/>
    <s v=""/>
    <n v="0"/>
    <n v="0.5"/>
    <n v="0"/>
    <n v="0"/>
    <n v="0"/>
    <n v="0.1"/>
    <n v="0"/>
    <n v="0"/>
    <n v="0"/>
    <n v="0"/>
    <n v="0"/>
    <n v="0"/>
    <n v="0"/>
    <n v="0"/>
    <n v="0.33"/>
    <n v="0"/>
    <n v="0"/>
    <n v="0"/>
    <n v="0"/>
    <n v="0"/>
    <n v="0"/>
    <n v="0"/>
    <s v="0.1 Patient Flow Coordinator_x000a_0.1 Manager"/>
    <n v="789"/>
    <n v="342"/>
    <n v="204"/>
    <n v="0"/>
    <s v="Emergency Department; Community Agency; Community Paramedicine; Home and Community Care Support Services; Ontario Health Team; Primary Care"/>
    <s v="Acute Care"/>
    <n v="100"/>
    <x v="0"/>
    <x v="0"/>
    <s v="Data/metrics have been impacted by Covid restrictions, closures, and reopening with limitations."/>
    <s v="chiara.campitelli-thompson@unityhealth.to"/>
    <s v="Chiara Campitelli-Thompson"/>
    <s v="2022-07-15 03:49"/>
    <s v="True"/>
    <n v="1"/>
  </r>
  <r>
    <s v="Asset02527"/>
    <x v="12"/>
    <s v=""/>
    <s v=""/>
    <s v="Seniors Mental Health Ambulatory Clinic"/>
    <x v="47"/>
    <x v="2"/>
    <s v="752 King street West, Kingston, On"/>
    <s v="K7L4X3"/>
    <s v=""/>
    <s v=""/>
    <s v="Frontenac; Lennox and Addington"/>
    <x v="1"/>
    <x v="2"/>
    <s v="RGP Southeastern Ontario"/>
    <n v="0"/>
    <n v="155"/>
    <n v="160"/>
    <n v="0"/>
    <n v="0"/>
    <n v="0"/>
    <n v="0"/>
    <n v="40"/>
    <s v="True"/>
    <s v=""/>
    <n v="12"/>
    <n v="88"/>
    <s v=""/>
    <s v=""/>
    <n v="0"/>
    <n v="1"/>
    <n v="0"/>
    <n v="0"/>
    <n v="0"/>
    <n v="1"/>
    <n v="0"/>
    <n v="0"/>
    <n v="0"/>
    <n v="0"/>
    <n v="0"/>
    <n v="0"/>
    <n v="1"/>
    <n v="0"/>
    <n v="0"/>
    <n v="0"/>
    <n v="0"/>
    <n v="0"/>
    <n v="0"/>
    <n v="0"/>
    <n v="0"/>
    <n v="0"/>
    <s v=""/>
    <n v="393"/>
    <n v="311"/>
    <n v="0"/>
    <n v="0"/>
    <s v=""/>
    <s v="Primary Care_x000a_Acute care_x000a_LTC"/>
    <n v="0"/>
    <x v="0"/>
    <x v="0"/>
    <s v="311 is combined phone and video visits# of caregivers is an estimateImpacts of COVID seen with increased burden of illness and risk as well as increased physical and social complexity"/>
    <s v="websters@providencecare.ca"/>
    <s v="Sarah Webster"/>
    <s v="2022-07-14 12:52"/>
    <s v="True"/>
    <n v="1"/>
  </r>
  <r>
    <s v="Asset03136"/>
    <x v="12"/>
    <s v=""/>
    <s v=""/>
    <s v="Geriatric Mental Health - Pembroke Regional Hospital"/>
    <x v="21"/>
    <x v="2"/>
    <s v="Pembroke Regional Hospital, 705 Mackay St., Pembroke, ON. K8A 1G8"/>
    <s v="K8A 1G8"/>
    <s v="19663 Opeongo Line, Barry's Bay, ON. K0J 1B0; 180 Plaunt St. S. Renfrew, ON. K7V 1W7; 128 C Mary St. Arnprior, ON. K7S 1E6"/>
    <s v="K0J 1B0; K7V 1W7; K7S 1E6"/>
    <s v="Renfrew"/>
    <x v="1"/>
    <x v="2"/>
    <s v="RGP Eastern Ontario"/>
    <n v="0"/>
    <n v="711"/>
    <n v="0"/>
    <n v="0"/>
    <n v="0"/>
    <n v="365"/>
    <n v="336"/>
    <n v="37.5"/>
    <s v="True"/>
    <s v=""/>
    <n v="4"/>
    <n v="63"/>
    <s v="1950 hours annually (37.5 hours per week)"/>
    <s v=""/>
    <n v="0"/>
    <n v="0"/>
    <n v="0"/>
    <n v="0"/>
    <n v="0"/>
    <n v="6.4"/>
    <n v="0"/>
    <n v="0"/>
    <n v="0"/>
    <n v="0"/>
    <n v="0"/>
    <n v="0"/>
    <n v="0"/>
    <n v="0"/>
    <n v="0"/>
    <n v="0"/>
    <n v="0"/>
    <n v="0"/>
    <n v="0"/>
    <n v="0"/>
    <n v="0"/>
    <n v="0"/>
    <s v=""/>
    <n v="2678"/>
    <n v="911"/>
    <n v="0"/>
    <n v="0"/>
    <s v=""/>
    <s v=""/>
    <n v="98"/>
    <x v="0"/>
    <x v="1"/>
    <s v=""/>
    <s v="robert.wynja@prh.email"/>
    <s v="Robert Wynja"/>
    <s v="2023-12-05 12:45"/>
    <s v="True"/>
    <n v="1"/>
  </r>
  <r>
    <s v="Asset02668"/>
    <x v="12"/>
    <s v=""/>
    <s v=""/>
    <s v="Geriatric Psychiatry Outpatient Clinic"/>
    <x v="45"/>
    <x v="2"/>
    <s v="550 University Ave"/>
    <s v="M5G 2A2"/>
    <s v=""/>
    <s v=""/>
    <s v="Toronto"/>
    <x v="3"/>
    <x v="2"/>
    <s v="RGP Toronto"/>
    <n v="0"/>
    <n v="112"/>
    <n v="106"/>
    <n v="0"/>
    <n v="0"/>
    <n v="0"/>
    <n v="0"/>
    <n v="4"/>
    <s v="True"/>
    <s v=""/>
    <n v="0"/>
    <n v="0"/>
    <s v=""/>
    <s v=""/>
    <n v="0"/>
    <n v="0.1"/>
    <n v="0"/>
    <n v="0"/>
    <n v="0"/>
    <n v="0"/>
    <n v="0"/>
    <n v="0"/>
    <n v="0"/>
    <n v="0"/>
    <n v="0"/>
    <n v="0"/>
    <n v="0"/>
    <n v="0"/>
    <n v="0.5"/>
    <n v="0"/>
    <n v="0"/>
    <n v="0"/>
    <n v="0"/>
    <n v="0"/>
    <n v="0"/>
    <n v="0"/>
    <s v=""/>
    <n v="142"/>
    <n v="19"/>
    <n v="114"/>
    <n v="0"/>
    <s v=""/>
    <s v=""/>
    <n v="100"/>
    <x v="0"/>
    <x v="0"/>
    <s v=""/>
    <s v="jennifer.mokry@uhn.ca"/>
    <s v="Jennifer Mokry"/>
    <s v="2022-07-14 11:11"/>
    <s v="True"/>
    <n v="1"/>
  </r>
  <r>
    <s v="Asset02226"/>
    <x v="12"/>
    <s v=""/>
    <s v=""/>
    <s v="SJHH Seniors Mental Health Service - Hamilton"/>
    <x v="83"/>
    <x v="2"/>
    <s v="100 West 5th Street, Hamilton, ON"/>
    <s v="L8P 3R2"/>
    <s v=""/>
    <s v=""/>
    <s v="Hamilton"/>
    <x v="2"/>
    <x v="2"/>
    <s v="RGP Central"/>
    <n v="0"/>
    <n v="333"/>
    <n v="0"/>
    <n v="0"/>
    <n v="0"/>
    <n v="0"/>
    <n v="218"/>
    <n v="37.5"/>
    <s v="True"/>
    <s v=""/>
    <n v="0"/>
    <n v="44"/>
    <s v=""/>
    <s v=""/>
    <n v="0"/>
    <n v="0"/>
    <n v="0"/>
    <n v="0"/>
    <n v="0"/>
    <n v="0"/>
    <n v="0"/>
    <n v="0"/>
    <n v="0"/>
    <n v="0"/>
    <n v="0"/>
    <n v="0"/>
    <n v="0"/>
    <n v="0"/>
    <n v="0"/>
    <n v="0"/>
    <n v="0"/>
    <n v="0"/>
    <n v="0"/>
    <n v="0"/>
    <n v="0"/>
    <n v="0"/>
    <s v=""/>
    <n v="3188"/>
    <n v="2379"/>
    <n v="447"/>
    <n v="0"/>
    <s v=""/>
    <s v=""/>
    <n v="0"/>
    <x v="0"/>
    <x v="0"/>
    <s v=""/>
    <s v="epeterse@stjoes.ca"/>
    <s v="Eugenia Petersen"/>
    <s v="2022-06-29 02:39"/>
    <s v="True"/>
    <n v="1"/>
  </r>
  <r>
    <s v="Asset02816"/>
    <x v="13"/>
    <s v=""/>
    <s v=""/>
    <s v="Seniors' Mental Health - Consultation Service"/>
    <x v="88"/>
    <x v="2"/>
    <s v="330 Second Avenue, Suite 201, Timmins ON"/>
    <s v="P4N 8A4"/>
    <s v=""/>
    <s v=""/>
    <s v="Cochrane"/>
    <x v="5"/>
    <x v="2"/>
    <s v="North East Specialized Geriatric Centre"/>
    <n v="0"/>
    <n v="49"/>
    <n v="0"/>
    <n v="0"/>
    <n v="0"/>
    <n v="0"/>
    <n v="0"/>
    <n v="35"/>
    <s v="True"/>
    <s v=""/>
    <n v="9"/>
    <n v="32"/>
    <s v=""/>
    <s v=""/>
    <n v="0"/>
    <n v="0.15"/>
    <n v="0"/>
    <n v="0"/>
    <n v="0"/>
    <n v="2"/>
    <n v="0"/>
    <n v="0"/>
    <n v="0"/>
    <n v="0"/>
    <n v="0"/>
    <n v="0"/>
    <n v="0"/>
    <n v="0"/>
    <n v="0.6"/>
    <n v="0"/>
    <n v="0"/>
    <n v="0"/>
    <n v="0"/>
    <n v="0"/>
    <n v="0"/>
    <n v="0"/>
    <s v="1 SMH RN vacancy for 7 months due to a personal leave of absence._x000a_Second RN vacant position advertised and recruitment efforts in place. _x000a_NE BSO with NBRHC supporting services as required. _x000a_Administrative supports have decreased since March 2022 due to lack of funding for this position."/>
    <n v="0"/>
    <n v="0"/>
    <n v="0"/>
    <n v="0"/>
    <s v="Other"/>
    <s v="Psychiatrists, Physicians, NPs from family health teams, hospital, LTCH, community, agencies, etc."/>
    <n v="0"/>
    <x v="0"/>
    <x v="0"/>
    <s v=""/>
    <s v="tclarke@cmhact.ca"/>
    <s v="Tracy Clarke"/>
    <s v="2022-07-16 12:30"/>
    <s v="True"/>
    <n v="1"/>
  </r>
  <r>
    <s v="Asset02810"/>
    <x v="13"/>
    <s v=""/>
    <s v=""/>
    <s v="Seniors' Mental Health - Consultation Service"/>
    <x v="89"/>
    <x v="2"/>
    <s v="20 May Street South, New Liskeard, ON"/>
    <s v="P0J1P0"/>
    <s v="5 Kirkland St. E, Kirkland Lake, ON"/>
    <s v="P2N 1N9"/>
    <s v="Timiskaming"/>
    <x v="5"/>
    <x v="2"/>
    <s v="North East Specialized Geriatric Centre"/>
    <n v="0"/>
    <n v="82"/>
    <n v="0"/>
    <n v="0"/>
    <n v="0"/>
    <n v="0"/>
    <n v="0"/>
    <n v="35"/>
    <s v="True"/>
    <s v=""/>
    <n v="2"/>
    <n v="23"/>
    <s v=""/>
    <s v=""/>
    <n v="0"/>
    <n v="0.04"/>
    <n v="0"/>
    <n v="0"/>
    <n v="0"/>
    <n v="2"/>
    <n v="0"/>
    <n v="0"/>
    <n v="0"/>
    <n v="0"/>
    <n v="0"/>
    <n v="0"/>
    <n v="0"/>
    <n v="0"/>
    <n v="0"/>
    <n v="0"/>
    <n v="0"/>
    <n v="0"/>
    <n v="0"/>
    <n v="0"/>
    <n v="1"/>
    <n v="0"/>
    <s v="RN for SMH KL hired in May 2020, New hire for New Liskeard January 2022. New Liskeard position was vacant since April 2020 due to recruitment challenges staff on an approved emergency leave to work in the LTCH setting."/>
    <n v="0"/>
    <n v="0"/>
    <n v="0"/>
    <n v="0"/>
    <s v="Other"/>
    <s v="Physicians, Psychiatrists, NP from hospital, community, family health teams, agencies, LTCH,etc."/>
    <n v="100"/>
    <x v="0"/>
    <x v="0"/>
    <s v=""/>
    <s v="tclarke@cmhact.ca"/>
    <s v="Tracy Clarke"/>
    <s v="2022-07-16 12:04"/>
    <s v="True"/>
    <n v="1"/>
  </r>
  <r>
    <s v="Asset02219"/>
    <x v="13"/>
    <s v=""/>
    <s v=""/>
    <s v="SJHH Seniors Mental Health Outreach Program Halton - NW Mississauga"/>
    <x v="85"/>
    <x v="2"/>
    <s v="5230 South Service Road, Unit 103, Burlington, ON"/>
    <s v="L7L 5P2"/>
    <s v=""/>
    <s v=""/>
    <s v=""/>
    <x v="2"/>
    <x v="2"/>
    <s v="RGP Central"/>
    <n v="0"/>
    <n v="778"/>
    <n v="0"/>
    <n v="0"/>
    <n v="0"/>
    <n v="0"/>
    <n v="235"/>
    <n v="37.5"/>
    <s v="True"/>
    <s v=""/>
    <n v="108"/>
    <n v="45"/>
    <s v=""/>
    <s v=""/>
    <n v="0"/>
    <n v="0"/>
    <n v="0"/>
    <n v="0"/>
    <n v="0"/>
    <n v="0"/>
    <n v="0"/>
    <n v="0"/>
    <n v="0"/>
    <n v="0"/>
    <n v="0"/>
    <n v="0"/>
    <n v="0"/>
    <n v="0"/>
    <n v="0"/>
    <n v="0"/>
    <n v="0"/>
    <n v="0"/>
    <n v="0"/>
    <n v="0"/>
    <n v="0"/>
    <n v="0"/>
    <s v=""/>
    <n v="8590"/>
    <n v="5513"/>
    <n v="1965"/>
    <n v="0"/>
    <s v=""/>
    <s v=""/>
    <n v="0"/>
    <x v="0"/>
    <x v="0"/>
    <s v=""/>
    <s v="epeterse@stjoes.ca"/>
    <s v="Eugenia Petersen"/>
    <s v="2022-06-29 12:43"/>
    <s v="True"/>
    <n v="1"/>
  </r>
  <r>
    <s v="Asset02220"/>
    <x v="13"/>
    <s v=""/>
    <s v=""/>
    <s v="SJHH Seniors Mental Health Outreach Program Niagara"/>
    <x v="86"/>
    <x v="2"/>
    <s v="110 Hannover Drive, Unit 107B, St. Catharines, ON"/>
    <s v="L2W 1A3"/>
    <s v=""/>
    <s v=""/>
    <s v=""/>
    <x v="2"/>
    <x v="2"/>
    <s v="RGP Central"/>
    <n v="0"/>
    <n v="263"/>
    <n v="0"/>
    <n v="0"/>
    <n v="0"/>
    <n v="0"/>
    <n v="238"/>
    <n v="37.5"/>
    <s v="True"/>
    <s v=""/>
    <n v="35"/>
    <n v="43"/>
    <s v=""/>
    <s v=""/>
    <n v="0"/>
    <n v="0"/>
    <n v="0"/>
    <n v="0"/>
    <n v="0"/>
    <n v="0"/>
    <n v="0"/>
    <n v="0"/>
    <n v="0"/>
    <n v="0"/>
    <n v="0"/>
    <n v="0"/>
    <n v="0"/>
    <n v="0"/>
    <n v="0"/>
    <n v="0"/>
    <n v="0"/>
    <n v="0"/>
    <n v="0"/>
    <n v="0"/>
    <n v="0"/>
    <n v="0"/>
    <s v=""/>
    <n v="2298"/>
    <n v="1218"/>
    <n v="267"/>
    <n v="0"/>
    <s v=""/>
    <s v=""/>
    <n v="0"/>
    <x v="0"/>
    <x v="0"/>
    <s v=""/>
    <s v="epeterse@stjoes.ca"/>
    <s v="Eugenia Petersen"/>
    <s v="2022-06-29 12:59"/>
    <s v="True"/>
    <n v="1"/>
  </r>
  <r>
    <s v="Asset02225"/>
    <x v="13"/>
    <s v=""/>
    <s v=""/>
    <s v="SJHH Seniors Mental Health Outreach Program Brant"/>
    <x v="87"/>
    <x v="2"/>
    <s v="99 Wayne Gretzky Parkway, Brantford, ON"/>
    <s v="N3S 7P1"/>
    <s v=""/>
    <s v=""/>
    <s v=""/>
    <x v="2"/>
    <x v="2"/>
    <s v="RGP Central"/>
    <n v="0"/>
    <n v="103"/>
    <n v="0"/>
    <n v="0"/>
    <n v="0"/>
    <n v="0"/>
    <n v="216"/>
    <n v="37.5"/>
    <s v="True"/>
    <s v=""/>
    <n v="0"/>
    <n v="78"/>
    <s v=""/>
    <s v=""/>
    <n v="0"/>
    <n v="0"/>
    <n v="0"/>
    <n v="0"/>
    <n v="0"/>
    <n v="0"/>
    <n v="0"/>
    <n v="0"/>
    <n v="0"/>
    <n v="0"/>
    <n v="0"/>
    <n v="0"/>
    <n v="0"/>
    <n v="0"/>
    <n v="0"/>
    <n v="0"/>
    <n v="0"/>
    <n v="0"/>
    <n v="0"/>
    <n v="0"/>
    <n v="0"/>
    <n v="0"/>
    <s v=""/>
    <n v="688"/>
    <n v="436"/>
    <n v="49"/>
    <n v="0"/>
    <s v=""/>
    <s v=""/>
    <n v="0"/>
    <x v="0"/>
    <x v="0"/>
    <s v=""/>
    <s v="epeterse@stjoes.ca"/>
    <s v="Eugenia Petersen"/>
    <s v="2022-06-29 01:40"/>
    <s v="True"/>
    <n v="1"/>
  </r>
  <r>
    <s v="Asset02049"/>
    <x v="13"/>
    <s v=""/>
    <s v=""/>
    <s v="Geriatric Community Services of Ottawa"/>
    <x v="91"/>
    <x v="2"/>
    <s v="75 bruyere, suite 127Y Ottawa Ontario"/>
    <s v="K1N 5C7"/>
    <s v=""/>
    <s v=""/>
    <s v="Ottawa"/>
    <x v="1"/>
    <x v="2"/>
    <s v="RGP Eastern Ontario"/>
    <n v="0"/>
    <n v="2795"/>
    <n v="0"/>
    <n v="0"/>
    <n v="0"/>
    <n v="0"/>
    <n v="0"/>
    <n v="0"/>
    <s v="True"/>
    <s v=""/>
    <n v="422"/>
    <n v="167"/>
    <s v=""/>
    <s v=""/>
    <n v="0"/>
    <n v="3.2"/>
    <n v="0"/>
    <n v="0"/>
    <n v="0"/>
    <n v="3"/>
    <n v="0"/>
    <n v="0"/>
    <n v="10.199999999999999"/>
    <n v="0"/>
    <n v="0"/>
    <n v="0"/>
    <n v="7.8"/>
    <n v="0"/>
    <n v="2"/>
    <n v="0"/>
    <n v="0"/>
    <n v="0"/>
    <n v="0"/>
    <n v="0"/>
    <n v="0"/>
    <n v="0"/>
    <s v=""/>
    <n v="12393"/>
    <n v="9094"/>
    <n v="1282"/>
    <n v="0"/>
    <s v="Community Agency; Community Paramedicine; Emergency Department; Home and Community Care Support Services; Ontario Health Team; Primary Care"/>
    <s v=""/>
    <n v="100"/>
    <x v="0"/>
    <x v="0"/>
    <s v=""/>
    <s v="vdemers@bruyere.org"/>
    <s v="Vickie Demers"/>
    <s v="2022-06-08 09:11"/>
    <s v="True"/>
    <n v="1"/>
  </r>
  <r>
    <s v="Asset02263"/>
    <x v="13"/>
    <s v=""/>
    <s v=""/>
    <s v="Integrated Psychogeriatric Outreach Program (IPOP)"/>
    <x v="90"/>
    <x v="2"/>
    <s v="126 Wellington Street West, Suite 216"/>
    <s v="L4G 2N9"/>
    <s v=""/>
    <s v=""/>
    <s v="Simcoe; York"/>
    <x v="0"/>
    <x v="2"/>
    <s v="No RGP"/>
    <n v="0"/>
    <n v="375"/>
    <n v="322"/>
    <n v="0"/>
    <n v="0"/>
    <n v="0"/>
    <n v="0"/>
    <n v="40"/>
    <s v="True"/>
    <s v=""/>
    <n v="36"/>
    <n v="21"/>
    <s v=""/>
    <s v=""/>
    <n v="0"/>
    <n v="0.3"/>
    <n v="0"/>
    <n v="0"/>
    <n v="1"/>
    <n v="1"/>
    <n v="0"/>
    <n v="0"/>
    <n v="1"/>
    <n v="0"/>
    <n v="0"/>
    <n v="0"/>
    <n v="1"/>
    <n v="0"/>
    <n v="0"/>
    <n v="0"/>
    <n v="0"/>
    <n v="0"/>
    <n v="0"/>
    <n v="0"/>
    <n v="0"/>
    <n v="0"/>
    <s v=""/>
    <n v="4048"/>
    <n v="3076"/>
    <n v="247"/>
    <n v="0"/>
    <s v="Caregiver Referral; Community Agency; Community Paramedicine; Emergency Department; Home and Community Care Support Services; Ontario Health Team; Primary Care; Self Referral"/>
    <s v=""/>
    <n v="71"/>
    <x v="0"/>
    <x v="0"/>
    <s v=""/>
    <s v="ssaulnier@loftcs.org"/>
    <s v="Suzanne Saulnier"/>
    <s v="2022-07-04 11:54"/>
    <s v="True"/>
    <n v="1"/>
  </r>
  <r>
    <s v="Asset02883"/>
    <x v="13"/>
    <s v=""/>
    <s v=""/>
    <s v="Community Psychiatric services for Elderly"/>
    <x v="22"/>
    <x v="2"/>
    <s v="F307- Sunnybrook Health Sciences Centre"/>
    <s v="M4N 3M5"/>
    <s v=""/>
    <s v=""/>
    <s v=""/>
    <x v="3"/>
    <x v="2"/>
    <s v="RGP Toronto"/>
    <n v="0"/>
    <n v="439"/>
    <n v="19"/>
    <n v="0"/>
    <n v="0"/>
    <n v="0"/>
    <n v="0"/>
    <n v="37.5"/>
    <s v="True"/>
    <s v=""/>
    <n v="0"/>
    <n v="14"/>
    <s v=""/>
    <s v=""/>
    <n v="0"/>
    <n v="0.9"/>
    <n v="0"/>
    <n v="0"/>
    <n v="0"/>
    <n v="1"/>
    <n v="0"/>
    <n v="0"/>
    <n v="2"/>
    <n v="0"/>
    <n v="0"/>
    <n v="0"/>
    <n v="0.6"/>
    <n v="0"/>
    <n v="1"/>
    <n v="0"/>
    <n v="0"/>
    <n v="0"/>
    <n v="0"/>
    <n v="0"/>
    <n v="0"/>
    <n v="0"/>
    <s v=""/>
    <n v="6686"/>
    <n v="5852"/>
    <n v="0"/>
    <n v="0"/>
    <s v="Other"/>
    <s v="All patient populations from all selectino sites approved by the family physician"/>
    <n v="100"/>
    <x v="0"/>
    <x v="0"/>
    <s v=""/>
    <s v="hema.bhatt@sunnybrook.ca"/>
    <s v="Hemasvi Bhatt"/>
    <s v="2022-09-07 10:23"/>
    <s v="True"/>
    <n v="1"/>
  </r>
  <r>
    <s v="Asset02442"/>
    <x v="13"/>
    <s v=""/>
    <s v=""/>
    <s v="Reconnect"/>
    <x v="45"/>
    <x v="2"/>
    <s v="550 University Ave Toronto, ON"/>
    <s v="M5G 2A2"/>
    <s v=""/>
    <s v=""/>
    <s v=""/>
    <x v="3"/>
    <x v="2"/>
    <s v="RGP Toronto"/>
    <n v="0"/>
    <n v="55"/>
    <n v="0"/>
    <n v="0"/>
    <n v="0"/>
    <n v="0"/>
    <n v="0"/>
    <n v="0"/>
    <s v="False"/>
    <s v=""/>
    <n v="0"/>
    <n v="0"/>
    <s v=""/>
    <s v=""/>
    <n v="0.2"/>
    <n v="0"/>
    <n v="0"/>
    <n v="0"/>
    <n v="0"/>
    <n v="0"/>
    <n v="0"/>
    <n v="0"/>
    <n v="0"/>
    <n v="0"/>
    <n v="0"/>
    <n v="0"/>
    <n v="0"/>
    <n v="0"/>
    <n v="0"/>
    <n v="0"/>
    <n v="0"/>
    <n v="0"/>
    <n v="0"/>
    <n v="0"/>
    <n v="0"/>
    <n v="0"/>
    <s v=""/>
    <n v="345"/>
    <n v="0"/>
    <n v="0"/>
    <n v="0"/>
    <s v=""/>
    <s v=""/>
    <n v="100"/>
    <x v="0"/>
    <x v="0"/>
    <s v=""/>
    <s v="richard.norman@sinaihealth.ca"/>
    <s v="Richard Norman"/>
    <s v="2022-07-13 02:35"/>
    <s v="True"/>
    <n v="1"/>
  </r>
  <r>
    <s v="Asset02524"/>
    <x v="13"/>
    <s v=""/>
    <s v=""/>
    <s v="Seniors Mental Health Outreach Team"/>
    <x v="47"/>
    <x v="2"/>
    <s v="640 Cat Woods Dr. Kingston"/>
    <s v="K7P 2Y5"/>
    <s v="111 Industrial Blvd Napanee; 470 Dundas St East Belleville"/>
    <s v="K7R 3Z1; K8N 1G1"/>
    <s v="Frontenac; Hastings; Lennox and Addington; Prince Edward"/>
    <x v="1"/>
    <x v="2"/>
    <s v="RGP Southeastern Ontario"/>
    <n v="0"/>
    <n v="2339"/>
    <n v="2500"/>
    <n v="0"/>
    <n v="0"/>
    <n v="0"/>
    <n v="0"/>
    <n v="40"/>
    <s v="True"/>
    <s v=""/>
    <n v="86"/>
    <n v="51.3"/>
    <s v=""/>
    <s v=""/>
    <n v="0"/>
    <n v="3.34"/>
    <n v="0"/>
    <n v="0"/>
    <n v="0"/>
    <n v="18"/>
    <n v="0"/>
    <n v="0"/>
    <n v="0.5"/>
    <n v="0"/>
    <n v="0"/>
    <n v="0"/>
    <n v="1"/>
    <n v="0"/>
    <n v="0"/>
    <n v="0"/>
    <n v="0"/>
    <n v="0"/>
    <n v="0"/>
    <n v="0"/>
    <n v="0"/>
    <n v="0"/>
    <s v=""/>
    <n v="6345"/>
    <n v="5139"/>
    <n v="0"/>
    <n v="0"/>
    <s v=""/>
    <s v="We work in a shared care model and therefore require a referral from a phsycian. Referral sources include primary care clinicians (physicians/NPs), walk-in clinic clinicians as we have a number of people without a primary care clinician; hospitals; LTCHs"/>
    <n v="0"/>
    <x v="0"/>
    <x v="0"/>
    <s v="# of caregivers served is an estimateRNs divided across sites as follows (all other FTEs shared)1. 5.0 FTE RNs     1.0 FTE RN Central Access2. 4.0 FTE RNs3. 7.0 FTE RNsCOVID impacted service. Seeing the burden of illness and risk increase and the complexity of clinical and social situations"/>
    <s v="websters@providencecare.ca"/>
    <s v="Sarah Webster"/>
    <s v="2022-07-14 12:40"/>
    <s v="True"/>
    <n v="1"/>
  </r>
  <r>
    <s v="Asset02602"/>
    <x v="13"/>
    <s v=""/>
    <s v=""/>
    <s v="Regional Geriatric Program - Geriatric Psychiatry Outreach"/>
    <x v="16"/>
    <x v="2"/>
    <s v="3276 St. Clair Ave. E. Toronto, ON"/>
    <s v="M1L 1W1"/>
    <s v=""/>
    <s v=""/>
    <s v="Toronto"/>
    <x v="3"/>
    <x v="2"/>
    <s v="RGP Toronto"/>
    <n v="0"/>
    <n v="18"/>
    <n v="0"/>
    <n v="0"/>
    <n v="0"/>
    <n v="0"/>
    <n v="0"/>
    <n v="0"/>
    <s v="True"/>
    <s v=""/>
    <n v="0"/>
    <n v="0"/>
    <s v=""/>
    <s v=""/>
    <n v="0"/>
    <n v="0.1"/>
    <n v="0"/>
    <n v="0"/>
    <n v="0"/>
    <n v="0"/>
    <n v="0"/>
    <n v="0"/>
    <n v="0"/>
    <n v="0"/>
    <n v="0"/>
    <n v="0"/>
    <n v="0"/>
    <n v="0"/>
    <n v="0.33"/>
    <n v="0"/>
    <n v="0"/>
    <n v="0"/>
    <n v="0"/>
    <n v="0"/>
    <n v="0.4"/>
    <n v="0"/>
    <s v="0.1 Manager_x000a_0.1 Patient Flow Coordinator"/>
    <n v="21"/>
    <n v="0"/>
    <n v="0"/>
    <n v="0"/>
    <s v="Emergency Department; Community Agency; Community Paramedicine; Home and Community Care Support Services; Ontario Health Team; Primary Care"/>
    <s v="Acute Care, Inpatient Units, Outreach Teams"/>
    <n v="100"/>
    <x v="0"/>
    <x v="0"/>
    <s v=""/>
    <s v="chiara.campitelli-thompson@unityhealth.to"/>
    <s v="Chiara Campitelli-Thompson"/>
    <s v="2022-07-14 03:07"/>
    <s v="True"/>
    <n v="1"/>
  </r>
  <r>
    <s v="Asset02694"/>
    <x v="13"/>
    <s v=""/>
    <s v=""/>
    <s v="Specialized Geriatric Services"/>
    <x v="82"/>
    <x v="2"/>
    <s v="80 Waterloo Ave, Guelph, ON"/>
    <s v="N1H 0A1"/>
    <s v=""/>
    <s v=""/>
    <s v="Wellington; Waterloo"/>
    <x v="2"/>
    <x v="2"/>
    <s v="RGP Central"/>
    <n v="0"/>
    <n v="239"/>
    <n v="85"/>
    <n v="0"/>
    <n v="0"/>
    <n v="0"/>
    <n v="227"/>
    <n v="40"/>
    <s v="True"/>
    <s v=""/>
    <n v="27"/>
    <n v="51.5"/>
    <s v=""/>
    <s v=""/>
    <n v="0"/>
    <n v="0"/>
    <n v="0"/>
    <n v="0"/>
    <n v="0"/>
    <n v="0"/>
    <n v="0"/>
    <n v="0"/>
    <n v="0"/>
    <n v="0"/>
    <n v="0"/>
    <n v="0"/>
    <n v="0"/>
    <n v="0"/>
    <n v="0"/>
    <n v="0"/>
    <n v="0"/>
    <n v="0"/>
    <n v="0"/>
    <n v="0"/>
    <n v="0"/>
    <n v="0"/>
    <s v="4 FTE Guelph Wellington, 2 FTE Cambridge"/>
    <n v="2986"/>
    <n v="2394"/>
    <n v="2"/>
    <n v="6"/>
    <s v="Emergency Department; Primary Care"/>
    <s v="Family Physicians, General Hospital, GEM, Homewood Health Centre, Emergency Department"/>
    <n v="91"/>
    <x v="0"/>
    <x v="0"/>
    <s v=""/>
    <s v="cplatt@cmhaww.ca"/>
    <s v="C Platt"/>
    <s v="2022-07-15 01:07"/>
    <s v="True"/>
    <n v="1"/>
  </r>
  <r>
    <s v="Asset02925"/>
    <x v="13"/>
    <s v=""/>
    <s v=""/>
    <s v="Geriatric Psychiatry Outreach Team"/>
    <x v="80"/>
    <x v="2"/>
    <s v="414 Scott Street, Fort Frances, ON"/>
    <s v="P9A 1H2"/>
    <s v=""/>
    <s v=""/>
    <s v=""/>
    <x v="4"/>
    <x v="2"/>
    <s v="Regional Specialized Geriatric Services - North West"/>
    <n v="0"/>
    <n v="716"/>
    <n v="752"/>
    <n v="0"/>
    <n v="0"/>
    <n v="0"/>
    <n v="0"/>
    <n v="37.5"/>
    <s v="True"/>
    <s v=""/>
    <n v="25"/>
    <n v="3"/>
    <s v=""/>
    <s v=""/>
    <n v="0"/>
    <n v="0"/>
    <n v="0"/>
    <n v="0"/>
    <n v="0"/>
    <n v="2.8"/>
    <n v="2"/>
    <n v="0"/>
    <n v="9.5"/>
    <n v="0"/>
    <n v="0"/>
    <n v="0"/>
    <n v="0"/>
    <n v="0"/>
    <n v="0"/>
    <n v="0"/>
    <n v="0"/>
    <n v="0"/>
    <n v="0"/>
    <n v="0"/>
    <n v="0"/>
    <n v="1"/>
    <s v=""/>
    <n v="11544"/>
    <n v="6632"/>
    <n v="0"/>
    <n v="0"/>
    <s v="Community Agency; Primary Care"/>
    <s v="Primary Care, Hospitals, Family Members, BSO Program, Community Partners"/>
    <n v="0"/>
    <x v="0"/>
    <x v="0"/>
    <s v="Comprehensive assessments conducted by one or more health care professionals in the older person's place of residence.  These teams collaborate with community and primary care and provide system navigation to keep at risk seniors at home and out of hospital.We have over the last few years struggled with recruitment.  Our salaries are significantly lower (10-15%) from our community/hospital funded counterparts.  With 40% of our staff reaching retirement age we forsee this issue being magnified and inpacting services shortly without additional funding to support salaries/benefits."/>
    <s v="kkay@rgpo.ca"/>
    <s v="Kelly Kay (2)"/>
    <s v="2022-11-03 03:56"/>
    <s v="True"/>
    <n v="1"/>
  </r>
  <r>
    <s v="Asset01982"/>
    <x v="13"/>
    <s v=""/>
    <s v=""/>
    <s v="GMHOT"/>
    <x v="6"/>
    <x v="2"/>
    <s v="May.Seeto@uhn.ca _  550 University Avenue _ South Wing – 5th Floor, Room 5-105  M5G 2A2"/>
    <s v="M5G 2A2"/>
    <s v=""/>
    <s v=""/>
    <s v=""/>
    <x v="3"/>
    <x v="2"/>
    <s v="RGP Toronto"/>
    <n v="0"/>
    <n v="310"/>
    <n v="0"/>
    <n v="0"/>
    <n v="0"/>
    <n v="0"/>
    <n v="0"/>
    <n v="75"/>
    <s v="True"/>
    <s v=""/>
    <n v="0"/>
    <n v="0"/>
    <s v=""/>
    <s v=""/>
    <n v="0"/>
    <n v="1"/>
    <n v="0"/>
    <n v="0"/>
    <n v="0"/>
    <n v="0"/>
    <n v="0"/>
    <n v="0"/>
    <n v="0"/>
    <n v="0"/>
    <n v="0"/>
    <n v="0"/>
    <n v="0"/>
    <n v="0"/>
    <n v="0"/>
    <n v="0"/>
    <n v="0"/>
    <n v="0"/>
    <n v="0"/>
    <n v="0"/>
    <n v="0"/>
    <n v="2"/>
    <s v="Mental Heath Clinician"/>
    <n v="888"/>
    <n v="0"/>
    <n v="0"/>
    <n v="0"/>
    <s v="Other"/>
    <s v="Behavioural Support Leads in LTCC"/>
    <n v="75"/>
    <x v="0"/>
    <x v="0"/>
    <s v=""/>
    <s v="vera.raposo@uhn.ca"/>
    <s v="Vera Raposo"/>
    <s v="2022-04-13 12:04"/>
    <s v="True"/>
    <n v="1"/>
  </r>
  <r>
    <s v="Asset02739"/>
    <x v="13"/>
    <s v=""/>
    <s v=""/>
    <s v="Senior's Transition Team"/>
    <x v="4"/>
    <x v="2"/>
    <s v="3570 King Street East, Kitchener, ON"/>
    <s v="N2A 2W6"/>
    <s v=""/>
    <s v=""/>
    <s v="Wellington; Waterloo"/>
    <x v="2"/>
    <x v="2"/>
    <s v="RGP Central"/>
    <n v="0"/>
    <n v="54"/>
    <n v="0"/>
    <n v="0"/>
    <n v="0"/>
    <n v="60"/>
    <n v="0"/>
    <n v="40"/>
    <s v="True"/>
    <s v=""/>
    <n v="0"/>
    <n v="0"/>
    <s v=""/>
    <s v=""/>
    <n v="0"/>
    <n v="0"/>
    <n v="0"/>
    <n v="0"/>
    <n v="0"/>
    <n v="0"/>
    <n v="1"/>
    <n v="0"/>
    <n v="0.2"/>
    <n v="0"/>
    <n v="0"/>
    <n v="0"/>
    <n v="0.2"/>
    <n v="0"/>
    <n v="0"/>
    <n v="0"/>
    <n v="0"/>
    <n v="0.2"/>
    <n v="0"/>
    <n v="0"/>
    <n v="0"/>
    <n v="0"/>
    <s v="Psychiatrists do not follow but will consult with the team if required. RPN = community only, the rest all in and out patient"/>
    <n v="798"/>
    <n v="527"/>
    <n v="2"/>
    <n v="0"/>
    <s v="Other"/>
    <s v="Internal (Seniors Mental Health or other programs within Specialized Mental Health)"/>
    <n v="0"/>
    <x v="0"/>
    <x v="0"/>
    <s v="The inpatient staff on the Seniors Mental Health ( allied )will follow assist with the transition into the LTC or other settings.  The RPN will start to engage with the patient on the unit to help support the transition.  RPN will meet with LTC staff to review P.I.E.C.E.S care plan.We could have patients that are under 65 as related to earlier onset of  dementia.  We recently have been supporting the transition of patient from out Adult Inpatient Program that require a more senior type of care related to cognitive decline or numerous co-morbidities"/>
    <s v="cplatt@cmhaww.ca"/>
    <s v="C Platt"/>
    <s v="2022-07-15 03:08"/>
    <s v="True"/>
    <n v="1"/>
  </r>
  <r>
    <s v="Asset03622"/>
    <x v="13"/>
    <s v=""/>
    <s v=""/>
    <s v="Geriatric Psychiatry Community Outreach (GPCS)"/>
    <x v="12"/>
    <x v="2"/>
    <s v="3560 Bathurst St North York, ON"/>
    <s v="M6A 2E1"/>
    <s v=""/>
    <s v=""/>
    <s v="Toronto"/>
    <x v="3"/>
    <x v="2"/>
    <s v="RGP Toronto"/>
    <n v="0"/>
    <n v="749"/>
    <n v="0"/>
    <n v="0"/>
    <n v="0"/>
    <n v="0"/>
    <n v="0"/>
    <n v="40"/>
    <s v="True"/>
    <s v=""/>
    <n v="0"/>
    <n v="0"/>
    <s v="1950 hours annually (37.5 hours per week)"/>
    <s v=""/>
    <n v="0"/>
    <n v="0"/>
    <n v="0"/>
    <n v="0"/>
    <n v="0"/>
    <n v="0.96"/>
    <n v="0"/>
    <n v="0"/>
    <n v="1.06"/>
    <n v="0"/>
    <n v="0"/>
    <n v="0"/>
    <n v="1.36"/>
    <n v="0"/>
    <n v="1.1000000000000001"/>
    <n v="0"/>
    <n v="0"/>
    <n v="0"/>
    <n v="0"/>
    <n v="0"/>
    <n v="4.47"/>
    <n v="0"/>
    <s v=""/>
    <n v="6949"/>
    <n v="4479"/>
    <n v="2199"/>
    <n v="0"/>
    <s v=""/>
    <s v=""/>
    <n v="100"/>
    <x v="0"/>
    <x v="0"/>
    <s v=""/>
    <s v="programs@geriatricsontario.ca"/>
    <s v="Kristen Mayhew"/>
    <s v="2024-02-27 12:24"/>
    <s v="True"/>
    <n v="1"/>
  </r>
  <r>
    <s v="Asset03364"/>
    <x v="13"/>
    <s v=""/>
    <s v=""/>
    <s v="LTC Outreach"/>
    <x v="81"/>
    <x v="2"/>
    <s v="700 Gordon St"/>
    <s v="L1N 5S9"/>
    <s v=""/>
    <s v=""/>
    <s v="York; Durham"/>
    <x v="1"/>
    <x v="2"/>
    <s v="Seniors Care Network"/>
    <n v="3102"/>
    <n v="310"/>
    <n v="0"/>
    <n v="0"/>
    <n v="0"/>
    <n v="0"/>
    <n v="0"/>
    <n v="40"/>
    <s v="True"/>
    <s v=""/>
    <n v="25"/>
    <n v="30"/>
    <s v="1950 hours annually (37.5 hours per week)"/>
    <s v=""/>
    <n v="0"/>
    <n v="0.2"/>
    <n v="0"/>
    <n v="0"/>
    <n v="0"/>
    <n v="3"/>
    <n v="0"/>
    <n v="0"/>
    <n v="0"/>
    <n v="0"/>
    <n v="0"/>
    <n v="0"/>
    <n v="0"/>
    <n v="0"/>
    <n v="0"/>
    <n v="0"/>
    <n v="0"/>
    <n v="0"/>
    <n v="0"/>
    <n v="0"/>
    <n v="0"/>
    <n v="1"/>
    <s v="1 BT"/>
    <n v="2713"/>
    <n v="75"/>
    <n v="1886"/>
    <n v="0"/>
    <s v="Other; Community Agency"/>
    <s v=""/>
    <n v="100"/>
    <x v="0"/>
    <x v="1"/>
    <s v=""/>
    <s v="johnstonki@ontarioshores.ca"/>
    <s v="Kim Johnston"/>
    <s v="2023-12-15 10:55"/>
    <s v="True"/>
    <n v="1"/>
  </r>
  <r>
    <s v="Asset02405"/>
    <x v="13"/>
    <s v=""/>
    <s v=""/>
    <s v="GERIATRIC PSYCHIATRY OUTREACH"/>
    <x v="44"/>
    <x v="2"/>
    <s v="243 CONSUMERS RD, UNIT 300, TORONTO, ON"/>
    <s v="M2J4W8"/>
    <s v=""/>
    <s v=""/>
    <s v="Toronto"/>
    <x v="3"/>
    <x v="2"/>
    <s v="RGP Toronto"/>
    <n v="270"/>
    <n v="191"/>
    <n v="250"/>
    <n v="0"/>
    <n v="0"/>
    <n v="0"/>
    <n v="0"/>
    <n v="22.5"/>
    <s v="True"/>
    <s v=""/>
    <n v="0"/>
    <n v="38"/>
    <s v=""/>
    <s v=""/>
    <n v="0"/>
    <n v="1.66"/>
    <n v="0"/>
    <n v="0"/>
    <n v="0"/>
    <n v="0"/>
    <n v="0"/>
    <n v="0"/>
    <n v="0.2"/>
    <n v="0"/>
    <n v="0"/>
    <n v="0"/>
    <n v="0"/>
    <n v="0"/>
    <n v="0.25"/>
    <n v="0"/>
    <n v="0"/>
    <n v="0"/>
    <n v="0"/>
    <n v="0"/>
    <n v="0"/>
    <n v="0"/>
    <s v=""/>
    <n v="250"/>
    <n v="12"/>
    <n v="31"/>
    <n v="0"/>
    <s v="Emergency Department; Primary Care"/>
    <s v="Referrals also from: hospital, LTC, memory clinic"/>
    <n v="100"/>
    <x v="0"/>
    <x v="0"/>
    <s v="- Serves North York only- Due to retirement, no geri-psychiatrist coverage from Dec 2021 to March 2022  Recruitment plan in place."/>
    <s v="Janet.Oliver@nygh.on.ca"/>
    <s v="Janet Oliver"/>
    <s v="2022-07-12 02:43"/>
    <s v="True"/>
    <n v="1"/>
  </r>
  <r>
    <s v="Asset02922"/>
    <x v="13"/>
    <s v=""/>
    <s v=""/>
    <s v="Seniors' Outpatient Services: Geriatric Psychiatry Outreach Team"/>
    <x v="17"/>
    <x v="2"/>
    <s v="35 N. Algoma St. Thunder Bay, ON"/>
    <s v="P7B 5G7"/>
    <s v=""/>
    <s v=""/>
    <s v=""/>
    <x v="4"/>
    <x v="2"/>
    <s v="Regional Specialized Geriatric Services - North West"/>
    <n v="3789"/>
    <n v="564"/>
    <n v="451"/>
    <n v="0"/>
    <n v="0"/>
    <n v="0"/>
    <n v="0"/>
    <n v="37.5"/>
    <s v="True"/>
    <s v=""/>
    <n v="10"/>
    <n v="22"/>
    <s v=""/>
    <s v=""/>
    <n v="0"/>
    <n v="0"/>
    <n v="0"/>
    <n v="0"/>
    <n v="0"/>
    <n v="0"/>
    <n v="3.6"/>
    <n v="0"/>
    <n v="2"/>
    <n v="0"/>
    <n v="0"/>
    <n v="0"/>
    <n v="1"/>
    <n v="0"/>
    <n v="0"/>
    <n v="0"/>
    <n v="0"/>
    <n v="0"/>
    <n v="0"/>
    <n v="0"/>
    <n v="0"/>
    <n v="0"/>
    <s v=""/>
    <n v="3679"/>
    <n v="1830"/>
    <n v="0"/>
    <n v="0"/>
    <s v="Emergency Department; Other; Primary Care"/>
    <s v="Primary Care, Specialists, Emergency Department, Acute Care, Rehab Care, Long Term Care"/>
    <n v="0"/>
    <x v="0"/>
    <x v="0"/>
    <s v="Data provided by A Denton"/>
    <s v="kkay@rgpo.ca"/>
    <s v="Kelly Kay (2)"/>
    <s v="2022-11-03 03:39"/>
    <s v="True"/>
    <n v="1"/>
  </r>
  <r>
    <s v="Asset03595"/>
    <x v="14"/>
    <s v=""/>
    <s v=""/>
    <s v="Psychiatric Day Hospital"/>
    <x v="12"/>
    <x v="2"/>
    <s v="3560 Bathurst St North York, ON"/>
    <s v="M6A 2E1"/>
    <s v=""/>
    <s v=""/>
    <s v="Toronto"/>
    <x v="3"/>
    <x v="2"/>
    <s v="RGP Toronto"/>
    <n v="0"/>
    <n v="84"/>
    <n v="0"/>
    <n v="0"/>
    <n v="0"/>
    <n v="0"/>
    <n v="0"/>
    <n v="40"/>
    <s v="True"/>
    <s v=""/>
    <n v="0"/>
    <n v="0"/>
    <s v="1950 hours annually (37.5 hours per week)"/>
    <s v=""/>
    <n v="0"/>
    <n v="0"/>
    <n v="0"/>
    <n v="0"/>
    <n v="0"/>
    <n v="0.89"/>
    <n v="0"/>
    <n v="0"/>
    <n v="0.88"/>
    <n v="0"/>
    <n v="0"/>
    <n v="0"/>
    <n v="0.57999999999999996"/>
    <n v="0"/>
    <n v="1.93"/>
    <n v="0.03"/>
    <n v="0"/>
    <n v="0"/>
    <n v="0"/>
    <n v="0"/>
    <n v="4.3099999999999996"/>
    <n v="0"/>
    <s v=""/>
    <n v="1890"/>
    <n v="267"/>
    <n v="1590"/>
    <n v="0"/>
    <s v=""/>
    <s v=""/>
    <n v="100"/>
    <x v="0"/>
    <x v="0"/>
    <s v=""/>
    <s v="programs@geriatricsontario.ca"/>
    <s v="Kristen Mayhew"/>
    <s v="2024-02-26 07:03"/>
    <s v="True"/>
    <n v="1"/>
  </r>
  <r>
    <s v="Asset03596"/>
    <x v="15"/>
    <s v=""/>
    <s v=""/>
    <s v="Telepsychiatry Service"/>
    <x v="12"/>
    <x v="2"/>
    <s v="3560 Bathurst St North York, ON"/>
    <s v="M6A 2E1"/>
    <s v=""/>
    <s v=""/>
    <s v="Toronto"/>
    <x v="3"/>
    <x v="0"/>
    <s v="RGP Toronto"/>
    <n v="0"/>
    <n v="143"/>
    <n v="0"/>
    <n v="0"/>
    <n v="0"/>
    <n v="0"/>
    <n v="0"/>
    <n v="40"/>
    <s v="True"/>
    <s v=""/>
    <n v="0"/>
    <n v="0"/>
    <s v="1950 hours annually (37.5 hours per week)"/>
    <s v=""/>
    <n v="0"/>
    <n v="0"/>
    <n v="0"/>
    <n v="0"/>
    <n v="0"/>
    <n v="0"/>
    <n v="0"/>
    <n v="0"/>
    <n v="0"/>
    <n v="0"/>
    <n v="0"/>
    <n v="0"/>
    <n v="0"/>
    <n v="0"/>
    <n v="0"/>
    <n v="0"/>
    <n v="0"/>
    <n v="0"/>
    <n v="0"/>
    <n v="0"/>
    <n v="0"/>
    <n v="0"/>
    <s v=""/>
    <n v="199"/>
    <n v="0"/>
    <n v="199"/>
    <n v="0"/>
    <s v=""/>
    <s v=""/>
    <n v="100"/>
    <x v="0"/>
    <x v="0"/>
    <s v=""/>
    <s v="programs@geriatricsontario.ca"/>
    <s v="Kristen Mayhew"/>
    <s v="2024-02-26 07:07"/>
    <s v="True"/>
    <n v="1"/>
  </r>
  <r>
    <s v="Asset02927"/>
    <x v="15"/>
    <s v=""/>
    <s v=""/>
    <s v="Geriatric Telemedicine"/>
    <x v="17"/>
    <x v="2"/>
    <s v="35 N. Algoma St. Thunder Bay, ON"/>
    <s v="P7B 5G7"/>
    <s v="414 Scott Street, Fort Frances, ON"/>
    <s v="P9A 1H2"/>
    <s v=""/>
    <x v="4"/>
    <x v="0"/>
    <s v="Regional Specialized Geriatric Services - North West"/>
    <n v="35"/>
    <n v="8"/>
    <n v="6"/>
    <n v="0"/>
    <n v="0"/>
    <n v="0"/>
    <n v="0"/>
    <n v="37.5"/>
    <s v="True"/>
    <s v=""/>
    <n v="0"/>
    <n v="45"/>
    <s v=""/>
    <s v=""/>
    <n v="0"/>
    <n v="0"/>
    <n v="0"/>
    <n v="0"/>
    <n v="0"/>
    <n v="0"/>
    <n v="0"/>
    <n v="0"/>
    <n v="0"/>
    <n v="0"/>
    <n v="0"/>
    <n v="0"/>
    <n v="0"/>
    <n v="0"/>
    <n v="0"/>
    <n v="0"/>
    <n v="0"/>
    <n v="0"/>
    <n v="0"/>
    <n v="0"/>
    <n v="0"/>
    <n v="0"/>
    <s v="part of the overall FTE for Geriatric Psychiatry"/>
    <n v="35"/>
    <n v="0"/>
    <n v="0"/>
    <n v="0"/>
    <s v="Emergency Department; Other; Primary Care"/>
    <s v="Primary Care, Specialists, Emergency Department, Acute Care, Long Term Care"/>
    <n v="0"/>
    <x v="0"/>
    <x v="0"/>
    <s v=""/>
    <s v="kkay@rgpo.ca"/>
    <s v="Kelly Kay (2)"/>
    <s v="2022-11-03 04:05"/>
    <s v="True"/>
    <n v="1"/>
  </r>
  <r>
    <s v="Asset02730"/>
    <x v="15"/>
    <s v=""/>
    <s v=""/>
    <s v="OTN for Geriatric medicine/ geriatric psychiatry"/>
    <x v="3"/>
    <x v="2"/>
    <s v="170 Colborne St. W."/>
    <s v="L3V 2Z3"/>
    <s v=""/>
    <s v=""/>
    <s v="Simcoe; Muskoka; Kawartha Lakes; Durham"/>
    <x v="0"/>
    <x v="0"/>
    <s v="North Simcoe Muskoka Specialized Geriatric Services"/>
    <n v="0"/>
    <n v="125"/>
    <n v="0"/>
    <n v="0"/>
    <n v="0"/>
    <n v="0"/>
    <n v="0"/>
    <n v="0"/>
    <s v="False"/>
    <s v=""/>
    <n v="0"/>
    <n v="0"/>
    <s v=""/>
    <s v=""/>
    <n v="0"/>
    <n v="0"/>
    <n v="0"/>
    <n v="0"/>
    <n v="0"/>
    <n v="0"/>
    <n v="0"/>
    <n v="0"/>
    <n v="0"/>
    <n v="0"/>
    <n v="0"/>
    <n v="0"/>
    <n v="0"/>
    <n v="0"/>
    <n v="0"/>
    <n v="0"/>
    <n v="0"/>
    <n v="0"/>
    <n v="0"/>
    <n v="0"/>
    <n v="0"/>
    <n v="0"/>
    <s v=""/>
    <n v="216"/>
    <n v="0"/>
    <n v="0"/>
    <n v="0"/>
    <s v=""/>
    <s v=""/>
    <n v="100"/>
    <x v="0"/>
    <x v="0"/>
    <s v="Only OTN service is included in this submission. Weekdays/ hours of service and FTE resource are flexible/adhoc as needed. Data provided is based on patient population served that is aged 65 and older."/>
    <s v="lhlam@osmh.on.ca"/>
    <s v="Lillian Lam"/>
    <s v="2022-07-15 02:44"/>
    <s v="True"/>
    <n v="1"/>
  </r>
  <r>
    <s v="Asset03704"/>
    <x v="15"/>
    <s v=""/>
    <s v=""/>
    <s v="Geriatric Medicien Telemedicine"/>
    <x v="8"/>
    <x v="2"/>
    <s v="30 Bond Street"/>
    <s v="M5B 1W8"/>
    <s v=""/>
    <s v=""/>
    <s v=""/>
    <x v="3"/>
    <x v="0"/>
    <s v="RGP Toronto"/>
    <n v="0"/>
    <n v="0"/>
    <n v="0"/>
    <n v="0"/>
    <n v="0"/>
    <n v="0"/>
    <n v="0"/>
    <n v="0"/>
    <s v="False"/>
    <s v=""/>
    <n v="0"/>
    <n v="0"/>
    <s v="1950 hours annually (37.5 hours per week)"/>
    <s v=""/>
    <n v="0.4"/>
    <n v="0"/>
    <n v="0"/>
    <n v="0"/>
    <n v="0"/>
    <n v="0"/>
    <n v="0"/>
    <n v="0"/>
    <n v="0"/>
    <n v="0"/>
    <n v="0"/>
    <n v="0"/>
    <n v="0"/>
    <n v="0"/>
    <n v="0"/>
    <n v="0"/>
    <n v="0"/>
    <n v="0"/>
    <n v="0"/>
    <n v="0"/>
    <n v="0"/>
    <n v="0"/>
    <s v=""/>
    <n v="0"/>
    <n v="0"/>
    <n v="0"/>
    <n v="0"/>
    <s v="Primary Care"/>
    <s v=""/>
    <n v="0"/>
    <x v="0"/>
    <x v="0"/>
    <s v=""/>
    <s v="programs@geriatricsontario.ca"/>
    <s v="Kristen Mayhew"/>
    <s v="2024-07-08 12:55"/>
    <s v="True"/>
    <n v="1"/>
  </r>
  <r>
    <s v="Asset02410"/>
    <x v="16"/>
    <s v=""/>
    <s v=""/>
    <s v="Geriatricians"/>
    <x v="44"/>
    <x v="2"/>
    <s v="243 CONSUMERS RD, UNIT 300, TORONTO, ON"/>
    <s v="M2J4W8"/>
    <s v=""/>
    <s v=""/>
    <s v=""/>
    <x v="3"/>
    <x v="0"/>
    <s v="RGP Toronto"/>
    <n v="1586"/>
    <n v="0"/>
    <n v="1586"/>
    <n v="0"/>
    <n v="0"/>
    <n v="0"/>
    <n v="0"/>
    <n v="37.5"/>
    <s v="True"/>
    <s v=""/>
    <n v="0"/>
    <n v="0"/>
    <s v=""/>
    <s v=""/>
    <n v="1.1299999999999999"/>
    <n v="0"/>
    <n v="0"/>
    <n v="0"/>
    <n v="0"/>
    <n v="0"/>
    <n v="0"/>
    <n v="0"/>
    <n v="0"/>
    <n v="0"/>
    <n v="0"/>
    <n v="0"/>
    <n v="0"/>
    <n v="0"/>
    <n v="0"/>
    <n v="0"/>
    <n v="0"/>
    <n v="0"/>
    <n v="0"/>
    <n v="0"/>
    <n v="0"/>
    <n v="0"/>
    <s v=""/>
    <n v="1583"/>
    <n v="741"/>
    <n v="162"/>
    <n v="0"/>
    <s v="Primary Care"/>
    <s v="Referrals also from: ER, inpatient, specialists, retirement home"/>
    <n v="95"/>
    <x v="0"/>
    <x v="0"/>
    <s v="- No catchment area- the total FTE is a summary of physician coverage for all Geri-medicine clinic (GM, memory, Parkinson's, osteoporosis clinics and Day Hospital)- osteo clinic can be 55 years old and up"/>
    <s v="Janet.Oliver@nygh.on.ca"/>
    <s v="Janet Oliver"/>
    <s v="2022-07-12 02:50"/>
    <s v="True"/>
    <n v="1"/>
  </r>
  <r>
    <s v="Asset02710"/>
    <x v="16"/>
    <s v=""/>
    <s v=""/>
    <s v="Geriatricians"/>
    <x v="4"/>
    <x v="2"/>
    <s v="835 King St W, Kitchener, ON"/>
    <s v="N2G 1G3"/>
    <s v=""/>
    <s v=""/>
    <s v="Wellington; Waterloo"/>
    <x v="2"/>
    <x v="0"/>
    <s v="RGP Central"/>
    <n v="0"/>
    <n v="151"/>
    <n v="0"/>
    <n v="0"/>
    <n v="0"/>
    <n v="0"/>
    <n v="0"/>
    <n v="40"/>
    <s v="True"/>
    <s v=""/>
    <n v="0"/>
    <n v="0.4"/>
    <s v=""/>
    <s v=""/>
    <n v="1"/>
    <n v="0"/>
    <n v="0"/>
    <n v="0"/>
    <n v="0"/>
    <n v="0"/>
    <n v="0"/>
    <n v="0"/>
    <n v="0"/>
    <n v="0"/>
    <n v="0"/>
    <n v="0"/>
    <n v="0"/>
    <n v="0"/>
    <n v="0"/>
    <n v="0"/>
    <n v="0"/>
    <n v="0"/>
    <n v="0"/>
    <n v="0"/>
    <n v="0"/>
    <n v="0"/>
    <s v="4 Geriatricians rotate to provide coverage of 1 FTE"/>
    <n v="152"/>
    <n v="0"/>
    <n v="0"/>
    <n v="0"/>
    <s v="Other"/>
    <s v="IP"/>
    <n v="95"/>
    <x v="0"/>
    <x v="0"/>
    <s v="Consult service started December 2021"/>
    <s v="cplatt@cmhaww.ca"/>
    <s v="C Platt"/>
    <s v="2022-07-15 02:04"/>
    <s v="True"/>
    <n v="1"/>
  </r>
  <r>
    <s v="Asset01985"/>
    <x v="16"/>
    <s v=""/>
    <s v=""/>
    <s v="Geriatric Medicine Consult team"/>
    <x v="132"/>
    <x v="2"/>
    <s v="2200 Eglinton Ave West Mississauga ON"/>
    <s v="L5M2N1"/>
    <s v="100 Queensway W Mississauga ON"/>
    <s v="L5B1B8"/>
    <s v=""/>
    <x v="0"/>
    <x v="0"/>
    <s v="No RGP"/>
    <n v="0"/>
    <n v="0"/>
    <n v="0"/>
    <n v="0"/>
    <n v="0"/>
    <n v="0"/>
    <n v="0"/>
    <n v="0"/>
    <s v="False"/>
    <s v=""/>
    <n v="0"/>
    <n v="0"/>
    <s v=""/>
    <s v=""/>
    <n v="13"/>
    <n v="0"/>
    <n v="0"/>
    <n v="0"/>
    <n v="0"/>
    <n v="0"/>
    <n v="0"/>
    <n v="0"/>
    <n v="0"/>
    <n v="0"/>
    <n v="0"/>
    <n v="0"/>
    <n v="0"/>
    <n v="0"/>
    <n v="0"/>
    <n v="0"/>
    <n v="0"/>
    <n v="0"/>
    <n v="0"/>
    <n v="0"/>
    <n v="0"/>
    <n v="0"/>
    <s v=""/>
    <n v="0"/>
    <n v="0"/>
    <n v="0"/>
    <n v="0"/>
    <s v=""/>
    <s v=""/>
    <n v="0"/>
    <x v="0"/>
    <x v="0"/>
    <s v=""/>
    <s v="bonnie.joanisse@thp.ca"/>
    <s v="Bonnie Joanisse"/>
    <s v="2022-04-13 02:20"/>
    <s v="True"/>
    <n v="1"/>
  </r>
  <r>
    <s v="Asset02483"/>
    <x v="16"/>
    <s v=""/>
    <s v=""/>
    <s v="Health for Older Adults Program"/>
    <x v="51"/>
    <x v="2"/>
    <s v="2757 King Street East Hamilton ON"/>
    <s v="L8G5E4"/>
    <s v=""/>
    <s v=""/>
    <s v="Hamilton"/>
    <x v="2"/>
    <x v="0"/>
    <s v="RGP Central"/>
    <n v="774"/>
    <n v="769"/>
    <n v="0"/>
    <n v="0"/>
    <n v="0"/>
    <n v="0"/>
    <n v="0"/>
    <n v="30"/>
    <s v="True"/>
    <s v=""/>
    <n v="0"/>
    <n v="72"/>
    <s v=""/>
    <s v=""/>
    <n v="0.8"/>
    <n v="0"/>
    <n v="0"/>
    <n v="0"/>
    <n v="0"/>
    <n v="0"/>
    <n v="1.3"/>
    <n v="0"/>
    <n v="0"/>
    <n v="0"/>
    <n v="0"/>
    <n v="0"/>
    <n v="0"/>
    <n v="0"/>
    <n v="0.64"/>
    <n v="0"/>
    <n v="0"/>
    <n v="0"/>
    <n v="0"/>
    <n v="0"/>
    <n v="0"/>
    <n v="0"/>
    <s v=""/>
    <n v="759"/>
    <n v="15"/>
    <n v="7"/>
    <n v="0"/>
    <s v="Emergency Department; Ontario Health Team; Other; Primary Care"/>
    <s v="Majority from Primary Care"/>
    <n v="99"/>
    <x v="0"/>
    <x v="0"/>
    <s v=""/>
    <s v="jloncke@stjoes.ca"/>
    <s v="Jane Loncke"/>
    <s v="2022-07-13 10:21"/>
    <s v="True"/>
    <n v="1"/>
  </r>
  <r>
    <s v="Asset02824"/>
    <x v="16"/>
    <s v=""/>
    <s v=""/>
    <s v="Geriatricians and Geriatric NP Program"/>
    <x v="37"/>
    <x v="2"/>
    <s v="Guelph General Hospital, 115 Delhi Street, Guelph, ON"/>
    <s v="N1E 4J4"/>
    <s v=""/>
    <s v=""/>
    <s v="Wellington"/>
    <x v="2"/>
    <x v="0"/>
    <s v="RGP Central"/>
    <n v="0"/>
    <n v="456"/>
    <n v="0"/>
    <n v="0"/>
    <n v="0"/>
    <n v="0"/>
    <n v="0"/>
    <n v="8"/>
    <s v="True"/>
    <s v=""/>
    <n v="0"/>
    <n v="0"/>
    <s v=""/>
    <s v=""/>
    <n v="0.2"/>
    <n v="0"/>
    <n v="0"/>
    <n v="0"/>
    <n v="1"/>
    <n v="0"/>
    <n v="0"/>
    <n v="0"/>
    <n v="0"/>
    <n v="0"/>
    <n v="0"/>
    <n v="0"/>
    <n v="0"/>
    <n v="0"/>
    <n v="0"/>
    <n v="0"/>
    <n v="0"/>
    <n v="0"/>
    <n v="0"/>
    <n v="0"/>
    <n v="0"/>
    <n v="0"/>
    <s v=""/>
    <n v="1636"/>
    <n v="0"/>
    <n v="0"/>
    <n v="0"/>
    <s v="Other"/>
    <s v="Hospitalist and intensivist"/>
    <n v="0"/>
    <x v="0"/>
    <x v="0"/>
    <s v="37.5 hours/week Geriatric NP, 8 hour/week GeriatricianHigh medicine inpatient volumes driving higher referrals and more complex patient presentations. Increased Mental Health and/ or addiction components.    This program is older adult focused but also diagnosis focused. it is not limited by age. Patients suffering for illnesses such as early on set dementia for example would not be excluded based on age."/>
    <s v="cplatt@cmhaww.ca"/>
    <s v="C Platt"/>
    <s v="2022-07-18 10:08"/>
    <s v="True"/>
    <n v="1"/>
  </r>
  <r>
    <s v="Asset02806"/>
    <x v="16"/>
    <s v=""/>
    <s v=""/>
    <s v="Geriatrician via OTN"/>
    <x v="61"/>
    <x v="2"/>
    <s v="107- 6420 Beatty Line N, Fergus, ON"/>
    <s v="N1M 2W3"/>
    <s v=""/>
    <s v=""/>
    <s v="Wellington"/>
    <x v="2"/>
    <x v="0"/>
    <s v="RGP Central"/>
    <n v="20"/>
    <n v="20"/>
    <n v="20"/>
    <n v="0"/>
    <n v="0"/>
    <n v="0"/>
    <n v="0"/>
    <n v="0"/>
    <s v="False"/>
    <s v=""/>
    <n v="0"/>
    <n v="0"/>
    <s v=""/>
    <s v=""/>
    <n v="0.02"/>
    <n v="0"/>
    <n v="0"/>
    <n v="0"/>
    <n v="0"/>
    <n v="0.1"/>
    <n v="0"/>
    <n v="0"/>
    <n v="0"/>
    <n v="0"/>
    <n v="0"/>
    <n v="0"/>
    <n v="0"/>
    <n v="0"/>
    <n v="0"/>
    <n v="0"/>
    <n v="0"/>
    <n v="0"/>
    <n v="0"/>
    <n v="0"/>
    <n v="0"/>
    <n v="0"/>
    <s v=""/>
    <n v="24"/>
    <n v="0"/>
    <n v="0"/>
    <n v="0"/>
    <s v="Primary Care"/>
    <s v=""/>
    <n v="99"/>
    <x v="0"/>
    <x v="0"/>
    <s v=""/>
    <s v="gwen.kostal@uppergrandfht.org"/>
    <s v="gwenkostal"/>
    <s v="2022-07-16 08:58"/>
    <s v="True"/>
    <n v="1"/>
  </r>
  <r>
    <s v="Asset02731"/>
    <x v="16"/>
    <s v=""/>
    <s v=""/>
    <s v="SGS Medical Geriatrician St. Joseph's Health Centre"/>
    <x v="58"/>
    <x v="2"/>
    <s v="80 Waterloo Ave, Guelph, ON"/>
    <s v="N1H 0A1"/>
    <s v=""/>
    <s v=""/>
    <s v="Wellington; Waterloo"/>
    <x v="2"/>
    <x v="0"/>
    <s v="RGP Central"/>
    <n v="0"/>
    <n v="800"/>
    <n v="45"/>
    <n v="0"/>
    <n v="0"/>
    <n v="0"/>
    <n v="465"/>
    <n v="40"/>
    <s v="True"/>
    <s v=""/>
    <n v="286"/>
    <n v="63.2"/>
    <s v=""/>
    <s v=""/>
    <n v="0"/>
    <n v="0"/>
    <n v="0"/>
    <n v="0"/>
    <n v="0"/>
    <n v="0"/>
    <n v="0"/>
    <n v="0"/>
    <n v="0"/>
    <n v="0"/>
    <n v="0"/>
    <n v="0"/>
    <n v="0"/>
    <n v="0"/>
    <n v="0"/>
    <n v="0"/>
    <n v="0"/>
    <n v="0"/>
    <n v="0"/>
    <n v="0"/>
    <n v="0"/>
    <n v="0"/>
    <s v=""/>
    <n v="1403"/>
    <n v="1330"/>
    <n v="0"/>
    <n v="0"/>
    <s v="Emergency Department; Home and Community Care Support Services; Other; Primary Care"/>
    <s v="Family Physician, General Hospital, CCAC, ED, GEM"/>
    <n v="95"/>
    <x v="0"/>
    <x v="0"/>
    <s v=""/>
    <s v="cplatt@cmhaww.ca"/>
    <s v="C Platt"/>
    <s v="2022-07-15 02:44"/>
    <s v="True"/>
    <n v="1"/>
  </r>
  <r>
    <s v="Asset02676"/>
    <x v="18"/>
    <s v=""/>
    <s v=""/>
    <s v="Hospital Elder Life Program"/>
    <x v="127"/>
    <x v="2"/>
    <s v="201 Georgian Dr. Barrie Ontario"/>
    <s v="L4M 6M2"/>
    <s v=""/>
    <s v=""/>
    <s v="Simcoe"/>
    <x v="0"/>
    <x v="0"/>
    <s v="North Simcoe Muskoka Specialized Geriatric Services"/>
    <n v="0"/>
    <n v="0"/>
    <n v="0"/>
    <n v="0"/>
    <n v="0"/>
    <n v="0"/>
    <n v="0"/>
    <n v="0"/>
    <s v="False"/>
    <s v=""/>
    <n v="0"/>
    <n v="0"/>
    <s v=""/>
    <s v=""/>
    <n v="0"/>
    <n v="0"/>
    <n v="0"/>
    <n v="0"/>
    <n v="0"/>
    <n v="0"/>
    <n v="0"/>
    <n v="0"/>
    <n v="0"/>
    <n v="0"/>
    <n v="0"/>
    <n v="0"/>
    <n v="0"/>
    <n v="0"/>
    <n v="0"/>
    <n v="0"/>
    <n v="0"/>
    <n v="1"/>
    <n v="0"/>
    <n v="0"/>
    <n v="1"/>
    <n v="0"/>
    <s v="Volunteers"/>
    <n v="0"/>
    <n v="0"/>
    <n v="0"/>
    <n v="0"/>
    <s v="Other"/>
    <s v="Interprofessional team"/>
    <n v="100"/>
    <x v="0"/>
    <x v="0"/>
    <s v="Program redeployed in 2021- 2022 but plans to reinstate in 2022-2023"/>
    <s v="FletcherT@rvh.on.ca"/>
    <s v="Tracey Fletcher"/>
    <s v="2022-07-15 10:10"/>
    <s v="True"/>
    <n v="1"/>
  </r>
  <r>
    <s v="Asset02825"/>
    <x v="18"/>
    <s v=""/>
    <s v=""/>
    <s v="HELP (Hospital Elder Life Program)"/>
    <x v="37"/>
    <x v="2"/>
    <s v="115 Delhi St, Guelph ON"/>
    <s v="N1E 4J4"/>
    <s v=""/>
    <s v=""/>
    <s v="Wellington"/>
    <x v="2"/>
    <x v="0"/>
    <s v="RGP Central"/>
    <n v="0"/>
    <n v="0"/>
    <n v="0"/>
    <n v="0"/>
    <n v="0"/>
    <n v="0"/>
    <n v="0"/>
    <n v="0"/>
    <s v="True"/>
    <s v="Both"/>
    <n v="0"/>
    <n v="0"/>
    <s v=""/>
    <s v=""/>
    <n v="0"/>
    <n v="0"/>
    <n v="0"/>
    <n v="0"/>
    <n v="0"/>
    <n v="0"/>
    <n v="0"/>
    <n v="0"/>
    <n v="0"/>
    <n v="0"/>
    <n v="0"/>
    <n v="0"/>
    <n v="0"/>
    <n v="0"/>
    <n v="0"/>
    <n v="0"/>
    <n v="0"/>
    <n v="0"/>
    <n v="0"/>
    <n v="0"/>
    <n v="0"/>
    <n v="1"/>
    <s v="Other = Elder Life Specialist"/>
    <n v="197"/>
    <n v="0"/>
    <n v="0"/>
    <n v="0"/>
    <s v="Other"/>
    <s v="Any inpatient staff member can recommend a patient to take part in the program if criteria are met. This program is focused on Delirium prevention."/>
    <n v="0"/>
    <x v="0"/>
    <x v="0"/>
    <s v="COVID impact on volunteers. No volunteers were in hospital during much of the pandemic period."/>
    <s v="cplatt@cmhaww.ca"/>
    <s v="C Platt"/>
    <s v="2022-07-18 10:14"/>
    <s v="True"/>
    <n v="1"/>
  </r>
  <r>
    <s v="Asset02677"/>
    <x v="18"/>
    <s v=""/>
    <s v=""/>
    <s v="HELP Program"/>
    <x v="35"/>
    <x v="2"/>
    <s v="4001 Leslie Street"/>
    <s v="M2K 1E1"/>
    <s v="2111 Finch Ave. West, North York, ON ,   M3N 1N1"/>
    <s v="M3N 1N1"/>
    <s v=""/>
    <x v="3"/>
    <x v="0"/>
    <s v="RGP Toronto"/>
    <n v="0"/>
    <n v="471"/>
    <n v="0"/>
    <n v="0"/>
    <n v="0"/>
    <n v="0"/>
    <n v="0"/>
    <n v="60"/>
    <s v="True"/>
    <s v=""/>
    <n v="0"/>
    <n v="0"/>
    <s v=""/>
    <s v=""/>
    <n v="0"/>
    <n v="0"/>
    <n v="0"/>
    <n v="0"/>
    <n v="0"/>
    <n v="0"/>
    <n v="0"/>
    <n v="0"/>
    <n v="0"/>
    <n v="0"/>
    <n v="0"/>
    <n v="0"/>
    <n v="0"/>
    <n v="0"/>
    <n v="0"/>
    <n v="0"/>
    <n v="0"/>
    <n v="0"/>
    <n v="0"/>
    <n v="0"/>
    <n v="1"/>
    <n v="1"/>
    <s v="1.0 FTE HELP program coordinator_x000a__x000a_Program operationalized with 16 volunteers through NYGH Volunteer Services"/>
    <n v="3600"/>
    <n v="0"/>
    <n v="0"/>
    <n v="0"/>
    <s v=""/>
    <s v=""/>
    <n v="100"/>
    <x v="0"/>
    <x v="0"/>
    <s v="General Site:Normally offer service on evenings and weekends but reduction of onsite presence by volunteers during the pandemic. From Apr to Aug 2021 our HELP volunteers volunteered their time from home, with 1 to 2 volunteers per day providing orientation, friendly visiting, therapeutic activities over the phone; in addition to supporting virtual family visiting, Monday-Friday from 9 am-12 pm.Volunteers returned to onsite visiting in August 2021Reactivation Center Site  (2111 Finch Ave. West, North York)-  Mon to Fri (1-4pm)  average 15 hours of service/week- 62 unique patients served through telephone visits"/>
    <s v="wendy.cheung@nygh.on.ca"/>
    <s v="Wendy Cheung"/>
    <s v="2022-07-15 10:40"/>
    <s v="True"/>
    <n v="1"/>
  </r>
  <r>
    <s v="Asset02546"/>
    <x v="17"/>
    <s v=""/>
    <s v=""/>
    <s v="Geriatric Consultation Team"/>
    <x v="3"/>
    <x v="2"/>
    <s v="170 Colborne St. W., Orillia, ON"/>
    <s v="L3V 2Z3"/>
    <s v=""/>
    <s v=""/>
    <s v="Simcoe; Muskoka; Kawartha Lakes; Durham"/>
    <x v="0"/>
    <x v="0"/>
    <s v="North Simcoe Muskoka Specialized Geriatric Services"/>
    <n v="0"/>
    <n v="0"/>
    <n v="0"/>
    <n v="0"/>
    <n v="0"/>
    <n v="0"/>
    <n v="0"/>
    <n v="40"/>
    <s v="True"/>
    <s v=""/>
    <n v="0"/>
    <n v="0"/>
    <s v=""/>
    <s v=""/>
    <n v="0.3"/>
    <n v="0"/>
    <n v="0"/>
    <n v="0"/>
    <n v="0"/>
    <n v="0.9"/>
    <n v="0"/>
    <n v="0"/>
    <n v="0"/>
    <n v="0"/>
    <n v="0"/>
    <n v="0"/>
    <n v="0.8"/>
    <n v="0"/>
    <n v="0"/>
    <n v="0"/>
    <n v="0"/>
    <n v="0.3"/>
    <n v="0"/>
    <n v="0"/>
    <n v="0"/>
    <n v="0"/>
    <s v=""/>
    <n v="0"/>
    <n v="0"/>
    <n v="0"/>
    <n v="0"/>
    <s v="Emergency Department"/>
    <s v=""/>
    <n v="98"/>
    <x v="0"/>
    <x v="0"/>
    <s v="All other FTE resources are shared across the entire medical/rehab unit."/>
    <s v="lhlam@osmh.on.ca"/>
    <s v="Lillian Lam"/>
    <s v="2022-07-14 01:36"/>
    <s v="True"/>
    <n v="1"/>
  </r>
  <r>
    <s v="Asset03705"/>
    <x v="17"/>
    <s v=""/>
    <s v=""/>
    <s v="Orthogeriatrics"/>
    <x v="8"/>
    <x v="2"/>
    <s v="30 Bond Street"/>
    <s v="M5B 1W8"/>
    <s v=""/>
    <s v=""/>
    <s v=""/>
    <x v="3"/>
    <x v="0"/>
    <s v="RGP Toronto"/>
    <n v="0"/>
    <n v="0"/>
    <n v="0"/>
    <n v="0"/>
    <n v="0"/>
    <n v="0"/>
    <n v="0"/>
    <n v="0"/>
    <s v="False"/>
    <s v=""/>
    <n v="0"/>
    <n v="0"/>
    <s v="1950 hours annually (37.5 hours per week)"/>
    <s v=""/>
    <n v="1"/>
    <n v="0"/>
    <n v="0"/>
    <n v="0"/>
    <n v="0"/>
    <n v="1"/>
    <n v="0"/>
    <n v="0"/>
    <n v="0"/>
    <n v="0"/>
    <n v="0"/>
    <n v="0"/>
    <n v="0"/>
    <n v="0"/>
    <n v="0"/>
    <n v="0"/>
    <n v="0"/>
    <n v="0"/>
    <n v="0"/>
    <n v="0"/>
    <n v="0"/>
    <n v="0"/>
    <s v=""/>
    <n v="0"/>
    <n v="0"/>
    <n v="0"/>
    <n v="0"/>
    <s v="Other"/>
    <s v=""/>
    <n v="100"/>
    <x v="0"/>
    <x v="0"/>
    <s v=""/>
    <s v="programs@geriatricsontario.ca"/>
    <s v="Kristen Mayhew"/>
    <s v="2024-07-08 12:56"/>
    <s v="True"/>
    <n v="1"/>
  </r>
  <r>
    <s v="Asset02127"/>
    <x v="17"/>
    <s v=""/>
    <s v=""/>
    <s v="St. Michael's Hospital"/>
    <x v="8"/>
    <x v="2"/>
    <s v="30 Bond St. Toronto"/>
    <s v="M5B 1W8"/>
    <s v=""/>
    <s v=""/>
    <s v=""/>
    <x v="3"/>
    <x v="0"/>
    <s v="RGP Toronto"/>
    <n v="0"/>
    <n v="0"/>
    <n v="0"/>
    <n v="0"/>
    <n v="0"/>
    <n v="0"/>
    <n v="0"/>
    <n v="0"/>
    <s v="True"/>
    <s v="Both"/>
    <n v="0"/>
    <n v="0"/>
    <s v=""/>
    <s v=""/>
    <n v="1"/>
    <n v="0"/>
    <n v="0"/>
    <n v="0"/>
    <n v="0"/>
    <n v="1"/>
    <n v="0"/>
    <n v="0"/>
    <n v="0"/>
    <n v="0"/>
    <n v="0"/>
    <n v="0"/>
    <n v="0"/>
    <n v="0"/>
    <n v="0"/>
    <n v="0"/>
    <n v="0"/>
    <n v="0"/>
    <n v="0"/>
    <n v="0"/>
    <n v="0"/>
    <n v="0"/>
    <s v=""/>
    <n v="693"/>
    <n v="0"/>
    <n v="0"/>
    <n v="0"/>
    <s v=""/>
    <s v=""/>
    <n v="100"/>
    <x v="0"/>
    <x v="0"/>
    <s v=""/>
    <s v="florina.weisenberg@unityhealth.to"/>
    <s v="florina.weisenberg@unityhealth.to"/>
    <s v="2022-06-21 10:22"/>
    <s v="True"/>
    <n v="1"/>
  </r>
  <r>
    <s v="Asset02842"/>
    <x v="17"/>
    <s v=""/>
    <s v=""/>
    <s v="Geriatric Assessment Program (GAP)"/>
    <x v="56"/>
    <x v="2"/>
    <s v="1200 Fourth Avenue, St. Catharines, ON"/>
    <s v="L2S 0A9"/>
    <s v="5546 Portage Road, Niagara Falls, ON; 65 Third Street, Welland, ON"/>
    <s v="L2E 6X2; L3B 4W6"/>
    <s v="Niagara Regional Municipality"/>
    <x v="2"/>
    <x v="0"/>
    <s v="RGP Central"/>
    <n v="0"/>
    <n v="1152"/>
    <n v="0"/>
    <n v="0"/>
    <n v="0"/>
    <n v="0"/>
    <n v="0"/>
    <n v="37.5"/>
    <s v="True"/>
    <s v=""/>
    <n v="0"/>
    <n v="4.7"/>
    <s v=""/>
    <s v=""/>
    <n v="2"/>
    <n v="0"/>
    <n v="0"/>
    <n v="0"/>
    <n v="0"/>
    <n v="2"/>
    <n v="0"/>
    <n v="0"/>
    <n v="0"/>
    <n v="0"/>
    <n v="0"/>
    <n v="0"/>
    <n v="0"/>
    <n v="0"/>
    <n v="0"/>
    <n v="0"/>
    <n v="0"/>
    <n v="0"/>
    <n v="0"/>
    <n v="0"/>
    <n v="0"/>
    <n v="0"/>
    <s v=""/>
    <n v="1304"/>
    <n v="0"/>
    <n v="0"/>
    <n v="0"/>
    <s v="Other"/>
    <s v="Referrals can be made by staff and physicians on the inpatient units."/>
    <n v="100"/>
    <x v="0"/>
    <x v="0"/>
    <s v=""/>
    <s v="Lori.MacCullouch@niagarahealth.on.ca"/>
    <s v="Lori MacCullouch"/>
    <s v="2022-07-19 11:43"/>
    <s v="True"/>
    <n v="1"/>
  </r>
  <r>
    <s v="Asset02421"/>
    <x v="17"/>
    <s v=""/>
    <s v=""/>
    <s v="Inpatient Consultation Team"/>
    <x v="35"/>
    <x v="2"/>
    <s v="4001 Leslie Street"/>
    <s v="M2K 1E1"/>
    <s v=""/>
    <s v=""/>
    <s v=""/>
    <x v="3"/>
    <x v="0"/>
    <s v="RGP Toronto"/>
    <n v="0"/>
    <n v="0"/>
    <n v="0"/>
    <n v="0"/>
    <n v="0"/>
    <n v="0"/>
    <n v="0"/>
    <n v="56"/>
    <s v="True"/>
    <s v="Both"/>
    <n v="0"/>
    <n v="0"/>
    <s v=""/>
    <s v=""/>
    <n v="1.33"/>
    <n v="0"/>
    <n v="0.66"/>
    <n v="0"/>
    <n v="0"/>
    <n v="0"/>
    <n v="0"/>
    <n v="0"/>
    <n v="0"/>
    <n v="0"/>
    <n v="0"/>
    <n v="0"/>
    <n v="0"/>
    <n v="0"/>
    <n v="0"/>
    <n v="0"/>
    <n v="0"/>
    <n v="0"/>
    <n v="0"/>
    <n v="0"/>
    <n v="0"/>
    <n v="0"/>
    <s v=""/>
    <n v="926"/>
    <n v="0"/>
    <n v="0"/>
    <n v="0"/>
    <s v="Other"/>
    <s v="Most Responsible Physician patient is admitted under (GIM, Hospitalists or sub-specialist ie. cardiologist)"/>
    <n v="100"/>
    <x v="0"/>
    <x v="0"/>
    <s v=""/>
    <s v="wendy.cheung@nygh.on.ca"/>
    <s v="Wendy Cheung"/>
    <s v="2022-07-12 05:46"/>
    <s v="True"/>
    <n v="1"/>
  </r>
  <r>
    <s v="Asset02923"/>
    <x v="17"/>
    <s v=""/>
    <s v=""/>
    <s v="Seniors' Outpatient Services: Geriatric Psychiatry Inpatient Consult"/>
    <x v="17"/>
    <x v="2"/>
    <s v="35 N. Algoma St. Thunder Bay, ON"/>
    <s v="P7B 5G7"/>
    <s v=""/>
    <s v=""/>
    <s v=""/>
    <x v="4"/>
    <x v="0"/>
    <s v="Regional Specialized Geriatric Services - North West"/>
    <n v="388"/>
    <n v="130"/>
    <n v="104"/>
    <n v="0"/>
    <n v="0"/>
    <n v="0"/>
    <n v="0"/>
    <n v="37.5"/>
    <s v="True"/>
    <s v=""/>
    <n v="1"/>
    <n v="4"/>
    <s v=""/>
    <s v=""/>
    <n v="0"/>
    <n v="0"/>
    <n v="0"/>
    <n v="0"/>
    <n v="0"/>
    <n v="1"/>
    <n v="0"/>
    <n v="0"/>
    <n v="0"/>
    <n v="0"/>
    <n v="0"/>
    <n v="0"/>
    <n v="0"/>
    <n v="0"/>
    <n v="0"/>
    <n v="0"/>
    <n v="0"/>
    <n v="0"/>
    <n v="0"/>
    <n v="0"/>
    <n v="0"/>
    <n v="0"/>
    <s v="Geriatric Psychiatry (included in FTE for entire program)"/>
    <n v="388"/>
    <n v="44"/>
    <n v="0"/>
    <n v="0"/>
    <s v="Other"/>
    <s v="Rehab Care"/>
    <n v="0"/>
    <x v="0"/>
    <x v="0"/>
    <s v=""/>
    <s v="kkay@rgpo.ca"/>
    <s v="Kelly Kay (2)"/>
    <s v="2022-11-03 03:43"/>
    <s v="True"/>
    <n v="1"/>
  </r>
  <r>
    <s v="Asset02429"/>
    <x v="17"/>
    <s v=""/>
    <s v=""/>
    <s v="Inpatient Consult Service"/>
    <x v="126"/>
    <x v="2"/>
    <s v="600 University Ave, Toronto, ON"/>
    <s v="M5G 1X5"/>
    <s v=""/>
    <s v=""/>
    <s v=""/>
    <x v="3"/>
    <x v="0"/>
    <s v="RGP Toronto"/>
    <n v="0"/>
    <n v="452"/>
    <n v="0"/>
    <n v="0"/>
    <n v="0"/>
    <n v="0"/>
    <n v="0"/>
    <n v="0"/>
    <s v="False"/>
    <s v=""/>
    <n v="0"/>
    <n v="0"/>
    <s v=""/>
    <s v=""/>
    <n v="1"/>
    <n v="0"/>
    <n v="0"/>
    <n v="0"/>
    <n v="0"/>
    <n v="1"/>
    <n v="0"/>
    <n v="0"/>
    <n v="0"/>
    <n v="0.1"/>
    <n v="0"/>
    <n v="0"/>
    <n v="0"/>
    <n v="0"/>
    <n v="0"/>
    <n v="0"/>
    <n v="0"/>
    <n v="0"/>
    <n v="0"/>
    <n v="0"/>
    <n v="0"/>
    <n v="0"/>
    <s v=""/>
    <n v="0"/>
    <n v="0"/>
    <n v="0"/>
    <n v="0"/>
    <s v=""/>
    <s v=""/>
    <n v="100"/>
    <x v="0"/>
    <x v="0"/>
    <s v=""/>
    <s v="richard.norman@sinaihealth.ca"/>
    <s v="Richard Norman"/>
    <s v="2022-07-13 01:39"/>
    <s v="True"/>
    <n v="1"/>
  </r>
  <r>
    <s v="Asset02433"/>
    <x v="17"/>
    <s v=""/>
    <s v=""/>
    <s v="Geriatrics Consults"/>
    <x v="138"/>
    <x v="2"/>
    <s v="1 Bridgepoint Dr Toronto, ON"/>
    <s v="M4M 2B5"/>
    <s v=""/>
    <s v=""/>
    <s v=""/>
    <x v="3"/>
    <x v="0"/>
    <s v="RGP Toronto"/>
    <n v="0"/>
    <n v="0"/>
    <n v="0"/>
    <n v="0"/>
    <n v="0"/>
    <n v="0"/>
    <n v="0"/>
    <n v="0"/>
    <s v="False"/>
    <s v=""/>
    <n v="0"/>
    <n v="0"/>
    <s v=""/>
    <s v=""/>
    <n v="1"/>
    <n v="0"/>
    <n v="0"/>
    <n v="0"/>
    <n v="0"/>
    <n v="0"/>
    <n v="0"/>
    <n v="0"/>
    <n v="0"/>
    <n v="0"/>
    <n v="0"/>
    <n v="0"/>
    <n v="0"/>
    <n v="0"/>
    <n v="0"/>
    <n v="0"/>
    <n v="0"/>
    <n v="0"/>
    <n v="0"/>
    <n v="0"/>
    <n v="0"/>
    <n v="0"/>
    <s v=""/>
    <n v="0"/>
    <n v="0"/>
    <n v="0"/>
    <n v="0"/>
    <s v=""/>
    <s v=""/>
    <n v="100"/>
    <x v="0"/>
    <x v="0"/>
    <s v=""/>
    <s v="richard.norman@sinaihealth.ca"/>
    <s v="Richard Norman"/>
    <s v="2022-07-13 01:48"/>
    <s v="True"/>
    <n v="1"/>
  </r>
  <r>
    <s v="Asset02435"/>
    <x v="17"/>
    <s v=""/>
    <s v=""/>
    <s v="Geriatrics Consults"/>
    <x v="139"/>
    <x v="2"/>
    <s v="130 Dunn Ave Toronto, ON"/>
    <s v="M6K 2R7"/>
    <s v=""/>
    <s v=""/>
    <s v=""/>
    <x v="3"/>
    <x v="0"/>
    <s v="RGP Toronto"/>
    <n v="0"/>
    <n v="0"/>
    <n v="0"/>
    <n v="0"/>
    <n v="0"/>
    <n v="0"/>
    <n v="0"/>
    <n v="0"/>
    <s v="False"/>
    <s v=""/>
    <n v="0"/>
    <n v="0"/>
    <s v=""/>
    <s v=""/>
    <n v="0.2"/>
    <n v="0"/>
    <n v="0"/>
    <n v="0"/>
    <n v="0"/>
    <n v="0"/>
    <n v="0"/>
    <n v="0"/>
    <n v="0"/>
    <n v="0"/>
    <n v="0"/>
    <n v="0"/>
    <n v="0"/>
    <n v="0"/>
    <n v="0"/>
    <n v="0"/>
    <n v="0"/>
    <n v="0"/>
    <n v="0"/>
    <n v="0"/>
    <n v="0"/>
    <n v="0"/>
    <s v=""/>
    <n v="0"/>
    <n v="0"/>
    <n v="0"/>
    <n v="0"/>
    <s v=""/>
    <s v=""/>
    <n v="100"/>
    <x v="0"/>
    <x v="0"/>
    <s v=""/>
    <s v="richard.norman@sinaihealth.ca"/>
    <s v="Richard Norman"/>
    <s v="2022-07-13 01:55"/>
    <s v="True"/>
    <n v="1"/>
  </r>
  <r>
    <s v="Asset02430"/>
    <x v="17"/>
    <s v=""/>
    <s v=""/>
    <s v="Mobile Acute Care for Elders Team"/>
    <x v="6"/>
    <x v="2"/>
    <s v="399 Bathurst St, Toronto, ON"/>
    <s v="M5T 2S8"/>
    <s v=""/>
    <s v=""/>
    <s v=""/>
    <x v="3"/>
    <x v="0"/>
    <s v="RGP Toronto"/>
    <n v="0"/>
    <n v="627"/>
    <n v="0"/>
    <n v="0"/>
    <n v="0"/>
    <n v="0"/>
    <n v="0"/>
    <n v="0"/>
    <s v="False"/>
    <s v=""/>
    <n v="0"/>
    <n v="0"/>
    <s v=""/>
    <s v=""/>
    <n v="1"/>
    <n v="0"/>
    <n v="0"/>
    <n v="0"/>
    <n v="0"/>
    <n v="1"/>
    <n v="0"/>
    <n v="0"/>
    <n v="1"/>
    <n v="0"/>
    <n v="0"/>
    <n v="1"/>
    <n v="1"/>
    <n v="0"/>
    <n v="0"/>
    <n v="0"/>
    <n v="0"/>
    <n v="0"/>
    <n v="0"/>
    <n v="0"/>
    <n v="0"/>
    <n v="0"/>
    <s v=""/>
    <n v="0"/>
    <n v="0"/>
    <n v="0"/>
    <n v="0"/>
    <s v=""/>
    <s v=""/>
    <n v="100"/>
    <x v="0"/>
    <x v="0"/>
    <s v=""/>
    <s v="richard.norman@sinaihealth.ca"/>
    <s v="Richard Norman"/>
    <s v="2022-07-13 01:43"/>
    <s v="True"/>
    <n v="1"/>
  </r>
  <r>
    <s v="Asset02470"/>
    <x v="17"/>
    <s v=""/>
    <s v=""/>
    <s v="Geriatric Medicine Consult Team"/>
    <x v="7"/>
    <x v="2"/>
    <s v="Civic Campus 1053 Carling Avenue, Ottawa, ON"/>
    <s v="K1Y4E9"/>
    <s v="General Campus 501 Smyth Road, Ottawa, ON"/>
    <s v="K1H 8L6"/>
    <s v=""/>
    <x v="1"/>
    <x v="0"/>
    <s v="RGP Eastern Ontario"/>
    <n v="0"/>
    <n v="1993"/>
    <n v="0"/>
    <n v="0"/>
    <n v="0"/>
    <n v="0"/>
    <n v="0"/>
    <n v="40"/>
    <s v="True"/>
    <s v=""/>
    <n v="0"/>
    <n v="0"/>
    <s v=""/>
    <s v=""/>
    <n v="2"/>
    <n v="0"/>
    <n v="0"/>
    <n v="0"/>
    <n v="0"/>
    <n v="3"/>
    <n v="0"/>
    <n v="0"/>
    <n v="0"/>
    <n v="0"/>
    <n v="0"/>
    <n v="1"/>
    <n v="0"/>
    <n v="0"/>
    <n v="0"/>
    <n v="0"/>
    <n v="0"/>
    <n v="0"/>
    <n v="0"/>
    <n v="0"/>
    <n v="0"/>
    <n v="0"/>
    <s v=""/>
    <n v="4059"/>
    <n v="0"/>
    <n v="0"/>
    <n v="0"/>
    <s v="Emergency Department; Other"/>
    <s v="Admitting HCT (MD mostly but also RN and allied health"/>
    <n v="100"/>
    <x v="0"/>
    <x v="0"/>
    <s v="The Geriatric Medicine Consult Team (GMCT) provides interdisciplinary, specialized geriatric consult services at The Ottawa Hospital (TOH) to meet the unique needs of vulnerable older adults in the acute care setting. The Geriatric Medicine Consult Team consists of a Geriatrician, Clinical Nurse Specialist, Consult Nurse and Senior Physiotherapist who work collaboratively with admitting teams to provide suggestions for care based on Comprehensive Geriatric Assessment findings. Our team co-manages the care of patients with admitting teams and identify patients for transfer to the Geriatric Medicine In-patient Unit for further optimization. In addition to providing clinical support to the older adult patient population, these teams help to build capacity through education, research and quality improvement initiatives at TOH. We have teams at the Civic and General campus."/>
    <s v="jkoop@toh.ca"/>
    <s v="JenKoop"/>
    <s v="2022-07-13 04:14"/>
    <s v="True"/>
    <n v="1"/>
  </r>
  <r>
    <s v="Asset02450"/>
    <x v="17"/>
    <s v=""/>
    <s v=""/>
    <s v="Queensway Carleton Hospital"/>
    <x v="2"/>
    <x v="2"/>
    <s v="3045 Baseline Rd, Ottawa ON"/>
    <s v="K2H8P4"/>
    <s v=""/>
    <s v=""/>
    <s v="Ottawa"/>
    <x v="1"/>
    <x v="0"/>
    <s v="RGP Eastern Ontario"/>
    <n v="0"/>
    <n v="583"/>
    <n v="0"/>
    <n v="0"/>
    <n v="0"/>
    <n v="0"/>
    <n v="0"/>
    <n v="0"/>
    <s v="False"/>
    <s v=""/>
    <n v="0"/>
    <n v="0"/>
    <s v=""/>
    <s v=""/>
    <n v="2"/>
    <n v="0"/>
    <n v="0"/>
    <n v="0"/>
    <n v="0"/>
    <n v="2"/>
    <n v="0"/>
    <n v="0"/>
    <n v="0"/>
    <n v="0"/>
    <n v="0"/>
    <n v="0"/>
    <n v="0"/>
    <n v="0"/>
    <n v="0"/>
    <n v="0"/>
    <n v="0"/>
    <n v="0"/>
    <n v="0"/>
    <n v="0"/>
    <n v="0"/>
    <n v="0"/>
    <s v=""/>
    <n v="600"/>
    <n v="0"/>
    <n v="0"/>
    <n v="0"/>
    <s v="Other"/>
    <s v="For Geriatricians: Physicians on the inpatient units, Medicine-on-call physicians in ED (when patient is admitted) _x000a_For Specialized Inpatient Geriatrics Nursing as an open-referral:  Physicians on the inpatient units, Medicine-on-call physicians in ED (when patient is admitted) Inpatient and ED RNs and RPNs, GEM nurses, and Allied Health professionals."/>
    <n v="100"/>
    <x v="0"/>
    <x v="0"/>
    <s v="# of visits annually 600 for Geriatricians and  263 referrals from Specialized Inpatient Geriatrics Nursing.# of Unique Patients Served/Year 583 for Geriatricians and  263 referrals from Specialized Inpatient Geriatrics Nursing"/>
    <s v="msitu@qch.on.ca"/>
    <s v="michaelc2"/>
    <s v="2022-07-13 02:43"/>
    <s v="True"/>
    <n v="1"/>
  </r>
  <r>
    <s v="Asset02152"/>
    <x v="17"/>
    <s v=""/>
    <s v=""/>
    <s v="Geriatric Consult Service"/>
    <x v="47"/>
    <x v="2"/>
    <s v="752 King Street West, Kingston, Ontario"/>
    <s v="K7L4X3"/>
    <s v=""/>
    <s v=""/>
    <s v="Frontenac; Hastings; Lanark; Leeds &amp; Grenville; Lennox and Addington; Prince Edward"/>
    <x v="1"/>
    <x v="0"/>
    <s v="RGP Southeastern Ontario"/>
    <n v="0"/>
    <n v="360"/>
    <n v="360"/>
    <n v="0"/>
    <n v="0"/>
    <n v="0"/>
    <n v="0"/>
    <n v="40"/>
    <s v="True"/>
    <s v=""/>
    <n v="0"/>
    <n v="2"/>
    <s v=""/>
    <s v=""/>
    <n v="0.5"/>
    <n v="0"/>
    <n v="0"/>
    <n v="0"/>
    <n v="0"/>
    <n v="0.2"/>
    <n v="0"/>
    <n v="0"/>
    <n v="0"/>
    <n v="0"/>
    <n v="0"/>
    <n v="0"/>
    <n v="0"/>
    <n v="0"/>
    <n v="0"/>
    <n v="0"/>
    <n v="0"/>
    <n v="0"/>
    <n v="0"/>
    <n v="0"/>
    <n v="0"/>
    <n v="0"/>
    <s v=""/>
    <n v="1000"/>
    <n v="30"/>
    <n v="0"/>
    <n v="0"/>
    <s v="Other"/>
    <s v="Kingston Health Sciences Centre"/>
    <n v="0"/>
    <x v="0"/>
    <x v="0"/>
    <s v="Estimates"/>
    <s v="websters@providencecare.ca"/>
    <s v="Sarah Webster"/>
    <s v="2022-06-23 11:09"/>
    <s v="True"/>
    <n v="1"/>
  </r>
  <r>
    <s v="Asset02753"/>
    <x v="17"/>
    <s v=""/>
    <s v=""/>
    <s v="Internal Geriatrician Consults"/>
    <x v="48"/>
    <x v="2"/>
    <s v="82 Buttonwood Ave"/>
    <s v="M6M 2J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0"/>
    <s v="RGP Toronto"/>
    <n v="0"/>
    <n v="40"/>
    <n v="33"/>
    <n v="0"/>
    <n v="0"/>
    <n v="0"/>
    <n v="0"/>
    <n v="12"/>
    <s v="True"/>
    <s v=""/>
    <n v="0"/>
    <n v="0"/>
    <s v=""/>
    <s v=""/>
    <n v="0.3"/>
    <n v="0"/>
    <n v="0"/>
    <n v="0"/>
    <n v="0"/>
    <n v="0"/>
    <n v="0"/>
    <n v="0"/>
    <n v="0"/>
    <n v="0"/>
    <n v="0"/>
    <n v="0"/>
    <n v="0"/>
    <n v="0"/>
    <n v="0"/>
    <n v="0"/>
    <n v="0"/>
    <n v="0"/>
    <n v="0"/>
    <n v="0"/>
    <n v="0"/>
    <n v="0"/>
    <s v=""/>
    <n v="60"/>
    <n v="0"/>
    <n v="37"/>
    <n v="0"/>
    <s v=""/>
    <s v="Internal West Park Referrals"/>
    <n v="99"/>
    <x v="0"/>
    <x v="0"/>
    <s v="Service Monday, Tuesday and Friday"/>
    <s v="marissa.wilson@westpark.org"/>
    <s v="Marissa Wilson"/>
    <s v="2022-07-15 03:42"/>
    <s v="True"/>
    <n v="1"/>
  </r>
  <r>
    <s v="Asset02767"/>
    <x v="17"/>
    <s v=""/>
    <s v=""/>
    <s v="Inpatient Geriatric Consultant - Geriatric Medicine"/>
    <x v="16"/>
    <x v="2"/>
    <s v="3276 St. Clair Ave. E. Toronto, ON"/>
    <s v="M1L 1W1"/>
    <s v=""/>
    <s v=""/>
    <s v="Toronto"/>
    <x v="3"/>
    <x v="0"/>
    <s v="RGP Toronto"/>
    <n v="0"/>
    <n v="136"/>
    <n v="0"/>
    <n v="0"/>
    <n v="0"/>
    <n v="0"/>
    <n v="1"/>
    <n v="40"/>
    <s v="True"/>
    <s v=""/>
    <n v="0"/>
    <n v="3.8"/>
    <s v=""/>
    <s v=""/>
    <n v="0.25"/>
    <n v="0"/>
    <n v="0"/>
    <n v="0"/>
    <n v="0"/>
    <n v="0.1"/>
    <n v="0"/>
    <n v="0"/>
    <n v="0"/>
    <n v="0.1"/>
    <n v="0"/>
    <n v="0"/>
    <n v="0"/>
    <n v="0"/>
    <n v="0.33"/>
    <n v="0"/>
    <n v="0"/>
    <n v="0"/>
    <n v="0"/>
    <n v="0"/>
    <n v="0.6"/>
    <n v="0"/>
    <s v="0.1 Patient Flow Coordinator_x000a_0.1 Manager"/>
    <n v="142"/>
    <n v="0"/>
    <n v="0"/>
    <n v="0"/>
    <s v="Other"/>
    <s v="Inpatient Units"/>
    <n v="100"/>
    <x v="0"/>
    <x v="0"/>
    <s v="Data/metrics have been impacted by Covid restrictions, closures, and reopening with limitations.  Additionally, we do not have data or an appropriate process to track staff who were redeployed to other areas of the organization such as inpatient units"/>
    <s v="chiara.campitelli-thompson@unityhealth.to"/>
    <s v="Chiara Campitelli-Thompson"/>
    <s v="2022-07-15 03:48"/>
    <s v="True"/>
    <n v="1"/>
  </r>
  <r>
    <s v="Asset02179"/>
    <x v="17"/>
    <s v=""/>
    <s v=""/>
    <s v="Geriatric Inpatient Consult Services"/>
    <x v="49"/>
    <x v="2"/>
    <s v="41 Ramsey Lake Road, Sudbury, Ontario"/>
    <s v="P3E 5J1"/>
    <s v=""/>
    <s v=""/>
    <s v="Sudbury; Manitoulin; Greater Sudbury"/>
    <x v="5"/>
    <x v="0"/>
    <s v="North East Specialized Geriatric Centre"/>
    <n v="0"/>
    <n v="607"/>
    <n v="0"/>
    <n v="0"/>
    <n v="0"/>
    <n v="0"/>
    <n v="0"/>
    <n v="40"/>
    <s v="False"/>
    <s v=""/>
    <n v="0"/>
    <n v="0"/>
    <s v=""/>
    <s v=""/>
    <n v="0"/>
    <n v="0"/>
    <n v="0.6"/>
    <n v="0"/>
    <n v="0"/>
    <n v="1"/>
    <n v="0"/>
    <n v="0"/>
    <n v="0"/>
    <n v="0"/>
    <n v="0"/>
    <n v="1"/>
    <n v="1"/>
    <n v="0"/>
    <n v="0"/>
    <n v="0"/>
    <n v="0"/>
    <n v="2"/>
    <n v="0"/>
    <n v="0"/>
    <n v="0"/>
    <n v="0"/>
    <s v=""/>
    <n v="7101"/>
    <n v="0"/>
    <n v="0"/>
    <n v="0"/>
    <s v="Emergency Department; Other"/>
    <s v="Other Inpatient Units"/>
    <n v="100"/>
    <x v="0"/>
    <x v="0"/>
    <s v=""/>
    <s v="sjibb@hsnsudbury.ca"/>
    <s v="Samantha Jibb"/>
    <s v="2022-06-27 10:13"/>
    <s v="True"/>
    <n v="1"/>
  </r>
  <r>
    <s v="Asset02720"/>
    <x v="17"/>
    <s v=""/>
    <s v=""/>
    <s v="Inpatient Specialized Geriatric Medicine Consultation Service"/>
    <x v="29"/>
    <x v="2"/>
    <s v="911 Queen’s Blvd. Kitchener, ON"/>
    <s v="N2M 1B2"/>
    <s v=""/>
    <s v=""/>
    <s v="Wellington; Waterloo"/>
    <x v="2"/>
    <x v="0"/>
    <s v="RGP Central"/>
    <n v="0"/>
    <n v="321"/>
    <n v="0"/>
    <n v="0"/>
    <n v="0"/>
    <n v="0"/>
    <n v="24"/>
    <n v="40"/>
    <s v="True"/>
    <s v=""/>
    <n v="0"/>
    <n v="0"/>
    <s v=""/>
    <s v=""/>
    <n v="0"/>
    <n v="0"/>
    <n v="0"/>
    <n v="0"/>
    <n v="0"/>
    <n v="0"/>
    <n v="0"/>
    <n v="0"/>
    <n v="0"/>
    <n v="0"/>
    <n v="0"/>
    <n v="0"/>
    <n v="0"/>
    <n v="0"/>
    <n v="0"/>
    <n v="0"/>
    <n v="0"/>
    <n v="0"/>
    <n v="0"/>
    <n v="0"/>
    <n v="0"/>
    <n v="0"/>
    <s v=""/>
    <n v="334"/>
    <n v="0"/>
    <n v="0"/>
    <n v="0"/>
    <s v="Emergency Department; Other"/>
    <s v="Direct admissions, ED and clinic admissions"/>
    <n v="93"/>
    <x v="0"/>
    <x v="0"/>
    <s v=""/>
    <s v="cplatt@cmhaww.ca"/>
    <s v="C Platt"/>
    <s v="2022-07-15 02:23"/>
    <s v="True"/>
    <n v="1"/>
  </r>
  <r>
    <s v="Asset02018"/>
    <x v="17"/>
    <s v=""/>
    <s v=""/>
    <s v="Inpatient Consult Team"/>
    <x v="22"/>
    <x v="2"/>
    <s v="D480 - 2075 Bayview Ave, Toronto, Ontario"/>
    <s v="M4N 3M5"/>
    <s v=""/>
    <s v=""/>
    <s v="Toronto"/>
    <x v="3"/>
    <x v="0"/>
    <s v="RGP Toronto"/>
    <n v="0"/>
    <n v="842"/>
    <n v="0"/>
    <n v="0"/>
    <n v="0"/>
    <n v="0"/>
    <n v="0"/>
    <n v="40"/>
    <s v="True"/>
    <s v=""/>
    <n v="11"/>
    <n v="2"/>
    <s v=""/>
    <s v=""/>
    <n v="0"/>
    <n v="0"/>
    <n v="0"/>
    <n v="0"/>
    <n v="0"/>
    <n v="2"/>
    <n v="0"/>
    <n v="0"/>
    <n v="0"/>
    <n v="0"/>
    <n v="0"/>
    <n v="0"/>
    <n v="0"/>
    <n v="0"/>
    <n v="0"/>
    <n v="0"/>
    <n v="0"/>
    <n v="0"/>
    <n v="0"/>
    <n v="0"/>
    <n v="0"/>
    <n v="0"/>
    <s v=""/>
    <n v="2983"/>
    <n v="2700"/>
    <n v="0"/>
    <n v="0"/>
    <s v="Other"/>
    <s v="The ICT receives referrals from residents, fellows, attending physician of patients within the hospital."/>
    <n v="100"/>
    <x v="0"/>
    <x v="0"/>
    <s v="The Inpatient Consult Team provides geriatric assessment, and may referral to community or hospital programs for therapeutic involvement: to day hospital, falls programs, outside resources."/>
    <s v="mary.duffy@sunnybrook.ca"/>
    <s v="Mary Duffy"/>
    <s v="2022-04-22 11:43"/>
    <s v="True"/>
    <n v="1"/>
  </r>
  <r>
    <s v="Asset02434"/>
    <x v="17"/>
    <s v=""/>
    <s v=""/>
    <s v="Geriatrics Consults"/>
    <x v="45"/>
    <x v="2"/>
    <s v="550 University Ave Toronto, ON"/>
    <s v="M5G 2A2"/>
    <s v=""/>
    <s v=""/>
    <s v=""/>
    <x v="3"/>
    <x v="0"/>
    <s v="RGP Toronto"/>
    <n v="0"/>
    <n v="123"/>
    <n v="0"/>
    <n v="0"/>
    <n v="0"/>
    <n v="0"/>
    <n v="0"/>
    <n v="0"/>
    <s v="False"/>
    <s v=""/>
    <n v="0"/>
    <n v="0"/>
    <s v=""/>
    <s v=""/>
    <n v="1"/>
    <n v="0"/>
    <n v="0"/>
    <n v="0"/>
    <n v="0"/>
    <n v="0"/>
    <n v="0"/>
    <n v="0"/>
    <n v="0"/>
    <n v="0"/>
    <n v="0"/>
    <n v="0"/>
    <n v="0"/>
    <n v="0"/>
    <n v="0"/>
    <n v="0"/>
    <n v="0"/>
    <n v="0"/>
    <n v="0"/>
    <n v="0"/>
    <n v="0"/>
    <n v="0"/>
    <s v=""/>
    <n v="0"/>
    <n v="0"/>
    <n v="0"/>
    <n v="0"/>
    <s v=""/>
    <s v=""/>
    <n v="100"/>
    <x v="0"/>
    <x v="0"/>
    <s v=""/>
    <s v="richard.norman@sinaihealth.ca"/>
    <s v="Richard Norman"/>
    <s v="2022-07-13 01:53"/>
    <s v="True"/>
    <n v="1"/>
  </r>
  <r>
    <s v="Asset02362"/>
    <x v="19"/>
    <s v=""/>
    <s v=""/>
    <s v="NLOT"/>
    <x v="58"/>
    <x v="2"/>
    <s v="100 Westmount Road Guelph ON Canada"/>
    <s v="N1H5H8"/>
    <s v=""/>
    <s v=""/>
    <s v="Wellington; Waterloo"/>
    <x v="2"/>
    <x v="5"/>
    <s v="RGP Central"/>
    <n v="0"/>
    <n v="0"/>
    <n v="343"/>
    <n v="0"/>
    <n v="0"/>
    <n v="0"/>
    <n v="0"/>
    <n v="40"/>
    <s v="True"/>
    <s v=""/>
    <n v="0"/>
    <n v="0"/>
    <s v=""/>
    <s v=""/>
    <n v="0"/>
    <n v="0"/>
    <n v="0"/>
    <n v="0"/>
    <n v="1"/>
    <n v="3"/>
    <n v="0"/>
    <n v="0"/>
    <n v="0"/>
    <n v="0"/>
    <n v="0"/>
    <n v="0"/>
    <n v="0"/>
    <n v="0"/>
    <n v="0"/>
    <n v="0"/>
    <n v="0"/>
    <n v="0"/>
    <n v="0"/>
    <n v="0"/>
    <n v="0"/>
    <n v="0"/>
    <s v="1 Nurse Practitioner and 3 Nurse Consultants (RNs)"/>
    <n v="343"/>
    <n v="217"/>
    <n v="18"/>
    <n v="0"/>
    <s v="Community Agency; Home and Community Care Support Services; Other"/>
    <s v="Long Term Care Homes"/>
    <n v="98"/>
    <x v="0"/>
    <x v="0"/>
    <s v="By working with Public Health,NLOT nurse consultantssupported in-home vaccine clinicsthrough coaching/ mentoringstaff and preparing COVID-19vaccine for over 5000 timelyCOVID vaccinations of elderlyresidents in the WaterlooWellington Region May 2021 toMarch 2022."/>
    <s v="cplatt@cmhaww.ca"/>
    <s v="C Platt"/>
    <s v="2022-07-12 11:30"/>
    <s v="True"/>
    <n v="1"/>
  </r>
  <r>
    <s v="Asset02761"/>
    <x v="19"/>
    <s v=""/>
    <s v=""/>
    <s v="Central LHIN NLOT: Mackenzie Richmond Hill Health"/>
    <x v="57"/>
    <x v="2"/>
    <s v="10 Trench St, Richmond Hill, ON"/>
    <s v="L4C 4Z3"/>
    <s v=""/>
    <s v=""/>
    <s v="York"/>
    <x v="0"/>
    <x v="5"/>
    <s v="No RGP"/>
    <n v="0"/>
    <n v="0"/>
    <n v="0"/>
    <n v="1332"/>
    <n v="0"/>
    <n v="0"/>
    <n v="0"/>
    <n v="35"/>
    <s v="True"/>
    <s v=""/>
    <n v="0"/>
    <n v="0"/>
    <s v=""/>
    <s v=""/>
    <n v="0"/>
    <n v="0"/>
    <n v="0"/>
    <n v="0"/>
    <n v="1.5"/>
    <n v="0"/>
    <n v="0"/>
    <n v="0"/>
    <n v="0"/>
    <n v="0"/>
    <n v="0"/>
    <n v="0"/>
    <n v="0"/>
    <n v="0"/>
    <n v="0"/>
    <n v="0"/>
    <n v="0"/>
    <n v="0"/>
    <n v="0"/>
    <n v="0"/>
    <n v="0"/>
    <n v="0"/>
    <s v=""/>
    <n v="2881"/>
    <n v="1748"/>
    <n v="0"/>
    <n v="0"/>
    <s v="Other"/>
    <s v="Service is engaged based on requests from LTCH staff and/or hospital staff"/>
    <n v="100"/>
    <x v="0"/>
    <x v="0"/>
    <s v=""/>
    <s v="liis-ann.klein@sunnybrook.ca"/>
    <s v="Liis-Ann Klein"/>
    <s v="2022-07-15 03:45"/>
    <s v="True"/>
    <n v="1"/>
  </r>
  <r>
    <s v="Asset02773"/>
    <x v="19"/>
    <s v=""/>
    <s v=""/>
    <s v="Central LHIN NLOT: Oak Valley Health, Markham Stouffville Hospital"/>
    <x v="96"/>
    <x v="2"/>
    <s v="381 Church St, Markham ON"/>
    <s v="L3P 7P3"/>
    <s v=""/>
    <s v=""/>
    <s v="York"/>
    <x v="0"/>
    <x v="5"/>
    <s v="No RGP"/>
    <n v="0"/>
    <n v="0"/>
    <n v="0"/>
    <n v="1338"/>
    <n v="0"/>
    <n v="0"/>
    <n v="0"/>
    <n v="35"/>
    <s v="True"/>
    <s v=""/>
    <n v="0"/>
    <n v="0"/>
    <s v=""/>
    <s v=""/>
    <n v="0"/>
    <n v="0"/>
    <n v="0"/>
    <n v="0"/>
    <n v="1.5"/>
    <n v="0"/>
    <n v="0"/>
    <n v="0"/>
    <n v="0"/>
    <n v="0"/>
    <n v="0"/>
    <n v="0"/>
    <n v="0"/>
    <n v="0"/>
    <n v="0"/>
    <n v="0"/>
    <n v="0"/>
    <n v="0"/>
    <n v="0"/>
    <n v="0"/>
    <n v="0"/>
    <n v="0"/>
    <s v=""/>
    <n v="2854"/>
    <n v="1589"/>
    <n v="4"/>
    <n v="0"/>
    <s v="Other"/>
    <s v="Service is engaged based on requests from LTCH staff and/or hospital staff"/>
    <n v="100"/>
    <x v="0"/>
    <x v="0"/>
    <s v=""/>
    <s v="liis-ann.klein@sunnybrook.ca"/>
    <s v="Liis-Ann Klein"/>
    <s v="2022-07-15 03:53"/>
    <s v="True"/>
    <n v="1"/>
  </r>
  <r>
    <s v="Asset02765"/>
    <x v="19"/>
    <s v=""/>
    <s v=""/>
    <s v="Nursing Led Outreach Team (NLOT)"/>
    <x v="6"/>
    <x v="2"/>
    <s v="399 Bathurst Street, Toronto, Ontario"/>
    <s v="M5T 2S8"/>
    <s v=""/>
    <s v=""/>
    <s v=""/>
    <x v="3"/>
    <x v="5"/>
    <s v="RGP Toronto"/>
    <n v="0"/>
    <n v="0"/>
    <n v="0"/>
    <n v="0"/>
    <n v="0"/>
    <n v="0"/>
    <n v="0"/>
    <n v="84"/>
    <s v="False"/>
    <s v="Both"/>
    <n v="0"/>
    <n v="0"/>
    <s v=""/>
    <s v=""/>
    <n v="0"/>
    <n v="0"/>
    <n v="0"/>
    <n v="0"/>
    <n v="0"/>
    <n v="4"/>
    <n v="0"/>
    <n v="0"/>
    <n v="0"/>
    <n v="0"/>
    <n v="0"/>
    <n v="0"/>
    <n v="0"/>
    <n v="0"/>
    <n v="0"/>
    <n v="0"/>
    <n v="0"/>
    <n v="0"/>
    <n v="0"/>
    <n v="0"/>
    <n v="0"/>
    <n v="0"/>
    <s v=""/>
    <n v="0"/>
    <n v="0"/>
    <n v="0"/>
    <n v="0"/>
    <s v=""/>
    <s v=""/>
    <n v="0"/>
    <x v="0"/>
    <x v="0"/>
    <s v=""/>
    <s v="jackielyn.guanzon@uhn.ca"/>
    <s v="Jackielyn"/>
    <s v="2022-07-15 03:47"/>
    <s v="True"/>
    <n v="1"/>
  </r>
  <r>
    <s v="Asset03706"/>
    <x v="19"/>
    <s v=""/>
    <s v=""/>
    <s v="NLOT"/>
    <x v="7"/>
    <x v="2"/>
    <s v="1053 Carling Avenue"/>
    <s v="K1Y 4E9"/>
    <s v=""/>
    <s v=""/>
    <s v=""/>
    <x v="1"/>
    <x v="5"/>
    <s v="RGP Eastern Ontario"/>
    <n v="0"/>
    <n v="0"/>
    <n v="0"/>
    <n v="0"/>
    <n v="0"/>
    <n v="0"/>
    <n v="0"/>
    <n v="0"/>
    <s v="False"/>
    <s v=""/>
    <n v="0"/>
    <n v="0"/>
    <s v="1950 hours annually (37.5 hours per week)"/>
    <s v=""/>
    <n v="0"/>
    <n v="0"/>
    <n v="0"/>
    <n v="0"/>
    <n v="4.5"/>
    <n v="0"/>
    <n v="0"/>
    <n v="0"/>
    <n v="0"/>
    <n v="0"/>
    <n v="0"/>
    <n v="0"/>
    <n v="0"/>
    <n v="0"/>
    <n v="0"/>
    <n v="0"/>
    <n v="0"/>
    <n v="0"/>
    <n v="0"/>
    <n v="0"/>
    <n v="0"/>
    <n v="0"/>
    <s v=""/>
    <n v="1446"/>
    <n v="0"/>
    <n v="0"/>
    <n v="0"/>
    <s v="Other"/>
    <s v="LTCH"/>
    <n v="83"/>
    <x v="0"/>
    <x v="0"/>
    <s v=""/>
    <s v="programs@geriatricsontario.ca"/>
    <s v="Kristen Mayhew"/>
    <s v="2024-07-08 01:06"/>
    <s v="True"/>
    <n v="1"/>
  </r>
  <r>
    <s v="Asset02748"/>
    <x v="19"/>
    <s v=""/>
    <s v=""/>
    <s v="Central LHIN NLOT: Humber River Hospital-North York General Hospital co-hub"/>
    <x v="5"/>
    <x v="2"/>
    <s v="1235 Wilson Ave, Toronto ON"/>
    <s v="M3M 0B2"/>
    <s v=""/>
    <s v=""/>
    <s v="York"/>
    <x v="3"/>
    <x v="5"/>
    <s v="RGP Toronto"/>
    <n v="0"/>
    <n v="0"/>
    <n v="0"/>
    <n v="3412"/>
    <n v="0"/>
    <n v="0"/>
    <n v="0"/>
    <n v="70"/>
    <s v="True"/>
    <s v="Both"/>
    <n v="0"/>
    <n v="0"/>
    <s v=""/>
    <s v=""/>
    <n v="0"/>
    <n v="0"/>
    <n v="0"/>
    <n v="0"/>
    <n v="2.8"/>
    <n v="1"/>
    <n v="0"/>
    <n v="0"/>
    <n v="0"/>
    <n v="0"/>
    <n v="0"/>
    <n v="0"/>
    <n v="0"/>
    <n v="0"/>
    <n v="0"/>
    <n v="0"/>
    <n v="0"/>
    <n v="0"/>
    <n v="0"/>
    <n v="0"/>
    <n v="0"/>
    <n v="0"/>
    <s v=""/>
    <n v="3763"/>
    <n v="435"/>
    <n v="0"/>
    <n v="0"/>
    <s v="Other"/>
    <s v="Service is engaged based on requests from LTCH staff and/or hospital staff"/>
    <n v="100"/>
    <x v="0"/>
    <x v="0"/>
    <s v=""/>
    <s v="liis-ann.klein@sunnybrook.ca"/>
    <s v="Liis-Ann Klein"/>
    <s v="2022-07-15 03:39"/>
    <s v="True"/>
    <n v="1"/>
  </r>
  <r>
    <s v="Asset02775"/>
    <x v="19"/>
    <s v=""/>
    <s v=""/>
    <s v="Central LHIN NLOT: Southlake Regional Health Centre-Stevenson Memorial Hospital co-hub"/>
    <x v="95"/>
    <x v="2"/>
    <s v="465 Davis Dr, Newmarket, ON"/>
    <s v="L3Y 7T9"/>
    <s v=""/>
    <s v=""/>
    <s v="Simcoe; York"/>
    <x v="0"/>
    <x v="5"/>
    <s v="No RGP"/>
    <n v="0"/>
    <n v="0"/>
    <n v="0"/>
    <n v="1497"/>
    <n v="0"/>
    <n v="0"/>
    <n v="0"/>
    <n v="35"/>
    <s v="False"/>
    <s v=""/>
    <n v="0"/>
    <n v="0"/>
    <s v=""/>
    <s v=""/>
    <n v="0"/>
    <n v="0"/>
    <n v="0"/>
    <n v="0"/>
    <n v="1.4"/>
    <n v="0.6"/>
    <n v="0"/>
    <n v="0"/>
    <n v="0"/>
    <n v="0"/>
    <n v="0"/>
    <n v="0"/>
    <n v="0"/>
    <n v="0"/>
    <n v="0"/>
    <n v="0"/>
    <n v="0"/>
    <n v="0"/>
    <n v="0"/>
    <n v="0"/>
    <n v="0"/>
    <n v="0"/>
    <s v=""/>
    <n v="2646"/>
    <n v="1550"/>
    <n v="2"/>
    <n v="0"/>
    <s v="Other"/>
    <s v="Service is engaged based on requests from LTCH staff and/or hospital staff"/>
    <n v="100"/>
    <x v="0"/>
    <x v="0"/>
    <s v=""/>
    <s v="liis-ann.klein@sunnybrook.ca"/>
    <s v="Liis-Ann Klein"/>
    <s v="2022-07-15 03:57"/>
    <s v="True"/>
    <n v="1"/>
  </r>
  <r>
    <s v="Asset02399"/>
    <x v="19"/>
    <s v=""/>
    <s v=""/>
    <s v="Nurse Led Outreach Team"/>
    <x v="3"/>
    <x v="2"/>
    <s v="170 Colborne St. West, Orillia, ON"/>
    <s v="L3V2Z3"/>
    <s v=""/>
    <s v=""/>
    <s v="Simcoe"/>
    <x v="0"/>
    <x v="5"/>
    <s v="North Simcoe Muskoka Specialized Geriatric Services"/>
    <n v="0"/>
    <n v="0"/>
    <n v="0"/>
    <n v="0"/>
    <n v="0"/>
    <n v="0"/>
    <n v="0"/>
    <n v="40"/>
    <s v="True"/>
    <s v=""/>
    <n v="0"/>
    <n v="0"/>
    <s v=""/>
    <s v=""/>
    <n v="0"/>
    <n v="0"/>
    <n v="0"/>
    <n v="0"/>
    <n v="2"/>
    <n v="0"/>
    <n v="0"/>
    <n v="0"/>
    <n v="0"/>
    <n v="0"/>
    <n v="0"/>
    <n v="0"/>
    <n v="0"/>
    <n v="0"/>
    <n v="0"/>
    <n v="0"/>
    <n v="0"/>
    <n v="0"/>
    <n v="0"/>
    <n v="0"/>
    <n v="0"/>
    <n v="0"/>
    <s v=""/>
    <n v="2910"/>
    <n v="45"/>
    <n v="0"/>
    <n v="0"/>
    <s v=""/>
    <s v="No referral necessary. Service is provided to any resident living in a LTC facility serviced by the NLOT team."/>
    <n v="0"/>
    <x v="0"/>
    <x v="0"/>
    <s v="During the height of COVID, the NLOT teams were required to physically provide care in only one LTC facility, as a result of policies implemented by the LTC Homes at the time."/>
    <s v="lhlam@osmh.on.ca"/>
    <s v="Lillian Lam"/>
    <s v="2022-07-12 02:24"/>
    <s v="True"/>
    <n v="1"/>
  </r>
  <r>
    <s v="Asset02406"/>
    <x v="19"/>
    <s v=""/>
    <s v=""/>
    <s v="Nurse Led Outreach Team"/>
    <x v="35"/>
    <x v="2"/>
    <s v="4001 Leslie Street"/>
    <s v="M2K 1E1"/>
    <s v=""/>
    <s v=""/>
    <s v=""/>
    <x v="3"/>
    <x v="5"/>
    <s v="RGP Toronto"/>
    <n v="0"/>
    <n v="0"/>
    <n v="0"/>
    <n v="0"/>
    <n v="0"/>
    <n v="0"/>
    <n v="0"/>
    <n v="0"/>
    <s v="True"/>
    <s v="Both"/>
    <n v="0"/>
    <n v="0"/>
    <s v=""/>
    <s v=""/>
    <n v="0"/>
    <n v="0"/>
    <n v="0"/>
    <n v="0"/>
    <n v="2.6"/>
    <n v="1"/>
    <n v="0"/>
    <n v="0"/>
    <n v="0"/>
    <n v="0"/>
    <n v="0"/>
    <n v="0"/>
    <n v="0"/>
    <n v="0"/>
    <n v="0"/>
    <n v="0"/>
    <n v="0"/>
    <n v="0"/>
    <n v="0"/>
    <n v="0"/>
    <n v="0"/>
    <n v="0"/>
    <s v=""/>
    <n v="3762"/>
    <n v="434"/>
    <n v="0"/>
    <n v="0"/>
    <s v="Other"/>
    <s v="BSO, Hospital, LTCH"/>
    <n v="100"/>
    <x v="0"/>
    <x v="0"/>
    <s v="Mobile nursing coverage is provided to 17 LTCFs in the CLHIN:• Bayview Extendicare• Carefree Lodge• Cheltenham Care Community• Cummer Lodge• Downsview Long Term Care• Gibson House• Hawthorne Place• Harold and Grace Baker’s Centre• Norfinch Care Community• North Park• Senior’s Health centre• Thompson House• Ukrainian Canadian Care Centre• Villa Columbo• Villages of Humber Heights• Valleyview Residence• Weston Terrace Care Community"/>
    <s v="wendy.cheung@nygh.on.ca"/>
    <s v="Wendy Cheung"/>
    <s v="2022-07-12 02:44"/>
    <s v="True"/>
    <n v="1"/>
  </r>
  <r>
    <s v="Asset02894"/>
    <x v="3"/>
    <s v="Geriatric Community-Paramedicine Outreach Program"/>
    <s v=""/>
    <s v="GCOP"/>
    <x v="118"/>
    <x v="2"/>
    <s v="50 College Dr. North Bay ON"/>
    <s v="P1B 5A4"/>
    <s v=""/>
    <s v=""/>
    <s v="Parry Sound; Nipissing District"/>
    <x v="5"/>
    <x v="2"/>
    <s v="North East Specialized Geriatric Centre"/>
    <n v="0"/>
    <n v="179"/>
    <n v="0"/>
    <n v="0"/>
    <n v="0"/>
    <n v="0"/>
    <n v="0"/>
    <n v="37.5"/>
    <s v="True"/>
    <s v=""/>
    <n v="0"/>
    <n v="0"/>
    <s v=""/>
    <s v=""/>
    <n v="0"/>
    <n v="0"/>
    <n v="0"/>
    <n v="0"/>
    <n v="0"/>
    <n v="0"/>
    <n v="1"/>
    <n v="0"/>
    <n v="0"/>
    <n v="0"/>
    <n v="0"/>
    <n v="0"/>
    <n v="0"/>
    <n v="0"/>
    <n v="0"/>
    <n v="0"/>
    <n v="0"/>
    <n v="0"/>
    <n v="0"/>
    <n v="1"/>
    <n v="0"/>
    <n v="0"/>
    <s v=""/>
    <n v="544"/>
    <n v="64"/>
    <n v="0"/>
    <n v="0"/>
    <s v="Community Agency; Community Paramedicine; Emergency Department; Home and Community Care Support Services; Ontario Health Team; Primary Care"/>
    <s v=""/>
    <n v="99"/>
    <x v="0"/>
    <x v="0"/>
    <s v=""/>
    <s v="erin.sones@nbrhc.on.ca"/>
    <s v="Erin NBRHC"/>
    <s v="2022-10-09 04:05"/>
    <s v="True"/>
    <n v="1"/>
  </r>
  <r>
    <s v="Asset03374"/>
    <x v="13"/>
    <s v="Geriatric Psychiatry Outreach Team"/>
    <s v=""/>
    <s v="Geriatric Mental Health Community Outreach Team"/>
    <x v="81"/>
    <x v="2"/>
    <s v="700 Gordon St"/>
    <s v="L1N 5S9"/>
    <s v=""/>
    <s v=""/>
    <s v="Durham"/>
    <x v="1"/>
    <x v="2"/>
    <s v="Seniors Care Network"/>
    <n v="1675"/>
    <n v="128"/>
    <n v="0"/>
    <n v="0"/>
    <n v="0"/>
    <n v="0"/>
    <n v="0"/>
    <n v="40"/>
    <s v="True"/>
    <s v=""/>
    <n v="2"/>
    <n v="51"/>
    <s v="1950 hours annually (37.5 hours per week)"/>
    <s v=""/>
    <n v="0"/>
    <n v="0"/>
    <n v="0"/>
    <n v="0"/>
    <n v="1"/>
    <n v="3"/>
    <n v="0"/>
    <n v="0"/>
    <n v="0"/>
    <n v="0"/>
    <n v="0"/>
    <n v="0"/>
    <n v="0"/>
    <n v="0"/>
    <n v="0"/>
    <n v="0"/>
    <n v="0"/>
    <n v="0"/>
    <n v="0"/>
    <n v="0"/>
    <n v="0"/>
    <n v="0"/>
    <s v=""/>
    <n v="1279"/>
    <n v="251"/>
    <n v="155"/>
    <n v="0"/>
    <s v="Other; Community Agency; Community Paramedicine"/>
    <s v=""/>
    <n v="100"/>
    <x v="0"/>
    <x v="1"/>
    <s v=""/>
    <s v="johnstonki@ontarioshores.ca"/>
    <s v="Kim Johnston"/>
    <s v="2023-12-15 11:03"/>
    <s v="True"/>
    <n v="1"/>
  </r>
  <r>
    <s v="Asset03455"/>
    <x v="28"/>
    <s v="Tertiary Dementia Specialty Units"/>
    <s v=""/>
    <s v="Geriatric Dementia Unit"/>
    <x v="81"/>
    <x v="2"/>
    <s v="700 Gordon St"/>
    <s v="L1N 5S9"/>
    <s v=""/>
    <s v=""/>
    <s v="Haliburton; Northumberland; Peterborough; Simcoe; Muskoka; Kawartha Lakes; Toronto; York; Peel; Durham"/>
    <x v="1"/>
    <x v="4"/>
    <s v="Seniors Care Network"/>
    <n v="0"/>
    <n v="108"/>
    <n v="0"/>
    <n v="23"/>
    <n v="85.7"/>
    <n v="59"/>
    <n v="61.9"/>
    <n v="0"/>
    <s v="False"/>
    <s v=""/>
    <n v="5"/>
    <n v="7"/>
    <s v="1950 hours annually (37.5 hours per week)"/>
    <s v=""/>
    <n v="0"/>
    <n v="0.2"/>
    <n v="0"/>
    <n v="0"/>
    <n v="1"/>
    <n v="10.6"/>
    <n v="19.2"/>
    <n v="3"/>
    <n v="1"/>
    <n v="0.35"/>
    <n v="0.2"/>
    <n v="0.2"/>
    <n v="0.75"/>
    <n v="0"/>
    <n v="1"/>
    <n v="0.6"/>
    <n v="0"/>
    <n v="0"/>
    <n v="0"/>
    <n v="0"/>
    <n v="0"/>
    <n v="0"/>
    <s v="1 BT shared between 3 units_x000a_1 neuropsychologist, splits time between 3 inpatient units"/>
    <n v="0"/>
    <n v="0"/>
    <n v="0"/>
    <n v="0"/>
    <s v="Emergency Department; Other"/>
    <s v="Hospital, LTCF, Service-to-service, BSO staff at LTCH"/>
    <n v="100"/>
    <x v="1"/>
    <x v="1"/>
    <s v=""/>
    <s v="johnstonki@ontarioshores.ca"/>
    <s v="Kim Johnston"/>
    <s v="2023-12-18 10:05"/>
    <s v="True"/>
    <n v="1"/>
  </r>
  <r>
    <s v="Asset01988"/>
    <x v="4"/>
    <s v="Falls Prevention Clinic"/>
    <s v=""/>
    <s v="Geriatric Falls Prevention"/>
    <x v="132"/>
    <x v="2"/>
    <s v="2200 Eglinton Ave West Mississauga ON"/>
    <s v="L5M2N1"/>
    <s v=""/>
    <s v=""/>
    <s v=""/>
    <x v="0"/>
    <x v="2"/>
    <s v="No RGP"/>
    <n v="0"/>
    <n v="65"/>
    <n v="80"/>
    <n v="0"/>
    <n v="0"/>
    <n v="0"/>
    <n v="0"/>
    <n v="40"/>
    <s v="True"/>
    <s v=""/>
    <n v="5"/>
    <n v="0"/>
    <s v=""/>
    <s v=""/>
    <n v="13"/>
    <n v="0"/>
    <n v="0"/>
    <n v="0"/>
    <n v="0"/>
    <n v="0"/>
    <n v="0"/>
    <n v="0"/>
    <n v="0"/>
    <n v="0"/>
    <n v="0"/>
    <n v="2"/>
    <n v="0"/>
    <n v="0"/>
    <n v="0"/>
    <n v="0"/>
    <n v="0"/>
    <n v="0"/>
    <n v="0"/>
    <n v="0"/>
    <n v="0"/>
    <n v="0"/>
    <s v=""/>
    <n v="80"/>
    <n v="0"/>
    <n v="0"/>
    <n v="0"/>
    <s v=""/>
    <s v=""/>
    <n v="100"/>
    <x v="0"/>
    <x v="0"/>
    <s v=""/>
    <s v="bonnie.joanisse@thp.ca"/>
    <s v="Bonnie Joanisse"/>
    <s v="2022-04-13 02:34"/>
    <s v="True"/>
    <n v="1"/>
  </r>
  <r>
    <s v="Asset01997"/>
    <x v="4"/>
    <s v="Falls Prevention Clinic"/>
    <s v=""/>
    <s v="Falls Prevention Clinic"/>
    <x v="135"/>
    <x v="2"/>
    <s v="150 Sherway Dr Etobicoke ON"/>
    <s v="M9C1A5"/>
    <s v=""/>
    <s v=""/>
    <s v="Halton; Peel"/>
    <x v="0"/>
    <x v="2"/>
    <s v="No RGP"/>
    <n v="0"/>
    <n v="231"/>
    <n v="231"/>
    <n v="0"/>
    <n v="0"/>
    <n v="0"/>
    <n v="0"/>
    <n v="40"/>
    <s v="True"/>
    <s v=""/>
    <n v="10"/>
    <n v="90"/>
    <s v=""/>
    <s v=""/>
    <n v="2"/>
    <n v="0"/>
    <n v="0"/>
    <n v="0"/>
    <n v="0"/>
    <n v="0"/>
    <n v="0"/>
    <n v="0"/>
    <n v="0"/>
    <n v="0"/>
    <n v="0"/>
    <n v="1"/>
    <n v="0"/>
    <n v="0"/>
    <n v="0"/>
    <n v="0"/>
    <n v="0"/>
    <n v="0"/>
    <n v="0"/>
    <n v="0"/>
    <n v="0"/>
    <n v="0"/>
    <s v=""/>
    <n v="231"/>
    <n v="0"/>
    <n v="0"/>
    <n v="0"/>
    <s v=""/>
    <s v=""/>
    <n v="100"/>
    <x v="0"/>
    <x v="0"/>
    <s v=""/>
    <s v="bonnie.joanisse@thp.ca"/>
    <s v="Bonnie Joanisse"/>
    <s v="2022-04-13 03:15"/>
    <s v="True"/>
    <n v="1"/>
  </r>
  <r>
    <s v="Asset02144"/>
    <x v="20"/>
    <s v="Geriatric intake and triage"/>
    <s v=""/>
    <s v="Central Intake for Specialized Geriatric Services (Geriatric Medicine)"/>
    <x v="7"/>
    <x v="2"/>
    <s v="1053 Carling Avenue, Ottawa, ON,"/>
    <s v="K1Y4E9"/>
    <s v=""/>
    <s v=""/>
    <s v="Ottawa"/>
    <x v="1"/>
    <x v="2"/>
    <s v="RGP Eastern Ontario"/>
    <n v="0"/>
    <n v="2703"/>
    <n v="0"/>
    <n v="0"/>
    <n v="0"/>
    <n v="0"/>
    <n v="0"/>
    <n v="37.5"/>
    <s v="True"/>
    <s v=""/>
    <n v="0"/>
    <n v="0"/>
    <s v=""/>
    <s v=""/>
    <n v="0"/>
    <n v="0"/>
    <n v="0"/>
    <n v="0"/>
    <n v="0"/>
    <n v="1"/>
    <n v="0"/>
    <n v="0"/>
    <n v="0"/>
    <n v="0"/>
    <n v="0"/>
    <n v="0"/>
    <n v="1"/>
    <n v="0"/>
    <n v="1"/>
    <n v="0"/>
    <n v="0"/>
    <n v="0"/>
    <n v="0"/>
    <n v="0"/>
    <n v="0"/>
    <n v="0"/>
    <s v=""/>
    <n v="2703"/>
    <n v="2703"/>
    <n v="0"/>
    <n v="0"/>
    <s v="Emergency Department; Other; Caregiver Referral; Community Agency; Community Paramedicine; Primary Care; Self Referral"/>
    <s v="Hospital in-patient, geriatric psychiatry community services of Ottawa"/>
    <n v="100"/>
    <x v="0"/>
    <x v="0"/>
    <s v=""/>
    <s v="adimillo@toh.ca"/>
    <s v="AnnMarie DiMillo"/>
    <s v="2022-06-21 03:04"/>
    <s v="True"/>
    <n v="1"/>
  </r>
  <r>
    <s v="Asset02473"/>
    <x v="21"/>
    <s v="Geriatric Psychiatry Behavioural Support Team"/>
    <s v=""/>
    <s v="Geriatric Psychiatry Behavioural Support Team"/>
    <x v="7"/>
    <x v="2"/>
    <s v="Civic Campus 1053 Carling Avenue, Ottawa, ON"/>
    <s v="K1Y4E9"/>
    <s v="General Campus 501 Smyth Road, Ottawa, ON"/>
    <s v="K1H 8L6"/>
    <s v=""/>
    <x v="1"/>
    <x v="4"/>
    <s v="RGP Eastern Ontario"/>
    <n v="0"/>
    <n v="760"/>
    <n v="216"/>
    <n v="0"/>
    <n v="0"/>
    <n v="0"/>
    <n v="0"/>
    <n v="40"/>
    <s v="True"/>
    <s v=""/>
    <n v="0"/>
    <n v="0"/>
    <s v=""/>
    <s v=""/>
    <n v="0"/>
    <n v="2"/>
    <n v="0"/>
    <n v="0"/>
    <n v="0"/>
    <n v="3"/>
    <n v="0"/>
    <n v="0"/>
    <n v="0"/>
    <n v="0"/>
    <n v="0"/>
    <n v="0"/>
    <n v="0"/>
    <n v="0"/>
    <n v="0"/>
    <n v="0"/>
    <n v="0"/>
    <n v="0"/>
    <n v="0"/>
    <n v="0"/>
    <n v="0"/>
    <n v="0"/>
    <s v=""/>
    <n v="3620"/>
    <n v="0"/>
    <n v="0"/>
    <n v="0"/>
    <s v="Emergency Department; Other"/>
    <s v="Admitting Health Care Teams (MD, RN, allied health)"/>
    <n v="100"/>
    <x v="0"/>
    <x v="0"/>
    <s v="The Geriatric Psychiatry Behavioural Support Team (GPBST) provides interdisciplinary, specialized geriatric consult services at The Ottawa Hospital (TOH) to meet the unique needs of vulnerable older adults in the acute care setting. The team consists of a Geriatric Psychiatrist and Behavioural Support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
    <s v="jkoop@toh.ca"/>
    <s v="JenKoop"/>
    <s v="2022-07-13 04:29"/>
    <s v="True"/>
    <n v="1"/>
  </r>
  <r>
    <s v="Asset02180"/>
    <x v="8"/>
    <s v="Reactivation Care"/>
    <s v=""/>
    <s v="Reactivation Care Unit"/>
    <x v="49"/>
    <x v="2"/>
    <s v="41 Ramsey Lake Road, Sudbury, Ontario"/>
    <s v="P3E 5J1"/>
    <s v=""/>
    <s v=""/>
    <s v="Sudbury; Manitoulin; Greater Sudbury"/>
    <x v="5"/>
    <x v="4"/>
    <s v="North East Specialized Geriatric Centre"/>
    <n v="0"/>
    <n v="504"/>
    <n v="0"/>
    <n v="20"/>
    <n v="98"/>
    <n v="0"/>
    <n v="12.9"/>
    <n v="168"/>
    <s v="False"/>
    <s v="Both"/>
    <n v="0"/>
    <n v="0"/>
    <s v=""/>
    <s v=""/>
    <n v="0"/>
    <n v="0"/>
    <n v="0"/>
    <n v="0"/>
    <n v="0"/>
    <n v="7"/>
    <n v="10"/>
    <n v="2.5"/>
    <n v="1"/>
    <n v="0"/>
    <n v="0.5"/>
    <n v="1"/>
    <n v="1"/>
    <n v="0"/>
    <n v="2"/>
    <n v="0"/>
    <n v="0"/>
    <n v="3"/>
    <n v="0"/>
    <n v="0"/>
    <n v="0"/>
    <n v="0"/>
    <s v=""/>
    <n v="0"/>
    <n v="0"/>
    <n v="0"/>
    <n v="0"/>
    <s v="Emergency Department; Other"/>
    <s v="Other Inpatient Units"/>
    <n v="100"/>
    <x v="0"/>
    <x v="0"/>
    <s v=""/>
    <s v="sjibb@hsnsudbury.ca"/>
    <s v="Samantha Jibb"/>
    <s v="2022-06-27 10:25"/>
    <s v="True"/>
    <n v="1"/>
  </r>
  <r>
    <s v="Asset02495"/>
    <x v="21"/>
    <s v="Behavioural Support consultation team"/>
    <s v=""/>
    <s v="Behavioural Support consultation team"/>
    <x v="28"/>
    <x v="2"/>
    <s v="713 chemin Montreal, Ottawa, Ontario"/>
    <s v="K1K 0T2"/>
    <s v=""/>
    <s v=""/>
    <s v=""/>
    <x v="1"/>
    <x v="4"/>
    <s v="RGP Eastern Ontario"/>
    <n v="0"/>
    <n v="168"/>
    <n v="0"/>
    <n v="0"/>
    <n v="0"/>
    <n v="0"/>
    <n v="0"/>
    <n v="0"/>
    <s v="False"/>
    <s v=""/>
    <n v="0"/>
    <n v="0"/>
    <s v=""/>
    <s v=""/>
    <n v="0"/>
    <n v="0"/>
    <n v="0"/>
    <n v="0"/>
    <n v="0"/>
    <n v="1"/>
    <n v="0"/>
    <n v="0"/>
    <n v="0"/>
    <n v="0"/>
    <n v="0"/>
    <n v="0"/>
    <n v="0"/>
    <n v="0"/>
    <n v="0"/>
    <n v="0"/>
    <n v="0"/>
    <n v="0"/>
    <n v="0"/>
    <n v="0"/>
    <n v="0"/>
    <n v="0"/>
    <s v=""/>
    <n v="0"/>
    <n v="0"/>
    <n v="0"/>
    <n v="0"/>
    <s v=""/>
    <s v=""/>
    <n v="0"/>
    <x v="0"/>
    <x v="0"/>
    <s v=""/>
    <s v="myriamveilleux@montfort.on.ca"/>
    <s v="Myriam Veilleux"/>
    <s v="2022-07-14 10:32"/>
    <s v="True"/>
    <n v="1"/>
  </r>
  <r>
    <s v="Asset02598"/>
    <x v="4"/>
    <s v="Clinique de chutes"/>
    <s v=""/>
    <s v="Clinique de chutes"/>
    <x v="28"/>
    <x v="2"/>
    <s v="713 chemin Montreal, Ottawa, Ontario"/>
    <s v="K1K 0T2"/>
    <s v=""/>
    <s v=""/>
    <s v=""/>
    <x v="1"/>
    <x v="2"/>
    <s v="RGP Eastern Ontario"/>
    <n v="0"/>
    <n v="0"/>
    <n v="0"/>
    <n v="0"/>
    <n v="0"/>
    <n v="0"/>
    <n v="0"/>
    <n v="0"/>
    <s v="False"/>
    <s v=""/>
    <n v="0"/>
    <n v="0"/>
    <s v=""/>
    <s v=""/>
    <n v="0.1"/>
    <n v="0"/>
    <n v="0"/>
    <n v="0"/>
    <n v="0"/>
    <n v="0"/>
    <n v="0"/>
    <n v="0"/>
    <n v="0"/>
    <n v="0"/>
    <n v="0"/>
    <n v="0"/>
    <n v="0"/>
    <n v="0"/>
    <n v="0"/>
    <n v="0"/>
    <n v="0"/>
    <n v="0"/>
    <n v="0"/>
    <n v="0"/>
    <n v="0"/>
    <n v="0"/>
    <s v=""/>
    <n v="0"/>
    <n v="0"/>
    <n v="0"/>
    <n v="0"/>
    <s v=""/>
    <s v=""/>
    <n v="90"/>
    <x v="0"/>
    <x v="0"/>
    <s v="Corrected record from 0.1FTE NP to 0.1 FTE Geriatrician as per Myriam Veilleux email July 14, 2022 11:06 am"/>
    <s v="kkay@rgpo.ca"/>
    <s v="Kelly Kay (2)"/>
    <s v="2022-07-14 03:04"/>
    <s v="True"/>
    <n v="1"/>
  </r>
  <r>
    <s v="Asset02502"/>
    <x v="22"/>
    <s v="Clinique de continence"/>
    <s v=""/>
    <s v="Clinique de continence"/>
    <x v="28"/>
    <x v="2"/>
    <s v="713 chemin Montreal, Ottawa, Ontario"/>
    <s v="K1K 0T2"/>
    <s v=""/>
    <s v=""/>
    <s v=""/>
    <x v="1"/>
    <x v="2"/>
    <s v="RGP Eastern Ontario"/>
    <n v="0"/>
    <n v="0"/>
    <n v="0"/>
    <n v="0"/>
    <n v="0"/>
    <n v="0"/>
    <n v="0"/>
    <n v="0"/>
    <s v="False"/>
    <s v=""/>
    <n v="0"/>
    <n v="0"/>
    <s v=""/>
    <s v=""/>
    <n v="0"/>
    <n v="0"/>
    <n v="0"/>
    <n v="0"/>
    <n v="0.1"/>
    <n v="0"/>
    <n v="0"/>
    <n v="0"/>
    <n v="0"/>
    <n v="0"/>
    <n v="0"/>
    <n v="0"/>
    <n v="0"/>
    <n v="0"/>
    <n v="0"/>
    <n v="0"/>
    <n v="0"/>
    <n v="0"/>
    <n v="0"/>
    <n v="0"/>
    <n v="0"/>
    <n v="0"/>
    <s v=""/>
    <n v="0"/>
    <n v="0"/>
    <n v="0"/>
    <n v="0"/>
    <s v=""/>
    <s v=""/>
    <n v="0"/>
    <x v="0"/>
    <x v="0"/>
    <s v=""/>
    <s v="myriamveilleux@montfort.on.ca"/>
    <s v="Myriam Veilleux"/>
    <s v="2022-07-14 10:46"/>
    <s v="True"/>
    <n v="1"/>
  </r>
  <r>
    <s v="Asset02508"/>
    <x v="9"/>
    <s v="Clinique de gériatrie"/>
    <s v=""/>
    <s v="Clinique de gériatrie"/>
    <x v="28"/>
    <x v="2"/>
    <s v="713 chemin Montreal, Ottawa, Ontario"/>
    <s v="K1K 0T2"/>
    <s v=""/>
    <s v=""/>
    <s v=""/>
    <x v="1"/>
    <x v="2"/>
    <s v="RGP Eastern Ontario"/>
    <n v="0"/>
    <n v="0"/>
    <n v="0"/>
    <n v="0"/>
    <n v="0"/>
    <n v="0"/>
    <n v="0"/>
    <n v="0"/>
    <s v="False"/>
    <s v=""/>
    <n v="0"/>
    <n v="0"/>
    <s v=""/>
    <s v=""/>
    <n v="0.5"/>
    <n v="0"/>
    <n v="0"/>
    <n v="0"/>
    <n v="0"/>
    <n v="0"/>
    <n v="0"/>
    <n v="0"/>
    <n v="0"/>
    <n v="0"/>
    <n v="0"/>
    <n v="0.1"/>
    <n v="0.2"/>
    <n v="0"/>
    <n v="0"/>
    <n v="0"/>
    <n v="0"/>
    <n v="0"/>
    <n v="0"/>
    <n v="0"/>
    <n v="0"/>
    <n v="0"/>
    <s v=""/>
    <n v="827"/>
    <n v="82"/>
    <n v="0"/>
    <n v="0"/>
    <s v=""/>
    <s v=""/>
    <n v="0"/>
    <x v="0"/>
    <x v="0"/>
    <s v=""/>
    <s v="myriamveilleux@montfort.on.ca"/>
    <s v="Myriam Veilleux"/>
    <s v="2022-07-14 10:57"/>
    <s v="True"/>
    <n v="1"/>
  </r>
  <r>
    <s v="Asset02505"/>
    <x v="6"/>
    <s v="Clinique GEM"/>
    <s v=""/>
    <s v="Clinique GEM"/>
    <x v="28"/>
    <x v="2"/>
    <s v="713 chemin Montreal, Ottawa, Ontario"/>
    <s v="K1K 0T2"/>
    <s v=""/>
    <s v=""/>
    <s v=""/>
    <x v="1"/>
    <x v="3"/>
    <s v="RGP Eastern Ontario"/>
    <n v="0"/>
    <n v="0"/>
    <n v="0"/>
    <n v="0"/>
    <n v="0"/>
    <n v="0"/>
    <n v="0"/>
    <n v="0"/>
    <s v="False"/>
    <s v=""/>
    <n v="0"/>
    <n v="0"/>
    <s v=""/>
    <s v=""/>
    <n v="0.1"/>
    <n v="0"/>
    <n v="0"/>
    <n v="0"/>
    <n v="0"/>
    <n v="0"/>
    <n v="0"/>
    <n v="0"/>
    <n v="0"/>
    <n v="0"/>
    <n v="0"/>
    <n v="0"/>
    <n v="0"/>
    <n v="0"/>
    <n v="0"/>
    <n v="0"/>
    <n v="0"/>
    <n v="0"/>
    <n v="0"/>
    <n v="0"/>
    <n v="0"/>
    <n v="0"/>
    <s v=""/>
    <n v="62"/>
    <n v="4"/>
    <n v="0"/>
    <n v="0"/>
    <s v=""/>
    <s v=""/>
    <n v="0"/>
    <x v="0"/>
    <x v="0"/>
    <s v=""/>
    <s v="myriamveilleux@montfort.on.ca"/>
    <s v="Myriam Veilleux"/>
    <s v="2022-07-14 10:50"/>
    <s v="True"/>
    <n v="1"/>
  </r>
  <r>
    <s v="Asset02512"/>
    <x v="17"/>
    <s v="Inpatient Geriatric Consultation Team"/>
    <s v=""/>
    <s v="Inpatient Geriatric Consultation Team"/>
    <x v="28"/>
    <x v="2"/>
    <s v="713 chemin Montreal, Ottawa, Ontario"/>
    <s v="K1K 0T2"/>
    <s v=""/>
    <s v=""/>
    <s v=""/>
    <x v="1"/>
    <x v="0"/>
    <s v="RGP Eastern Ontario"/>
    <n v="0"/>
    <n v="254"/>
    <n v="0"/>
    <n v="0"/>
    <n v="0"/>
    <n v="0"/>
    <n v="0"/>
    <n v="0"/>
    <s v="False"/>
    <s v=""/>
    <n v="0"/>
    <n v="0"/>
    <s v=""/>
    <s v=""/>
    <n v="0"/>
    <n v="0"/>
    <n v="0"/>
    <n v="0"/>
    <n v="0"/>
    <n v="0"/>
    <n v="0"/>
    <n v="0"/>
    <n v="0"/>
    <n v="0"/>
    <n v="0"/>
    <n v="0"/>
    <n v="0"/>
    <n v="0"/>
    <n v="0"/>
    <n v="0"/>
    <n v="0"/>
    <n v="0"/>
    <n v="0"/>
    <n v="0"/>
    <n v="0"/>
    <n v="0"/>
    <s v=""/>
    <n v="0"/>
    <n v="0"/>
    <n v="0"/>
    <n v="0"/>
    <s v=""/>
    <s v=""/>
    <n v="0"/>
    <x v="0"/>
    <x v="0"/>
    <s v=""/>
    <s v="myriamveilleux@montfort.on.ca"/>
    <s v="Myriam Veilleux"/>
    <s v="2022-07-14 11:01"/>
    <s v="True"/>
    <n v="1"/>
  </r>
  <r>
    <s v="Asset02476"/>
    <x v="4"/>
    <s v="Congregate Exercise"/>
    <s v=""/>
    <s v="Seniors CARE Program"/>
    <x v="0"/>
    <x v="2"/>
    <s v="190 Cundles Rd. East,  Suite 205,  Barrie"/>
    <s v="L4M4S5"/>
    <s v=""/>
    <s v=""/>
    <s v="Simcoe; Muskoka"/>
    <x v="0"/>
    <x v="2"/>
    <s v="North Simcoe Muskoka Specialized Geriatric Services"/>
    <n v="0"/>
    <n v="301"/>
    <n v="0"/>
    <n v="0"/>
    <n v="0"/>
    <n v="0"/>
    <n v="0"/>
    <n v="37.5"/>
    <s v="True"/>
    <s v=""/>
    <n v="0"/>
    <n v="0"/>
    <s v=""/>
    <s v=""/>
    <n v="0"/>
    <n v="0"/>
    <n v="0"/>
    <n v="0"/>
    <n v="0"/>
    <n v="0"/>
    <n v="0"/>
    <n v="0"/>
    <n v="0"/>
    <n v="0"/>
    <n v="0"/>
    <n v="0.2"/>
    <n v="0"/>
    <n v="0"/>
    <n v="0"/>
    <n v="0"/>
    <n v="0"/>
    <n v="0"/>
    <n v="0"/>
    <n v="0"/>
    <n v="0"/>
    <n v="4.8"/>
    <s v="Kinesiologist"/>
    <n v="2196"/>
    <n v="0"/>
    <n v="0"/>
    <n v="0"/>
    <s v="Other"/>
    <s v="Anyone"/>
    <n v="100"/>
    <x v="0"/>
    <x v="0"/>
    <s v=""/>
    <s v="shcameron@nsmsgs.ca"/>
    <s v="Shelley Cameron"/>
    <s v="2022-07-13 05:50"/>
    <s v="True"/>
    <n v="1"/>
  </r>
  <r>
    <s v="Asset02846"/>
    <x v="28"/>
    <s v="Horizon Program for Geriatric Psychiatry"/>
    <s v=""/>
    <s v="Horizon Program for Geriatric Psychiatry"/>
    <x v="0"/>
    <x v="2"/>
    <s v="500 Church Street Penetanguishene, ON"/>
    <s v="L9M 1G3"/>
    <s v=""/>
    <s v=""/>
    <s v="Dufferin; Simcoe; Parry Sound; Muskoka"/>
    <x v="0"/>
    <x v="4"/>
    <s v="North Simcoe Muskoka Specialized Geriatric Services"/>
    <n v="0"/>
    <n v="50"/>
    <n v="0"/>
    <n v="28"/>
    <n v="96.48"/>
    <n v="59"/>
    <n v="428.7"/>
    <n v="0"/>
    <s v="False"/>
    <s v=""/>
    <n v="3"/>
    <n v="39.9"/>
    <s v=""/>
    <s v=""/>
    <n v="0"/>
    <n v="1"/>
    <n v="0"/>
    <n v="0"/>
    <n v="0"/>
    <n v="9"/>
    <n v="8"/>
    <n v="8"/>
    <n v="2"/>
    <n v="0"/>
    <n v="0"/>
    <n v="0"/>
    <n v="1"/>
    <n v="0"/>
    <n v="0.5"/>
    <n v="0"/>
    <n v="0"/>
    <n v="1"/>
    <n v="0"/>
    <n v="0"/>
    <n v="0"/>
    <n v="0"/>
    <s v="This does not reflect the part time replacement pool employees for this entry period or previous year. Program does have other additional disciplines not identified for entry"/>
    <n v="0"/>
    <n v="0"/>
    <n v="0"/>
    <n v="0"/>
    <s v="Caregiver Referral; Emergency Department; Home and Community Care Support Services; Primary Care"/>
    <s v=""/>
    <n v="95"/>
    <x v="0"/>
    <x v="0"/>
    <s v="All allied employees were redeployed to a nursing schedule in addition other Waypoint employees were redeployed to the program."/>
    <s v="jwatt@waypointcentre.ca"/>
    <s v="Horizon Program for Geriatric Psychiatry"/>
    <s v="2022-07-19 04:12"/>
    <s v="True"/>
    <n v="1"/>
  </r>
  <r>
    <s v="Asset03597"/>
    <x v="31"/>
    <s v="Alpha Omega Dental Centre"/>
    <s v=""/>
    <s v="Alpha Omega Dental Centre"/>
    <x v="12"/>
    <x v="2"/>
    <s v="3560 Bathurst St North York, ON"/>
    <s v="M6A 2E1"/>
    <s v=""/>
    <s v=""/>
    <s v="Toronto"/>
    <x v="3"/>
    <x v="2"/>
    <s v="RGP Toronto"/>
    <n v="0"/>
    <n v="972"/>
    <n v="0"/>
    <n v="0"/>
    <n v="0"/>
    <n v="0"/>
    <n v="0"/>
    <n v="40"/>
    <s v="True"/>
    <s v=""/>
    <n v="0"/>
    <n v="0"/>
    <s v="1950 hours annually (37.5 hours per week)"/>
    <s v=""/>
    <n v="0"/>
    <n v="0"/>
    <n v="0"/>
    <n v="0"/>
    <n v="0"/>
    <n v="0"/>
    <n v="0"/>
    <n v="0"/>
    <n v="0"/>
    <n v="0"/>
    <n v="0"/>
    <n v="0"/>
    <n v="0"/>
    <n v="0"/>
    <n v="0.88"/>
    <n v="0"/>
    <n v="0"/>
    <n v="0"/>
    <n v="0"/>
    <n v="0"/>
    <n v="2.82"/>
    <n v="0.89"/>
    <s v=""/>
    <n v="2568"/>
    <n v="108"/>
    <n v="0"/>
    <n v="0"/>
    <s v=""/>
    <s v=""/>
    <n v="100"/>
    <x v="0"/>
    <x v="0"/>
    <s v="https://www.baycrest.org/Baycrest/Healthcare-Programs-Services/Clinical-Services/Alpha-Omega-Dental-Centre"/>
    <s v="programs@geriatricsontario.ca"/>
    <s v="Kristen Mayhew"/>
    <s v="2024-02-26 07:14"/>
    <s v="True"/>
    <n v="1"/>
  </r>
  <r>
    <s v="Asset03599"/>
    <x v="31"/>
    <s v="Audiology"/>
    <s v=""/>
    <s v="Audiology"/>
    <x v="12"/>
    <x v="2"/>
    <s v="3560 Bathurst St North York, ON"/>
    <s v="M6A 2E1"/>
    <s v=""/>
    <s v=""/>
    <s v="Toronto"/>
    <x v="3"/>
    <x v="2"/>
    <s v="RGP Toronto"/>
    <n v="0"/>
    <n v="972"/>
    <n v="0"/>
    <n v="0"/>
    <n v="0"/>
    <n v="0"/>
    <n v="0"/>
    <n v="40"/>
    <s v="True"/>
    <s v=""/>
    <n v="0"/>
    <n v="0"/>
    <s v="1950 hours annually (37.5 hours per week)"/>
    <s v=""/>
    <n v="0"/>
    <n v="0"/>
    <n v="0"/>
    <n v="0"/>
    <n v="0"/>
    <n v="0"/>
    <n v="0"/>
    <n v="0"/>
    <n v="0"/>
    <n v="0"/>
    <n v="0"/>
    <n v="0"/>
    <n v="0"/>
    <n v="0"/>
    <n v="1.21"/>
    <n v="0"/>
    <n v="0"/>
    <n v="0"/>
    <n v="0"/>
    <n v="0"/>
    <n v="3.6"/>
    <n v="2.41"/>
    <s v=""/>
    <n v="2581"/>
    <n v="157"/>
    <n v="22"/>
    <n v="0"/>
    <s v=""/>
    <s v=""/>
    <n v="100"/>
    <x v="0"/>
    <x v="0"/>
    <s v="https://www.baycrest.org/Baycrest/Healthcare-Programs-Services/Clinical-Services/Hearing-Services"/>
    <s v="programs@geriatricsontario.ca"/>
    <s v="Kristen Mayhew"/>
    <s v="2024-02-26 07:22"/>
    <s v="True"/>
    <n v="1"/>
  </r>
  <r>
    <s v="Asset03600"/>
    <x v="21"/>
    <s v="Behavioural Neurology Unit"/>
    <s v=""/>
    <s v="Behavioural Neurology Unit"/>
    <x v="12"/>
    <x v="2"/>
    <s v="3560 Bathurst St North York, ON"/>
    <s v="M6A 2E1"/>
    <s v=""/>
    <s v=""/>
    <s v="Toronto"/>
    <x v="3"/>
    <x v="4"/>
    <s v="RGP Toronto"/>
    <n v="0"/>
    <n v="39"/>
    <n v="0"/>
    <n v="20"/>
    <n v="0.9"/>
    <n v="0"/>
    <n v="252.2"/>
    <n v="40"/>
    <s v="True"/>
    <s v=""/>
    <n v="0"/>
    <n v="0"/>
    <s v="1950 hours annually (37.5 hours per week)"/>
    <s v=""/>
    <n v="0"/>
    <n v="0"/>
    <n v="0"/>
    <n v="0"/>
    <n v="0"/>
    <n v="7.84"/>
    <n v="11.93"/>
    <n v="8.4700000000000006"/>
    <n v="0"/>
    <n v="0"/>
    <n v="0"/>
    <n v="0"/>
    <n v="0"/>
    <n v="0"/>
    <n v="1.07"/>
    <n v="0"/>
    <n v="0"/>
    <n v="0"/>
    <n v="0"/>
    <n v="0"/>
    <n v="29.5"/>
    <n v="0.19"/>
    <s v=""/>
    <n v="0"/>
    <n v="0"/>
    <n v="0"/>
    <n v="0"/>
    <s v=""/>
    <s v=""/>
    <n v="100"/>
    <x v="0"/>
    <x v="0"/>
    <s v="https://www.baycrest.org/Baycrest/Healthcare-Programs-Services/Clinical-Services/Behavioural-Neurology-Unit"/>
    <s v="programs@geriatricsontario.ca"/>
    <s v="Kristen Mayhew"/>
    <s v="2024-02-26 07:28"/>
    <s v="True"/>
    <n v="1"/>
  </r>
  <r>
    <s v="Asset03601"/>
    <x v="31"/>
    <s v="Cardiac Diagnostics"/>
    <s v=""/>
    <s v="Cardiac Diagnostics"/>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Cardiac-Diagnostics"/>
    <s v="programs@geriatricsontario.ca"/>
    <s v="Kristen Mayhew"/>
    <s v="2024-02-26 07:31"/>
    <s v="True"/>
    <n v="1"/>
  </r>
  <r>
    <s v="Asset03602"/>
    <x v="31"/>
    <s v="Cardiology"/>
    <s v=""/>
    <s v="Cardiology"/>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Cardiology"/>
    <s v="programs@geriatricsontario.ca"/>
    <s v="Kristen Mayhew"/>
    <s v="2024-02-26 07:34"/>
    <s v="True"/>
    <n v="1"/>
  </r>
  <r>
    <s v="Asset03603"/>
    <x v="31"/>
    <s v="Dermatology"/>
    <s v=""/>
    <s v="Dermatology"/>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Dermatology"/>
    <s v="programs@geriatricsontario.ca"/>
    <s v="Kristen Mayhew"/>
    <s v="2024-02-26 07:37"/>
    <s v="True"/>
    <n v="1"/>
  </r>
  <r>
    <s v="Asset03604"/>
    <x v="31"/>
    <s v="Ear Nose and Throat"/>
    <s v=""/>
    <s v="Ear Nose and Throat"/>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Ear,-Nose-and-Throat"/>
    <s v="programs@geriatricsontario.ca"/>
    <s v="Kristen Mayhew"/>
    <s v="2024-02-26 07:39"/>
    <s v="True"/>
    <n v="1"/>
  </r>
  <r>
    <s v="Asset03605"/>
    <x v="31"/>
    <s v="FEES Swallowing Evaluations"/>
    <s v=""/>
    <s v="FEES Swallowing Evaluations"/>
    <x v="12"/>
    <x v="2"/>
    <s v="3560 Bathurst St North York, ON"/>
    <s v="M6A 2E1"/>
    <s v=""/>
    <s v=""/>
    <s v="Toronto"/>
    <x v="3"/>
    <x v="2"/>
    <s v="RGP Toronto"/>
    <n v="0"/>
    <n v="14"/>
    <n v="0"/>
    <n v="0"/>
    <n v="0"/>
    <n v="0"/>
    <n v="0"/>
    <n v="40"/>
    <s v="True"/>
    <s v=""/>
    <n v="0"/>
    <n v="0"/>
    <s v="1950 hours annually (37.5 hours per week)"/>
    <s v=""/>
    <n v="0"/>
    <n v="0"/>
    <n v="0"/>
    <n v="0"/>
    <n v="0"/>
    <n v="0"/>
    <n v="0"/>
    <n v="0"/>
    <n v="0"/>
    <n v="0"/>
    <n v="0"/>
    <n v="0"/>
    <n v="0"/>
    <n v="0"/>
    <n v="0"/>
    <n v="0"/>
    <n v="0"/>
    <n v="0"/>
    <n v="2.77"/>
    <n v="0"/>
    <n v="2.85"/>
    <n v="0.09"/>
    <s v=""/>
    <n v="4"/>
    <n v="0"/>
    <n v="0"/>
    <n v="0"/>
    <s v=""/>
    <s v=""/>
    <n v="100"/>
    <x v="0"/>
    <x v="0"/>
    <s v="https://www.baycrest.org/Baycrest/Healthcare-Programs-Services/Clinical-Services/FEES-Swallowing-Evaluations"/>
    <s v="programs@geriatricsontario.ca"/>
    <s v="Kristen Mayhew"/>
    <s v="2024-02-26 07:43"/>
    <s v="True"/>
    <n v="1"/>
  </r>
  <r>
    <s v="Asset03606"/>
    <x v="31"/>
    <s v="Female Pelvic Health"/>
    <s v=""/>
    <s v="Female Pelvic Health"/>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Female-Pelvic-Health"/>
    <s v="programs@geriatricsontario.ca"/>
    <s v="Kristen Mayhew"/>
    <s v="2024-02-26 07:46"/>
    <s v="True"/>
    <n v="1"/>
  </r>
  <r>
    <s v="Asset03607"/>
    <x v="31"/>
    <s v="Foot Care"/>
    <s v=""/>
    <s v="Foot Care"/>
    <x v="12"/>
    <x v="2"/>
    <s v="3560 Bathurst St North York, ON"/>
    <s v="M6A 2E1"/>
    <s v=""/>
    <s v=""/>
    <s v="Toronto"/>
    <x v="3"/>
    <x v="2"/>
    <s v="RGP Toronto"/>
    <n v="0"/>
    <n v="740"/>
    <n v="0"/>
    <n v="0"/>
    <n v="0"/>
    <n v="0"/>
    <n v="0"/>
    <n v="40"/>
    <s v="True"/>
    <s v=""/>
    <n v="0"/>
    <n v="0"/>
    <s v="1950 hours annually (37.5 hours per week)"/>
    <s v=""/>
    <n v="0"/>
    <n v="0"/>
    <n v="0"/>
    <n v="0"/>
    <n v="0"/>
    <n v="0"/>
    <n v="0"/>
    <n v="0"/>
    <n v="0"/>
    <n v="0"/>
    <n v="0"/>
    <n v="0"/>
    <n v="0"/>
    <n v="0"/>
    <n v="0.43"/>
    <n v="0"/>
    <n v="0"/>
    <n v="0"/>
    <n v="0"/>
    <n v="0"/>
    <n v="0.45"/>
    <n v="0"/>
    <s v=""/>
    <n v="1829"/>
    <n v="0"/>
    <n v="0"/>
    <n v="0"/>
    <s v=""/>
    <s v=""/>
    <n v="100"/>
    <x v="0"/>
    <x v="0"/>
    <s v="https://www.baycrest.org/Baycrest/Healthcare-Programs-Services/Clinical-Services/Foot-Care"/>
    <s v="programs@geriatricsontario.ca"/>
    <s v="Kristen Mayhew"/>
    <s v="2024-02-26 07:49"/>
    <s v="True"/>
    <n v="1"/>
  </r>
  <r>
    <s v="Asset03620"/>
    <x v="7"/>
    <s v="Geriatric Medicine Day Hospitals"/>
    <s v=""/>
    <s v="Mental Health Services"/>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Centre-for-Mental-Health"/>
    <s v="programs@geriatricsontario.ca"/>
    <s v="Kristen Mayhew"/>
    <s v="2024-02-27 12:15"/>
    <s v="True"/>
    <n v="1"/>
  </r>
  <r>
    <s v="Asset03626"/>
    <x v="8"/>
    <s v="Geriatric Medicine Rehabilitation Units"/>
    <s v=""/>
    <s v="Slow stream inpatient rehabilitation H7E"/>
    <x v="12"/>
    <x v="2"/>
    <s v="3560 Bathurst St North York, ON"/>
    <s v="M6A 2E1"/>
    <s v=""/>
    <s v=""/>
    <s v="Toronto"/>
    <x v="3"/>
    <x v="4"/>
    <s v="RGP Toronto"/>
    <n v="0"/>
    <n v="228"/>
    <n v="0"/>
    <n v="20"/>
    <n v="0.92"/>
    <n v="0"/>
    <n v="43.6"/>
    <n v="40"/>
    <s v="True"/>
    <s v="Both"/>
    <n v="0"/>
    <n v="6"/>
    <s v="1950 hours annually (37.5 hours per week)"/>
    <s v=""/>
    <n v="0"/>
    <n v="0"/>
    <n v="0"/>
    <n v="0"/>
    <n v="0"/>
    <n v="7.43"/>
    <n v="13.12"/>
    <n v="0.16"/>
    <n v="0"/>
    <n v="0"/>
    <n v="0"/>
    <n v="0"/>
    <n v="0"/>
    <n v="0"/>
    <n v="1.28"/>
    <n v="0"/>
    <n v="0"/>
    <n v="0"/>
    <n v="0"/>
    <n v="0"/>
    <n v="24.07"/>
    <n v="1.1399999999999999"/>
    <s v=""/>
    <n v="0"/>
    <n v="0"/>
    <n v="0"/>
    <n v="0"/>
    <s v=""/>
    <s v=""/>
    <n v="100"/>
    <x v="0"/>
    <x v="0"/>
    <s v=""/>
    <s v="programs@geriatricsontario.ca"/>
    <s v="Kristen Mayhew"/>
    <s v="2024-02-27 12:42"/>
    <s v="True"/>
    <n v="1"/>
  </r>
  <r>
    <s v="Asset03621"/>
    <x v="9"/>
    <s v="Geriatric Outpatient Clinics"/>
    <s v=""/>
    <s v="Neurpsychology &amp; Cogntive Health"/>
    <x v="12"/>
    <x v="2"/>
    <s v="3560 Bathurst St North York, ON"/>
    <s v="M6A 2E1"/>
    <s v=""/>
    <s v=""/>
    <s v="Toronto"/>
    <x v="3"/>
    <x v="2"/>
    <s v="RGP Toronto"/>
    <n v="0"/>
    <n v="0"/>
    <n v="0"/>
    <n v="0"/>
    <n v="0"/>
    <n v="0"/>
    <n v="0"/>
    <n v="40"/>
    <s v="True"/>
    <s v=""/>
    <n v="0"/>
    <n v="0"/>
    <s v="1950 hours annually (37.5 hours per week)"/>
    <s v=""/>
    <n v="0"/>
    <n v="0"/>
    <n v="0"/>
    <n v="0"/>
    <n v="0"/>
    <n v="0"/>
    <n v="0"/>
    <n v="0"/>
    <n v="0.21"/>
    <n v="0"/>
    <n v="0"/>
    <n v="0"/>
    <n v="0"/>
    <n v="0"/>
    <n v="1.75"/>
    <n v="0"/>
    <n v="0"/>
    <n v="0"/>
    <n v="0"/>
    <n v="0"/>
    <n v="8.67"/>
    <n v="0.8"/>
    <s v=""/>
    <n v="0"/>
    <n v="0"/>
    <n v="0"/>
    <n v="0"/>
    <s v=""/>
    <s v=""/>
    <n v="100"/>
    <x v="0"/>
    <x v="0"/>
    <s v="https://www.baycrest.org/Baycrest/Healthcare-Programs-Services/Clinical-Services/Neuropsychology-Cognitive-Health"/>
    <s v="programs@geriatricsontario.ca"/>
    <s v="Kristen Mayhew"/>
    <s v="2024-02-27 12:19"/>
    <s v="True"/>
    <n v="1"/>
  </r>
  <r>
    <s v="Asset03625"/>
    <x v="0"/>
    <s v="In-patient Psychiatry Program H4E"/>
    <s v=""/>
    <s v="In-patient Psychiatry Program H4E"/>
    <x v="12"/>
    <x v="2"/>
    <s v="3560 Bathurst St North York, ON"/>
    <s v="M6A 2E1"/>
    <s v=""/>
    <s v=""/>
    <s v="Toronto"/>
    <x v="3"/>
    <x v="0"/>
    <s v="RGP Toronto"/>
    <n v="0"/>
    <n v="65"/>
    <n v="0"/>
    <n v="20"/>
    <n v="0.8"/>
    <n v="0"/>
    <n v="113.9"/>
    <n v="40"/>
    <s v="True"/>
    <s v="Both"/>
    <n v="0"/>
    <n v="0"/>
    <s v="1950 hours annually (37.5 hours per week)"/>
    <s v=""/>
    <n v="0"/>
    <n v="0"/>
    <n v="0"/>
    <n v="0"/>
    <n v="0"/>
    <n v="9.09"/>
    <n v="4.78"/>
    <n v="0.76"/>
    <n v="0"/>
    <n v="0"/>
    <n v="0"/>
    <n v="0"/>
    <n v="0"/>
    <n v="0"/>
    <n v="0.97"/>
    <n v="0"/>
    <n v="0"/>
    <n v="0"/>
    <n v="0"/>
    <n v="0"/>
    <n v="15.82"/>
    <n v="0.22"/>
    <s v=""/>
    <n v="0"/>
    <n v="0"/>
    <n v="0"/>
    <n v="0"/>
    <s v=""/>
    <s v=""/>
    <n v="100"/>
    <x v="0"/>
    <x v="0"/>
    <s v="https://www.baycrest.org/Baycrest_Centre/media/content/form_files/Inpatient-Psychiatry-Brochure-2021.pdf"/>
    <s v="programs@geriatricsontario.ca"/>
    <s v="Kristen Mayhew"/>
    <s v="2024-02-27 12:36"/>
    <s v="True"/>
    <n v="1"/>
  </r>
  <r>
    <s v="Asset03608"/>
    <x v="31"/>
    <s v="Lee Silverman Voice Treatment"/>
    <s v=""/>
    <s v="Lee Silverman Voice Treatment"/>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Lee-Silverman-Voice-Treatment"/>
    <s v="programs@geriatricsontario.ca"/>
    <s v="Kristen Mayhew"/>
    <s v="2024-02-26 07:51"/>
    <s v="True"/>
    <n v="1"/>
  </r>
  <r>
    <s v="Asset03610"/>
    <x v="31"/>
    <s v="Opthalmology"/>
    <s v=""/>
    <s v="Opthalmology"/>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Ophthalmology"/>
    <s v="programs@geriatricsontario.ca"/>
    <s v="Kristen Mayhew"/>
    <s v="2024-02-26 07:58"/>
    <s v="True"/>
    <n v="1"/>
  </r>
  <r>
    <s v="Asset03611"/>
    <x v="32"/>
    <s v="Palliative Care Unit"/>
    <s v=""/>
    <s v="Palliative Care Unit"/>
    <x v="12"/>
    <x v="2"/>
    <s v="3560 Bathurst St North York, ON"/>
    <s v="M6A 2E1"/>
    <s v=""/>
    <s v=""/>
    <s v="Toronto"/>
    <x v="3"/>
    <x v="4"/>
    <s v="RGP Toronto"/>
    <n v="0"/>
    <n v="0"/>
    <n v="0"/>
    <n v="0"/>
    <n v="0"/>
    <n v="0"/>
    <n v="0"/>
    <n v="40"/>
    <s v="True"/>
    <s v=""/>
    <n v="0"/>
    <n v="0"/>
    <s v="1950 hours annually (37.5 hours per week)"/>
    <s v=""/>
    <n v="0"/>
    <n v="0"/>
    <n v="0"/>
    <n v="0"/>
    <n v="0"/>
    <n v="10.59"/>
    <n v="12.43"/>
    <n v="0.26"/>
    <n v="0"/>
    <n v="0"/>
    <n v="0"/>
    <n v="0"/>
    <n v="0"/>
    <n v="0"/>
    <n v="1.06"/>
    <n v="0"/>
    <n v="0"/>
    <n v="0"/>
    <n v="0"/>
    <n v="0"/>
    <n v="24.37"/>
    <n v="0.03"/>
    <s v=""/>
    <n v="0"/>
    <n v="0"/>
    <n v="0"/>
    <n v="0"/>
    <s v=""/>
    <s v=""/>
    <n v="100"/>
    <x v="0"/>
    <x v="0"/>
    <s v="https://www.baycrest.org/Baycrest/Healthcare-Programs-Services/Clinical-Services/Palliative-Care-Unit"/>
    <s v="programs@geriatricsontario.ca"/>
    <s v="Kristen Mayhew"/>
    <s v="2024-02-27 10:18"/>
    <s v="True"/>
    <n v="1"/>
  </r>
  <r>
    <s v="Asset03615"/>
    <x v="21"/>
    <s v="Pamela &amp; Paul Austin Centre for Neurology &amp; Behavioural Support"/>
    <s v=""/>
    <s v="Pamela &amp; Paul Austin Centre for Neurology &amp; Behavioural Support"/>
    <x v="12"/>
    <x v="2"/>
    <s v="3560 Bathurst St North York, ON"/>
    <s v="M6A 2E1"/>
    <s v=""/>
    <s v=""/>
    <s v="Toronto"/>
    <x v="3"/>
    <x v="4"/>
    <s v="RGP Toronto"/>
    <n v="0"/>
    <n v="582"/>
    <n v="0"/>
    <n v="0"/>
    <n v="0"/>
    <n v="0"/>
    <n v="0"/>
    <n v="40"/>
    <s v="True"/>
    <s v=""/>
    <n v="0"/>
    <n v="0"/>
    <s v="1950 hours annually (37.5 hours per week)"/>
    <s v=""/>
    <n v="0"/>
    <n v="0"/>
    <n v="0"/>
    <n v="0"/>
    <n v="0"/>
    <n v="0"/>
    <n v="0"/>
    <n v="0"/>
    <n v="0"/>
    <n v="0"/>
    <n v="0"/>
    <n v="0"/>
    <n v="0"/>
    <n v="0"/>
    <n v="0"/>
    <n v="0"/>
    <n v="0"/>
    <n v="0"/>
    <n v="0"/>
    <n v="0"/>
    <n v="1.36"/>
    <n v="1.36"/>
    <s v=""/>
    <n v="1391"/>
    <n v="163"/>
    <n v="61"/>
    <n v="0"/>
    <s v=""/>
    <s v=""/>
    <n v="100"/>
    <x v="0"/>
    <x v="0"/>
    <s v="https://www.baycrest.org/Baycrest/Healthcare-Programs-Services/Clinical-Services/Austin-Centre"/>
    <s v="programs@geriatricsontario.ca"/>
    <s v="Kristen Mayhew"/>
    <s v="2024-02-27 10:46"/>
    <s v="True"/>
    <n v="1"/>
  </r>
  <r>
    <s v="Asset03612"/>
    <x v="31"/>
    <s v="Physiatry"/>
    <s v=""/>
    <s v="Physiatry"/>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Physiatry"/>
    <s v="programs@geriatricsontario.ca"/>
    <s v="Kristen Mayhew"/>
    <s v="2024-02-27 10:33"/>
    <s v="True"/>
    <n v="1"/>
  </r>
  <r>
    <s v="Asset03609"/>
    <x v="15"/>
    <s v="The Virtual Behavioural Medicine Program"/>
    <s v=""/>
    <s v="The Virtual Behavioural Medicine Program"/>
    <x v="12"/>
    <x v="2"/>
    <s v="3560 Bathurst St North York, ON"/>
    <s v="M6A 2E1"/>
    <s v=""/>
    <s v=""/>
    <s v="Toronto"/>
    <x v="3"/>
    <x v="0"/>
    <s v="RGP Toronto"/>
    <n v="0"/>
    <n v="264"/>
    <n v="0"/>
    <n v="0"/>
    <n v="0"/>
    <n v="0"/>
    <n v="0"/>
    <n v="40"/>
    <s v="True"/>
    <s v=""/>
    <n v="0"/>
    <n v="0"/>
    <s v="1950 hours annually (37.5 hours per week)"/>
    <s v=""/>
    <n v="0"/>
    <n v="0"/>
    <n v="0"/>
    <n v="0"/>
    <n v="0"/>
    <n v="0"/>
    <n v="0"/>
    <n v="0"/>
    <n v="0"/>
    <n v="0"/>
    <n v="0"/>
    <n v="0"/>
    <n v="0"/>
    <n v="0"/>
    <n v="0"/>
    <n v="0"/>
    <n v="0"/>
    <n v="0"/>
    <n v="0"/>
    <n v="0"/>
    <n v="0"/>
    <n v="0"/>
    <s v=""/>
    <n v="1426"/>
    <n v="67"/>
    <n v="1330"/>
    <n v="0"/>
    <s v=""/>
    <s v=""/>
    <n v="100"/>
    <x v="0"/>
    <x v="0"/>
    <s v="https://www.baycrest.org/Baycrest/Healthcare-Programs-Services/Clinical-Services/The-Virtual-Behavioural-Medicine-(VBM)-Program"/>
    <s v="programs@geriatricsontario.ca"/>
    <s v="Kristen Mayhew"/>
    <s v="2024-02-26 07:55"/>
    <s v="True"/>
    <n v="1"/>
  </r>
  <r>
    <s v="Asset03613"/>
    <x v="31"/>
    <s v="Urology"/>
    <s v=""/>
    <s v="Urology"/>
    <x v="12"/>
    <x v="2"/>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Urology"/>
    <s v="programs@geriatricsontario.ca"/>
    <s v="Kristen Mayhew"/>
    <s v="2024-02-27 10:36"/>
    <s v="True"/>
    <n v="1"/>
  </r>
  <r>
    <s v="Asset03614"/>
    <x v="31"/>
    <s v="Wound Care"/>
    <s v=""/>
    <s v="Wound Care"/>
    <x v="12"/>
    <x v="2"/>
    <s v="3560 Bathurst St North York, ON"/>
    <s v="M6A 2E1"/>
    <s v=""/>
    <s v=""/>
    <s v="Toronto"/>
    <x v="3"/>
    <x v="2"/>
    <s v="RGP Toronto"/>
    <n v="0"/>
    <n v="267"/>
    <n v="0"/>
    <n v="0"/>
    <n v="0"/>
    <n v="0"/>
    <n v="0"/>
    <n v="40"/>
    <s v="True"/>
    <s v=""/>
    <n v="0"/>
    <n v="0"/>
    <s v="1950 hours annually (37.5 hours per week)"/>
    <s v=""/>
    <n v="0"/>
    <n v="0"/>
    <n v="0"/>
    <n v="0"/>
    <n v="0"/>
    <n v="0"/>
    <n v="0"/>
    <n v="0"/>
    <n v="0"/>
    <n v="0"/>
    <n v="0"/>
    <n v="0"/>
    <n v="0"/>
    <n v="0"/>
    <n v="0"/>
    <n v="0"/>
    <n v="0"/>
    <n v="0"/>
    <n v="0"/>
    <n v="0"/>
    <n v="0"/>
    <n v="0"/>
    <s v=""/>
    <n v="1077"/>
    <n v="13"/>
    <n v="17"/>
    <n v="0"/>
    <s v=""/>
    <s v=""/>
    <n v="100"/>
    <x v="0"/>
    <x v="0"/>
    <s v="https://www.baycrest.org/Baycrest/Healthcare-Programs-Services/Clinical-Services/Wound-Care"/>
    <s v="programs@geriatricsontario.ca"/>
    <s v="Kristen Mayhew"/>
    <s v="2024-02-27 10:40"/>
    <s v="True"/>
    <n v="1"/>
  </r>
  <r>
    <s v="Asset03707"/>
    <x v="33"/>
    <s v="Low Mobility exercise program"/>
    <s v=""/>
    <s v="Low Mobility"/>
    <x v="124"/>
    <x v="2"/>
    <s v="315 Pembroke St East"/>
    <s v="K8A3K2"/>
    <s v=""/>
    <s v=""/>
    <s v="Renfrew"/>
    <x v="1"/>
    <x v="2"/>
    <s v="RGP Eastern Ontario"/>
    <n v="80"/>
    <n v="7"/>
    <n v="0"/>
    <n v="0"/>
    <n v="0"/>
    <n v="0"/>
    <n v="0"/>
    <n v="0"/>
    <s v="False"/>
    <s v=""/>
    <n v="0"/>
    <n v="0"/>
    <s v="1950 hours annually (37.5 hours per week)"/>
    <s v=""/>
    <n v="0"/>
    <n v="0"/>
    <n v="0"/>
    <n v="0"/>
    <n v="0"/>
    <n v="0"/>
    <n v="0"/>
    <n v="0"/>
    <n v="0"/>
    <n v="0"/>
    <n v="0"/>
    <n v="0"/>
    <n v="0"/>
    <n v="0"/>
    <n v="0"/>
    <n v="0"/>
    <n v="0"/>
    <n v="0"/>
    <n v="0"/>
    <n v="0"/>
    <n v="0"/>
    <n v="0"/>
    <s v="Respiratory Therapist"/>
    <n v="56"/>
    <n v="0"/>
    <n v="0"/>
    <n v="0"/>
    <s v="Caregiver Referral"/>
    <s v=""/>
    <n v="17"/>
    <x v="0"/>
    <x v="0"/>
    <s v="once a week low mobility exercise class with mild cardio, strength building, balance and flexibility exercises."/>
    <s v="programs@geriatricsontario.ca"/>
    <s v="Kristen Mayhew"/>
    <s v="2024-07-08 01:07"/>
    <s v="True"/>
    <n v="1"/>
  </r>
  <r>
    <s v="Asset02674"/>
    <x v="10"/>
    <s v="Mobile Social Work Services"/>
    <s v=""/>
    <s v="Services for Seniors: Mobile Social Work Service 3641"/>
    <x v="120"/>
    <x v="2"/>
    <s v="C/O Lorna Tomlinson Seniors Residence 44 Dufferin St. Penetanguishene ON"/>
    <s v="L9M1H4"/>
    <s v=""/>
    <s v=""/>
    <s v="Simcoe; Muskoka"/>
    <x v="0"/>
    <x v="2"/>
    <s v="North Simcoe Muskoka Specialized Geriatric Services"/>
    <n v="0"/>
    <n v="267"/>
    <n v="0"/>
    <n v="0"/>
    <n v="0"/>
    <n v="0"/>
    <n v="0"/>
    <n v="40"/>
    <s v="True"/>
    <s v=""/>
    <n v="78"/>
    <n v="53"/>
    <s v=""/>
    <s v=""/>
    <n v="0"/>
    <n v="0"/>
    <n v="0"/>
    <n v="0"/>
    <n v="0"/>
    <n v="0"/>
    <n v="0"/>
    <n v="0"/>
    <n v="4.25"/>
    <n v="0"/>
    <n v="0"/>
    <n v="0"/>
    <n v="0"/>
    <n v="0"/>
    <n v="0"/>
    <n v="0"/>
    <n v="0"/>
    <n v="0"/>
    <n v="0"/>
    <n v="0"/>
    <n v="0"/>
    <n v="0"/>
    <s v=""/>
    <n v="3641"/>
    <n v="2948"/>
    <n v="34"/>
    <n v="0"/>
    <s v="Community Agency; Community Paramedicine; Emergency Department; Home and Community Care Support Services; Ontario Health Team; Other; Primary Care; Self Referral"/>
    <s v=""/>
    <n v="92"/>
    <x v="0"/>
    <x v="0"/>
    <s v=""/>
    <s v="zina@wendatprograms.com"/>
    <s v="Zina Thomson"/>
    <s v="2022-07-15 09:38"/>
    <s v="True"/>
    <n v="1"/>
  </r>
  <r>
    <s v="Asset02686"/>
    <x v="30"/>
    <s v="Services for Seniors- Transition Service"/>
    <s v=""/>
    <s v="Services for Seniors: Transitional Support"/>
    <x v="120"/>
    <x v="2"/>
    <s v="C/O Lorna Tomlinson Seniors Residence 44 Dufferin St. Penetanguishene ON L9M 1H4"/>
    <s v="L9M1H4"/>
    <s v=""/>
    <s v=""/>
    <s v="Simcoe; Muskoka"/>
    <x v="0"/>
    <x v="4"/>
    <s v="North Simcoe Muskoka Specialized Geriatric Services"/>
    <n v="0"/>
    <n v="238"/>
    <n v="0"/>
    <n v="0"/>
    <n v="0"/>
    <n v="0"/>
    <n v="0"/>
    <n v="40"/>
    <s v="True"/>
    <s v=""/>
    <n v="27"/>
    <n v="25"/>
    <s v=""/>
    <s v=""/>
    <n v="0"/>
    <n v="0"/>
    <n v="0"/>
    <n v="0"/>
    <n v="0"/>
    <n v="3.8"/>
    <n v="0"/>
    <n v="0"/>
    <n v="0"/>
    <n v="0"/>
    <n v="0"/>
    <n v="0"/>
    <n v="0"/>
    <n v="0"/>
    <n v="0"/>
    <n v="0"/>
    <n v="0"/>
    <n v="0"/>
    <n v="0"/>
    <n v="0"/>
    <n v="0"/>
    <n v="0"/>
    <s v="Only employ RPN's 3.8"/>
    <n v="1782"/>
    <n v="756"/>
    <n v="0"/>
    <n v="0"/>
    <s v="Community Agency; Emergency Department; Home and Community Care Support Services; Other; Primary Care"/>
    <s v="Receive referrals from Tertiary Hospital, Acute Care Hospitals as well as other community resources including retirement homes, and homes for special care.  Work closely with HCC to prioritize the waitlist to ensure we are seeing the clients that have the most potential to receive a bed offer. Program established in 2009, and since conception of BSO/SGS have worked closely with our partners to ensure best client outcomes."/>
    <n v="94"/>
    <x v="0"/>
    <x v="0"/>
    <s v="Not able to upload documents - sharing clients comments from Surveys completed 21/22 fiscal year:  Names have been blacked out of staff and clients: We have had a long history with nurse and her staff as they worked with the many stages of my brother’s decline. They have been our rock in trying to get the Best possible care for him and being his advocate when he could not speak. They took the time to have the various locations, know what and who person(name removed)  is or was. They celebrated his achievements and made sure the new locations knew the person he was, not who the disease has made him now.Thank you Wendat! I don’t know what I Would have done without this program.  I learned so much and the guidance I received was so valuable.  I would like to thank nurse! (name removed)  She was my guiding light thought such a dark time. The hospital made it extremely difficult for the ladies involved to be able to do their best but they really tried.  Appreciated their communication with me  Very helpful and knowledgeable and felt comfortable with nurse ( name removed) Genuine Care appreciated Thank you so very much ( transition nurse) empathy and insights into our needs.  Nurse  developed a comprehensive care plan for my spouse that was instrumental in the LTC's home accepting him.  That care plan has been used during his initial care and as reference as his care has evolved.  Thank you Nurse for your support.  Nurse( nurse removed) was wonderful to work with and has a true &quot;nurse&quot; heart.  She gets it- she knows how seniors should be treated.  Side note: Creedan Valley staff are having a hard time getting mom to have a bath - could this be addressed with them?"/>
    <s v="zina@wendatprograms.com"/>
    <s v="Zina Thomson"/>
    <s v="2022-07-15 11:59"/>
    <s v="True"/>
    <n v="1"/>
  </r>
  <r>
    <s v="Asset02414"/>
    <x v="25"/>
    <s v=""/>
    <s v=""/>
    <s v="Memory Clinic"/>
    <x v="102"/>
    <x v="2"/>
    <s v="167 Hespeler Road, Cambridge, Ontario"/>
    <s v="N1R 3H7"/>
    <s v=""/>
    <s v=""/>
    <s v="Wellington; Waterloo"/>
    <x v="2"/>
    <x v="1"/>
    <s v="RGP Central"/>
    <n v="0"/>
    <n v="0"/>
    <n v="0"/>
    <n v="0"/>
    <n v="0"/>
    <n v="0"/>
    <n v="0"/>
    <n v="8"/>
    <s v="True"/>
    <s v=""/>
    <n v="50"/>
    <n v="0"/>
    <s v=""/>
    <s v=""/>
    <n v="0"/>
    <n v="0"/>
    <n v="0"/>
    <n v="0"/>
    <n v="0"/>
    <n v="0.2"/>
    <n v="0"/>
    <n v="0"/>
    <n v="0.1"/>
    <n v="0"/>
    <n v="0"/>
    <n v="0"/>
    <n v="0"/>
    <n v="0.2"/>
    <n v="0.1"/>
    <n v="0"/>
    <n v="0"/>
    <n v="0"/>
    <n v="0"/>
    <n v="0"/>
    <n v="0.6"/>
    <n v="0"/>
    <s v=""/>
    <n v="0"/>
    <n v="0"/>
    <n v="0"/>
    <n v="0"/>
    <s v="Other"/>
    <s v="Other: The referral process is internal, for patients of the physicians of Grandview Medical Centre.  Physicians would assess their patients, and if it was felt they needed a referral to the Memory Clinic, the physician would then initiate the internal referral process."/>
    <n v="99"/>
    <x v="0"/>
    <x v="0"/>
    <s v="All FTEs redeployed due to pandemic response for this fiscal year. When operational, the Memory Clinic has 2 teams each run by a FD seeing 3 patients per team/per clinic.  These clinics typically run once per month on a Thursday unless there is a scheduling conflict, resulting in the clinic being rescheduled.Currently there is no average wait time for 2021-2022 as this program has been on hold due to pandemic response.  The most recent wait-time data that we have is 2019-2020, which was 84 days."/>
    <s v="cplatt@cmhaww.ca"/>
    <s v="C Platt"/>
    <s v="2022-07-12 03:11"/>
    <s v="True"/>
    <n v="1"/>
  </r>
  <r>
    <s v="Asset02295"/>
    <x v="25"/>
    <s v=""/>
    <s v=""/>
    <s v="Erie Shores Family Health Team Memory Clinic"/>
    <x v="140"/>
    <x v="2"/>
    <s v="197 Talbot St. W, Suite 101, Leamington, ON"/>
    <s v="N8H 1N8"/>
    <s v=""/>
    <s v=""/>
    <s v="Essex"/>
    <x v="2"/>
    <x v="1"/>
    <s v="RGP Southwestern Ontario"/>
    <n v="85"/>
    <n v="40"/>
    <n v="55"/>
    <n v="0"/>
    <n v="0"/>
    <n v="0"/>
    <n v="0"/>
    <n v="0"/>
    <s v="False"/>
    <s v=""/>
    <n v="0"/>
    <n v="0"/>
    <s v=""/>
    <s v=""/>
    <n v="0"/>
    <n v="0"/>
    <n v="0"/>
    <n v="0"/>
    <n v="0"/>
    <n v="1"/>
    <n v="1"/>
    <n v="0"/>
    <n v="1"/>
    <n v="1"/>
    <n v="0"/>
    <n v="0"/>
    <n v="0"/>
    <n v="1"/>
    <n v="0"/>
    <n v="0"/>
    <n v="0"/>
    <n v="0"/>
    <n v="0"/>
    <n v="0"/>
    <n v="0"/>
    <n v="3"/>
    <s v="1 person from Alzheimer's Society"/>
    <n v="53"/>
    <n v="24"/>
    <n v="0"/>
    <n v="0"/>
    <s v="Caregiver Referral; Home and Community Care Support Services; Primary Care"/>
    <s v=""/>
    <n v="94"/>
    <x v="0"/>
    <x v="0"/>
    <s v=""/>
    <s v="annette.scott@erieshoresfht.ca"/>
    <s v="Annette Scott"/>
    <s v="2022-07-08 01:03"/>
    <s v="True"/>
    <n v="1"/>
  </r>
  <r>
    <s v="Asset02715"/>
    <x v="18"/>
    <s v=""/>
    <s v=""/>
    <s v="HELP (Hospital Elder Life Program)"/>
    <x v="4"/>
    <x v="2"/>
    <s v="835 King St W, Kitchener, ON"/>
    <s v="N2G 1G3"/>
    <s v=""/>
    <s v=""/>
    <s v="Wellington; Waterloo"/>
    <x v="2"/>
    <x v="0"/>
    <s v="RGP Central"/>
    <n v="0"/>
    <n v="0"/>
    <n v="0"/>
    <n v="0"/>
    <n v="0"/>
    <n v="0"/>
    <n v="0"/>
    <n v="0"/>
    <s v="False"/>
    <s v=""/>
    <n v="0"/>
    <n v="0"/>
    <s v=""/>
    <s v=""/>
    <n v="0"/>
    <n v="0"/>
    <n v="0"/>
    <n v="0"/>
    <n v="0"/>
    <n v="0"/>
    <n v="0"/>
    <n v="0"/>
    <n v="0"/>
    <n v="0"/>
    <n v="0"/>
    <n v="0"/>
    <n v="0"/>
    <n v="0"/>
    <n v="0"/>
    <n v="0"/>
    <n v="0"/>
    <n v="0"/>
    <n v="0"/>
    <n v="0"/>
    <n v="0"/>
    <n v="1"/>
    <s v="Other = Elder Life Specialist"/>
    <n v="0"/>
    <n v="0"/>
    <n v="0"/>
    <n v="0"/>
    <s v="Other"/>
    <s v="IP Medicine"/>
    <n v="0"/>
    <x v="0"/>
    <x v="0"/>
    <s v="The program was paused during this fiscal year.HELP is run by an Elder Life Specialist (ELS) and relies heavily on a team of volunteers to support programming designed by the ELS. Due to Covid restrictions we were unable to have volunteers support the HELP program in 2021/22. The ELS still collaborated with the clinical teams within the Medicine program to provide guidance when developing care plans for frail elderly patients but the comprehensive follow up provided by volunteers was not possible."/>
    <s v="cplatt@cmhaww.ca"/>
    <s v="C Platt"/>
    <s v="2022-07-15 02:10"/>
    <s v="True"/>
    <n v="1"/>
  </r>
  <r>
    <s v="Asset02735"/>
    <x v="18"/>
    <s v=""/>
    <s v=""/>
    <s v="HELP (Hospital Elder Life Program"/>
    <x v="36"/>
    <x v="2"/>
    <s v="131 Frederick Campbell Street, Fergus, ON"/>
    <s v="N1M 0H3"/>
    <s v=""/>
    <s v=""/>
    <s v="Wellington"/>
    <x v="2"/>
    <x v="0"/>
    <s v="RGP Central"/>
    <n v="0"/>
    <n v="215"/>
    <n v="0"/>
    <n v="0"/>
    <n v="0"/>
    <n v="0"/>
    <n v="0"/>
    <n v="37.5"/>
    <s v="True"/>
    <s v=""/>
    <n v="0"/>
    <n v="0"/>
    <s v=""/>
    <s v=""/>
    <n v="0"/>
    <n v="0"/>
    <n v="0"/>
    <n v="0"/>
    <n v="0"/>
    <n v="0"/>
    <n v="0"/>
    <n v="0"/>
    <n v="0"/>
    <n v="0"/>
    <n v="0"/>
    <n v="0"/>
    <n v="0"/>
    <n v="0"/>
    <n v="0"/>
    <n v="0"/>
    <n v="0"/>
    <n v="0"/>
    <n v="0"/>
    <n v="0"/>
    <n v="0"/>
    <n v="1"/>
    <s v="Elder Life Specialist, Elder Life Clinical Nurse"/>
    <n v="0"/>
    <n v="0"/>
    <n v="0"/>
    <n v="0"/>
    <s v="Other"/>
    <s v="Inpatient"/>
    <n v="0"/>
    <x v="0"/>
    <x v="0"/>
    <s v="Note: In addition to staff, HELP runs with volunteers"/>
    <s v="cplatt@cmhaww.ca"/>
    <s v="C Platt"/>
    <s v="2022-07-15 02:50"/>
    <s v="True"/>
    <n v="1"/>
  </r>
  <r>
    <s v="Asset01843"/>
    <x v="18"/>
    <s v=""/>
    <s v=""/>
    <s v="HELP (Hospital Elder Life Program"/>
    <x v="34"/>
    <x v="2"/>
    <s v="Louise Marshall Hospital, 630 Dublin Street, Mount Forest, ON"/>
    <s v="N0G 2L3"/>
    <s v="Palmerston and District Hospital, 630 Dublin Street, Mount Forest, ON"/>
    <s v="N0G 2L3"/>
    <s v="Wellington"/>
    <x v="2"/>
    <x v="0"/>
    <s v="RGP Central"/>
    <n v="0"/>
    <n v="0"/>
    <n v="0"/>
    <n v="0"/>
    <n v="0"/>
    <n v="0"/>
    <n v="0"/>
    <n v="22.5"/>
    <s v="True"/>
    <s v=""/>
    <n v="0"/>
    <n v="0"/>
    <s v=""/>
    <s v=""/>
    <n v="0"/>
    <n v="0"/>
    <n v="0"/>
    <n v="0"/>
    <n v="0"/>
    <n v="0"/>
    <n v="0"/>
    <n v="0"/>
    <n v="0"/>
    <n v="0"/>
    <n v="0"/>
    <n v="0"/>
    <n v="0"/>
    <n v="0"/>
    <n v="0"/>
    <n v="0"/>
    <n v="0"/>
    <n v="0"/>
    <n v="0"/>
    <n v="0"/>
    <n v="0"/>
    <n v="0.6"/>
    <s v="Elder Life Care Specialist"/>
    <n v="0"/>
    <n v="0"/>
    <n v="0"/>
    <n v="0"/>
    <s v="Other"/>
    <s v="Inpatient"/>
    <n v="0"/>
    <x v="0"/>
    <x v="0"/>
    <s v=""/>
    <s v="cplatt@cmhaww.ca"/>
    <s v="C Platt"/>
    <s v="2022-01-03 10:32"/>
    <s v="True"/>
    <n v="1"/>
  </r>
  <r>
    <s v="Asset03134"/>
    <x v="34"/>
    <s v=""/>
    <s v=""/>
    <s v="Better Strength Better Balance Exercise program"/>
    <x v="141"/>
    <x v="2"/>
    <s v="100 Constellation Cr, Ottawa, ON"/>
    <s v="K2A4A4"/>
    <s v=""/>
    <s v=""/>
    <s v="Ottawa"/>
    <x v="1"/>
    <x v="1"/>
    <s v="RGP Eastern Ontario"/>
    <n v="0"/>
    <n v="0"/>
    <n v="0"/>
    <n v="0"/>
    <n v="0"/>
    <n v="0"/>
    <n v="0"/>
    <n v="0"/>
    <s v="False"/>
    <s v=""/>
    <n v="0"/>
    <n v="0"/>
    <s v="1820 hours annually (35 hours per week)"/>
    <s v=""/>
    <n v="0"/>
    <n v="0"/>
    <n v="0"/>
    <n v="0"/>
    <n v="0"/>
    <n v="0"/>
    <n v="0"/>
    <n v="0"/>
    <n v="0"/>
    <n v="0"/>
    <n v="0"/>
    <n v="0"/>
    <n v="0"/>
    <n v="0"/>
    <n v="0"/>
    <n v="0"/>
    <n v="0"/>
    <n v="0"/>
    <n v="0"/>
    <n v="0"/>
    <n v="1"/>
    <n v="1"/>
    <s v="Public Health Nurse"/>
    <n v="0"/>
    <n v="0"/>
    <n v="0"/>
    <n v="0"/>
    <s v="Self Referral"/>
    <s v=""/>
    <n v="100"/>
    <x v="1"/>
    <x v="1"/>
    <s v="Better Strength Better Balance Exercise program was put on hold, staff was deployed to Covid 19 case management."/>
    <s v="ginette.asselin@ottawa.ca"/>
    <s v="ginette.asselin@ottawa.ca"/>
    <s v="2023-12-04 02:36"/>
    <s v="True"/>
    <n v="1"/>
  </r>
  <r>
    <s v="Asset02898"/>
    <x v="25"/>
    <s v=""/>
    <s v=""/>
    <s v="Memory Clinic and Geriatric Clinic (starting in February 2022)"/>
    <x v="101"/>
    <x v="2"/>
    <s v="363 Colborne St. Brantford, ON"/>
    <s v="N3S 3N2"/>
    <s v=""/>
    <s v=""/>
    <s v="Brant; Haldimand; Hamilton; Norfolk"/>
    <x v="2"/>
    <x v="1"/>
    <s v="RGP Central"/>
    <n v="220"/>
    <n v="199"/>
    <n v="199"/>
    <n v="0"/>
    <n v="0"/>
    <n v="0"/>
    <n v="0"/>
    <n v="7.5"/>
    <s v="True"/>
    <s v=""/>
    <n v="64"/>
    <n v="150"/>
    <s v=""/>
    <s v=""/>
    <n v="0.2"/>
    <n v="0"/>
    <n v="0.2"/>
    <n v="0"/>
    <n v="0"/>
    <n v="0.6"/>
    <n v="0"/>
    <n v="0"/>
    <n v="0"/>
    <n v="0"/>
    <n v="0"/>
    <n v="0"/>
    <n v="0"/>
    <n v="0"/>
    <n v="0"/>
    <n v="0"/>
    <n v="0"/>
    <n v="0"/>
    <n v="0"/>
    <n v="0"/>
    <n v="0"/>
    <n v="0"/>
    <s v="Partnership with Alzheimer's Society (0.4 FTE) depending on their staffing. Not GRCHC FTE."/>
    <n v="212"/>
    <n v="6"/>
    <n v="1"/>
    <n v="0"/>
    <s v="Other; Primary Care"/>
    <s v="As of April 1, 2022 referrals processed through Central Clinical Intake via fax to 1-855-406-2163. Referral sources continue to be primary care and hospital admissions from Brantford General Hospital"/>
    <n v="100"/>
    <x v="0"/>
    <x v="0"/>
    <s v="Please reference Upload Attachment document for quote from the Client Experience Survey administered in 2021/22. Much of the information on the Success Story template was not collected, and therefore we aren't submitted that template. We have also included a Unique Situation for added information."/>
    <s v="tgutierrez@grchc.ca"/>
    <s v="Tricia Gutierrez"/>
    <s v="2022-11-02 01:51"/>
    <s v="True"/>
    <n v="1"/>
  </r>
  <r>
    <s v="Asset02510"/>
    <x v="25"/>
    <s v=""/>
    <s v=""/>
    <s v="MINT Memory Clinic"/>
    <x v="111"/>
    <x v="2"/>
    <s v="1600 Champlain Ave #202, Whitby, ON"/>
    <s v="L1N 9B2"/>
    <s v="117 King St E, Oshawa, ON L1H 1B9"/>
    <s v="L1H 1B9"/>
    <s v="Durham"/>
    <x v="1"/>
    <x v="1"/>
    <s v="Seniors Care Network"/>
    <n v="415"/>
    <n v="275"/>
    <n v="375"/>
    <n v="0"/>
    <n v="0"/>
    <n v="0"/>
    <n v="0"/>
    <n v="16"/>
    <s v="True"/>
    <s v=""/>
    <n v="229"/>
    <n v="300"/>
    <s v=""/>
    <s v=""/>
    <n v="0"/>
    <n v="0"/>
    <n v="0.4"/>
    <n v="0"/>
    <n v="0"/>
    <n v="0.2"/>
    <n v="0.2"/>
    <n v="0"/>
    <n v="0.4"/>
    <n v="0.2"/>
    <n v="0"/>
    <n v="0"/>
    <n v="0.4"/>
    <n v="0.2"/>
    <n v="0.2"/>
    <n v="0"/>
    <n v="0"/>
    <n v="0"/>
    <n v="0"/>
    <n v="0"/>
    <n v="0"/>
    <n v="0"/>
    <s v=""/>
    <n v="391"/>
    <n v="0"/>
    <n v="39"/>
    <n v="0"/>
    <s v="Primary Care"/>
    <s v=""/>
    <n v="92"/>
    <x v="0"/>
    <x v="0"/>
    <s v=""/>
    <s v="speddar@alzheimerdurham.com"/>
    <s v="Shawna Peddar"/>
    <s v="2022-07-14 11:00"/>
    <s v="True"/>
    <n v="1"/>
  </r>
  <r>
    <s v="Asset02881"/>
    <x v="25"/>
    <s v=""/>
    <s v=""/>
    <s v="LHIN Supported Clinics (Cumulative)"/>
    <x v="122"/>
    <x v="2"/>
    <s v="99 Toronto Road, Suite 101, Port Hope, ON"/>
    <s v="L1A 3S4"/>
    <s v=""/>
    <s v=""/>
    <s v="Northumberland; Toronto; Durham"/>
    <x v="1"/>
    <x v="1"/>
    <s v="Seniors Care Network"/>
    <n v="0"/>
    <n v="388"/>
    <n v="0"/>
    <n v="0"/>
    <n v="0"/>
    <n v="0"/>
    <n v="0"/>
    <n v="0"/>
    <s v="False"/>
    <s v=""/>
    <n v="0"/>
    <n v="0"/>
    <s v=""/>
    <s v=""/>
    <n v="0"/>
    <n v="0"/>
    <n v="0"/>
    <n v="0"/>
    <n v="0"/>
    <n v="0"/>
    <n v="0"/>
    <n v="0"/>
    <n v="0"/>
    <n v="0"/>
    <n v="0"/>
    <n v="0"/>
    <n v="0"/>
    <n v="0"/>
    <n v="0"/>
    <n v="0"/>
    <n v="0"/>
    <n v="0"/>
    <n v="0"/>
    <n v="0"/>
    <n v="0"/>
    <n v="0"/>
    <s v=""/>
    <n v="1004"/>
    <n v="0"/>
    <n v="0"/>
    <n v="0"/>
    <s v=""/>
    <s v=""/>
    <n v="0"/>
    <x v="0"/>
    <x v="0"/>
    <s v="Scarborough - Carefirst FHT/East GTA FHO; Clarington FHO; Oshawa Clinic FHO (Courtice); Community Health Centres of Northumberland; Northumberland FHT; No report received from Haliburton Highlands FHT"/>
    <s v="shawkins@seniorscarenetwork.ca"/>
    <s v="StaceyHawkins"/>
    <s v="2022-08-19 11:26"/>
    <s v="True"/>
    <n v="1"/>
  </r>
  <r>
    <s v="Asset02485"/>
    <x v="25"/>
    <s v=""/>
    <s v=""/>
    <s v="MINT Memory Clinic"/>
    <x v="110"/>
    <x v="2"/>
    <s v="1600 Champlain Ave #202"/>
    <s v="L1N 9B2"/>
    <s v=""/>
    <s v=""/>
    <s v="Durham"/>
    <x v="1"/>
    <x v="1"/>
    <s v="Seniors Care Network"/>
    <n v="192"/>
    <n v="150"/>
    <n v="140"/>
    <n v="0"/>
    <n v="0"/>
    <n v="0"/>
    <n v="0"/>
    <n v="8"/>
    <s v="True"/>
    <s v=""/>
    <n v="146"/>
    <n v="300"/>
    <s v=""/>
    <s v=""/>
    <n v="0"/>
    <n v="0"/>
    <n v="0.2"/>
    <n v="0"/>
    <n v="0"/>
    <n v="0.2"/>
    <n v="0.2"/>
    <n v="0"/>
    <n v="0.2"/>
    <n v="0"/>
    <n v="0"/>
    <n v="0"/>
    <n v="0.2"/>
    <n v="0"/>
    <n v="0.21"/>
    <n v="0"/>
    <n v="0"/>
    <n v="0"/>
    <n v="0"/>
    <n v="0"/>
    <n v="0"/>
    <n v="0"/>
    <s v=""/>
    <n v="188"/>
    <n v="3"/>
    <n v="0"/>
    <n v="0"/>
    <s v="Emergency Department; Primary Care"/>
    <s v=""/>
    <n v="88.7"/>
    <x v="0"/>
    <x v="0"/>
    <s v="This data is for in-clinic time only."/>
    <s v="speddar@alzheimerdurham.com"/>
    <s v="Shawna Peddar"/>
    <s v="2022-07-14 09:29"/>
    <s v="True"/>
    <n v="1"/>
  </r>
  <r>
    <s v="Asset02052"/>
    <x v="25"/>
    <s v=""/>
    <s v=""/>
    <s v="Queen's Belleville Family Health Team"/>
    <x v="108"/>
    <x v="2"/>
    <s v="145 Station Street, Belleville, Ontario"/>
    <s v="K8N 2S9"/>
    <s v=""/>
    <s v=""/>
    <s v="Hastings"/>
    <x v="1"/>
    <x v="1"/>
    <s v="RGP Southeastern Ontario"/>
    <n v="44"/>
    <n v="50"/>
    <n v="50"/>
    <n v="0"/>
    <n v="0"/>
    <n v="0"/>
    <n v="0"/>
    <n v="37.5"/>
    <s v="True"/>
    <s v=""/>
    <n v="16"/>
    <n v="105"/>
    <s v=""/>
    <s v=""/>
    <n v="0"/>
    <n v="0"/>
    <n v="0"/>
    <n v="0"/>
    <n v="0"/>
    <n v="0.09"/>
    <n v="0"/>
    <n v="0"/>
    <n v="0"/>
    <n v="0.05"/>
    <n v="0"/>
    <n v="0"/>
    <n v="0.09"/>
    <n v="0.05"/>
    <n v="0.05"/>
    <n v="0"/>
    <n v="0"/>
    <n v="0"/>
    <n v="0"/>
    <n v="0"/>
    <n v="0"/>
    <n v="0"/>
    <s v="Clinic is run once per month: Usually two RN and two OT’s work the clinic along with pharmacist and family physician. Admin ensures referral is complete, mails package to patient and books appointment."/>
    <n v="130"/>
    <n v="15"/>
    <n v="0"/>
    <n v="0"/>
    <s v="Primary Care"/>
    <s v="Referrals from Family Physicians and Allied Health Providers within the Queen’s Family Health Team (Belleville Queen’s FHO).  This clinic is not open to the general public."/>
    <n v="0"/>
    <x v="0"/>
    <x v="0"/>
    <s v="2021/2022- HR shortage which affected the number of appointments available.Organization on this form indicates Providence Care and is un-editable. It should be Queen's Family Health Team - Belleville"/>
    <s v="websters@providencecare.ca"/>
    <s v="Sarah Webster"/>
    <s v="2022-06-09 12:06"/>
    <s v="True"/>
    <n v="1"/>
  </r>
  <r>
    <s v="Asset03233"/>
    <x v="25"/>
    <s v=""/>
    <s v=""/>
    <s v="Clinique de mémoire - Équipe de santé familiale académique Montfort"/>
    <x v="121"/>
    <x v="2"/>
    <s v="745 Montreal Road Room 101B, Ottawa, ON"/>
    <s v="K1K0T1"/>
    <s v=""/>
    <s v=""/>
    <s v="Ottawa"/>
    <x v="1"/>
    <x v="1"/>
    <s v="RGP Eastern Ontario"/>
    <n v="40"/>
    <n v="34"/>
    <n v="40"/>
    <n v="0"/>
    <n v="0"/>
    <n v="0"/>
    <n v="0"/>
    <n v="2"/>
    <s v="False"/>
    <s v=""/>
    <n v="5"/>
    <n v="82"/>
    <s v="1950 hours annually (37.5 hours per week)"/>
    <s v=""/>
    <n v="0"/>
    <n v="0"/>
    <n v="0"/>
    <n v="0"/>
    <n v="0.1"/>
    <n v="0"/>
    <n v="0.1"/>
    <n v="0"/>
    <n v="0.1"/>
    <n v="0.1"/>
    <n v="0"/>
    <n v="0"/>
    <n v="0"/>
    <n v="0.18"/>
    <n v="0.3"/>
    <n v="0"/>
    <n v="0"/>
    <n v="0"/>
    <n v="0"/>
    <n v="0"/>
    <n v="0"/>
    <n v="0"/>
    <s v=""/>
    <n v="40"/>
    <n v="0"/>
    <n v="0"/>
    <n v="0"/>
    <s v="Primary Care"/>
    <s v=""/>
    <n v="95"/>
    <x v="1"/>
    <x v="0"/>
    <s v=""/>
    <s v="mariah.macleod@esfam.ca"/>
    <s v="Mariah MacLeod"/>
    <s v="2023-12-13 08:17"/>
    <s v="True"/>
    <n v="1"/>
  </r>
  <r>
    <s v="Asset02489"/>
    <x v="25"/>
    <s v=""/>
    <s v=""/>
    <s v="MINT Memory Clinic"/>
    <x v="79"/>
    <x v="2"/>
    <s v="1600 Champlain Ave #202, Whitby, ON"/>
    <s v="L1N 9B2"/>
    <s v="300 Silver Star Blvd, Scarborough, ON"/>
    <s v="M1V 0G2"/>
    <s v=""/>
    <x v="1"/>
    <x v="1"/>
    <s v="Seniors Care Network"/>
    <n v="200"/>
    <n v="150"/>
    <n v="150"/>
    <n v="0"/>
    <n v="0"/>
    <n v="0"/>
    <n v="0"/>
    <n v="8"/>
    <s v="True"/>
    <s v=""/>
    <n v="168"/>
    <n v="360"/>
    <s v=""/>
    <s v=""/>
    <n v="0"/>
    <n v="0"/>
    <n v="0.2"/>
    <n v="0"/>
    <n v="0"/>
    <n v="0.2"/>
    <n v="0.2"/>
    <n v="0"/>
    <n v="0.2"/>
    <n v="0.2"/>
    <n v="0"/>
    <n v="0"/>
    <n v="0.2"/>
    <n v="0.2"/>
    <n v="0.2"/>
    <n v="0"/>
    <n v="0"/>
    <n v="0"/>
    <n v="0"/>
    <n v="0"/>
    <n v="0"/>
    <n v="0"/>
    <s v=""/>
    <n v="199"/>
    <n v="0"/>
    <n v="134"/>
    <n v="0"/>
    <s v="Primary Care"/>
    <s v=""/>
    <n v="79"/>
    <x v="0"/>
    <x v="0"/>
    <s v="This Memory Clinic sees patients from across the province."/>
    <s v="speddar@alzheimerdurham.com"/>
    <s v="Shawna Peddar"/>
    <s v="2022-07-14 10:05"/>
    <s v="True"/>
    <n v="1"/>
  </r>
  <r>
    <s v="Asset02759"/>
    <x v="25"/>
    <s v=""/>
    <s v=""/>
    <s v="Memory Clinic"/>
    <x v="6"/>
    <x v="2"/>
    <s v="399 Bathurst Street, Toronto, Ontario"/>
    <s v="M5T 2S8"/>
    <s v=""/>
    <s v=""/>
    <s v=""/>
    <x v="3"/>
    <x v="1"/>
    <s v="RGP Toronto"/>
    <n v="0"/>
    <n v="1605"/>
    <n v="0"/>
    <n v="0"/>
    <n v="0"/>
    <n v="0"/>
    <n v="0"/>
    <n v="40"/>
    <s v="True"/>
    <s v=""/>
    <n v="0"/>
    <n v="0"/>
    <s v=""/>
    <s v=""/>
    <n v="0"/>
    <n v="0"/>
    <n v="0"/>
    <n v="0"/>
    <n v="0"/>
    <n v="0.6"/>
    <n v="0"/>
    <n v="0"/>
    <n v="1.4"/>
    <n v="0"/>
    <n v="0"/>
    <n v="0"/>
    <n v="0.5"/>
    <n v="0"/>
    <n v="0"/>
    <n v="0"/>
    <n v="0"/>
    <n v="0"/>
    <n v="0"/>
    <n v="0"/>
    <n v="0"/>
    <n v="0"/>
    <s v=""/>
    <n v="2256"/>
    <n v="752"/>
    <n v="721"/>
    <n v="0"/>
    <s v=""/>
    <s v=""/>
    <n v="56"/>
    <x v="0"/>
    <x v="0"/>
    <s v=""/>
    <s v="jackielyn.guanzon@uhn.ca"/>
    <s v="Jackielyn"/>
    <s v="2022-07-15 03:44"/>
    <s v="True"/>
    <n v="1"/>
  </r>
  <r>
    <s v="Asset02833"/>
    <x v="25"/>
    <s v=""/>
    <s v=""/>
    <s v="Upper Canada FHT"/>
    <x v="103"/>
    <x v="2"/>
    <s v="25 Mill Street, Gananoque, Ontario"/>
    <s v="K7G 2L5"/>
    <s v="100 Strowger Blvd Suite 110 Entrance 2B, Brockville, ON"/>
    <s v="K6V 5J9"/>
    <s v=""/>
    <x v="1"/>
    <x v="1"/>
    <s v="RGP Eastern Ontario"/>
    <n v="24"/>
    <n v="0"/>
    <n v="10"/>
    <n v="0"/>
    <n v="0"/>
    <n v="0"/>
    <n v="0"/>
    <n v="14"/>
    <s v="False"/>
    <s v=""/>
    <n v="6"/>
    <n v="72"/>
    <s v=""/>
    <s v=""/>
    <n v="0"/>
    <n v="0"/>
    <n v="0"/>
    <n v="0"/>
    <n v="0"/>
    <n v="0.3"/>
    <n v="0.2"/>
    <n v="0"/>
    <n v="0.3"/>
    <n v="0"/>
    <n v="0"/>
    <n v="0"/>
    <n v="0"/>
    <n v="0.18"/>
    <n v="0"/>
    <n v="0"/>
    <n v="0"/>
    <n v="0"/>
    <n v="0"/>
    <n v="0"/>
    <n v="0"/>
    <n v="0"/>
    <s v=""/>
    <n v="19"/>
    <n v="0"/>
    <n v="0"/>
    <n v="0"/>
    <s v=""/>
    <s v="The TIFHO Memory Clinic receives referrals from the doctors/NPs that are part of the TIFHO/UCFHT.  _x000a__x000a_The BFHO Memory Clinic receives referrals from the doctors/NPs that are part of the BFHO/UCFHT."/>
    <n v="0"/>
    <x v="0"/>
    <x v="0"/>
    <s v="We do not formally keep track of caregivers served however all patients are asked to bring a caregiver.  A few patients do not bring anyone and some bring two so the number will be approx. the same as that of patients.TIFHO:  0 BFHO: 10BBFHO has incorporated a home visit pre-screen for patients that live alone and may be high risk.  This enables services to be put in place while a patient is waiting for their Memory Clinic appointment.  The Memory Clinic is an inter-professional approach to providing early diagnosis and treatment for problems associated with memory loss.  The team members work with family physicians at the UCFHT to provide comprehensive care for patients and family members dealing with dementia and other conditions involving memory loss. The goals of the Memory Clinic are to provide early diagnosis and ongoing follow up  for persons suffering with cognitive impairment and to  ensure appropriate resources are in place for patients and their caregivers.TIFHO:Physician:  0.09Reg. Nurse:  0.15Social Worker:  0.15BFHO:Physician:  0.09Reg. Nurse: 0.15Social Worker:  0.15RPN:  0.2"/>
    <s v="websters@providencecare.ca"/>
    <s v="Sarah Webster"/>
    <s v="2022-07-18 10:25"/>
    <s v="True"/>
    <n v="1"/>
  </r>
  <r>
    <s v="Asset02805"/>
    <x v="25"/>
    <s v=""/>
    <s v=""/>
    <s v="Upper Grand FHT Memory Clinic"/>
    <x v="61"/>
    <x v="2"/>
    <s v="107- 6420 Beatty Line N,  Fergus, ON"/>
    <s v="N1M 2W3"/>
    <s v=""/>
    <s v=""/>
    <s v="Wellington"/>
    <x v="2"/>
    <x v="1"/>
    <s v="RGP Central"/>
    <n v="60"/>
    <n v="45"/>
    <n v="45"/>
    <n v="0"/>
    <n v="0"/>
    <n v="0"/>
    <n v="0"/>
    <n v="0"/>
    <s v="False"/>
    <s v=""/>
    <n v="0"/>
    <n v="60"/>
    <s v=""/>
    <s v=""/>
    <n v="0"/>
    <n v="0"/>
    <n v="0"/>
    <n v="0"/>
    <n v="0"/>
    <n v="0.2"/>
    <n v="0"/>
    <n v="0"/>
    <n v="0.1"/>
    <n v="0"/>
    <n v="0"/>
    <n v="0"/>
    <n v="0.1"/>
    <n v="0.05"/>
    <n v="0"/>
    <n v="0"/>
    <n v="0"/>
    <n v="0"/>
    <n v="0"/>
    <n v="0"/>
    <n v="0"/>
    <n v="0.1"/>
    <s v=""/>
    <n v="0"/>
    <n v="0"/>
    <n v="0"/>
    <n v="0"/>
    <s v="Primary Care"/>
    <s v=""/>
    <n v="99"/>
    <x v="0"/>
    <x v="0"/>
    <s v=""/>
    <s v="gwen.kostal@uppergrandfht.org"/>
    <s v="gwenkostal"/>
    <s v="2022-07-16 08:48"/>
    <s v="True"/>
    <n v="1"/>
  </r>
  <r>
    <s v="Asset02312"/>
    <x v="25"/>
    <s v=""/>
    <s v=""/>
    <s v="MINT Memory Clinic"/>
    <x v="104"/>
    <x v="2"/>
    <s v="Unit B15 350 Conestoga Blvd Cambridge ON"/>
    <s v="N2R 7L7"/>
    <s v=""/>
    <s v=""/>
    <s v=""/>
    <x v="2"/>
    <x v="1"/>
    <s v="RGP Central"/>
    <n v="52"/>
    <n v="0"/>
    <n v="55"/>
    <n v="0"/>
    <n v="0"/>
    <n v="0"/>
    <n v="0"/>
    <n v="0"/>
    <s v="True"/>
    <s v=""/>
    <n v="0"/>
    <n v="92"/>
    <s v=""/>
    <s v=""/>
    <n v="0"/>
    <n v="0"/>
    <n v="0"/>
    <n v="0"/>
    <n v="0"/>
    <n v="0.1"/>
    <n v="0"/>
    <n v="0"/>
    <n v="0.1"/>
    <n v="0.1"/>
    <n v="0"/>
    <n v="0"/>
    <n v="0.2"/>
    <n v="0.6"/>
    <n v="0"/>
    <n v="0"/>
    <n v="0"/>
    <n v="0"/>
    <n v="0"/>
    <n v="0"/>
    <n v="0.1"/>
    <n v="0"/>
    <s v="physician is variable: approximately .4-.09"/>
    <n v="51"/>
    <n v="0"/>
    <n v="0"/>
    <n v="0"/>
    <s v="Primary Care"/>
    <s v="Two Rivers Family Health Team physicians"/>
    <n v="98"/>
    <x v="0"/>
    <x v="0"/>
    <s v="Physician is variable: approximately .4-.93 physicians support the memory clinic and FTE varies based on availabilityPhysicians have memory clinic appointments on Thursdays RN reallocated due to staffing demands elsewhere in the clinic. COVID impacted running the clinic as well as physician availability as they concurrently supported assessment cenre, etc. Upload Program Stories_x0009_Using the template provided, submit one anonymized success story from the 2020/21, 2019/20, 2018/19 fiscal years. This information will help to round out the qualitative description of the contribution of SGS programs and services to the care of older people living with frailty.Success Story: No significant story but we have expanded the model to include clinics without physician present to increase follow up appointment availability for patients and families."/>
    <s v="cplatt@cmhaww.ca"/>
    <s v="C Platt"/>
    <s v="2022-07-11 02:24"/>
    <s v="True"/>
    <n v="1"/>
  </r>
  <r>
    <s v="Asset02055"/>
    <x v="25"/>
    <s v=""/>
    <s v=""/>
    <s v="Loyalist Family Health Team Collaborative Memory Clinic"/>
    <x v="105"/>
    <x v="2"/>
    <s v="101-200 Speers Blvd. Amherstview, Ontario"/>
    <s v="K7N0B6"/>
    <s v=""/>
    <s v=""/>
    <s v=""/>
    <x v="1"/>
    <x v="1"/>
    <s v="RGP Eastern Ontario"/>
    <n v="48"/>
    <n v="33"/>
    <n v="33"/>
    <n v="0"/>
    <n v="0"/>
    <n v="0"/>
    <n v="0"/>
    <n v="3"/>
    <s v="False"/>
    <s v=""/>
    <n v="7"/>
    <n v="48"/>
    <s v=""/>
    <s v=""/>
    <n v="0"/>
    <n v="0"/>
    <n v="0"/>
    <n v="0"/>
    <n v="0"/>
    <n v="0.05"/>
    <n v="0"/>
    <n v="0"/>
    <n v="0.05"/>
    <n v="0"/>
    <n v="0"/>
    <n v="0"/>
    <n v="0.05"/>
    <n v="0.05"/>
    <n v="0"/>
    <n v="0"/>
    <n v="0"/>
    <n v="0"/>
    <n v="0"/>
    <n v="0"/>
    <n v="0"/>
    <n v="0"/>
    <s v=""/>
    <n v="60"/>
    <n v="11"/>
    <n v="15"/>
    <n v="0"/>
    <s v="Primary Care"/>
    <s v="Referrals for our program are only accepted by the physicians who are a part of the Loyalist FHT. They refer directly to the lead RN of the Memory Clinic."/>
    <n v="99"/>
    <x v="0"/>
    <x v="0"/>
    <s v="As the COVID restrictions continue to ease we are working diligently to safely return to our previous model of completely in-person appointments. Though, we do continue to offer virtual options (phone/video) as needed."/>
    <s v="websters@providencecare.ca"/>
    <s v="Sarah Webster"/>
    <s v="2022-06-09 03:03"/>
    <s v="True"/>
    <n v="1"/>
  </r>
  <r>
    <s v="Asset02423"/>
    <x v="25"/>
    <s v=""/>
    <s v=""/>
    <s v="Primary Care Memory Clinic"/>
    <x v="125"/>
    <x v="2"/>
    <s v="421 Greenbrook Drive  Unit 23B Kitchener, ON"/>
    <s v="N2M 4K1"/>
    <s v=""/>
    <s v=""/>
    <s v="Wellington; Waterloo"/>
    <x v="2"/>
    <x v="1"/>
    <s v="RGP Central"/>
    <n v="0"/>
    <n v="106"/>
    <n v="59"/>
    <n v="0"/>
    <n v="0"/>
    <n v="0"/>
    <n v="0"/>
    <n v="1.8"/>
    <s v="True"/>
    <s v=""/>
    <n v="0"/>
    <n v="0"/>
    <s v=""/>
    <s v=""/>
    <n v="0"/>
    <n v="0"/>
    <n v="0"/>
    <n v="0"/>
    <n v="0.2"/>
    <n v="0"/>
    <n v="0"/>
    <n v="0"/>
    <n v="0.1"/>
    <n v="0.15"/>
    <n v="0"/>
    <n v="0"/>
    <n v="0"/>
    <n v="0"/>
    <n v="0"/>
    <n v="0"/>
    <n v="0"/>
    <n v="0"/>
    <n v="0"/>
    <n v="0"/>
    <n v="0"/>
    <n v="0"/>
    <s v="Geriatrician as needed"/>
    <n v="345"/>
    <n v="49"/>
    <n v="171"/>
    <n v="0"/>
    <s v="Primary Care"/>
    <s v=""/>
    <n v="98"/>
    <x v="0"/>
    <x v="0"/>
    <s v="Visits: 345  (also includes regular telephone follow-ups or full visits done by telephone)***Includes caregiver visits***Note: these include patients and/or care persons. These can include duplicates. These also include telephone visits, which could be made on behalf of the patient."/>
    <s v="cplatt@cmhaww.ca"/>
    <s v="C Platt"/>
    <s v="2022-07-13 11:50"/>
    <s v="True"/>
    <n v="1"/>
  </r>
  <r>
    <s v="Asset02837"/>
    <x v="25"/>
    <s v=""/>
    <s v=""/>
    <s v="EWFHT MC Clinic"/>
    <x v="99"/>
    <x v="2"/>
    <s v="6 Thompson Crescent, Unit 1, Erin, Ontario"/>
    <s v="N0B 1T0"/>
    <s v="175 Alma Street, Rockwood, ON"/>
    <s v="N0B 2K0"/>
    <s v="Wellington; Waterloo"/>
    <x v="2"/>
    <x v="1"/>
    <s v="RGP Central"/>
    <n v="0"/>
    <n v="30"/>
    <n v="9"/>
    <n v="0"/>
    <n v="0"/>
    <n v="0"/>
    <n v="0"/>
    <n v="2"/>
    <s v="True"/>
    <s v=""/>
    <n v="12"/>
    <n v="180"/>
    <s v=""/>
    <s v=""/>
    <n v="0"/>
    <n v="0"/>
    <n v="0"/>
    <n v="0"/>
    <n v="0"/>
    <n v="0"/>
    <n v="0.2"/>
    <n v="0"/>
    <n v="0.2"/>
    <n v="0"/>
    <n v="0"/>
    <n v="0"/>
    <n v="0.2"/>
    <n v="0.2"/>
    <n v="0"/>
    <n v="0"/>
    <n v="0"/>
    <n v="0"/>
    <n v="0"/>
    <n v="0"/>
    <n v="0.4"/>
    <n v="0"/>
    <s v=""/>
    <n v="44"/>
    <n v="0"/>
    <n v="0"/>
    <n v="0"/>
    <s v="Caregiver Referral; Home and Community Care Support Services; Primary Care; Self Referral"/>
    <s v="Patients within EWFHT"/>
    <n v="90"/>
    <x v="0"/>
    <x v="0"/>
    <s v=""/>
    <s v="cplatt@cmhaww.ca"/>
    <s v="C Platt"/>
    <s v="2022-07-18 03:46"/>
    <s v="True"/>
    <n v="1"/>
  </r>
  <r>
    <s v="Asset02363"/>
    <x v="25"/>
    <s v=""/>
    <s v=""/>
    <s v="MMFHT Memory Clinic"/>
    <x v="123"/>
    <x v="2"/>
    <s v="11 Andrews Dr. West, Drayton, ON"/>
    <s v="N0G 1P0"/>
    <s v=""/>
    <s v=""/>
    <s v="Wellington"/>
    <x v="2"/>
    <x v="1"/>
    <s v="RGP Central"/>
    <n v="30"/>
    <n v="17"/>
    <n v="25"/>
    <n v="0"/>
    <n v="0"/>
    <n v="0"/>
    <n v="0"/>
    <n v="1.4"/>
    <s v="True"/>
    <s v=""/>
    <n v="11"/>
    <n v="120"/>
    <s v=""/>
    <s v=""/>
    <n v="0"/>
    <n v="0"/>
    <n v="0"/>
    <n v="0"/>
    <n v="0"/>
    <n v="0.3"/>
    <n v="0"/>
    <n v="0"/>
    <n v="0.05"/>
    <n v="0"/>
    <n v="0"/>
    <n v="0"/>
    <n v="0"/>
    <n v="0.05"/>
    <n v="0"/>
    <n v="0"/>
    <n v="0"/>
    <n v="0"/>
    <n v="0"/>
    <n v="0"/>
    <n v="0"/>
    <n v="0"/>
    <s v=""/>
    <n v="24"/>
    <n v="0"/>
    <n v="0"/>
    <n v="0"/>
    <s v="Emergency Department; Primary Care"/>
    <s v="Primary Care: Physicians, NPs and Allied Health_x000a_Emergency Department: GEM Nurse Through GP"/>
    <n v="98"/>
    <x v="0"/>
    <x v="0"/>
    <s v="We had 3 months in 2021-2022 where the memory clinic did not run. One was cancelled due to a winter storm and the other two due to COVID."/>
    <s v="cplatt@cmhaww.ca"/>
    <s v="C Platt"/>
    <s v="2022-07-12 11:48"/>
    <s v="True"/>
    <n v="1"/>
  </r>
  <r>
    <s v="Asset02267"/>
    <x v="25"/>
    <s v=""/>
    <s v=""/>
    <s v="PEFHT Memory Clinic"/>
    <x v="107"/>
    <x v="2"/>
    <s v="389 main street, Picton, Ontario"/>
    <s v="K0K2T0"/>
    <s v=""/>
    <s v=""/>
    <s v="Prince Edward"/>
    <x v="1"/>
    <x v="1"/>
    <s v="RGP Southeastern Ontario"/>
    <n v="0"/>
    <n v="64"/>
    <n v="0"/>
    <n v="0"/>
    <n v="0"/>
    <n v="0"/>
    <n v="0"/>
    <n v="0"/>
    <s v="False"/>
    <s v=""/>
    <n v="0"/>
    <n v="148.4"/>
    <s v=""/>
    <s v=""/>
    <n v="0"/>
    <n v="0"/>
    <n v="0"/>
    <n v="0"/>
    <n v="0.2"/>
    <n v="0.1"/>
    <n v="0"/>
    <n v="0"/>
    <n v="0.2"/>
    <n v="0.1"/>
    <n v="0"/>
    <n v="0"/>
    <n v="0"/>
    <n v="0.09"/>
    <n v="0"/>
    <n v="0"/>
    <n v="0"/>
    <n v="0"/>
    <n v="0"/>
    <n v="0"/>
    <n v="0"/>
    <n v="0.1"/>
    <s v="Health Promoter"/>
    <n v="475"/>
    <n v="341"/>
    <n v="0"/>
    <n v="0"/>
    <s v=""/>
    <s v=""/>
    <n v="0"/>
    <x v="0"/>
    <x v="0"/>
    <s v="Most patients live in Prince Edward County although may live outside Prince Edward County if their physician is part of the PEFHT.Visit https://www.pefht.ca/programs--services-s6.php"/>
    <s v="websters@providencecare.ca"/>
    <s v="Sarah Webster"/>
    <s v="2022-07-05 01:42"/>
    <s v="True"/>
    <n v="1"/>
  </r>
  <r>
    <s v="Asset02340"/>
    <x v="26"/>
    <s v=""/>
    <s v=""/>
    <s v="Regional Psychogeriatric Resource Consulting Service"/>
    <x v="11"/>
    <x v="2"/>
    <s v="194 Eagle Street"/>
    <s v="L3Y 1J6"/>
    <s v=""/>
    <s v=""/>
    <s v="York"/>
    <x v="0"/>
    <x v="5"/>
    <s v="No RGP"/>
    <n v="0"/>
    <n v="0"/>
    <n v="0"/>
    <n v="0"/>
    <n v="0"/>
    <n v="0"/>
    <n v="0"/>
    <n v="35"/>
    <s v="False"/>
    <s v=""/>
    <n v="0"/>
    <n v="0"/>
    <s v=""/>
    <s v=""/>
    <n v="0"/>
    <n v="0"/>
    <n v="0"/>
    <n v="0"/>
    <n v="0"/>
    <n v="0"/>
    <n v="0"/>
    <n v="0"/>
    <n v="0"/>
    <n v="0"/>
    <n v="0"/>
    <n v="0"/>
    <n v="0"/>
    <n v="0"/>
    <n v="0"/>
    <n v="0"/>
    <n v="0"/>
    <n v="0"/>
    <n v="0"/>
    <n v="0"/>
    <n v="3.3"/>
    <n v="3"/>
    <s v="Psychogeriatric Education and Resource staff provide training - the &quot;visits&quot; above is the number of LTC Homes/Community agencies that have received some training at some point throughout year (could be multiple times)"/>
    <n v="1766"/>
    <n v="0"/>
    <n v="0"/>
    <n v="0"/>
    <s v="Other"/>
    <s v="Each PRC is responsible for specific LTC homes/Community Agencies in York and provides/facilitates training in conjunction with the Management/Nursing team at each home regularly and as needed. Referrals for specific individuals consults are faxed/emailed by the homes to the Program."/>
    <n v="0"/>
    <x v="0"/>
    <x v="0"/>
    <s v="Psychogeriatric Resource Consultants are educators who provide specific and general education regarding geriatric patients. They provide consultation with care providers (LTC/Community) on specific disease/intervention for patients as referred but also provide education as requested to staff (i.e. GPA, Responsive Behaviours training, etc). Their service is not patient/client based but rather training of staff in community organizations and Long Term Care Homes."/>
    <s v="jane.coulman@york.ca"/>
    <s v="Regional Municipality of York"/>
    <s v="2022-07-12 09:10"/>
    <s v="True"/>
    <n v="1"/>
  </r>
  <r>
    <s v="Asset02552"/>
    <x v="26"/>
    <s v=""/>
    <s v=""/>
    <s v="Psychogeriatric Resource Consultants"/>
    <x v="47"/>
    <x v="2"/>
    <s v="752 King street West, Kingston, On"/>
    <s v="K7L4X3"/>
    <s v="111 Industrial Blvd Napanee; 470 Dundas St East Belleville"/>
    <s v="K7R 3Z1; K8N 1G1"/>
    <s v="Frontenac; Hastings; Leeds &amp; Grenville; Lennox and Addington; Prince Edward"/>
    <x v="1"/>
    <x v="5"/>
    <s v="RGP Southeastern Ontario"/>
    <n v="0"/>
    <n v="0"/>
    <n v="0"/>
    <n v="0"/>
    <n v="0"/>
    <n v="0"/>
    <n v="0"/>
    <n v="0"/>
    <s v="False"/>
    <s v=""/>
    <n v="0"/>
    <n v="0"/>
    <s v=""/>
    <s v=""/>
    <n v="0"/>
    <n v="0"/>
    <n v="0"/>
    <n v="0"/>
    <n v="0"/>
    <n v="0"/>
    <n v="0"/>
    <n v="0"/>
    <n v="0"/>
    <n v="0"/>
    <n v="0"/>
    <n v="0"/>
    <n v="0"/>
    <n v="0"/>
    <n v="0"/>
    <n v="0"/>
    <n v="0"/>
    <n v="0"/>
    <n v="0"/>
    <n v="0"/>
    <n v="0"/>
    <n v="3"/>
    <s v="PRCs"/>
    <n v="0"/>
    <n v="0"/>
    <n v="0"/>
    <n v="0"/>
    <s v=""/>
    <s v=""/>
    <n v="0"/>
    <x v="0"/>
    <x v="0"/>
    <s v="The Capacity Enhancement/education component is captured under the BSO Stats.  We are just implementing a new workload measurement tool so won’t have other stats until this fiscal."/>
    <s v="websters@providencecare.ca"/>
    <s v="Sarah Webster"/>
    <s v="2022-07-14 01:41"/>
    <s v="True"/>
    <n v="1"/>
  </r>
  <r>
    <s v="Asset02129"/>
    <x v="26"/>
    <s v=""/>
    <s v=""/>
    <s v="PRCs"/>
    <x v="0"/>
    <x v="2"/>
    <s v="190 Cundles Rd. East,  Suite 205,  Barrie"/>
    <s v="L4M 4S5"/>
    <s v=""/>
    <s v=""/>
    <s v="Simcoe; Muskoka"/>
    <x v="0"/>
    <x v="5"/>
    <s v="North Simcoe Muskoka Specialized Geriatric Services"/>
    <n v="0"/>
    <n v="0"/>
    <n v="0"/>
    <n v="0"/>
    <n v="0"/>
    <n v="0"/>
    <n v="0"/>
    <n v="40"/>
    <s v="True"/>
    <s v=""/>
    <n v="0"/>
    <n v="0"/>
    <s v=""/>
    <s v=""/>
    <n v="0"/>
    <n v="0"/>
    <n v="0"/>
    <n v="0"/>
    <n v="0"/>
    <n v="2"/>
    <n v="0"/>
    <n v="0"/>
    <n v="0"/>
    <n v="0"/>
    <n v="0"/>
    <n v="0"/>
    <n v="1"/>
    <n v="0"/>
    <n v="0"/>
    <n v="0"/>
    <n v="0"/>
    <n v="0"/>
    <n v="0"/>
    <n v="0"/>
    <n v="0"/>
    <n v="0"/>
    <s v=""/>
    <n v="0"/>
    <n v="0"/>
    <n v="0"/>
    <n v="0"/>
    <s v="Other"/>
    <s v="LTCHs, Community"/>
    <n v="100"/>
    <x v="0"/>
    <x v="0"/>
    <s v="PRC's provided 330 education sessions to a total of 3118 participants."/>
    <s v="shcameron@nsmsgs.ca"/>
    <s v="Shelley Cameron"/>
    <s v="2022-06-21 10:42"/>
    <s v="True"/>
    <n v="1"/>
  </r>
  <r>
    <s v="Asset03708"/>
    <x v="26"/>
    <s v=""/>
    <s v=""/>
    <s v="Psychogeriatric Resource Consultant"/>
    <x v="8"/>
    <x v="2"/>
    <s v="30 Bond Street"/>
    <s v="M5B 1W8"/>
    <s v=""/>
    <s v=""/>
    <s v=""/>
    <x v="3"/>
    <x v="5"/>
    <s v="RGP Toronto"/>
    <n v="0"/>
    <n v="0"/>
    <n v="0"/>
    <n v="0"/>
    <n v="0"/>
    <n v="0"/>
    <n v="0"/>
    <n v="0"/>
    <s v="False"/>
    <s v=""/>
    <n v="0"/>
    <n v="0"/>
    <s v="1950 hours annually (37.5 hours per week)"/>
    <s v=""/>
    <n v="0"/>
    <n v="0"/>
    <n v="0"/>
    <n v="0"/>
    <n v="0"/>
    <n v="0"/>
    <n v="0"/>
    <n v="0"/>
    <n v="0"/>
    <n v="0"/>
    <n v="0"/>
    <n v="0"/>
    <n v="0"/>
    <n v="0"/>
    <n v="0"/>
    <n v="0"/>
    <n v="0"/>
    <n v="0"/>
    <n v="0"/>
    <n v="0"/>
    <n v="0"/>
    <n v="1"/>
    <s v="PRC - Psychogeriatric Resource Consultant"/>
    <n v="0"/>
    <n v="0"/>
    <n v="0"/>
    <n v="0"/>
    <s v="Other"/>
    <s v=""/>
    <n v="0"/>
    <x v="0"/>
    <x v="0"/>
    <s v=""/>
    <s v="programs@geriatricsontario.ca"/>
    <s v="Kristen Mayhew"/>
    <s v="2024-07-08 01:08"/>
    <s v="True"/>
    <n v="1"/>
  </r>
  <r>
    <s v="Asset02357"/>
    <x v="26"/>
    <s v=""/>
    <s v=""/>
    <s v="Élisabeth Bruyère Hospital - Behaviour Support Services"/>
    <x v="43"/>
    <x v="2"/>
    <s v="43 Bruyère St.  Ottawa, Ontario"/>
    <s v="K1N 5C8"/>
    <s v=""/>
    <s v=""/>
    <s v="Lanark; Leeds &amp; Grenville; Perth; Prescott and Russell, United Counties; Renfrew; Ottawa"/>
    <x v="1"/>
    <x v="5"/>
    <s v="RGP Eastern Ontario"/>
    <n v="0"/>
    <n v="86"/>
    <n v="28"/>
    <n v="0"/>
    <n v="0"/>
    <n v="0"/>
    <n v="0"/>
    <n v="39.5"/>
    <s v="True"/>
    <s v=""/>
    <n v="0"/>
    <n v="3"/>
    <s v=""/>
    <s v=""/>
    <n v="0"/>
    <n v="0.05"/>
    <n v="0"/>
    <n v="0"/>
    <n v="0"/>
    <n v="1"/>
    <n v="0"/>
    <n v="0"/>
    <n v="0"/>
    <n v="0"/>
    <n v="0"/>
    <n v="0"/>
    <n v="0"/>
    <n v="0"/>
    <n v="1"/>
    <n v="0"/>
    <n v="0"/>
    <n v="0"/>
    <n v="0"/>
    <n v="0"/>
    <n v="0"/>
    <n v="0"/>
    <s v=""/>
    <n v="1212"/>
    <n v="0"/>
    <n v="12"/>
    <n v="0"/>
    <s v="Other"/>
    <s v="Internal Bruyère Behaviour Support Consult Services"/>
    <n v="100"/>
    <x v="0"/>
    <x v="0"/>
    <s v="Internal Bruyère Behaviour Support Consult Services"/>
    <s v="cmccumber@bruyere.org"/>
    <s v="Cathy McCumber"/>
    <s v="2022-07-12 09:58"/>
    <s v="True"/>
    <n v="1"/>
  </r>
  <r>
    <s v="Asset02408"/>
    <x v="26"/>
    <s v=""/>
    <s v=""/>
    <s v="Psychogeriatric Resource Consultant"/>
    <x v="44"/>
    <x v="2"/>
    <s v="243 CONSUMERS RD, UNIT 300, TORONTO, ON"/>
    <s v="M2J4W8"/>
    <s v=""/>
    <s v=""/>
    <s v=""/>
    <x v="3"/>
    <x v="5"/>
    <s v="RGP Toronto"/>
    <n v="0"/>
    <n v="0"/>
    <n v="0"/>
    <n v="0"/>
    <n v="0"/>
    <n v="0"/>
    <n v="0"/>
    <n v="37.5"/>
    <s v="True"/>
    <s v=""/>
    <n v="0"/>
    <n v="0"/>
    <s v=""/>
    <s v=""/>
    <n v="0"/>
    <n v="0"/>
    <n v="0"/>
    <n v="0"/>
    <n v="0"/>
    <n v="0"/>
    <n v="0"/>
    <n v="0"/>
    <n v="0"/>
    <n v="0"/>
    <n v="0"/>
    <n v="0"/>
    <n v="0"/>
    <n v="0"/>
    <n v="0"/>
    <n v="0"/>
    <n v="0"/>
    <n v="0"/>
    <n v="0"/>
    <n v="0"/>
    <n v="0"/>
    <n v="1"/>
    <s v="- Psychogeriatric resource consultant - 1.0 FTE"/>
    <n v="226"/>
    <n v="0"/>
    <n v="135"/>
    <n v="0"/>
    <s v=""/>
    <s v=""/>
    <n v="90"/>
    <x v="0"/>
    <x v="0"/>
    <s v="- PRCs support staff and aren't patient facing"/>
    <s v="wendy.cheung@nygh.on.ca"/>
    <s v="Wendy Cheung"/>
    <s v="2022-07-12 02:48"/>
    <s v="True"/>
    <n v="1"/>
  </r>
  <r>
    <s v="Asset02291"/>
    <x v="26"/>
    <s v=""/>
    <s v=""/>
    <s v="PRC"/>
    <x v="142"/>
    <x v="2"/>
    <s v="550 Fennel Ave. East, Ste. 205, Hamilton, Ontario"/>
    <s v="L8V 4S9"/>
    <s v="25 Bell Lane, Ste. 100, Brantford, Ontario; 645 Norfolk St. North, Simcoe, Ontario"/>
    <s v="L3L 3V3; N3Y 3R2"/>
    <s v="Hamilton"/>
    <x v="2"/>
    <x v="5"/>
    <s v="RGP Central"/>
    <n v="0"/>
    <n v="818"/>
    <n v="0"/>
    <n v="0"/>
    <n v="0"/>
    <n v="0"/>
    <n v="0"/>
    <n v="0"/>
    <s v="True"/>
    <s v=""/>
    <n v="0"/>
    <n v="0"/>
    <s v=""/>
    <s v=""/>
    <n v="0"/>
    <n v="0"/>
    <n v="0"/>
    <n v="0"/>
    <n v="0"/>
    <n v="1"/>
    <n v="1"/>
    <n v="0"/>
    <n v="0"/>
    <n v="0"/>
    <n v="0"/>
    <n v="0"/>
    <n v="0"/>
    <n v="0"/>
    <n v="0"/>
    <n v="0"/>
    <n v="0"/>
    <n v="0"/>
    <n v="0"/>
    <n v="0"/>
    <n v="0"/>
    <n v="2"/>
    <s v=""/>
    <n v="3622"/>
    <n v="0"/>
    <n v="0"/>
    <n v="0"/>
    <s v="Community Agency; Home and Community Care Support Services; Other; Primary Care"/>
    <s v="Retirement Homes"/>
    <n v="100"/>
    <x v="0"/>
    <x v="0"/>
    <s v=""/>
    <s v="julia.chao@alzda.ca"/>
    <s v="Julia Chao"/>
    <s v="2022-07-07 04:56"/>
    <s v="True"/>
    <n v="1"/>
  </r>
  <r>
    <s v="Asset02177"/>
    <x v="13"/>
    <s v=""/>
    <s v=""/>
    <s v="Seniors Mental Health"/>
    <x v="94"/>
    <x v="2"/>
    <s v="865 regent Street, Sudbury, Ontario"/>
    <s v="P3E 3Y9"/>
    <s v=""/>
    <s v=""/>
    <s v="Parry Sound; Sudbury; Manitoulin; Greater Sudbury"/>
    <x v="5"/>
    <x v="2"/>
    <s v="North East Specialized Geriatric Centre"/>
    <n v="0"/>
    <n v="368"/>
    <n v="0"/>
    <n v="0"/>
    <n v="0"/>
    <n v="0"/>
    <n v="0"/>
    <n v="40"/>
    <s v="False"/>
    <s v=""/>
    <n v="0"/>
    <n v="0"/>
    <s v=""/>
    <s v=""/>
    <n v="0"/>
    <n v="0.1"/>
    <n v="0"/>
    <n v="0"/>
    <n v="0"/>
    <n v="2"/>
    <n v="0"/>
    <n v="0"/>
    <n v="2"/>
    <n v="0"/>
    <n v="0"/>
    <n v="0"/>
    <n v="1"/>
    <n v="0"/>
    <n v="0.4"/>
    <n v="0"/>
    <n v="0"/>
    <n v="0"/>
    <n v="0"/>
    <n v="0"/>
    <n v="0"/>
    <n v="0"/>
    <s v=""/>
    <n v="2188"/>
    <n v="1213"/>
    <n v="0"/>
    <n v="0"/>
    <s v="Caregiver Referral; Community Agency; Community Paramedicine; Emergency Department; Home and Community Care Support Services; Primary Care; Self Referral"/>
    <s v=""/>
    <n v="0"/>
    <x v="0"/>
    <x v="0"/>
    <s v=""/>
    <s v="sjibb@hsnsudbury.ca"/>
    <s v="Samantha Jibb"/>
    <s v="2022-06-27 10:08"/>
    <s v="True"/>
    <n v="1"/>
  </r>
  <r>
    <s v="Asset02448"/>
    <x v="24"/>
    <s v=""/>
    <s v=""/>
    <s v="Combined geriatric medicine and geriatric psychiatry clinic"/>
    <x v="45"/>
    <x v="2"/>
    <s v="550 University Ave Toronto, ON"/>
    <s v="M5G 2A2"/>
    <s v=""/>
    <s v=""/>
    <s v=""/>
    <x v="3"/>
    <x v="2"/>
    <s v="RGP Toronto"/>
    <n v="0"/>
    <n v="0"/>
    <n v="0"/>
    <n v="0"/>
    <n v="0"/>
    <n v="0"/>
    <n v="0"/>
    <n v="0"/>
    <s v="False"/>
    <s v=""/>
    <n v="0"/>
    <n v="0"/>
    <s v=""/>
    <s v=""/>
    <n v="0.1"/>
    <n v="0.1"/>
    <n v="0"/>
    <n v="0"/>
    <n v="0"/>
    <n v="0"/>
    <n v="0"/>
    <n v="0"/>
    <n v="0"/>
    <n v="0"/>
    <n v="0"/>
    <n v="0"/>
    <n v="0"/>
    <n v="0"/>
    <n v="0"/>
    <n v="0"/>
    <n v="0"/>
    <n v="0"/>
    <n v="0"/>
    <n v="0"/>
    <n v="0"/>
    <n v="0"/>
    <s v=""/>
    <n v="0"/>
    <n v="0"/>
    <n v="0"/>
    <n v="0"/>
    <s v=""/>
    <s v=""/>
    <n v="0"/>
    <x v="0"/>
    <x v="0"/>
    <s v=""/>
    <s v="richard.norman@sinaihealth.ca"/>
    <s v="Richard Norman"/>
    <s v="2022-07-13 02:40"/>
    <s v="True"/>
    <n v="1"/>
  </r>
  <r>
    <s v="Asset02787"/>
    <x v="13"/>
    <s v=""/>
    <s v=""/>
    <s v="Seniors' Mental Health Service"/>
    <x v="48"/>
    <x v="2"/>
    <s v="82 Buttonwood Ave"/>
    <s v="M6M 2J5"/>
    <s v=""/>
    <s v=""/>
    <s v="Toronto"/>
    <x v="3"/>
    <x v="2"/>
    <s v="RGP Toronto"/>
    <n v="2600"/>
    <n v="305"/>
    <n v="214"/>
    <n v="0"/>
    <n v="0"/>
    <n v="0"/>
    <n v="0"/>
    <n v="0"/>
    <s v="True"/>
    <s v=""/>
    <n v="0"/>
    <n v="12"/>
    <s v=""/>
    <s v=""/>
    <n v="0"/>
    <n v="0.1"/>
    <n v="0"/>
    <n v="0"/>
    <n v="0"/>
    <n v="0"/>
    <n v="0"/>
    <n v="0"/>
    <n v="0"/>
    <n v="0"/>
    <n v="0"/>
    <n v="0"/>
    <n v="0"/>
    <n v="0"/>
    <n v="0"/>
    <n v="0"/>
    <n v="0"/>
    <n v="0"/>
    <n v="0"/>
    <n v="0"/>
    <n v="0.2"/>
    <n v="0"/>
    <s v="1.0 Coordinator_x000a_2.2 SMHS Consultants_x000a_0.5 Clerk"/>
    <n v="2258"/>
    <n v="1599"/>
    <n v="0"/>
    <n v="0"/>
    <s v=""/>
    <s v="GPs, retirement home staff, LHIN, other community service agencies, geriatricians, acute care hospitals, West Park staff for patients after discharge,family, self"/>
    <n v="95"/>
    <x v="0"/>
    <x v="0"/>
    <s v="Steeles Ave W to St Clair Ave W, Hwy 427 to Allen Road, plus South of St Clair Ave W to the Lake, between Etobicoke Creek and Jane StreetEstimated number of appointments made available"/>
    <s v="marissa.wilson@westpark.org"/>
    <s v="Marissa Wilson"/>
    <s v="2022-07-15 04:48"/>
    <s v="True"/>
    <n v="1"/>
  </r>
  <r>
    <s v="Asset02361"/>
    <x v="27"/>
    <s v=""/>
    <s v=""/>
    <s v="Memory Clinic"/>
    <x v="106"/>
    <x v="2"/>
    <s v="5 Pineridge Gate, Gravenhurst, ON"/>
    <s v="P1L 2C1"/>
    <s v=""/>
    <s v=""/>
    <s v="Muskoka"/>
    <x v="0"/>
    <x v="2"/>
    <s v="North Simcoe Muskoka Specialized Geriatric Services"/>
    <n v="0"/>
    <n v="34"/>
    <n v="0"/>
    <n v="0"/>
    <n v="0"/>
    <n v="0"/>
    <n v="0"/>
    <n v="0"/>
    <s v="False"/>
    <s v=""/>
    <n v="0"/>
    <n v="0"/>
    <s v=""/>
    <s v=""/>
    <n v="0"/>
    <n v="0"/>
    <n v="0"/>
    <n v="0"/>
    <n v="0"/>
    <n v="0.45"/>
    <n v="0"/>
    <n v="0"/>
    <n v="0"/>
    <n v="0.1"/>
    <n v="0"/>
    <n v="0"/>
    <n v="0"/>
    <n v="0"/>
    <n v="0"/>
    <n v="0"/>
    <n v="0"/>
    <n v="0"/>
    <n v="0"/>
    <n v="0"/>
    <n v="0"/>
    <n v="0"/>
    <s v=""/>
    <n v="74"/>
    <n v="0"/>
    <n v="0"/>
    <n v="0"/>
    <s v="Primary Care"/>
    <s v=""/>
    <n v="0"/>
    <x v="0"/>
    <x v="0"/>
    <s v=""/>
    <s v="rpaul@ccfht.ca"/>
    <s v="Rebecca Paul"/>
    <s v="2022-07-12 10:57"/>
    <s v="True"/>
    <n v="1"/>
  </r>
  <r>
    <s v="Asset03408"/>
    <x v="27"/>
    <s v=""/>
    <s v=""/>
    <s v="SG-Memory"/>
    <x v="47"/>
    <x v="2"/>
    <s v="752 King Street West, Kingston, Ontario"/>
    <s v="K7L4X3"/>
    <s v=""/>
    <s v=""/>
    <s v="Frontenac; Hastings; Lanark; Leeds &amp; Grenville; Lennox and Addington; Prince Edward"/>
    <x v="1"/>
    <x v="2"/>
    <s v="RGP Southeastern Ontario"/>
    <n v="450"/>
    <n v="240"/>
    <n v="151"/>
    <n v="0"/>
    <n v="0"/>
    <n v="0"/>
    <n v="0"/>
    <n v="15"/>
    <s v="True"/>
    <s v=""/>
    <n v="10"/>
    <n v="0"/>
    <s v="1950 hours annually (37.5 hours per week)"/>
    <s v=""/>
    <n v="0.3"/>
    <n v="0.3"/>
    <n v="0"/>
    <n v="0"/>
    <n v="0"/>
    <n v="0.8"/>
    <n v="0"/>
    <n v="0"/>
    <n v="0"/>
    <n v="0"/>
    <n v="0"/>
    <n v="0"/>
    <n v="0"/>
    <n v="0"/>
    <n v="0"/>
    <n v="0"/>
    <n v="0"/>
    <n v="0"/>
    <n v="0"/>
    <n v="0"/>
    <n v="0"/>
    <n v="0"/>
    <s v=""/>
    <n v="333"/>
    <n v="23"/>
    <n v="24"/>
    <n v="0"/>
    <s v="Primary Care"/>
    <s v="Family physicians_x000a_Family physician-led memory clinics"/>
    <n v="0"/>
    <x v="0"/>
    <x v="0"/>
    <s v="The integrated Memory Clinic has been a soft launch and the metrics are not merged and have been reported separately (SGS and SMH). Totals have been combined here to reflect the single program model but please note that the following sub set of data reported from SMH side includes: Total Visits-70In person-47Phone/video-23Unique Individuals Served-89Number of people waiting-5Average Wait Time-15 days0.5 RN 0.2 Geriatric PsychiatristI did not indicate avg wait times as a combined number -- . Average Wait Time-15 days for SMH and 107 for GM# of appts available and # of caregivers serves is reported only for GM"/>
    <s v="websters@providencecare.ca"/>
    <s v="Sarah Webster"/>
    <s v="2023-12-15 01:33"/>
    <s v="True"/>
    <n v="1"/>
  </r>
  <r>
    <s v="Asset02359"/>
    <x v="27"/>
    <s v=""/>
    <s v=""/>
    <s v="The Bruyère Memory Program"/>
    <x v="43"/>
    <x v="2"/>
    <s v="75 Bruyère St.  Ottawa, Ontario"/>
    <s v="K1N 5C8"/>
    <s v=""/>
    <s v=""/>
    <s v="Lanark; Leeds &amp; Grenville; Prescott and Russell, United Counties; Renfrew; Stormont, Dundas and Glengarry; Ottawa"/>
    <x v="1"/>
    <x v="2"/>
    <s v="RGP Eastern Ontario"/>
    <n v="3696"/>
    <n v="1059"/>
    <n v="0"/>
    <n v="0"/>
    <n v="0"/>
    <n v="0"/>
    <n v="409"/>
    <n v="37.5"/>
    <s v="True"/>
    <s v=""/>
    <n v="0"/>
    <n v="263"/>
    <s v=""/>
    <s v=""/>
    <n v="0"/>
    <n v="0"/>
    <n v="2"/>
    <n v="0"/>
    <n v="0"/>
    <n v="1.8"/>
    <n v="0"/>
    <n v="0"/>
    <n v="0"/>
    <n v="0"/>
    <n v="0"/>
    <n v="0"/>
    <n v="0"/>
    <n v="0"/>
    <n v="2.75"/>
    <n v="0"/>
    <n v="0"/>
    <n v="0"/>
    <n v="0"/>
    <n v="0"/>
    <n v="0"/>
    <n v="2.2000000000000002"/>
    <s v="Neuropsychologists"/>
    <n v="3530"/>
    <n v="1073"/>
    <n v="525"/>
    <n v="0"/>
    <s v="Other; Community Agency; Home and Community Care Support Services; Ontario Health Team; Primary Care"/>
    <s v="Continuing Care facilities; Acute Care"/>
    <n v="100"/>
    <x v="0"/>
    <x v="0"/>
    <s v=""/>
    <s v="cmccumber@bruyere.org"/>
    <s v="Cathy McCumber"/>
    <s v="2022-07-12 10:02"/>
    <s v="True"/>
    <n v="1"/>
  </r>
  <r>
    <s v="Asset02444"/>
    <x v="27"/>
    <s v=""/>
    <s v=""/>
    <s v="TWH Memory Clinic"/>
    <x v="6"/>
    <x v="2"/>
    <s v="399 Bathurst Street Toronto, Ontario"/>
    <s v="M5T 2S8"/>
    <s v=""/>
    <s v=""/>
    <s v=""/>
    <x v="3"/>
    <x v="2"/>
    <s v="RGP Toronto"/>
    <n v="0"/>
    <n v="0"/>
    <n v="0"/>
    <n v="0"/>
    <n v="0"/>
    <n v="0"/>
    <n v="0"/>
    <n v="0"/>
    <s v="False"/>
    <s v=""/>
    <n v="0"/>
    <n v="0"/>
    <s v=""/>
    <s v=""/>
    <n v="0"/>
    <n v="0"/>
    <n v="0"/>
    <n v="0"/>
    <n v="0"/>
    <n v="0"/>
    <n v="0"/>
    <n v="0"/>
    <n v="0"/>
    <n v="0"/>
    <n v="0"/>
    <n v="0"/>
    <n v="0"/>
    <n v="0"/>
    <n v="0"/>
    <n v="0"/>
    <n v="0"/>
    <n v="0"/>
    <n v="0"/>
    <n v="0"/>
    <n v="0"/>
    <n v="0"/>
    <s v=""/>
    <n v="0"/>
    <n v="0"/>
    <n v="0"/>
    <n v="0"/>
    <s v=""/>
    <s v=""/>
    <n v="0"/>
    <x v="0"/>
    <x v="0"/>
    <s v=""/>
    <s v="richard.norman@sinaihealth.ca"/>
    <s v="Richard Norman"/>
    <s v="2022-07-13 02:39"/>
    <s v="True"/>
    <n v="1"/>
  </r>
  <r>
    <s v="Asset02409"/>
    <x v="27"/>
    <s v=""/>
    <s v=""/>
    <s v="Medicine and Psychiatry Memory Clinics"/>
    <x v="44"/>
    <x v="2"/>
    <s v="243 CONSUMERS RD, UNIT 300, TORONTO, ON"/>
    <s v="M2J4W8"/>
    <s v=""/>
    <s v=""/>
    <s v=""/>
    <x v="3"/>
    <x v="2"/>
    <s v="RGP Toronto"/>
    <n v="1592"/>
    <n v="532"/>
    <n v="532"/>
    <n v="0"/>
    <n v="0"/>
    <n v="0"/>
    <n v="0"/>
    <n v="37.5"/>
    <s v="True"/>
    <s v=""/>
    <n v="263"/>
    <n v="134"/>
    <s v=""/>
    <s v=""/>
    <n v="1.1299999999999999"/>
    <n v="1.66"/>
    <n v="2.1800000000000002"/>
    <n v="0"/>
    <n v="0"/>
    <n v="0.25"/>
    <n v="0"/>
    <n v="0"/>
    <n v="0.2"/>
    <n v="0"/>
    <n v="0"/>
    <n v="0"/>
    <n v="0.2"/>
    <n v="0"/>
    <n v="1"/>
    <n v="0"/>
    <n v="0"/>
    <n v="0"/>
    <n v="0"/>
    <n v="0"/>
    <n v="0"/>
    <n v="0"/>
    <s v=""/>
    <n v="1422"/>
    <n v="725"/>
    <n v="171"/>
    <n v="0"/>
    <s v="Emergency Department; Primary Care"/>
    <s v="Referrals also from : specialists, Toronto memory program, hospital, Day hospital, outreach, Geriatric Medicine clinics, retirement homes"/>
    <n v="92"/>
    <x v="0"/>
    <x v="0"/>
    <s v="- No catchment area- Memory clinics composed of Medicine and Psychiatry memory clinics- the total FTE is a summary of physician coverage for all Geri-Medicine clinics ( Geriatric medicine, memory, Parkinson's, osteoporosis clinics and Day Hospital &amp; psychiatry clinic)"/>
    <s v="Janet.Oliver@nygh.on.ca"/>
    <s v="Janet Oliver"/>
    <s v="2022-07-12 02:49"/>
    <s v="True"/>
    <n v="1"/>
  </r>
  <r>
    <s v="Asset03593"/>
    <x v="27"/>
    <s v=""/>
    <s v=""/>
    <s v="Sam &amp; Ida Ross Memory Clinic"/>
    <x v="12"/>
    <x v="2"/>
    <s v="3560 Bathurst St North York, ON"/>
    <s v="M6A 2E1"/>
    <s v=""/>
    <s v=""/>
    <s v="Toronto"/>
    <x v="3"/>
    <x v="2"/>
    <s v="RGP Toronto"/>
    <n v="0"/>
    <n v="1260"/>
    <n v="0"/>
    <n v="0"/>
    <n v="0"/>
    <n v="0"/>
    <n v="0"/>
    <n v="40"/>
    <s v="True"/>
    <s v=""/>
    <n v="0"/>
    <n v="0"/>
    <s v="1950 hours annually (37.5 hours per week)"/>
    <s v=""/>
    <n v="0"/>
    <n v="0"/>
    <n v="0"/>
    <n v="0"/>
    <n v="0"/>
    <n v="2.5099999999999998"/>
    <n v="0"/>
    <n v="0"/>
    <n v="0.6"/>
    <n v="0"/>
    <n v="0"/>
    <n v="0"/>
    <n v="0"/>
    <n v="0"/>
    <n v="1.89"/>
    <n v="0"/>
    <n v="0"/>
    <n v="0"/>
    <n v="0.37"/>
    <n v="0"/>
    <n v="7.39"/>
    <n v="0.92"/>
    <s v=""/>
    <n v="5428"/>
    <n v="1434"/>
    <n v="1986"/>
    <n v="0"/>
    <s v=""/>
    <s v=""/>
    <n v="100"/>
    <x v="0"/>
    <x v="0"/>
    <s v="https://www.baycrest.org/Baycrest/Healthcare-Programs-Services/Clinical-Services/Memory-Clinic"/>
    <s v="programs@geriatricsontario.ca"/>
    <s v="Kristen Mayhew"/>
    <s v="2024-02-26 06:55"/>
    <s v="True"/>
    <n v="1"/>
  </r>
  <r>
    <s v="Asset03451"/>
    <x v="28"/>
    <s v=""/>
    <s v=""/>
    <s v="Geriatric Transitional Unit"/>
    <x v="81"/>
    <x v="2"/>
    <s v="700 Gordon St"/>
    <s v="L1N 5S9"/>
    <s v=""/>
    <s v=""/>
    <s v="Dufferin; Haliburton; Northumberland; Peterborough; Simcoe; Muskoka; Kawartha Lakes; Toronto; York; Durham"/>
    <x v="1"/>
    <x v="4"/>
    <s v="Seniors Care Network"/>
    <n v="0"/>
    <n v="97"/>
    <n v="0"/>
    <n v="20"/>
    <n v="94.5"/>
    <n v="59"/>
    <n v="80.8"/>
    <n v="0"/>
    <s v="False"/>
    <s v=""/>
    <n v="2"/>
    <n v="11"/>
    <s v="1950 hours annually (37.5 hours per week)"/>
    <s v=""/>
    <n v="0"/>
    <n v="0"/>
    <n v="0"/>
    <n v="0"/>
    <n v="0"/>
    <n v="7.7"/>
    <n v="14.5"/>
    <n v="6.3"/>
    <n v="1"/>
    <n v="0"/>
    <n v="0.2"/>
    <n v="0.2"/>
    <n v="0.75"/>
    <n v="0.2"/>
    <n v="1"/>
    <n v="0.6"/>
    <n v="0"/>
    <n v="1"/>
    <n v="0"/>
    <n v="0"/>
    <n v="0"/>
    <n v="0"/>
    <s v="1 BT shared between 3 units_x000a_1 general psychiatrist, splits time between inpatient and outpatient services_x000a_1 manager, splits time between inpatient and outpatient services_x000a_1 primary care physician, splits time between multiple units in the hospital_x000a_1 neuropsychologist, splits time between 3 inpatient units"/>
    <n v="0"/>
    <n v="0"/>
    <n v="0"/>
    <n v="0"/>
    <s v="Emergency Department; Other"/>
    <s v="acute care facilities"/>
    <n v="100"/>
    <x v="1"/>
    <x v="1"/>
    <s v=""/>
    <s v="johnstonki@ontarioshores.ca"/>
    <s v="Kim Johnston"/>
    <s v="2023-12-18 09:28"/>
    <s v="True"/>
    <n v="1"/>
  </r>
  <r>
    <s v="Asset02416"/>
    <x v="28"/>
    <s v=""/>
    <s v=""/>
    <s v="Seniors Mental Health Parkside 2"/>
    <x v="47"/>
    <x v="2"/>
    <s v="752 King street West, Kingston, On"/>
    <s v="K7L4X3"/>
    <s v=""/>
    <s v=""/>
    <s v="Frontenac; Hastings; Lanark; Leeds &amp; Grenville; Lennox and Addington; Prince Edward"/>
    <x v="1"/>
    <x v="4"/>
    <s v="RGP Southeastern Ontario"/>
    <n v="0"/>
    <n v="52"/>
    <n v="0"/>
    <n v="30"/>
    <n v="81.599999999999994"/>
    <n v="0"/>
    <n v="503.8"/>
    <n v="0"/>
    <s v="False"/>
    <s v=""/>
    <n v="0"/>
    <n v="13.46"/>
    <s v=""/>
    <s v=""/>
    <n v="0"/>
    <n v="1"/>
    <n v="0"/>
    <n v="0"/>
    <n v="0"/>
    <n v="11.02"/>
    <n v="15.63"/>
    <n v="0"/>
    <n v="0.6"/>
    <n v="0"/>
    <n v="0"/>
    <n v="0.4"/>
    <n v="1"/>
    <n v="0"/>
    <n v="1.5"/>
    <n v="0"/>
    <n v="0"/>
    <n v="1"/>
    <n v="0.2"/>
    <n v="0"/>
    <n v="0"/>
    <n v="6.48"/>
    <s v="Behavioural Therapist – 1.0_x000a_OT/PT Assistant- 1.0_x000a_Spiritual Health Practitioner - 0.50_x000a_Unit Aide – 2.98_x000a_Physician – 2.0"/>
    <n v="0"/>
    <n v="0"/>
    <n v="0"/>
    <n v="0"/>
    <s v=""/>
    <s v="Acute, Sub Acute, Community to include LTC"/>
    <n v="90"/>
    <x v="0"/>
    <x v="0"/>
    <s v="Inpatient unit is 24/7.  Allied compliment is M-F business hoursDue to increase in our priority status for LTC beds as part of COVID-19 acute care strategy, we have had a higher than normal discharge rate of ALC patients discharging to LTC affecting occupancyCONSULTS FROM:- Clinical Dietician- Pharmacist- Pharmacy Technician11.02 RN includes 1.0 Registered Nurse in Charge"/>
    <s v="websters@providencecare.ca"/>
    <s v="Sarah Webster"/>
    <s v="2022-07-12 03:30"/>
    <s v="True"/>
    <n v="1"/>
  </r>
  <r>
    <s v="Asset02836"/>
    <x v="29"/>
    <s v=""/>
    <s v=""/>
    <s v="Behavioural Supports Transition Unit"/>
    <x v="114"/>
    <x v="2"/>
    <s v="265 Dundas Street East, Belleville, Ontario"/>
    <s v="K8N 5A9"/>
    <s v=""/>
    <s v=""/>
    <s v="Hastings; Prince Edward"/>
    <x v="1"/>
    <x v="4"/>
    <s v="RGP Southeastern Ontario"/>
    <n v="0"/>
    <n v="0"/>
    <n v="0"/>
    <n v="20"/>
    <n v="68.7"/>
    <n v="0"/>
    <n v="114.7"/>
    <n v="0"/>
    <s v="False"/>
    <s v=""/>
    <n v="0"/>
    <n v="7"/>
    <s v=""/>
    <s v=""/>
    <n v="0"/>
    <n v="0.1"/>
    <n v="0"/>
    <n v="0"/>
    <n v="0"/>
    <n v="1"/>
    <n v="8.6"/>
    <n v="0"/>
    <n v="0"/>
    <n v="0"/>
    <n v="0"/>
    <n v="0"/>
    <n v="0"/>
    <n v="0"/>
    <n v="0"/>
    <n v="0"/>
    <n v="0"/>
    <n v="1"/>
    <n v="0"/>
    <n v="0"/>
    <n v="0"/>
    <n v="1.2"/>
    <s v=""/>
    <n v="0"/>
    <n v="0"/>
    <n v="0"/>
    <n v="0"/>
    <s v=""/>
    <s v="Internal hospital referrals and community referrals from residence, RH and LTCH"/>
    <n v="0"/>
    <x v="0"/>
    <x v="0"/>
    <s v=""/>
    <s v="websters@providencecare.ca"/>
    <s v="Sarah Webster"/>
    <s v="2022-07-18 12:35"/>
    <s v="True"/>
    <n v="1"/>
  </r>
  <r>
    <s v="Asset02293"/>
    <x v="28"/>
    <s v=""/>
    <s v=""/>
    <s v="Specialized Dementia Unit"/>
    <x v="45"/>
    <x v="2"/>
    <s v="550 University Ave"/>
    <s v="M5G 2A2"/>
    <s v=""/>
    <s v=""/>
    <s v="Toronto"/>
    <x v="3"/>
    <x v="4"/>
    <s v="RGP Toronto"/>
    <n v="0"/>
    <n v="124"/>
    <n v="118"/>
    <n v="17"/>
    <n v="106"/>
    <n v="65"/>
    <n v="58"/>
    <n v="0"/>
    <s v="True"/>
    <s v="Both"/>
    <n v="11"/>
    <n v="19.100000000000001"/>
    <s v=""/>
    <s v=""/>
    <n v="0"/>
    <n v="0.6"/>
    <n v="0.6"/>
    <n v="0"/>
    <n v="0"/>
    <n v="7"/>
    <n v="11.2"/>
    <n v="4.2"/>
    <n v="1"/>
    <n v="0.4"/>
    <n v="0.2"/>
    <n v="0.5"/>
    <n v="1"/>
    <n v="0"/>
    <n v="1"/>
    <n v="0.5"/>
    <n v="0.5"/>
    <n v="2"/>
    <n v="0.2"/>
    <n v="0"/>
    <n v="0"/>
    <n v="2.1"/>
    <s v="Service Coordinator (0.6 FTE)_x000a_Clinical Nurse Specialist (0.5 FTE)_x0009__x000a_Advanced Nurse Educator (0.5 FTE)_x0009__x000a_Advanced Practice Leader (0.5 FTE)"/>
    <n v="0"/>
    <n v="0"/>
    <n v="0"/>
    <n v="0"/>
    <s v="Other"/>
    <s v="Long-Term Care_x000a_Acute Care"/>
    <n v="98"/>
    <x v="0"/>
    <x v="0"/>
    <s v=""/>
    <s v="jennifer.mokry@uhn.ca"/>
    <s v="Jennifer Mokry"/>
    <s v="2022-07-07 10:40"/>
    <s v="True"/>
    <n v="1"/>
  </r>
  <r>
    <s v="Asset03376"/>
    <x v="28"/>
    <s v=""/>
    <s v=""/>
    <s v="Geriatric Psychiatry Unit"/>
    <x v="81"/>
    <x v="2"/>
    <s v="700 Gordon St"/>
    <s v="L1N 5S9"/>
    <s v=""/>
    <s v=""/>
    <s v="Haliburton; Northumberland; Peterborough; Simcoe; Kawartha Lakes; Toronto; York; Durham"/>
    <x v="1"/>
    <x v="4"/>
    <s v="Seniors Care Network"/>
    <n v="0"/>
    <n v="81"/>
    <n v="0"/>
    <n v="25"/>
    <n v="99"/>
    <n v="59"/>
    <n v="102.5"/>
    <n v="0"/>
    <s v="False"/>
    <s v=""/>
    <n v="11"/>
    <n v="21"/>
    <s v="1950 hours annually (37.5 hours per week)"/>
    <s v=""/>
    <n v="0"/>
    <n v="1.2"/>
    <n v="0"/>
    <n v="0"/>
    <n v="0"/>
    <n v="12.3"/>
    <n v="16"/>
    <n v="0"/>
    <n v="1"/>
    <n v="0.35"/>
    <n v="0.2"/>
    <n v="0"/>
    <n v="0.5"/>
    <n v="0.2"/>
    <n v="1"/>
    <n v="0.6"/>
    <n v="0"/>
    <n v="1"/>
    <n v="0"/>
    <n v="0"/>
    <n v="0"/>
    <n v="1"/>
    <s v="1 BT split between 3 units_x000a_1 nueuropsychologist split between 3 units_x000a_1 primary care physician, but covers many units in the hospital_x000a_1 manager, but also covers outpatient services"/>
    <n v="0"/>
    <n v="0"/>
    <n v="0"/>
    <n v="0"/>
    <s v="Emergency Department; Other; Community Agency; Community Paramedicine"/>
    <s v=""/>
    <n v="100"/>
    <x v="1"/>
    <x v="1"/>
    <s v=""/>
    <s v="johnstonki@ontarioshores.ca"/>
    <s v="Kim Johnston"/>
    <s v="2023-12-15 11:05"/>
    <s v="True"/>
    <n v="1"/>
  </r>
  <r>
    <s v="Asset02738"/>
    <x v="28"/>
    <s v=""/>
    <s v=""/>
    <s v="Senior's Mental Health"/>
    <x v="4"/>
    <x v="2"/>
    <s v="3570 King Street East, Kitchener, ON"/>
    <s v="N2A 2W6"/>
    <s v=""/>
    <s v=""/>
    <s v="Wellington; Waterloo"/>
    <x v="2"/>
    <x v="4"/>
    <s v="RGP Central"/>
    <n v="0"/>
    <n v="0"/>
    <n v="0"/>
    <n v="12"/>
    <n v="99.5"/>
    <n v="60"/>
    <n v="196.3"/>
    <n v="0"/>
    <s v="True"/>
    <s v="Both"/>
    <n v="0"/>
    <n v="0"/>
    <s v=""/>
    <s v=""/>
    <n v="0"/>
    <n v="1.4"/>
    <n v="0"/>
    <n v="0"/>
    <n v="0.6"/>
    <n v="2"/>
    <n v="6"/>
    <n v="2"/>
    <n v="1"/>
    <n v="0"/>
    <n v="0"/>
    <n v="0"/>
    <n v="1"/>
    <n v="0"/>
    <n v="0"/>
    <n v="0"/>
    <n v="0"/>
    <n v="0.8"/>
    <n v="0"/>
    <n v="0"/>
    <n v="0"/>
    <n v="1"/>
    <s v="Other = Hospitalist_x000a_PSW = 4PT_x000a_RPN = 4 FTE and 4 PT_x000a_NP = also supports adults program of 38 patients_x000a_Geriatric Psychiatrist = 1 at .6 and 2 at .4_x000a__x000a_Music therapist on a weekly basis _x000a_Medical Resident a regular part of the staffing compliment"/>
    <n v="0"/>
    <n v="0"/>
    <n v="0"/>
    <n v="0"/>
    <s v="Community Agency; Ontario Health Team"/>
    <s v="Hospital, Community and LTC"/>
    <n v="0"/>
    <x v="0"/>
    <x v="0"/>
    <s v="Music therapist on a weekly basis Medical Resident a regular part of the staffing compliment"/>
    <s v="cplatt@cmhaww.ca"/>
    <s v="C Platt"/>
    <s v="2022-07-15 03:00"/>
    <s v="True"/>
    <n v="1"/>
  </r>
  <r>
    <s v="Asset03501"/>
    <x v="0"/>
    <s v=""/>
    <s v=""/>
    <s v="Acute Care of the Elderly (ACE) Unit"/>
    <x v="126"/>
    <x v="3"/>
    <s v="600 University Ave, Toronto, ON"/>
    <s v="M5G 1X5"/>
    <s v=""/>
    <s v=""/>
    <s v=""/>
    <x v="3"/>
    <x v="0"/>
    <s v="RGP Toronto"/>
    <n v="0"/>
    <n v="0"/>
    <n v="0"/>
    <n v="28"/>
    <n v="0"/>
    <n v="0"/>
    <n v="17.600000000000001"/>
    <n v="0"/>
    <s v="False"/>
    <s v=""/>
    <n v="0"/>
    <n v="0"/>
    <s v="1950 hours annually (37.5 hours per week)"/>
    <s v=""/>
    <n v="0"/>
    <n v="0"/>
    <n v="0"/>
    <n v="0"/>
    <n v="0"/>
    <n v="0"/>
    <n v="0"/>
    <n v="0"/>
    <n v="0"/>
    <n v="0"/>
    <n v="0"/>
    <n v="0"/>
    <n v="0"/>
    <n v="0"/>
    <n v="0"/>
    <n v="0"/>
    <n v="0"/>
    <n v="0"/>
    <n v="0"/>
    <n v="0"/>
    <n v="0"/>
    <n v="0"/>
    <s v=""/>
    <n v="0"/>
    <n v="0"/>
    <n v="0"/>
    <n v="0"/>
    <s v=""/>
    <s v=""/>
    <n v="0"/>
    <x v="0"/>
    <x v="0"/>
    <s v=""/>
    <s v="aneeza.beenishrahman@sunnybrook.ca"/>
    <s v="Aneeza"/>
    <s v="2023-12-22 11:50"/>
    <s v="True"/>
    <n v="1"/>
  </r>
  <r>
    <s v="Asset03415"/>
    <x v="0"/>
    <s v=""/>
    <s v=""/>
    <s v="Seniors Mental Health"/>
    <x v="9"/>
    <x v="3"/>
    <s v="1800 8th Street East, Owen Sound, Ontario"/>
    <s v="N4K 6M9"/>
    <s v=""/>
    <s v=""/>
    <s v="Bruce; Grey"/>
    <x v="2"/>
    <x v="0"/>
    <s v="RGP Southwestern Ontario"/>
    <n v="0"/>
    <n v="0"/>
    <n v="0"/>
    <n v="16"/>
    <n v="97"/>
    <n v="0"/>
    <n v="60.8"/>
    <n v="168"/>
    <s v="True"/>
    <s v="Both"/>
    <n v="0"/>
    <n v="0"/>
    <s v="1950 hours annually (37.5 hours per week)"/>
    <s v=""/>
    <n v="0"/>
    <n v="0"/>
    <n v="0"/>
    <n v="0"/>
    <n v="0"/>
    <n v="5.5"/>
    <n v="7"/>
    <n v="2.4"/>
    <n v="0"/>
    <n v="0.5"/>
    <n v="0.5"/>
    <n v="0"/>
    <n v="0.5"/>
    <n v="0"/>
    <n v="1.75"/>
    <n v="0"/>
    <n v="0"/>
    <n v="1"/>
    <n v="0"/>
    <n v="0"/>
    <n v="0"/>
    <n v="0"/>
    <s v=""/>
    <n v="0"/>
    <n v="0"/>
    <n v="0"/>
    <n v="0"/>
    <s v="Emergency Department; Primary Care"/>
    <s v="- Physician/NP complete psychiatry referral if appropriate and psychiatrist assesses to determine if they require inpatient admission."/>
    <n v="95"/>
    <x v="0"/>
    <x v="1"/>
    <s v="- General Psychiatry manages patients on unit, however, also have patients on psychiatry and outpatient clinics - unable to determine their FTE as they work as needed.- Pharmacy, Dietician, and OT assigned to all Mental Health including inpatient and outpatient psychiatry. Above FTEs are an estimate on how often they work specifically on the Geriatric Inpatient Unit.- Previously unit had a 1.0 FTE Social Worker. Currently that position has been filled by someone with a psychotherapy designation.Expected Length of Stay determined by admission reason as follows:DEPRESSIVE DISORDERS_x0009_11SCHIZOPHRENIA &amp; OTHER PSYCHOTIC DISORDERS_x0009_16SUBSTANCE RELATED &amp; ADDICTIVE DISORDERS_x0009_10NEUROCOGNITIVE DISORDERS_x0009_22ANXIETY DISORDERS_x0009_9BIPOLAR &amp; RELATED DISORDERS_x0009_14PERSONALITY DISORDERS_x0009_8TRAUMA &amp; STRESSOR RELATED DISORDERS_x0009_7"/>
    <s v="sjlaw@gbhs.on.ca"/>
    <s v="Sarah Law (she/her)"/>
    <s v="2023-12-15 02:00"/>
    <s v="True"/>
    <n v="1"/>
  </r>
  <r>
    <s v="Asset03497"/>
    <x v="0"/>
    <s v=""/>
    <s v=""/>
    <s v="Acute Care of the Elderly"/>
    <x v="8"/>
    <x v="3"/>
    <s v="36 Queen St E, Toronto, ON"/>
    <s v="M5B 1W8"/>
    <s v=""/>
    <s v=""/>
    <s v=""/>
    <x v="3"/>
    <x v="0"/>
    <s v="RGP Toronto"/>
    <n v="0"/>
    <n v="0"/>
    <n v="0"/>
    <n v="10"/>
    <n v="0"/>
    <n v="0"/>
    <n v="13.3"/>
    <n v="0"/>
    <s v="False"/>
    <s v=""/>
    <n v="0"/>
    <n v="0"/>
    <s v="1950 hours annually (37.5 hours per week)"/>
    <s v=""/>
    <n v="0"/>
    <n v="0"/>
    <n v="0"/>
    <n v="0"/>
    <n v="0"/>
    <n v="0"/>
    <n v="0"/>
    <n v="0"/>
    <n v="0"/>
    <n v="0"/>
    <n v="0"/>
    <n v="0"/>
    <n v="0"/>
    <n v="0"/>
    <n v="0"/>
    <n v="0"/>
    <n v="0"/>
    <n v="0"/>
    <n v="0"/>
    <n v="0"/>
    <n v="0"/>
    <n v="0"/>
    <s v=""/>
    <n v="0"/>
    <n v="0"/>
    <n v="0"/>
    <n v="0"/>
    <s v=""/>
    <s v=""/>
    <n v="0"/>
    <x v="0"/>
    <x v="0"/>
    <s v=""/>
    <s v="aneeza.beenishrahman@sunnybrook.ca"/>
    <s v="Aneeza"/>
    <s v="2023-12-22 11:33"/>
    <s v="True"/>
    <n v="1"/>
  </r>
  <r>
    <s v="Asset02110"/>
    <x v="1"/>
    <s v=""/>
    <s v=""/>
    <s v="St. Michael's Hospital"/>
    <x v="8"/>
    <x v="3"/>
    <s v="30 Bond St. Toronto"/>
    <s v="M5B 1W8"/>
    <s v=""/>
    <s v=""/>
    <s v=""/>
    <x v="3"/>
    <x v="0"/>
    <s v="RGP Toronto"/>
    <n v="0"/>
    <n v="0"/>
    <n v="0"/>
    <n v="10"/>
    <n v="0"/>
    <n v="0"/>
    <n v="0"/>
    <n v="0"/>
    <s v="False"/>
    <s v="Both"/>
    <n v="0"/>
    <n v="0"/>
    <s v=""/>
    <s v=""/>
    <n v="1"/>
    <n v="0"/>
    <n v="0"/>
    <n v="0"/>
    <n v="1"/>
    <n v="12.5"/>
    <n v="0"/>
    <n v="5"/>
    <n v="0"/>
    <n v="0.25"/>
    <n v="0.25"/>
    <n v="1"/>
    <n v="1"/>
    <n v="0"/>
    <n v="0.25"/>
    <n v="0.5"/>
    <n v="0.5"/>
    <n v="0"/>
    <n v="0.25"/>
    <n v="0"/>
    <n v="0"/>
    <n v="1"/>
    <s v="1 FTE - Case Maager"/>
    <n v="0"/>
    <n v="0"/>
    <n v="0"/>
    <n v="0"/>
    <s v=""/>
    <s v=""/>
    <n v="100"/>
    <x v="0"/>
    <x v="0"/>
    <s v="Please include a link to Unity Health Geriatric page in all the services - https://unityhealth.to/areas-of-care/programs-and-clinics/seniors-care/#location-tab-st-michaels-hospital-1"/>
    <s v="florina.weisenberg@unityhealth.to"/>
    <s v="florina.weisenberg@unityhealth.to"/>
    <s v="2022-06-21 09:45"/>
    <s v="True"/>
    <n v="1"/>
  </r>
  <r>
    <s v="Asset03401"/>
    <x v="1"/>
    <s v=""/>
    <s v=""/>
    <s v="Acute Care of the Elderly Units"/>
    <x v="12"/>
    <x v="3"/>
    <s v="4001 Leslie St, Toronto, ON"/>
    <s v="M2K 1E1"/>
    <s v=""/>
    <s v=""/>
    <s v=""/>
    <x v="3"/>
    <x v="0"/>
    <s v="RGP Toronto"/>
    <n v="0"/>
    <n v="0"/>
    <n v="0"/>
    <n v="12"/>
    <n v="61"/>
    <n v="0"/>
    <n v="8.8000000000000007"/>
    <n v="0"/>
    <s v="False"/>
    <s v=""/>
    <n v="0"/>
    <n v="0"/>
    <s v="1950 hours annually (37.5 hours per week)"/>
    <s v=""/>
    <n v="0"/>
    <n v="0"/>
    <n v="0"/>
    <n v="0"/>
    <n v="0"/>
    <n v="0"/>
    <n v="0"/>
    <n v="0"/>
    <n v="0"/>
    <n v="0"/>
    <n v="0"/>
    <n v="0"/>
    <n v="0"/>
    <n v="0"/>
    <n v="0"/>
    <n v="0"/>
    <n v="0"/>
    <n v="0"/>
    <n v="0"/>
    <n v="0"/>
    <n v="0"/>
    <n v="0"/>
    <s v=""/>
    <n v="0"/>
    <n v="0"/>
    <n v="0"/>
    <n v="0"/>
    <s v=""/>
    <s v=""/>
    <n v="0"/>
    <x v="0"/>
    <x v="0"/>
    <s v=""/>
    <s v="aneeza.beenishrahman@sunnybrook.ca"/>
    <s v="Aneeza"/>
    <s v="2023-12-15 12:25"/>
    <s v="True"/>
    <n v="1"/>
  </r>
  <r>
    <s v="Asset03101"/>
    <x v="1"/>
    <s v=""/>
    <s v=""/>
    <s v="-"/>
    <x v="3"/>
    <x v="3"/>
    <s v="170 Colborne Street W, Orillia, Ontario"/>
    <s v="L3V 2Z3"/>
    <s v=""/>
    <s v=""/>
    <s v=""/>
    <x v="0"/>
    <x v="0"/>
    <s v="North Simcoe Muskoka Specialized Geriatric Services"/>
    <n v="0"/>
    <n v="0"/>
    <n v="0"/>
    <n v="0"/>
    <n v="0"/>
    <n v="0"/>
    <n v="0"/>
    <n v="0"/>
    <s v="False"/>
    <s v=""/>
    <n v="0"/>
    <n v="0"/>
    <s v="Other"/>
    <s v=""/>
    <n v="0"/>
    <n v="0"/>
    <n v="0"/>
    <n v="0"/>
    <n v="0"/>
    <n v="0"/>
    <n v="0"/>
    <n v="0"/>
    <n v="0"/>
    <n v="0"/>
    <n v="0"/>
    <n v="0"/>
    <n v="0"/>
    <n v="0"/>
    <n v="0"/>
    <n v="0"/>
    <n v="0"/>
    <n v="0"/>
    <n v="0"/>
    <n v="0"/>
    <n v="0"/>
    <n v="0"/>
    <s v=""/>
    <n v="0"/>
    <n v="0"/>
    <n v="0"/>
    <n v="0"/>
    <s v=""/>
    <s v="No referral source"/>
    <n v="0"/>
    <x v="0"/>
    <x v="0"/>
    <s v="No designated ACE Beds, however services available at OSMH"/>
    <s v="kkay@rgpo.ca"/>
    <s v="Kelly Kay (2)"/>
    <s v="2024-01-08 03:19"/>
    <s v="False"/>
    <n v="1"/>
  </r>
  <r>
    <s v="Asset03296"/>
    <x v="1"/>
    <s v=""/>
    <s v=""/>
    <s v="Acute Care of the elderly"/>
    <x v="35"/>
    <x v="3"/>
    <s v="4001 Leslie Street, Toronto, ON"/>
    <s v="M2K 1E1"/>
    <s v=""/>
    <s v=""/>
    <s v="Toronto"/>
    <x v="3"/>
    <x v="0"/>
    <s v="RGP Toronto"/>
    <n v="0"/>
    <n v="0"/>
    <n v="0"/>
    <n v="12"/>
    <n v="43"/>
    <n v="7"/>
    <n v="9"/>
    <n v="24"/>
    <s v="True"/>
    <s v="Both"/>
    <n v="0"/>
    <n v="0"/>
    <s v="1950 hours annually (37.5 hours per week)"/>
    <s v=""/>
    <n v="0.43"/>
    <n v="0"/>
    <n v="0.53"/>
    <n v="0"/>
    <n v="0.5"/>
    <n v="1.5"/>
    <n v="1.5"/>
    <n v="0"/>
    <n v="0.5"/>
    <n v="0"/>
    <n v="0.3"/>
    <n v="0"/>
    <n v="0.3"/>
    <n v="0"/>
    <n v="0"/>
    <n v="0.3"/>
    <n v="0"/>
    <n v="0"/>
    <n v="0"/>
    <n v="0"/>
    <n v="0"/>
    <n v="0.06"/>
    <s v="Hospitalist"/>
    <n v="300"/>
    <n v="0"/>
    <n v="0"/>
    <n v="0"/>
    <s v="Emergency Department"/>
    <s v=""/>
    <n v="100"/>
    <x v="0"/>
    <x v="0"/>
    <s v=""/>
    <s v="wendy.cheung@nygh.on.ca"/>
    <s v="Wendy Cheung"/>
    <s v="2023-12-14 11:27"/>
    <s v="True"/>
    <n v="1"/>
  </r>
  <r>
    <s v="Asset03506"/>
    <x v="1"/>
    <s v=""/>
    <s v=""/>
    <s v="ACE Unit (LHSC Victoria Campus)"/>
    <x v="143"/>
    <x v="3"/>
    <s v="800 Commissioners Rd E London, Ontario"/>
    <s v="N6A 5W9"/>
    <s v=""/>
    <s v=""/>
    <s v="Bruce; Elgin; Essex; Grey; Huron; Lambton; Middlesex; Oxford; Perth; Chatham-Kent"/>
    <x v="2"/>
    <x v="0"/>
    <s v="RGP Southwestern Ontario"/>
    <n v="0"/>
    <n v="0"/>
    <n v="0"/>
    <n v="0"/>
    <n v="129"/>
    <n v="7.8"/>
    <n v="8.1"/>
    <n v="168"/>
    <s v="True"/>
    <s v="Both"/>
    <n v="0"/>
    <n v="0"/>
    <s v="1950 hours annually (37.5 hours per week)"/>
    <s v=""/>
    <n v="1"/>
    <n v="0"/>
    <n v="0"/>
    <n v="0"/>
    <n v="1"/>
    <n v="0"/>
    <n v="0"/>
    <n v="0"/>
    <n v="1"/>
    <n v="1"/>
    <n v="1"/>
    <n v="1"/>
    <n v="1"/>
    <n v="0"/>
    <n v="0"/>
    <n v="1"/>
    <n v="1"/>
    <n v="0"/>
    <n v="0"/>
    <n v="0"/>
    <n v="0"/>
    <n v="0"/>
    <s v=""/>
    <n v="709"/>
    <n v="0"/>
    <n v="0"/>
    <n v="0"/>
    <s v=""/>
    <s v=""/>
    <n v="100"/>
    <x v="0"/>
    <x v="0"/>
    <s v=""/>
    <s v="jacobi.elliott@sjhc.london.on.ca"/>
    <s v="Jacobi Elliott"/>
    <s v="2023-12-28 11:06"/>
    <s v="True"/>
    <n v="1"/>
  </r>
  <r>
    <s v="Asset03180"/>
    <x v="29"/>
    <s v=""/>
    <s v=""/>
    <s v="Red Oak Behaviour Support Transition Unit - Georgian Manor"/>
    <x v="144"/>
    <x v="3"/>
    <s v="101 Thompson Rd"/>
    <s v="L9M 0V3"/>
    <s v=""/>
    <s v=""/>
    <s v="Simcoe"/>
    <x v="0"/>
    <x v="4"/>
    <s v="North Simcoe Muskoka Specialized Geriatric Services"/>
    <n v="0"/>
    <n v="16"/>
    <n v="0"/>
    <n v="16"/>
    <n v="97"/>
    <n v="60"/>
    <n v="0"/>
    <n v="168"/>
    <s v="True"/>
    <s v="Both"/>
    <n v="5"/>
    <n v="0"/>
    <s v="1950 hours annually (37.5 hours per week)"/>
    <s v=""/>
    <n v="0"/>
    <n v="0"/>
    <n v="0"/>
    <n v="0"/>
    <n v="0"/>
    <n v="1.4"/>
    <n v="2.8"/>
    <n v="14"/>
    <n v="0.2"/>
    <n v="0"/>
    <n v="0"/>
    <n v="0"/>
    <n v="0"/>
    <n v="0.3"/>
    <n v="0"/>
    <n v="0"/>
    <n v="0"/>
    <n v="1"/>
    <n v="0"/>
    <n v="0"/>
    <n v="0"/>
    <n v="0.6"/>
    <s v="consultant pharmacist is available as needed_x000a_physiotherapy, OT, dietary aides is provided for a total of 0.6 FTE"/>
    <n v="0"/>
    <n v="0"/>
    <n v="0"/>
    <n v="0"/>
    <s v="Home and Community Care Support Services"/>
    <s v=""/>
    <n v="100"/>
    <x v="0"/>
    <x v="0"/>
    <s v="unable to determine average length of stay HCCSS has information for the average wait time for the program"/>
    <s v="alison.howard@simcoe.ca"/>
    <s v="Alison Howard"/>
    <s v="2023-12-11 01:34"/>
    <s v="True"/>
    <n v="1"/>
  </r>
  <r>
    <s v="Asset03235"/>
    <x v="29"/>
    <s v=""/>
    <s v=""/>
    <s v="Behavioral Support Transition  Unit"/>
    <x v="114"/>
    <x v="3"/>
    <s v="BGH, Sills 4 BSTU, 265 Dundas St East Belleville, Ontario."/>
    <s v="K8N 5A9"/>
    <s v=""/>
    <s v=""/>
    <s v="Hastings"/>
    <x v="1"/>
    <x v="4"/>
    <s v="RGP Southeastern Ontario"/>
    <n v="0"/>
    <n v="0"/>
    <n v="0"/>
    <n v="20"/>
    <n v="59"/>
    <n v="0"/>
    <n v="104.46"/>
    <n v="168"/>
    <s v="True"/>
    <s v="Both"/>
    <n v="0"/>
    <n v="13.4"/>
    <s v="1950 hours annually (37.5 hours per week)"/>
    <s v=""/>
    <n v="0"/>
    <n v="0.7"/>
    <n v="0"/>
    <n v="0"/>
    <n v="0"/>
    <n v="1"/>
    <n v="8.6"/>
    <n v="8.4"/>
    <n v="0"/>
    <n v="0"/>
    <n v="0"/>
    <n v="0"/>
    <n v="0"/>
    <n v="0"/>
    <n v="0"/>
    <n v="0"/>
    <n v="0"/>
    <n v="0"/>
    <n v="0"/>
    <n v="0"/>
    <n v="0"/>
    <n v="0"/>
    <s v=""/>
    <n v="0"/>
    <n v="0"/>
    <n v="0"/>
    <n v="0"/>
    <s v="Home and Community Care Support Services; Other"/>
    <s v="LTC, Retirement homes, Community ones initiated through HCCSS, Geriatric outreach and MRT."/>
    <n v="90"/>
    <x v="0"/>
    <x v="1"/>
    <s v=""/>
    <s v="gjustine@qhc.on.ca"/>
    <s v="Giffy Justine"/>
    <s v="2023-12-13 09:38"/>
    <s v="True"/>
    <n v="1"/>
  </r>
  <r>
    <s v="Asset03347"/>
    <x v="29"/>
    <s v=""/>
    <s v=""/>
    <s v="Behavioural Support Transition Team"/>
    <x v="40"/>
    <x v="3"/>
    <s v="2867 Ellesmere Rd, Scarborough, ON"/>
    <s v="M1E 4B9"/>
    <s v=""/>
    <s v=""/>
    <s v=""/>
    <x v="3"/>
    <x v="4"/>
    <s v="Seniors Care Network"/>
    <n v="0"/>
    <n v="0"/>
    <n v="0"/>
    <n v="0"/>
    <n v="0"/>
    <n v="0"/>
    <n v="0"/>
    <n v="0"/>
    <s v="False"/>
    <s v=""/>
    <n v="0"/>
    <n v="0"/>
    <s v="Other"/>
    <s v=""/>
    <n v="0"/>
    <n v="0"/>
    <n v="0"/>
    <n v="0"/>
    <n v="0"/>
    <n v="0"/>
    <n v="0"/>
    <n v="0"/>
    <n v="0"/>
    <n v="0"/>
    <n v="0"/>
    <n v="0"/>
    <n v="0"/>
    <n v="0"/>
    <n v="0"/>
    <n v="0"/>
    <n v="0"/>
    <n v="0"/>
    <n v="0"/>
    <n v="0"/>
    <n v="0"/>
    <n v="0"/>
    <s v=""/>
    <n v="0"/>
    <n v="0"/>
    <n v="0"/>
    <n v="0"/>
    <s v=""/>
    <s v=""/>
    <n v="0"/>
    <x v="0"/>
    <x v="0"/>
    <s v=""/>
    <s v="kluk@shn.ca"/>
    <s v="Kelvin Luk"/>
    <s v="2023-12-15 09:27"/>
    <s v="True"/>
    <n v="1"/>
  </r>
  <r>
    <s v="Asset03062"/>
    <x v="29"/>
    <s v=""/>
    <s v=""/>
    <s v="Behavioural Support Transition Unit"/>
    <x v="17"/>
    <x v="3"/>
    <s v="300 N. Lillie Street, Thunder Bay, ON"/>
    <s v="P7C 4Y7"/>
    <s v=""/>
    <s v=""/>
    <s v="Rainy River; Kenora; Thunder Bay"/>
    <x v="4"/>
    <x v="4"/>
    <s v="Regional Specialized Geriatric Services - North West"/>
    <n v="0"/>
    <n v="47"/>
    <n v="0"/>
    <n v="32"/>
    <n v="86"/>
    <n v="120"/>
    <n v="417"/>
    <n v="0"/>
    <s v="False"/>
    <s v=""/>
    <n v="2"/>
    <n v="0"/>
    <s v="1950 hours annually (37.5 hours per week)"/>
    <s v=""/>
    <n v="0"/>
    <n v="0"/>
    <n v="0"/>
    <n v="0"/>
    <n v="0"/>
    <n v="0.25"/>
    <n v="5.6"/>
    <n v="14"/>
    <n v="0"/>
    <n v="0"/>
    <n v="0"/>
    <n v="0"/>
    <n v="0"/>
    <n v="0"/>
    <n v="1"/>
    <n v="0"/>
    <n v="0"/>
    <n v="2.8"/>
    <n v="0"/>
    <n v="0"/>
    <n v="0"/>
    <n v="0"/>
    <s v="Other disciplines including PT, OT, Dietitian, SLP are available and allocated as per resident requirement in LTC."/>
    <n v="0"/>
    <n v="0"/>
    <n v="0"/>
    <n v="0"/>
    <s v="Other; Home and Community Care Support Services; Primary Care"/>
    <s v="LTC, acute &amp; post-acute hospital."/>
    <n v="100"/>
    <x v="1"/>
    <x v="1"/>
    <s v=""/>
    <s v="Lisa.Grillo@tbh.net"/>
    <s v="Lisa Grillo"/>
    <s v="2023-11-22 04:04"/>
    <s v="True"/>
    <n v="1"/>
  </r>
  <r>
    <s v="Asset03346"/>
    <x v="29"/>
    <s v=""/>
    <s v=""/>
    <s v="Behavioural Support Transition Team"/>
    <x v="38"/>
    <x v="3"/>
    <s v="3030 Birchmount Rd, Scarborough ON"/>
    <s v="M1W 3W3"/>
    <s v=""/>
    <s v=""/>
    <s v=""/>
    <x v="3"/>
    <x v="4"/>
    <s v="Seniors Care Network"/>
    <n v="0"/>
    <n v="0"/>
    <n v="0"/>
    <n v="0"/>
    <n v="0"/>
    <n v="0"/>
    <n v="0"/>
    <n v="0"/>
    <s v="False"/>
    <s v=""/>
    <n v="0"/>
    <n v="0"/>
    <s v="Other"/>
    <s v=""/>
    <n v="0"/>
    <n v="0"/>
    <n v="0"/>
    <n v="0"/>
    <n v="0"/>
    <n v="0"/>
    <n v="0"/>
    <n v="0"/>
    <n v="0"/>
    <n v="0"/>
    <n v="0"/>
    <n v="0"/>
    <n v="0"/>
    <n v="0"/>
    <n v="0"/>
    <n v="0"/>
    <n v="0"/>
    <n v="0"/>
    <n v="0"/>
    <n v="0"/>
    <n v="0"/>
    <n v="0"/>
    <s v=""/>
    <n v="0"/>
    <n v="0"/>
    <n v="0"/>
    <n v="0"/>
    <s v=""/>
    <s v=""/>
    <n v="0"/>
    <x v="0"/>
    <x v="0"/>
    <s v=""/>
    <s v="kluk@shn.ca"/>
    <s v="Kelvin Luk"/>
    <s v="2023-12-15 09:25"/>
    <s v="True"/>
    <n v="1"/>
  </r>
  <r>
    <s v="Asset03813"/>
    <x v="2"/>
    <s v=""/>
    <s v=""/>
    <s v="Specialized Geriatric Services"/>
    <x v="44"/>
    <x v="3"/>
    <s v="243 CONSUMERS RD, UNIT 300, TORONTO, ON"/>
    <s v="M2J4W8"/>
    <s v=""/>
    <s v=""/>
    <s v="Toronto"/>
    <x v="3"/>
    <x v="1"/>
    <s v="RGP Toronto"/>
    <n v="1787"/>
    <n v="434"/>
    <n v="434"/>
    <n v="0"/>
    <n v="0"/>
    <n v="0"/>
    <n v="0"/>
    <n v="37.5"/>
    <s v="True"/>
    <s v=""/>
    <n v="270"/>
    <n v="180"/>
    <s v="1950 hours annually (37.5 hours per week)"/>
    <s v=""/>
    <n v="0"/>
    <n v="0"/>
    <n v="2.25"/>
    <n v="0"/>
    <n v="0"/>
    <n v="0"/>
    <n v="0"/>
    <n v="0"/>
    <n v="0"/>
    <n v="0"/>
    <n v="0"/>
    <n v="0"/>
    <n v="0"/>
    <n v="0"/>
    <n v="0"/>
    <n v="0"/>
    <n v="0"/>
    <n v="0"/>
    <n v="0"/>
    <n v="0"/>
    <n v="0"/>
    <n v="0"/>
    <s v=""/>
    <n v="1350"/>
    <n v="176"/>
    <n v="95"/>
    <n v="0"/>
    <s v=""/>
    <s v="- GPs_x000a_-inpatient_x000a_-ER_x000a_-Retirement homes_x000a_-specialists _x000a_-catchment in place"/>
    <n v="100"/>
    <x v="0"/>
    <x v="0"/>
    <s v="The total FTE is a summary of physician coverage for all Geriatric Medicine, memory clinic, Parkinson's clinic, Day Hospital"/>
    <s v="Janet.Oliver@nygh.on.ca"/>
    <s v="Janet Oliver"/>
    <s v="2024-09-06 11:15"/>
    <s v="True"/>
    <n v="1"/>
  </r>
  <r>
    <s v="Asset02962"/>
    <x v="2"/>
    <s v=""/>
    <s v=""/>
    <s v="Barrie Community Health Centre - Healthy Aging Team"/>
    <x v="66"/>
    <x v="3"/>
    <s v="490 Huronia Road"/>
    <s v="L4N6M2"/>
    <s v=""/>
    <s v=""/>
    <s v="Simcoe"/>
    <x v="0"/>
    <x v="1"/>
    <s v="North Simcoe Muskoka Specialized Geriatric Services"/>
    <n v="6428"/>
    <n v="430"/>
    <n v="0"/>
    <n v="0"/>
    <n v="0"/>
    <n v="0"/>
    <n v="0"/>
    <n v="40"/>
    <s v="True"/>
    <s v="Both"/>
    <n v="0"/>
    <n v="0"/>
    <s v="1820 hours annually (35 hours per week)"/>
    <s v=""/>
    <n v="0"/>
    <n v="0"/>
    <n v="1"/>
    <n v="0"/>
    <n v="2"/>
    <n v="0"/>
    <n v="0"/>
    <n v="0"/>
    <n v="0"/>
    <n v="0"/>
    <n v="0"/>
    <n v="0"/>
    <n v="0"/>
    <n v="0"/>
    <n v="1"/>
    <n v="0"/>
    <n v="0"/>
    <n v="0"/>
    <n v="0"/>
    <n v="0"/>
    <n v="0"/>
    <n v="0"/>
    <s v=""/>
    <n v="6324"/>
    <n v="1754"/>
    <n v="0"/>
    <n v="0"/>
    <s v="Community Agency; Community Paramedicine; Emergency Department; Home and Community Care Support Services; Other; Primary Care"/>
    <s v="Health Care Connect"/>
    <n v="93"/>
    <x v="0"/>
    <x v="0"/>
    <s v=""/>
    <s v="christine.colcy@bchc.ca"/>
    <s v="Christine Colcy"/>
    <s v="2023-11-13 02:58"/>
    <s v="True"/>
    <n v="1"/>
  </r>
  <r>
    <s v="Asset03150"/>
    <x v="3"/>
    <s v=""/>
    <s v=""/>
    <s v="Superior North EMS / Corporation of the City of Thunder Bay - Superior North EMS Community Paramedicine Program"/>
    <x v="17"/>
    <x v="3"/>
    <s v="Superior North EMS / Corporation of the City of Thunder Bay 105 South Junot Avenue, Thunder Bay, ON"/>
    <s v="P7B 4X6"/>
    <s v=""/>
    <s v=""/>
    <s v="Thunder Bay"/>
    <x v="4"/>
    <x v="2"/>
    <s v="Regional Specialized Geriatric Services - North West"/>
    <n v="4200"/>
    <n v="460"/>
    <n v="0"/>
    <n v="0"/>
    <n v="0"/>
    <n v="0"/>
    <n v="0"/>
    <n v="144"/>
    <s v="True"/>
    <s v="Both"/>
    <n v="0"/>
    <n v="2"/>
    <s v="Other"/>
    <s v="2184 annually, 12 hour shifts (4 on and 4 off)"/>
    <n v="0"/>
    <n v="0"/>
    <n v="0"/>
    <n v="0"/>
    <n v="0"/>
    <n v="0"/>
    <n v="0"/>
    <n v="0"/>
    <n v="0"/>
    <n v="0"/>
    <n v="0"/>
    <n v="0"/>
    <n v="0"/>
    <n v="0"/>
    <n v="1"/>
    <n v="0"/>
    <n v="0"/>
    <n v="0"/>
    <n v="0"/>
    <n v="4"/>
    <n v="10"/>
    <n v="3.05"/>
    <s v="Coordinator/Analyst (1.0)_x000a_Superintendent (1.0)_x000a_Commander (.75)_x000a_Medical Director - 0.1 (oversight)_x000a_Nurse Practitioner 0.2"/>
    <n v="3151"/>
    <n v="310"/>
    <n v="0"/>
    <n v="0"/>
    <s v="Emergency Department; Other; Community Agency; Home and Community Care Support Services; Primary Care"/>
    <s v="Hospitals - Geriatric Assessment and Rehabilitative Care Remote Care Monitoring program as part of escalation pathway and post discharge _x000a_911 EMS Operational Paramedics e.g. post-falls/CHF/COPD"/>
    <n v="98"/>
    <x v="0"/>
    <x v="1"/>
    <s v="10 unfilled CP positions due to health human resources constraints.Please note - this program is the Superior North EMS / Corporation of the City of Thunder Bay - Superior North EMS Community Paramedicine ProgramMain contact - Jim Greenaway - Jim.Greenaway@thunderbay.ca"/>
    <s v="alison.denton@tbh.net"/>
    <s v="Alison Denton"/>
    <s v="2023-12-07 11:44"/>
    <s v="True"/>
    <n v="1"/>
  </r>
  <r>
    <s v="Asset03223"/>
    <x v="3"/>
    <s v=""/>
    <s v=""/>
    <s v="County of Simcoe Paramedic Services"/>
    <x v="145"/>
    <x v="3"/>
    <s v="110 Fairview Rd, Barrie, ON"/>
    <s v="L4N 8X8"/>
    <s v=""/>
    <s v=""/>
    <s v="Simcoe"/>
    <x v="0"/>
    <x v="2"/>
    <s v="North Simcoe Muskoka Specialized Geriatric Services"/>
    <n v="8500"/>
    <n v="1646"/>
    <n v="0"/>
    <n v="0"/>
    <n v="0"/>
    <n v="0"/>
    <n v="0"/>
    <n v="0"/>
    <s v="True"/>
    <s v="Both"/>
    <n v="0"/>
    <n v="13.5"/>
    <s v="1820 hours annually (35 hours per week)"/>
    <s v=""/>
    <n v="0"/>
    <n v="0"/>
    <n v="0"/>
    <n v="0"/>
    <n v="0"/>
    <n v="0"/>
    <n v="0"/>
    <n v="0"/>
    <n v="0"/>
    <n v="0"/>
    <n v="0"/>
    <n v="0"/>
    <n v="0"/>
    <n v="0"/>
    <n v="0"/>
    <n v="0"/>
    <n v="0"/>
    <n v="0"/>
    <n v="0"/>
    <n v="19"/>
    <n v="0"/>
    <n v="0"/>
    <s v=""/>
    <n v="7791"/>
    <n v="1060"/>
    <n v="0"/>
    <n v="0"/>
    <s v="Community Agency; Community Paramedicine; Primary Care; Self Referral"/>
    <s v=""/>
    <n v="90"/>
    <x v="1"/>
    <x v="1"/>
    <s v=""/>
    <s v="Asa.Klint-Piggott@simcoe.ca"/>
    <s v="Asa Klint Piggott"/>
    <s v="2023-12-12 12:40"/>
    <s v="True"/>
    <n v="1"/>
  </r>
  <r>
    <s v="Asset03861"/>
    <x v="3"/>
    <s v=""/>
    <s v=""/>
    <s v="County of Renfrew Paramedic Service"/>
    <x v="129"/>
    <x v="3"/>
    <s v="9 International Drive, Pembroke, On"/>
    <s v="K8A 6W4"/>
    <s v=""/>
    <s v=""/>
    <s v="Renfrew"/>
    <x v="1"/>
    <x v="2"/>
    <s v="RGP Eastern Ontario"/>
    <n v="0"/>
    <n v="1990"/>
    <n v="0"/>
    <n v="0"/>
    <n v="0"/>
    <n v="0"/>
    <n v="0"/>
    <n v="84"/>
    <s v="True"/>
    <s v="Both"/>
    <n v="0"/>
    <n v="3"/>
    <s v="Other"/>
    <s v="2184"/>
    <n v="0"/>
    <n v="0"/>
    <n v="0"/>
    <n v="0"/>
    <n v="0"/>
    <n v="0"/>
    <n v="0"/>
    <n v="0"/>
    <n v="0"/>
    <n v="0"/>
    <n v="0"/>
    <n v="0"/>
    <n v="0"/>
    <n v="0"/>
    <n v="0"/>
    <n v="0"/>
    <n v="0"/>
    <n v="0"/>
    <n v="0"/>
    <n v="6"/>
    <n v="0"/>
    <n v="0"/>
    <s v=""/>
    <n v="10637"/>
    <n v="307"/>
    <n v="0"/>
    <n v="0"/>
    <s v="Community Agency; Community Paramedicine; Emergency Department; Home and Community Care Support Services; Ontario Health Team; Other; Primary Care; Self Referral"/>
    <s v=""/>
    <n v="93"/>
    <x v="1"/>
    <x v="1"/>
    <s v=""/>
    <s v="kstencill@countyofrenfrew.on.ca"/>
    <s v="Kathy Stencill"/>
    <s v="2024-09-12 11:32"/>
    <s v="True"/>
    <n v="1"/>
  </r>
  <r>
    <s v="Asset03051"/>
    <x v="4"/>
    <s v=""/>
    <s v=""/>
    <s v="Champlain Falls Assessment and Streamlined Treatment (C-FAST) Clinic"/>
    <x v="7"/>
    <x v="3"/>
    <s v="1053 Carling Avenue, Ottawa, Ontario"/>
    <s v="K1Y 4E9"/>
    <s v=""/>
    <s v=""/>
    <s v="Lanark; Leeds &amp; Grenville; Renfrew; Ottawa"/>
    <x v="1"/>
    <x v="2"/>
    <s v="RGP Eastern Ontario"/>
    <n v="160"/>
    <n v="106"/>
    <n v="30"/>
    <n v="0"/>
    <n v="0"/>
    <n v="0"/>
    <n v="0"/>
    <n v="37.5"/>
    <s v="True"/>
    <s v=""/>
    <n v="10"/>
    <n v="20"/>
    <s v="1950 hours annually (37.5 hours per week)"/>
    <s v=""/>
    <n v="0.21"/>
    <n v="0"/>
    <n v="0"/>
    <n v="0"/>
    <n v="0"/>
    <n v="0"/>
    <n v="0"/>
    <n v="0"/>
    <n v="0"/>
    <n v="0"/>
    <n v="0"/>
    <n v="1"/>
    <n v="0"/>
    <n v="0"/>
    <n v="0"/>
    <n v="0"/>
    <n v="0"/>
    <n v="0"/>
    <n v="0"/>
    <n v="0"/>
    <n v="0"/>
    <n v="0"/>
    <s v="Note: APN 1.0 FTE and counted already under overall Geriatric Medicine Clinics budgeted FTE staffing position"/>
    <n v="307"/>
    <n v="96"/>
    <n v="0"/>
    <n v="0"/>
    <s v="Community Agency; Emergency Department; Other"/>
    <s v="Specifically GEM, GAOT (Geriatric Assessment Outreach Team), SGS Central Intake, Family Health Team (The Ottawa Hospital)"/>
    <n v="100"/>
    <x v="1"/>
    <x v="1"/>
    <s v="In-Person clinic actually operates two afternoons (eight hours per week). PT busy with initial virtual assessment, prep, follow-up and overall clinic operations on alternate days. Some last minute cancellations due to COVID (patients, caregivers, staff) but less overall impact in comparison to previous years. One &quot;appointment&quot; includes combined initial call by PT/APN, PT in-person assessment followed by Geriatrician assessment (this is counted as one appointment not 3 appointments). Visits are 60 minutes each and are counted separately (three visits with this scenario - initial phone, in-person PT, in-person geriatrician)."/>
    <s v="tmackenzie@toh.ca"/>
    <s v="Taryn MacKenzie"/>
    <s v="2023-11-20 03:38"/>
    <s v="True"/>
    <n v="1"/>
  </r>
  <r>
    <s v="Asset03479"/>
    <x v="4"/>
    <s v=""/>
    <s v=""/>
    <s v="Falls Prevention Program"/>
    <x v="146"/>
    <x v="3"/>
    <s v="3001 Hospital Gate, Oakville, ON"/>
    <s v="L6M 0L8"/>
    <s v=""/>
    <s v=""/>
    <s v="Halton"/>
    <x v="0"/>
    <x v="2"/>
    <s v="No RGP"/>
    <n v="854"/>
    <n v="78"/>
    <n v="0"/>
    <n v="0"/>
    <n v="0"/>
    <n v="0"/>
    <n v="0"/>
    <n v="8"/>
    <s v="True"/>
    <s v=""/>
    <n v="288"/>
    <n v="138"/>
    <s v="1950 hours annually (37.5 hours per week)"/>
    <s v=""/>
    <n v="0.1"/>
    <n v="0"/>
    <n v="0"/>
    <n v="0"/>
    <n v="0.12"/>
    <n v="0"/>
    <n v="0"/>
    <n v="0"/>
    <n v="0"/>
    <n v="0"/>
    <n v="0"/>
    <n v="0.2"/>
    <n v="0.1"/>
    <n v="0"/>
    <n v="0.1"/>
    <n v="0.2"/>
    <n v="0"/>
    <n v="0.1"/>
    <n v="0"/>
    <n v="0"/>
    <n v="0"/>
    <n v="0"/>
    <s v=""/>
    <n v="654"/>
    <n v="0"/>
    <n v="0"/>
    <n v="0"/>
    <s v="Other; Primary Care"/>
    <s v="Geriatricians;"/>
    <n v="100"/>
    <x v="1"/>
    <x v="1"/>
    <s v="Multiple cultures/languages are serviced through the use of language line. The Falls Prevention Clinic provides an outpatient inter-professional assessment for seniors that are at risk for injurious falls or have a history of fall-related presentation at Emergency Department. Eligible candidates include people over the age of 65 who are living in the community and are experiencing falls.  Patients eligible for the program are enrolled in a 6-week exercise and education program called the Strong and Steady Falls Prevention Program. The sessions are led by a Physiotherapist and Physiotherapy Assistants twice a week."/>
    <s v="mbudgell@haltonhealthcare.com"/>
    <s v="Martha Budgell"/>
    <s v="2023-12-21 01:07"/>
    <s v="True"/>
    <n v="1"/>
  </r>
  <r>
    <s v="Asset03421"/>
    <x v="4"/>
    <s v=""/>
    <s v=""/>
    <s v="Clinique de chutes"/>
    <x v="28"/>
    <x v="3"/>
    <s v="713 chemin Montreal"/>
    <s v="K1K 0T2"/>
    <s v=""/>
    <s v=""/>
    <s v=""/>
    <x v="1"/>
    <x v="2"/>
    <s v="RGP Eastern Ontario"/>
    <n v="0"/>
    <n v="0"/>
    <n v="0"/>
    <n v="0"/>
    <n v="0"/>
    <n v="0"/>
    <n v="0"/>
    <n v="4"/>
    <s v="False"/>
    <s v=""/>
    <n v="0"/>
    <n v="0"/>
    <s v="1950 hours annually (37.5 hours per week)"/>
    <s v=""/>
    <n v="0.1"/>
    <n v="0"/>
    <n v="0"/>
    <n v="0"/>
    <n v="0"/>
    <n v="0"/>
    <n v="0"/>
    <n v="0"/>
    <n v="0"/>
    <n v="0"/>
    <n v="0"/>
    <n v="0.1"/>
    <n v="0"/>
    <n v="0"/>
    <n v="0"/>
    <n v="0"/>
    <n v="0"/>
    <n v="0"/>
    <n v="0"/>
    <n v="0"/>
    <n v="0"/>
    <n v="0"/>
    <s v=""/>
    <n v="73"/>
    <n v="0"/>
    <n v="0"/>
    <n v="0"/>
    <s v=""/>
    <s v=""/>
    <n v="94.5"/>
    <x v="0"/>
    <x v="0"/>
    <s v=""/>
    <s v="myriamveilleux@montfort.on.ca"/>
    <s v="Myriam Veilleux"/>
    <s v="2023-12-15 02:27"/>
    <s v="True"/>
    <n v="1"/>
  </r>
  <r>
    <s v="Asset03470"/>
    <x v="4"/>
    <s v=""/>
    <s v=""/>
    <s v="Falls Prevention Clinic"/>
    <x v="16"/>
    <x v="3"/>
    <s v="3276 St. Clair Ave. E. Toronto, ON"/>
    <s v="M1L 1W1"/>
    <s v=""/>
    <s v=""/>
    <s v="Toronto"/>
    <x v="3"/>
    <x v="2"/>
    <s v="RGP Toronto"/>
    <n v="0"/>
    <n v="465"/>
    <n v="0"/>
    <n v="0"/>
    <n v="0"/>
    <n v="0"/>
    <n v="69"/>
    <n v="0"/>
    <s v="True"/>
    <s v=""/>
    <n v="8"/>
    <n v="54"/>
    <s v="1950 hours annually (37.5 hours per week)"/>
    <s v=""/>
    <n v="0"/>
    <n v="0"/>
    <n v="0"/>
    <n v="0"/>
    <n v="0"/>
    <n v="0"/>
    <n v="0"/>
    <n v="0"/>
    <n v="0.5"/>
    <n v="0.4"/>
    <n v="0.2"/>
    <n v="2"/>
    <n v="1.5"/>
    <n v="0"/>
    <n v="1"/>
    <n v="0"/>
    <n v="0"/>
    <n v="0"/>
    <n v="0"/>
    <n v="0"/>
    <n v="0"/>
    <n v="0.5"/>
    <s v="Rehab assistant (OT and PT)0"/>
    <n v="3564"/>
    <n v="115"/>
    <n v="34"/>
    <n v="0"/>
    <s v="Community Agency; Emergency Department; Other; Primary Care"/>
    <s v=""/>
    <n v="88.1"/>
    <x v="1"/>
    <x v="1"/>
    <s v=""/>
    <s v="shawna.funston@unityhealth.to"/>
    <s v="Shawna Funston"/>
    <s v="2023-12-20 02:50"/>
    <s v="True"/>
    <n v="1"/>
  </r>
  <r>
    <s v="Asset03652"/>
    <x v="4"/>
    <s v=""/>
    <s v=""/>
    <s v="Fall Prevention Program"/>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476"/>
    <n v="0"/>
    <n v="0"/>
    <n v="0"/>
    <s v=""/>
    <s v=""/>
    <n v="100"/>
    <x v="0"/>
    <x v="0"/>
    <s v=""/>
    <s v="programs@geriatricsontario.ca"/>
    <s v="Kristen Mayhew"/>
    <s v="2024-03-11 02:12"/>
    <s v="True"/>
    <n v="1"/>
  </r>
  <r>
    <s v="Asset03475"/>
    <x v="5"/>
    <s v=""/>
    <s v=""/>
    <s v="Geriatric Rehabilitation Units (GRUs) and Geriatric Assessment and Treatment Units (GATU)"/>
    <x v="16"/>
    <x v="3"/>
    <s v="3276 St. Clair Ave. E. Toronto, ON"/>
    <s v="M1L 1W1"/>
    <s v=""/>
    <s v=""/>
    <s v="Toronto"/>
    <x v="3"/>
    <x v="0"/>
    <s v="RGP Toronto"/>
    <n v="0"/>
    <n v="853"/>
    <n v="0"/>
    <n v="66"/>
    <n v="101"/>
    <n v="0"/>
    <n v="25.8"/>
    <n v="0"/>
    <s v="False"/>
    <s v=""/>
    <n v="0"/>
    <n v="0"/>
    <s v="1950 hours annually (37.5 hours per week)"/>
    <s v=""/>
    <n v="0"/>
    <n v="0"/>
    <n v="0"/>
    <n v="0"/>
    <n v="0"/>
    <n v="0"/>
    <n v="0"/>
    <n v="0"/>
    <n v="0"/>
    <n v="0"/>
    <n v="0"/>
    <n v="0"/>
    <n v="0"/>
    <n v="0"/>
    <n v="0"/>
    <n v="0"/>
    <n v="0"/>
    <n v="0"/>
    <n v="0"/>
    <n v="0"/>
    <n v="0"/>
    <n v="0"/>
    <s v=""/>
    <n v="0"/>
    <n v="0"/>
    <n v="0"/>
    <n v="0"/>
    <s v="Emergency Department; Other"/>
    <s v=""/>
    <n v="88"/>
    <x v="0"/>
    <x v="0"/>
    <s v=""/>
    <s v="shawna.funston@unityhealth.to"/>
    <s v="Shawna Funston"/>
    <s v="2023-12-20 03:12"/>
    <s v="True"/>
    <n v="1"/>
  </r>
  <r>
    <s v="Asset03539"/>
    <x v="6"/>
    <s v=""/>
    <s v=""/>
    <s v="GEM Plus Program"/>
    <x v="7"/>
    <x v="3"/>
    <s v="1053 Carling Avenue"/>
    <s v="K1Y 4E9"/>
    <s v=""/>
    <s v=""/>
    <s v="Ottawa"/>
    <x v="1"/>
    <x v="3"/>
    <s v="RGP Eastern Ontario"/>
    <n v="0"/>
    <n v="0"/>
    <n v="0"/>
    <n v="0"/>
    <n v="0"/>
    <n v="0"/>
    <n v="0"/>
    <n v="0"/>
    <s v="True"/>
    <s v="Both"/>
    <n v="0"/>
    <n v="0"/>
    <s v="1950 hours annually (37.5 hours per week)"/>
    <s v=""/>
    <n v="0"/>
    <n v="0"/>
    <n v="0"/>
    <n v="0"/>
    <n v="0"/>
    <n v="2.4"/>
    <n v="0"/>
    <n v="0"/>
    <n v="0"/>
    <n v="0"/>
    <n v="0"/>
    <n v="0"/>
    <n v="0"/>
    <n v="0"/>
    <n v="0"/>
    <n v="0"/>
    <n v="0"/>
    <n v="0"/>
    <n v="0"/>
    <n v="0"/>
    <n v="0"/>
    <n v="0"/>
    <s v=""/>
    <n v="865"/>
    <n v="0"/>
    <n v="0"/>
    <n v="0"/>
    <s v="Emergency Department"/>
    <s v=""/>
    <n v="0"/>
    <x v="1"/>
    <x v="1"/>
    <s v=""/>
    <s v="mprior@toh.ca"/>
    <s v="Marice Prior"/>
    <s v="2024-01-31 11:08"/>
    <s v="True"/>
    <n v="1"/>
  </r>
  <r>
    <s v="Asset03526"/>
    <x v="6"/>
    <s v=""/>
    <s v=""/>
    <s v="Geriatric Emergency Management (GEM)"/>
    <x v="5"/>
    <x v="3"/>
    <s v="1235 Wilson Ave, Toronto ON"/>
    <s v="M3M 0B2"/>
    <s v=""/>
    <s v=""/>
    <s v="York"/>
    <x v="3"/>
    <x v="3"/>
    <s v="RGP Toronto"/>
    <n v="0"/>
    <n v="0"/>
    <n v="0"/>
    <n v="0"/>
    <n v="0"/>
    <n v="0"/>
    <n v="0"/>
    <n v="37.5"/>
    <s v="True"/>
    <s v="Both"/>
    <n v="0"/>
    <n v="0"/>
    <s v="1950 hours annually (37.5 hours per week)"/>
    <s v=""/>
    <n v="0"/>
    <n v="0"/>
    <n v="0"/>
    <n v="0"/>
    <n v="0"/>
    <n v="0"/>
    <n v="0"/>
    <n v="0"/>
    <n v="0"/>
    <n v="0"/>
    <n v="0"/>
    <n v="0"/>
    <n v="0"/>
    <n v="0"/>
    <n v="0"/>
    <n v="0"/>
    <n v="0"/>
    <n v="0"/>
    <n v="0"/>
    <n v="0"/>
    <n v="0"/>
    <n v="0"/>
    <s v="Geriatric Emergency Management Nurse"/>
    <n v="1751"/>
    <n v="301"/>
    <n v="0"/>
    <n v="0"/>
    <s v=""/>
    <s v=""/>
    <n v="100"/>
    <x v="0"/>
    <x v="0"/>
    <s v=""/>
    <s v="liis-ann.klein@sunnybrook.ca"/>
    <s v="Liis-Ann Klein"/>
    <s v="2024-01-28 05:22"/>
    <s v="True"/>
    <n v="1"/>
  </r>
  <r>
    <s v="Asset03525"/>
    <x v="6"/>
    <s v=""/>
    <s v=""/>
    <s v="Geriatric Emergency Management (GEM)"/>
    <x v="132"/>
    <x v="3"/>
    <s v="2200 Eglinton Ave W, Mississauga, ON"/>
    <s v="L5M 2N1"/>
    <s v=""/>
    <s v=""/>
    <s v="York"/>
    <x v="0"/>
    <x v="3"/>
    <s v="No RGP"/>
    <n v="0"/>
    <n v="0"/>
    <n v="0"/>
    <n v="0"/>
    <n v="0"/>
    <n v="0"/>
    <n v="0"/>
    <n v="37.5"/>
    <s v="True"/>
    <s v=""/>
    <n v="0"/>
    <n v="0"/>
    <s v="1950 hours annually (37.5 hours per week)"/>
    <s v=""/>
    <n v="0"/>
    <n v="0"/>
    <n v="0"/>
    <n v="0"/>
    <n v="0"/>
    <n v="0"/>
    <n v="0"/>
    <n v="0"/>
    <n v="0"/>
    <n v="0"/>
    <n v="0"/>
    <n v="0"/>
    <n v="0"/>
    <n v="0"/>
    <n v="0"/>
    <n v="0"/>
    <n v="0"/>
    <n v="0"/>
    <n v="0"/>
    <n v="0"/>
    <n v="0"/>
    <n v="0"/>
    <s v="Geriatric Emergency Management Nurse"/>
    <n v="417"/>
    <n v="150"/>
    <n v="0"/>
    <n v="0"/>
    <s v=""/>
    <s v=""/>
    <n v="100"/>
    <x v="0"/>
    <x v="0"/>
    <s v=""/>
    <s v="liis-ann.klein@sunnybrook.ca"/>
    <s v="Liis-Ann Klein"/>
    <s v="2024-01-28 05:12"/>
    <s v="True"/>
    <n v="1"/>
  </r>
  <r>
    <s v="Asset03530"/>
    <x v="6"/>
    <s v=""/>
    <s v=""/>
    <s v="Geriatric Emergency Management (GEM)"/>
    <x v="6"/>
    <x v="3"/>
    <s v="399 Bathurst St, Toronto, ON"/>
    <s v="M5T 2S8"/>
    <s v=""/>
    <s v=""/>
    <s v="York"/>
    <x v="3"/>
    <x v="3"/>
    <s v="RGP Toronto"/>
    <n v="0"/>
    <n v="0"/>
    <n v="0"/>
    <n v="0"/>
    <n v="0"/>
    <n v="0"/>
    <n v="0"/>
    <n v="37.5"/>
    <s v="True"/>
    <s v=""/>
    <n v="0"/>
    <n v="0"/>
    <s v="1950 hours annually (37.5 hours per week)"/>
    <s v=""/>
    <n v="0"/>
    <n v="0"/>
    <n v="0"/>
    <n v="0"/>
    <n v="0"/>
    <n v="0"/>
    <n v="0"/>
    <n v="0"/>
    <n v="0"/>
    <n v="0"/>
    <n v="0"/>
    <n v="0"/>
    <n v="0"/>
    <n v="0"/>
    <n v="0"/>
    <n v="0"/>
    <n v="0"/>
    <n v="0"/>
    <n v="0"/>
    <n v="0"/>
    <n v="0"/>
    <n v="0"/>
    <s v="Geriatric Emergency Management Nurse"/>
    <n v="800"/>
    <n v="345"/>
    <n v="0"/>
    <n v="0"/>
    <s v=""/>
    <s v=""/>
    <n v="100"/>
    <x v="0"/>
    <x v="0"/>
    <s v=""/>
    <s v="liis-ann.klein@sunnybrook.ca"/>
    <s v="Liis-Ann Klein"/>
    <s v="2024-01-28 05:43"/>
    <s v="True"/>
    <n v="1"/>
  </r>
  <r>
    <s v="Asset03077"/>
    <x v="6"/>
    <s v=""/>
    <s v=""/>
    <s v="GEM"/>
    <x v="41"/>
    <x v="3"/>
    <s v="711 Concession St. Hamilton, Ontario"/>
    <s v="L8V 1C3"/>
    <s v=""/>
    <s v=""/>
    <s v="Hamilton"/>
    <x v="2"/>
    <x v="3"/>
    <s v="RGP Central"/>
    <n v="0"/>
    <n v="0"/>
    <n v="0"/>
    <n v="0"/>
    <n v="0"/>
    <n v="0"/>
    <n v="0"/>
    <n v="0"/>
    <s v="True"/>
    <s v=""/>
    <n v="0"/>
    <n v="0"/>
    <s v="1950 hours annually (37.5 hours per week)"/>
    <s v=""/>
    <n v="0"/>
    <n v="0"/>
    <n v="0"/>
    <n v="0"/>
    <n v="0"/>
    <n v="1"/>
    <n v="0"/>
    <n v="0"/>
    <n v="0"/>
    <n v="0"/>
    <n v="0"/>
    <n v="0"/>
    <n v="0"/>
    <n v="0"/>
    <n v="0"/>
    <n v="0"/>
    <n v="0"/>
    <n v="0"/>
    <n v="0"/>
    <n v="0"/>
    <n v="0"/>
    <n v="0"/>
    <s v=""/>
    <n v="0"/>
    <n v="0"/>
    <n v="0"/>
    <n v="0"/>
    <s v=""/>
    <s v=""/>
    <n v="0"/>
    <x v="0"/>
    <x v="0"/>
    <s v=""/>
    <s v="fisherp@hhsc.ca"/>
    <s v="Pauline Fisher"/>
    <s v="2023-11-28 03:48"/>
    <s v="True"/>
    <n v="1"/>
  </r>
  <r>
    <s v="Asset03141"/>
    <x v="6"/>
    <s v=""/>
    <s v=""/>
    <s v="Cortellucci Vaughan Hospital - Geriatric Emergency Management Nurse"/>
    <x v="147"/>
    <x v="3"/>
    <s v="3200 Major Mackenzie Drive West, Vaughan, Ontario"/>
    <s v="L6A 4Z3"/>
    <s v=""/>
    <s v=""/>
    <s v="York"/>
    <x v="0"/>
    <x v="3"/>
    <s v="No RGP"/>
    <n v="0"/>
    <n v="0"/>
    <n v="0"/>
    <n v="0"/>
    <n v="0"/>
    <n v="0"/>
    <n v="0"/>
    <n v="0"/>
    <s v="False"/>
    <s v=""/>
    <n v="0"/>
    <n v="0"/>
    <s v="1950 hours annually (37.5 hours per week)"/>
    <s v=""/>
    <n v="0"/>
    <n v="0"/>
    <n v="0"/>
    <n v="0"/>
    <n v="0"/>
    <n v="2"/>
    <n v="0"/>
    <n v="0"/>
    <n v="0"/>
    <n v="0"/>
    <n v="0"/>
    <n v="0"/>
    <n v="0"/>
    <n v="0"/>
    <n v="0"/>
    <n v="0"/>
    <n v="0"/>
    <n v="0"/>
    <n v="0"/>
    <n v="0"/>
    <n v="0"/>
    <n v="0"/>
    <s v=""/>
    <n v="1660"/>
    <n v="928"/>
    <n v="0"/>
    <n v="0"/>
    <s v="Emergency Department"/>
    <s v=""/>
    <n v="100"/>
    <x v="0"/>
    <x v="0"/>
    <s v=""/>
    <s v="teresa.lau@mackenziehealth.ca"/>
    <s v="Teresa Lau"/>
    <s v="2023-12-06 01:01"/>
    <s v="True"/>
    <n v="1"/>
  </r>
  <r>
    <s v="Asset03557"/>
    <x v="6"/>
    <s v=""/>
    <s v=""/>
    <s v="St. Michael's Hospital"/>
    <x v="8"/>
    <x v="3"/>
    <s v="30 Bond St. Toronto"/>
    <s v="M5B 1W8"/>
    <s v=""/>
    <s v=""/>
    <s v="York"/>
    <x v="3"/>
    <x v="3"/>
    <s v="RGP Toronto"/>
    <n v="0"/>
    <n v="0"/>
    <n v="0"/>
    <n v="0"/>
    <n v="0"/>
    <n v="0"/>
    <n v="0"/>
    <n v="37.5"/>
    <s v="True"/>
    <s v="Both"/>
    <n v="0"/>
    <n v="0"/>
    <s v="1950 hours annually (37.5 hours per week)"/>
    <s v=""/>
    <n v="0"/>
    <n v="0"/>
    <n v="0"/>
    <n v="0"/>
    <n v="0"/>
    <n v="1.4"/>
    <n v="0"/>
    <n v="0"/>
    <n v="0"/>
    <n v="0"/>
    <n v="0"/>
    <n v="0"/>
    <n v="0"/>
    <n v="0"/>
    <n v="0"/>
    <n v="0"/>
    <n v="0"/>
    <n v="0"/>
    <n v="0"/>
    <n v="0"/>
    <n v="0"/>
    <n v="0"/>
    <s v=""/>
    <n v="756"/>
    <n v="296"/>
    <n v="0"/>
    <n v="0"/>
    <s v=""/>
    <s v=""/>
    <n v="0"/>
    <x v="0"/>
    <x v="0"/>
    <s v=""/>
    <s v="liis-ann.klein@sunnybrook.ca"/>
    <s v="Liis-Ann Klein"/>
    <s v="2024-02-09 03:31"/>
    <s v="True"/>
    <n v="1"/>
  </r>
  <r>
    <s v="Asset03275"/>
    <x v="6"/>
    <s v=""/>
    <s v=""/>
    <s v="LOUISE MARSHALL HOSPITAL"/>
    <x v="34"/>
    <x v="3"/>
    <s v="630 Dublin St. Mount Forest"/>
    <s v="N0G 2L3"/>
    <s v=""/>
    <s v=""/>
    <s v="Wellington"/>
    <x v="2"/>
    <x v="3"/>
    <s v="RGP Central"/>
    <n v="0"/>
    <n v="0"/>
    <n v="0"/>
    <n v="0"/>
    <n v="0"/>
    <n v="0"/>
    <n v="0"/>
    <n v="37.5"/>
    <s v="True"/>
    <s v=""/>
    <n v="0"/>
    <n v="0"/>
    <s v="1950 hours annually (37.5 hours per week)"/>
    <s v=""/>
    <n v="0"/>
    <n v="0"/>
    <n v="0"/>
    <n v="0"/>
    <n v="0"/>
    <n v="1"/>
    <n v="0"/>
    <n v="0"/>
    <n v="0"/>
    <n v="0"/>
    <n v="0"/>
    <n v="0"/>
    <n v="0"/>
    <n v="0"/>
    <n v="0"/>
    <n v="0"/>
    <n v="0"/>
    <n v="0"/>
    <n v="0"/>
    <n v="0"/>
    <n v="0"/>
    <n v="0"/>
    <s v=""/>
    <n v="457"/>
    <n v="0"/>
    <n v="0"/>
    <n v="0"/>
    <s v="Emergency Department"/>
    <s v=""/>
    <n v="100"/>
    <x v="0"/>
    <x v="0"/>
    <s v=""/>
    <s v="mboyes@cmh.org"/>
    <s v="Maria Boyes"/>
    <s v="2023-12-13 06:42"/>
    <s v="True"/>
    <n v="1"/>
  </r>
  <r>
    <s v="Asset03276"/>
    <x v="6"/>
    <s v=""/>
    <s v=""/>
    <s v="PALMERSTON HOSPITAL"/>
    <x v="131"/>
    <x v="3"/>
    <s v="500 Whites Rd. Palmerston, ON"/>
    <s v="N0G 2P0"/>
    <s v=""/>
    <s v=""/>
    <s v="Wellington"/>
    <x v="2"/>
    <x v="3"/>
    <s v="RGP Central"/>
    <n v="0"/>
    <n v="0"/>
    <n v="0"/>
    <n v="0"/>
    <n v="0"/>
    <n v="0"/>
    <n v="0"/>
    <n v="37.5"/>
    <s v="True"/>
    <s v=""/>
    <n v="0"/>
    <n v="0"/>
    <s v="1950 hours annually (37.5 hours per week)"/>
    <s v=""/>
    <n v="0"/>
    <n v="0"/>
    <n v="0"/>
    <n v="0"/>
    <n v="0"/>
    <n v="1"/>
    <n v="0"/>
    <n v="0"/>
    <n v="0"/>
    <n v="0"/>
    <n v="0"/>
    <n v="0"/>
    <n v="0"/>
    <n v="0"/>
    <n v="0"/>
    <n v="0"/>
    <n v="0"/>
    <n v="0"/>
    <n v="0"/>
    <n v="0"/>
    <n v="0"/>
    <n v="0"/>
    <s v=""/>
    <n v="630"/>
    <n v="0"/>
    <n v="0"/>
    <n v="0"/>
    <s v="Emergency Department"/>
    <s v=""/>
    <n v="100"/>
    <x v="0"/>
    <x v="0"/>
    <s v=""/>
    <s v="mboyes@cmh.org"/>
    <s v="Maria Boyes"/>
    <s v="2023-12-13 06:48"/>
    <s v="True"/>
    <n v="1"/>
  </r>
  <r>
    <s v="Asset03527"/>
    <x v="6"/>
    <s v=""/>
    <s v=""/>
    <s v="Geriatric Emergency Management (GEM)"/>
    <x v="148"/>
    <x v="3"/>
    <s v="825 Coxwell Ave, Toronto, ON"/>
    <s v="M4C 3E7"/>
    <s v=""/>
    <s v=""/>
    <s v="York"/>
    <x v="3"/>
    <x v="3"/>
    <s v="RGP Toronto"/>
    <n v="0"/>
    <n v="0"/>
    <n v="0"/>
    <n v="0"/>
    <n v="0"/>
    <n v="0"/>
    <n v="0"/>
    <n v="37.5"/>
    <s v="True"/>
    <s v="Both"/>
    <n v="0"/>
    <n v="0"/>
    <s v="1950 hours annually (37.5 hours per week)"/>
    <s v=""/>
    <n v="0"/>
    <n v="0"/>
    <n v="0"/>
    <n v="0"/>
    <n v="0"/>
    <n v="0"/>
    <n v="0"/>
    <n v="0"/>
    <n v="0"/>
    <n v="0"/>
    <n v="0"/>
    <n v="0"/>
    <n v="0"/>
    <n v="0"/>
    <n v="0"/>
    <n v="0"/>
    <n v="0"/>
    <n v="0"/>
    <n v="0"/>
    <n v="0"/>
    <n v="0"/>
    <n v="0"/>
    <s v="Geriatric Emergency Management Nurse"/>
    <n v="1529"/>
    <n v="617"/>
    <n v="0"/>
    <n v="0"/>
    <s v=""/>
    <s v=""/>
    <n v="100"/>
    <x v="0"/>
    <x v="0"/>
    <s v=""/>
    <s v="liis-ann.klein@sunnybrook.ca"/>
    <s v="Liis-Ann Klein"/>
    <s v="2024-01-28 05:26"/>
    <s v="True"/>
    <n v="1"/>
  </r>
  <r>
    <s v="Asset03280"/>
    <x v="6"/>
    <s v=""/>
    <s v=""/>
    <s v="GROVES MEMORIAL HOSPITAL"/>
    <x v="36"/>
    <x v="3"/>
    <s v="131 Frederick Campbell St., Fergus ON"/>
    <s v="N1M0H3"/>
    <s v=""/>
    <s v=""/>
    <s v="Wellington"/>
    <x v="2"/>
    <x v="3"/>
    <s v="RGP Central"/>
    <n v="0"/>
    <n v="0"/>
    <n v="0"/>
    <n v="0"/>
    <n v="0"/>
    <n v="0"/>
    <n v="0"/>
    <n v="37.5"/>
    <s v="True"/>
    <s v="Both"/>
    <n v="0"/>
    <n v="0"/>
    <s v="1950 hours annually (37.5 hours per week)"/>
    <s v=""/>
    <n v="0"/>
    <n v="0"/>
    <n v="0"/>
    <n v="0"/>
    <n v="0"/>
    <n v="2"/>
    <n v="0"/>
    <n v="0"/>
    <n v="0"/>
    <n v="0"/>
    <n v="0"/>
    <n v="0"/>
    <n v="0"/>
    <n v="0"/>
    <n v="0"/>
    <n v="0"/>
    <n v="0"/>
    <n v="0"/>
    <n v="0"/>
    <n v="0"/>
    <n v="0"/>
    <n v="0"/>
    <s v=""/>
    <n v="544"/>
    <n v="0"/>
    <n v="0"/>
    <n v="0"/>
    <s v="Emergency Department"/>
    <s v=""/>
    <n v="100"/>
    <x v="0"/>
    <x v="0"/>
    <s v="SERVICE INTERRUPTION: ONLY ONE GEM NURSE FOR THIS FISCAL YEAR.                                             ONE GEM ON EDUCATION LEAVE."/>
    <s v="mboyes@cmh.org"/>
    <s v="Maria Boyes"/>
    <s v="2023-12-13 06:57"/>
    <s v="True"/>
    <n v="1"/>
  </r>
  <r>
    <s v="Asset03281"/>
    <x v="6"/>
    <s v=""/>
    <s v=""/>
    <s v="GUELPH GENERAL HOSPITAL"/>
    <x v="37"/>
    <x v="3"/>
    <s v="115 Delhi St. Guelph, ON"/>
    <s v="N1E4J4"/>
    <s v=""/>
    <s v=""/>
    <s v="Wellington"/>
    <x v="2"/>
    <x v="3"/>
    <s v="RGP Central"/>
    <n v="0"/>
    <n v="0"/>
    <n v="0"/>
    <n v="0"/>
    <n v="0"/>
    <n v="0"/>
    <n v="0"/>
    <n v="40"/>
    <s v="True"/>
    <s v="Both"/>
    <n v="0"/>
    <n v="0"/>
    <s v="1950 hours annually (37.5 hours per week)"/>
    <s v=""/>
    <n v="0"/>
    <n v="0"/>
    <n v="0"/>
    <n v="0"/>
    <n v="0"/>
    <n v="2"/>
    <n v="0"/>
    <n v="0"/>
    <n v="0"/>
    <n v="0"/>
    <n v="0"/>
    <n v="0"/>
    <n v="0"/>
    <n v="0"/>
    <n v="0"/>
    <n v="0"/>
    <n v="0"/>
    <n v="0"/>
    <n v="0"/>
    <n v="0"/>
    <n v="0"/>
    <n v="0"/>
    <s v=""/>
    <n v="327"/>
    <n v="0"/>
    <n v="0"/>
    <n v="0"/>
    <s v="Emergency Department"/>
    <s v=""/>
    <n v="100"/>
    <x v="0"/>
    <x v="0"/>
    <s v="SERVICE INTERRUPTION FOR THE LAST QUARTER OF THE FISCAL YEAR DUE TO VACANY OF THE GEM POSITION."/>
    <s v="mboyes@cmh.org"/>
    <s v="Maria Boyes"/>
    <s v="2023-12-13 06:58"/>
    <s v="True"/>
    <n v="1"/>
  </r>
  <r>
    <s v="Asset03279"/>
    <x v="6"/>
    <s v=""/>
    <s v=""/>
    <s v="GRAND RIVER HOSPITAL"/>
    <x v="4"/>
    <x v="3"/>
    <s v="835 King Street, Kitchener, Ontario"/>
    <s v="N2G1G3"/>
    <s v=""/>
    <s v=""/>
    <s v="Wellington; Waterloo"/>
    <x v="2"/>
    <x v="3"/>
    <s v="RGP Central"/>
    <n v="0"/>
    <n v="0"/>
    <n v="0"/>
    <n v="0"/>
    <n v="0"/>
    <n v="0"/>
    <n v="0"/>
    <n v="40"/>
    <s v="True"/>
    <s v="Both"/>
    <n v="0"/>
    <n v="0"/>
    <s v="1950 hours annually (37.5 hours per week)"/>
    <s v=""/>
    <n v="0"/>
    <n v="0"/>
    <n v="0"/>
    <n v="0"/>
    <n v="1"/>
    <n v="1"/>
    <n v="0"/>
    <n v="0"/>
    <n v="0"/>
    <n v="0"/>
    <n v="0"/>
    <n v="0"/>
    <n v="0"/>
    <n v="0"/>
    <n v="0"/>
    <n v="0"/>
    <n v="0"/>
    <n v="0"/>
    <n v="0"/>
    <n v="0"/>
    <n v="0"/>
    <n v="0"/>
    <s v=""/>
    <n v="1286"/>
    <n v="0"/>
    <n v="0"/>
    <n v="0"/>
    <s v="Emergency Department"/>
    <s v=""/>
    <n v="100"/>
    <x v="0"/>
    <x v="0"/>
    <s v="Service interruption: ONE FTE (GEM-NP) seconded to a different position.Replacement: casual GEM"/>
    <s v="mboyes@cmh.org"/>
    <s v="Maria Boyes"/>
    <s v="2023-12-13 06:56"/>
    <s v="True"/>
    <n v="1"/>
  </r>
  <r>
    <s v="Asset03379"/>
    <x v="6"/>
    <s v=""/>
    <s v=""/>
    <s v="GEM"/>
    <x v="39"/>
    <x v="3"/>
    <s v="3050 Lawrence Avenue East, Scarborough, ON"/>
    <s v="M1P 2V5"/>
    <s v=""/>
    <s v=""/>
    <s v=""/>
    <x v="3"/>
    <x v="3"/>
    <s v="Seniors Care Network"/>
    <n v="0"/>
    <n v="600"/>
    <n v="0"/>
    <n v="0"/>
    <n v="0"/>
    <n v="0"/>
    <n v="0"/>
    <n v="0"/>
    <s v="False"/>
    <s v=""/>
    <n v="0"/>
    <n v="0"/>
    <s v="1950 hours annually (37.5 hours per week)"/>
    <s v=""/>
    <n v="0"/>
    <n v="0"/>
    <n v="0"/>
    <n v="0"/>
    <n v="1"/>
    <n v="0"/>
    <n v="0"/>
    <n v="0"/>
    <n v="0"/>
    <n v="0"/>
    <n v="0"/>
    <n v="0"/>
    <n v="0"/>
    <n v="0"/>
    <n v="0"/>
    <n v="0"/>
    <n v="0"/>
    <n v="0"/>
    <n v="0"/>
    <n v="0"/>
    <n v="0"/>
    <n v="0"/>
    <s v=""/>
    <n v="643"/>
    <n v="99"/>
    <n v="1"/>
    <n v="0"/>
    <s v="Emergency Department"/>
    <s v=""/>
    <n v="0"/>
    <x v="0"/>
    <x v="0"/>
    <s v=""/>
    <s v="shawkins@seniorscarenetwork.ca"/>
    <s v="StaceyHawkins"/>
    <s v="2023-12-15 11:11"/>
    <s v="True"/>
    <n v="1"/>
  </r>
  <r>
    <s v="Asset03555"/>
    <x v="6"/>
    <s v=""/>
    <s v=""/>
    <s v="GEM"/>
    <x v="40"/>
    <x v="3"/>
    <s v="2867 Ellesmere Rd, Scarborough, ON"/>
    <s v="M1E 4B9"/>
    <s v=""/>
    <s v=""/>
    <s v="Toronto"/>
    <x v="3"/>
    <x v="3"/>
    <s v="Seniors Care Network"/>
    <n v="0"/>
    <n v="678"/>
    <n v="0"/>
    <n v="0"/>
    <n v="0"/>
    <n v="0"/>
    <n v="0"/>
    <n v="0"/>
    <s v="False"/>
    <s v=""/>
    <n v="0"/>
    <n v="0"/>
    <s v="1950 hours annually (37.5 hours per week)"/>
    <s v=""/>
    <n v="0"/>
    <n v="0"/>
    <n v="0"/>
    <n v="0"/>
    <n v="1"/>
    <n v="0"/>
    <n v="0"/>
    <n v="0"/>
    <n v="0"/>
    <n v="0"/>
    <n v="0"/>
    <n v="0"/>
    <n v="0"/>
    <n v="0"/>
    <n v="0"/>
    <n v="0"/>
    <n v="0"/>
    <n v="0"/>
    <n v="0"/>
    <n v="0"/>
    <n v="0"/>
    <n v="0"/>
    <s v=""/>
    <n v="901"/>
    <n v="300"/>
    <n v="0"/>
    <n v="0"/>
    <s v="Emergency Department"/>
    <s v=""/>
    <n v="100"/>
    <x v="0"/>
    <x v="0"/>
    <s v=""/>
    <s v="liis-ann.klein@sunnybrook.ca"/>
    <s v="Liis-Ann Klein"/>
    <s v="2024-02-09 03:21"/>
    <s v="True"/>
    <n v="1"/>
  </r>
  <r>
    <s v="Asset03382"/>
    <x v="6"/>
    <s v=""/>
    <s v=""/>
    <s v="GEM"/>
    <x v="38"/>
    <x v="3"/>
    <s v="3030 Birchmount Rd, Scarborough ON"/>
    <s v="M1W 3W3"/>
    <s v=""/>
    <s v=""/>
    <s v=""/>
    <x v="3"/>
    <x v="3"/>
    <s v="Seniors Care Network"/>
    <n v="0"/>
    <n v="447"/>
    <n v="0"/>
    <n v="0"/>
    <n v="0"/>
    <n v="0"/>
    <n v="0"/>
    <n v="0"/>
    <s v="True"/>
    <s v=""/>
    <n v="0"/>
    <n v="0"/>
    <s v="1950 hours annually (37.5 hours per week)"/>
    <s v=""/>
    <n v="0"/>
    <n v="0"/>
    <n v="0"/>
    <n v="0"/>
    <n v="0"/>
    <n v="1"/>
    <n v="0"/>
    <n v="0"/>
    <n v="0"/>
    <n v="0"/>
    <n v="0"/>
    <n v="0"/>
    <n v="0"/>
    <n v="0"/>
    <n v="0"/>
    <n v="0"/>
    <n v="0"/>
    <n v="0"/>
    <n v="0"/>
    <n v="0"/>
    <n v="0"/>
    <n v="1"/>
    <s v=""/>
    <n v="510"/>
    <n v="68"/>
    <n v="0"/>
    <n v="0"/>
    <s v="Emergency Department"/>
    <s v=""/>
    <n v="0"/>
    <x v="0"/>
    <x v="0"/>
    <s v=""/>
    <s v="shawkins@seniorscarenetwork.ca"/>
    <s v="StaceyHawkins"/>
    <s v="2023-12-15 11:19"/>
    <s v="True"/>
    <n v="1"/>
  </r>
  <r>
    <s v="Asset03385"/>
    <x v="6"/>
    <s v=""/>
    <s v=""/>
    <s v="GEM"/>
    <x v="33"/>
    <x v="3"/>
    <s v="1000 Depalma Dr, Cobourg, ON"/>
    <s v="K9A 5W6"/>
    <s v=""/>
    <s v=""/>
    <s v="Northumberland"/>
    <x v="1"/>
    <x v="3"/>
    <s v="Seniors Care Network"/>
    <n v="0"/>
    <n v="163"/>
    <n v="0"/>
    <n v="0"/>
    <n v="0"/>
    <n v="0"/>
    <n v="0"/>
    <n v="0"/>
    <s v="False"/>
    <s v=""/>
    <n v="0"/>
    <n v="0"/>
    <s v="1950 hours annually (37.5 hours per week)"/>
    <s v=""/>
    <n v="0"/>
    <n v="0"/>
    <n v="0"/>
    <n v="0"/>
    <n v="0"/>
    <n v="1"/>
    <n v="0"/>
    <n v="0"/>
    <n v="0"/>
    <n v="0"/>
    <n v="0"/>
    <n v="0"/>
    <n v="0"/>
    <n v="0"/>
    <n v="0"/>
    <n v="0"/>
    <n v="0"/>
    <n v="0"/>
    <n v="0"/>
    <n v="0"/>
    <n v="0"/>
    <n v="0"/>
    <s v=""/>
    <n v="187"/>
    <n v="45"/>
    <n v="0"/>
    <n v="0"/>
    <s v="Emergency Department"/>
    <s v=""/>
    <n v="0"/>
    <x v="0"/>
    <x v="0"/>
    <s v=""/>
    <s v="shawkins@seniorscarenetwork.ca"/>
    <s v="StaceyHawkins"/>
    <s v="2023-12-15 11:26"/>
    <s v="True"/>
    <n v="1"/>
  </r>
  <r>
    <s v="Asset03069"/>
    <x v="6"/>
    <s v=""/>
    <s v=""/>
    <s v="GEM"/>
    <x v="133"/>
    <x v="3"/>
    <s v="350 John Street"/>
    <s v="K7S2P6"/>
    <s v=""/>
    <s v=""/>
    <s v="Lanark; Renfrew"/>
    <x v="1"/>
    <x v="3"/>
    <s v="RGP Eastern Ontario"/>
    <n v="0"/>
    <n v="0"/>
    <n v="0"/>
    <n v="0"/>
    <n v="0"/>
    <n v="0"/>
    <n v="0"/>
    <n v="15"/>
    <s v="True"/>
    <s v=""/>
    <n v="0"/>
    <n v="0"/>
    <s v="Other"/>
    <s v="0.4 FTE"/>
    <n v="0"/>
    <n v="0"/>
    <n v="0"/>
    <n v="0"/>
    <n v="0"/>
    <n v="1"/>
    <n v="0"/>
    <n v="0"/>
    <n v="0"/>
    <n v="0"/>
    <n v="0"/>
    <n v="0"/>
    <n v="0"/>
    <n v="0"/>
    <n v="0"/>
    <n v="0"/>
    <n v="0"/>
    <n v="0"/>
    <n v="0"/>
    <n v="0"/>
    <n v="0"/>
    <n v="0"/>
    <s v=""/>
    <n v="109"/>
    <n v="0"/>
    <n v="0"/>
    <n v="0"/>
    <s v="Emergency Department"/>
    <s v=""/>
    <n v="0"/>
    <x v="0"/>
    <x v="1"/>
    <s v=""/>
    <s v="rmcgrath@arnpriorhealth.ca"/>
    <s v="Raelline McGrath"/>
    <s v="2023-11-27 02:55"/>
    <s v="True"/>
    <n v="1"/>
  </r>
  <r>
    <s v="Asset03144"/>
    <x v="6"/>
    <s v=""/>
    <s v=""/>
    <s v="GEM"/>
    <x v="21"/>
    <x v="3"/>
    <s v="705 Mackay Street, Pembroke, Ontario"/>
    <s v="K8A1G8"/>
    <s v=""/>
    <s v=""/>
    <s v="Renfrew"/>
    <x v="1"/>
    <x v="3"/>
    <s v="RGP Eastern Ontario"/>
    <n v="0"/>
    <n v="392"/>
    <n v="129"/>
    <n v="0"/>
    <n v="0"/>
    <n v="0"/>
    <n v="0"/>
    <n v="37.5"/>
    <s v="True"/>
    <s v=""/>
    <n v="0"/>
    <n v="1"/>
    <s v="1950 hours annually (37.5 hours per week)"/>
    <s v=""/>
    <n v="0"/>
    <n v="0"/>
    <n v="0"/>
    <n v="0"/>
    <n v="0"/>
    <n v="1"/>
    <n v="0"/>
    <n v="0"/>
    <n v="0"/>
    <n v="0"/>
    <n v="0"/>
    <n v="0"/>
    <n v="0"/>
    <n v="0"/>
    <n v="0"/>
    <n v="0"/>
    <n v="0"/>
    <n v="0"/>
    <n v="0"/>
    <n v="0"/>
    <n v="0"/>
    <n v="0"/>
    <s v=""/>
    <n v="433"/>
    <n v="234"/>
    <n v="0"/>
    <n v="0"/>
    <s v="Emergency Department"/>
    <s v=""/>
    <n v="100"/>
    <x v="1"/>
    <x v="1"/>
    <s v=""/>
    <s v="julia.reddy@prh.email"/>
    <s v="Julia Reddy"/>
    <s v="2023-12-06 02:58"/>
    <s v="True"/>
    <n v="1"/>
  </r>
  <r>
    <s v="Asset03387"/>
    <x v="6"/>
    <s v=""/>
    <s v=""/>
    <s v="GEM"/>
    <x v="30"/>
    <x v="3"/>
    <s v="1 Hospital Court, Oshawa, ON"/>
    <s v="L1G 2B9"/>
    <s v=""/>
    <s v=""/>
    <s v="Durham"/>
    <x v="1"/>
    <x v="3"/>
    <s v="Seniors Care Network"/>
    <n v="0"/>
    <n v="570"/>
    <n v="0"/>
    <n v="0"/>
    <n v="0"/>
    <n v="0"/>
    <n v="0"/>
    <n v="0"/>
    <s v="False"/>
    <s v=""/>
    <n v="0"/>
    <n v="0"/>
    <s v="1950 hours annually (37.5 hours per week)"/>
    <s v=""/>
    <n v="0"/>
    <n v="0"/>
    <n v="0"/>
    <n v="0"/>
    <n v="0"/>
    <n v="1"/>
    <n v="0"/>
    <n v="0"/>
    <n v="0"/>
    <n v="0"/>
    <n v="0"/>
    <n v="0"/>
    <n v="0"/>
    <n v="0"/>
    <n v="0"/>
    <n v="0"/>
    <n v="0"/>
    <n v="0"/>
    <n v="0"/>
    <n v="0"/>
    <n v="0"/>
    <n v="0"/>
    <s v=""/>
    <n v="648"/>
    <n v="33"/>
    <n v="0"/>
    <n v="0"/>
    <s v="Emergency Department"/>
    <s v=""/>
    <n v="0"/>
    <x v="0"/>
    <x v="0"/>
    <s v=""/>
    <s v="shawkins@seniorscarenetwork.ca"/>
    <s v="StaceyHawkins"/>
    <s v="2023-12-15 11:30"/>
    <s v="True"/>
    <n v="1"/>
  </r>
  <r>
    <s v="Asset03728"/>
    <x v="6"/>
    <s v=""/>
    <s v=""/>
    <s v="GEM"/>
    <x v="146"/>
    <x v="3"/>
    <s v="3001 Hospital Gate, Oakville, Ontario"/>
    <s v="L6M 0L8"/>
    <s v=""/>
    <s v=""/>
    <s v=""/>
    <x v="0"/>
    <x v="3"/>
    <s v="No RGP"/>
    <n v="0"/>
    <n v="0"/>
    <n v="0"/>
    <n v="0"/>
    <n v="0"/>
    <n v="0"/>
    <n v="0"/>
    <n v="78.75"/>
    <s v="True"/>
    <s v="Both"/>
    <n v="0"/>
    <n v="0"/>
    <s v="1950 hours annually (37.5 hours per week)"/>
    <s v=""/>
    <n v="0"/>
    <n v="0"/>
    <n v="0"/>
    <n v="0"/>
    <n v="0"/>
    <n v="2.1"/>
    <n v="0"/>
    <n v="0"/>
    <n v="0"/>
    <n v="0"/>
    <n v="0"/>
    <n v="0"/>
    <n v="0"/>
    <n v="0"/>
    <n v="0"/>
    <n v="0"/>
    <n v="0"/>
    <n v="0"/>
    <n v="0"/>
    <n v="0"/>
    <n v="0"/>
    <n v="0"/>
    <s v=""/>
    <n v="819"/>
    <n v="0"/>
    <n v="0"/>
    <n v="0"/>
    <s v="Emergency Department"/>
    <s v=""/>
    <n v="100"/>
    <x v="1"/>
    <x v="0"/>
    <s v="Geriatric Emergency Management (GEM) Nurses screen/assess frail seniors in the Emergency Department with the goal of averting admissions and providing quicker access to specialized geriatric care. The nurses provide a senior friendly service to prevent or delay functional decline. The GEM Program began in March 2016 at the Oakville site."/>
    <s v="mbudgell@haltonhealthcare.com"/>
    <s v="Martha Budgell"/>
    <s v="2024-08-16 03:27"/>
    <s v="True"/>
    <n v="1"/>
  </r>
  <r>
    <s v="Asset03389"/>
    <x v="6"/>
    <s v=""/>
    <s v=""/>
    <s v="GEM"/>
    <x v="31"/>
    <x v="3"/>
    <s v="580 Harwood Ave S, Ajax, ON"/>
    <s v="L1S 2J4"/>
    <s v=""/>
    <s v=""/>
    <s v="Durham"/>
    <x v="1"/>
    <x v="3"/>
    <s v="Seniors Care Network"/>
    <n v="0"/>
    <n v="553"/>
    <n v="0"/>
    <n v="0"/>
    <n v="0"/>
    <n v="0"/>
    <n v="0"/>
    <n v="0"/>
    <s v="False"/>
    <s v=""/>
    <n v="0"/>
    <n v="0"/>
    <s v="1950 hours annually (37.5 hours per week)"/>
    <s v=""/>
    <n v="0"/>
    <n v="0"/>
    <n v="0"/>
    <n v="0"/>
    <n v="0"/>
    <n v="1"/>
    <n v="0"/>
    <n v="0"/>
    <n v="0"/>
    <n v="0"/>
    <n v="0"/>
    <n v="0"/>
    <n v="0"/>
    <n v="0"/>
    <n v="0"/>
    <n v="0"/>
    <n v="0"/>
    <n v="0"/>
    <n v="0"/>
    <n v="0"/>
    <n v="0"/>
    <n v="0"/>
    <s v=""/>
    <n v="571"/>
    <n v="74"/>
    <n v="0"/>
    <n v="0"/>
    <s v="Emergency Department"/>
    <s v=""/>
    <n v="0"/>
    <x v="0"/>
    <x v="0"/>
    <s v=""/>
    <s v="shawkins@seniorscarenetwork.ca"/>
    <s v="StaceyHawkins"/>
    <s v="2023-12-15 11:35"/>
    <s v="True"/>
    <n v="1"/>
  </r>
  <r>
    <s v="Asset03388"/>
    <x v="6"/>
    <s v=""/>
    <s v=""/>
    <s v="GEM"/>
    <x v="32"/>
    <x v="3"/>
    <s v="47 Liberty St S, Bowmanville, ON"/>
    <s v="L1C 2N4"/>
    <s v=""/>
    <s v=""/>
    <s v="Durham"/>
    <x v="1"/>
    <x v="3"/>
    <s v="Seniors Care Network"/>
    <n v="0"/>
    <n v="3"/>
    <n v="0"/>
    <n v="0"/>
    <n v="0"/>
    <n v="0"/>
    <n v="0"/>
    <n v="0"/>
    <s v="False"/>
    <s v=""/>
    <n v="0"/>
    <n v="0"/>
    <s v="1950 hours annually (37.5 hours per week)"/>
    <s v=""/>
    <n v="0"/>
    <n v="0"/>
    <n v="0"/>
    <n v="0"/>
    <n v="0"/>
    <n v="1"/>
    <n v="0"/>
    <n v="0"/>
    <n v="0"/>
    <n v="0"/>
    <n v="0"/>
    <n v="0"/>
    <n v="0"/>
    <n v="0"/>
    <n v="0"/>
    <n v="0"/>
    <n v="0"/>
    <n v="0"/>
    <n v="0"/>
    <n v="0"/>
    <n v="1"/>
    <n v="0"/>
    <s v=""/>
    <n v="3"/>
    <n v="1"/>
    <n v="0"/>
    <n v="0"/>
    <s v="Emergency Department"/>
    <s v=""/>
    <n v="0"/>
    <x v="0"/>
    <x v="0"/>
    <s v=""/>
    <s v="shawkins@seniorscarenetwork.ca"/>
    <s v="StaceyHawkins"/>
    <s v="2023-12-15 11:33"/>
    <s v="True"/>
    <n v="1"/>
  </r>
  <r>
    <s v="Asset03424"/>
    <x v="6"/>
    <s v=""/>
    <s v=""/>
    <s v="GEM"/>
    <x v="28"/>
    <x v="3"/>
    <s v="713 chemin Montreal"/>
    <s v="K1K 0T2"/>
    <s v=""/>
    <s v=""/>
    <s v=""/>
    <x v="1"/>
    <x v="3"/>
    <s v="RGP Eastern Ontario"/>
    <n v="0"/>
    <n v="0"/>
    <n v="0"/>
    <n v="0"/>
    <n v="0"/>
    <n v="0"/>
    <n v="0"/>
    <n v="0"/>
    <s v="False"/>
    <s v=""/>
    <n v="0"/>
    <n v="0"/>
    <s v="1950 hours annually (37.5 hours per week)"/>
    <s v=""/>
    <n v="0"/>
    <n v="0"/>
    <n v="0"/>
    <n v="0"/>
    <n v="0"/>
    <n v="2"/>
    <n v="0"/>
    <n v="0"/>
    <n v="0"/>
    <n v="0"/>
    <n v="0"/>
    <n v="0"/>
    <n v="0"/>
    <n v="0"/>
    <n v="0"/>
    <n v="0"/>
    <n v="0"/>
    <n v="0"/>
    <n v="0"/>
    <n v="0"/>
    <n v="0"/>
    <n v="0"/>
    <s v=""/>
    <n v="537"/>
    <n v="0"/>
    <n v="0"/>
    <n v="0"/>
    <s v=""/>
    <s v=""/>
    <n v="0"/>
    <x v="0"/>
    <x v="0"/>
    <s v=""/>
    <s v="myriamveilleux@montfort.on.ca"/>
    <s v="Myriam Veilleux"/>
    <s v="2023-12-15 03:03"/>
    <s v="True"/>
    <n v="1"/>
  </r>
  <r>
    <s v="Asset03510"/>
    <x v="6"/>
    <s v=""/>
    <s v=""/>
    <s v="GEM"/>
    <x v="149"/>
    <x v="3"/>
    <s v="100 Rolling Hills Dr, Orangeville, ON"/>
    <s v="L9W4X9"/>
    <s v=""/>
    <s v=""/>
    <s v=""/>
    <x v="2"/>
    <x v="3"/>
    <s v="RGP Southwestern Ontario"/>
    <n v="0"/>
    <n v="337"/>
    <n v="0"/>
    <n v="0"/>
    <n v="0"/>
    <n v="0"/>
    <n v="0"/>
    <n v="0"/>
    <s v="False"/>
    <s v=""/>
    <n v="0"/>
    <n v="0"/>
    <s v="1950 hours annually (37.5 hours per week)"/>
    <s v=""/>
    <n v="0"/>
    <n v="0"/>
    <n v="0"/>
    <n v="0"/>
    <n v="0"/>
    <n v="1"/>
    <n v="0"/>
    <n v="0"/>
    <n v="0"/>
    <n v="0"/>
    <n v="0"/>
    <n v="0"/>
    <n v="0"/>
    <n v="0"/>
    <n v="0"/>
    <n v="0"/>
    <n v="0"/>
    <n v="0"/>
    <n v="0"/>
    <n v="0"/>
    <n v="0"/>
    <n v="0"/>
    <s v=""/>
    <n v="612"/>
    <n v="338"/>
    <n v="0"/>
    <n v="0"/>
    <s v="Emergency Department"/>
    <s v=""/>
    <n v="100"/>
    <x v="0"/>
    <x v="0"/>
    <s v=""/>
    <s v="kshermet@headwatershealth.ca"/>
    <s v="Kyle Shermet"/>
    <s v="2023-12-28 12:32"/>
    <s v="True"/>
    <n v="1"/>
  </r>
  <r>
    <s v="Asset03324"/>
    <x v="6"/>
    <s v=""/>
    <s v=""/>
    <s v="Emergency Department (GEM Nurses)"/>
    <x v="29"/>
    <x v="3"/>
    <s v="911  Queen's Blvd, Kitchener ON"/>
    <s v="N2M 1B2"/>
    <s v=""/>
    <s v=""/>
    <s v="Wellington; Waterloo"/>
    <x v="2"/>
    <x v="3"/>
    <s v="RGP Central"/>
    <n v="0"/>
    <n v="0"/>
    <n v="0"/>
    <n v="0"/>
    <n v="0"/>
    <n v="0"/>
    <n v="0"/>
    <n v="0"/>
    <s v="True"/>
    <s v="Both"/>
    <n v="0"/>
    <n v="0"/>
    <s v="1950 hours annually (37.5 hours per week)"/>
    <s v=""/>
    <n v="0"/>
    <n v="0"/>
    <n v="0"/>
    <n v="0"/>
    <n v="0"/>
    <n v="2.4300000000000002"/>
    <n v="0"/>
    <n v="0"/>
    <n v="0"/>
    <n v="0"/>
    <n v="0"/>
    <n v="0"/>
    <n v="0"/>
    <n v="0"/>
    <n v="0"/>
    <n v="0"/>
    <n v="0"/>
    <n v="0"/>
    <n v="0"/>
    <n v="0"/>
    <n v="0"/>
    <n v="0"/>
    <s v=""/>
    <n v="900"/>
    <n v="0"/>
    <n v="0"/>
    <n v="0"/>
    <s v="Emergency Department"/>
    <s v=""/>
    <n v="99"/>
    <x v="0"/>
    <x v="0"/>
    <s v="Service interruption: One GEM nurse on education leave; another GEM nurse on medical leave.Replacement: one part-time GEM.                      temporary full-time only for Q2-3."/>
    <s v="hdupuis@smgh.ca"/>
    <s v="HeidiDupuis"/>
    <s v="2023-12-14 01:43"/>
    <s v="True"/>
    <n v="1"/>
  </r>
  <r>
    <s v="Asset02942"/>
    <x v="6"/>
    <s v=""/>
    <s v=""/>
    <s v="GEM+ Program"/>
    <x v="18"/>
    <x v="3"/>
    <s v="1053 Carling Avenue"/>
    <s v="K1Y 4E9"/>
    <s v=""/>
    <s v=""/>
    <s v="Ottawa"/>
    <x v="1"/>
    <x v="3"/>
    <s v="RGP Eastern Ontario"/>
    <n v="0"/>
    <n v="865"/>
    <n v="0"/>
    <n v="0"/>
    <n v="0"/>
    <n v="0"/>
    <n v="0"/>
    <n v="91"/>
    <s v="True"/>
    <s v="Both"/>
    <n v="0"/>
    <n v="0"/>
    <s v="1950 hours annually (37.5 hours per week)"/>
    <s v=""/>
    <n v="0"/>
    <n v="0"/>
    <n v="0"/>
    <n v="0"/>
    <n v="0"/>
    <n v="2.4"/>
    <n v="0"/>
    <n v="0"/>
    <n v="0"/>
    <n v="0"/>
    <n v="0"/>
    <n v="0"/>
    <n v="0"/>
    <n v="0"/>
    <n v="0"/>
    <n v="0"/>
    <n v="0"/>
    <n v="0"/>
    <n v="0"/>
    <n v="0"/>
    <n v="0"/>
    <n v="0"/>
    <s v=""/>
    <n v="936"/>
    <n v="373"/>
    <n v="0"/>
    <n v="0"/>
    <s v="Emergency Department"/>
    <s v=""/>
    <n v="0"/>
    <x v="1"/>
    <x v="1"/>
    <s v=""/>
    <s v="mprior@toh.ca"/>
    <s v="Marice Prior"/>
    <s v="2023-10-26 12:04"/>
    <s v="True"/>
    <n v="1"/>
  </r>
  <r>
    <s v="Asset03309"/>
    <x v="6"/>
    <s v=""/>
    <s v=""/>
    <s v="Geriatric Emergency Management Nurses"/>
    <x v="2"/>
    <x v="3"/>
    <s v="3045 Baseline Road, Ottawa, Ontario"/>
    <s v="K2H 8P4"/>
    <s v=""/>
    <s v=""/>
    <s v=""/>
    <x v="1"/>
    <x v="3"/>
    <s v="RGP Eastern Ontario"/>
    <n v="0"/>
    <n v="685"/>
    <n v="0"/>
    <n v="0"/>
    <n v="0"/>
    <n v="0"/>
    <n v="0"/>
    <n v="56"/>
    <s v="False"/>
    <s v="Both"/>
    <n v="0"/>
    <n v="0"/>
    <s v="1950 hours annually (37.5 hours per week)"/>
    <s v=""/>
    <n v="0"/>
    <n v="0"/>
    <n v="0"/>
    <n v="0"/>
    <n v="0"/>
    <n v="1.9"/>
    <n v="0"/>
    <n v="0"/>
    <n v="0"/>
    <n v="0"/>
    <n v="0"/>
    <n v="0"/>
    <n v="0"/>
    <n v="0"/>
    <n v="0"/>
    <n v="0"/>
    <n v="0"/>
    <n v="0"/>
    <n v="0"/>
    <n v="0"/>
    <n v="0"/>
    <n v="0"/>
    <s v=""/>
    <n v="689"/>
    <n v="0"/>
    <n v="0"/>
    <n v="0"/>
    <s v=""/>
    <s v=""/>
    <n v="100"/>
    <x v="0"/>
    <x v="0"/>
    <s v=""/>
    <s v="spearce@qch.on.ca"/>
    <s v="Sylvia Pearce"/>
    <s v="2023-12-14 12:29"/>
    <s v="True"/>
    <n v="1"/>
  </r>
  <r>
    <s v="Asset03384"/>
    <x v="6"/>
    <s v=""/>
    <s v=""/>
    <s v="GEM"/>
    <x v="1"/>
    <x v="3"/>
    <s v="1 Hospital Dr, Peterborough, ON"/>
    <s v="K9J 7C6"/>
    <s v=""/>
    <s v=""/>
    <s v="Peterborough"/>
    <x v="1"/>
    <x v="3"/>
    <s v="Seniors Care Network"/>
    <n v="0"/>
    <n v="429"/>
    <n v="0"/>
    <n v="0"/>
    <n v="0"/>
    <n v="0"/>
    <n v="0"/>
    <n v="0"/>
    <s v="False"/>
    <s v=""/>
    <n v="0"/>
    <n v="0"/>
    <s v="1950 hours annually (37.5 hours per week)"/>
    <s v=""/>
    <n v="0"/>
    <n v="0"/>
    <n v="0"/>
    <n v="0"/>
    <n v="0"/>
    <n v="1"/>
    <n v="0"/>
    <n v="0"/>
    <n v="0"/>
    <n v="0"/>
    <n v="0"/>
    <n v="0"/>
    <n v="0"/>
    <n v="0"/>
    <n v="0"/>
    <n v="0"/>
    <n v="0"/>
    <n v="0"/>
    <n v="0"/>
    <n v="0"/>
    <n v="0"/>
    <n v="0"/>
    <s v=""/>
    <n v="472"/>
    <n v="125"/>
    <n v="0"/>
    <n v="0"/>
    <s v="Emergency Department"/>
    <s v=""/>
    <n v="0"/>
    <x v="0"/>
    <x v="0"/>
    <s v=""/>
    <s v="shawkins@seniorscarenetwork.ca"/>
    <s v="StaceyHawkins"/>
    <s v="2023-12-15 11:23"/>
    <s v="True"/>
    <n v="1"/>
  </r>
  <r>
    <s v="Asset03383"/>
    <x v="6"/>
    <s v=""/>
    <s v=""/>
    <s v="GEM"/>
    <x v="19"/>
    <x v="3"/>
    <s v="10 Angeline St N, Lindsay, ON"/>
    <s v="K9V 4M8"/>
    <s v=""/>
    <s v=""/>
    <s v="Kawartha Lakes"/>
    <x v="1"/>
    <x v="3"/>
    <s v="Seniors Care Network"/>
    <n v="0"/>
    <n v="455"/>
    <n v="0"/>
    <n v="0"/>
    <n v="0"/>
    <n v="0"/>
    <n v="0"/>
    <n v="0"/>
    <s v="False"/>
    <s v=""/>
    <n v="0"/>
    <n v="0"/>
    <s v="1950 hours annually (37.5 hours per week)"/>
    <s v=""/>
    <n v="0"/>
    <n v="0"/>
    <n v="0"/>
    <n v="0"/>
    <n v="0"/>
    <n v="1"/>
    <n v="0"/>
    <n v="0"/>
    <n v="0"/>
    <n v="0"/>
    <n v="0"/>
    <n v="0"/>
    <n v="0"/>
    <n v="0"/>
    <n v="0"/>
    <n v="0"/>
    <n v="0"/>
    <n v="0"/>
    <n v="0"/>
    <n v="0"/>
    <n v="0"/>
    <n v="0"/>
    <s v=""/>
    <n v="586"/>
    <n v="62"/>
    <n v="0"/>
    <n v="0"/>
    <s v="Emergency Department"/>
    <s v=""/>
    <n v="0"/>
    <x v="0"/>
    <x v="0"/>
    <s v=""/>
    <s v="shawkins@seniorscarenetwork.ca"/>
    <s v="StaceyHawkins"/>
    <s v="2023-12-15 11:21"/>
    <s v="True"/>
    <n v="1"/>
  </r>
  <r>
    <s v="Asset03349"/>
    <x v="6"/>
    <s v=""/>
    <s v=""/>
    <s v="RVH ICAN team"/>
    <x v="127"/>
    <x v="3"/>
    <s v="201 Georgian Dr"/>
    <s v="L4M 6M2"/>
    <s v=""/>
    <s v=""/>
    <s v="Simcoe"/>
    <x v="0"/>
    <x v="3"/>
    <s v="North Simcoe Muskoka Specialized Geriatric Services"/>
    <n v="0"/>
    <n v="1021"/>
    <n v="0"/>
    <n v="0"/>
    <n v="0"/>
    <n v="0"/>
    <n v="0"/>
    <n v="150"/>
    <s v="False"/>
    <s v=""/>
    <n v="0"/>
    <n v="0"/>
    <s v="1950 hours annually (37.5 hours per week)"/>
    <s v=""/>
    <n v="0"/>
    <n v="0"/>
    <n v="0"/>
    <n v="0"/>
    <n v="0"/>
    <n v="2"/>
    <n v="0"/>
    <n v="0"/>
    <n v="0"/>
    <n v="0"/>
    <n v="0"/>
    <n v="0"/>
    <n v="0"/>
    <n v="0"/>
    <n v="0"/>
    <n v="0"/>
    <n v="0"/>
    <n v="0"/>
    <n v="0"/>
    <n v="0"/>
    <n v="0"/>
    <n v="0"/>
    <s v=""/>
    <n v="0"/>
    <n v="0"/>
    <n v="0"/>
    <n v="0"/>
    <s v="Emergency Department"/>
    <s v=""/>
    <n v="100"/>
    <x v="0"/>
    <x v="0"/>
    <s v=""/>
    <s v="FletcherT@rvh.on.ca"/>
    <s v="Tracey Fletcher"/>
    <s v="2023-12-15 10:07"/>
    <s v="True"/>
    <n v="1"/>
  </r>
  <r>
    <s v="Asset03709"/>
    <x v="6"/>
    <s v=""/>
    <s v=""/>
    <s v="Maria Boyes"/>
    <x v="20"/>
    <x v="3"/>
    <s v="700 Coronation Blvd"/>
    <s v="N1R3G2"/>
    <s v=""/>
    <s v=""/>
    <s v="Wellington; Waterloo"/>
    <x v="2"/>
    <x v="3"/>
    <s v="RGP Central"/>
    <n v="0"/>
    <n v="0"/>
    <n v="0"/>
    <n v="0"/>
    <n v="0"/>
    <n v="0"/>
    <n v="0"/>
    <n v="40"/>
    <s v="True"/>
    <s v="Both"/>
    <n v="0"/>
    <n v="0"/>
    <s v="1950 hours annually (37.5 hours per week)"/>
    <s v=""/>
    <n v="0"/>
    <n v="0"/>
    <n v="0"/>
    <n v="0"/>
    <n v="0"/>
    <n v="2"/>
    <n v="0"/>
    <n v="0"/>
    <n v="0"/>
    <n v="0"/>
    <n v="0"/>
    <n v="0"/>
    <n v="0"/>
    <n v="0"/>
    <n v="0"/>
    <n v="0"/>
    <n v="0"/>
    <n v="0"/>
    <n v="0"/>
    <n v="0"/>
    <n v="0"/>
    <n v="0"/>
    <s v=""/>
    <n v="1355"/>
    <n v="0"/>
    <n v="0"/>
    <n v="0"/>
    <s v="Emergency Department"/>
    <s v=""/>
    <n v="100"/>
    <x v="0"/>
    <x v="0"/>
    <s v="CHANGE OF GEM SCHEDULE TO 12 HOURS; SERVICE INTERRUPTION WHEN NO GEM COVERAGE WHEN THEY HAVE THE DROP WEEK."/>
    <s v="programs@geriatricsontario.ca"/>
    <s v="Kristen Mayhew"/>
    <s v="2024-07-08 01:10"/>
    <s v="True"/>
    <n v="1"/>
  </r>
  <r>
    <s v="Asset03145"/>
    <x v="6"/>
    <s v=""/>
    <s v=""/>
    <s v="Julie Byers"/>
    <x v="25"/>
    <x v="3"/>
    <s v="350 John Street North"/>
    <s v="K7S2P6"/>
    <s v=""/>
    <s v=""/>
    <s v="Lanark; Renfrew; Ottawa"/>
    <x v="1"/>
    <x v="3"/>
    <s v="RGP Eastern Ontario"/>
    <n v="0"/>
    <n v="102"/>
    <n v="0"/>
    <n v="0"/>
    <n v="0"/>
    <n v="0"/>
    <n v="0"/>
    <n v="15"/>
    <s v="True"/>
    <s v=""/>
    <n v="0"/>
    <n v="0"/>
    <s v="Other"/>
    <s v="0.4 FTE"/>
    <n v="0"/>
    <n v="0"/>
    <n v="0"/>
    <n v="0"/>
    <n v="0"/>
    <n v="1"/>
    <n v="0"/>
    <n v="0"/>
    <n v="0"/>
    <n v="0"/>
    <n v="0"/>
    <n v="0"/>
    <n v="0"/>
    <n v="0"/>
    <n v="0"/>
    <n v="0"/>
    <n v="0"/>
    <n v="0"/>
    <n v="0"/>
    <n v="0"/>
    <n v="0"/>
    <n v="0"/>
    <s v=""/>
    <n v="108"/>
    <n v="86"/>
    <n v="0"/>
    <n v="0"/>
    <s v="Emergency Department"/>
    <s v=""/>
    <n v="100"/>
    <x v="1"/>
    <x v="1"/>
    <s v=""/>
    <s v="jbyers@arnpriorhealth.ca"/>
    <s v="Julie Byers"/>
    <s v="2023-12-06 03:04"/>
    <s v="True"/>
    <n v="1"/>
  </r>
  <r>
    <s v="Asset03419"/>
    <x v="6"/>
    <s v=""/>
    <s v=""/>
    <s v="Specialized Geriatric Services"/>
    <x v="22"/>
    <x v="3"/>
    <s v="BG03 - 2075 Bayview Ave, Toronto, Ontario"/>
    <s v="M4N3M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3"/>
    <s v="RGP Toronto"/>
    <n v="0"/>
    <n v="568"/>
    <n v="300"/>
    <n v="0"/>
    <n v="0"/>
    <n v="0"/>
    <n v="0"/>
    <n v="52.5"/>
    <s v="True"/>
    <s v="Both"/>
    <n v="0"/>
    <n v="0"/>
    <s v="Other"/>
    <s v="52.5"/>
    <n v="0"/>
    <n v="0"/>
    <n v="0"/>
    <n v="0"/>
    <n v="0"/>
    <n v="1.4"/>
    <n v="0"/>
    <n v="0"/>
    <n v="0"/>
    <n v="0"/>
    <n v="0"/>
    <n v="0"/>
    <n v="0"/>
    <n v="0"/>
    <n v="0"/>
    <n v="0"/>
    <n v="0"/>
    <n v="0"/>
    <n v="0"/>
    <n v="0"/>
    <n v="0"/>
    <n v="0"/>
    <s v=""/>
    <n v="779"/>
    <n v="98"/>
    <n v="0"/>
    <n v="0"/>
    <s v="Emergency Department"/>
    <s v=""/>
    <n v="100"/>
    <x v="0"/>
    <x v="0"/>
    <s v=""/>
    <s v="mary.duffy@sunnybrook.ca"/>
    <s v="Mary Duffy"/>
    <s v="2023-12-15 02:19"/>
    <s v="True"/>
    <n v="1"/>
  </r>
  <r>
    <s v="Asset02943"/>
    <x v="6"/>
    <s v=""/>
    <s v=""/>
    <s v="GEM+ Program"/>
    <x v="23"/>
    <x v="3"/>
    <s v="501 Smyth Rd, Ottawa, ON"/>
    <s v="K1H 8L6"/>
    <s v=""/>
    <s v=""/>
    <s v="Ottawa"/>
    <x v="1"/>
    <x v="3"/>
    <s v="RGP Eastern Ontario"/>
    <n v="0"/>
    <n v="648"/>
    <n v="0"/>
    <n v="0"/>
    <n v="0"/>
    <n v="0"/>
    <n v="0"/>
    <n v="77"/>
    <s v="True"/>
    <s v="Both"/>
    <n v="0"/>
    <n v="0"/>
    <s v="1950 hours annually (37.5 hours per week)"/>
    <s v=""/>
    <n v="0"/>
    <n v="0"/>
    <n v="0"/>
    <n v="0"/>
    <n v="0"/>
    <n v="2.2000000000000002"/>
    <n v="0"/>
    <n v="0"/>
    <n v="0"/>
    <n v="0"/>
    <n v="0"/>
    <n v="0"/>
    <n v="0"/>
    <n v="0"/>
    <n v="0"/>
    <n v="0"/>
    <n v="0"/>
    <n v="0"/>
    <n v="0"/>
    <n v="0"/>
    <n v="0"/>
    <n v="0"/>
    <s v=""/>
    <n v="695"/>
    <n v="373"/>
    <n v="0"/>
    <n v="0"/>
    <s v="Emergency Department"/>
    <s v=""/>
    <n v="0"/>
    <x v="1"/>
    <x v="1"/>
    <s v=""/>
    <s v="mprior@toh.ca"/>
    <s v="Marice Prior"/>
    <s v="2023-10-26 12:08"/>
    <s v="True"/>
    <n v="1"/>
  </r>
  <r>
    <s v="Asset03528"/>
    <x v="6"/>
    <s v=""/>
    <s v=""/>
    <s v="Geriatric Emergency Management (GEM)"/>
    <x v="126"/>
    <x v="3"/>
    <s v="600 University Ave, Toronto, ON"/>
    <s v="M5G 1X5"/>
    <s v=""/>
    <s v=""/>
    <s v="York"/>
    <x v="3"/>
    <x v="3"/>
    <s v="RGP Toronto"/>
    <n v="0"/>
    <n v="0"/>
    <n v="0"/>
    <n v="0"/>
    <n v="0"/>
    <n v="0"/>
    <n v="0"/>
    <n v="37.5"/>
    <s v="True"/>
    <s v=""/>
    <n v="0"/>
    <n v="0"/>
    <s v="1950 hours annually (37.5 hours per week)"/>
    <s v=""/>
    <n v="0"/>
    <n v="0"/>
    <n v="0"/>
    <n v="0"/>
    <n v="0"/>
    <n v="0"/>
    <n v="0"/>
    <n v="0"/>
    <n v="0"/>
    <n v="0"/>
    <n v="0"/>
    <n v="0"/>
    <n v="0"/>
    <n v="0"/>
    <n v="0"/>
    <n v="0"/>
    <n v="0"/>
    <n v="0"/>
    <n v="0"/>
    <n v="0"/>
    <n v="0"/>
    <n v="0"/>
    <s v="Geriatric Emergency Management Nurse"/>
    <n v="807"/>
    <n v="168"/>
    <n v="0"/>
    <n v="0"/>
    <s v=""/>
    <s v=""/>
    <n v="100"/>
    <x v="0"/>
    <x v="0"/>
    <s v=""/>
    <s v="liis-ann.klein@sunnybrook.ca"/>
    <s v="Liis-Ann Klein"/>
    <s v="2024-01-28 05:33"/>
    <s v="True"/>
    <n v="1"/>
  </r>
  <r>
    <s v="Asset03088"/>
    <x v="6"/>
    <s v=""/>
    <s v=""/>
    <s v="Emergency Services"/>
    <x v="35"/>
    <x v="3"/>
    <s v="4001 Leslie Street, Toronto, ON"/>
    <s v="M2K 1E1"/>
    <s v=""/>
    <s v=""/>
    <s v="Toronto"/>
    <x v="3"/>
    <x v="3"/>
    <s v="RGP Toronto"/>
    <n v="0"/>
    <n v="0"/>
    <n v="0"/>
    <n v="0"/>
    <n v="0"/>
    <n v="0"/>
    <n v="0"/>
    <n v="140"/>
    <s v="True"/>
    <s v="Both"/>
    <n v="0"/>
    <n v="0"/>
    <s v="1950 hours annually (37.5 hours per week)"/>
    <s v=""/>
    <n v="0"/>
    <n v="0"/>
    <n v="0"/>
    <n v="0"/>
    <n v="0"/>
    <n v="3.5"/>
    <n v="0"/>
    <n v="0"/>
    <n v="0"/>
    <n v="0"/>
    <n v="0"/>
    <n v="1"/>
    <n v="0"/>
    <n v="0"/>
    <n v="0"/>
    <n v="0"/>
    <n v="0"/>
    <n v="0"/>
    <n v="0"/>
    <n v="0"/>
    <n v="0"/>
    <n v="0"/>
    <s v=""/>
    <n v="1961"/>
    <n v="313"/>
    <n v="0"/>
    <n v="0"/>
    <s v="Emergency Department"/>
    <s v="ED physicians_x000a_Internal Medicine physicians_x000a_ED registered staff"/>
    <n v="98"/>
    <x v="0"/>
    <x v="0"/>
    <s v=""/>
    <s v="wendy.cheung@nygh.on.ca"/>
    <s v="Wendy Cheung"/>
    <s v="2023-11-30 12:30"/>
    <s v="True"/>
    <n v="1"/>
  </r>
  <r>
    <s v="Asset03006"/>
    <x v="6"/>
    <s v=""/>
    <s v=""/>
    <s v="Orillia Soldiers Memorial Hospital - GEM"/>
    <x v="3"/>
    <x v="3"/>
    <s v="170 Colborne Street W, Orillia, Ontario"/>
    <s v="L3V 2Z3"/>
    <s v=""/>
    <s v=""/>
    <s v="Simcoe"/>
    <x v="0"/>
    <x v="3"/>
    <s v="North Simcoe Muskoka Specialized Geriatric Services"/>
    <n v="0"/>
    <n v="400"/>
    <n v="400"/>
    <n v="0"/>
    <n v="0"/>
    <n v="0"/>
    <n v="0"/>
    <n v="37.5"/>
    <s v="True"/>
    <s v=""/>
    <n v="0"/>
    <n v="0"/>
    <s v="1950 hours annually (37.5 hours per week)"/>
    <s v=""/>
    <n v="0"/>
    <n v="0"/>
    <n v="0"/>
    <n v="0"/>
    <n v="0"/>
    <n v="1"/>
    <n v="0"/>
    <n v="0"/>
    <n v="0"/>
    <n v="0"/>
    <n v="0"/>
    <n v="0"/>
    <n v="0"/>
    <n v="0"/>
    <n v="0"/>
    <n v="0"/>
    <n v="0"/>
    <n v="0"/>
    <n v="0"/>
    <n v="0"/>
    <n v="1"/>
    <n v="0"/>
    <s v=""/>
    <n v="420"/>
    <n v="60"/>
    <n v="0"/>
    <n v="0"/>
    <s v=""/>
    <s v=""/>
    <n v="100"/>
    <x v="0"/>
    <x v="0"/>
    <s v="1.0 FTE short, due to vacancy"/>
    <s v="lagourlie@osmh.on.ca"/>
    <s v="Leigh-Ann Gourlie"/>
    <s v="2023-11-16 01:45"/>
    <s v="True"/>
    <n v="1"/>
  </r>
  <r>
    <s v="Asset03507"/>
    <x v="6"/>
    <s v=""/>
    <s v=""/>
    <s v="GEM"/>
    <x v="143"/>
    <x v="3"/>
    <s v="800 Commissioners Rd E London, Ontario"/>
    <s v="N6A 5W9"/>
    <s v=""/>
    <s v=""/>
    <s v="Middlesex"/>
    <x v="2"/>
    <x v="3"/>
    <s v="RGP Southwestern Ontario"/>
    <n v="0"/>
    <n v="0"/>
    <n v="0"/>
    <n v="0"/>
    <n v="0"/>
    <n v="0"/>
    <n v="0"/>
    <n v="0"/>
    <s v="True"/>
    <s v=""/>
    <n v="0"/>
    <n v="0"/>
    <s v="1950 hours annually (37.5 hours per week)"/>
    <s v=""/>
    <n v="0"/>
    <n v="0"/>
    <n v="0"/>
    <n v="0"/>
    <n v="0"/>
    <n v="2"/>
    <n v="0"/>
    <n v="0"/>
    <n v="0"/>
    <n v="0"/>
    <n v="0"/>
    <n v="0"/>
    <n v="0"/>
    <n v="0"/>
    <n v="0"/>
    <n v="0"/>
    <n v="0"/>
    <n v="0"/>
    <n v="0"/>
    <n v="0"/>
    <n v="0"/>
    <n v="0"/>
    <s v=""/>
    <n v="558"/>
    <n v="0"/>
    <n v="0"/>
    <n v="0"/>
    <s v=""/>
    <s v=""/>
    <n v="100"/>
    <x v="0"/>
    <x v="0"/>
    <s v=""/>
    <s v="jacobi.elliott@sjhc.london.on.ca"/>
    <s v="Jacobi Elliott"/>
    <s v="2023-12-28 11:08"/>
    <s v="True"/>
    <n v="1"/>
  </r>
  <r>
    <s v="Asset03157"/>
    <x v="6"/>
    <s v=""/>
    <s v=""/>
    <s v="GEM Mackenzie Richmond Hill Hospital Site Only"/>
    <x v="57"/>
    <x v="3"/>
    <s v="10 Trench Street ( Mackenzie Richmond Hill Hospital)"/>
    <s v="L4C4Z3"/>
    <s v=""/>
    <s v=""/>
    <s v="York"/>
    <x v="0"/>
    <x v="3"/>
    <s v="No RGP"/>
    <n v="2000"/>
    <n v="1322"/>
    <n v="0"/>
    <n v="0"/>
    <n v="0"/>
    <n v="0"/>
    <n v="0"/>
    <n v="78.75"/>
    <s v="False"/>
    <s v="Both"/>
    <n v="0"/>
    <n v="0"/>
    <s v="1950 hours annually (37.5 hours per week)"/>
    <s v=""/>
    <n v="0"/>
    <n v="0"/>
    <n v="0"/>
    <n v="0"/>
    <n v="0"/>
    <n v="2"/>
    <n v="0"/>
    <n v="0"/>
    <n v="0"/>
    <n v="0"/>
    <n v="0"/>
    <n v="0"/>
    <n v="0"/>
    <n v="0"/>
    <n v="0"/>
    <n v="0"/>
    <n v="0"/>
    <n v="0"/>
    <n v="0"/>
    <n v="0"/>
    <n v="0"/>
    <n v="0"/>
    <s v=""/>
    <n v="1469"/>
    <n v="566"/>
    <n v="0"/>
    <n v="0"/>
    <s v="Emergency Department"/>
    <s v=""/>
    <n v="100"/>
    <x v="0"/>
    <x v="0"/>
    <s v=""/>
    <s v="teresa.sitlani@mackenziehealth.ca"/>
    <s v="Teresa Sitlani"/>
    <s v="2023-12-07 12:43"/>
    <s v="True"/>
    <n v="1"/>
  </r>
  <r>
    <s v="Asset03529"/>
    <x v="6"/>
    <s v=""/>
    <s v=""/>
    <s v="Geriatric Emergency Management (GEM)"/>
    <x v="150"/>
    <x v="3"/>
    <s v="30 The Queensway, Toronto, ON"/>
    <s v="M6R 1B5"/>
    <s v=""/>
    <s v=""/>
    <s v="York"/>
    <x v="3"/>
    <x v="3"/>
    <s v="RGP Toronto"/>
    <n v="0"/>
    <n v="0"/>
    <n v="0"/>
    <n v="0"/>
    <n v="0"/>
    <n v="0"/>
    <n v="0"/>
    <n v="37.5"/>
    <s v="True"/>
    <s v=""/>
    <n v="0"/>
    <n v="0"/>
    <s v="1950 hours annually (37.5 hours per week)"/>
    <s v=""/>
    <n v="0"/>
    <n v="0"/>
    <n v="0"/>
    <n v="0"/>
    <n v="0"/>
    <n v="0"/>
    <n v="0"/>
    <n v="0"/>
    <n v="0"/>
    <n v="0"/>
    <n v="0"/>
    <n v="0"/>
    <n v="0"/>
    <n v="0"/>
    <n v="0"/>
    <n v="0"/>
    <n v="0"/>
    <n v="0"/>
    <n v="0"/>
    <n v="0"/>
    <n v="0"/>
    <n v="0"/>
    <s v="Geriatric Emergency Management Nurse"/>
    <n v="553"/>
    <n v="85"/>
    <n v="0"/>
    <n v="0"/>
    <s v=""/>
    <s v=""/>
    <n v="100"/>
    <x v="0"/>
    <x v="0"/>
    <s v=""/>
    <s v="liis-ann.klein@sunnybrook.ca"/>
    <s v="Liis-Ann Klein"/>
    <s v="2024-01-28 05:40"/>
    <s v="True"/>
    <n v="1"/>
  </r>
  <r>
    <s v="Asset03398"/>
    <x v="7"/>
    <s v=""/>
    <s v=""/>
    <s v="Geriatric Day Hospital"/>
    <x v="35"/>
    <x v="3"/>
    <s v="4001 Leslie St, Toronto, ON"/>
    <s v="M2K 1E1"/>
    <s v=""/>
    <s v=""/>
    <s v=""/>
    <x v="3"/>
    <x v="2"/>
    <s v="RGP Toronto"/>
    <n v="0"/>
    <n v="0"/>
    <n v="0"/>
    <n v="0"/>
    <n v="0"/>
    <n v="0"/>
    <n v="0"/>
    <n v="0"/>
    <s v="False"/>
    <s v=""/>
    <n v="0"/>
    <n v="90"/>
    <s v="1950 hours annually (37.5 hours per week)"/>
    <s v=""/>
    <n v="0"/>
    <n v="0"/>
    <n v="0"/>
    <n v="0"/>
    <n v="0"/>
    <n v="0"/>
    <n v="0"/>
    <n v="0"/>
    <n v="0"/>
    <n v="0"/>
    <n v="0"/>
    <n v="0"/>
    <n v="0"/>
    <n v="0"/>
    <n v="0"/>
    <n v="0"/>
    <n v="0"/>
    <n v="0"/>
    <n v="0"/>
    <n v="0"/>
    <n v="0"/>
    <n v="0"/>
    <s v=""/>
    <n v="1197"/>
    <n v="128"/>
    <n v="204"/>
    <n v="0"/>
    <s v=""/>
    <s v=""/>
    <n v="0"/>
    <x v="0"/>
    <x v="0"/>
    <s v=""/>
    <s v="aneeza.beenishrahman@sunnybrook.ca"/>
    <s v="Aneeza"/>
    <s v="2023-12-15 12:12"/>
    <s v="True"/>
    <n v="1"/>
  </r>
  <r>
    <s v="Asset03256"/>
    <x v="7"/>
    <s v=""/>
    <s v=""/>
    <s v="Geriatric Day Hospital"/>
    <x v="43"/>
    <x v="3"/>
    <s v="75 Bruyere St. Ottawa On"/>
    <s v="K1N 5C8"/>
    <s v=""/>
    <s v=""/>
    <s v=""/>
    <x v="1"/>
    <x v="2"/>
    <s v="RGP Eastern Ontario"/>
    <n v="6298"/>
    <n v="365"/>
    <n v="0"/>
    <n v="0"/>
    <n v="0"/>
    <n v="0"/>
    <n v="61"/>
    <n v="37.5"/>
    <s v="False"/>
    <s v=""/>
    <n v="0"/>
    <n v="83"/>
    <s v="1950 hours annually (37.5 hours per week)"/>
    <s v=""/>
    <n v="0"/>
    <n v="0"/>
    <n v="2"/>
    <n v="0"/>
    <n v="0"/>
    <n v="2"/>
    <n v="0.68"/>
    <n v="0.8"/>
    <n v="1.6"/>
    <n v="0.4"/>
    <n v="0"/>
    <n v="2.2999999999999998"/>
    <n v="1.4"/>
    <n v="0"/>
    <n v="1.4"/>
    <n v="1"/>
    <n v="0"/>
    <n v="0.4"/>
    <n v="0"/>
    <n v="0"/>
    <n v="0"/>
    <n v="0"/>
    <s v=""/>
    <n v="4542"/>
    <n v="229"/>
    <n v="53"/>
    <n v="0"/>
    <s v="Community Agency; Emergency Department; Other; Primary Care"/>
    <s v="GEM, Geriatric Assessment Outreach Team (GAOT), Inpatient Geriatric Rehab to Outpatient referrals,"/>
    <n v="99"/>
    <x v="1"/>
    <x v="1"/>
    <s v=""/>
    <s v="lcloutier@bruyere.org"/>
    <s v="Lianne Cloutier"/>
    <s v="2023-12-13 01:19"/>
    <s v="True"/>
    <n v="1"/>
  </r>
  <r>
    <s v="Asset03445"/>
    <x v="7"/>
    <s v=""/>
    <s v=""/>
    <s v="Geriatric Rehab Service"/>
    <x v="45"/>
    <x v="3"/>
    <s v="550 University Ave, Toronto, ON"/>
    <s v="M5G 2A2"/>
    <s v=""/>
    <s v=""/>
    <s v=""/>
    <x v="3"/>
    <x v="2"/>
    <s v="RGP Toronto"/>
    <n v="520"/>
    <n v="496"/>
    <n v="400"/>
    <n v="0"/>
    <n v="0"/>
    <n v="0"/>
    <n v="0"/>
    <n v="0"/>
    <s v="True"/>
    <s v=""/>
    <n v="0"/>
    <n v="66"/>
    <s v="1950 hours annually (37.5 hours per week)"/>
    <s v=""/>
    <n v="0.1"/>
    <n v="0"/>
    <n v="0"/>
    <n v="0"/>
    <n v="0"/>
    <n v="0.6"/>
    <n v="0"/>
    <n v="0"/>
    <n v="0.6"/>
    <n v="0"/>
    <n v="0"/>
    <n v="2"/>
    <n v="1"/>
    <n v="0"/>
    <n v="1.5"/>
    <n v="0.5"/>
    <n v="0.5"/>
    <n v="0"/>
    <n v="0.6"/>
    <n v="0"/>
    <n v="0"/>
    <n v="0"/>
    <s v=""/>
    <n v="4839"/>
    <n v="156"/>
    <n v="140"/>
    <n v="0"/>
    <s v="Other; Primary Care"/>
    <s v="Hospital geriatricians"/>
    <n v="99"/>
    <x v="1"/>
    <x v="0"/>
    <s v="# of appointments made available/year refers to the number of new patient appointments for patients to start the program. Rehab Services is the umbrella for the Geriatric Day Hospital, Falls Prevention, and mild cognitive impairment group options."/>
    <s v="jennifer.mokry@uhn.ca"/>
    <s v="Jennifer Mokry"/>
    <s v="2023-12-15 05:33"/>
    <s v="True"/>
    <n v="1"/>
  </r>
  <r>
    <s v="Asset03436"/>
    <x v="7"/>
    <s v=""/>
    <s v=""/>
    <s v="Specialized Geriatric Services"/>
    <x v="22"/>
    <x v="3"/>
    <s v="HG 75C - 2075 Bayview Ave, Toronto, Ontario"/>
    <s v="M4N3M5"/>
    <s v=""/>
    <s v=""/>
    <s v="Toronto"/>
    <x v="3"/>
    <x v="2"/>
    <s v="RGP Toronto"/>
    <n v="3600"/>
    <n v="151"/>
    <n v="151"/>
    <n v="0"/>
    <n v="0"/>
    <n v="0"/>
    <n v="0"/>
    <n v="37.5"/>
    <s v="True"/>
    <s v=""/>
    <n v="19"/>
    <n v="31"/>
    <s v="1950 hours annually (37.5 hours per week)"/>
    <s v=""/>
    <n v="0"/>
    <n v="0"/>
    <n v="0"/>
    <n v="0"/>
    <n v="0"/>
    <n v="2"/>
    <n v="0"/>
    <n v="0"/>
    <n v="1"/>
    <n v="0"/>
    <n v="0"/>
    <n v="0"/>
    <n v="1.3"/>
    <n v="0"/>
    <n v="0.5"/>
    <n v="0.3"/>
    <n v="0.3"/>
    <n v="1"/>
    <n v="0.5"/>
    <n v="0"/>
    <n v="0"/>
    <n v="0"/>
    <s v=""/>
    <n v="2187"/>
    <n v="150"/>
    <n v="203"/>
    <n v="0"/>
    <s v="Emergency Department; Community Agency; Home and Community Care Support Services; Primary Care"/>
    <s v="Other departments within the hospital: inpatient acute care units, psychiatry, neurology, etc."/>
    <n v="100"/>
    <x v="1"/>
    <x v="0"/>
    <s v="staff member fully bilingual, and interpreter services may be available through the hospital."/>
    <s v="mary.duffy@sunnybrook.ca"/>
    <s v="Mary Duffy"/>
    <s v="2023-12-15 03:59"/>
    <s v="True"/>
    <n v="1"/>
  </r>
  <r>
    <s v="Asset03644"/>
    <x v="7"/>
    <s v=""/>
    <s v=""/>
    <s v="Day Hospital"/>
    <x v="12"/>
    <x v="3"/>
    <s v="3560 Bathurst St, North York, ON"/>
    <s v="M6A 2E1"/>
    <s v=""/>
    <s v=""/>
    <s v="Toronto"/>
    <x v="3"/>
    <x v="2"/>
    <s v="RGP Toronto"/>
    <n v="0"/>
    <n v="235"/>
    <n v="0"/>
    <n v="0"/>
    <n v="0"/>
    <n v="0"/>
    <n v="0"/>
    <n v="40"/>
    <s v="True"/>
    <s v=""/>
    <n v="0"/>
    <n v="70"/>
    <s v="1950 hours annually (37.5 hours per week)"/>
    <s v=""/>
    <n v="1.06"/>
    <n v="0"/>
    <n v="0"/>
    <n v="0"/>
    <n v="0.82"/>
    <n v="0.01"/>
    <n v="0"/>
    <n v="0"/>
    <n v="0.76"/>
    <n v="0.51"/>
    <n v="0.56000000000000005"/>
    <n v="0.19"/>
    <n v="0.53"/>
    <n v="0"/>
    <n v="2.14"/>
    <n v="0"/>
    <n v="0"/>
    <n v="0.03"/>
    <n v="0"/>
    <n v="0"/>
    <n v="5.57"/>
    <n v="0"/>
    <s v=""/>
    <n v="3359"/>
    <n v="4"/>
    <n v="632"/>
    <n v="0"/>
    <s v=""/>
    <s v=""/>
    <n v="100"/>
    <x v="0"/>
    <x v="0"/>
    <s v="https://www.baycrest.org/Baycrest/Healthcare-Programs-Services/Clinical-Services/Day-Treatment-Centre"/>
    <s v="programs@geriatricsontario.ca"/>
    <s v="Kristen Mayhew"/>
    <s v="2024-03-11 01:24"/>
    <s v="True"/>
    <n v="1"/>
  </r>
  <r>
    <s v="Asset03302"/>
    <x v="7"/>
    <s v=""/>
    <s v=""/>
    <s v="QCH Geriatric Day Hospital"/>
    <x v="2"/>
    <x v="3"/>
    <s v="3045 Baseline Road, Ottawa, Ontario"/>
    <s v="K2H 8P4"/>
    <s v=""/>
    <s v=""/>
    <s v=""/>
    <x v="1"/>
    <x v="2"/>
    <s v="RGP Eastern Ontario"/>
    <n v="0"/>
    <n v="0"/>
    <n v="0"/>
    <n v="0"/>
    <n v="0"/>
    <n v="0"/>
    <n v="0"/>
    <n v="37.5"/>
    <s v="True"/>
    <s v=""/>
    <n v="0"/>
    <n v="180"/>
    <s v="1950 hours annually (37.5 hours per week)"/>
    <s v=""/>
    <n v="0"/>
    <n v="0"/>
    <n v="0"/>
    <n v="0"/>
    <n v="0"/>
    <n v="1.9"/>
    <n v="0"/>
    <n v="0"/>
    <n v="1"/>
    <n v="0"/>
    <n v="0"/>
    <n v="1"/>
    <n v="1"/>
    <n v="1"/>
    <n v="2.2000000000000002"/>
    <n v="0"/>
    <n v="0"/>
    <n v="0"/>
    <n v="0"/>
    <n v="0"/>
    <n v="0"/>
    <n v="0"/>
    <s v=""/>
    <n v="1333"/>
    <n v="525"/>
    <n v="0"/>
    <n v="0"/>
    <s v="Emergency Department; Other; Primary Care"/>
    <s v="Geriatric Assessment and Outreach Team, Physician referral post inpatient hospital stay"/>
    <n v="100"/>
    <x v="0"/>
    <x v="0"/>
    <s v=""/>
    <s v="spearce@qch.on.ca"/>
    <s v="Sylvia Pearce"/>
    <s v="2023-12-14 12:05"/>
    <s v="True"/>
    <n v="1"/>
  </r>
  <r>
    <s v="Asset03710"/>
    <x v="7"/>
    <s v=""/>
    <s v=""/>
    <s v="Geriatric Day Hospital"/>
    <x v="21"/>
    <x v="3"/>
    <s v="705 Mackay Street, Pembroke, Ontario"/>
    <s v="K8B 1C1"/>
    <s v="500 Raglan Street North, Renfrew, Ontario"/>
    <s v="K7V 1P5"/>
    <s v="Renfrew"/>
    <x v="1"/>
    <x v="2"/>
    <s v="RGP Eastern Ontario"/>
    <n v="2700"/>
    <n v="120"/>
    <n v="0"/>
    <n v="0"/>
    <n v="0"/>
    <n v="70"/>
    <n v="0"/>
    <n v="37.5"/>
    <s v="True"/>
    <s v=""/>
    <n v="88"/>
    <n v="165"/>
    <s v="1950 hours annually (37.5 hours per week)"/>
    <s v=""/>
    <n v="0"/>
    <n v="0"/>
    <n v="0.4"/>
    <n v="0"/>
    <n v="0"/>
    <n v="1"/>
    <n v="0"/>
    <n v="0"/>
    <n v="0.5"/>
    <n v="0"/>
    <n v="0"/>
    <n v="1"/>
    <n v="1"/>
    <n v="0"/>
    <n v="0.5"/>
    <n v="0"/>
    <n v="0"/>
    <n v="0"/>
    <n v="0"/>
    <n v="0"/>
    <n v="0"/>
    <n v="0"/>
    <s v=""/>
    <n v="2548"/>
    <n v="0"/>
    <n v="0"/>
    <n v="0"/>
    <s v="Emergency Department; Primary Care"/>
    <s v="Most referrals come from GEM Program"/>
    <n v="100"/>
    <x v="1"/>
    <x v="1"/>
    <s v="Total visits include group sessions (1 attendee = 1 visit)."/>
    <s v="programs@geriatricsontario.ca"/>
    <s v="Kristen Mayhew"/>
    <s v="2024-07-08 01:12"/>
    <s v="True"/>
    <n v="1"/>
  </r>
  <r>
    <s v="Asset02947"/>
    <x v="7"/>
    <s v=""/>
    <s v=""/>
    <s v="Seniors Day Rehb"/>
    <x v="47"/>
    <x v="3"/>
    <s v="752 King Street West, Kingston, Ontario"/>
    <s v="K7L4X3"/>
    <s v=""/>
    <s v=""/>
    <s v="Frontenac; Hastings; Lanark; Leeds &amp; Grenville; Lennox and Addington; Prince Edward"/>
    <x v="1"/>
    <x v="2"/>
    <s v="RGP Southeastern Ontario"/>
    <n v="0"/>
    <n v="196"/>
    <n v="0"/>
    <n v="0"/>
    <n v="0"/>
    <n v="0"/>
    <n v="0"/>
    <n v="40"/>
    <s v="True"/>
    <s v=""/>
    <n v="0"/>
    <n v="99.4"/>
    <s v="1950 hours annually (37.5 hours per week)"/>
    <s v=""/>
    <n v="0.5"/>
    <n v="0"/>
    <n v="0"/>
    <n v="0"/>
    <n v="0"/>
    <n v="0"/>
    <n v="0"/>
    <n v="0"/>
    <n v="0.8"/>
    <n v="0"/>
    <n v="0"/>
    <n v="2"/>
    <n v="1"/>
    <n v="0"/>
    <n v="0"/>
    <n v="0.75"/>
    <n v="0.75"/>
    <n v="0"/>
    <n v="0.2"/>
    <n v="0"/>
    <n v="0"/>
    <n v="0"/>
    <s v="Note: OTA/PTA = 1.5. I divided between two."/>
    <n v="3233"/>
    <n v="134"/>
    <n v="0"/>
    <n v="0"/>
    <s v=""/>
    <s v="geriatric Medicine clinic or inpatient"/>
    <n v="100"/>
    <x v="0"/>
    <x v="0"/>
    <s v=""/>
    <s v="websters@providencecare.ca"/>
    <s v="Sarah Webster"/>
    <s v="2023-11-03 10:34"/>
    <s v="True"/>
    <n v="1"/>
  </r>
  <r>
    <s v="Asset03468"/>
    <x v="7"/>
    <s v=""/>
    <s v=""/>
    <s v="Day Hospital"/>
    <x v="16"/>
    <x v="3"/>
    <s v="3560 Bathurst St, North York, ON"/>
    <s v="M6A 2E1"/>
    <s v=""/>
    <s v=""/>
    <s v=""/>
    <x v="3"/>
    <x v="2"/>
    <s v="RGP Toronto"/>
    <n v="0"/>
    <n v="0"/>
    <n v="0"/>
    <n v="0"/>
    <n v="0"/>
    <n v="0"/>
    <n v="0"/>
    <n v="0"/>
    <s v="False"/>
    <s v=""/>
    <n v="0"/>
    <n v="56"/>
    <s v="1950 hours annually (37.5 hours per week)"/>
    <s v=""/>
    <n v="0"/>
    <n v="0"/>
    <n v="0"/>
    <n v="0"/>
    <n v="0"/>
    <n v="0"/>
    <n v="0"/>
    <n v="0"/>
    <n v="0"/>
    <n v="0"/>
    <n v="0"/>
    <n v="0"/>
    <n v="0"/>
    <n v="0"/>
    <n v="0"/>
    <n v="0"/>
    <n v="0"/>
    <n v="0"/>
    <n v="0"/>
    <n v="0"/>
    <n v="0"/>
    <n v="0"/>
    <s v=""/>
    <n v="3564"/>
    <n v="115"/>
    <n v="34"/>
    <n v="0"/>
    <s v=""/>
    <s v=""/>
    <n v="0"/>
    <x v="0"/>
    <x v="0"/>
    <s v=""/>
    <s v="aneeza.beenishrahman@sunnybrook.ca"/>
    <s v="Aneeza"/>
    <s v="2023-12-20 02:44"/>
    <s v="True"/>
    <n v="1"/>
  </r>
  <r>
    <s v="Asset03402"/>
    <x v="7"/>
    <s v=""/>
    <s v=""/>
    <s v="Seniors' Outpatient Services"/>
    <x v="17"/>
    <x v="3"/>
    <s v="35 N. Algoma Street, Thunder Bay, ON"/>
    <s v="P7B 5G7"/>
    <s v=""/>
    <s v=""/>
    <s v=""/>
    <x v="4"/>
    <x v="2"/>
    <s v="Regional Specialized Geriatric Services - North West"/>
    <n v="0"/>
    <n v="441"/>
    <n v="397"/>
    <n v="0"/>
    <n v="0"/>
    <n v="0"/>
    <n v="0"/>
    <n v="37.5"/>
    <s v="True"/>
    <s v=""/>
    <n v="0"/>
    <n v="0"/>
    <s v="1950 hours annually (37.5 hours per week)"/>
    <s v=""/>
    <n v="0"/>
    <n v="0"/>
    <n v="0"/>
    <n v="0"/>
    <n v="0"/>
    <n v="0"/>
    <n v="0"/>
    <n v="0"/>
    <n v="0.7"/>
    <n v="0"/>
    <n v="0.2"/>
    <n v="0"/>
    <n v="0.25"/>
    <n v="0"/>
    <n v="0"/>
    <n v="0"/>
    <n v="0"/>
    <n v="1"/>
    <n v="0"/>
    <n v="0"/>
    <n v="0"/>
    <n v="0"/>
    <s v=""/>
    <n v="1784"/>
    <n v="702"/>
    <n v="0"/>
    <n v="0"/>
    <s v="Other"/>
    <s v="Internal referral from a geriatrician, geriatric psychiatry and interprofessional team for diagnostic, rehabilitation, or therapeutic services."/>
    <n v="95"/>
    <x v="1"/>
    <x v="1"/>
    <s v=""/>
    <s v="Lisa.Grillo@tbh.net"/>
    <s v="Lisa Grillo"/>
    <s v="2023-12-15 01:11"/>
    <s v="True"/>
    <n v="1"/>
  </r>
  <r>
    <s v="Asset03090"/>
    <x v="7"/>
    <s v=""/>
    <s v=""/>
    <s v="Specialized Geriatric Servcies"/>
    <x v="44"/>
    <x v="3"/>
    <s v="243 CONSUMERS RD, UNIT 300, TORONTO, ON"/>
    <s v="M2J4W8"/>
    <s v=""/>
    <s v=""/>
    <s v="Toronto"/>
    <x v="3"/>
    <x v="2"/>
    <s v="RGP Toronto"/>
    <n v="2600"/>
    <n v="107"/>
    <n v="107"/>
    <n v="0"/>
    <n v="0"/>
    <n v="0"/>
    <n v="60"/>
    <n v="12"/>
    <s v="True"/>
    <s v=""/>
    <n v="16"/>
    <n v="90"/>
    <s v="1950 hours annually (37.5 hours per week)"/>
    <s v=""/>
    <n v="0"/>
    <n v="0"/>
    <n v="0"/>
    <n v="0"/>
    <n v="0"/>
    <n v="0.6"/>
    <n v="0"/>
    <n v="0.5"/>
    <n v="0.6"/>
    <n v="0.5"/>
    <n v="0.4"/>
    <n v="0.5"/>
    <n v="0.5"/>
    <n v="0"/>
    <n v="0.5"/>
    <n v="0.25"/>
    <n v="0.25"/>
    <n v="0.5"/>
    <n v="0"/>
    <n v="0"/>
    <n v="0"/>
    <n v="0"/>
    <s v=""/>
    <n v="1197"/>
    <n v="38"/>
    <n v="2"/>
    <n v="0"/>
    <s v=""/>
    <s v="-GM clinic_x000a_-Parkinson's clinic_x000a_-specialists_x000a_-outside geriatricians_x000a_-memory clinic_x000a_-osteoporosis clinic_x000a_-psychiatry clinic_x000a_-hospital referrals_x000a_-GPs_x000a_-NPs"/>
    <n v="100"/>
    <x v="0"/>
    <x v="0"/>
    <s v="-psychiatrist accessible as needed-catchment area in place"/>
    <s v="wendy.cheung@nygh.on.ca"/>
    <s v="Wendy Cheung"/>
    <s v="2023-11-30 12:33"/>
    <s v="True"/>
    <n v="1"/>
  </r>
  <r>
    <s v="Asset03505"/>
    <x v="7"/>
    <s v=""/>
    <s v=""/>
    <s v="Parkwood Geriatric Day Hospital"/>
    <x v="42"/>
    <x v="3"/>
    <s v="550 Wellington Road South London, Ontario"/>
    <s v="N6C 0A7"/>
    <s v=""/>
    <s v=""/>
    <s v="Bruce; Elgin; Grey; Huron; Middlesex; Oxford; Perth"/>
    <x v="2"/>
    <x v="2"/>
    <s v="RGP Southwestern Ontario"/>
    <n v="0"/>
    <n v="0"/>
    <n v="0"/>
    <n v="0"/>
    <n v="0"/>
    <n v="0"/>
    <n v="0"/>
    <n v="37.5"/>
    <s v="True"/>
    <s v=""/>
    <n v="0"/>
    <n v="14"/>
    <s v="1950 hours annually (37.5 hours per week)"/>
    <s v=""/>
    <n v="0.2"/>
    <n v="0"/>
    <n v="0"/>
    <n v="0"/>
    <n v="0"/>
    <n v="2"/>
    <n v="0"/>
    <n v="0"/>
    <n v="1"/>
    <n v="0"/>
    <n v="0"/>
    <n v="2"/>
    <n v="1"/>
    <n v="0"/>
    <n v="0"/>
    <n v="1"/>
    <n v="1"/>
    <n v="0.5"/>
    <n v="0.3"/>
    <n v="0"/>
    <n v="0"/>
    <n v="0"/>
    <s v=""/>
    <n v="5116"/>
    <n v="1284"/>
    <n v="587"/>
    <n v="0"/>
    <s v=""/>
    <s v=""/>
    <n v="100"/>
    <x v="0"/>
    <x v="0"/>
    <s v=""/>
    <s v="jacobi.elliott@sjhc.london.on.ca"/>
    <s v="Jacobi Elliott"/>
    <s v="2023-12-28 10:56"/>
    <s v="True"/>
    <n v="1"/>
  </r>
  <r>
    <s v="Asset03683"/>
    <x v="7"/>
    <s v=""/>
    <s v=""/>
    <s v="Geriatric Medicine Clinics"/>
    <x v="7"/>
    <x v="3"/>
    <s v="1053 Carling Avenue, Ottawa, Ontario"/>
    <s v="K1Y 4E9"/>
    <s v=""/>
    <s v=""/>
    <s v="Lanark; Leeds &amp; Grenville; Renfrew; Ottawa"/>
    <x v="1"/>
    <x v="2"/>
    <s v="RGP Eastern Ontario"/>
    <n v="4896"/>
    <n v="1686"/>
    <n v="1686"/>
    <n v="0"/>
    <n v="0"/>
    <n v="0"/>
    <n v="0"/>
    <n v="40"/>
    <s v="True"/>
    <s v=""/>
    <n v="150"/>
    <n v="58"/>
    <s v="1950 hours annually (37.5 hours per week)"/>
    <s v=""/>
    <n v="1"/>
    <n v="0.05"/>
    <n v="0"/>
    <n v="0"/>
    <n v="0"/>
    <n v="2"/>
    <n v="0"/>
    <n v="0"/>
    <n v="0.7"/>
    <n v="0.1"/>
    <n v="0.1"/>
    <n v="0.5"/>
    <n v="1.5"/>
    <n v="0"/>
    <n v="3"/>
    <n v="0"/>
    <n v="1.5"/>
    <n v="0"/>
    <n v="0.1"/>
    <n v="0"/>
    <n v="0"/>
    <n v="0.1"/>
    <s v="Other = neuropsychologist. Administration = 2.0 FT clerks and 1.0 APN who has both leadership and clinical responsibilities"/>
    <n v="4204"/>
    <n v="1986"/>
    <n v="154"/>
    <n v="0"/>
    <s v="Emergency Department; Other; Community Agency"/>
    <s v="Specifically - GEM, GAOT, SGS Central Intake. All other referrals redirected through Central Intake."/>
    <n v="100"/>
    <x v="1"/>
    <x v="1"/>
    <s v="Some last minute cancellation due to COVID (patients, caregivers, staff) but less overall impact in comparison to previous years."/>
    <s v="tmackenzie@toh.ca"/>
    <s v="Taryn MacKenzie"/>
    <s v="2024-05-17 03:07"/>
    <s v="True"/>
    <n v="1"/>
  </r>
  <r>
    <s v="Asset03206"/>
    <x v="8"/>
    <s v=""/>
    <s v=""/>
    <s v="Geriatric Rehabilitation Unit"/>
    <x v="41"/>
    <x v="3"/>
    <s v="711 Concession St. Hamilton Ontario"/>
    <s v="L8V 1C3"/>
    <s v=""/>
    <s v=""/>
    <s v="Hamilton"/>
    <x v="2"/>
    <x v="4"/>
    <s v="RGP Central"/>
    <n v="0"/>
    <n v="740"/>
    <n v="0"/>
    <n v="21.3"/>
    <n v="118.3"/>
    <n v="21"/>
    <n v="13.4"/>
    <n v="168"/>
    <s v="False"/>
    <s v=""/>
    <n v="0"/>
    <n v="0"/>
    <s v="1950 hours annually (37.5 hours per week)"/>
    <s v=""/>
    <n v="1"/>
    <n v="0"/>
    <n v="0"/>
    <n v="0"/>
    <n v="0"/>
    <n v="11.3"/>
    <n v="10.1"/>
    <n v="0"/>
    <n v="1"/>
    <n v="0"/>
    <n v="0.5"/>
    <n v="2"/>
    <n v="2.2000000000000002"/>
    <n v="0"/>
    <n v="1.5"/>
    <n v="1"/>
    <n v="1"/>
    <n v="0.6"/>
    <n v="0.5"/>
    <n v="0"/>
    <n v="0"/>
    <n v="0.2"/>
    <s v="Dietetic Assistant"/>
    <n v="0"/>
    <n v="0"/>
    <n v="0"/>
    <n v="0"/>
    <s v=""/>
    <s v=""/>
    <n v="90"/>
    <x v="0"/>
    <x v="0"/>
    <s v=""/>
    <s v="fisherp@hhsc.ca"/>
    <s v="Pauline Fisher"/>
    <s v="2023-12-12 10:26"/>
    <s v="True"/>
    <n v="1"/>
  </r>
  <r>
    <s v="Asset03054"/>
    <x v="8"/>
    <s v=""/>
    <s v=""/>
    <s v="Geriatric Assessment &amp; Rehabilitation Care"/>
    <x v="17"/>
    <x v="3"/>
    <s v="35 N. Algoma Street, Thunder Bay, ON"/>
    <s v="P7B 5G7"/>
    <s v=""/>
    <s v=""/>
    <s v=""/>
    <x v="4"/>
    <x v="4"/>
    <s v="Regional Specialized Geriatric Services - North West"/>
    <n v="0"/>
    <n v="354"/>
    <n v="0"/>
    <n v="58"/>
    <n v="87"/>
    <n v="48"/>
    <n v="36"/>
    <n v="0"/>
    <s v="False"/>
    <s v=""/>
    <n v="2"/>
    <n v="3"/>
    <s v="1950 hours annually (37.5 hours per week)"/>
    <s v=""/>
    <n v="2"/>
    <n v="0"/>
    <n v="0"/>
    <n v="0"/>
    <n v="0"/>
    <n v="8.9"/>
    <n v="24.9"/>
    <n v="3.4"/>
    <n v="2.6"/>
    <n v="0"/>
    <n v="0.6"/>
    <n v="3.5"/>
    <n v="3.5"/>
    <n v="0"/>
    <n v="2.5"/>
    <n v="0"/>
    <n v="0"/>
    <n v="0"/>
    <n v="0.2"/>
    <n v="0"/>
    <n v="0"/>
    <n v="4.8"/>
    <s v="PTA &amp; OTA"/>
    <n v="380"/>
    <n v="0"/>
    <n v="0"/>
    <n v="0"/>
    <s v="Emergency Department; Other; Primary Care"/>
    <s v="Acute Care Hospital"/>
    <n v="100"/>
    <x v="1"/>
    <x v="1"/>
    <s v=""/>
    <s v="Lisa.Grillo@tbh.net"/>
    <s v="Lisa Grillo"/>
    <s v="2023-11-21 02:22"/>
    <s v="True"/>
    <n v="1"/>
  </r>
  <r>
    <s v="Asset03353"/>
    <x v="8"/>
    <s v=""/>
    <s v=""/>
    <s v="GRS - Geriatric Rehabilitation Service"/>
    <x v="43"/>
    <x v="3"/>
    <s v="43 Bruyere St., Ottawa, Ontario"/>
    <s v="K1N 5C8"/>
    <s v=""/>
    <s v=""/>
    <s v="Ottawa"/>
    <x v="1"/>
    <x v="4"/>
    <s v="RGP Eastern Ontario"/>
    <n v="0"/>
    <n v="0"/>
    <n v="0"/>
    <n v="60"/>
    <n v="102.1"/>
    <n v="0"/>
    <n v="26.8"/>
    <n v="0"/>
    <s v="True"/>
    <s v=""/>
    <n v="0"/>
    <n v="1.3"/>
    <s v="1950 hours annually (37.5 hours per week)"/>
    <s v=""/>
    <n v="0"/>
    <n v="0"/>
    <n v="6"/>
    <n v="0"/>
    <n v="0"/>
    <n v="14"/>
    <n v="14"/>
    <n v="3"/>
    <n v="4"/>
    <n v="3.2"/>
    <n v="0.72"/>
    <n v="7"/>
    <n v="5.0999999999999996"/>
    <n v="0"/>
    <n v="0.6"/>
    <n v="2.4500000000000002"/>
    <n v="2.5499999999999998"/>
    <n v="0"/>
    <n v="1"/>
    <n v="0"/>
    <n v="0"/>
    <n v="0"/>
    <s v=""/>
    <n v="699"/>
    <n v="0"/>
    <n v="0"/>
    <n v="0"/>
    <s v="Community Agency; Home and Community Care Support Services; Ontario Health Team; Primary Care"/>
    <s v=""/>
    <n v="100"/>
    <x v="1"/>
    <x v="1"/>
    <s v=""/>
    <s v="clofaro@bruyere.org"/>
    <s v="Christina Lofaro"/>
    <s v="2023-12-15 10:22"/>
    <s v="True"/>
    <n v="1"/>
  </r>
  <r>
    <s v="Asset03503"/>
    <x v="8"/>
    <s v=""/>
    <s v=""/>
    <s v="Geriatric Rehabilitation Units (GRUs) and Geriatric Assessment and Treatment Units (GATU)"/>
    <x v="48"/>
    <x v="3"/>
    <s v="82 Buttonwood Ave, York, ON"/>
    <s v="M6M 2J5"/>
    <s v=""/>
    <s v=""/>
    <s v=""/>
    <x v="3"/>
    <x v="4"/>
    <s v="RGP Toronto"/>
    <n v="0"/>
    <n v="0"/>
    <n v="0"/>
    <n v="26"/>
    <n v="93.6"/>
    <n v="0"/>
    <n v="66.599999999999994"/>
    <n v="0"/>
    <s v="False"/>
    <s v=""/>
    <n v="0"/>
    <n v="0"/>
    <s v="1950 hours annually (37.5 hours per week)"/>
    <s v=""/>
    <n v="0"/>
    <n v="0"/>
    <n v="0"/>
    <n v="0"/>
    <n v="0"/>
    <n v="0"/>
    <n v="0"/>
    <n v="0"/>
    <n v="0"/>
    <n v="0"/>
    <n v="0"/>
    <n v="0"/>
    <n v="0"/>
    <n v="0"/>
    <n v="0"/>
    <n v="0"/>
    <n v="0"/>
    <n v="0"/>
    <n v="0"/>
    <n v="0"/>
    <n v="0"/>
    <n v="0"/>
    <s v=""/>
    <n v="0"/>
    <n v="0"/>
    <n v="0"/>
    <n v="0"/>
    <s v=""/>
    <s v=""/>
    <n v="0"/>
    <x v="0"/>
    <x v="0"/>
    <s v=""/>
    <s v="aneeza.beenishrahman@sunnybrook.ca"/>
    <s v="Aneeza"/>
    <s v="2023-12-22 12:02"/>
    <s v="True"/>
    <n v="1"/>
  </r>
  <r>
    <s v="Asset03297"/>
    <x v="8"/>
    <s v=""/>
    <s v=""/>
    <s v="Specialized Geriatrics Rehabilitation (Parkside 1)"/>
    <x v="47"/>
    <x v="3"/>
    <s v="752 King Street West, Kingston&lt; ON"/>
    <s v="K7L4X3"/>
    <s v=""/>
    <s v=""/>
    <s v="Frontenac; Hastings; Lanark; Leeds &amp; Grenville; Lennox and Addington; Prince Edward"/>
    <x v="1"/>
    <x v="4"/>
    <s v="RGP Southeastern Ontario"/>
    <n v="0"/>
    <n v="236"/>
    <n v="0"/>
    <n v="30"/>
    <n v="93.3"/>
    <n v="30"/>
    <n v="42"/>
    <n v="0"/>
    <s v="False"/>
    <s v=""/>
    <n v="0"/>
    <n v="8.4"/>
    <s v="1950 hours annually (37.5 hours per week)"/>
    <s v=""/>
    <n v="0"/>
    <n v="0"/>
    <n v="0"/>
    <n v="0"/>
    <n v="0"/>
    <n v="10.95"/>
    <n v="12.83"/>
    <n v="2.44"/>
    <n v="1"/>
    <n v="0"/>
    <n v="0"/>
    <n v="2.7"/>
    <n v="2.1"/>
    <n v="0"/>
    <n v="1.5"/>
    <n v="1.5"/>
    <n v="1.5"/>
    <n v="0"/>
    <n v="0.6"/>
    <n v="0"/>
    <n v="0"/>
    <n v="0.8"/>
    <s v="0.30 behavioural therapist_x000a_OT/PT Assistants (included above)_x000a_0.50 Summer Nursing Students_x000a_2.0 - Physician"/>
    <n v="0"/>
    <n v="0"/>
    <n v="0"/>
    <n v="0"/>
    <s v="Emergency Department; Other"/>
    <s v="Acute care, sub acute care, community and clinic referrals"/>
    <n v="97.9"/>
    <x v="0"/>
    <x v="0"/>
    <s v="Additional staff for consults- Clinical dietician- Pharmacist- Pharmacy technician- Clinical Psychologist- Spiritual Health PractitionerOTHER NOTESOT/PT assistants are combined as 3.010.95 RN allotment includes 1.0 FTE Registered Nurse in Charge1.5 FTE Administration includes 1.0 Unit Clerk and 0.5 FTE Manager"/>
    <s v="websters@providencecare.ca"/>
    <s v="Sarah Webster"/>
    <s v="2023-12-14 11:38"/>
    <s v="True"/>
    <n v="1"/>
  </r>
  <r>
    <s v="Asset03143"/>
    <x v="8"/>
    <s v=""/>
    <s v=""/>
    <s v="Geriatric Medicine Rehabilitation Unit"/>
    <x v="21"/>
    <x v="3"/>
    <s v="705 Mackay Street, Pembroke, Ontario"/>
    <s v="K8A1G8"/>
    <s v=""/>
    <s v=""/>
    <s v="Renfrew"/>
    <x v="1"/>
    <x v="4"/>
    <s v="RGP Eastern Ontario"/>
    <n v="0"/>
    <n v="88"/>
    <n v="0"/>
    <n v="5"/>
    <n v="89"/>
    <n v="0"/>
    <n v="0"/>
    <n v="0"/>
    <s v="True"/>
    <s v="Both"/>
    <n v="0"/>
    <n v="0"/>
    <s v="1950 hours annually (37.5 hours per week)"/>
    <s v=""/>
    <n v="0"/>
    <n v="0"/>
    <n v="0.2"/>
    <n v="0"/>
    <n v="0"/>
    <n v="0"/>
    <n v="0"/>
    <n v="0"/>
    <n v="0"/>
    <n v="0"/>
    <n v="0"/>
    <n v="0"/>
    <n v="0"/>
    <n v="0"/>
    <n v="0"/>
    <n v="0"/>
    <n v="0"/>
    <n v="0"/>
    <n v="0"/>
    <n v="0"/>
    <n v="0"/>
    <n v="0"/>
    <s v=""/>
    <n v="94"/>
    <n v="0"/>
    <n v="0"/>
    <n v="0"/>
    <s v="Other; Primary Care"/>
    <s v="PRH Acute Care Unit"/>
    <n v="100"/>
    <x v="1"/>
    <x v="1"/>
    <s v=""/>
    <s v="julia.reddy@prh.email"/>
    <s v="Julia Reddy"/>
    <s v="2023-12-06 02:51"/>
    <s v="True"/>
    <n v="1"/>
  </r>
  <r>
    <s v="Asset03477"/>
    <x v="8"/>
    <s v=""/>
    <s v=""/>
    <s v="Geriatric Assessment Rehabilitation Unit (GARU)"/>
    <x v="146"/>
    <x v="3"/>
    <s v="3001 Hospital Gate, Oakville, ON"/>
    <s v="L6M 0L8"/>
    <s v=""/>
    <s v=""/>
    <s v="Halton"/>
    <x v="0"/>
    <x v="4"/>
    <s v="No RGP"/>
    <n v="0"/>
    <n v="86"/>
    <n v="0"/>
    <n v="10"/>
    <n v="100"/>
    <n v="28"/>
    <n v="32"/>
    <n v="0"/>
    <s v="True"/>
    <s v="Both"/>
    <n v="0"/>
    <n v="6"/>
    <s v="1950 hours annually (37.5 hours per week)"/>
    <s v=""/>
    <n v="0"/>
    <n v="0"/>
    <n v="0"/>
    <n v="0"/>
    <n v="0"/>
    <n v="5"/>
    <n v="4.5999999999999996"/>
    <n v="0"/>
    <n v="0.25"/>
    <n v="0.1"/>
    <n v="0.1"/>
    <n v="0.8"/>
    <n v="0.8"/>
    <n v="0"/>
    <n v="0.2"/>
    <n v="0.4"/>
    <n v="0.4"/>
    <n v="0.2"/>
    <n v="0.2"/>
    <n v="0"/>
    <n v="0"/>
    <n v="0"/>
    <s v=""/>
    <n v="0"/>
    <n v="0"/>
    <n v="0"/>
    <n v="0"/>
    <s v="Other; Primary Care"/>
    <s v="Inpatient hospital units at Halton Healthcare; Halton Healthcare Outpatient Geriatric Clinic;"/>
    <n v="100"/>
    <x v="1"/>
    <x v="1"/>
    <s v="Multiple cultures/languages are serviced through the use of language line. Emergent care is provided to all that require it. The GARU is a 10 bed cluster (up to 10) on Acute Inpatient Rehabilitation, Unit 1.  These beds are specifically designed for geriatric patients with additional needs who also require acute inpatient rehabilitation. The GARU provides specialized, comprehensive interprofessional assessments to optimize the medical and functional status of geriatric patients."/>
    <s v="mbudgell@haltonhealthcare.com"/>
    <s v="Martha Budgell"/>
    <s v="2023-12-21 12:31"/>
    <s v="True"/>
    <n v="1"/>
  </r>
  <r>
    <s v="Asset03100"/>
    <x v="8"/>
    <s v=""/>
    <s v=""/>
    <s v="OSMH - Geriatric Resource Team"/>
    <x v="3"/>
    <x v="3"/>
    <s v="170 Colborne Street W, Orillia, Ontario"/>
    <s v="L3V 2Z3"/>
    <s v=""/>
    <s v=""/>
    <s v="Simcoe"/>
    <x v="0"/>
    <x v="4"/>
    <s v="North Simcoe Muskoka Specialized Geriatric Services"/>
    <n v="0"/>
    <n v="401"/>
    <n v="401"/>
    <n v="0"/>
    <n v="0"/>
    <n v="0"/>
    <n v="0"/>
    <n v="50"/>
    <s v="True"/>
    <s v=""/>
    <n v="0"/>
    <n v="2.5"/>
    <s v="1950 hours annually (37.5 hours per week)"/>
    <s v=""/>
    <n v="0.25"/>
    <n v="0"/>
    <n v="0"/>
    <n v="0"/>
    <n v="0"/>
    <n v="0"/>
    <n v="0"/>
    <n v="0"/>
    <n v="0"/>
    <n v="0"/>
    <n v="0"/>
    <n v="0"/>
    <n v="0"/>
    <n v="0"/>
    <n v="0"/>
    <n v="0"/>
    <n v="0"/>
    <n v="0"/>
    <n v="0"/>
    <n v="0"/>
    <n v="0"/>
    <n v="1"/>
    <s v="Other - Geriatric Resource Clinician (Discipline - OT)_x000a_Access to Rehab Therapy - OT, PT, OTA/PTA, Social Work, Recreational Therapy, SLP, Dietician, Dietician Assistant"/>
    <n v="1500"/>
    <n v="500"/>
    <n v="25"/>
    <n v="0"/>
    <s v="Emergency Department; Primary Care"/>
    <s v=""/>
    <n v="98"/>
    <x v="0"/>
    <x v="1"/>
    <s v="Telephone Visits - Every patient gets an initial, plus 25% follow-up calls# of in person visits - Unique patients, 50 percent follow-up, 80% geriatrician + 20% follow-up"/>
    <s v="lagourlie@osmh.on.ca"/>
    <s v="Leigh-Ann Gourlie"/>
    <s v="2023-11-30 01:22"/>
    <s v="True"/>
    <n v="1"/>
  </r>
  <r>
    <s v="Asset04026"/>
    <x v="8"/>
    <s v=""/>
    <s v=""/>
    <s v="Geriatric Rehabilitation Inpatient Service"/>
    <x v="45"/>
    <x v="3"/>
    <s v="550 University Ave, Toronto, ON"/>
    <s v="M5G 2A2"/>
    <s v=""/>
    <s v=""/>
    <s v=""/>
    <x v="3"/>
    <x v="4"/>
    <s v="RGP Toronto"/>
    <n v="0"/>
    <n v="365"/>
    <n v="300"/>
    <n v="25"/>
    <n v="97"/>
    <n v="26"/>
    <n v="23"/>
    <n v="0"/>
    <s v="True"/>
    <s v="Both"/>
    <n v="0"/>
    <n v="1"/>
    <s v="1950 hours annually (37.5 hours per week)"/>
    <s v=""/>
    <n v="0.6"/>
    <n v="0"/>
    <n v="0"/>
    <n v="0"/>
    <n v="0"/>
    <n v="12.4"/>
    <n v="12.5"/>
    <n v="4.2"/>
    <n v="1.5"/>
    <n v="0.4"/>
    <n v="0.5"/>
    <n v="4"/>
    <n v="3"/>
    <n v="1"/>
    <n v="1"/>
    <n v="2.5"/>
    <n v="1"/>
    <n v="0"/>
    <n v="0.5"/>
    <n v="0"/>
    <n v="0"/>
    <n v="2.5"/>
    <s v="Geriatric Psychiatrist available for consult_x0009__x000a_Clinical Nurse Specialist (0.5 FTE)_x0009__x000a_Advanced Nurse Educator (0.5 FTE)_x0009__x000a_Advanced Practice Leader (0.5 FTE)_x0009__x000a_Service Coordinator (1.0 FTE)"/>
    <n v="0"/>
    <n v="0"/>
    <n v="0"/>
    <n v="0"/>
    <s v="Other"/>
    <s v="Acute care"/>
    <n v="98"/>
    <x v="1"/>
    <x v="0"/>
    <s v=""/>
    <s v="jennifer.mokry@uhn.ca"/>
    <s v="Jennifer Mokry"/>
    <s v="2024-09-25 03:14"/>
    <s v="True"/>
    <n v="1"/>
  </r>
  <r>
    <s v="Asset03656"/>
    <x v="8"/>
    <s v=""/>
    <s v=""/>
    <s v="High intensity inpatient rehabilitation H7W"/>
    <x v="12"/>
    <x v="3"/>
    <s v="3560 Bathurst St, North York, ON"/>
    <s v="M6A 2E1"/>
    <s v=""/>
    <s v=""/>
    <s v="Toronto"/>
    <x v="3"/>
    <x v="4"/>
    <s v="RGP Toronto"/>
    <n v="0"/>
    <n v="454"/>
    <n v="0"/>
    <n v="32"/>
    <n v="0.93"/>
    <n v="26"/>
    <n v="23.3"/>
    <n v="40"/>
    <s v="True"/>
    <s v="Both"/>
    <n v="0"/>
    <n v="4"/>
    <s v="1950 hours annually (37.5 hours per week)"/>
    <s v=""/>
    <n v="0"/>
    <n v="0"/>
    <n v="0"/>
    <n v="0"/>
    <n v="0"/>
    <n v="10.4"/>
    <n v="13.04"/>
    <n v="7.0000000000000007E-2"/>
    <n v="0"/>
    <n v="0"/>
    <n v="0"/>
    <n v="0"/>
    <n v="0"/>
    <n v="0"/>
    <n v="1.27"/>
    <n v="0"/>
    <n v="0"/>
    <n v="0"/>
    <n v="0"/>
    <n v="0"/>
    <n v="25.17"/>
    <n v="0.39"/>
    <s v=""/>
    <n v="0"/>
    <n v="0"/>
    <n v="0"/>
    <n v="0"/>
    <s v=""/>
    <s v=""/>
    <n v="100"/>
    <x v="0"/>
    <x v="0"/>
    <s v=""/>
    <s v="programs@geriatricsontario.ca"/>
    <s v="Kristen Mayhew"/>
    <s v="2024-03-11 02:27"/>
    <s v="True"/>
    <n v="1"/>
  </r>
  <r>
    <s v="Asset03225"/>
    <x v="9"/>
    <s v=""/>
    <s v=""/>
    <s v="Seniors Wellness Clinic"/>
    <x v="57"/>
    <x v="3"/>
    <s v="10 Trench Street ( Mackenzie Richmond Hill Hospital)"/>
    <s v="L4C4Z3"/>
    <s v=""/>
    <s v=""/>
    <s v="York"/>
    <x v="0"/>
    <x v="2"/>
    <s v="No RGP"/>
    <n v="2100"/>
    <n v="476"/>
    <n v="0"/>
    <n v="0"/>
    <n v="0"/>
    <n v="0"/>
    <n v="0"/>
    <n v="30"/>
    <s v="True"/>
    <s v=""/>
    <n v="0"/>
    <n v="200"/>
    <s v="1950 hours annually (37.5 hours per week)"/>
    <s v=""/>
    <n v="0.6"/>
    <n v="0"/>
    <n v="0"/>
    <n v="0"/>
    <n v="0"/>
    <n v="0"/>
    <n v="1"/>
    <n v="0"/>
    <n v="0"/>
    <n v="0"/>
    <n v="0"/>
    <n v="0"/>
    <n v="0"/>
    <n v="0"/>
    <n v="1.4"/>
    <n v="0"/>
    <n v="0"/>
    <n v="0"/>
    <n v="0"/>
    <n v="0"/>
    <n v="0"/>
    <n v="0"/>
    <s v=""/>
    <n v="1713"/>
    <n v="357"/>
    <n v="0"/>
    <n v="0"/>
    <s v="Emergency Department; Other; Ontario Health Team; Primary Care"/>
    <s v="Other: inpatient discharge referral"/>
    <n v="100"/>
    <x v="0"/>
    <x v="1"/>
    <s v="Shortage of geriatricians, however, some hired for 2024."/>
    <s v="teresa.sitlani@mackenziehealth.ca"/>
    <s v="Teresa Sitlani"/>
    <s v="2023-12-12 01:13"/>
    <s v="True"/>
    <n v="1"/>
  </r>
  <r>
    <s v="Asset03446"/>
    <x v="9"/>
    <s v=""/>
    <s v=""/>
    <s v="Geriatric Medicine Clinic"/>
    <x v="45"/>
    <x v="3"/>
    <s v="550 University Ave, Toronto, ON"/>
    <s v="M5G 2A2"/>
    <s v=""/>
    <s v=""/>
    <s v=""/>
    <x v="3"/>
    <x v="2"/>
    <s v="RGP Toronto"/>
    <n v="720"/>
    <n v="250"/>
    <n v="230"/>
    <n v="0"/>
    <n v="0"/>
    <n v="0"/>
    <n v="0"/>
    <n v="0"/>
    <s v="True"/>
    <s v=""/>
    <n v="0"/>
    <n v="87"/>
    <s v="1950 hours annually (37.5 hours per week)"/>
    <s v=""/>
    <n v="2.5"/>
    <n v="0"/>
    <n v="0"/>
    <n v="0"/>
    <n v="0"/>
    <n v="0.4"/>
    <n v="0"/>
    <n v="0"/>
    <n v="0.4"/>
    <n v="0"/>
    <n v="0"/>
    <n v="0"/>
    <n v="0"/>
    <n v="0"/>
    <n v="0"/>
    <n v="0"/>
    <n v="0"/>
    <n v="0"/>
    <n v="0"/>
    <n v="0"/>
    <n v="0"/>
    <n v="0"/>
    <s v=""/>
    <n v="725"/>
    <n v="154"/>
    <n v="58"/>
    <n v="0"/>
    <s v="Other; Primary Care"/>
    <s v="Acute care and inpatient rehab"/>
    <n v="99"/>
    <x v="1"/>
    <x v="0"/>
    <s v=""/>
    <s v="jennifer.mokry@uhn.ca"/>
    <s v="Jennifer Mokry"/>
    <s v="2023-12-15 05:37"/>
    <s v="True"/>
    <n v="1"/>
  </r>
  <r>
    <s v="Asset04100"/>
    <x v="9"/>
    <s v=""/>
    <s v=""/>
    <s v="Specialized Geriatric Services"/>
    <x v="44"/>
    <x v="3"/>
    <s v="243 CONSUMERS RD, UNIT 300, TORONTO, ON"/>
    <s v="M2J4W8"/>
    <s v=""/>
    <s v=""/>
    <s v="Toronto"/>
    <x v="3"/>
    <x v="2"/>
    <s v="RGP Toronto"/>
    <n v="3536"/>
    <n v="1748"/>
    <n v="1748"/>
    <n v="0"/>
    <n v="0"/>
    <n v="0"/>
    <n v="0"/>
    <n v="37.5"/>
    <s v="True"/>
    <s v=""/>
    <n v="310"/>
    <n v="180"/>
    <s v="1950 hours annually (37.5 hours per week)"/>
    <s v=""/>
    <n v="10.95"/>
    <n v="0"/>
    <n v="2.0499999999999998"/>
    <n v="0"/>
    <n v="0"/>
    <n v="0.75"/>
    <n v="0"/>
    <n v="0"/>
    <n v="0.2"/>
    <n v="0.4"/>
    <n v="0"/>
    <n v="0"/>
    <n v="0.5"/>
    <n v="0"/>
    <n v="1"/>
    <n v="0"/>
    <n v="0"/>
    <n v="0"/>
    <n v="0"/>
    <n v="0"/>
    <n v="0"/>
    <n v="0.1"/>
    <s v="Neurologist in Parkinson's Clinic"/>
    <n v="962"/>
    <n v="379"/>
    <n v="265"/>
    <n v="0"/>
    <s v=""/>
    <s v="- GPs_x000a_- Outreach_x000a_- Day hospital_x000a_- hospital_x000a_- GEM_x000a_- med-surg_x000a_- retirement homes"/>
    <n v="95"/>
    <x v="0"/>
    <x v="0"/>
    <s v="- catchment in place- the total FTE is a summary of physician coverage for all Geriatric medicine clinics (Geriatric Medicine, memory, Parkinson's, Osteoporosis)"/>
    <s v="william.underwood@nygh.on.ca"/>
    <s v="wunderwood"/>
    <s v="2024-09-27 04:20"/>
    <s v="True"/>
    <n v="1"/>
  </r>
  <r>
    <s v="Asset03645"/>
    <x v="9"/>
    <s v=""/>
    <s v=""/>
    <s v="Geriatric Assessment"/>
    <x v="12"/>
    <x v="3"/>
    <s v="3560 Bathurst St, North York, ON"/>
    <s v="M6A 2E1"/>
    <s v=""/>
    <s v=""/>
    <s v="Toronto"/>
    <x v="3"/>
    <x v="2"/>
    <s v="RGP Toronto"/>
    <n v="0"/>
    <n v="757"/>
    <n v="0"/>
    <n v="0"/>
    <n v="0"/>
    <n v="0"/>
    <n v="0"/>
    <n v="40"/>
    <s v="True"/>
    <s v=""/>
    <n v="0"/>
    <n v="129"/>
    <s v="1950 hours annually (37.5 hours per week)"/>
    <s v=""/>
    <n v="2.41"/>
    <n v="0"/>
    <n v="0.15"/>
    <n v="0"/>
    <n v="0"/>
    <n v="0"/>
    <n v="0"/>
    <n v="0"/>
    <n v="0"/>
    <n v="0"/>
    <n v="0"/>
    <n v="0"/>
    <n v="0"/>
    <n v="0"/>
    <n v="0"/>
    <n v="0"/>
    <n v="0"/>
    <n v="0"/>
    <n v="0"/>
    <n v="0"/>
    <n v="0"/>
    <n v="0"/>
    <s v=""/>
    <n v="2029"/>
    <n v="477"/>
    <n v="191"/>
    <n v="0"/>
    <s v=""/>
    <s v=""/>
    <n v="100"/>
    <x v="0"/>
    <x v="0"/>
    <s v="https://www.baycrest.org/Baycrest/Healthcare-Programs-Services/Clinical-Services/Geriatric-Assessment"/>
    <s v="programs@geriatricsontario.ca"/>
    <s v="Kristen Mayhew"/>
    <s v="2024-03-11 01:34"/>
    <s v="True"/>
    <n v="1"/>
  </r>
  <r>
    <s v="Asset03465"/>
    <x v="9"/>
    <s v=""/>
    <s v=""/>
    <s v="Aging Well Clinic/Urgent Geriatric Clinic"/>
    <x v="95"/>
    <x v="3"/>
    <s v="640 Grace Street, Newmarket, Ontario"/>
    <s v="L3Y8V7"/>
    <s v=""/>
    <s v=""/>
    <s v=""/>
    <x v="0"/>
    <x v="2"/>
    <s v="No RGP"/>
    <n v="0"/>
    <n v="0"/>
    <n v="0"/>
    <n v="0"/>
    <n v="0"/>
    <n v="0"/>
    <n v="0"/>
    <n v="37.5"/>
    <s v="True"/>
    <s v=""/>
    <n v="0"/>
    <n v="0"/>
    <s v="1950 hours annually (37.5 hours per week)"/>
    <s v=""/>
    <n v="0"/>
    <n v="0"/>
    <n v="0"/>
    <n v="0"/>
    <n v="2"/>
    <n v="0"/>
    <n v="2.4"/>
    <n v="0"/>
    <n v="1.5"/>
    <n v="0"/>
    <n v="0"/>
    <n v="0"/>
    <n v="1"/>
    <n v="0"/>
    <n v="1.2"/>
    <n v="0"/>
    <n v="0"/>
    <n v="0"/>
    <n v="0"/>
    <n v="0"/>
    <n v="0"/>
    <n v="0"/>
    <s v=""/>
    <n v="1632"/>
    <n v="0"/>
    <n v="0"/>
    <n v="0"/>
    <s v="Community Agency; Community Paramedicine; Emergency Department; Home and Community Care Support Services; Ontario Health Team; Other; Primary Care"/>
    <s v="Other = post-discharge (inpatient units)"/>
    <n v="0"/>
    <x v="0"/>
    <x v="1"/>
    <s v=""/>
    <s v="dcurran@southlake.ca"/>
    <s v="Devon Curran"/>
    <s v="2023-12-18 04:08"/>
    <s v="True"/>
    <n v="1"/>
  </r>
  <r>
    <s v="Asset03414"/>
    <x v="9"/>
    <s v=""/>
    <s v=""/>
    <s v="Specialized Geriatric Services"/>
    <x v="22"/>
    <x v="3"/>
    <s v="HG69 - 2075 Bayview Ave, Toronto, Ontario"/>
    <s v="M4N3M5"/>
    <s v=""/>
    <s v=""/>
    <s v="Toronto"/>
    <x v="3"/>
    <x v="2"/>
    <s v="RGP Toronto"/>
    <n v="1260"/>
    <n v="246"/>
    <n v="150"/>
    <n v="0"/>
    <n v="0"/>
    <n v="0"/>
    <n v="0"/>
    <n v="37.5"/>
    <s v="True"/>
    <s v=""/>
    <n v="225"/>
    <n v="365"/>
    <s v="1950 hours annually (37.5 hours per week)"/>
    <s v=""/>
    <n v="2"/>
    <n v="0"/>
    <n v="0"/>
    <n v="0"/>
    <n v="0"/>
    <n v="0"/>
    <n v="0"/>
    <n v="0"/>
    <n v="0"/>
    <n v="0"/>
    <n v="0"/>
    <n v="0"/>
    <n v="0"/>
    <n v="0"/>
    <n v="1"/>
    <n v="0"/>
    <n v="0"/>
    <n v="0"/>
    <n v="0"/>
    <n v="0"/>
    <n v="0"/>
    <n v="0"/>
    <s v=""/>
    <n v="1260"/>
    <n v="368"/>
    <n v="95"/>
    <n v="0"/>
    <s v="Emergency Department; Community Agency; Ontario Health Team; Primary Care"/>
    <s v=""/>
    <n v="98"/>
    <x v="0"/>
    <x v="0"/>
    <s v=""/>
    <s v="mary.duffy@sunnybrook.ca"/>
    <s v="Mary Duffy"/>
    <s v="2023-12-15 01:58"/>
    <s v="True"/>
    <n v="1"/>
  </r>
  <r>
    <s v="Asset03500"/>
    <x v="9"/>
    <s v=""/>
    <s v=""/>
    <s v="Outpatient Geriatric Clinic"/>
    <x v="126"/>
    <x v="3"/>
    <s v="600 University Ave, Toronto, ON"/>
    <s v="M5G 1X5"/>
    <s v=""/>
    <s v=""/>
    <s v=""/>
    <x v="3"/>
    <x v="2"/>
    <s v="RGP Toronto"/>
    <n v="0"/>
    <n v="0"/>
    <n v="0"/>
    <n v="0"/>
    <n v="0"/>
    <n v="0"/>
    <n v="0"/>
    <n v="0"/>
    <s v="False"/>
    <s v=""/>
    <n v="0"/>
    <n v="150"/>
    <s v="1950 hours annually (37.5 hours per week)"/>
    <s v=""/>
    <n v="0"/>
    <n v="0"/>
    <n v="0"/>
    <n v="0"/>
    <n v="0"/>
    <n v="0"/>
    <n v="0"/>
    <n v="0"/>
    <n v="0"/>
    <n v="0"/>
    <n v="0"/>
    <n v="0"/>
    <n v="0"/>
    <n v="0"/>
    <n v="0"/>
    <n v="0"/>
    <n v="0"/>
    <n v="0"/>
    <n v="0"/>
    <n v="0"/>
    <n v="0"/>
    <n v="0"/>
    <s v=""/>
    <n v="794"/>
    <n v="0"/>
    <n v="0"/>
    <n v="0"/>
    <s v=""/>
    <s v=""/>
    <n v="0"/>
    <x v="0"/>
    <x v="0"/>
    <s v=""/>
    <s v="aneeza.beenishrahman@sunnybrook.ca"/>
    <s v="Aneeza"/>
    <s v="2023-12-22 11:47"/>
    <s v="True"/>
    <n v="1"/>
  </r>
  <r>
    <s v="Asset03439"/>
    <x v="9"/>
    <s v=""/>
    <s v=""/>
    <s v="GMCC"/>
    <x v="29"/>
    <x v="3"/>
    <s v="911 Queen’s Boulevard"/>
    <s v="N2M 1B2"/>
    <s v=""/>
    <s v=""/>
    <s v="Wellington; Waterloo"/>
    <x v="2"/>
    <x v="2"/>
    <s v="RGP Central"/>
    <n v="0"/>
    <n v="582"/>
    <n v="0"/>
    <n v="0"/>
    <n v="0"/>
    <n v="0"/>
    <n v="0"/>
    <n v="40"/>
    <s v="True"/>
    <s v=""/>
    <n v="0"/>
    <n v="0"/>
    <s v="1950 hours annually (37.5 hours per week)"/>
    <s v=""/>
    <n v="0"/>
    <n v="0"/>
    <n v="0"/>
    <n v="0"/>
    <n v="0"/>
    <n v="0"/>
    <n v="0"/>
    <n v="0"/>
    <n v="0"/>
    <n v="0"/>
    <n v="0"/>
    <n v="0"/>
    <n v="0"/>
    <n v="0"/>
    <n v="1.21"/>
    <n v="0"/>
    <n v="0"/>
    <n v="0"/>
    <n v="0"/>
    <n v="0"/>
    <n v="0"/>
    <n v="0"/>
    <s v=""/>
    <n v="824"/>
    <n v="0"/>
    <n v="0"/>
    <n v="0"/>
    <s v=""/>
    <s v=""/>
    <n v="95"/>
    <x v="0"/>
    <x v="0"/>
    <s v=""/>
    <s v="hdupuis@smgh.ca"/>
    <s v="HeidiDupuis"/>
    <s v="2023-12-15 04:20"/>
    <s v="True"/>
    <n v="1"/>
  </r>
  <r>
    <s v="Asset03423"/>
    <x v="9"/>
    <s v=""/>
    <s v=""/>
    <s v="Clinique de gériatrie"/>
    <x v="28"/>
    <x v="3"/>
    <s v="713 chemin Montreal"/>
    <s v="K1K 0T2"/>
    <s v=""/>
    <s v=""/>
    <s v=""/>
    <x v="1"/>
    <x v="2"/>
    <s v="RGP Eastern Ontario"/>
    <n v="0"/>
    <n v="0"/>
    <n v="0"/>
    <n v="0"/>
    <n v="0"/>
    <n v="0"/>
    <n v="0"/>
    <n v="22.5"/>
    <s v="False"/>
    <s v=""/>
    <n v="0"/>
    <n v="0"/>
    <s v="1950 hours annually (37.5 hours per week)"/>
    <s v=""/>
    <n v="0.6"/>
    <n v="0"/>
    <n v="0"/>
    <n v="0"/>
    <n v="0"/>
    <n v="0"/>
    <n v="0"/>
    <n v="0"/>
    <n v="0"/>
    <n v="0"/>
    <n v="0"/>
    <n v="0.1"/>
    <n v="0.2"/>
    <n v="0"/>
    <n v="0"/>
    <n v="0"/>
    <n v="0"/>
    <n v="0"/>
    <n v="0"/>
    <n v="0"/>
    <n v="0"/>
    <n v="0"/>
    <s v=""/>
    <n v="824"/>
    <n v="74"/>
    <n v="0"/>
    <n v="0"/>
    <s v=""/>
    <s v=""/>
    <n v="98.1"/>
    <x v="0"/>
    <x v="0"/>
    <s v=""/>
    <s v="myriamveilleux@montfort.on.ca"/>
    <s v="Myriam Veilleux"/>
    <s v="2023-12-15 03:01"/>
    <s v="True"/>
    <n v="1"/>
  </r>
  <r>
    <s v="Asset03480"/>
    <x v="9"/>
    <s v=""/>
    <s v=""/>
    <s v="Outpatient Geriatric Assessment Clinic"/>
    <x v="146"/>
    <x v="3"/>
    <s v="3001 Hospital Gate, Oakville, ON"/>
    <s v="L6M 0L8"/>
    <s v=""/>
    <s v=""/>
    <s v="Halton"/>
    <x v="0"/>
    <x v="2"/>
    <s v="No RGP"/>
    <n v="1651"/>
    <n v="807"/>
    <n v="0"/>
    <n v="0"/>
    <n v="0"/>
    <n v="0"/>
    <n v="0"/>
    <n v="20"/>
    <s v="True"/>
    <s v=""/>
    <n v="424"/>
    <n v="215"/>
    <s v="1950 hours annually (37.5 hours per week)"/>
    <s v=""/>
    <n v="0.7"/>
    <n v="0"/>
    <n v="0"/>
    <n v="0"/>
    <n v="2.5"/>
    <n v="1"/>
    <n v="0"/>
    <n v="0"/>
    <n v="0"/>
    <n v="0"/>
    <n v="0"/>
    <n v="0"/>
    <n v="0"/>
    <n v="0"/>
    <n v="1.5"/>
    <n v="0"/>
    <n v="0"/>
    <n v="0"/>
    <n v="0"/>
    <n v="0"/>
    <n v="0"/>
    <n v="0"/>
    <s v=""/>
    <n v="1426"/>
    <n v="299"/>
    <n v="0"/>
    <n v="0"/>
    <s v="Emergency Department; Other; Primary Care"/>
    <s v="Hospital Physicians"/>
    <n v="100"/>
    <x v="1"/>
    <x v="1"/>
    <s v="The Outpatient Geriatric Assessment Clinic at OTMH, MDH and GH provides assessment, management and follow-up for geriatric outpatients.  The inter-professional team consists of a Geriatrician and Geriatric Nurse Practitioner.  The goal of this service is to optimize health and well-being, independence and quality of life for these patients."/>
    <s v="mbudgell@haltonhealthcare.com"/>
    <s v="Martha Budgell"/>
    <s v="2023-12-21 01:16"/>
    <s v="True"/>
    <n v="1"/>
  </r>
  <r>
    <s v="Asset03337"/>
    <x v="9"/>
    <s v=""/>
    <s v=""/>
    <s v="Geriatric Assessment Intervention Network"/>
    <x v="30"/>
    <x v="3"/>
    <s v="1 Hospital  Court, Oshawa, Ontario"/>
    <s v="L1G2B9"/>
    <s v=""/>
    <s v=""/>
    <s v="Durham"/>
    <x v="1"/>
    <x v="2"/>
    <s v="Seniors Care Network"/>
    <n v="3640"/>
    <n v="3555"/>
    <n v="1783"/>
    <n v="0"/>
    <n v="0"/>
    <n v="0"/>
    <n v="0"/>
    <n v="37.5"/>
    <s v="True"/>
    <s v=""/>
    <n v="0"/>
    <n v="47"/>
    <s v="1950 hours annually (37.5 hours per week)"/>
    <s v=""/>
    <n v="0"/>
    <n v="0"/>
    <n v="0"/>
    <n v="0"/>
    <n v="2.7"/>
    <n v="0"/>
    <n v="1.6"/>
    <n v="0"/>
    <n v="1"/>
    <n v="1"/>
    <n v="0"/>
    <n v="1"/>
    <n v="1"/>
    <n v="0"/>
    <n v="1.82"/>
    <n v="0"/>
    <n v="0"/>
    <n v="0"/>
    <n v="0"/>
    <n v="0"/>
    <n v="2.7"/>
    <n v="0"/>
    <s v=""/>
    <n v="1783"/>
    <n v="961"/>
    <n v="0"/>
    <n v="0"/>
    <s v="Emergency Department; Other; Caregiver Referral; Community Agency; Community Paramedicine; Home and Community Care Support Services; Ontario Health Team; Primary Care; Self Referral"/>
    <s v=""/>
    <n v="98"/>
    <x v="1"/>
    <x v="1"/>
    <s v="LHO EPIC site, data standards implemented for 23-24.FTES unfilled to maintain budget"/>
    <s v="kshudall@seniorscarenetwork.ca"/>
    <s v="Kerry Shudall"/>
    <s v="2023-12-14 04:55"/>
    <s v="True"/>
    <n v="1"/>
  </r>
  <r>
    <s v="Asset03711"/>
    <x v="9"/>
    <s v=""/>
    <s v=""/>
    <s v="Geriatric Psychiatry Outpatient"/>
    <x v="46"/>
    <x v="3"/>
    <s v="1145 Carling Ave, Ottawa, ON"/>
    <s v="K1Z 7K4"/>
    <s v=""/>
    <s v=""/>
    <s v="Ottawa"/>
    <x v="1"/>
    <x v="2"/>
    <s v="RGP Eastern Ontario"/>
    <n v="0"/>
    <n v="738"/>
    <n v="4523"/>
    <n v="4915"/>
    <n v="0"/>
    <n v="0"/>
    <n v="60"/>
    <n v="37.5"/>
    <s v="True"/>
    <s v=""/>
    <n v="135"/>
    <n v="62"/>
    <s v="1950 hours annually (37.5 hours per week)"/>
    <s v=""/>
    <n v="0"/>
    <n v="0"/>
    <n v="0"/>
    <n v="0"/>
    <n v="0"/>
    <n v="4"/>
    <n v="0"/>
    <n v="0"/>
    <n v="1"/>
    <n v="0"/>
    <n v="0"/>
    <n v="0.5"/>
    <n v="0.5"/>
    <n v="0"/>
    <n v="5"/>
    <n v="0"/>
    <n v="0"/>
    <n v="0"/>
    <n v="0"/>
    <n v="0"/>
    <n v="0"/>
    <n v="0"/>
    <s v=""/>
    <n v="2450"/>
    <n v="0"/>
    <n v="0"/>
    <n v="0"/>
    <s v=""/>
    <s v=""/>
    <n v="100"/>
    <x v="1"/>
    <x v="0"/>
    <s v=""/>
    <s v="programs@geriatricsontario.ca"/>
    <s v="Kristen Mayhew"/>
    <s v="2024-07-08 01:25"/>
    <s v="True"/>
    <n v="1"/>
  </r>
  <r>
    <s v="Asset03320"/>
    <x v="9"/>
    <s v=""/>
    <s v=""/>
    <s v="Geriatric Outpatient Clinics"/>
    <x v="47"/>
    <x v="3"/>
    <s v="752 King Street West, Kingston, ON"/>
    <s v="K7L 4X3"/>
    <s v=""/>
    <s v=""/>
    <s v="Frontenac; Hastings; Lanark; Leeds &amp; Grenville; Lennox and Addington; Prince Edward"/>
    <x v="1"/>
    <x v="2"/>
    <s v="RGP Southeastern Ontario"/>
    <n v="1800"/>
    <n v="786"/>
    <n v="0"/>
    <n v="0"/>
    <n v="0"/>
    <n v="0"/>
    <n v="0"/>
    <n v="36"/>
    <s v="True"/>
    <s v=""/>
    <n v="235"/>
    <n v="0"/>
    <s v="1950 hours annually (37.5 hours per week)"/>
    <s v=""/>
    <n v="1"/>
    <n v="0"/>
    <n v="0"/>
    <n v="0"/>
    <n v="0"/>
    <n v="0.5"/>
    <n v="0"/>
    <n v="0"/>
    <n v="0"/>
    <n v="0"/>
    <n v="0"/>
    <n v="0"/>
    <n v="0"/>
    <n v="0"/>
    <n v="0"/>
    <n v="0"/>
    <n v="0"/>
    <n v="0"/>
    <n v="0"/>
    <n v="0"/>
    <n v="0"/>
    <n v="0"/>
    <s v=""/>
    <n v="1643"/>
    <n v="749"/>
    <n v="5"/>
    <n v="0"/>
    <s v="Community Agency; Emergency Department; Primary Care"/>
    <s v=""/>
    <n v="0"/>
    <x v="0"/>
    <x v="0"/>
    <s v=""/>
    <s v="websters@providencecare.ca"/>
    <s v="Sarah Webster"/>
    <s v="2023-12-14 01:39"/>
    <s v="True"/>
    <n v="1"/>
  </r>
  <r>
    <s v="Asset02210"/>
    <x v="9"/>
    <s v=""/>
    <s v=""/>
    <s v="Aging Well Clinic"/>
    <x v="64"/>
    <x v="3"/>
    <s v="370 Bayview Drive, Barrie, Ontario"/>
    <s v="L4N 7L3"/>
    <s v=""/>
    <s v=""/>
    <s v="Simcoe"/>
    <x v="0"/>
    <x v="2"/>
    <s v="North Simcoe Muskoka Specialized Geriatric Services"/>
    <n v="0"/>
    <n v="0"/>
    <n v="0"/>
    <n v="0"/>
    <n v="0"/>
    <n v="0"/>
    <n v="0"/>
    <n v="0"/>
    <s v="False"/>
    <s v=""/>
    <n v="0"/>
    <n v="0"/>
    <s v=""/>
    <s v=""/>
    <n v="0"/>
    <n v="0"/>
    <n v="0.1"/>
    <n v="0"/>
    <n v="1"/>
    <n v="0.5"/>
    <n v="0.8"/>
    <n v="0"/>
    <n v="0"/>
    <n v="0.4"/>
    <n v="0"/>
    <n v="0"/>
    <n v="0.3"/>
    <n v="0"/>
    <n v="0.8"/>
    <n v="0"/>
    <n v="0"/>
    <n v="0"/>
    <n v="0"/>
    <n v="0"/>
    <n v="0"/>
    <n v="0"/>
    <s v=""/>
    <n v="0"/>
    <n v="0"/>
    <n v="0"/>
    <n v="0"/>
    <s v=""/>
    <s v=""/>
    <n v="100"/>
    <x v="0"/>
    <x v="0"/>
    <s v=""/>
    <s v="lwaterman@bcfht.ca"/>
    <s v="Linda Waterman"/>
    <s v="2022-06-29 10:34"/>
    <s v="True"/>
    <n v="1"/>
  </r>
  <r>
    <s v="Asset02946"/>
    <x v="9"/>
    <s v=""/>
    <s v=""/>
    <s v="Cottage Country Family Health Team Muskoka Geriatric Team"/>
    <x v="106"/>
    <x v="3"/>
    <s v="205 Unit 2 Hiram St Bracebridge ON"/>
    <s v="P1L 2C1"/>
    <s v=""/>
    <s v=""/>
    <s v="Muskoka"/>
    <x v="0"/>
    <x v="2"/>
    <s v="North Simcoe Muskoka Specialized Geriatric Services"/>
    <n v="0"/>
    <n v="14"/>
    <n v="20"/>
    <n v="0"/>
    <n v="0"/>
    <n v="0"/>
    <n v="0"/>
    <n v="7.5"/>
    <s v="True"/>
    <s v=""/>
    <n v="0"/>
    <n v="10"/>
    <s v="1950 hours annually (37.5 hours per week)"/>
    <s v=""/>
    <n v="0"/>
    <n v="0"/>
    <n v="0"/>
    <n v="0"/>
    <n v="0.2"/>
    <n v="1"/>
    <n v="0"/>
    <n v="0"/>
    <n v="0"/>
    <n v="0"/>
    <n v="0"/>
    <n v="0.4"/>
    <n v="0"/>
    <n v="0"/>
    <n v="0"/>
    <n v="0"/>
    <n v="0"/>
    <n v="0"/>
    <n v="0"/>
    <n v="0"/>
    <n v="0"/>
    <n v="0"/>
    <s v=""/>
    <n v="32"/>
    <n v="0"/>
    <n v="0"/>
    <n v="0"/>
    <s v="Primary Care"/>
    <s v="From Primary Care Provider- Physician or NP (FHT providers only currently)"/>
    <n v="100"/>
    <x v="0"/>
    <x v="0"/>
    <s v="Muskoka Geriatric Team launched in December 2022 so data collected is from December 15, 2022 to March 31, 2023"/>
    <s v="ljohnston@ccfht.ca"/>
    <s v="Lorraine Johnston"/>
    <s v="2023-11-01 02:40"/>
    <s v="True"/>
    <n v="1"/>
  </r>
  <r>
    <s v="Asset03469"/>
    <x v="9"/>
    <s v=""/>
    <s v=""/>
    <s v="Outpatient Geriatric Clinic"/>
    <x v="16"/>
    <x v="3"/>
    <s v="3560 Bathurst St, North York, ON"/>
    <s v="M6A 2E1"/>
    <s v=""/>
    <s v=""/>
    <s v=""/>
    <x v="3"/>
    <x v="2"/>
    <s v="RGP Toronto"/>
    <n v="0"/>
    <n v="0"/>
    <n v="0"/>
    <n v="0"/>
    <n v="0"/>
    <n v="0"/>
    <n v="0"/>
    <n v="0"/>
    <s v="False"/>
    <s v=""/>
    <n v="0"/>
    <n v="0"/>
    <s v="1950 hours annually (37.5 hours per week)"/>
    <s v=""/>
    <n v="0"/>
    <n v="0"/>
    <n v="0"/>
    <n v="0"/>
    <n v="0"/>
    <n v="0"/>
    <n v="0"/>
    <n v="0"/>
    <n v="0"/>
    <n v="0"/>
    <n v="0"/>
    <n v="0"/>
    <n v="0"/>
    <n v="0"/>
    <n v="0"/>
    <n v="0"/>
    <n v="0"/>
    <n v="0"/>
    <n v="0"/>
    <n v="0"/>
    <n v="0"/>
    <n v="0"/>
    <s v=""/>
    <n v="1372"/>
    <n v="188"/>
    <n v="72"/>
    <n v="0"/>
    <s v=""/>
    <s v=""/>
    <n v="0"/>
    <x v="0"/>
    <x v="0"/>
    <s v=""/>
    <s v="aneeza.beenishrahman@sunnybrook.ca"/>
    <s v="Aneeza"/>
    <s v="2023-12-20 02:47"/>
    <s v="True"/>
    <n v="1"/>
  </r>
  <r>
    <s v="Asset03502"/>
    <x v="9"/>
    <s v=""/>
    <s v=""/>
    <s v="Outpatient Geriatric Clinic"/>
    <x v="48"/>
    <x v="3"/>
    <s v="82 Buttonwood Ave, York, ON"/>
    <s v="M6M 2J5"/>
    <s v=""/>
    <s v=""/>
    <s v=""/>
    <x v="3"/>
    <x v="2"/>
    <s v="RGP Toronto"/>
    <n v="0"/>
    <n v="0"/>
    <n v="0"/>
    <n v="0"/>
    <n v="0"/>
    <n v="0"/>
    <n v="0"/>
    <n v="0"/>
    <s v="False"/>
    <s v=""/>
    <n v="0"/>
    <n v="0"/>
    <s v="1950 hours annually (37.5 hours per week)"/>
    <s v=""/>
    <n v="0"/>
    <n v="0"/>
    <n v="0"/>
    <n v="0"/>
    <n v="0"/>
    <n v="0"/>
    <n v="0"/>
    <n v="0"/>
    <n v="0"/>
    <n v="0"/>
    <n v="0"/>
    <n v="0"/>
    <n v="0"/>
    <n v="0"/>
    <n v="0"/>
    <n v="0"/>
    <n v="0"/>
    <n v="0"/>
    <n v="0"/>
    <n v="0"/>
    <n v="0"/>
    <n v="0"/>
    <s v=""/>
    <n v="344"/>
    <n v="157"/>
    <n v="2"/>
    <n v="0"/>
    <s v=""/>
    <s v=""/>
    <n v="0"/>
    <x v="0"/>
    <x v="0"/>
    <s v=""/>
    <s v="aneeza.beenishrahman@sunnybrook.ca"/>
    <s v="Aneeza"/>
    <s v="2023-12-22 11:58"/>
    <s v="True"/>
    <n v="1"/>
  </r>
  <r>
    <s v="Asset03482"/>
    <x v="9"/>
    <s v=""/>
    <s v=""/>
    <s v="Outpatient Geriatric Assessment Clinic Georgetown"/>
    <x v="151"/>
    <x v="3"/>
    <s v="1 Princess Anne Drive, Georgetown, ON"/>
    <s v="L7G 2B8"/>
    <s v=""/>
    <s v=""/>
    <s v="Halton"/>
    <x v="0"/>
    <x v="2"/>
    <s v="No RGP"/>
    <n v="290"/>
    <n v="156"/>
    <n v="0"/>
    <n v="0"/>
    <n v="0"/>
    <n v="0"/>
    <n v="0"/>
    <n v="12"/>
    <s v="True"/>
    <s v=""/>
    <n v="72"/>
    <n v="154"/>
    <s v="1950 hours annually (37.5 hours per week)"/>
    <s v=""/>
    <n v="0.2"/>
    <n v="0"/>
    <n v="0"/>
    <n v="0"/>
    <n v="0.6"/>
    <n v="0"/>
    <n v="0"/>
    <n v="0"/>
    <n v="0"/>
    <n v="0"/>
    <n v="0"/>
    <n v="0"/>
    <n v="0"/>
    <n v="0"/>
    <n v="0.2"/>
    <n v="0"/>
    <n v="0"/>
    <n v="0"/>
    <n v="0"/>
    <n v="0"/>
    <n v="0"/>
    <n v="0"/>
    <s v=""/>
    <n v="227"/>
    <n v="37"/>
    <n v="0"/>
    <n v="0"/>
    <s v="Emergency Department; Other; Primary Care"/>
    <s v="Hospital Physicians"/>
    <n v="100"/>
    <x v="1"/>
    <x v="1"/>
    <s v="The Outpatient Geriatric Assessment Clinic at OTMH, MDH and GH provides assessment, management and follow-up for geriatric outpatients.  The inter-professional team consists of a Geriatrician and Geriatric Nurse Practitioner.  The goal of this service is to optimize health and well-being, independence and quality of life for these patients."/>
    <s v="mbudgell@haltonhealthcare.com"/>
    <s v="Martha Budgell"/>
    <s v="2023-12-21 01:25"/>
    <s v="True"/>
    <n v="1"/>
  </r>
  <r>
    <s v="Asset03417"/>
    <x v="9"/>
    <s v=""/>
    <s v=""/>
    <s v="Geriatric Outpatient Clinic"/>
    <x v="9"/>
    <x v="3"/>
    <s v="1800 8th Street East, Owen Sound, Ontario"/>
    <s v="N4K 6M9"/>
    <s v=""/>
    <s v=""/>
    <s v="Bruce; Grey; Simcoe; Wellington; Waterloo"/>
    <x v="2"/>
    <x v="2"/>
    <s v="RGP Southwestern Ontario"/>
    <n v="0"/>
    <n v="0"/>
    <n v="0"/>
    <n v="0"/>
    <n v="0"/>
    <n v="0"/>
    <n v="0"/>
    <n v="19.5"/>
    <s v="True"/>
    <s v=""/>
    <n v="163"/>
    <n v="0"/>
    <s v="1950 hours annually (37.5 hours per week)"/>
    <s v=""/>
    <n v="1.2"/>
    <n v="0"/>
    <n v="0"/>
    <n v="0"/>
    <n v="0"/>
    <n v="1"/>
    <n v="0"/>
    <n v="0"/>
    <n v="0"/>
    <n v="0"/>
    <n v="0"/>
    <n v="0"/>
    <n v="0"/>
    <n v="0"/>
    <n v="0"/>
    <n v="0"/>
    <n v="0"/>
    <n v="0"/>
    <n v="0"/>
    <n v="0"/>
    <n v="0"/>
    <n v="0"/>
    <s v=""/>
    <n v="594"/>
    <n v="18"/>
    <n v="0"/>
    <n v="0"/>
    <s v="Emergency Department; Primary Care"/>
    <s v="- Physician/NP complete Specialized Geriatric Services referral if appropriate and referral triaged to most appropriate service including Geriatrician, BSO, and GRN."/>
    <n v="90.4"/>
    <x v="0"/>
    <x v="1"/>
    <s v="- No set appointment times per year - flexible clinic schedule.- Numbers do not include telephone conversations with patients/families providing information and answering questions.- Unable to calculate number of unique patients per year - Geriatrician aims to assess patients annually.- Hours of Service per week includes 1.5 hours for Behaviour Supports Ontario (BSO) consults and 1.5 hours for Geriatric Resource Nurses (GRN) consults in addition to clinic hours.- Geriatrician started Oct 2020 full time. Second Geriatrician started 2021-2022 fiscal year part time. - Average wait days 240 days for geriatrician that covers the entire region and 120 days for geriatrician that covers one specific family health team.- Currently piloting a RN-led follow-up clinic to address follow-up wait times. These are done in collaboration with the geriatrician.- # Visits annually includes 578 for geriatrician and 16 for RN.- Hours of service per week include 24.5 clinic hours/week for geriatrician and 2 clinic hours/week for RN.- Clinic generally for Grey and Bruce counties but will assess patient’s out of region if there are no geriatrician services available in their area."/>
    <s v="sjlaw@gbhs.on.ca"/>
    <s v="Sarah Law (she/her)"/>
    <s v="2023-12-15 02:15"/>
    <s v="True"/>
    <n v="1"/>
  </r>
  <r>
    <s v="Asset03204"/>
    <x v="9"/>
    <s v=""/>
    <s v=""/>
    <s v="Centre for Healthy Aging"/>
    <x v="15"/>
    <x v="3"/>
    <s v="88 Maplewood Avenue Hamilton Ontario"/>
    <s v="L8M 1W9"/>
    <s v=""/>
    <s v=""/>
    <s v="Hamilton"/>
    <x v="2"/>
    <x v="2"/>
    <s v="RGP Central"/>
    <n v="0"/>
    <n v="1254"/>
    <n v="0"/>
    <n v="0"/>
    <n v="0"/>
    <n v="0"/>
    <n v="0"/>
    <n v="30"/>
    <s v="True"/>
    <s v=""/>
    <n v="187"/>
    <n v="291"/>
    <s v="1950 hours annually (37.5 hours per week)"/>
    <s v=""/>
    <n v="1.1499999999999999"/>
    <n v="0"/>
    <n v="0"/>
    <n v="0"/>
    <n v="0"/>
    <n v="2"/>
    <n v="1.8"/>
    <n v="0"/>
    <n v="0"/>
    <n v="0"/>
    <n v="0"/>
    <n v="0"/>
    <n v="2"/>
    <n v="0"/>
    <n v="0.4"/>
    <n v="0"/>
    <n v="0"/>
    <n v="0"/>
    <n v="0"/>
    <n v="0"/>
    <n v="0"/>
    <n v="0"/>
    <s v=""/>
    <n v="1851"/>
    <n v="773"/>
    <n v="0"/>
    <n v="0"/>
    <s v="Primary Care"/>
    <s v=""/>
    <n v="95"/>
    <x v="0"/>
    <x v="0"/>
    <s v=""/>
    <s v="fisherp@hhsc.ca"/>
    <s v="Pauline Fisher"/>
    <s v="2023-12-12 09:59"/>
    <s v="True"/>
    <n v="1"/>
  </r>
  <r>
    <s v="Asset03461"/>
    <x v="9"/>
    <s v=""/>
    <s v=""/>
    <s v="Geriatric Assessment Intervention Network"/>
    <x v="40"/>
    <x v="3"/>
    <s v="2867 Ellesmere Rd, Scarborough, ON"/>
    <s v="M1E 4B9"/>
    <s v=""/>
    <s v=""/>
    <s v="Toronto"/>
    <x v="3"/>
    <x v="2"/>
    <s v="Seniors Care Network"/>
    <n v="0"/>
    <n v="118"/>
    <n v="0"/>
    <n v="0"/>
    <n v="0"/>
    <n v="0"/>
    <n v="0"/>
    <n v="8"/>
    <s v="True"/>
    <s v=""/>
    <n v="0"/>
    <n v="19"/>
    <s v="1950 hours annually (37.5 hours per week)"/>
    <s v=""/>
    <n v="0"/>
    <n v="0"/>
    <n v="0"/>
    <n v="0"/>
    <n v="0"/>
    <n v="0"/>
    <n v="0"/>
    <n v="0"/>
    <n v="0"/>
    <n v="0"/>
    <n v="0"/>
    <n v="0"/>
    <n v="0"/>
    <n v="0"/>
    <n v="0"/>
    <n v="0"/>
    <n v="0"/>
    <n v="0"/>
    <n v="0"/>
    <n v="0"/>
    <n v="0"/>
    <n v="0"/>
    <s v=""/>
    <n v="146"/>
    <n v="14"/>
    <n v="220"/>
    <n v="0"/>
    <s v="Emergency Department; Other; Caregiver Referral; Community Agency; Community Paramedicine; Home and Community Care Support Services; Ontario Health Team; Primary Care; Self Referral"/>
    <s v=""/>
    <n v="98"/>
    <x v="1"/>
    <x v="1"/>
    <s v=""/>
    <s v="kluk@shn.ca"/>
    <s v="Kelvin Luk"/>
    <s v="2023-12-18 10:42"/>
    <s v="True"/>
    <n v="1"/>
  </r>
  <r>
    <s v="Asset03216"/>
    <x v="9"/>
    <s v=""/>
    <s v=""/>
    <s v="Geriatric Assessment Intervention Network"/>
    <x v="39"/>
    <x v="3"/>
    <s v="3050 Lawrence Avenue East, Scarborough, ON"/>
    <s v="M1P 2V5"/>
    <s v=""/>
    <s v=""/>
    <s v=""/>
    <x v="3"/>
    <x v="2"/>
    <s v="Seniors Care Network"/>
    <n v="3900"/>
    <n v="982"/>
    <n v="3592"/>
    <n v="0"/>
    <n v="0"/>
    <n v="0"/>
    <n v="0"/>
    <n v="37.5"/>
    <s v="True"/>
    <s v=""/>
    <n v="0"/>
    <n v="117"/>
    <s v="1950 hours annually (37.5 hours per week)"/>
    <s v=""/>
    <n v="1"/>
    <n v="0"/>
    <n v="0"/>
    <n v="0"/>
    <n v="2"/>
    <n v="0"/>
    <n v="0"/>
    <n v="0"/>
    <n v="1"/>
    <n v="1"/>
    <n v="0"/>
    <n v="1"/>
    <n v="1"/>
    <n v="0"/>
    <n v="1.9"/>
    <n v="0"/>
    <n v="0"/>
    <n v="0"/>
    <n v="0"/>
    <n v="0"/>
    <n v="0"/>
    <n v="0"/>
    <s v=""/>
    <n v="3592"/>
    <n v="2069"/>
    <n v="232"/>
    <n v="0"/>
    <s v="Emergency Department; Caregiver Referral; Community Agency; Community Paramedicine; Home and Community Care Support Services; Ontario Health Team; Primary Care; Self Referral"/>
    <s v=""/>
    <n v="0"/>
    <x v="0"/>
    <x v="1"/>
    <s v=""/>
    <s v="kshudall@seniorscarenetwork.ca"/>
    <s v="Kerry Shudall"/>
    <s v="2023-12-12 10:50"/>
    <s v="True"/>
    <n v="1"/>
  </r>
  <r>
    <s v="Asset03065"/>
    <x v="9"/>
    <s v=""/>
    <s v=""/>
    <s v="Seniors' Outpatient Services - Geriatric Medicine"/>
    <x v="17"/>
    <x v="3"/>
    <s v="35 N. Algoma Street, Thunder Bay, ON"/>
    <s v="P7B 5G7"/>
    <s v=""/>
    <s v=""/>
    <s v=""/>
    <x v="4"/>
    <x v="2"/>
    <s v="Regional Specialized Geriatric Services - North West"/>
    <n v="0"/>
    <n v="2146"/>
    <n v="1931"/>
    <n v="0"/>
    <n v="0"/>
    <n v="0"/>
    <n v="0"/>
    <n v="37.5"/>
    <s v="True"/>
    <s v=""/>
    <n v="146"/>
    <n v="100"/>
    <s v="1950 hours annually (37.5 hours per week)"/>
    <s v=""/>
    <n v="1"/>
    <n v="0"/>
    <n v="0"/>
    <n v="0"/>
    <n v="1"/>
    <n v="0"/>
    <n v="1.6"/>
    <n v="0"/>
    <n v="0"/>
    <n v="0"/>
    <n v="0"/>
    <n v="0"/>
    <n v="0"/>
    <n v="0"/>
    <n v="3.5"/>
    <n v="0"/>
    <n v="0"/>
    <n v="0"/>
    <n v="0"/>
    <n v="0"/>
    <n v="0.2"/>
    <n v="0"/>
    <s v=""/>
    <n v="3795"/>
    <n v="901"/>
    <n v="0"/>
    <n v="0"/>
    <s v="Emergency Department; Other; Primary Care"/>
    <s v="Acute, post-acute and specialist referrals accepted."/>
    <n v="95"/>
    <x v="1"/>
    <x v="1"/>
    <s v="This program also includes the service type Geriatric Outreach Team."/>
    <s v="Lisa.Grillo@tbh.net"/>
    <s v="Lisa Grillo"/>
    <s v="2023-11-23 10:09"/>
    <s v="True"/>
    <n v="1"/>
  </r>
  <r>
    <s v="Asset03481"/>
    <x v="9"/>
    <s v=""/>
    <s v=""/>
    <s v="Outpatient Geriatric Assessment Clinic Milton"/>
    <x v="152"/>
    <x v="3"/>
    <s v="725 Bronte Street South, Milton, ON"/>
    <s v="L9T 9K1"/>
    <s v=""/>
    <s v=""/>
    <s v="Halton"/>
    <x v="0"/>
    <x v="2"/>
    <s v="No RGP"/>
    <n v="1253"/>
    <n v="412"/>
    <n v="0"/>
    <n v="0"/>
    <n v="0"/>
    <n v="0"/>
    <n v="0"/>
    <n v="37.5"/>
    <s v="True"/>
    <s v=""/>
    <n v="95"/>
    <n v="299"/>
    <s v="1950 hours annually (37.5 hours per week)"/>
    <s v=""/>
    <n v="0.2"/>
    <n v="0"/>
    <n v="0"/>
    <n v="0"/>
    <n v="1"/>
    <n v="0"/>
    <n v="0"/>
    <n v="0"/>
    <n v="0"/>
    <n v="0"/>
    <n v="0"/>
    <n v="0"/>
    <n v="0"/>
    <n v="0"/>
    <n v="0.2"/>
    <n v="0"/>
    <n v="0"/>
    <n v="0"/>
    <n v="0"/>
    <n v="0"/>
    <n v="0"/>
    <n v="0"/>
    <s v=""/>
    <n v="944"/>
    <n v="296"/>
    <n v="0"/>
    <n v="0"/>
    <s v="Emergency Department; Other; Primary Care"/>
    <s v="Hospital Physicians"/>
    <n v="100"/>
    <x v="1"/>
    <x v="1"/>
    <s v="The Outpatient Geriatric Assessment Clinic at OTMH, MDH and GH provides assessment, management and follow-up for geriatric outpatients.  The inter-professional team consists of a Geriatrician and Geriatric Nurse Practitioner.  The goal of this service is to optimize health and well-being, independence and quality of life for these patients."/>
    <s v="mbudgell@haltonhealthcare.com"/>
    <s v="Martha Budgell"/>
    <s v="2023-12-21 01:22"/>
    <s v="True"/>
    <n v="1"/>
  </r>
  <r>
    <s v="Asset03432"/>
    <x v="9"/>
    <s v=""/>
    <s v=""/>
    <s v="Outpatient Geriatric Clinic"/>
    <x v="6"/>
    <x v="3"/>
    <s v="550 University Ave, Toronto, ON"/>
    <s v="M5G 2A2"/>
    <s v=""/>
    <s v=""/>
    <s v=""/>
    <x v="3"/>
    <x v="2"/>
    <s v="RGP Toronto"/>
    <n v="0"/>
    <n v="0"/>
    <n v="0"/>
    <n v="0"/>
    <n v="0"/>
    <n v="0"/>
    <n v="0"/>
    <n v="0"/>
    <s v="False"/>
    <s v=""/>
    <n v="0"/>
    <n v="225"/>
    <s v="1950 hours annually (37.5 hours per week)"/>
    <s v=""/>
    <n v="0"/>
    <n v="0"/>
    <n v="0"/>
    <n v="0"/>
    <n v="0"/>
    <n v="0"/>
    <n v="0"/>
    <n v="0"/>
    <n v="0"/>
    <n v="0"/>
    <n v="0"/>
    <n v="0"/>
    <n v="0"/>
    <n v="0"/>
    <n v="0"/>
    <n v="0"/>
    <n v="0"/>
    <n v="0"/>
    <n v="0"/>
    <n v="0"/>
    <n v="0"/>
    <n v="0"/>
    <s v=""/>
    <n v="2126"/>
    <n v="362"/>
    <n v="465"/>
    <n v="0"/>
    <s v=""/>
    <s v=""/>
    <n v="0"/>
    <x v="0"/>
    <x v="0"/>
    <s v=""/>
    <s v="aneeza.beenishrahman@sunnybrook.ca"/>
    <s v="Aneeza"/>
    <s v="2023-12-15 03:38"/>
    <s v="True"/>
    <n v="1"/>
  </r>
  <r>
    <s v="Asset03498"/>
    <x v="9"/>
    <s v=""/>
    <s v=""/>
    <s v="Outpatient Geriatric Clinic"/>
    <x v="148"/>
    <x v="3"/>
    <s v="825 Coxwell Ave, East York, ON"/>
    <s v="M4C 3E7"/>
    <s v=""/>
    <s v=""/>
    <s v=""/>
    <x v="3"/>
    <x v="2"/>
    <s v="RGP Toronto"/>
    <n v="0"/>
    <n v="0"/>
    <n v="0"/>
    <n v="0"/>
    <n v="0"/>
    <n v="0"/>
    <n v="0"/>
    <n v="0"/>
    <s v="False"/>
    <s v=""/>
    <n v="0"/>
    <n v="9"/>
    <s v="1950 hours annually (37.5 hours per week)"/>
    <s v=""/>
    <n v="0"/>
    <n v="0"/>
    <n v="0"/>
    <n v="0"/>
    <n v="0"/>
    <n v="0"/>
    <n v="0"/>
    <n v="0"/>
    <n v="0"/>
    <n v="0"/>
    <n v="0"/>
    <n v="0"/>
    <n v="0"/>
    <n v="0"/>
    <n v="0"/>
    <n v="0"/>
    <n v="0"/>
    <n v="0"/>
    <n v="0"/>
    <n v="0"/>
    <n v="0"/>
    <n v="0"/>
    <s v=""/>
    <n v="553"/>
    <n v="116"/>
    <n v="0"/>
    <n v="0"/>
    <s v=""/>
    <s v=""/>
    <n v="0"/>
    <x v="0"/>
    <x v="0"/>
    <s v=""/>
    <s v="aneeza.beenishrahman@sunnybrook.ca"/>
    <s v="Aneeza"/>
    <s v="2023-12-22 11:37"/>
    <s v="True"/>
    <n v="1"/>
  </r>
  <r>
    <s v="Asset02115"/>
    <x v="9"/>
    <s v=""/>
    <s v=""/>
    <s v="St. Michael's Hospital"/>
    <x v="8"/>
    <x v="3"/>
    <s v="30 Bond St. Toronto"/>
    <s v="M5B 1W8"/>
    <s v=""/>
    <s v=""/>
    <s v=""/>
    <x v="3"/>
    <x v="2"/>
    <s v="RGP Toronto"/>
    <n v="0"/>
    <n v="0"/>
    <n v="0"/>
    <n v="0"/>
    <n v="0"/>
    <n v="0"/>
    <n v="0"/>
    <n v="0"/>
    <s v="False"/>
    <s v=""/>
    <n v="0"/>
    <n v="0"/>
    <s v=""/>
    <s v=""/>
    <n v="1.5"/>
    <n v="0"/>
    <n v="0"/>
    <n v="0"/>
    <n v="0"/>
    <n v="1.2"/>
    <n v="0"/>
    <n v="0"/>
    <n v="0"/>
    <n v="0"/>
    <n v="0"/>
    <n v="0"/>
    <n v="0"/>
    <n v="0"/>
    <n v="1"/>
    <n v="0"/>
    <n v="0"/>
    <n v="0"/>
    <n v="0"/>
    <n v="0"/>
    <n v="0"/>
    <n v="0"/>
    <s v="Access to physiotherapy, Occupational Therapy, SLP and case management as needed."/>
    <n v="0"/>
    <n v="0"/>
    <n v="0"/>
    <n v="0"/>
    <s v=""/>
    <s v=""/>
    <n v="100"/>
    <x v="0"/>
    <x v="0"/>
    <s v=""/>
    <s v="florina.weisenberg@unityhealth.to"/>
    <s v="florina.weisenberg@unityhealth.to"/>
    <s v="2022-06-21 09:51"/>
    <s v="True"/>
    <n v="1"/>
  </r>
  <r>
    <s v="Asset03121"/>
    <x v="9"/>
    <s v=""/>
    <s v=""/>
    <s v="SGS Medical Geriatrician (St.Joe's &amp; CMH)"/>
    <x v="82"/>
    <x v="3"/>
    <s v="80 Waterloo Ave, Guelph, Ontario"/>
    <s v="N1H 0A1"/>
    <s v="700 Coronation Blvd, Cambridge, Ontario"/>
    <s v="N1R 3G2"/>
    <s v=""/>
    <x v="2"/>
    <x v="2"/>
    <s v="RGP Central"/>
    <n v="0"/>
    <n v="1019"/>
    <n v="79"/>
    <n v="0"/>
    <n v="0"/>
    <n v="0"/>
    <n v="302"/>
    <n v="0"/>
    <s v="True"/>
    <s v=""/>
    <n v="293"/>
    <n v="86"/>
    <s v="1820 hours annually (35 hours per week)"/>
    <s v=""/>
    <n v="0"/>
    <n v="0"/>
    <n v="0"/>
    <n v="0"/>
    <n v="0"/>
    <n v="0"/>
    <n v="0"/>
    <n v="0"/>
    <n v="0"/>
    <n v="0"/>
    <n v="0"/>
    <n v="0"/>
    <n v="0"/>
    <n v="0"/>
    <n v="0"/>
    <n v="0"/>
    <n v="0"/>
    <n v="0"/>
    <n v="0"/>
    <n v="0"/>
    <n v="0"/>
    <n v="0"/>
    <s v=""/>
    <n v="2069"/>
    <n v="1677"/>
    <n v="0"/>
    <n v="0"/>
    <s v="Primary Care"/>
    <s v=""/>
    <n v="96.5"/>
    <x v="0"/>
    <x v="0"/>
    <s v=""/>
    <s v="tharper@cmhaww.ca"/>
    <s v="Travis Harper"/>
    <s v="2023-12-01 03:36"/>
    <s v="True"/>
    <n v="1"/>
  </r>
  <r>
    <s v="Asset03289"/>
    <x v="9"/>
    <s v=""/>
    <s v=""/>
    <s v="Bruyere Memory Program"/>
    <x v="43"/>
    <x v="3"/>
    <s v="75 Bruyere St. Ottawa On"/>
    <s v="K1N 5C8"/>
    <s v=""/>
    <s v=""/>
    <s v=""/>
    <x v="1"/>
    <x v="2"/>
    <s v="RGP Eastern Ontario"/>
    <n v="4256"/>
    <n v="1044"/>
    <n v="0"/>
    <n v="0"/>
    <n v="0"/>
    <n v="0"/>
    <n v="492"/>
    <n v="37.5"/>
    <s v="True"/>
    <s v=""/>
    <n v="0"/>
    <n v="117"/>
    <s v="1950 hours annually (37.5 hours per week)"/>
    <s v=""/>
    <n v="0"/>
    <n v="0"/>
    <n v="0"/>
    <n v="0"/>
    <n v="0"/>
    <n v="1.8"/>
    <n v="0"/>
    <n v="0"/>
    <n v="0"/>
    <n v="0"/>
    <n v="0"/>
    <n v="0"/>
    <n v="0"/>
    <n v="0"/>
    <n v="3"/>
    <n v="0"/>
    <n v="0"/>
    <n v="0"/>
    <n v="0"/>
    <n v="0"/>
    <n v="0"/>
    <n v="5.6"/>
    <s v="2.2: Neuropsychologists_x000a_3.4: Physicians (RCPSC o CFPC Specialists)"/>
    <n v="3452"/>
    <n v="387"/>
    <n v="181"/>
    <n v="0"/>
    <s v="Home and Community Care Support Services; Other; Primary Care"/>
    <s v="Geriatric Assessment Outreach Team"/>
    <n v="98"/>
    <x v="1"/>
    <x v="0"/>
    <s v=""/>
    <s v="lcloutier@bruyere.org"/>
    <s v="Lianne Cloutier"/>
    <s v="2023-12-14 10:52"/>
    <s v="True"/>
    <n v="1"/>
  </r>
  <r>
    <s v="Asset03400"/>
    <x v="9"/>
    <s v=""/>
    <s v=""/>
    <s v="Outpatient Geriatric Clinic"/>
    <x v="35"/>
    <x v="3"/>
    <s v="4001 Leslie St, Toronto, ON"/>
    <s v="M2K 1E1"/>
    <s v=""/>
    <s v=""/>
    <s v=""/>
    <x v="3"/>
    <x v="2"/>
    <s v="RGP Toronto"/>
    <n v="0"/>
    <n v="0"/>
    <n v="0"/>
    <n v="0"/>
    <n v="0"/>
    <n v="0"/>
    <n v="0"/>
    <n v="0"/>
    <s v="False"/>
    <s v=""/>
    <n v="0"/>
    <n v="180"/>
    <s v="1950 hours annually (37.5 hours per week)"/>
    <s v=""/>
    <n v="0"/>
    <n v="0"/>
    <n v="0"/>
    <n v="0"/>
    <n v="0"/>
    <n v="0"/>
    <n v="0"/>
    <n v="0"/>
    <n v="0"/>
    <n v="0"/>
    <n v="0"/>
    <n v="0"/>
    <n v="0"/>
    <n v="0"/>
    <n v="0"/>
    <n v="0"/>
    <n v="0"/>
    <n v="0"/>
    <n v="0"/>
    <n v="0"/>
    <n v="0"/>
    <n v="0"/>
    <s v=""/>
    <n v="5712"/>
    <n v="1240"/>
    <n v="534"/>
    <n v="0"/>
    <s v=""/>
    <s v=""/>
    <n v="0"/>
    <x v="0"/>
    <x v="0"/>
    <s v=""/>
    <s v="aneeza.beenishrahman@sunnybrook.ca"/>
    <s v="Aneeza"/>
    <s v="2023-12-15 12:20"/>
    <s v="True"/>
    <n v="1"/>
  </r>
  <r>
    <s v="Asset03120"/>
    <x v="9"/>
    <s v=""/>
    <s v=""/>
    <s v="Kawartha Centre - Redefining Healthy Aging"/>
    <x v="153"/>
    <x v="3"/>
    <s v="168 Brock Street, Peterborough, ON"/>
    <s v="K9H 2P4"/>
    <s v=""/>
    <s v=""/>
    <s v=""/>
    <x v="1"/>
    <x v="2"/>
    <s v="Seniors Care Network"/>
    <n v="0"/>
    <n v="0"/>
    <n v="0"/>
    <n v="0"/>
    <n v="0"/>
    <n v="0"/>
    <n v="0"/>
    <n v="0"/>
    <s v="True"/>
    <s v=""/>
    <n v="0"/>
    <n v="0"/>
    <s v="1820 hours annually (35 hours per week)"/>
    <s v=""/>
    <n v="2"/>
    <n v="0"/>
    <n v="0"/>
    <n v="0"/>
    <n v="0"/>
    <n v="2"/>
    <n v="0"/>
    <n v="0"/>
    <n v="0"/>
    <n v="0"/>
    <n v="0"/>
    <n v="0"/>
    <n v="0"/>
    <n v="0"/>
    <n v="1"/>
    <n v="0"/>
    <n v="0"/>
    <n v="0"/>
    <n v="0"/>
    <n v="0"/>
    <n v="0"/>
    <n v="0"/>
    <s v=""/>
    <n v="0"/>
    <n v="0"/>
    <n v="0"/>
    <n v="0"/>
    <s v="Emergency Department; Ontario Health Team; Primary Care"/>
    <s v=""/>
    <n v="100"/>
    <x v="0"/>
    <x v="1"/>
    <s v=""/>
    <s v="kkrause@kawarthacentre.com"/>
    <s v="Katie Krause"/>
    <s v="2023-12-01 02:50"/>
    <s v="True"/>
    <n v="1"/>
  </r>
  <r>
    <s v="Asset03499"/>
    <x v="9"/>
    <s v=""/>
    <s v=""/>
    <s v="Outpatient Geriatric Clinic"/>
    <x v="150"/>
    <x v="3"/>
    <s v="30 The Queensway, Toronto, ON"/>
    <s v="M6R 1B5"/>
    <s v=""/>
    <s v=""/>
    <s v=""/>
    <x v="3"/>
    <x v="2"/>
    <s v="RGP Toronto"/>
    <n v="0"/>
    <n v="0"/>
    <n v="0"/>
    <n v="0"/>
    <n v="0"/>
    <n v="0"/>
    <n v="0"/>
    <n v="0"/>
    <s v="False"/>
    <s v=""/>
    <n v="0"/>
    <n v="150"/>
    <s v="1950 hours annually (37.5 hours per week)"/>
    <s v=""/>
    <n v="0"/>
    <n v="0"/>
    <n v="0"/>
    <n v="0"/>
    <n v="0"/>
    <n v="0"/>
    <n v="0"/>
    <n v="0"/>
    <n v="0"/>
    <n v="0"/>
    <n v="0"/>
    <n v="0"/>
    <n v="0"/>
    <n v="0"/>
    <n v="0"/>
    <n v="0"/>
    <n v="0"/>
    <n v="0"/>
    <n v="0"/>
    <n v="0"/>
    <n v="0"/>
    <n v="0"/>
    <s v=""/>
    <n v="5460"/>
    <n v="1951"/>
    <n v="222"/>
    <n v="0"/>
    <s v=""/>
    <s v=""/>
    <n v="0"/>
    <x v="0"/>
    <x v="0"/>
    <s v=""/>
    <s v="aneeza.beenishrahman@sunnybrook.ca"/>
    <s v="Aneeza"/>
    <s v="2023-12-22 11:40"/>
    <s v="True"/>
    <n v="1"/>
  </r>
  <r>
    <s v="Asset03504"/>
    <x v="9"/>
    <s v=""/>
    <s v=""/>
    <s v="Rural Southwest Geriatric Services"/>
    <x v="92"/>
    <x v="3"/>
    <s v="271 Frances St, North Huron, Ontario, Canada"/>
    <s v="N0G 2W0"/>
    <s v=""/>
    <s v=""/>
    <s v="Huron; Perth"/>
    <x v="2"/>
    <x v="2"/>
    <s v="RGP Southwestern Ontario"/>
    <n v="0"/>
    <n v="0"/>
    <n v="0"/>
    <n v="0"/>
    <n v="0"/>
    <n v="0"/>
    <n v="0"/>
    <n v="0"/>
    <s v="False"/>
    <s v=""/>
    <n v="0"/>
    <n v="0"/>
    <s v="1820 hours annually (35 hours per week)"/>
    <s v=""/>
    <n v="1"/>
    <n v="0"/>
    <n v="0"/>
    <n v="0"/>
    <n v="0"/>
    <n v="0"/>
    <n v="0"/>
    <n v="0"/>
    <n v="0"/>
    <n v="0"/>
    <n v="0"/>
    <n v="0"/>
    <n v="0"/>
    <n v="0"/>
    <n v="1"/>
    <n v="0"/>
    <n v="0"/>
    <n v="0"/>
    <n v="0"/>
    <n v="0"/>
    <n v="0"/>
    <n v="0"/>
    <s v=""/>
    <n v="340"/>
    <n v="203"/>
    <n v="0"/>
    <n v="0"/>
    <s v="Emergency Department; Other; Primary Care"/>
    <s v="Specialist"/>
    <n v="0"/>
    <x v="0"/>
    <x v="0"/>
    <s v="Physician on maternity leave March 2022 to October 2022"/>
    <s v="jacobi.elliott@sjhc.london.on.ca"/>
    <s v="Jacobi Elliott"/>
    <s v="2023-12-28 09:53"/>
    <s v="True"/>
    <n v="1"/>
  </r>
  <r>
    <s v="Asset03217"/>
    <x v="10"/>
    <s v=""/>
    <s v=""/>
    <s v="Geriatric Assessment Intervention Network"/>
    <x v="67"/>
    <x v="3"/>
    <s v="3333Finch Avenue East, Scarborough, ON, M1W 2R9"/>
    <s v="M1W 2R9"/>
    <s v=""/>
    <s v=""/>
    <s v="Toronto"/>
    <x v="3"/>
    <x v="2"/>
    <s v="Seniors Care Network"/>
    <n v="0"/>
    <n v="213"/>
    <n v="1506"/>
    <n v="0"/>
    <n v="0"/>
    <n v="0"/>
    <n v="0"/>
    <n v="35"/>
    <s v="True"/>
    <s v=""/>
    <n v="0"/>
    <n v="93"/>
    <s v="1820 hours annually (35 hours per week)"/>
    <s v=""/>
    <n v="0"/>
    <n v="0"/>
    <n v="0.02"/>
    <n v="0"/>
    <n v="1"/>
    <n v="0"/>
    <n v="0"/>
    <n v="1"/>
    <n v="1"/>
    <n v="1"/>
    <n v="0"/>
    <n v="0"/>
    <n v="1"/>
    <n v="0"/>
    <n v="1"/>
    <n v="0"/>
    <n v="0"/>
    <n v="0"/>
    <n v="0"/>
    <n v="0"/>
    <n v="2.87"/>
    <n v="0"/>
    <s v=""/>
    <n v="1506"/>
    <n v="823"/>
    <n v="0"/>
    <n v="0"/>
    <s v="Emergency Department; Other; Caregiver Referral; Community Agency; Community Paramedicine; Home and Community Care Support Services; Ontario Health Team; Primary Care; Self Referral"/>
    <s v=""/>
    <n v="98"/>
    <x v="1"/>
    <x v="1"/>
    <s v="This team has had a HHR challenge for recruiting this year"/>
    <s v="kshudall@seniorscarenetwork.ca"/>
    <s v="Kerry Shudall"/>
    <s v="2023-12-12 10:52"/>
    <s v="True"/>
    <n v="1"/>
  </r>
  <r>
    <s v="Asset03397"/>
    <x v="10"/>
    <s v=""/>
    <s v=""/>
    <s v="Outreach Team"/>
    <x v="35"/>
    <x v="3"/>
    <s v="4001 Leslie St, Toronto, ON"/>
    <s v="M2K 1E1"/>
    <s v=""/>
    <s v=""/>
    <s v=""/>
    <x v="3"/>
    <x v="2"/>
    <s v="RGP Toronto"/>
    <n v="0"/>
    <n v="0"/>
    <n v="0"/>
    <n v="0"/>
    <n v="0"/>
    <n v="0"/>
    <n v="0"/>
    <n v="0"/>
    <s v="False"/>
    <s v=""/>
    <n v="0"/>
    <n v="21"/>
    <s v="1950 hours annually (37.5 hours per week)"/>
    <s v=""/>
    <n v="0"/>
    <n v="0"/>
    <n v="0"/>
    <n v="0"/>
    <n v="0"/>
    <n v="0"/>
    <n v="0"/>
    <n v="0"/>
    <n v="0"/>
    <n v="0"/>
    <n v="0"/>
    <n v="0"/>
    <n v="0"/>
    <n v="0"/>
    <n v="0"/>
    <n v="0"/>
    <n v="0"/>
    <n v="0"/>
    <n v="0"/>
    <n v="0"/>
    <n v="0"/>
    <n v="0"/>
    <s v=""/>
    <n v="800"/>
    <n v="149"/>
    <n v="5"/>
    <n v="0"/>
    <s v=""/>
    <s v=""/>
    <n v="0"/>
    <x v="0"/>
    <x v="0"/>
    <s v=""/>
    <s v="aneeza.beenishrahman@sunnybrook.ca"/>
    <s v="Aneeza"/>
    <s v="2023-12-15 12:08"/>
    <s v="True"/>
    <n v="1"/>
  </r>
  <r>
    <s v="Asset03132"/>
    <x v="10"/>
    <s v=""/>
    <s v=""/>
    <s v="Geriatric Psychiatry Community Services  of Ottawa"/>
    <x v="91"/>
    <x v="3"/>
    <s v="129Y-75 Bruyere st, ottawa ontario"/>
    <s v="K1N 5C7"/>
    <s v=""/>
    <s v=""/>
    <s v="Ottawa"/>
    <x v="1"/>
    <x v="2"/>
    <s v="RGP Eastern Ontario"/>
    <n v="0"/>
    <n v="2688"/>
    <n v="0"/>
    <n v="0"/>
    <n v="0"/>
    <n v="0"/>
    <n v="0"/>
    <n v="37.5"/>
    <s v="True"/>
    <s v=""/>
    <n v="406"/>
    <n v="149"/>
    <s v="1950 hours annually (37.5 hours per week)"/>
    <s v=""/>
    <n v="0"/>
    <n v="3"/>
    <n v="0"/>
    <n v="0"/>
    <n v="0"/>
    <n v="7"/>
    <n v="0"/>
    <n v="0"/>
    <n v="11"/>
    <n v="0"/>
    <n v="0"/>
    <n v="0"/>
    <n v="8"/>
    <n v="0"/>
    <n v="6"/>
    <n v="0"/>
    <n v="0"/>
    <n v="0"/>
    <n v="0"/>
    <n v="0"/>
    <n v="3"/>
    <n v="0"/>
    <s v=""/>
    <n v="126653"/>
    <n v="8376"/>
    <n v="968"/>
    <n v="0"/>
    <s v="Community Agency; Community Paramedicine; Emergency Department; Ontario Health Team; Primary Care"/>
    <s v=""/>
    <n v="100"/>
    <x v="1"/>
    <x v="1"/>
    <s v=""/>
    <s v="vdemers@bruyere.org"/>
    <s v="Vickie Demers"/>
    <s v="2023-12-04 02:02"/>
    <s v="True"/>
    <n v="1"/>
  </r>
  <r>
    <s v="Asset03104"/>
    <x v="10"/>
    <s v=""/>
    <s v=""/>
    <s v="Geriatric Assessment Outreach Team (GAOT) East"/>
    <x v="43"/>
    <x v="3"/>
    <s v="43 Bruyere, Ottawa, Ontario"/>
    <s v="K1N5C8"/>
    <s v=""/>
    <s v=""/>
    <s v="Ottawa"/>
    <x v="1"/>
    <x v="2"/>
    <s v="RGP Eastern Ontario"/>
    <n v="0"/>
    <n v="738"/>
    <n v="738"/>
    <n v="0"/>
    <n v="0"/>
    <n v="0"/>
    <n v="0"/>
    <n v="0"/>
    <s v="True"/>
    <s v=""/>
    <n v="0"/>
    <n v="20"/>
    <s v="1950 hours annually (37.5 hours per week)"/>
    <s v=""/>
    <n v="0"/>
    <n v="0"/>
    <n v="0"/>
    <n v="0"/>
    <n v="0"/>
    <n v="2"/>
    <n v="0"/>
    <n v="0"/>
    <n v="0"/>
    <n v="0"/>
    <n v="0"/>
    <n v="2"/>
    <n v="2"/>
    <n v="0"/>
    <n v="1"/>
    <n v="0"/>
    <n v="0"/>
    <n v="0"/>
    <n v="0"/>
    <n v="0"/>
    <n v="0"/>
    <n v="0"/>
    <s v=""/>
    <n v="735"/>
    <n v="19"/>
    <n v="0"/>
    <n v="0"/>
    <s v="Caregiver Referral; Community Agency; Community Paramedicine; Emergency Department; Home and Community Care Support Services; Primary Care; Self Referral"/>
    <s v=""/>
    <n v="100"/>
    <x v="1"/>
    <x v="1"/>
    <s v=""/>
    <s v="igenovezos@toh.ca"/>
    <s v="Ioanna Genovezos"/>
    <s v="2023-11-30 01:43"/>
    <s v="True"/>
    <n v="1"/>
  </r>
  <r>
    <s v="Asset03334"/>
    <x v="10"/>
    <s v=""/>
    <s v=""/>
    <s v="Geriatric Assessment Intervention Network"/>
    <x v="76"/>
    <x v="3"/>
    <s v="115 Grassmere Ave, Oshawa, ON"/>
    <s v="L1H 3X7"/>
    <s v=""/>
    <s v=""/>
    <s v="Durham"/>
    <x v="1"/>
    <x v="2"/>
    <s v="Seniors Care Network"/>
    <n v="572"/>
    <n v="623"/>
    <n v="1977"/>
    <n v="0"/>
    <n v="0"/>
    <n v="0"/>
    <n v="0"/>
    <n v="37.5"/>
    <s v="True"/>
    <s v=""/>
    <n v="0"/>
    <n v="750"/>
    <s v="1950 hours annually (37.5 hours per week)"/>
    <s v=""/>
    <n v="0.08"/>
    <n v="0"/>
    <n v="0"/>
    <n v="0"/>
    <n v="1"/>
    <n v="0"/>
    <n v="1"/>
    <n v="1"/>
    <n v="0.8"/>
    <n v="0.6"/>
    <n v="0.2"/>
    <n v="0"/>
    <n v="0.65"/>
    <n v="0"/>
    <n v="1"/>
    <n v="0"/>
    <n v="0"/>
    <n v="0"/>
    <n v="0"/>
    <n v="0"/>
    <n v="0.11"/>
    <n v="0"/>
    <s v=""/>
    <n v="1977"/>
    <n v="1360"/>
    <n v="1"/>
    <n v="0"/>
    <s v="Emergency Department; Caregiver Referral; Community Agency; Community Paramedicine; Home and Community Care Support Services; Ontario Health Team; Primary Care; Self Referral"/>
    <s v=""/>
    <n v="98"/>
    <x v="0"/>
    <x v="1"/>
    <s v=""/>
    <s v="kshudall@seniorscarenetwork.ca"/>
    <s v="Kerry Shudall"/>
    <s v="2023-12-14 04:50"/>
    <s v="True"/>
    <n v="1"/>
  </r>
  <r>
    <s v="Asset03122"/>
    <x v="10"/>
    <s v=""/>
    <s v=""/>
    <s v="SGS Nurse Practitioner Waterloo + Wellington Regions"/>
    <x v="82"/>
    <x v="3"/>
    <s v="1 Blue Springs Dr, Waterloo, Ontario"/>
    <s v="N2J 4M1"/>
    <s v=""/>
    <s v=""/>
    <s v="Wellington; Waterloo"/>
    <x v="2"/>
    <x v="2"/>
    <s v="RGP Central"/>
    <n v="0"/>
    <n v="99"/>
    <n v="48"/>
    <n v="0"/>
    <n v="0"/>
    <n v="0"/>
    <n v="93"/>
    <n v="0"/>
    <s v="True"/>
    <s v=""/>
    <n v="10"/>
    <n v="17.2"/>
    <s v="1820 hours annually (35 hours per week)"/>
    <s v=""/>
    <n v="0"/>
    <n v="0"/>
    <n v="0"/>
    <n v="0"/>
    <n v="0"/>
    <n v="0"/>
    <n v="0"/>
    <n v="0"/>
    <n v="0"/>
    <n v="0"/>
    <n v="0"/>
    <n v="0"/>
    <n v="0"/>
    <n v="0"/>
    <n v="0"/>
    <n v="0"/>
    <n v="0"/>
    <n v="0"/>
    <n v="0"/>
    <n v="0"/>
    <n v="0"/>
    <n v="0"/>
    <s v=""/>
    <n v="418"/>
    <n v="238"/>
    <n v="1"/>
    <n v="0"/>
    <s v="Primary Care"/>
    <s v=""/>
    <n v="98"/>
    <x v="0"/>
    <x v="0"/>
    <s v=""/>
    <s v="tharper@cmhaww.ca"/>
    <s v="Travis Harper"/>
    <s v="2023-12-01 04:20"/>
    <s v="True"/>
    <n v="1"/>
  </r>
  <r>
    <s v="Asset03247"/>
    <x v="10"/>
    <s v=""/>
    <s v=""/>
    <s v="District Mental Health Services for Older Adults Program (DMHSOAP)"/>
    <x v="80"/>
    <x v="3"/>
    <s v="612 Portage Ave., Fort Frances, ON"/>
    <s v="P9A 3M8"/>
    <s v="St Joseph's Health Centre - 21 Wolsley Street P.O. Box 492, Kenora, ON; P.O. Box 2255 - 101 Main Street, Atikokan, ON; 52 Van Horne Ave P.O. Box 525, Dryden, ON; Centennial Centre - 54 Front Street 2C - 2nd Floor Box 413, Sioux Lookout, ON; P.O. Box 1244, 51 HWY - 105 Lower Level, Red Lake, ON"/>
    <s v="P9N 3X5; P0T 1C0; P8N 2Z2; P8T 1A5; P0V 2M0"/>
    <s v="Rainy River; Kenora"/>
    <x v="4"/>
    <x v="2"/>
    <s v="Regional Specialized Geriatric Services - North West"/>
    <n v="0"/>
    <n v="0"/>
    <n v="0"/>
    <n v="0"/>
    <n v="0"/>
    <n v="0"/>
    <n v="0"/>
    <n v="0"/>
    <s v="True"/>
    <s v=""/>
    <n v="0"/>
    <n v="0"/>
    <s v="1950 hours annually (37.5 hours per week)"/>
    <s v=""/>
    <n v="0"/>
    <n v="0"/>
    <n v="0"/>
    <n v="0"/>
    <n v="0"/>
    <n v="0"/>
    <n v="0"/>
    <n v="0"/>
    <n v="0"/>
    <n v="0"/>
    <n v="0"/>
    <n v="0"/>
    <n v="0"/>
    <n v="0"/>
    <n v="2"/>
    <n v="0"/>
    <n v="0"/>
    <n v="0"/>
    <n v="0"/>
    <n v="0"/>
    <n v="1"/>
    <n v="12"/>
    <s v="Geriatric Mental Health Workers (12 FTE)"/>
    <n v="0"/>
    <n v="0"/>
    <n v="0"/>
    <n v="0"/>
    <s v="Other; Community Agency; Community Paramedicine; Home and Community Care Support Services; Primary Care"/>
    <s v="Hospital"/>
    <n v="98"/>
    <x v="1"/>
    <x v="1"/>
    <s v="See Geriatric Psychiatry Outreach Teams for more information."/>
    <s v="dredford@cmhaff.ca"/>
    <s v="Dawn Redford"/>
    <s v="2023-12-13 10:27"/>
    <s v="True"/>
    <n v="1"/>
  </r>
  <r>
    <s v="Asset03509"/>
    <x v="10"/>
    <s v=""/>
    <s v=""/>
    <s v="Geriatric Resource Nurses (Regional) and Geriatric Outreach Team (Middlesex London)"/>
    <x v="42"/>
    <x v="3"/>
    <s v="550 Wellington Road South London, Ontario"/>
    <s v="N6C 0A7"/>
    <s v=""/>
    <s v=""/>
    <s v="Bruce; Elgin; Grey; Huron; Middlesex; Oxford; Perth"/>
    <x v="2"/>
    <x v="2"/>
    <s v="RGP Southwestern Ontario"/>
    <n v="0"/>
    <n v="2563"/>
    <n v="0"/>
    <n v="0"/>
    <n v="0"/>
    <n v="0"/>
    <n v="0"/>
    <n v="0"/>
    <s v="True"/>
    <s v=""/>
    <n v="0"/>
    <n v="30"/>
    <s v="1950 hours annually (37.5 hours per week)"/>
    <s v=""/>
    <n v="0.5"/>
    <n v="0"/>
    <n v="0"/>
    <n v="0"/>
    <n v="0"/>
    <n v="8"/>
    <n v="1"/>
    <n v="0"/>
    <n v="1"/>
    <n v="0"/>
    <n v="0"/>
    <n v="0.8"/>
    <n v="1"/>
    <n v="0"/>
    <n v="1.5"/>
    <n v="0"/>
    <n v="0"/>
    <n v="0"/>
    <n v="0"/>
    <n v="0"/>
    <n v="0"/>
    <n v="0"/>
    <s v=""/>
    <n v="5342"/>
    <n v="3153"/>
    <n v="7"/>
    <n v="0"/>
    <s v="Emergency Department; Other; Primary Care"/>
    <s v="Specialist"/>
    <n v="100"/>
    <x v="0"/>
    <x v="0"/>
    <s v=""/>
    <s v="jacobi.elliott@sjhc.london.on.ca"/>
    <s v="Jacobi Elliott"/>
    <s v="2023-12-28 11:57"/>
    <s v="True"/>
    <n v="1"/>
  </r>
  <r>
    <s v="Asset03338"/>
    <x v="10"/>
    <s v=""/>
    <s v=""/>
    <s v="Geriatric Assessment Intervention Network - CHC Northumberland"/>
    <x v="77"/>
    <x v="3"/>
    <s v="99 Toronto Road, Suite 101, Port Hope, ON"/>
    <s v="L1A 3S4"/>
    <s v=""/>
    <s v=""/>
    <s v="Northumberland"/>
    <x v="1"/>
    <x v="2"/>
    <s v="Seniors Care Network"/>
    <n v="468"/>
    <n v="575"/>
    <n v="2603"/>
    <n v="0"/>
    <n v="0"/>
    <n v="0"/>
    <n v="0"/>
    <n v="35"/>
    <s v="True"/>
    <s v=""/>
    <n v="0"/>
    <n v="62"/>
    <s v="1820 hours annually (35 hours per week)"/>
    <s v=""/>
    <n v="0.08"/>
    <n v="0"/>
    <n v="0.2"/>
    <n v="0"/>
    <n v="1"/>
    <n v="0"/>
    <n v="0.93"/>
    <n v="1.87"/>
    <n v="0.93"/>
    <n v="0.69"/>
    <n v="0"/>
    <n v="0"/>
    <n v="0.93"/>
    <n v="0"/>
    <n v="1.4"/>
    <n v="0"/>
    <n v="0"/>
    <n v="0"/>
    <n v="0"/>
    <n v="0"/>
    <n v="0.32"/>
    <n v="0"/>
    <s v="COE reduced to 0.04 in the fall"/>
    <n v="2603"/>
    <n v="1073"/>
    <n v="0"/>
    <n v="0"/>
    <s v="Emergency Department; Other; Caregiver Referral; Community Agency; Community Paramedicine; Home and Community Care Support Services; Ontario Health Team; Primary Care; Self Referral"/>
    <s v=""/>
    <n v="98"/>
    <x v="1"/>
    <x v="1"/>
    <s v=""/>
    <s v="kshudall@seniorscarenetwork.ca"/>
    <s v="Kerry Shudall"/>
    <s v="2023-12-14 04:55"/>
    <s v="True"/>
    <n v="1"/>
  </r>
  <r>
    <s v="Asset03335"/>
    <x v="10"/>
    <s v=""/>
    <s v=""/>
    <s v="Geriatric Assessment Intervention Network"/>
    <x v="78"/>
    <x v="3"/>
    <s v="21 Angeline St.N, Lindsay ,ON"/>
    <s v="K9V5B7"/>
    <s v=""/>
    <s v=""/>
    <s v="Kawartha Lakes"/>
    <x v="1"/>
    <x v="2"/>
    <s v="Seniors Care Network"/>
    <n v="676"/>
    <n v="540"/>
    <n v="2002"/>
    <n v="0"/>
    <n v="0"/>
    <n v="0"/>
    <n v="0"/>
    <n v="37.5"/>
    <s v="True"/>
    <s v=""/>
    <n v="0"/>
    <n v="4"/>
    <s v="1950 hours annually (37.5 hours per week)"/>
    <s v=""/>
    <n v="0.08"/>
    <n v="0"/>
    <n v="0"/>
    <n v="0"/>
    <n v="0.8"/>
    <n v="0.8"/>
    <n v="0.8"/>
    <n v="2"/>
    <n v="1"/>
    <n v="0.4"/>
    <n v="0"/>
    <n v="0"/>
    <n v="0"/>
    <n v="0"/>
    <n v="1"/>
    <n v="0"/>
    <n v="0"/>
    <n v="0"/>
    <n v="0"/>
    <n v="0"/>
    <n v="0.22"/>
    <n v="0"/>
    <s v=""/>
    <n v="2002"/>
    <n v="1073"/>
    <n v="0"/>
    <n v="0"/>
    <s v="Emergency Department; Caregiver Referral; Community Agency; Community Paramedicine; Home and Community Care Support Services; Ontario Health Team; Primary Care; Self Referral"/>
    <s v=""/>
    <n v="98"/>
    <x v="0"/>
    <x v="0"/>
    <s v=""/>
    <s v="kshudall@seniorscarenetwork.ca"/>
    <s v="Kerry Shudall"/>
    <s v="2023-12-14 04:53"/>
    <s v="True"/>
    <n v="1"/>
  </r>
  <r>
    <s v="Asset03344"/>
    <x v="10"/>
    <s v=""/>
    <s v=""/>
    <s v="Geriatric Assessment Intervention Network"/>
    <x v="79"/>
    <x v="3"/>
    <s v="300 Silver Star Blvd, Scarborough ON"/>
    <s v="M1V 0G2"/>
    <s v=""/>
    <s v=""/>
    <s v="Toronto"/>
    <x v="3"/>
    <x v="2"/>
    <s v="RGP Toronto"/>
    <n v="624"/>
    <n v="415"/>
    <n v="1229"/>
    <n v="0"/>
    <n v="0"/>
    <n v="0"/>
    <n v="0"/>
    <n v="37.5"/>
    <s v="True"/>
    <s v=""/>
    <n v="0"/>
    <n v="38"/>
    <s v="1820 hours annually (35 hours per week)"/>
    <s v=""/>
    <n v="0"/>
    <n v="0"/>
    <n v="0.2"/>
    <n v="0"/>
    <n v="1"/>
    <n v="1"/>
    <n v="1"/>
    <n v="0"/>
    <n v="1"/>
    <n v="1"/>
    <n v="0"/>
    <n v="0"/>
    <n v="1"/>
    <n v="0"/>
    <n v="1"/>
    <n v="0"/>
    <n v="0"/>
    <n v="0"/>
    <n v="0"/>
    <n v="0"/>
    <n v="0.5"/>
    <n v="0"/>
    <s v=""/>
    <n v="1229"/>
    <n v="798"/>
    <n v="5"/>
    <n v="0"/>
    <s v="Emergency Department; Caregiver Referral; Community Agency; Community Paramedicine; Home and Community Care Support Services; Ontario Health Team; Primary Care; Self Referral"/>
    <s v=""/>
    <n v="98"/>
    <x v="1"/>
    <x v="1"/>
    <s v=""/>
    <s v="kshudall@seniorscarenetwork.ca"/>
    <s v="Kerry Shudall"/>
    <s v="2023-12-15 08:27"/>
    <s v="True"/>
    <n v="1"/>
  </r>
  <r>
    <s v="Asset03473"/>
    <x v="10"/>
    <s v=""/>
    <s v=""/>
    <s v="Specialized Geriatrics Services Community Outreach Team"/>
    <x v="16"/>
    <x v="3"/>
    <s v="3276 St. Clair Ave. E. Toronto, ON"/>
    <s v="M1L 1W1"/>
    <s v=""/>
    <s v=""/>
    <s v="Toronto"/>
    <x v="3"/>
    <x v="2"/>
    <s v="RGP Toronto"/>
    <n v="0"/>
    <n v="382"/>
    <n v="0"/>
    <n v="0"/>
    <n v="0"/>
    <n v="0"/>
    <n v="42"/>
    <n v="0"/>
    <s v="True"/>
    <s v=""/>
    <n v="60"/>
    <n v="31"/>
    <s v="1950 hours annually (37.5 hours per week)"/>
    <s v=""/>
    <n v="0"/>
    <n v="0.2"/>
    <n v="0"/>
    <n v="0"/>
    <n v="0"/>
    <n v="0"/>
    <n v="0"/>
    <n v="0"/>
    <n v="0.8"/>
    <n v="0.2"/>
    <n v="0"/>
    <n v="0"/>
    <n v="2"/>
    <n v="0"/>
    <n v="1"/>
    <n v="0"/>
    <n v="0"/>
    <n v="0"/>
    <n v="0"/>
    <n v="0"/>
    <n v="0"/>
    <n v="0"/>
    <s v=""/>
    <n v="604"/>
    <n v="147"/>
    <n v="6"/>
    <n v="0"/>
    <s v=""/>
    <s v=""/>
    <n v="97.6"/>
    <x v="1"/>
    <x v="1"/>
    <s v=""/>
    <s v="shawna.funston@unityhealth.to"/>
    <s v="Shawna Funston"/>
    <s v="2023-12-20 03:03"/>
    <s v="True"/>
    <n v="1"/>
  </r>
  <r>
    <s v="Asset03116"/>
    <x v="10"/>
    <s v=""/>
    <s v=""/>
    <s v="Couchiching Family Health Team"/>
    <x v="69"/>
    <x v="3"/>
    <s v="119 Memorial Ave, Orillia, ON"/>
    <s v="L3V 5X1"/>
    <s v=""/>
    <s v=""/>
    <s v="Simcoe; Muskoka"/>
    <x v="0"/>
    <x v="2"/>
    <s v="North Simcoe Muskoka Specialized Geriatric Services"/>
    <n v="0"/>
    <n v="607"/>
    <n v="0"/>
    <n v="0"/>
    <n v="0"/>
    <n v="0"/>
    <n v="0"/>
    <n v="35"/>
    <s v="True"/>
    <s v=""/>
    <n v="152"/>
    <n v="128"/>
    <s v="1820 hours annually (35 hours per week)"/>
    <s v=""/>
    <n v="0.8"/>
    <n v="0"/>
    <n v="0"/>
    <n v="0"/>
    <n v="0.8"/>
    <n v="1.8"/>
    <n v="1"/>
    <n v="0"/>
    <n v="0"/>
    <n v="0"/>
    <n v="0"/>
    <n v="0"/>
    <n v="1.5"/>
    <n v="0"/>
    <n v="1"/>
    <n v="0"/>
    <n v="0"/>
    <n v="0"/>
    <n v="0"/>
    <n v="0"/>
    <n v="0"/>
    <n v="0"/>
    <s v=""/>
    <n v="10324"/>
    <n v="2581"/>
    <n v="0"/>
    <n v="0"/>
    <s v="Emergency Department; Caregiver Referral; Community Agency; Community Paramedicine; Home and Community Care Support Services; Ontario Health Team; Primary Care; Self Referral"/>
    <s v="Single Referral Pathway in partnernership with Waypoint Centre, Specialized Geriatric Services.  Utilize their existing Central Intake Team"/>
    <n v="96.5"/>
    <x v="1"/>
    <x v="1"/>
    <s v="*We do not have any caregiver specific programming at this time.  This is one of our strategic plan goals.***Virtual Visits will not stay loaded in your system...they were 89 for the 22/23 fiscal year**"/>
    <s v="a.munday@cfht.ca"/>
    <s v="Angela Munday (she/her)"/>
    <s v="2023-12-01 09:47"/>
    <s v="True"/>
    <n v="1"/>
  </r>
  <r>
    <s v="Asset03213"/>
    <x v="10"/>
    <s v=""/>
    <s v=""/>
    <s v="Geriatric Assessment Intervention Network"/>
    <x v="1"/>
    <x v="3"/>
    <s v="1 Hospital Drive Peterborough"/>
    <s v="K9J 7C6"/>
    <s v=""/>
    <s v=""/>
    <s v="Northumberland; Peterborough; Kawartha Lakes"/>
    <x v="1"/>
    <x v="2"/>
    <s v="Seniors Care Network"/>
    <n v="1976"/>
    <n v="2690"/>
    <n v="0"/>
    <n v="0"/>
    <n v="0"/>
    <n v="0"/>
    <n v="0"/>
    <n v="37.5"/>
    <s v="True"/>
    <s v=""/>
    <n v="0"/>
    <n v="57"/>
    <s v="1950 hours annually (37.5 hours per week)"/>
    <s v=""/>
    <n v="1.4"/>
    <n v="0"/>
    <n v="0"/>
    <n v="0"/>
    <n v="2.83"/>
    <n v="1"/>
    <n v="0"/>
    <n v="2"/>
    <n v="2"/>
    <n v="1"/>
    <n v="0"/>
    <n v="1"/>
    <n v="2"/>
    <n v="0"/>
    <n v="3"/>
    <n v="0"/>
    <n v="0"/>
    <n v="0"/>
    <n v="0.6"/>
    <n v="0"/>
    <n v="2.59"/>
    <n v="0"/>
    <s v=""/>
    <n v="5084"/>
    <n v="182"/>
    <n v="0"/>
    <n v="0"/>
    <s v="Emergency Department; Other; Caregiver Referral; Community Agency; Community Paramedicine; Home and Community Care Support Services; Ontario Health Team; Primary Care; Self Referral"/>
    <s v=""/>
    <n v="98"/>
    <x v="1"/>
    <x v="1"/>
    <s v="PRHC EPIC site data reporting unclean due to process in EPIC. FTES left unfilled to ensure balanced budget"/>
    <s v="kshudall@seniorscarenetwork.ca"/>
    <s v="Kerry Shudall"/>
    <s v="2023-12-12 10:45"/>
    <s v="True"/>
    <n v="1"/>
  </r>
  <r>
    <s v="Asset03712"/>
    <x v="10"/>
    <s v=""/>
    <s v=""/>
    <s v="Geriatric Psychiatry Outreach to Long Term Care"/>
    <x v="46"/>
    <x v="3"/>
    <s v="1145 Carling Ave, Ottawa, ON"/>
    <s v="K1Z 7K4"/>
    <s v=""/>
    <s v=""/>
    <s v="Lanark; Leeds &amp; Grenville; Prescott and Russell, United Counties; Renfrew; Ottawa"/>
    <x v="1"/>
    <x v="2"/>
    <s v="RGP Eastern Ontario"/>
    <n v="0"/>
    <n v="3428"/>
    <n v="4523"/>
    <n v="4915"/>
    <n v="0"/>
    <n v="0"/>
    <n v="730"/>
    <n v="37.5"/>
    <s v="True"/>
    <s v=""/>
    <n v="135"/>
    <n v="47"/>
    <s v="1950 hours annually (37.5 hours per week)"/>
    <s v=""/>
    <n v="0"/>
    <n v="0"/>
    <n v="0"/>
    <n v="0"/>
    <n v="0"/>
    <n v="28.3"/>
    <n v="6"/>
    <n v="0"/>
    <n v="0.5"/>
    <n v="0"/>
    <n v="0"/>
    <n v="0"/>
    <n v="0"/>
    <n v="0"/>
    <n v="3.75"/>
    <n v="0"/>
    <n v="0"/>
    <n v="0"/>
    <n v="0"/>
    <n v="0"/>
    <n v="0"/>
    <n v="0"/>
    <s v="Director Patient Care Services: 0.3 FTE_x000a_Manager Patient Care Services: 1.0 FTE _x000a_Program Evaluation Coordinator (BA): 1.0 FTE _x000a_Behavioural Therapist: 5.70 FTE"/>
    <n v="8686"/>
    <n v="0"/>
    <n v="0"/>
    <n v="0"/>
    <s v="Other; Ontario Health Team"/>
    <s v="BSO referral"/>
    <n v="100"/>
    <x v="1"/>
    <x v="1"/>
    <s v=""/>
    <s v="programs@geriatricsontario.ca"/>
    <s v="Kristen Mayhew"/>
    <s v="2024-07-08 01:32"/>
    <s v="True"/>
    <n v="1"/>
  </r>
  <r>
    <s v="Asset03103"/>
    <x v="10"/>
    <s v=""/>
    <s v=""/>
    <s v="Geriatric Outreach Assessment Team (GAOT) West"/>
    <x v="2"/>
    <x v="3"/>
    <s v="231-2039 Richmond Road, Ottawa, Ontario"/>
    <s v="K2H 8R2"/>
    <s v=""/>
    <s v=""/>
    <s v="Ottawa"/>
    <x v="1"/>
    <x v="2"/>
    <s v="RGP Eastern Ontario"/>
    <n v="0"/>
    <n v="729"/>
    <n v="729"/>
    <n v="0"/>
    <n v="0"/>
    <n v="0"/>
    <n v="0"/>
    <n v="0"/>
    <s v="True"/>
    <s v=""/>
    <n v="75"/>
    <n v="20"/>
    <s v="1950 hours annually (37.5 hours per week)"/>
    <s v=""/>
    <n v="0"/>
    <n v="0"/>
    <n v="0"/>
    <n v="0"/>
    <n v="0"/>
    <n v="2"/>
    <n v="0"/>
    <n v="0"/>
    <n v="0"/>
    <n v="0"/>
    <n v="0"/>
    <n v="2"/>
    <n v="1"/>
    <n v="0"/>
    <n v="1"/>
    <n v="0"/>
    <n v="0"/>
    <n v="0"/>
    <n v="0"/>
    <n v="0"/>
    <n v="0"/>
    <n v="0"/>
    <s v=""/>
    <n v="709"/>
    <n v="37"/>
    <n v="0"/>
    <n v="0"/>
    <s v="Caregiver Referral; Community Agency; Community Paramedicine; Emergency Department; Home and Community Care Support Services; Primary Care; Self Referral"/>
    <s v=""/>
    <n v="100"/>
    <x v="1"/>
    <x v="1"/>
    <s v=""/>
    <s v="igenovezos@toh.ca"/>
    <s v="Ioanna Genovezos"/>
    <s v="2023-11-30 01:40"/>
    <s v="True"/>
    <n v="1"/>
  </r>
  <r>
    <s v="Asset03332"/>
    <x v="10"/>
    <s v=""/>
    <s v=""/>
    <s v="Geriatric Assessment Intervention Network"/>
    <x v="71"/>
    <x v="3"/>
    <s v="146 Oliver Road, Campbellford, ON"/>
    <s v="K0L 1L0"/>
    <s v=""/>
    <s v=""/>
    <s v="Northumberland; Peterborough"/>
    <x v="1"/>
    <x v="2"/>
    <s v="Seniors Care Network"/>
    <n v="0"/>
    <n v="740"/>
    <n v="0"/>
    <n v="0"/>
    <n v="0"/>
    <n v="0"/>
    <n v="0"/>
    <n v="37.5"/>
    <s v="True"/>
    <s v=""/>
    <n v="0"/>
    <n v="189"/>
    <s v="1950 hours annually (37.5 hours per week)"/>
    <s v=""/>
    <n v="0.08"/>
    <n v="0"/>
    <n v="0"/>
    <n v="0"/>
    <n v="1"/>
    <n v="0"/>
    <n v="1"/>
    <n v="1"/>
    <n v="0"/>
    <n v="0"/>
    <n v="0"/>
    <n v="0"/>
    <n v="1"/>
    <n v="0"/>
    <n v="1"/>
    <n v="0"/>
    <n v="0"/>
    <n v="0"/>
    <n v="0"/>
    <n v="0"/>
    <n v="1"/>
    <n v="0"/>
    <s v=""/>
    <n v="1764"/>
    <n v="7"/>
    <n v="0"/>
    <n v="0"/>
    <s v="Emergency Department; Other; Caregiver Referral; Community Agency; Community Paramedicine; Home and Community Care Support Services; Ontario Health Team; Primary Care; Self Referral"/>
    <s v=""/>
    <n v="98"/>
    <x v="1"/>
    <x v="1"/>
    <s v="CMH - EPIC site so data may be inaccurate due to report building.Unable to recruit NP which has impacted wait times and service delivery."/>
    <s v="kshudall@seniorscarenetwork.ca"/>
    <s v="Kerry Shudall"/>
    <s v="2023-12-14 04:48"/>
    <s v="True"/>
    <n v="1"/>
  </r>
  <r>
    <s v="Asset03336"/>
    <x v="10"/>
    <s v=""/>
    <s v=""/>
    <s v="Geriatric Assessment Intervention Network"/>
    <x v="72"/>
    <x v="3"/>
    <s v="8 Winchester Street, Minden ON"/>
    <s v="K0M 2K0"/>
    <s v=""/>
    <s v=""/>
    <s v="Haliburton"/>
    <x v="1"/>
    <x v="2"/>
    <s v="Seniors Care Network"/>
    <n v="0"/>
    <n v="37"/>
    <n v="0"/>
    <n v="0"/>
    <n v="0"/>
    <n v="0"/>
    <n v="0"/>
    <n v="37.5"/>
    <s v="True"/>
    <s v=""/>
    <n v="0"/>
    <n v="54"/>
    <s v="1950 hours annually (37.5 hours per week)"/>
    <s v=""/>
    <n v="0"/>
    <n v="0"/>
    <n v="0"/>
    <n v="0"/>
    <n v="1"/>
    <n v="0"/>
    <n v="1"/>
    <n v="1"/>
    <n v="1"/>
    <n v="0"/>
    <n v="0.4"/>
    <n v="0"/>
    <n v="1"/>
    <n v="0"/>
    <n v="1"/>
    <n v="0"/>
    <n v="0"/>
    <n v="0"/>
    <n v="0"/>
    <n v="1"/>
    <n v="0"/>
    <n v="0"/>
    <s v=""/>
    <n v="1485"/>
    <n v="690"/>
    <n v="0"/>
    <n v="0"/>
    <s v="Emergency Department; Other; Caregiver Referral; Community Agency; Community Paramedicine; Home and Community Care Support Services; Ontario Health Team; Primary Care; Self Referral"/>
    <s v=""/>
    <n v="98"/>
    <x v="0"/>
    <x v="1"/>
    <s v="Transitioning to EPIC for data reporting"/>
    <s v="kshudall@seniorscarenetwork.ca"/>
    <s v="Kerry Shudall"/>
    <s v="2023-12-14 04:54"/>
    <s v="True"/>
    <n v="1"/>
  </r>
  <r>
    <s v="Asset03466"/>
    <x v="10"/>
    <s v=""/>
    <s v=""/>
    <s v="Aging Well Clinic/Geriatric Outreach Team"/>
    <x v="95"/>
    <x v="3"/>
    <s v="640 Grace Street, Newmarket, Ontario"/>
    <s v="L3Y8V7"/>
    <s v=""/>
    <s v=""/>
    <s v=""/>
    <x v="0"/>
    <x v="2"/>
    <s v="No RGP"/>
    <n v="384"/>
    <n v="0"/>
    <n v="0"/>
    <n v="0"/>
    <n v="0"/>
    <n v="0"/>
    <n v="0"/>
    <n v="37.5"/>
    <s v="False"/>
    <s v=""/>
    <n v="0"/>
    <n v="0"/>
    <s v="1950 hours annually (37.5 hours per week)"/>
    <s v=""/>
    <n v="0"/>
    <n v="0"/>
    <n v="0"/>
    <n v="0"/>
    <n v="0"/>
    <n v="0"/>
    <n v="0"/>
    <n v="0"/>
    <n v="1.5"/>
    <n v="0"/>
    <n v="0"/>
    <n v="0"/>
    <n v="1"/>
    <n v="0"/>
    <n v="0.8"/>
    <n v="0"/>
    <n v="0"/>
    <n v="0"/>
    <n v="0"/>
    <n v="0"/>
    <n v="1"/>
    <n v="0"/>
    <s v="Geriatrician consults via weekly rounds"/>
    <n v="351"/>
    <n v="0"/>
    <n v="0"/>
    <n v="0"/>
    <s v="Community Agency; Community Paramedicine; Emergency Department; Home and Community Care Support Services; Ontario Health Team; Primary Care"/>
    <s v="post-discharge referral (inpatient referral source)"/>
    <n v="100"/>
    <x v="0"/>
    <x v="1"/>
    <s v=""/>
    <s v="dcurran@southlake.ca"/>
    <s v="Devon Curran"/>
    <s v="2023-12-18 04:25"/>
    <s v="True"/>
    <n v="1"/>
  </r>
  <r>
    <s v="Asset03648"/>
    <x v="10"/>
    <s v=""/>
    <s v=""/>
    <s v="Integrated Community Care Team (ICCT)"/>
    <x v="12"/>
    <x v="3"/>
    <s v="3560 Bathurst St, North York, ON"/>
    <s v="M6A 2E1"/>
    <s v=""/>
    <s v=""/>
    <s v="Toronto"/>
    <x v="3"/>
    <x v="2"/>
    <s v="RGP Toronto"/>
    <n v="0"/>
    <n v="310"/>
    <n v="0"/>
    <n v="0"/>
    <n v="0"/>
    <n v="0"/>
    <n v="0"/>
    <n v="40"/>
    <s v="True"/>
    <s v=""/>
    <n v="0"/>
    <n v="41"/>
    <s v="1950 hours annually (37.5 hours per week)"/>
    <s v=""/>
    <n v="0.61"/>
    <n v="0"/>
    <n v="0"/>
    <n v="0"/>
    <n v="1.9"/>
    <n v="2.54"/>
    <n v="0"/>
    <n v="0"/>
    <n v="0.53"/>
    <n v="0"/>
    <n v="0"/>
    <n v="0.93"/>
    <n v="0.95"/>
    <n v="0"/>
    <n v="1.8"/>
    <n v="0.81"/>
    <n v="0"/>
    <n v="0"/>
    <n v="0"/>
    <n v="0"/>
    <n v="9.4700000000000006"/>
    <n v="0"/>
    <s v=""/>
    <n v="1908"/>
    <n v="248"/>
    <n v="29"/>
    <n v="0"/>
    <s v=""/>
    <s v=""/>
    <n v="100"/>
    <x v="0"/>
    <x v="0"/>
    <s v="https://www.baycrest.org/Baycrest/Healthcare-Programs-Services/Clinical-Services/Integrated-Community-Care-Team"/>
    <s v="programs@geriatricsontario.ca"/>
    <s v="Kristen Mayhew"/>
    <s v="2024-03-11 01:48"/>
    <s v="True"/>
    <n v="1"/>
  </r>
  <r>
    <s v="Asset03092"/>
    <x v="10"/>
    <s v=""/>
    <s v=""/>
    <s v="Specialized Geriatric Services"/>
    <x v="44"/>
    <x v="3"/>
    <s v="243 CONSUMERS RD, UNIT 300, TORONTO, ON"/>
    <s v="M2J4W8"/>
    <s v=""/>
    <s v=""/>
    <s v="Toronto"/>
    <x v="3"/>
    <x v="2"/>
    <s v="RGP Toronto"/>
    <n v="660"/>
    <n v="355"/>
    <n v="900"/>
    <n v="0"/>
    <n v="0"/>
    <n v="0"/>
    <n v="15"/>
    <n v="37.5"/>
    <s v="True"/>
    <s v=""/>
    <n v="10"/>
    <n v="19"/>
    <s v="1950 hours annually (37.5 hours per week)"/>
    <s v=""/>
    <n v="0"/>
    <n v="0"/>
    <n v="0.2"/>
    <n v="0"/>
    <n v="1"/>
    <n v="0"/>
    <n v="0"/>
    <n v="0"/>
    <n v="0"/>
    <n v="0"/>
    <n v="0.1"/>
    <n v="0.5"/>
    <n v="1"/>
    <n v="0"/>
    <n v="0.25"/>
    <n v="0"/>
    <n v="0"/>
    <n v="0"/>
    <n v="0"/>
    <n v="0"/>
    <n v="0"/>
    <n v="1.3"/>
    <s v="other = triage"/>
    <n v="900"/>
    <n v="100"/>
    <n v="0"/>
    <n v="0"/>
    <s v=""/>
    <s v="- GPs_x000a_- NPs_x000a_-specialists_x000a_-inpatient_x000a_-DH_x000a_-ER_x000a_-clinics_x000a_-RCC"/>
    <n v="100"/>
    <x v="0"/>
    <x v="0"/>
    <s v="-catchment area-clinician assesses one time, NP and MD can do a short term ax/fu (approx 1-2 visits) if necessary &amp; refer back to primary care"/>
    <s v="wendy.cheung@nygh.on.ca"/>
    <s v="Wendy Cheung"/>
    <s v="2023-11-30 12:34"/>
    <s v="True"/>
    <n v="1"/>
  </r>
  <r>
    <s v="Asset03286"/>
    <x v="13"/>
    <s v=""/>
    <s v=""/>
    <s v="LTC Outreach"/>
    <x v="81"/>
    <x v="3"/>
    <s v="700 Gordon St"/>
    <s v="L1N 5S9"/>
    <s v=""/>
    <s v=""/>
    <s v="York; Durham"/>
    <x v="1"/>
    <x v="2"/>
    <s v="Seniors Care Network"/>
    <n v="3443"/>
    <n v="377"/>
    <n v="0"/>
    <n v="0"/>
    <n v="0"/>
    <n v="0"/>
    <n v="0"/>
    <n v="40"/>
    <s v="True"/>
    <s v=""/>
    <n v="13"/>
    <n v="27"/>
    <s v="1820 hours annually (35 hours per week)"/>
    <s v=""/>
    <n v="0"/>
    <n v="0.2"/>
    <n v="0"/>
    <n v="0"/>
    <n v="0"/>
    <n v="3"/>
    <n v="0"/>
    <n v="0"/>
    <n v="0"/>
    <n v="0"/>
    <n v="0"/>
    <n v="0"/>
    <n v="0"/>
    <n v="0"/>
    <n v="0"/>
    <n v="0"/>
    <n v="0"/>
    <n v="0"/>
    <n v="0"/>
    <n v="0"/>
    <n v="0"/>
    <n v="1"/>
    <s v="1 behaviour therapist"/>
    <n v="3109"/>
    <n v="0"/>
    <n v="2129"/>
    <n v="0"/>
    <s v="Community Agency; Other"/>
    <s v=""/>
    <n v="100"/>
    <x v="0"/>
    <x v="1"/>
    <s v=""/>
    <s v="johnstonki@ontarioshores.ca"/>
    <s v="Kim Johnston"/>
    <s v="2023-12-14 10:46"/>
    <s v="True"/>
    <n v="1"/>
  </r>
  <r>
    <s v="Asset03447"/>
    <x v="10"/>
    <s v=""/>
    <s v=""/>
    <s v="Independence at Home Outreach Team"/>
    <x v="45"/>
    <x v="3"/>
    <s v="550 University Ave"/>
    <s v="M5G 2A2"/>
    <s v=""/>
    <s v=""/>
    <s v=""/>
    <x v="3"/>
    <x v="2"/>
    <s v="RGP Toronto"/>
    <n v="280"/>
    <n v="250"/>
    <n v="200"/>
    <n v="0"/>
    <n v="0"/>
    <n v="0"/>
    <n v="0"/>
    <n v="0"/>
    <s v="True"/>
    <s v=""/>
    <n v="0"/>
    <n v="35.700000000000003"/>
    <s v="1950 hours annually (37.5 hours per week)"/>
    <s v=""/>
    <n v="0.1"/>
    <n v="0.05"/>
    <n v="0"/>
    <n v="0"/>
    <n v="0"/>
    <n v="1"/>
    <n v="0"/>
    <n v="0"/>
    <n v="1"/>
    <n v="0.4"/>
    <n v="0"/>
    <n v="0"/>
    <n v="0"/>
    <n v="0"/>
    <n v="0"/>
    <n v="0"/>
    <n v="0"/>
    <n v="0"/>
    <n v="0"/>
    <n v="0"/>
    <n v="0"/>
    <n v="0.4"/>
    <s v="Home and Community Care Coordinator"/>
    <n v="507"/>
    <n v="159"/>
    <n v="3"/>
    <n v="0"/>
    <s v="Emergency Department; Primary Care"/>
    <s v=""/>
    <n v="95"/>
    <x v="0"/>
    <x v="0"/>
    <s v="# of appointments refers to the number of new appointments per year."/>
    <s v="jennifer.mokry@uhn.ca"/>
    <s v="Jennifer Mokry"/>
    <s v="2023-12-15 05:44"/>
    <s v="True"/>
    <n v="1"/>
  </r>
  <r>
    <s v="Asset03226"/>
    <x v="10"/>
    <s v=""/>
    <s v=""/>
    <s v="GOT"/>
    <x v="57"/>
    <x v="3"/>
    <s v="10 Trench Street, Richmond Hill, Ontario"/>
    <s v="L4C4Z3"/>
    <s v=""/>
    <s v=""/>
    <s v="York"/>
    <x v="0"/>
    <x v="2"/>
    <s v="No RGP"/>
    <n v="635"/>
    <n v="370"/>
    <n v="0"/>
    <n v="0"/>
    <n v="0"/>
    <n v="0"/>
    <n v="0"/>
    <n v="0"/>
    <s v="False"/>
    <s v=""/>
    <n v="0"/>
    <n v="0"/>
    <s v="1950 hours annually (37.5 hours per week)"/>
    <s v=""/>
    <n v="0.3"/>
    <n v="0"/>
    <n v="0"/>
    <n v="0"/>
    <n v="0"/>
    <n v="0.6"/>
    <n v="1"/>
    <n v="0"/>
    <n v="0.6"/>
    <n v="0"/>
    <n v="0"/>
    <n v="0"/>
    <n v="1"/>
    <n v="0"/>
    <n v="0.6"/>
    <n v="0"/>
    <n v="0"/>
    <n v="0"/>
    <n v="0"/>
    <n v="0"/>
    <n v="0"/>
    <n v="0"/>
    <s v=""/>
    <n v="538"/>
    <n v="168"/>
    <n v="0"/>
    <n v="0"/>
    <s v="Emergency Department; Ontario Health Team; Other; Primary Care"/>
    <s v="Other: inpatient discharges"/>
    <n v="100"/>
    <x v="0"/>
    <x v="1"/>
    <s v=""/>
    <s v="teresa.sitlani@mackenziehealth.ca"/>
    <s v="Teresa Sitlani"/>
    <s v="2023-12-12 01:33"/>
    <s v="True"/>
    <n v="1"/>
  </r>
  <r>
    <s v="Asset03416"/>
    <x v="10"/>
    <s v=""/>
    <s v=""/>
    <s v="Specialized Geriatric Services"/>
    <x v="22"/>
    <x v="3"/>
    <s v="HG 75C - 2075 Bayview Ave, Toronto, Ontario"/>
    <s v="M4N3M5"/>
    <s v=""/>
    <s v=""/>
    <s v="Toronto"/>
    <x v="3"/>
    <x v="2"/>
    <s v="RGP Toronto"/>
    <n v="0"/>
    <n v="150"/>
    <n v="100"/>
    <n v="0"/>
    <n v="0"/>
    <n v="0"/>
    <n v="0"/>
    <n v="37.5"/>
    <s v="True"/>
    <s v=""/>
    <n v="8"/>
    <n v="14"/>
    <s v="1950 hours annually (37.5 hours per week)"/>
    <s v=""/>
    <n v="0.1"/>
    <n v="0"/>
    <n v="0.1"/>
    <n v="0"/>
    <n v="0"/>
    <n v="1"/>
    <n v="0"/>
    <n v="0"/>
    <n v="0"/>
    <n v="0"/>
    <n v="0"/>
    <n v="1"/>
    <n v="0"/>
    <n v="0"/>
    <n v="1"/>
    <n v="0"/>
    <n v="0"/>
    <n v="0"/>
    <n v="0"/>
    <n v="0"/>
    <n v="0"/>
    <n v="0"/>
    <s v=""/>
    <n v="731"/>
    <n v="463"/>
    <n v="1"/>
    <n v="0"/>
    <s v="Emergency Department; Community Agency; Home and Community Care Support Services; Ontario Health Team; Primary Care"/>
    <s v=""/>
    <n v="100"/>
    <x v="0"/>
    <x v="0"/>
    <s v=""/>
    <s v="mary.duffy@sunnybrook.ca"/>
    <s v="Mary Duffy"/>
    <s v="2023-12-15 02:06"/>
    <s v="True"/>
    <n v="1"/>
  </r>
  <r>
    <s v="Asset03372"/>
    <x v="11"/>
    <s v=""/>
    <s v=""/>
    <s v="Geriatric Psychiatrists"/>
    <x v="81"/>
    <x v="3"/>
    <s v="700 Gordon St"/>
    <s v="L1N 5S9"/>
    <s v=""/>
    <s v=""/>
    <s v="Haliburton; Northumberland; Peterborough; Simcoe; Kawartha Lakes; Toronto; York; Durham"/>
    <x v="1"/>
    <x v="0"/>
    <s v="Seniors Care Network"/>
    <n v="988"/>
    <n v="292"/>
    <n v="0"/>
    <n v="0"/>
    <n v="0"/>
    <n v="0"/>
    <n v="0"/>
    <n v="0"/>
    <s v="True"/>
    <s v=""/>
    <n v="0"/>
    <n v="0"/>
    <s v="1950 hours annually (37.5 hours per week)"/>
    <s v=""/>
    <n v="0"/>
    <n v="4"/>
    <n v="0"/>
    <n v="0"/>
    <n v="0"/>
    <n v="0"/>
    <n v="0"/>
    <n v="0"/>
    <n v="0"/>
    <n v="0"/>
    <n v="0"/>
    <n v="0"/>
    <n v="0"/>
    <n v="0"/>
    <n v="0"/>
    <n v="0"/>
    <n v="0"/>
    <n v="0"/>
    <n v="0"/>
    <n v="0"/>
    <n v="0"/>
    <n v="1"/>
    <s v="1 general psychiatrist_x000a_there are 4 geriatric psychiatrists, all work different FTEs"/>
    <n v="698"/>
    <n v="18"/>
    <n v="21"/>
    <n v="0"/>
    <s v="Emergency Department; Other; Community Agency; Community Paramedicine"/>
    <s v=""/>
    <n v="100"/>
    <x v="0"/>
    <x v="1"/>
    <s v=""/>
    <s v="johnstonki@ontarioshores.ca"/>
    <s v="Kim Johnston"/>
    <s v="2023-12-15 11:01"/>
    <s v="True"/>
    <n v="1"/>
  </r>
  <r>
    <s v="Asset03495"/>
    <x v="11"/>
    <s v=""/>
    <s v=""/>
    <s v="Geriatric Psychiatry Inpatient Consultation"/>
    <x v="146"/>
    <x v="3"/>
    <s v="3001 Hospital Gate, Oakville, ON"/>
    <s v="L6M 0L8"/>
    <s v="725 Bronte Street South, Milton, ON; 1 Princess Anne Drive, Georgetown, ON"/>
    <s v="L9T 9K1; L7G 2B8"/>
    <s v="Halton"/>
    <x v="0"/>
    <x v="0"/>
    <s v="No RGP"/>
    <n v="0"/>
    <n v="0"/>
    <n v="0"/>
    <n v="0"/>
    <n v="0"/>
    <n v="0"/>
    <n v="0"/>
    <n v="0"/>
    <s v="False"/>
    <s v=""/>
    <n v="0"/>
    <n v="0"/>
    <s v="1950 hours annually (37.5 hours per week)"/>
    <s v=""/>
    <n v="0"/>
    <n v="0"/>
    <n v="0"/>
    <n v="0"/>
    <n v="0"/>
    <n v="0"/>
    <n v="0"/>
    <n v="0"/>
    <n v="0"/>
    <n v="0"/>
    <n v="0"/>
    <n v="0"/>
    <n v="0"/>
    <n v="0"/>
    <n v="0"/>
    <n v="0"/>
    <n v="0"/>
    <n v="0"/>
    <n v="0"/>
    <n v="0"/>
    <n v="0"/>
    <n v="0"/>
    <s v=""/>
    <n v="0"/>
    <n v="0"/>
    <n v="0"/>
    <n v="0"/>
    <s v="Emergency Department; Other; Primary Care"/>
    <s v="Hospital Physicians; GEM"/>
    <n v="100"/>
    <x v="1"/>
    <x v="1"/>
    <s v="Geriatric Psychiatry provides consultation to inpatient units."/>
    <s v="mbudgell@haltonhealthcare.com"/>
    <s v="Martha Budgell"/>
    <s v="2023-12-21 02:24"/>
    <s v="True"/>
    <n v="1"/>
  </r>
  <r>
    <s v="Asset03426"/>
    <x v="11"/>
    <s v=""/>
    <s v=""/>
    <s v="Geriatric psychiatrist"/>
    <x v="28"/>
    <x v="3"/>
    <s v="713 chemin Montreal"/>
    <s v="K1K 0T2"/>
    <s v=""/>
    <s v=""/>
    <s v=""/>
    <x v="1"/>
    <x v="0"/>
    <s v="RGP Eastern Ontario"/>
    <n v="0"/>
    <n v="0"/>
    <n v="0"/>
    <n v="0"/>
    <n v="0"/>
    <n v="0"/>
    <n v="0"/>
    <n v="0"/>
    <s v="False"/>
    <s v=""/>
    <n v="0"/>
    <n v="0"/>
    <s v="1950 hours annually (37.5 hours per week)"/>
    <s v=""/>
    <n v="0"/>
    <n v="0"/>
    <n v="0"/>
    <n v="0"/>
    <n v="0"/>
    <n v="0"/>
    <n v="0"/>
    <n v="0"/>
    <n v="0"/>
    <n v="0"/>
    <n v="0"/>
    <n v="0"/>
    <n v="0"/>
    <n v="0"/>
    <n v="0"/>
    <n v="0"/>
    <n v="0"/>
    <n v="0"/>
    <n v="0"/>
    <n v="0"/>
    <n v="0"/>
    <n v="0"/>
    <s v=""/>
    <n v="0"/>
    <n v="0"/>
    <n v="0"/>
    <n v="0"/>
    <s v=""/>
    <s v=""/>
    <n v="0"/>
    <x v="0"/>
    <x v="0"/>
    <s v="Total of 117 consults completed"/>
    <s v="myriamveilleux@montfort.on.ca"/>
    <s v="Myriam Veilleux"/>
    <s v="2023-12-15 03:07"/>
    <s v="True"/>
    <n v="1"/>
  </r>
  <r>
    <s v="Asset03306"/>
    <x v="11"/>
    <s v=""/>
    <s v=""/>
    <s v="Geriatric Psychiatry"/>
    <x v="2"/>
    <x v="3"/>
    <s v="3045 Baseline Road, Ottawa, Ontario"/>
    <s v="K2H 8P4"/>
    <s v=""/>
    <s v=""/>
    <s v=""/>
    <x v="1"/>
    <x v="0"/>
    <s v="RGP Eastern Ontario"/>
    <n v="0"/>
    <n v="189"/>
    <n v="0"/>
    <n v="0"/>
    <n v="0"/>
    <n v="0"/>
    <n v="0"/>
    <n v="16"/>
    <s v="True"/>
    <s v=""/>
    <n v="0"/>
    <n v="0"/>
    <s v="1950 hours annually (37.5 hours per week)"/>
    <s v=""/>
    <n v="0"/>
    <n v="0.4"/>
    <n v="0"/>
    <n v="0"/>
    <n v="0"/>
    <n v="0"/>
    <n v="0"/>
    <n v="0"/>
    <n v="0"/>
    <n v="0"/>
    <n v="0"/>
    <n v="0"/>
    <n v="0"/>
    <n v="0"/>
    <n v="0"/>
    <n v="0"/>
    <n v="0"/>
    <n v="0"/>
    <n v="0"/>
    <n v="0"/>
    <n v="0"/>
    <n v="0"/>
    <s v=""/>
    <n v="345"/>
    <n v="0"/>
    <n v="0"/>
    <n v="0"/>
    <s v="Other"/>
    <s v="Any QCH inpatient physician"/>
    <n v="100"/>
    <x v="0"/>
    <x v="0"/>
    <s v=""/>
    <s v="spearce@qch.on.ca"/>
    <s v="Sylvia Pearce"/>
    <s v="2023-12-14 12:25"/>
    <s v="True"/>
    <n v="1"/>
  </r>
  <r>
    <s v="Asset03033"/>
    <x v="11"/>
    <s v=""/>
    <s v=""/>
    <s v="Specialized Geriatric Services"/>
    <x v="44"/>
    <x v="3"/>
    <s v="243 CONSUMERS RD, UNIT 300, TORONTO, ON"/>
    <s v="M2J 4W8"/>
    <s v=""/>
    <s v=""/>
    <s v=""/>
    <x v="3"/>
    <x v="0"/>
    <s v="RGP Toronto"/>
    <n v="0"/>
    <n v="0"/>
    <n v="0"/>
    <n v="0"/>
    <n v="0"/>
    <n v="0"/>
    <n v="0"/>
    <n v="0"/>
    <s v="False"/>
    <s v=""/>
    <n v="0"/>
    <n v="0"/>
    <s v="1950 hours annually (37.5 hours per week)"/>
    <s v=""/>
    <n v="0"/>
    <n v="0.85"/>
    <n v="0"/>
    <n v="0"/>
    <n v="0"/>
    <n v="0"/>
    <n v="0"/>
    <n v="0"/>
    <n v="0"/>
    <n v="0"/>
    <n v="0"/>
    <n v="0"/>
    <n v="0"/>
    <n v="0"/>
    <n v="0"/>
    <n v="0"/>
    <n v="0"/>
    <n v="0"/>
    <n v="0"/>
    <n v="0"/>
    <n v="0"/>
    <n v="0"/>
    <s v=""/>
    <n v="0"/>
    <n v="0"/>
    <n v="0"/>
    <n v="0"/>
    <s v=""/>
    <s v=""/>
    <n v="100"/>
    <x v="0"/>
    <x v="0"/>
    <s v=""/>
    <s v="wendy.cheung@nygh.on.ca"/>
    <s v="Wendy Cheung"/>
    <s v="2023-11-18 10:53"/>
    <s v="True"/>
    <n v="1"/>
  </r>
  <r>
    <s v="Asset03093"/>
    <x v="12"/>
    <s v=""/>
    <s v=""/>
    <s v="Specialized Geriatric Services"/>
    <x v="44"/>
    <x v="3"/>
    <s v="243 CONSUMERS RD, UNIT 300, TORONTO, ON"/>
    <s v="M2J4W8"/>
    <s v=""/>
    <s v=""/>
    <s v="Toronto"/>
    <x v="3"/>
    <x v="2"/>
    <s v="RGP Toronto"/>
    <n v="2454"/>
    <n v="628"/>
    <n v="628"/>
    <n v="0"/>
    <n v="0"/>
    <n v="0"/>
    <n v="0"/>
    <n v="37.5"/>
    <s v="True"/>
    <s v=""/>
    <n v="90"/>
    <n v="90"/>
    <s v="1950 hours annually (37.5 hours per week)"/>
    <s v=""/>
    <n v="0"/>
    <n v="0.7"/>
    <n v="0"/>
    <n v="0"/>
    <n v="0"/>
    <n v="0"/>
    <n v="0"/>
    <n v="0"/>
    <n v="0"/>
    <n v="0"/>
    <n v="0"/>
    <n v="0"/>
    <n v="0"/>
    <n v="0"/>
    <n v="0.75"/>
    <n v="0"/>
    <n v="0"/>
    <n v="0"/>
    <n v="0"/>
    <n v="0"/>
    <n v="0"/>
    <n v="0"/>
    <s v=""/>
    <n v="2298"/>
    <n v="687"/>
    <n v="258"/>
    <n v="0"/>
    <s v=""/>
    <s v="-catchment in place_x000a_-GPs_x000a_- GEM_x000a_-inpatient_x000a_-GM clinic_x000a_-specialists_x000a_-retirement homes"/>
    <n v="100"/>
    <x v="0"/>
    <x v="0"/>
    <s v=""/>
    <s v="wendy.cheung@nygh.on.ca"/>
    <s v="Wendy Cheung"/>
    <s v="2023-11-30 12:36"/>
    <s v="True"/>
    <n v="1"/>
  </r>
  <r>
    <s v="Asset03215"/>
    <x v="12"/>
    <s v=""/>
    <s v=""/>
    <s v="Geriatric Assessment Intervention Network"/>
    <x v="40"/>
    <x v="3"/>
    <s v="2867 Ellesmere Rd, Scarborough, ON"/>
    <s v="M1E 4B9"/>
    <s v=""/>
    <s v=""/>
    <s v="Toronto"/>
    <x v="3"/>
    <x v="2"/>
    <s v="Seniors Care Network"/>
    <n v="3020"/>
    <n v="1002"/>
    <n v="2702"/>
    <n v="0"/>
    <n v="0"/>
    <n v="0"/>
    <n v="0"/>
    <n v="37.5"/>
    <s v="True"/>
    <s v=""/>
    <n v="0"/>
    <n v="99"/>
    <s v="1950 hours annually (37.5 hours per week)"/>
    <s v=""/>
    <n v="0"/>
    <n v="0"/>
    <n v="0"/>
    <n v="0"/>
    <n v="2"/>
    <n v="0"/>
    <n v="0"/>
    <n v="0"/>
    <n v="1"/>
    <n v="1"/>
    <n v="0"/>
    <n v="1"/>
    <n v="1"/>
    <n v="0"/>
    <n v="1.78"/>
    <n v="0"/>
    <n v="0"/>
    <n v="0"/>
    <n v="0"/>
    <n v="0"/>
    <n v="0"/>
    <n v="0"/>
    <s v=""/>
    <n v="2702"/>
    <n v="1171"/>
    <n v="220"/>
    <n v="0"/>
    <s v="Emergency Department; Other; Caregiver Referral; Community Agency; Community Paramedicine; Home and Community Care Support Services; Ontario Health Team; Primary Care; Self Referral"/>
    <s v=""/>
    <n v="98"/>
    <x v="1"/>
    <x v="1"/>
    <s v="EPIC site - data maybe viable due to lack of report building."/>
    <s v="kshudall@seniorscarenetwork.ca"/>
    <s v="Kerry Shudall"/>
    <s v="2023-12-12 10:48"/>
    <s v="True"/>
    <n v="1"/>
  </r>
  <r>
    <s v="Asset03203"/>
    <x v="12"/>
    <s v=""/>
    <s v=""/>
    <s v="Geriatric Psychiatry Clinic at the Centre for Healthy Aging"/>
    <x v="15"/>
    <x v="3"/>
    <s v="88 Maplewood Avenue, Hamilton, Ontario"/>
    <s v="L8M 1W9"/>
    <s v=""/>
    <s v=""/>
    <s v="Hamilton"/>
    <x v="2"/>
    <x v="2"/>
    <s v="RGP Central"/>
    <n v="0"/>
    <n v="279"/>
    <n v="0"/>
    <n v="0"/>
    <n v="0"/>
    <n v="0"/>
    <n v="0"/>
    <n v="5"/>
    <s v="True"/>
    <s v=""/>
    <n v="0"/>
    <n v="57"/>
    <s v="1950 hours annually (37.5 hours per week)"/>
    <s v=""/>
    <n v="0"/>
    <n v="0.15"/>
    <n v="0"/>
    <n v="0"/>
    <n v="0"/>
    <n v="0.5"/>
    <n v="0"/>
    <n v="0"/>
    <n v="0"/>
    <n v="0"/>
    <n v="0"/>
    <n v="0"/>
    <n v="1.5"/>
    <n v="0"/>
    <n v="0.4"/>
    <n v="0"/>
    <n v="0"/>
    <n v="0"/>
    <n v="0"/>
    <n v="0"/>
    <n v="0"/>
    <n v="0"/>
    <s v=""/>
    <n v="662"/>
    <n v="472"/>
    <n v="0"/>
    <n v="0"/>
    <s v="Primary Care"/>
    <s v=""/>
    <n v="100"/>
    <x v="0"/>
    <x v="0"/>
    <s v=""/>
    <s v="fisherp@hhsc.ca"/>
    <s v="Pauline Fisher"/>
    <s v="2023-12-12 09:58"/>
    <s v="True"/>
    <n v="1"/>
  </r>
  <r>
    <s v="Asset03511"/>
    <x v="12"/>
    <s v=""/>
    <s v=""/>
    <s v="Geriatric Psychiatry Assessment Program"/>
    <x v="42"/>
    <x v="3"/>
    <s v="550 Wellington Road South London, Ontario,"/>
    <s v="N6C 0A7"/>
    <s v=""/>
    <s v=""/>
    <s v="Bruce; Elgin; Grey; Huron; Middlesex; Oxford; Perth"/>
    <x v="2"/>
    <x v="2"/>
    <s v="RGP Southwestern Ontario"/>
    <n v="0"/>
    <n v="463"/>
    <n v="0"/>
    <n v="0"/>
    <n v="0"/>
    <n v="0"/>
    <n v="0"/>
    <n v="0"/>
    <s v="False"/>
    <s v=""/>
    <n v="0"/>
    <n v="0"/>
    <s v="1950 hours annually (37.5 hours per week)"/>
    <s v=""/>
    <n v="0"/>
    <n v="1.2"/>
    <n v="0"/>
    <n v="0"/>
    <n v="0"/>
    <n v="3"/>
    <n v="0"/>
    <n v="0"/>
    <n v="0"/>
    <n v="0"/>
    <n v="0"/>
    <n v="0"/>
    <n v="0"/>
    <n v="0"/>
    <n v="0"/>
    <n v="0"/>
    <n v="0"/>
    <n v="0"/>
    <n v="0"/>
    <n v="0"/>
    <n v="2"/>
    <n v="0"/>
    <s v=""/>
    <n v="640"/>
    <n v="274"/>
    <n v="33"/>
    <n v="0"/>
    <s v=""/>
    <s v=""/>
    <n v="0"/>
    <x v="0"/>
    <x v="0"/>
    <s v=""/>
    <s v="jacobi.elliott@sjhc.london.on.ca"/>
    <s v="Jacobi Elliott"/>
    <s v="2024-01-09 01:09"/>
    <s v="True"/>
    <n v="1"/>
  </r>
  <r>
    <s v="Asset03123"/>
    <x v="12"/>
    <s v=""/>
    <s v=""/>
    <s v="Geriatric Psychiatry &amp; MH Outreach - Guelph &amp; Cambridge"/>
    <x v="82"/>
    <x v="3"/>
    <s v="80 Waterloo Avenue, Guelph, Ontario"/>
    <s v="N1H 0A1"/>
    <s v="1145 Concession Rd, Cambridge, Ontario"/>
    <s v="N3H 4L6"/>
    <s v=""/>
    <x v="2"/>
    <x v="2"/>
    <s v="RGP Central"/>
    <n v="0"/>
    <n v="369"/>
    <n v="161"/>
    <n v="0"/>
    <n v="0"/>
    <n v="0"/>
    <n v="198"/>
    <n v="0"/>
    <s v="True"/>
    <s v=""/>
    <n v="75"/>
    <n v="68.5"/>
    <s v="1820 hours annually (35 hours per week)"/>
    <s v=""/>
    <n v="0"/>
    <n v="0"/>
    <n v="0"/>
    <n v="0"/>
    <n v="0"/>
    <n v="0"/>
    <n v="0"/>
    <n v="0"/>
    <n v="0"/>
    <n v="0"/>
    <n v="0"/>
    <n v="0"/>
    <n v="0"/>
    <n v="0"/>
    <n v="0"/>
    <n v="0"/>
    <n v="0"/>
    <n v="0"/>
    <n v="0"/>
    <n v="0"/>
    <n v="0"/>
    <n v="0"/>
    <s v=""/>
    <n v="4218"/>
    <n v="3180"/>
    <n v="36"/>
    <n v="0"/>
    <s v="Primary Care"/>
    <s v=""/>
    <n v="90"/>
    <x v="0"/>
    <x v="0"/>
    <s v=""/>
    <s v="tharper@cmhaww.ca"/>
    <s v="Travis Harper"/>
    <s v="2023-12-01 04:33"/>
    <s v="True"/>
    <n v="1"/>
  </r>
  <r>
    <s v="Asset03496"/>
    <x v="12"/>
    <s v=""/>
    <s v=""/>
    <s v="Outpatient Geriatric Clinic"/>
    <x v="8"/>
    <x v="3"/>
    <s v="36 Queen St E, Toronto, ON"/>
    <s v="M5B 1W8"/>
    <s v=""/>
    <s v=""/>
    <s v=""/>
    <x v="3"/>
    <x v="2"/>
    <s v="RGP Toronto"/>
    <n v="0"/>
    <n v="0"/>
    <n v="0"/>
    <n v="0"/>
    <n v="0"/>
    <n v="0"/>
    <n v="0"/>
    <n v="0"/>
    <s v="False"/>
    <s v=""/>
    <n v="0"/>
    <n v="0"/>
    <s v="1950 hours annually (37.5 hours per week)"/>
    <s v=""/>
    <n v="0"/>
    <n v="0"/>
    <n v="0"/>
    <n v="0"/>
    <n v="0"/>
    <n v="0"/>
    <n v="0"/>
    <n v="0"/>
    <n v="0"/>
    <n v="0"/>
    <n v="0"/>
    <n v="0"/>
    <n v="0"/>
    <n v="0"/>
    <n v="0"/>
    <n v="0"/>
    <n v="0"/>
    <n v="0"/>
    <n v="0"/>
    <n v="0"/>
    <n v="0"/>
    <n v="0"/>
    <s v=""/>
    <n v="648"/>
    <n v="43"/>
    <n v="125"/>
    <n v="0"/>
    <s v=""/>
    <s v=""/>
    <n v="0"/>
    <x v="0"/>
    <x v="0"/>
    <s v=""/>
    <s v="aneeza.beenishrahman@sunnybrook.ca"/>
    <s v="Aneeza"/>
    <s v="2023-12-22 11:30"/>
    <s v="True"/>
    <n v="1"/>
  </r>
  <r>
    <s v="Asset03492"/>
    <x v="12"/>
    <s v=""/>
    <s v=""/>
    <s v="Geriatric Psychiatry Outpatient Clinic"/>
    <x v="146"/>
    <x v="3"/>
    <s v="3001 Hospital Gate, Oakville, ON"/>
    <s v="L6M 0L8"/>
    <s v="725 Bronte Street South, Milton, ON; 1 Princess Anne Drive, Georgetown, ON"/>
    <s v="L9T 9K1; L7G 2B8"/>
    <s v="Halton"/>
    <x v="0"/>
    <x v="2"/>
    <s v="No RGP"/>
    <n v="3970"/>
    <n v="721"/>
    <n v="0"/>
    <n v="0"/>
    <n v="0"/>
    <n v="0"/>
    <n v="0"/>
    <n v="37.5"/>
    <s v="True"/>
    <s v=""/>
    <n v="0"/>
    <n v="2"/>
    <s v="1950 hours annually (37.5 hours per week)"/>
    <s v=""/>
    <n v="0"/>
    <n v="2.4"/>
    <n v="0"/>
    <n v="0"/>
    <n v="0"/>
    <n v="1.4"/>
    <n v="0"/>
    <n v="0"/>
    <n v="1"/>
    <n v="0"/>
    <n v="0"/>
    <n v="0"/>
    <n v="0"/>
    <n v="0"/>
    <n v="0.2"/>
    <n v="0"/>
    <n v="0"/>
    <n v="0"/>
    <n v="0"/>
    <n v="0"/>
    <n v="0"/>
    <n v="0"/>
    <s v=""/>
    <n v="2655"/>
    <n v="430"/>
    <n v="9"/>
    <n v="0.1"/>
    <s v="Emergency Department; Other; Primary Care"/>
    <s v="Hospital Physicians"/>
    <n v="94"/>
    <x v="1"/>
    <x v="1"/>
    <s v="In clinic assessment, treatment and support for older people who are experiencing symptoms of serious mental illness. May include first occurrence of the illness, or an individual requiring longer term intervention (inclusive of Mood clinics, Psychosis clinics etc.)."/>
    <s v="mbudgell@haltonhealthcare.com"/>
    <s v="Martha Budgell"/>
    <s v="2023-12-21 02:12"/>
    <s v="True"/>
    <n v="1"/>
  </r>
  <r>
    <s v="Asset03137"/>
    <x v="12"/>
    <s v=""/>
    <s v=""/>
    <s v="Geriatric Mental Health - Pembroke Regional Hospital"/>
    <x v="21"/>
    <x v="3"/>
    <s v="Pembroke Regional Hospital, 705 Mackay St., Pembroke, ON. K8A 1G8"/>
    <s v="K8A 1G8"/>
    <s v="19663 Opeongo Line, Barry's Bay, ON, K0J 1B0; 180 Plaunt St. S. Renfrew, ON. K7V 1W7; 128 C Mary St. Arnprior, ON. K7S 1E6"/>
    <s v="K0J 1B0; K7V 1W7; K7S 1E6"/>
    <s v="Renfrew"/>
    <x v="1"/>
    <x v="2"/>
    <s v="RGP Eastern Ontario"/>
    <n v="0"/>
    <n v="732"/>
    <n v="0"/>
    <n v="0"/>
    <n v="0"/>
    <n v="365"/>
    <n v="373"/>
    <n v="37.5"/>
    <s v="True"/>
    <s v=""/>
    <n v="3"/>
    <n v="80"/>
    <s v="1950 hours annually (37.5 hours per week)"/>
    <s v=""/>
    <n v="0"/>
    <n v="0"/>
    <n v="0"/>
    <n v="0"/>
    <n v="0"/>
    <n v="6.4"/>
    <n v="0"/>
    <n v="0"/>
    <n v="0"/>
    <n v="0"/>
    <n v="0"/>
    <n v="0"/>
    <n v="0"/>
    <n v="0"/>
    <n v="0"/>
    <n v="0"/>
    <n v="0"/>
    <n v="0"/>
    <n v="0"/>
    <n v="0"/>
    <n v="0.8"/>
    <n v="0"/>
    <s v=""/>
    <n v="2560"/>
    <n v="723"/>
    <n v="0"/>
    <n v="0"/>
    <s v=""/>
    <s v=""/>
    <n v="98"/>
    <x v="0"/>
    <x v="1"/>
    <s v=""/>
    <s v="robert.wynja@prh.email"/>
    <s v="Robert Wynja"/>
    <s v="2023-12-05 12:52"/>
    <s v="True"/>
    <n v="1"/>
  </r>
  <r>
    <s v="Asset03268"/>
    <x v="12"/>
    <s v=""/>
    <s v=""/>
    <s v="Seniors Mental Health Ambulatory Clinic"/>
    <x v="47"/>
    <x v="3"/>
    <s v="752 King St. West, Kingston, ON"/>
    <s v="K7L4X3"/>
    <s v=""/>
    <s v=""/>
    <s v="Frontenac; Lennox and Addington"/>
    <x v="1"/>
    <x v="2"/>
    <s v="RGP Southeastern Ontario"/>
    <n v="0"/>
    <n v="82"/>
    <n v="120"/>
    <n v="0"/>
    <n v="0"/>
    <n v="0"/>
    <n v="0"/>
    <n v="40"/>
    <s v="True"/>
    <s v=""/>
    <n v="1"/>
    <n v="45"/>
    <s v="1950 hours annually (37.5 hours per week)"/>
    <s v=""/>
    <n v="0"/>
    <n v="0"/>
    <n v="0"/>
    <n v="0"/>
    <n v="0"/>
    <n v="1"/>
    <n v="0"/>
    <n v="0"/>
    <n v="0"/>
    <n v="0"/>
    <n v="0"/>
    <n v="0"/>
    <n v="1"/>
    <n v="0"/>
    <n v="0"/>
    <n v="0"/>
    <n v="0"/>
    <n v="0"/>
    <n v="0"/>
    <n v="0"/>
    <n v="1.6"/>
    <n v="0.6"/>
    <s v="Available resources include OT, SW, Neuropsychology_x000a_1.0 OT vacant_x000a_0.5 Neuropsych vacant"/>
    <n v="207"/>
    <n v="170"/>
    <n v="0"/>
    <n v="0"/>
    <s v="Primary Care"/>
    <s v="Work in a shared care model with primary care. There is an increasing number of people without primary care which poses a challenge however we still see them"/>
    <n v="0"/>
    <x v="1"/>
    <x v="1"/>
    <s v="Video visits are included as In-person visitsContinue to see the burden of illness and risk as well as physical and social complexity with new referrals as a result of COVID and not seeing primary care as readily"/>
    <s v="websters@providencecare.ca"/>
    <s v="Sarah Webster"/>
    <s v="2023-12-13 03:21"/>
    <s v="True"/>
    <n v="1"/>
  </r>
  <r>
    <s v="Asset03362"/>
    <x v="12"/>
    <s v=""/>
    <s v=""/>
    <s v="Geriatric Mental Health Clinic"/>
    <x v="81"/>
    <x v="3"/>
    <s v="1615 Dundas St E, Whitby, ON"/>
    <s v="L1N 2L1"/>
    <s v=""/>
    <s v=""/>
    <s v="Durham"/>
    <x v="1"/>
    <x v="2"/>
    <s v="Seniors Care Network"/>
    <n v="2824"/>
    <n v="279"/>
    <n v="0"/>
    <n v="0"/>
    <n v="0"/>
    <n v="0"/>
    <n v="0"/>
    <n v="40"/>
    <s v="True"/>
    <s v=""/>
    <n v="79"/>
    <n v="225"/>
    <s v="1950 hours annually (37.5 hours per week)"/>
    <s v=""/>
    <n v="0"/>
    <n v="0.2"/>
    <n v="0"/>
    <n v="0"/>
    <n v="0"/>
    <n v="2"/>
    <n v="0"/>
    <n v="0"/>
    <n v="1"/>
    <n v="0"/>
    <n v="0"/>
    <n v="0"/>
    <n v="0"/>
    <n v="0"/>
    <n v="0"/>
    <n v="0"/>
    <n v="0"/>
    <n v="0"/>
    <n v="0"/>
    <n v="0"/>
    <n v="0"/>
    <n v="0"/>
    <s v=""/>
    <n v="2010"/>
    <n v="94"/>
    <n v="100"/>
    <n v="0"/>
    <s v="Caregiver Referral; Community Agency"/>
    <s v=""/>
    <n v="100"/>
    <x v="0"/>
    <x v="1"/>
    <s v=""/>
    <s v="johnstonki@ontarioshores.ca"/>
    <s v="Kim Johnston"/>
    <s v="2023-12-15 10:54"/>
    <s v="True"/>
    <n v="1"/>
  </r>
  <r>
    <s v="Asset03341"/>
    <x v="12"/>
    <s v=""/>
    <s v=""/>
    <s v="Geriatric Psychiatry Outpatient Clinic"/>
    <x v="45"/>
    <x v="3"/>
    <s v="550 University Ave., Toronto, Ontario"/>
    <s v="M5G 2A2"/>
    <s v=""/>
    <s v=""/>
    <s v="Toronto"/>
    <x v="3"/>
    <x v="2"/>
    <s v="RGP Toronto"/>
    <n v="0"/>
    <n v="101"/>
    <n v="0"/>
    <n v="0"/>
    <n v="0"/>
    <n v="0"/>
    <n v="0"/>
    <n v="4"/>
    <s v="True"/>
    <s v=""/>
    <n v="0"/>
    <n v="0"/>
    <s v="1950 hours annually (37.5 hours per week)"/>
    <s v=""/>
    <n v="0"/>
    <n v="0.1"/>
    <n v="0"/>
    <n v="0"/>
    <n v="0"/>
    <n v="0"/>
    <n v="0"/>
    <n v="0"/>
    <n v="0"/>
    <n v="0"/>
    <n v="0"/>
    <n v="0"/>
    <n v="0"/>
    <n v="0"/>
    <n v="0.5"/>
    <n v="0"/>
    <n v="0"/>
    <n v="0"/>
    <n v="0"/>
    <n v="0"/>
    <n v="0"/>
    <n v="0"/>
    <s v=""/>
    <n v="131"/>
    <n v="0"/>
    <n v="47"/>
    <n v="0"/>
    <s v=""/>
    <s v=""/>
    <n v="100"/>
    <x v="0"/>
    <x v="0"/>
    <s v=""/>
    <s v="Cheryl.Simpson@uhn.ca"/>
    <s v="Cheryl"/>
    <s v="2023-12-15 06:46"/>
    <s v="True"/>
    <n v="1"/>
  </r>
  <r>
    <s v="Asset03258"/>
    <x v="13"/>
    <s v=""/>
    <s v=""/>
    <s v="Geriatric Mental Health Outreach Team"/>
    <x v="45"/>
    <x v="3"/>
    <s v="550 University Avenue, Toronto, Ontario"/>
    <s v="M5G 2A2"/>
    <s v=""/>
    <s v=""/>
    <s v="Toronto"/>
    <x v="3"/>
    <x v="2"/>
    <s v="RGP Toronto"/>
    <n v="0"/>
    <n v="472"/>
    <n v="0"/>
    <n v="0"/>
    <n v="0"/>
    <n v="0"/>
    <n v="0"/>
    <n v="0"/>
    <s v="True"/>
    <s v=""/>
    <n v="0"/>
    <n v="0"/>
    <s v="1950 hours annually (37.5 hours per week)"/>
    <s v=""/>
    <n v="0"/>
    <n v="0.4"/>
    <n v="0"/>
    <n v="0"/>
    <n v="0"/>
    <n v="0"/>
    <n v="0"/>
    <n v="0"/>
    <n v="0"/>
    <n v="0"/>
    <n v="0"/>
    <n v="0"/>
    <n v="0"/>
    <n v="0"/>
    <n v="0"/>
    <n v="0"/>
    <n v="0"/>
    <n v="0"/>
    <n v="0"/>
    <n v="0"/>
    <n v="0"/>
    <n v="2.5"/>
    <s v="Geriatric Mental Health Outreach Clinicians (2.5FTE)"/>
    <n v="909"/>
    <n v="0"/>
    <n v="282"/>
    <n v="0"/>
    <s v="Other"/>
    <s v="Long Term Care"/>
    <n v="0"/>
    <x v="0"/>
    <x v="0"/>
    <s v=""/>
    <s v="Cheryl.Simpson@uhn.ca"/>
    <s v="Cheryl"/>
    <s v="2023-12-13 02:27"/>
    <s v="True"/>
    <n v="1"/>
  </r>
  <r>
    <s v="Asset03366"/>
    <x v="13"/>
    <s v=""/>
    <s v=""/>
    <s v="Geriatric Transitional Outreach"/>
    <x v="81"/>
    <x v="3"/>
    <s v="1615 Dundas St E, Whitby"/>
    <s v="L1N 2L1"/>
    <s v=""/>
    <s v=""/>
    <s v="Durham"/>
    <x v="1"/>
    <x v="2"/>
    <s v="Seniors Care Network"/>
    <n v="94"/>
    <n v="28"/>
    <n v="0"/>
    <n v="0"/>
    <n v="0"/>
    <n v="0"/>
    <n v="0"/>
    <n v="40"/>
    <s v="True"/>
    <s v=""/>
    <n v="0"/>
    <n v="0"/>
    <s v="1950 hours annually (37.5 hours per week)"/>
    <s v=""/>
    <n v="0"/>
    <n v="0"/>
    <n v="0"/>
    <n v="0"/>
    <n v="0"/>
    <n v="1"/>
    <n v="2"/>
    <n v="0"/>
    <n v="0"/>
    <n v="0"/>
    <n v="0"/>
    <n v="0"/>
    <n v="0"/>
    <n v="0"/>
    <n v="0"/>
    <n v="0"/>
    <n v="0"/>
    <n v="0"/>
    <n v="0"/>
    <n v="0"/>
    <n v="0"/>
    <n v="0"/>
    <s v=""/>
    <n v="81"/>
    <n v="4"/>
    <n v="0"/>
    <n v="0"/>
    <s v="Other"/>
    <s v="Ontario Shores Geriatric Inpatient units"/>
    <n v="100"/>
    <x v="0"/>
    <x v="1"/>
    <s v=""/>
    <s v="johnstonki@ontarioshores.ca"/>
    <s v="Kim Johnston"/>
    <s v="2023-12-15 10:56"/>
    <s v="True"/>
    <n v="1"/>
  </r>
  <r>
    <s v="Asset03649"/>
    <x v="13"/>
    <s v=""/>
    <s v=""/>
    <s v="Geriatric Psychiatry Community Outreach (GPCS)"/>
    <x v="12"/>
    <x v="3"/>
    <s v="3560 Bathurst St, North York, ON"/>
    <s v="M6A 2E1"/>
    <s v=""/>
    <s v=""/>
    <s v="Toronto"/>
    <x v="3"/>
    <x v="2"/>
    <s v="RGP Toronto"/>
    <n v="0"/>
    <n v="689"/>
    <n v="0"/>
    <n v="0"/>
    <n v="0"/>
    <n v="0"/>
    <n v="0"/>
    <n v="40"/>
    <s v="True"/>
    <s v=""/>
    <n v="0"/>
    <n v="0"/>
    <s v="1950 hours annually (37.5 hours per week)"/>
    <s v=""/>
    <n v="0"/>
    <n v="1.59"/>
    <n v="0"/>
    <n v="0"/>
    <n v="0"/>
    <n v="1.03"/>
    <n v="0"/>
    <n v="0"/>
    <n v="1.29"/>
    <n v="0"/>
    <n v="0"/>
    <n v="0"/>
    <n v="1.4"/>
    <n v="0"/>
    <n v="1.71"/>
    <n v="0"/>
    <n v="0"/>
    <n v="0"/>
    <n v="0"/>
    <n v="0"/>
    <n v="6.63"/>
    <n v="0.69"/>
    <s v=""/>
    <n v="7331"/>
    <n v="4081"/>
    <n v="2272"/>
    <n v="0"/>
    <s v=""/>
    <s v=""/>
    <n v="100"/>
    <x v="0"/>
    <x v="0"/>
    <s v=""/>
    <s v="programs@geriatricsontario.ca"/>
    <s v="Kristen Mayhew"/>
    <s v="2024-03-11 01:55"/>
    <s v="True"/>
    <n v="1"/>
  </r>
  <r>
    <s v="Asset03102"/>
    <x v="13"/>
    <s v=""/>
    <s v=""/>
    <s v="Community Psychiatric Services for the Elderly (CPSE)"/>
    <x v="22"/>
    <x v="3"/>
    <s v="F307- 2075 Bayview Avenue, Toronto, Ontario"/>
    <s v="M4N3M5"/>
    <s v=""/>
    <s v=""/>
    <s v="Toronto"/>
    <x v="3"/>
    <x v="2"/>
    <s v="RGP Toronto"/>
    <n v="0"/>
    <n v="826"/>
    <n v="300"/>
    <n v="0"/>
    <n v="0"/>
    <n v="0"/>
    <n v="0"/>
    <n v="37.5"/>
    <s v="True"/>
    <s v=""/>
    <n v="0"/>
    <n v="14"/>
    <s v="1950 hours annually (37.5 hours per week)"/>
    <s v=""/>
    <n v="0"/>
    <n v="0.9"/>
    <n v="0"/>
    <n v="0"/>
    <n v="0"/>
    <n v="1"/>
    <n v="0"/>
    <n v="1"/>
    <n v="1"/>
    <n v="0"/>
    <n v="0"/>
    <n v="0"/>
    <n v="0"/>
    <n v="0"/>
    <n v="1"/>
    <n v="0"/>
    <n v="0"/>
    <n v="0"/>
    <n v="0"/>
    <n v="0"/>
    <n v="0"/>
    <n v="0"/>
    <s v=""/>
    <n v="3813"/>
    <n v="2971"/>
    <n v="257"/>
    <n v="0"/>
    <s v="Community Agency; Emergency Department; Home and Community Care Support Services; Ontario Health Team; Other; Primary Care"/>
    <s v=""/>
    <n v="100"/>
    <x v="0"/>
    <x v="1"/>
    <s v=""/>
    <s v="hema.bhatt@sunnybrook.ca"/>
    <s v="Hemasvi Bhatt"/>
    <s v="2023-11-30 01:33"/>
    <s v="True"/>
    <n v="1"/>
  </r>
  <r>
    <s v="Asset03266"/>
    <x v="13"/>
    <s v=""/>
    <s v=""/>
    <s v="Seniors Mental Health OutreachTeam"/>
    <x v="47"/>
    <x v="3"/>
    <s v="640 Cat Woods Dr. Kingston, ON"/>
    <s v="K7P2Y5"/>
    <s v="111 Industrial Blvd. Napanee, ON; 470 Dundas St. East, Belleville, ON"/>
    <s v="K7R 3Z1; K8N 1G1"/>
    <s v="Frontenac; Hastings; Lennox and Addington; Prince Edward"/>
    <x v="1"/>
    <x v="2"/>
    <s v="RGP Southeastern Ontario"/>
    <n v="0"/>
    <n v="2279"/>
    <n v="2500"/>
    <n v="0"/>
    <n v="0"/>
    <n v="0"/>
    <n v="0"/>
    <n v="40"/>
    <s v="True"/>
    <s v=""/>
    <n v="213"/>
    <n v="26.3"/>
    <s v="1950 hours annually (37.5 hours per week)"/>
    <s v=""/>
    <n v="0"/>
    <n v="3.34"/>
    <n v="0"/>
    <n v="0"/>
    <n v="0"/>
    <n v="19"/>
    <n v="0"/>
    <n v="0"/>
    <n v="1"/>
    <n v="0"/>
    <n v="0"/>
    <n v="0"/>
    <n v="2"/>
    <n v="0"/>
    <n v="0"/>
    <n v="0"/>
    <n v="0"/>
    <n v="0"/>
    <n v="0"/>
    <n v="0"/>
    <n v="2"/>
    <n v="0"/>
    <s v="RNs divided across sites as follows (all other FTEs shared)_x000a_1.  5.0 FTE RNs_x000a_     1.0 FTE RN Central Access_x000a_2.. 4.0 FTE RNs_x000a_      1.0 FTE RN Central Access_x000a_3. 7.0 FTE RNs_x000a_    1.0 FTE RN Central Access"/>
    <n v="6069"/>
    <n v="4671"/>
    <n v="0"/>
    <n v="0"/>
    <s v="Primary Care"/>
    <s v="We work in a shared care model and therefore require a referral from a phsycian. Referral sources include primary care clinicians (physicians/NPs), walk-in clinic clinicians as we have a number of people without a primary care clinician; hospitals; LTCHs"/>
    <n v="0"/>
    <x v="1"/>
    <x v="1"/>
    <s v="Video calls are included with In-Person Visits# of caregivers served is an estimateCOVID impacted service. Seeing the burden of illness and risk increase and the complexity of clinical and social situations"/>
    <s v="websters@providencecare.ca"/>
    <s v="Sarah Webster"/>
    <s v="2023-12-13 03:12"/>
    <s v="True"/>
    <n v="1"/>
  </r>
  <r>
    <s v="Asset03119"/>
    <x v="13"/>
    <s v=""/>
    <s v=""/>
    <s v="SGS Seniors at Risk"/>
    <x v="82"/>
    <x v="3"/>
    <s v="80 Waterloo Ave, Guelph, Ontario"/>
    <s v="N1H 0A1"/>
    <s v=""/>
    <s v=""/>
    <s v=""/>
    <x v="2"/>
    <x v="2"/>
    <s v="RGP Central"/>
    <n v="0"/>
    <n v="166"/>
    <n v="34"/>
    <n v="0"/>
    <n v="0"/>
    <n v="0"/>
    <n v="46"/>
    <n v="0"/>
    <s v="True"/>
    <s v=""/>
    <n v="2"/>
    <n v="2.1"/>
    <s v="1820 hours annually (35 hours per week)"/>
    <s v=""/>
    <n v="0"/>
    <n v="0"/>
    <n v="0"/>
    <n v="0"/>
    <n v="0"/>
    <n v="0"/>
    <n v="0"/>
    <n v="0"/>
    <n v="0"/>
    <n v="0"/>
    <n v="0"/>
    <n v="0"/>
    <n v="0"/>
    <n v="0"/>
    <n v="0"/>
    <n v="0"/>
    <n v="0"/>
    <n v="0"/>
    <n v="0"/>
    <n v="0"/>
    <n v="0"/>
    <n v="0"/>
    <s v=""/>
    <n v="819"/>
    <n v="694"/>
    <n v="2"/>
    <n v="0"/>
    <s v="Primary Care"/>
    <s v=""/>
    <n v="82.5"/>
    <x v="0"/>
    <x v="0"/>
    <s v=""/>
    <s v="tharper@cmhaww.ca"/>
    <s v="Travis Harper"/>
    <s v="2023-12-01 01:40"/>
    <s v="True"/>
    <n v="1"/>
  </r>
  <r>
    <s v="Asset03127"/>
    <x v="13"/>
    <s v=""/>
    <s v=""/>
    <s v="SJHH Seniors Mental Health Outreach Program- Halton and north west Mississauga"/>
    <x v="85"/>
    <x v="3"/>
    <s v="5230 South Service Road, Burlington, Ontario"/>
    <s v="L7L5P2"/>
    <s v=""/>
    <s v=""/>
    <s v="Halton; Peel"/>
    <x v="2"/>
    <x v="2"/>
    <s v="RGP Central"/>
    <n v="0"/>
    <n v="1291"/>
    <n v="2582"/>
    <n v="0"/>
    <n v="0"/>
    <n v="0"/>
    <n v="242"/>
    <n v="37.5"/>
    <s v="True"/>
    <s v=""/>
    <n v="215"/>
    <n v="67"/>
    <s v="1950 hours annually (37.5 hours per week)"/>
    <s v=""/>
    <n v="0"/>
    <n v="1.4"/>
    <n v="0"/>
    <n v="0"/>
    <n v="0"/>
    <n v="0"/>
    <n v="0"/>
    <n v="0"/>
    <n v="0"/>
    <n v="0"/>
    <n v="0"/>
    <n v="0"/>
    <n v="0"/>
    <n v="0"/>
    <n v="3"/>
    <n v="0"/>
    <n v="0"/>
    <n v="0"/>
    <n v="0"/>
    <n v="0"/>
    <n v="0"/>
    <n v="8.6"/>
    <s v="7.6 FTE Mental Health Workers- geriatric (Regulated); 1.0 FTE Seniors Concurrent Disorder Worker (Unregulated) and Administration is: 1.0 FTE Admin Support; 1.0 FTE Data and Evaluation Coordinator; 1.0 SMHOP Program Manager of 4 SMHOPS"/>
    <n v="9351"/>
    <n v="5207"/>
    <n v="614"/>
    <n v="1"/>
    <s v="Emergency Department; Other; Home and Community Care Support Services; Primary Care"/>
    <s v="Other: Long Term Care Homes"/>
    <n v="95"/>
    <x v="0"/>
    <x v="0"/>
    <s v=""/>
    <s v="dbagley@stjoes.ca"/>
    <s v="DavidBagley"/>
    <s v="2023-12-04 11:10"/>
    <s v="True"/>
    <n v="1"/>
  </r>
  <r>
    <s v="Asset03129"/>
    <x v="13"/>
    <s v=""/>
    <s v=""/>
    <s v="SJHH Seniors Mental Health Outreach Program - Niagara"/>
    <x v="86"/>
    <x v="3"/>
    <s v="110 Hannover Drive, St Catharine's, Ontario"/>
    <s v="L2W1A4"/>
    <s v=""/>
    <s v=""/>
    <s v="Niagara Regional Municipality"/>
    <x v="2"/>
    <x v="2"/>
    <s v="RGP Central"/>
    <n v="0"/>
    <n v="427"/>
    <n v="854"/>
    <n v="0"/>
    <n v="0"/>
    <n v="0"/>
    <n v="209"/>
    <n v="37.5"/>
    <s v="True"/>
    <s v=""/>
    <n v="107"/>
    <n v="84"/>
    <s v="1950 hours annually (37.5 hours per week)"/>
    <s v=""/>
    <n v="0"/>
    <n v="0.7"/>
    <n v="0"/>
    <n v="0"/>
    <n v="0"/>
    <n v="2"/>
    <n v="0"/>
    <n v="0"/>
    <n v="0"/>
    <n v="0"/>
    <n v="0"/>
    <n v="0"/>
    <n v="0"/>
    <n v="0"/>
    <n v="1"/>
    <n v="0"/>
    <n v="0"/>
    <n v="0"/>
    <n v="0"/>
    <n v="0"/>
    <n v="0"/>
    <n v="2.6"/>
    <s v="Mental Health Workers- Geriatric (Regulated)"/>
    <n v="2581"/>
    <n v="1426"/>
    <n v="21"/>
    <n v="0"/>
    <s v="Emergency Department; Other; Home and Community Care Support Services; Primary Care"/>
    <s v="Other: Long Term Care Homes"/>
    <n v="98"/>
    <x v="0"/>
    <x v="0"/>
    <s v=""/>
    <s v="dbagley@stjoes.ca"/>
    <s v="DavidBagley"/>
    <s v="2023-12-04 11:11"/>
    <s v="True"/>
    <n v="1"/>
  </r>
  <r>
    <s v="Asset03126"/>
    <x v="13"/>
    <s v=""/>
    <s v=""/>
    <s v="SJHH Seniors Mental Health Outreach Program - Brant"/>
    <x v="87"/>
    <x v="3"/>
    <s v="99 Wayne Gretzky Parkway, Brantford, Ontario"/>
    <s v="N3S6T6"/>
    <s v="SJHH Admin office: 100 West 5th, Hamilton Ontario"/>
    <s v="L9C0E3"/>
    <s v="Brant"/>
    <x v="2"/>
    <x v="2"/>
    <s v="RGP Central"/>
    <n v="0"/>
    <n v="135"/>
    <n v="270"/>
    <n v="0"/>
    <n v="0"/>
    <n v="0"/>
    <n v="266"/>
    <n v="37.5"/>
    <s v="True"/>
    <s v=""/>
    <n v="28"/>
    <n v="84"/>
    <s v="1950 hours annually (37.5 hours per week)"/>
    <s v=""/>
    <n v="0"/>
    <n v="0.2"/>
    <n v="0"/>
    <n v="0"/>
    <n v="0"/>
    <n v="1"/>
    <n v="0"/>
    <n v="0"/>
    <n v="0"/>
    <n v="0"/>
    <n v="0"/>
    <n v="0"/>
    <n v="0"/>
    <n v="0"/>
    <n v="0"/>
    <n v="0"/>
    <n v="0"/>
    <n v="0"/>
    <n v="0"/>
    <n v="0"/>
    <n v="0"/>
    <n v="0"/>
    <s v=""/>
    <n v="596"/>
    <n v="353"/>
    <n v="8"/>
    <n v="0.4"/>
    <s v="Emergency Department; Other; Home and Community Care Support Services; Primary Care"/>
    <s v="Other: Long Term Care Homes"/>
    <n v="98"/>
    <x v="0"/>
    <x v="0"/>
    <s v=""/>
    <s v="dbagley@stjoes.ca"/>
    <s v="DavidBagley"/>
    <s v="2023-12-04 11:09"/>
    <s v="True"/>
    <n v="1"/>
  </r>
  <r>
    <s v="Asset03128"/>
    <x v="13"/>
    <s v=""/>
    <s v=""/>
    <s v="SJHH Seniors Mental Health Outpatient and Outreach Service - Hamilton"/>
    <x v="83"/>
    <x v="3"/>
    <s v="100 West 5th, Hamilton, Ontario"/>
    <s v="L9C0E3"/>
    <s v=""/>
    <s v=""/>
    <s v="Hamilton"/>
    <x v="2"/>
    <x v="2"/>
    <s v="RGP Central"/>
    <n v="0"/>
    <n v="606"/>
    <n v="1212"/>
    <n v="0"/>
    <n v="0"/>
    <n v="0"/>
    <n v="314"/>
    <n v="37.5"/>
    <s v="True"/>
    <s v=""/>
    <n v="104"/>
    <n v="91"/>
    <s v="1950 hours annually (37.5 hours per week)"/>
    <s v=""/>
    <n v="0"/>
    <n v="1.1000000000000001"/>
    <n v="0"/>
    <n v="0"/>
    <n v="0"/>
    <n v="2.6"/>
    <n v="0"/>
    <n v="0"/>
    <n v="1"/>
    <n v="0"/>
    <n v="0"/>
    <n v="0"/>
    <n v="0"/>
    <n v="0"/>
    <n v="1.2"/>
    <n v="0"/>
    <n v="0"/>
    <n v="0"/>
    <n v="0"/>
    <n v="0"/>
    <n v="0"/>
    <n v="0.6"/>
    <s v="Mental Health Worker - Geriatric (Regulated - OT)"/>
    <n v="3850"/>
    <n v="2372"/>
    <n v="299"/>
    <n v="0"/>
    <s v="Emergency Department; Other; Primary Care"/>
    <s v="Other: Inpatient psychiatry programs"/>
    <n v="90"/>
    <x v="0"/>
    <x v="0"/>
    <s v="Psychologist noted above is a Neuropsychologist and serves all the SMH programs and also has responsibility within inpatient and outpatient areas as part of SJHH neuropsychology department"/>
    <s v="dbagley@stjoes.ca"/>
    <s v="DavidBagley"/>
    <s v="2023-12-04 11:10"/>
    <s v="True"/>
    <n v="1"/>
  </r>
  <r>
    <s v="Asset03248"/>
    <x v="13"/>
    <s v=""/>
    <s v=""/>
    <s v="District Mental Health Services for Older Adults Program (DMHSOAP)"/>
    <x v="80"/>
    <x v="3"/>
    <s v="612 Portage Ave., Fort Frances, ON"/>
    <s v="P9A 3M8"/>
    <s v="St Joseph's Health Centre - 21 Wolsley Street P.O. Box 492, Kenora, ON; P.O. Box 2255 - 101 Main Street, Atikokan, ON; 52 Van Horne Ave P.O. Box 525, Dryden, ON; Centennial Centre - 54 Front Street 2C - 2nd Floor Box 413, Sioux Lookout, ON; P.O. Box 1244, 51 HWY - 105 Lower Level, Red Lake, ON"/>
    <s v="P9N 3X5; P0T 1C0; P8N 2Z2; P8T 1A5; P0V2M0"/>
    <s v="Rainy River; Kenora"/>
    <x v="4"/>
    <x v="2"/>
    <s v="Regional Specialized Geriatric Services - North West"/>
    <n v="0"/>
    <n v="702"/>
    <n v="800"/>
    <n v="0"/>
    <n v="0"/>
    <n v="0"/>
    <n v="0"/>
    <n v="0"/>
    <s v="True"/>
    <s v=""/>
    <n v="13"/>
    <n v="0"/>
    <s v="1950 hours annually (37.5 hours per week)"/>
    <s v=""/>
    <n v="0"/>
    <n v="0"/>
    <n v="0"/>
    <n v="0"/>
    <n v="0"/>
    <n v="0"/>
    <n v="0"/>
    <n v="0"/>
    <n v="0"/>
    <n v="0"/>
    <n v="0"/>
    <n v="0"/>
    <n v="0"/>
    <n v="0"/>
    <n v="2"/>
    <n v="0"/>
    <n v="0"/>
    <n v="0"/>
    <n v="0"/>
    <n v="0"/>
    <n v="1"/>
    <n v="12"/>
    <s v="Geriatric Mental Health Workers (12)"/>
    <n v="5723"/>
    <n v="2248"/>
    <n v="100"/>
    <n v="0"/>
    <s v="Other; Community Agency; Community Paramedicine; Home and Community Care Support Services; Primary Care"/>
    <s v="Hospital"/>
    <n v="98"/>
    <x v="1"/>
    <x v="1"/>
    <s v="DMHSOAP covers a vast geographical area that requires a significant amount of travel between appointments.  A considerable amount of time is spent in contact with the caregivers/care partners of the identified client but the identified clients are only open in our system therefore we have estimated the number of caregivers served in the year."/>
    <s v="dredford@cmhaff.ca"/>
    <s v="Dawn Redford"/>
    <s v="2023-12-13 10:29"/>
    <s v="True"/>
    <n v="1"/>
  </r>
  <r>
    <s v="Asset03512"/>
    <x v="13"/>
    <s v=""/>
    <s v=""/>
    <s v="GOR - Geriatric Outreach team"/>
    <x v="42"/>
    <x v="3"/>
    <s v="550 Wellington Road South London, Ontario"/>
    <s v="N6C 0A7"/>
    <s v=""/>
    <s v=""/>
    <s v="Middlesex"/>
    <x v="2"/>
    <x v="2"/>
    <s v="RGP Southwestern Ontario"/>
    <n v="0"/>
    <n v="723"/>
    <n v="0"/>
    <n v="0"/>
    <n v="0"/>
    <n v="0"/>
    <n v="0"/>
    <n v="37.5"/>
    <s v="False"/>
    <s v=""/>
    <n v="0"/>
    <n v="0"/>
    <s v="1950 hours annually (37.5 hours per week)"/>
    <s v=""/>
    <n v="0"/>
    <n v="0"/>
    <n v="0"/>
    <n v="0"/>
    <n v="0"/>
    <n v="4"/>
    <n v="0"/>
    <n v="0"/>
    <n v="0"/>
    <n v="0"/>
    <n v="0"/>
    <n v="0"/>
    <n v="0"/>
    <n v="0"/>
    <n v="0"/>
    <n v="0"/>
    <n v="0"/>
    <n v="0"/>
    <n v="0"/>
    <n v="0"/>
    <n v="0"/>
    <n v="0"/>
    <s v=""/>
    <n v="1559"/>
    <n v="1136"/>
    <n v="14"/>
    <n v="0"/>
    <s v=""/>
    <s v=""/>
    <n v="0"/>
    <x v="0"/>
    <x v="0"/>
    <s v=""/>
    <s v="jacobi.elliott@sjhc.london.on.ca"/>
    <s v="Jacobi Elliott"/>
    <s v="2024-01-09 01:13"/>
    <s v="True"/>
    <n v="1"/>
  </r>
  <r>
    <s v="Asset03202"/>
    <x v="13"/>
    <s v=""/>
    <s v=""/>
    <s v="Geriatric Psychiatry Outreach Team"/>
    <x v="15"/>
    <x v="3"/>
    <s v="88 Maplewood Avenue, Hamilton, Ontario"/>
    <s v="L8M1W9"/>
    <s v=""/>
    <s v=""/>
    <s v="Hamilton"/>
    <x v="2"/>
    <x v="2"/>
    <s v="RGP Central"/>
    <n v="0"/>
    <n v="260"/>
    <n v="0"/>
    <n v="0"/>
    <n v="0"/>
    <n v="0"/>
    <n v="0"/>
    <n v="15"/>
    <s v="True"/>
    <s v=""/>
    <n v="0"/>
    <n v="0"/>
    <s v="1950 hours annually (37.5 hours per week)"/>
    <s v=""/>
    <n v="0"/>
    <n v="0.2"/>
    <n v="0"/>
    <n v="0"/>
    <n v="0"/>
    <n v="0.5"/>
    <n v="0"/>
    <n v="0"/>
    <n v="0"/>
    <n v="0"/>
    <n v="0"/>
    <n v="0"/>
    <n v="1.5"/>
    <n v="0"/>
    <n v="0"/>
    <n v="0"/>
    <n v="0"/>
    <n v="0"/>
    <n v="0"/>
    <n v="0"/>
    <n v="0"/>
    <n v="0"/>
    <s v=""/>
    <n v="508"/>
    <n v="73"/>
    <n v="0"/>
    <n v="0"/>
    <s v="Primary Care"/>
    <s v=""/>
    <n v="100"/>
    <x v="0"/>
    <x v="0"/>
    <s v=""/>
    <s v="fisherp@hhsc.ca"/>
    <s v="Pauline Fisher"/>
    <s v="2023-12-12 09:57"/>
    <s v="True"/>
    <n v="1"/>
  </r>
  <r>
    <s v="Asset03094"/>
    <x v="13"/>
    <s v=""/>
    <s v=""/>
    <s v="Specialized Geriatric Services"/>
    <x v="44"/>
    <x v="3"/>
    <s v="243 CONSUMERS RD, UNIT 300, TORONTO, ON"/>
    <s v="M2J4W8"/>
    <s v=""/>
    <s v=""/>
    <s v="Toronto"/>
    <x v="3"/>
    <x v="2"/>
    <s v="RGP Toronto"/>
    <n v="53"/>
    <n v="142"/>
    <n v="142"/>
    <n v="0"/>
    <n v="0"/>
    <n v="0"/>
    <n v="0"/>
    <n v="0"/>
    <s v="True"/>
    <s v=""/>
    <n v="10"/>
    <n v="30"/>
    <s v="1950 hours annually (37.5 hours per week)"/>
    <s v=""/>
    <n v="0"/>
    <n v="0.15"/>
    <n v="0"/>
    <n v="0"/>
    <n v="0"/>
    <n v="0"/>
    <n v="0"/>
    <n v="0"/>
    <n v="0"/>
    <n v="0"/>
    <n v="0"/>
    <n v="0"/>
    <n v="0"/>
    <n v="0"/>
    <n v="0.25"/>
    <n v="0"/>
    <n v="0"/>
    <n v="0"/>
    <n v="0"/>
    <n v="0"/>
    <n v="0"/>
    <n v="0"/>
    <s v=""/>
    <n v="192"/>
    <n v="12"/>
    <n v="5"/>
    <n v="0"/>
    <s v=""/>
    <s v="-GPs_x000a_- hospital_x000a_-ER_x000a_-GEM_x000a_-LTC_x000a_-memory clinic"/>
    <n v="100"/>
    <x v="0"/>
    <x v="0"/>
    <s v=""/>
    <s v="wendy.cheung@nygh.on.ca"/>
    <s v="Wendy Cheung"/>
    <s v="2023-11-30 12:36"/>
    <s v="True"/>
    <n v="1"/>
  </r>
  <r>
    <s v="Asset03064"/>
    <x v="13"/>
    <s v=""/>
    <s v=""/>
    <s v="Seniors' Outpatient Services - Geriatric Psychiatry"/>
    <x v="17"/>
    <x v="3"/>
    <s v="35 N. Algoma Street, Thunder Bay, ON"/>
    <s v="P7A 5G7"/>
    <s v=""/>
    <s v=""/>
    <s v=""/>
    <x v="4"/>
    <x v="2"/>
    <s v="Regional Specialized Geriatric Services - North West"/>
    <n v="0"/>
    <n v="481"/>
    <n v="433"/>
    <n v="0"/>
    <n v="0"/>
    <n v="0"/>
    <n v="0"/>
    <n v="37.5"/>
    <s v="True"/>
    <s v=""/>
    <n v="30"/>
    <n v="17"/>
    <s v="1950 hours annually (37.5 hours per week)"/>
    <s v=""/>
    <n v="0"/>
    <n v="1.7"/>
    <n v="0"/>
    <n v="0"/>
    <n v="0"/>
    <n v="0"/>
    <n v="3.6"/>
    <n v="0"/>
    <n v="2"/>
    <n v="0"/>
    <n v="0"/>
    <n v="0"/>
    <n v="1"/>
    <n v="0"/>
    <n v="0"/>
    <n v="0"/>
    <n v="0"/>
    <n v="0"/>
    <n v="0"/>
    <n v="0"/>
    <n v="0.1"/>
    <n v="0"/>
    <s v=""/>
    <n v="5814"/>
    <n v="3529"/>
    <n v="0"/>
    <n v="0"/>
    <s v="Emergency Department; Other; Primary Care"/>
    <s v="Acute care, geriatrician and other specialists."/>
    <n v="98"/>
    <x v="1"/>
    <x v="1"/>
    <s v="This program also includes the service type Geriatric Psychiatry Outpatient Clinics."/>
    <s v="Lisa.Grillo@tbh.net"/>
    <s v="Lisa Grillo"/>
    <s v="2023-11-23 09:57"/>
    <s v="True"/>
    <n v="1"/>
  </r>
  <r>
    <s v="Asset03462"/>
    <x v="14"/>
    <s v=""/>
    <s v=""/>
    <s v="Neuro Cognitive"/>
    <x v="40"/>
    <x v="3"/>
    <s v="2867 Ellesmere Rd, Scarborough, ON"/>
    <s v="M1E 4B9"/>
    <s v=""/>
    <s v=""/>
    <s v=""/>
    <x v="3"/>
    <x v="2"/>
    <s v="Seniors Care Network"/>
    <n v="48"/>
    <n v="18"/>
    <n v="0"/>
    <n v="0"/>
    <n v="0"/>
    <n v="0"/>
    <n v="0"/>
    <n v="7"/>
    <s v="True"/>
    <s v=""/>
    <n v="0"/>
    <n v="0"/>
    <s v="1950 hours annually (37.5 hours per week)"/>
    <s v=""/>
    <n v="0"/>
    <n v="0.04"/>
    <n v="0"/>
    <n v="0"/>
    <n v="0"/>
    <n v="0"/>
    <n v="0"/>
    <n v="0"/>
    <n v="0"/>
    <n v="0"/>
    <n v="0"/>
    <n v="0"/>
    <n v="0"/>
    <n v="0"/>
    <n v="0"/>
    <n v="0"/>
    <n v="0"/>
    <n v="0"/>
    <n v="0"/>
    <n v="0"/>
    <n v="0"/>
    <n v="0"/>
    <s v=""/>
    <n v="18"/>
    <n v="0"/>
    <n v="1"/>
    <n v="0"/>
    <s v=""/>
    <s v=""/>
    <n v="0"/>
    <x v="0"/>
    <x v="0"/>
    <s v=""/>
    <s v="kluk@shn.ca"/>
    <s v="Kelvin Luk"/>
    <s v="2023-12-18 10:48"/>
    <s v="True"/>
    <n v="1"/>
  </r>
  <r>
    <s v="Asset03713"/>
    <x v="14"/>
    <s v=""/>
    <s v=""/>
    <s v="Ambulatory Care"/>
    <x v="46"/>
    <x v="3"/>
    <s v="1145 Carling Ave, Ottawa, ON"/>
    <s v="K1Z 7K4"/>
    <s v=""/>
    <s v=""/>
    <s v="Ottawa"/>
    <x v="1"/>
    <x v="2"/>
    <s v="RGP Eastern Ontario"/>
    <n v="0"/>
    <n v="110"/>
    <n v="4523"/>
    <n v="4915"/>
    <n v="0"/>
    <n v="90"/>
    <n v="103"/>
    <n v="37.5"/>
    <s v="True"/>
    <s v=""/>
    <n v="2"/>
    <n v="14"/>
    <s v="1950 hours annually (37.5 hours per week)"/>
    <s v=""/>
    <n v="0"/>
    <n v="0"/>
    <n v="0"/>
    <n v="0"/>
    <n v="0"/>
    <n v="3"/>
    <n v="0"/>
    <n v="0"/>
    <n v="2"/>
    <n v="0"/>
    <n v="0.3"/>
    <n v="0.5"/>
    <n v="1.25"/>
    <n v="0"/>
    <n v="2"/>
    <n v="0"/>
    <n v="0"/>
    <n v="1"/>
    <n v="0"/>
    <n v="0"/>
    <n v="0"/>
    <n v="0"/>
    <s v="Director Patient Care Services: 0.70 FTE_x000a_Recreation Student: 0.50 FTE"/>
    <n v="3162"/>
    <n v="0"/>
    <n v="0"/>
    <n v="0"/>
    <s v=""/>
    <s v=""/>
    <n v="100"/>
    <x v="1"/>
    <x v="0"/>
    <s v=""/>
    <s v="programs@geriatricsontario.ca"/>
    <s v="Kristen Mayhew"/>
    <s v="2024-07-08 01:33"/>
    <s v="True"/>
    <n v="1"/>
  </r>
  <r>
    <s v="Asset03653"/>
    <x v="14"/>
    <s v=""/>
    <s v=""/>
    <s v="Psychiatric Day Hospital"/>
    <x v="12"/>
    <x v="3"/>
    <s v="3560 Bathurst St, North York, ON"/>
    <s v="M6A 2E1"/>
    <s v=""/>
    <s v=""/>
    <s v="Toronto"/>
    <x v="3"/>
    <x v="2"/>
    <s v="RGP Toronto"/>
    <n v="0"/>
    <n v="69"/>
    <n v="0"/>
    <n v="0"/>
    <n v="0"/>
    <n v="0"/>
    <n v="0"/>
    <n v="40"/>
    <s v="True"/>
    <s v=""/>
    <n v="0"/>
    <n v="0"/>
    <s v="1950 hours annually (37.5 hours per week)"/>
    <s v=""/>
    <n v="0"/>
    <n v="0.59"/>
    <n v="0"/>
    <n v="0"/>
    <n v="0"/>
    <n v="0.54"/>
    <n v="0"/>
    <n v="0"/>
    <n v="0.94"/>
    <n v="0"/>
    <n v="0"/>
    <n v="0"/>
    <n v="0.86"/>
    <n v="0"/>
    <n v="0.74"/>
    <n v="0.03"/>
    <n v="0"/>
    <n v="0"/>
    <n v="0"/>
    <n v="0"/>
    <n v="3.11"/>
    <n v="0"/>
    <s v=""/>
    <n v="2043"/>
    <n v="49"/>
    <n v="1415"/>
    <n v="0"/>
    <s v=""/>
    <s v=""/>
    <n v="100"/>
    <x v="0"/>
    <x v="0"/>
    <s v=""/>
    <s v="programs@geriatricsontario.ca"/>
    <s v="Kristen Mayhew"/>
    <s v="2024-03-11 02:16"/>
    <s v="True"/>
    <n v="1"/>
  </r>
  <r>
    <s v="Asset03654"/>
    <x v="15"/>
    <s v=""/>
    <s v=""/>
    <s v="Telepsychiatry Service"/>
    <x v="12"/>
    <x v="3"/>
    <s v="3560 Bathurst St, North York, ON"/>
    <s v="M6A 2E1"/>
    <s v=""/>
    <s v=""/>
    <s v="Toronto"/>
    <x v="3"/>
    <x v="0"/>
    <s v="RGP Toronto"/>
    <n v="0"/>
    <n v="136"/>
    <n v="0"/>
    <n v="0"/>
    <n v="0"/>
    <n v="0"/>
    <n v="0"/>
    <n v="40"/>
    <s v="True"/>
    <s v=""/>
    <n v="0"/>
    <n v="0"/>
    <s v="1950 hours annually (37.5 hours per week)"/>
    <s v=""/>
    <n v="0"/>
    <n v="0"/>
    <n v="0"/>
    <n v="0"/>
    <n v="0"/>
    <n v="0"/>
    <n v="0"/>
    <n v="0"/>
    <n v="0"/>
    <n v="0"/>
    <n v="0"/>
    <n v="0"/>
    <n v="0"/>
    <n v="0"/>
    <n v="0"/>
    <n v="0"/>
    <n v="0"/>
    <n v="0"/>
    <n v="0"/>
    <n v="0"/>
    <n v="0"/>
    <n v="0"/>
    <s v=""/>
    <n v="141"/>
    <n v="0"/>
    <n v="141"/>
    <n v="0"/>
    <s v=""/>
    <s v=""/>
    <n v="100"/>
    <x v="0"/>
    <x v="0"/>
    <s v=""/>
    <s v="programs@geriatricsontario.ca"/>
    <s v="Kristen Mayhew"/>
    <s v="2024-03-11 02:19"/>
    <s v="True"/>
    <n v="1"/>
  </r>
  <r>
    <s v="Asset03403"/>
    <x v="15"/>
    <s v=""/>
    <s v=""/>
    <s v="Geriatric Telemedicine Program"/>
    <x v="17"/>
    <x v="3"/>
    <s v="35 N. Algoma Street, Thunder Bay, ON"/>
    <s v="P7B 5G7"/>
    <s v=""/>
    <s v=""/>
    <s v="Rainy River; Kenora; Thunder Bay"/>
    <x v="4"/>
    <x v="0"/>
    <s v="Regional Specialized Geriatric Services - North West"/>
    <n v="0"/>
    <n v="240"/>
    <n v="192"/>
    <n v="0"/>
    <n v="0"/>
    <n v="0"/>
    <n v="0"/>
    <n v="37.5"/>
    <s v="True"/>
    <s v=""/>
    <n v="4"/>
    <n v="54"/>
    <s v="1950 hours annually (37.5 hours per week)"/>
    <s v=""/>
    <n v="0.2"/>
    <n v="0.02"/>
    <n v="0"/>
    <n v="0"/>
    <n v="0"/>
    <n v="1.5"/>
    <n v="0"/>
    <n v="0"/>
    <n v="0"/>
    <n v="0"/>
    <n v="0"/>
    <n v="0"/>
    <n v="0"/>
    <n v="0"/>
    <n v="0"/>
    <n v="0"/>
    <n v="0"/>
    <n v="0"/>
    <n v="0"/>
    <n v="0"/>
    <n v="0.4"/>
    <n v="0"/>
    <s v=""/>
    <n v="599"/>
    <n v="162"/>
    <n v="437"/>
    <n v="0"/>
    <s v="Other; Primary Care"/>
    <s v="Acute care and specialist referrals accepted."/>
    <n v="95"/>
    <x v="1"/>
    <x v="1"/>
    <s v="Geriatric medicine serves all of Northwestern Ontario.  Geriatric psychiatry serves District of Thunder Bay."/>
    <s v="Lisa.Grillo@tbh.net"/>
    <s v="Lisa Grillo"/>
    <s v="2023-12-15 01:11"/>
    <s v="True"/>
    <n v="1"/>
  </r>
  <r>
    <s v="Asset03249"/>
    <x v="15"/>
    <s v=""/>
    <s v=""/>
    <s v="Geriatric Psychiatry Services - Baycrest"/>
    <x v="80"/>
    <x v="3"/>
    <s v="612 Portage Ave., Fort Frances, ON"/>
    <s v="P9A 3M8"/>
    <s v="St. Joseph's Health Centre - 21 Wolsley Street P.O. Box 492, Kenora, ON; PO Box 2255-101 Main Street, Atikokan, ON; 52 Van Horne Ave PO Box 525, Dryden, ON; Centennial Centre - 54 Front Street 2C - 2nd Floor Box 413; PO Box 1244, 51 Hwy - 105 Lower Level, Red Lake, ON"/>
    <s v="P9N 3X5; P0T 1C0; P8N 2Z2; P8T 1A5; P0V 2M0"/>
    <s v="Rainy River; Kenora"/>
    <x v="4"/>
    <x v="0"/>
    <s v="Regional Specialized Geriatric Services - North West"/>
    <n v="0"/>
    <n v="0"/>
    <n v="0"/>
    <n v="0"/>
    <n v="0"/>
    <n v="0"/>
    <n v="0"/>
    <n v="0"/>
    <s v="True"/>
    <s v=""/>
    <n v="0"/>
    <n v="0"/>
    <s v="1950 hours annually (37.5 hours per week)"/>
    <s v=""/>
    <n v="0"/>
    <n v="0"/>
    <n v="0"/>
    <n v="0"/>
    <n v="0"/>
    <n v="0"/>
    <n v="0"/>
    <n v="0"/>
    <n v="0"/>
    <n v="0"/>
    <n v="0"/>
    <n v="0"/>
    <n v="0"/>
    <n v="0"/>
    <n v="0"/>
    <n v="0"/>
    <n v="0"/>
    <n v="0"/>
    <n v="0"/>
    <n v="0"/>
    <n v="1"/>
    <n v="19"/>
    <s v="Geriatric Mental Health Workers (12 FTE) and Psychogeriatric Resource Consultants (7.0 FTE)"/>
    <n v="76"/>
    <n v="0"/>
    <n v="76"/>
    <n v="0"/>
    <s v="Emergency Department; Other; Caregiver Referral; Community Agency; Community Paramedicine; Home and Community Care Support Services; Ontario Health Team; Primary Care; Self Referral"/>
    <s v="Largest referral source is primary care"/>
    <n v="98"/>
    <x v="1"/>
    <x v="1"/>
    <s v=""/>
    <s v="dredford@cmhaff.ca"/>
    <s v="Dawn Redford"/>
    <s v="2023-12-13 10:30"/>
    <s v="True"/>
    <n v="1"/>
  </r>
  <r>
    <s v="Asset03255"/>
    <x v="15"/>
    <s v=""/>
    <s v=""/>
    <s v="e-Consults"/>
    <x v="154"/>
    <x v="3"/>
    <s v="190 Cundles Rd. E., Barrie, Ontario"/>
    <s v="L4M 4S5"/>
    <s v=""/>
    <s v=""/>
    <s v="Simcoe; Muskoka"/>
    <x v="0"/>
    <x v="0"/>
    <s v="North Simcoe Muskoka Specialized Geriatric Services"/>
    <n v="0"/>
    <n v="6"/>
    <n v="0"/>
    <n v="0"/>
    <n v="0"/>
    <n v="0"/>
    <n v="0"/>
    <n v="0"/>
    <s v="False"/>
    <s v=""/>
    <n v="0"/>
    <n v="0"/>
    <s v="1950 hours annually (37.5 hours per week)"/>
    <s v=""/>
    <n v="0"/>
    <n v="2"/>
    <n v="0"/>
    <n v="0"/>
    <n v="0"/>
    <n v="0"/>
    <n v="0"/>
    <n v="0"/>
    <n v="0"/>
    <n v="0"/>
    <n v="0"/>
    <n v="0"/>
    <n v="0"/>
    <n v="0"/>
    <n v="0"/>
    <n v="0"/>
    <n v="0"/>
    <n v="0"/>
    <n v="0"/>
    <n v="0"/>
    <n v="0"/>
    <n v="0"/>
    <s v=""/>
    <n v="0"/>
    <n v="0"/>
    <n v="0"/>
    <n v="0"/>
    <s v=""/>
    <s v=""/>
    <n v="0"/>
    <x v="0"/>
    <x v="0"/>
    <s v="Available through the OTNhub eConsult, eConsult links NSM physicians and nurse practitioners with NSM Geriatricians and Geriatric Psychiatrists for “hallway conversations”. Physicians and NPs have told us that sometimes they do not need to wait for a specialist consult. Sometimes, they just need a sounding board for an idea or to ask questions to help inform clinical decision making. Using a private and secure web page, requesting providers can ask a specialist clinical questions about their patient and receive advice securely. Remuneration is available to the referrer and specialist if certain conditions are met. The NSM SGS eConsult service was piloted in the summer of 2018 and, based on experience and feedback, is being opened up to all NSM physicians and nurse practitioners."/>
    <s v="mpeters@nsmsgs.ca"/>
    <s v="Maija Peters"/>
    <s v="2023-12-13 12:41"/>
    <s v="True"/>
    <n v="1"/>
  </r>
  <r>
    <s v="Asset03019"/>
    <x v="35"/>
    <s v=""/>
    <s v=""/>
    <s v="Seniors' Outpatient Services - Geriatric Medicine Rapid Access Clinic"/>
    <x v="17"/>
    <x v="3"/>
    <s v="35 N. Algoma Street, Thunder Bay, ON"/>
    <s v="P7A 5G7"/>
    <s v=""/>
    <s v=""/>
    <s v=""/>
    <x v="4"/>
    <x v="3"/>
    <s v="Regional Specialized Geriatric Services - North West"/>
    <n v="0"/>
    <n v="0"/>
    <n v="0"/>
    <n v="0"/>
    <n v="0"/>
    <n v="0"/>
    <n v="0"/>
    <n v="0"/>
    <s v="True"/>
    <s v=""/>
    <n v="0"/>
    <n v="0"/>
    <s v="1950 hours annually (37.5 hours per week)"/>
    <s v=""/>
    <n v="0.05"/>
    <n v="0"/>
    <n v="0"/>
    <n v="0"/>
    <n v="0"/>
    <n v="0.05"/>
    <n v="0"/>
    <n v="0"/>
    <n v="0"/>
    <n v="0"/>
    <n v="0"/>
    <n v="0"/>
    <n v="0"/>
    <n v="0"/>
    <n v="0"/>
    <n v="0"/>
    <n v="0"/>
    <n v="0"/>
    <n v="0"/>
    <n v="0"/>
    <n v="0"/>
    <n v="0"/>
    <s v=""/>
    <n v="0"/>
    <n v="0"/>
    <n v="0"/>
    <n v="0"/>
    <s v="Emergency Department"/>
    <s v=""/>
    <n v="0"/>
    <x v="1"/>
    <x v="1"/>
    <s v=""/>
    <s v="Lisa.Grillo@tbh.net"/>
    <s v="Lisa Grillo"/>
    <s v="2023-11-17 03:09"/>
    <s v="True"/>
    <n v="1"/>
  </r>
  <r>
    <s v="Asset03351"/>
    <x v="35"/>
    <s v=""/>
    <s v=""/>
    <s v="Inpatient Consultation service"/>
    <x v="127"/>
    <x v="3"/>
    <s v="201 Georgian Dr"/>
    <s v="L4M 6M2"/>
    <s v=""/>
    <s v=""/>
    <s v="Simcoe"/>
    <x v="0"/>
    <x v="3"/>
    <s v="North Simcoe Muskoka Specialized Geriatric Services"/>
    <n v="0"/>
    <n v="0"/>
    <n v="0"/>
    <n v="0"/>
    <n v="0"/>
    <n v="0"/>
    <n v="0"/>
    <n v="37.5"/>
    <s v="True"/>
    <s v=""/>
    <n v="0"/>
    <n v="0"/>
    <s v="1950 hours annually (37.5 hours per week)"/>
    <s v=""/>
    <n v="0.5"/>
    <n v="0"/>
    <n v="0"/>
    <n v="0"/>
    <n v="1"/>
    <n v="0"/>
    <n v="0"/>
    <n v="0"/>
    <n v="0"/>
    <n v="0"/>
    <n v="0"/>
    <n v="0"/>
    <n v="0"/>
    <n v="0"/>
    <n v="0"/>
    <n v="0"/>
    <n v="0"/>
    <n v="0"/>
    <n v="0"/>
    <n v="0"/>
    <n v="1.5"/>
    <n v="0"/>
    <s v=""/>
    <n v="721"/>
    <n v="0"/>
    <n v="0"/>
    <n v="0"/>
    <s v="Community Agency; Emergency Department; Ontario Health Team; Primary Care"/>
    <s v=""/>
    <n v="100"/>
    <x v="0"/>
    <x v="0"/>
    <s v=""/>
    <s v="FletcherT@rvh.on.ca"/>
    <s v="Tracey Fletcher"/>
    <s v="2023-12-15 10:16"/>
    <s v="True"/>
    <n v="1"/>
  </r>
  <r>
    <s v="Asset03488"/>
    <x v="35"/>
    <s v=""/>
    <s v=""/>
    <s v="Outpatient Urgent Geriatric Clinic"/>
    <x v="146"/>
    <x v="3"/>
    <s v="3001 Hospital Gate, Oakville, ON"/>
    <s v="L6M 0L8"/>
    <s v=""/>
    <s v=""/>
    <s v="Halton"/>
    <x v="0"/>
    <x v="3"/>
    <s v="No RGP"/>
    <n v="595"/>
    <n v="224"/>
    <n v="0"/>
    <n v="0"/>
    <n v="0"/>
    <n v="0"/>
    <n v="0"/>
    <n v="7.5"/>
    <s v="True"/>
    <s v=""/>
    <n v="5"/>
    <n v="10"/>
    <s v="1950 hours annually (37.5 hours per week)"/>
    <s v=""/>
    <n v="0.2"/>
    <n v="0"/>
    <n v="0"/>
    <n v="0"/>
    <n v="0.5"/>
    <n v="0"/>
    <n v="0"/>
    <n v="0"/>
    <n v="0"/>
    <n v="0"/>
    <n v="0"/>
    <n v="0"/>
    <n v="0"/>
    <n v="0"/>
    <n v="0.4"/>
    <n v="0"/>
    <n v="0"/>
    <n v="0"/>
    <n v="0"/>
    <n v="0"/>
    <n v="0"/>
    <n v="0"/>
    <s v=""/>
    <n v="542"/>
    <n v="20"/>
    <n v="0"/>
    <n v="0"/>
    <s v="Emergency Department; Other; Primary Care"/>
    <s v="Hospital Physicians"/>
    <n v="100"/>
    <x v="1"/>
    <x v="1"/>
    <s v="The Urgent Geriatric Assessment Clinic provides timely comprehensive geriatric assessments for patients seen in the Emergency Department but not requiring admission and inpatients ready for discharge, who require a timely comprehensive geriatric assessment.  The goal is to identify and provide a plan for the management of geriatric issues to prevent further Emergency Department visits, avoid unnecessary hospitalizations and reduce length of stay."/>
    <s v="mbudgell@haltonhealthcare.com"/>
    <s v="Martha Budgell"/>
    <s v="2023-12-21 01:44"/>
    <s v="True"/>
    <n v="1"/>
  </r>
  <r>
    <s v="Asset03425"/>
    <x v="16"/>
    <s v=""/>
    <s v=""/>
    <s v="Geriatrician"/>
    <x v="28"/>
    <x v="3"/>
    <s v="713 chemin Montreal"/>
    <s v="K1K 0T2"/>
    <s v=""/>
    <s v=""/>
    <s v=""/>
    <x v="1"/>
    <x v="0"/>
    <s v="RGP Eastern Ontario"/>
    <n v="0"/>
    <n v="0"/>
    <n v="0"/>
    <n v="0"/>
    <n v="0"/>
    <n v="0"/>
    <n v="0"/>
    <n v="0"/>
    <s v="False"/>
    <s v=""/>
    <n v="0"/>
    <n v="0"/>
    <s v="1950 hours annually (37.5 hours per week)"/>
    <s v=""/>
    <n v="0"/>
    <n v="0"/>
    <n v="0"/>
    <n v="0"/>
    <n v="0"/>
    <n v="0"/>
    <n v="0"/>
    <n v="0"/>
    <n v="0"/>
    <n v="0"/>
    <n v="0"/>
    <n v="0"/>
    <n v="0"/>
    <n v="0"/>
    <n v="0"/>
    <n v="0"/>
    <n v="0"/>
    <n v="0"/>
    <n v="0"/>
    <n v="0"/>
    <n v="0"/>
    <n v="0"/>
    <s v=""/>
    <n v="0"/>
    <n v="0"/>
    <n v="0"/>
    <n v="0"/>
    <s v=""/>
    <s v=""/>
    <n v="0"/>
    <x v="0"/>
    <x v="0"/>
    <s v="Total of 202 consults on medical units"/>
    <s v="myriamveilleux@montfort.on.ca"/>
    <s v="Myriam Veilleux"/>
    <s v="2023-12-15 03:06"/>
    <s v="True"/>
    <n v="1"/>
  </r>
  <r>
    <s v="Asset03483"/>
    <x v="16"/>
    <s v=""/>
    <s v=""/>
    <s v="Inpatient Geriatric Consult"/>
    <x v="146"/>
    <x v="3"/>
    <s v="3001 Hospital Gate, Oakville, ON"/>
    <s v="L6M 0L8"/>
    <s v=""/>
    <s v=""/>
    <s v="Halton"/>
    <x v="0"/>
    <x v="0"/>
    <s v="No RGP"/>
    <n v="0"/>
    <n v="976"/>
    <n v="0"/>
    <n v="0"/>
    <n v="0"/>
    <n v="0"/>
    <n v="0"/>
    <n v="37.5"/>
    <s v="True"/>
    <s v=""/>
    <n v="0"/>
    <n v="1"/>
    <s v="1950 hours annually (37.5 hours per week)"/>
    <s v=""/>
    <n v="1"/>
    <n v="0"/>
    <n v="0"/>
    <n v="0"/>
    <n v="0"/>
    <n v="0"/>
    <n v="0"/>
    <n v="0"/>
    <n v="0"/>
    <n v="0"/>
    <n v="0"/>
    <n v="0"/>
    <n v="0"/>
    <n v="0"/>
    <n v="0"/>
    <n v="0"/>
    <n v="0"/>
    <n v="0"/>
    <n v="0"/>
    <n v="0"/>
    <n v="0"/>
    <n v="0"/>
    <s v=""/>
    <n v="1264"/>
    <n v="0"/>
    <n v="0"/>
    <n v="0"/>
    <s v="Other"/>
    <s v="Hospital Physicians"/>
    <n v="100"/>
    <x v="1"/>
    <x v="1"/>
    <s v="Inpatient Geriatric consult service."/>
    <s v="mbudgell@haltonhealthcare.com"/>
    <s v="Martha Budgell"/>
    <s v="2023-12-21 01:31"/>
    <s v="True"/>
    <n v="1"/>
  </r>
  <r>
    <s v="Asset03308"/>
    <x v="16"/>
    <s v=""/>
    <s v=""/>
    <s v="Geriatricians"/>
    <x v="2"/>
    <x v="3"/>
    <s v="3045 Baseline Road, Ottawa, Ontario"/>
    <s v="K2H 8P4"/>
    <s v=""/>
    <s v=""/>
    <s v=""/>
    <x v="1"/>
    <x v="0"/>
    <s v="RGP Eastern Ontario"/>
    <n v="0"/>
    <n v="218"/>
    <n v="0"/>
    <n v="0"/>
    <n v="0"/>
    <n v="0"/>
    <n v="0"/>
    <n v="60"/>
    <s v="True"/>
    <s v=""/>
    <n v="0"/>
    <n v="0"/>
    <s v="1950 hours annually (37.5 hours per week)"/>
    <s v=""/>
    <n v="1.6"/>
    <n v="0"/>
    <n v="0"/>
    <n v="0"/>
    <n v="0"/>
    <n v="0"/>
    <n v="0"/>
    <n v="0"/>
    <n v="0"/>
    <n v="0"/>
    <n v="0"/>
    <n v="0"/>
    <n v="0"/>
    <n v="0"/>
    <n v="0"/>
    <n v="0"/>
    <n v="0"/>
    <n v="0"/>
    <n v="0"/>
    <n v="0"/>
    <n v="0"/>
    <n v="0"/>
    <s v=""/>
    <n v="230"/>
    <n v="0"/>
    <n v="0"/>
    <n v="0"/>
    <s v="Other"/>
    <s v="Any QCH inpatient physician"/>
    <n v="100"/>
    <x v="0"/>
    <x v="0"/>
    <s v=""/>
    <s v="spearce@qch.on.ca"/>
    <s v="Sylvia Pearce"/>
    <s v="2023-12-14 12:28"/>
    <s v="True"/>
    <n v="1"/>
  </r>
  <r>
    <s v="Asset03391"/>
    <x v="16"/>
    <s v=""/>
    <s v=""/>
    <s v="Geriatric NP"/>
    <x v="37"/>
    <x v="3"/>
    <s v="115 Delhi Street, Guelph, Ontario"/>
    <s v="N1E 4J4"/>
    <s v=""/>
    <s v=""/>
    <s v="Wellington"/>
    <x v="2"/>
    <x v="0"/>
    <s v="RGP Central"/>
    <n v="0"/>
    <n v="0"/>
    <n v="0"/>
    <n v="0"/>
    <n v="0"/>
    <n v="0"/>
    <n v="0"/>
    <n v="0"/>
    <s v="False"/>
    <s v=""/>
    <n v="0"/>
    <n v="0"/>
    <s v="1950 hours annually (37.5 hours per week)"/>
    <s v=""/>
    <n v="1"/>
    <n v="0"/>
    <n v="0"/>
    <n v="0"/>
    <n v="1"/>
    <n v="0"/>
    <n v="0"/>
    <n v="0"/>
    <n v="0"/>
    <n v="0"/>
    <n v="0"/>
    <n v="0"/>
    <n v="0"/>
    <n v="0"/>
    <n v="0"/>
    <n v="0"/>
    <n v="0"/>
    <n v="0"/>
    <n v="0"/>
    <n v="0"/>
    <n v="0"/>
    <n v="0"/>
    <s v=""/>
    <n v="1599"/>
    <n v="0"/>
    <n v="0"/>
    <n v="0"/>
    <s v="Other"/>
    <s v=""/>
    <n v="100"/>
    <x v="0"/>
    <x v="0"/>
    <s v=""/>
    <s v="jwilson2@gghorg.ca"/>
    <s v="Julie Wilson"/>
    <s v="2023-12-15 11:47"/>
    <s v="True"/>
    <n v="1"/>
  </r>
  <r>
    <s v="Asset03485"/>
    <x v="16"/>
    <s v=""/>
    <s v=""/>
    <s v="Inpatient Geriatric Consult Service"/>
    <x v="151"/>
    <x v="3"/>
    <s v="1 Princess Anne Drive, Georgetown, ON"/>
    <s v="L7G 2B8"/>
    <s v=""/>
    <s v=""/>
    <s v="Halton"/>
    <x v="0"/>
    <x v="0"/>
    <s v="No RGP"/>
    <n v="0"/>
    <n v="140"/>
    <n v="0"/>
    <n v="0"/>
    <n v="0"/>
    <n v="0"/>
    <n v="0"/>
    <n v="15"/>
    <s v="True"/>
    <s v=""/>
    <n v="0"/>
    <n v="1"/>
    <s v="1950 hours annually (37.5 hours per week)"/>
    <s v=""/>
    <n v="0.3"/>
    <n v="0"/>
    <n v="0"/>
    <n v="0"/>
    <n v="0"/>
    <n v="0"/>
    <n v="0"/>
    <n v="0"/>
    <n v="0"/>
    <n v="0"/>
    <n v="0"/>
    <n v="0"/>
    <n v="0"/>
    <n v="0"/>
    <n v="0"/>
    <n v="0"/>
    <n v="0"/>
    <n v="0"/>
    <n v="0"/>
    <n v="0"/>
    <n v="0"/>
    <n v="0"/>
    <s v=""/>
    <n v="170"/>
    <n v="0"/>
    <n v="0"/>
    <n v="0"/>
    <s v="Other"/>
    <s v="Hospital Physicians"/>
    <n v="100"/>
    <x v="1"/>
    <x v="1"/>
    <s v="Inpatient Geriatric consult service"/>
    <s v="mbudgell@haltonhealthcare.com"/>
    <s v="Martha Budgell"/>
    <s v="2023-12-21 01:38"/>
    <s v="True"/>
    <n v="1"/>
  </r>
  <r>
    <s v="Asset03095"/>
    <x v="16"/>
    <s v=""/>
    <s v=""/>
    <s v="Specialized Geriatric Services"/>
    <x v="44"/>
    <x v="3"/>
    <s v="243 CONSUMERS RD, UNIT 300, TORONTO, ON"/>
    <s v="M2J4W8"/>
    <s v=""/>
    <s v=""/>
    <s v="Toronto"/>
    <x v="3"/>
    <x v="0"/>
    <s v="RGP Toronto"/>
    <n v="1659"/>
    <n v="1449"/>
    <n v="0"/>
    <n v="0"/>
    <n v="0"/>
    <n v="0"/>
    <n v="0"/>
    <n v="37.5"/>
    <s v="True"/>
    <s v=""/>
    <n v="260"/>
    <n v="270"/>
    <s v="1950 hours annually (37.5 hours per week)"/>
    <s v=""/>
    <n v="0.95"/>
    <n v="0"/>
    <n v="0"/>
    <n v="0"/>
    <n v="0"/>
    <n v="0"/>
    <n v="0"/>
    <n v="0"/>
    <n v="0"/>
    <n v="0"/>
    <n v="0"/>
    <n v="0"/>
    <n v="0"/>
    <n v="0"/>
    <n v="0"/>
    <n v="0"/>
    <n v="0"/>
    <n v="0"/>
    <n v="0"/>
    <n v="0"/>
    <n v="0"/>
    <n v="0"/>
    <s v=""/>
    <n v="1571"/>
    <n v="311"/>
    <n v="103"/>
    <n v="0"/>
    <s v=""/>
    <s v="-catchment in place_x000a_-GP_x000a_-inpatient_x000a_-ER_x000a_-specialists_x000a_-RH_x000a_-NPs"/>
    <n v="95"/>
    <x v="0"/>
    <x v="0"/>
    <s v="-The total FTE is a summary of physician coverage for all Geriatric medicine clinic (GM clinic, memory clinic, osteoporosis- osteoporosis clinic can be 55 and up and memory clinic can be 60 and up"/>
    <s v="wendy.cheung@nygh.on.ca"/>
    <s v="Wendy Cheung"/>
    <s v="2023-11-30 12:37"/>
    <s v="True"/>
    <n v="1"/>
  </r>
  <r>
    <s v="Asset03484"/>
    <x v="16"/>
    <s v=""/>
    <s v=""/>
    <s v="Inpatient Geriatric Consult Service"/>
    <x v="152"/>
    <x v="3"/>
    <s v="725 Bronte Street South, Milton, ON"/>
    <s v="L9T 9K1"/>
    <s v=""/>
    <s v=""/>
    <s v="Halton"/>
    <x v="0"/>
    <x v="0"/>
    <s v="No RGP"/>
    <n v="0"/>
    <n v="445"/>
    <n v="0"/>
    <n v="0"/>
    <n v="0"/>
    <n v="0"/>
    <n v="0"/>
    <n v="37.5"/>
    <s v="True"/>
    <s v=""/>
    <n v="0"/>
    <n v="1"/>
    <s v="1950 hours annually (37.5 hours per week)"/>
    <s v=""/>
    <n v="0.8"/>
    <n v="0"/>
    <n v="0"/>
    <n v="0"/>
    <n v="0"/>
    <n v="0"/>
    <n v="0"/>
    <n v="0"/>
    <n v="0"/>
    <n v="0"/>
    <n v="0"/>
    <n v="0"/>
    <n v="0"/>
    <n v="0"/>
    <n v="0"/>
    <n v="0"/>
    <n v="0"/>
    <n v="0"/>
    <n v="0"/>
    <n v="0"/>
    <n v="0"/>
    <n v="0"/>
    <s v=""/>
    <n v="501"/>
    <n v="0"/>
    <n v="0"/>
    <n v="0"/>
    <s v="Other"/>
    <s v="Hospital Physicians"/>
    <n v="100"/>
    <x v="1"/>
    <x v="1"/>
    <s v="Inpatient Geriatric consultation service."/>
    <s v="mbudgell@haltonhealthcare.com"/>
    <s v="Martha Budgell"/>
    <s v="2023-12-21 01:35"/>
    <s v="True"/>
    <n v="1"/>
  </r>
  <r>
    <s v="Asset03494"/>
    <x v="18"/>
    <s v=""/>
    <s v=""/>
    <s v="HELP"/>
    <x v="152"/>
    <x v="3"/>
    <s v="725 Bronte Street South, Milton, ON"/>
    <s v="L9T 9K1"/>
    <s v=""/>
    <s v=""/>
    <s v="Halton"/>
    <x v="0"/>
    <x v="0"/>
    <s v="No RGP"/>
    <n v="0"/>
    <n v="170"/>
    <n v="0"/>
    <n v="0"/>
    <n v="0"/>
    <n v="0"/>
    <n v="0"/>
    <n v="37.5"/>
    <s v="True"/>
    <s v="Both"/>
    <n v="0"/>
    <n v="1"/>
    <s v="1950 hours annually (37.5 hours per week)"/>
    <s v=""/>
    <n v="0"/>
    <n v="0"/>
    <n v="0"/>
    <n v="0"/>
    <n v="0"/>
    <n v="0"/>
    <n v="0"/>
    <n v="0"/>
    <n v="0"/>
    <n v="0"/>
    <n v="0"/>
    <n v="1"/>
    <n v="0"/>
    <n v="0"/>
    <n v="0"/>
    <n v="0"/>
    <n v="0"/>
    <n v="0"/>
    <n v="0"/>
    <n v="0"/>
    <n v="0"/>
    <n v="0"/>
    <s v=""/>
    <n v="2650"/>
    <n v="0"/>
    <n v="0"/>
    <n v="0"/>
    <s v="Other"/>
    <s v="Elder Life Specialist Case Finding; Hospital Physicians: Geriatricians; Nurses"/>
    <n v="100"/>
    <x v="1"/>
    <x v="1"/>
    <s v="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
    <s v="mbudgell@haltonhealthcare.com"/>
    <s v="Martha Budgell"/>
    <s v="2023-12-21 02:15"/>
    <s v="True"/>
    <n v="1"/>
  </r>
  <r>
    <s v="Asset03261"/>
    <x v="18"/>
    <s v=""/>
    <s v=""/>
    <s v="Hospital Elder Life Program (HELP)"/>
    <x v="15"/>
    <x v="3"/>
    <s v="711 Concession St. Hamilton, ON"/>
    <s v="L8V 1C3"/>
    <s v=""/>
    <s v=""/>
    <s v="Hamilton"/>
    <x v="2"/>
    <x v="0"/>
    <s v="RGP Central"/>
    <n v="0"/>
    <n v="130"/>
    <n v="0"/>
    <n v="0"/>
    <n v="0"/>
    <n v="0"/>
    <n v="0"/>
    <n v="0"/>
    <s v="False"/>
    <s v=""/>
    <n v="0"/>
    <n v="0"/>
    <s v="1950 hours annually (37.5 hours per week)"/>
    <s v=""/>
    <n v="0"/>
    <n v="0"/>
    <n v="0"/>
    <n v="0"/>
    <n v="0"/>
    <n v="0.8"/>
    <n v="0"/>
    <n v="0"/>
    <n v="0"/>
    <n v="0"/>
    <n v="0"/>
    <n v="0"/>
    <n v="0"/>
    <n v="0"/>
    <n v="0"/>
    <n v="0"/>
    <n v="0"/>
    <n v="0"/>
    <n v="0"/>
    <n v="0"/>
    <n v="0"/>
    <n v="1.2"/>
    <s v="Elder Life Specialist"/>
    <n v="0"/>
    <n v="0"/>
    <n v="0"/>
    <n v="0"/>
    <s v="Other"/>
    <s v=""/>
    <n v="100"/>
    <x v="0"/>
    <x v="0"/>
    <s v=""/>
    <s v="fisherp@hhsc.ca"/>
    <s v="Pauline Fisher"/>
    <s v="2023-12-13 02:44"/>
    <s v="True"/>
    <n v="1"/>
  </r>
  <r>
    <s v="Asset03263"/>
    <x v="18"/>
    <s v=""/>
    <s v=""/>
    <s v="Hospital Elder Life Program"/>
    <x v="41"/>
    <x v="3"/>
    <s v="711 Concession St. Hamilton, ON"/>
    <s v="L8V 1C3"/>
    <s v=""/>
    <s v=""/>
    <s v="Hamilton"/>
    <x v="2"/>
    <x v="0"/>
    <s v="RGP Central"/>
    <n v="0"/>
    <n v="130"/>
    <n v="0"/>
    <n v="0"/>
    <n v="0"/>
    <n v="0"/>
    <n v="0"/>
    <n v="0"/>
    <s v="True"/>
    <s v=""/>
    <n v="0"/>
    <n v="0"/>
    <s v="1950 hours annually (37.5 hours per week)"/>
    <s v=""/>
    <n v="0"/>
    <n v="0"/>
    <n v="0"/>
    <n v="0"/>
    <n v="0"/>
    <n v="0.8"/>
    <n v="0"/>
    <n v="0"/>
    <n v="0"/>
    <n v="0"/>
    <n v="0"/>
    <n v="0"/>
    <n v="0"/>
    <n v="0"/>
    <n v="0"/>
    <n v="0"/>
    <n v="0"/>
    <n v="0"/>
    <n v="0"/>
    <n v="0"/>
    <n v="0"/>
    <n v="1.2"/>
    <s v="Elder Life Specialist"/>
    <n v="0"/>
    <n v="0"/>
    <n v="0"/>
    <n v="0"/>
    <s v="Other"/>
    <s v=""/>
    <n v="100"/>
    <x v="0"/>
    <x v="0"/>
    <s v=""/>
    <s v="fisherp@hhsc.ca"/>
    <s v="Pauline Fisher"/>
    <s v="2023-12-13 02:50"/>
    <s v="True"/>
    <n v="1"/>
  </r>
  <r>
    <s v="Asset03262"/>
    <x v="18"/>
    <s v=""/>
    <s v=""/>
    <s v="Hospital Elder Life Program (HELP)"/>
    <x v="93"/>
    <x v="3"/>
    <s v="237 Barton St. East Hamilton, ON"/>
    <s v="L8L 2X2"/>
    <s v=""/>
    <s v=""/>
    <s v="Hamilton"/>
    <x v="2"/>
    <x v="0"/>
    <s v="RGP Central"/>
    <n v="0"/>
    <n v="131"/>
    <n v="0"/>
    <n v="0"/>
    <n v="0"/>
    <n v="0"/>
    <n v="0"/>
    <n v="0"/>
    <s v="True"/>
    <s v=""/>
    <n v="0"/>
    <n v="0"/>
    <s v="1950 hours annually (37.5 hours per week)"/>
    <s v=""/>
    <n v="0"/>
    <n v="0"/>
    <n v="0"/>
    <n v="0"/>
    <n v="0"/>
    <n v="0.8"/>
    <n v="0"/>
    <n v="0"/>
    <n v="0"/>
    <n v="0"/>
    <n v="0"/>
    <n v="0"/>
    <n v="0"/>
    <n v="0"/>
    <n v="0"/>
    <n v="0"/>
    <n v="0"/>
    <n v="0"/>
    <n v="0"/>
    <n v="0"/>
    <n v="0"/>
    <n v="1.2"/>
    <s v="Elder Life Specialist"/>
    <n v="0"/>
    <n v="0"/>
    <n v="0"/>
    <n v="0"/>
    <s v="Other"/>
    <s v=""/>
    <n v="100"/>
    <x v="0"/>
    <x v="0"/>
    <s v=""/>
    <s v="fisherp@hhsc.ca"/>
    <s v="Pauline Fisher"/>
    <s v="2023-12-13 02:45"/>
    <s v="True"/>
    <n v="1"/>
  </r>
  <r>
    <s v="Asset03476"/>
    <x v="18"/>
    <s v=""/>
    <s v=""/>
    <s v="HELP Program"/>
    <x v="35"/>
    <x v="3"/>
    <s v="4001 Leslie street, Toronto, Ontario"/>
    <s v="M2K1E1"/>
    <s v=""/>
    <s v=""/>
    <s v="Toronto"/>
    <x v="3"/>
    <x v="0"/>
    <s v="RGP Toronto"/>
    <n v="0"/>
    <n v="532"/>
    <n v="0"/>
    <n v="0"/>
    <n v="0"/>
    <n v="0"/>
    <n v="0"/>
    <n v="37.5"/>
    <s v="True"/>
    <s v=""/>
    <n v="0"/>
    <n v="0"/>
    <s v="1950 hours annually (37.5 hours per week)"/>
    <s v=""/>
    <n v="0"/>
    <n v="0"/>
    <n v="0"/>
    <n v="0"/>
    <n v="0"/>
    <n v="0"/>
    <n v="0"/>
    <n v="0"/>
    <n v="0"/>
    <n v="0"/>
    <n v="0"/>
    <n v="0"/>
    <n v="0"/>
    <n v="0"/>
    <n v="0"/>
    <n v="0"/>
    <n v="0"/>
    <n v="0"/>
    <n v="0"/>
    <n v="0"/>
    <n v="0"/>
    <n v="1"/>
    <s v="Other - Elder Life Specialist_x000a_Program operationalized by 30 volunteers through NYGH volunteer services"/>
    <n v="532"/>
    <n v="0"/>
    <n v="0"/>
    <n v="0"/>
    <s v=""/>
    <s v="All Medicine/Surgery units"/>
    <n v="100"/>
    <x v="0"/>
    <x v="0"/>
    <s v="HELP- service offered morning and afternoon (2x/day, 5x/wk), in person. Approximately 4-6 volunteers per day, providing daily orientation, therapeutic activities, sensory aid and meal assistance"/>
    <s v="wendy.cheung@nygh.on.ca"/>
    <s v="Wendy Cheung"/>
    <s v="2023-12-20 06:31"/>
    <s v="True"/>
    <n v="1"/>
  </r>
  <r>
    <s v="Asset03392"/>
    <x v="18"/>
    <s v=""/>
    <s v=""/>
    <s v="Hospital Elder Life Program"/>
    <x v="37"/>
    <x v="3"/>
    <s v="115 Delhi Street, Guelph"/>
    <s v="N1E 4J4"/>
    <s v=""/>
    <s v=""/>
    <s v=""/>
    <x v="2"/>
    <x v="0"/>
    <s v="RGP Central"/>
    <n v="0"/>
    <n v="0"/>
    <n v="0"/>
    <n v="0"/>
    <n v="0"/>
    <n v="0"/>
    <n v="0"/>
    <n v="0"/>
    <s v="False"/>
    <s v=""/>
    <n v="0"/>
    <n v="0"/>
    <s v="1950 hours annually (37.5 hours per week)"/>
    <s v=""/>
    <n v="0"/>
    <n v="0"/>
    <n v="0"/>
    <n v="0"/>
    <n v="0"/>
    <n v="0"/>
    <n v="0"/>
    <n v="0"/>
    <n v="0"/>
    <n v="0"/>
    <n v="0"/>
    <n v="0"/>
    <n v="0"/>
    <n v="0"/>
    <n v="0"/>
    <n v="0"/>
    <n v="0"/>
    <n v="1"/>
    <n v="0"/>
    <n v="0"/>
    <n v="0"/>
    <n v="0"/>
    <s v=""/>
    <n v="277"/>
    <n v="0"/>
    <n v="0"/>
    <n v="0"/>
    <s v="Other"/>
    <s v=""/>
    <n v="100"/>
    <x v="0"/>
    <x v="0"/>
    <s v="Organization was without an Elder Life Specialist for 5 months due to a vacancy."/>
    <s v="jwilson2@gghorg.ca"/>
    <s v="Julie Wilson"/>
    <s v="2023-12-15 11:47"/>
    <s v="True"/>
    <n v="1"/>
  </r>
  <r>
    <s v="Asset03404"/>
    <x v="18"/>
    <s v=""/>
    <s v=""/>
    <s v="Hospital Elder Life Program"/>
    <x v="17"/>
    <x v="3"/>
    <s v="35 N. Algoma Street, Thunder Bay, ON"/>
    <s v="P7A 5G7"/>
    <s v=""/>
    <s v=""/>
    <s v=""/>
    <x v="4"/>
    <x v="0"/>
    <s v="Regional Specialized Geriatric Services - North West"/>
    <n v="0"/>
    <n v="105"/>
    <n v="0"/>
    <n v="0"/>
    <n v="0"/>
    <n v="0"/>
    <n v="0"/>
    <n v="37.5"/>
    <s v="False"/>
    <s v=""/>
    <n v="0"/>
    <n v="2"/>
    <s v="1950 hours annually (37.5 hours per week)"/>
    <s v=""/>
    <n v="0"/>
    <n v="0"/>
    <n v="0"/>
    <n v="0"/>
    <n v="0"/>
    <n v="0"/>
    <n v="0"/>
    <n v="0"/>
    <n v="0"/>
    <n v="0"/>
    <n v="0"/>
    <n v="0"/>
    <n v="0"/>
    <n v="0"/>
    <n v="0"/>
    <n v="0"/>
    <n v="0"/>
    <n v="1"/>
    <n v="0"/>
    <n v="0"/>
    <n v="0.5"/>
    <n v="0"/>
    <s v="Volunteer based program_x000a_0.2 FTE which fluctuates periodically throughout the year"/>
    <n v="1040"/>
    <n v="3"/>
    <n v="0"/>
    <n v="0"/>
    <s v="Other"/>
    <s v="Referral from inpatient services."/>
    <n v="100"/>
    <x v="1"/>
    <x v="1"/>
    <s v="Any language available with translation services."/>
    <s v="Lisa.Grillo@tbh.net"/>
    <s v="Lisa Grillo"/>
    <s v="2023-12-15 01:12"/>
    <s v="True"/>
    <n v="1"/>
  </r>
  <r>
    <s v="Asset03348"/>
    <x v="18"/>
    <s v=""/>
    <s v=""/>
    <s v="RVH- Hospital Elder Life Program"/>
    <x v="127"/>
    <x v="3"/>
    <s v="201 Georgian Dr"/>
    <s v="L4M 6M2"/>
    <s v=""/>
    <s v=""/>
    <s v="Simcoe"/>
    <x v="0"/>
    <x v="0"/>
    <s v="North Simcoe Muskoka Specialized Geriatric Services"/>
    <n v="0"/>
    <n v="0"/>
    <n v="0"/>
    <n v="0"/>
    <n v="0"/>
    <n v="0"/>
    <n v="0"/>
    <n v="0"/>
    <s v="False"/>
    <s v=""/>
    <n v="0"/>
    <n v="0"/>
    <s v="1950 hours annually (37.5 hours per week)"/>
    <s v=""/>
    <n v="0"/>
    <n v="0"/>
    <n v="0"/>
    <n v="0"/>
    <n v="0"/>
    <n v="0"/>
    <n v="0"/>
    <n v="0"/>
    <n v="0"/>
    <n v="0"/>
    <n v="0"/>
    <n v="0"/>
    <n v="0"/>
    <n v="0"/>
    <n v="1"/>
    <n v="0"/>
    <n v="0"/>
    <n v="0"/>
    <n v="0"/>
    <n v="0"/>
    <n v="0"/>
    <n v="0"/>
    <s v=""/>
    <n v="0"/>
    <n v="0"/>
    <n v="0"/>
    <n v="0"/>
    <s v="Other"/>
    <s v="In hospital referral"/>
    <n v="100"/>
    <x v="0"/>
    <x v="0"/>
    <s v="This program was put on hold in 22/23 due to covid and need to re-recruit volunteers but is relaunched in 23-24"/>
    <s v="FletcherT@rvh.on.ca"/>
    <s v="Tracey Fletcher"/>
    <s v="2023-12-15 10:01"/>
    <s v="True"/>
    <n v="1"/>
  </r>
  <r>
    <s v="Asset03493"/>
    <x v="18"/>
    <s v=""/>
    <s v=""/>
    <s v="HELP"/>
    <x v="146"/>
    <x v="3"/>
    <s v="3001 Hospital Gate, Oakville, ON"/>
    <s v="L6M 0L8"/>
    <s v=""/>
    <s v=""/>
    <s v="Halton"/>
    <x v="0"/>
    <x v="0"/>
    <s v="No RGP"/>
    <n v="0"/>
    <n v="262"/>
    <n v="0"/>
    <n v="0"/>
    <n v="0"/>
    <n v="0"/>
    <n v="0"/>
    <n v="37.5"/>
    <s v="True"/>
    <s v="Both"/>
    <n v="0"/>
    <n v="1"/>
    <s v="1950 hours annually (37.5 hours per week)"/>
    <s v=""/>
    <n v="0"/>
    <n v="0"/>
    <n v="0"/>
    <n v="0"/>
    <n v="0"/>
    <n v="0"/>
    <n v="0"/>
    <n v="0"/>
    <n v="0"/>
    <n v="0"/>
    <n v="0"/>
    <n v="1"/>
    <n v="0"/>
    <n v="0"/>
    <n v="0"/>
    <n v="0"/>
    <n v="0"/>
    <n v="0"/>
    <n v="0"/>
    <n v="0"/>
    <n v="0"/>
    <n v="0"/>
    <s v=""/>
    <n v="3200"/>
    <n v="0"/>
    <n v="0"/>
    <n v="0"/>
    <s v="Other"/>
    <s v="Elder Life Specialist case finding; Hospital Physicians; Nursing; Geriatricians"/>
    <n v="100"/>
    <x v="1"/>
    <x v="1"/>
    <s v="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
    <s v="mbudgell@haltonhealthcare.com"/>
    <s v="Martha Budgell"/>
    <s v="2023-12-21 02:13"/>
    <s v="True"/>
    <n v="1"/>
  </r>
  <r>
    <s v="Asset03182"/>
    <x v="18"/>
    <s v=""/>
    <s v=""/>
    <s v="Hospital Elder Life Program"/>
    <x v="24"/>
    <x v="3"/>
    <s v="980 Oliver Road, Thunder Bay, ON"/>
    <s v="P7B6V4"/>
    <s v=""/>
    <s v=""/>
    <s v="Thunder Bay"/>
    <x v="4"/>
    <x v="0"/>
    <s v="Regional Specialized Geriatric Services - North West"/>
    <n v="0"/>
    <n v="274"/>
    <n v="0"/>
    <n v="0"/>
    <n v="0"/>
    <n v="14"/>
    <n v="14"/>
    <n v="0"/>
    <s v="True"/>
    <s v="Both"/>
    <n v="0"/>
    <n v="0"/>
    <s v="1950 hours annually (37.5 hours per week)"/>
    <s v=""/>
    <n v="0"/>
    <n v="0"/>
    <n v="0"/>
    <n v="0"/>
    <n v="0"/>
    <n v="1"/>
    <n v="0"/>
    <n v="0"/>
    <n v="0"/>
    <n v="0"/>
    <n v="0"/>
    <n v="0"/>
    <n v="0"/>
    <n v="0"/>
    <n v="0"/>
    <n v="0"/>
    <n v="0"/>
    <n v="0"/>
    <n v="0"/>
    <n v="0"/>
    <n v="0"/>
    <n v="1"/>
    <s v="HELP  Coordinator"/>
    <n v="2794"/>
    <n v="0"/>
    <n v="0"/>
    <n v="0"/>
    <s v="Caregiver Referral; Emergency Department; Other; Self Referral"/>
    <s v="All Hospital Units"/>
    <n v="100"/>
    <x v="1"/>
    <x v="1"/>
    <s v=""/>
    <s v="alison.denton@tbh.net"/>
    <s v="Alison Denton"/>
    <s v="2023-12-11 02:14"/>
    <s v="True"/>
    <n v="1"/>
  </r>
  <r>
    <s v="Asset03149"/>
    <x v="18"/>
    <s v=""/>
    <s v=""/>
    <s v="HELP Program"/>
    <x v="57"/>
    <x v="3"/>
    <s v="10 Trench Street ( Mackenzie Richmond Hill Hospital) and 2500 Major Mackenzie Drive (Cortellucci Vaughan Hospital) - GEM works out of both emergency departments"/>
    <s v="L4C4Z3"/>
    <s v=""/>
    <s v=""/>
    <s v=""/>
    <x v="0"/>
    <x v="0"/>
    <s v="No RGP"/>
    <n v="0"/>
    <n v="189"/>
    <n v="0"/>
    <n v="250"/>
    <n v="0"/>
    <n v="0"/>
    <n v="0"/>
    <n v="30"/>
    <s v="True"/>
    <s v=""/>
    <n v="0"/>
    <n v="0"/>
    <s v="1950 hours annually (37.5 hours per week)"/>
    <s v=""/>
    <n v="0"/>
    <n v="0"/>
    <n v="0"/>
    <n v="0"/>
    <n v="0"/>
    <n v="4"/>
    <n v="0"/>
    <n v="0"/>
    <n v="0"/>
    <n v="0"/>
    <n v="0"/>
    <n v="0"/>
    <n v="0"/>
    <n v="0"/>
    <n v="0"/>
    <n v="0"/>
    <n v="0"/>
    <n v="0"/>
    <n v="0"/>
    <n v="0"/>
    <n v="0"/>
    <n v="0.8"/>
    <s v="0.8 FTE Elder Life Specialist/HELP Coordinator - MRHH Only"/>
    <n v="1191"/>
    <n v="1506"/>
    <n v="0"/>
    <n v="0"/>
    <s v="Other"/>
    <s v="Any regulated health care provider within Mackenzie Health can refer.  Only inpatients, no outpatients served."/>
    <n v="100"/>
    <x v="0"/>
    <x v="0"/>
    <s v="Elder Life Specialist/HELP Coordinator only currently at MRHH.  No HELP program at CVH at this time.  Post covid program rebuild underway.  Program closed from March 2020 to March 2023.  Outbreaks impact number of patients served."/>
    <s v="teresa.sitlani@mackenziehealth.ca"/>
    <s v="Teresa Sitlani"/>
    <s v="2023-12-07 11:02"/>
    <s v="True"/>
    <n v="1"/>
  </r>
  <r>
    <s v="Asset03368"/>
    <x v="17"/>
    <s v=""/>
    <s v=""/>
    <s v="Specialized Geriatric Services"/>
    <x v="22"/>
    <x v="3"/>
    <s v="D4 - 2075 Bayview Avenue, Toronto, Ontario"/>
    <s v="M4N3M5"/>
    <s v=""/>
    <s v=""/>
    <s v=""/>
    <x v="3"/>
    <x v="0"/>
    <s v="RGP Toronto"/>
    <n v="0"/>
    <n v="1091"/>
    <n v="600"/>
    <n v="0"/>
    <n v="0"/>
    <n v="0"/>
    <n v="0"/>
    <n v="37.5"/>
    <s v="True"/>
    <s v=""/>
    <n v="0"/>
    <n v="0"/>
    <s v="1950 hours annually (37.5 hours per week)"/>
    <s v=""/>
    <n v="0"/>
    <n v="0"/>
    <n v="0"/>
    <n v="0"/>
    <n v="0"/>
    <n v="2"/>
    <n v="0"/>
    <n v="0"/>
    <n v="0"/>
    <n v="0"/>
    <n v="0"/>
    <n v="0"/>
    <n v="0"/>
    <n v="0"/>
    <n v="0"/>
    <n v="0"/>
    <n v="0"/>
    <n v="0"/>
    <n v="0"/>
    <n v="0"/>
    <n v="0"/>
    <n v="0"/>
    <s v=""/>
    <n v="3194"/>
    <n v="0"/>
    <n v="0"/>
    <n v="0"/>
    <s v=""/>
    <s v="Inpatient care team"/>
    <n v="100"/>
    <x v="0"/>
    <x v="0"/>
    <s v=""/>
    <s v="kkay@rgpo.ca"/>
    <s v="Kelly Kay (2)"/>
    <s v="2024-01-08 04:47"/>
    <s v="False"/>
    <n v="1"/>
  </r>
  <r>
    <s v="Asset03303"/>
    <x v="17"/>
    <s v=""/>
    <s v=""/>
    <s v="Ortho-Geriatrics Service"/>
    <x v="2"/>
    <x v="3"/>
    <s v="3045 Baseline Road, Ottawa, Ontario"/>
    <s v="K2H 8P4"/>
    <s v=""/>
    <s v=""/>
    <s v=""/>
    <x v="1"/>
    <x v="0"/>
    <s v="RGP Eastern Ontario"/>
    <n v="0"/>
    <n v="388"/>
    <n v="0"/>
    <n v="0"/>
    <n v="0"/>
    <n v="0"/>
    <n v="0"/>
    <n v="37.5"/>
    <s v="True"/>
    <s v=""/>
    <n v="0"/>
    <n v="0"/>
    <s v="1950 hours annually (37.5 hours per week)"/>
    <s v=""/>
    <n v="0"/>
    <n v="0"/>
    <n v="0"/>
    <n v="0"/>
    <n v="0"/>
    <n v="0"/>
    <n v="0"/>
    <n v="0"/>
    <n v="0"/>
    <n v="0"/>
    <n v="0"/>
    <n v="0"/>
    <n v="0"/>
    <n v="1"/>
    <n v="0"/>
    <n v="0"/>
    <n v="0"/>
    <n v="0"/>
    <n v="0"/>
    <n v="0"/>
    <n v="0"/>
    <n v="0"/>
    <s v=""/>
    <n v="421"/>
    <n v="0"/>
    <n v="0"/>
    <n v="0"/>
    <s v="Other"/>
    <s v="Physician referrals from inpatient orthopedic service"/>
    <n v="100"/>
    <x v="0"/>
    <x v="0"/>
    <s v=""/>
    <s v="spearce@qch.on.ca"/>
    <s v="Sylvia Pearce"/>
    <s v="2023-12-14 12:11"/>
    <s v="True"/>
    <n v="1"/>
  </r>
  <r>
    <s v="Asset03420"/>
    <x v="17"/>
    <s v=""/>
    <s v=""/>
    <s v="Grey Bruce Geriatric Services"/>
    <x v="9"/>
    <x v="3"/>
    <s v="1800 8th Street East, Owen Sound, Ontario"/>
    <s v="N4K 6M9"/>
    <s v=""/>
    <s v=""/>
    <s v="Bruce; Grey"/>
    <x v="2"/>
    <x v="0"/>
    <s v="RGP Southwestern Ontario"/>
    <n v="0"/>
    <n v="0"/>
    <n v="0"/>
    <n v="0"/>
    <n v="0"/>
    <n v="0"/>
    <n v="0"/>
    <n v="0"/>
    <s v="True"/>
    <s v=""/>
    <n v="0"/>
    <n v="0"/>
    <s v="1950 hours annually (37.5 hours per week)"/>
    <s v=""/>
    <n v="0"/>
    <n v="0"/>
    <n v="0"/>
    <n v="0"/>
    <n v="0"/>
    <n v="0"/>
    <n v="0"/>
    <n v="0"/>
    <n v="0"/>
    <n v="0"/>
    <n v="0"/>
    <n v="0"/>
    <n v="0"/>
    <n v="0"/>
    <n v="0"/>
    <n v="0"/>
    <n v="0"/>
    <n v="0"/>
    <n v="0"/>
    <n v="0"/>
    <n v="0"/>
    <n v="0"/>
    <s v=""/>
    <n v="91"/>
    <n v="0"/>
    <n v="0"/>
    <n v="0"/>
    <s v="Emergency Department; Other"/>
    <s v="Majority of referrals from inpatient physician requesting comprehensive geriatric assessment and/or delirium assessment and management plan."/>
    <n v="96"/>
    <x v="0"/>
    <x v="1"/>
    <s v="- No set appointment times per year - flexible clinic schedule.- FTE unable to determine: Geriatrician will assess patients admitted to hospital. Also recently brought on an inpatient geriatric resource nurse to assist with inpatient hospital assessments along with assisting in the emergency department and proposal management."/>
    <s v="sjlaw@gbhs.on.ca"/>
    <s v="Sarah Law (she/her)"/>
    <s v="2023-12-15 02:24"/>
    <s v="True"/>
    <n v="1"/>
  </r>
  <r>
    <s v="Asset03405"/>
    <x v="17"/>
    <s v=""/>
    <s v=""/>
    <s v="Geriatric Medicine Services, Geriatric Psychiatry Consult Liaison"/>
    <x v="17"/>
    <x v="3"/>
    <s v="35 N. Algoma Street, Thunder Bay, ON"/>
    <s v="P7B 5G7"/>
    <s v=""/>
    <s v=""/>
    <s v=""/>
    <x v="4"/>
    <x v="0"/>
    <s v="Regional Specialized Geriatric Services - North West"/>
    <n v="0"/>
    <n v="1445"/>
    <n v="1083"/>
    <n v="0"/>
    <n v="0"/>
    <n v="0"/>
    <n v="0"/>
    <n v="37.5"/>
    <s v="True"/>
    <s v=""/>
    <n v="0"/>
    <n v="0"/>
    <s v="1950 hours annually (37.5 hours per week)"/>
    <s v=""/>
    <n v="1"/>
    <n v="0.2"/>
    <n v="0"/>
    <n v="0"/>
    <n v="0"/>
    <n v="1"/>
    <n v="0"/>
    <n v="0"/>
    <n v="0"/>
    <n v="0"/>
    <n v="0"/>
    <n v="0"/>
    <n v="0"/>
    <n v="0"/>
    <n v="0"/>
    <n v="0"/>
    <n v="0"/>
    <n v="0"/>
    <n v="0"/>
    <n v="0"/>
    <n v="0"/>
    <n v="0"/>
    <s v=""/>
    <n v="1723"/>
    <n v="84"/>
    <n v="0"/>
    <n v="0"/>
    <s v="Other"/>
    <s v="Acute &amp; post-acute referrals accepted."/>
    <n v="95"/>
    <x v="1"/>
    <x v="1"/>
    <s v=""/>
    <s v="Lisa.Grillo@tbh.net"/>
    <s v="Lisa Grillo"/>
    <s v="2023-12-15 01:12"/>
    <s v="True"/>
    <n v="1"/>
  </r>
  <r>
    <s v="Asset03294"/>
    <x v="17"/>
    <s v=""/>
    <s v=""/>
    <s v="Medical Program"/>
    <x v="35"/>
    <x v="3"/>
    <s v="4001 Leslie Street, Toronto, ON"/>
    <s v="M2K 1E1"/>
    <s v=""/>
    <s v=""/>
    <s v="Toronto"/>
    <x v="3"/>
    <x v="0"/>
    <s v="RGP Toronto"/>
    <n v="0"/>
    <n v="0"/>
    <n v="0"/>
    <n v="0"/>
    <n v="0"/>
    <n v="0"/>
    <n v="2"/>
    <n v="0"/>
    <s v="True"/>
    <s v=""/>
    <n v="0"/>
    <n v="0"/>
    <s v="1950 hours annually (37.5 hours per week)"/>
    <s v=""/>
    <n v="85"/>
    <n v="0"/>
    <n v="0.16"/>
    <n v="0"/>
    <n v="0.5"/>
    <n v="0"/>
    <n v="0"/>
    <n v="0"/>
    <n v="0"/>
    <n v="0.5"/>
    <n v="0.5"/>
    <n v="0"/>
    <n v="0"/>
    <n v="0"/>
    <n v="0"/>
    <n v="0"/>
    <n v="0"/>
    <n v="0"/>
    <n v="0"/>
    <n v="0"/>
    <n v="0"/>
    <n v="0"/>
    <s v=""/>
    <n v="1400"/>
    <n v="0"/>
    <n v="0"/>
    <n v="0"/>
    <s v=""/>
    <s v=""/>
    <n v="100"/>
    <x v="0"/>
    <x v="0"/>
    <s v=""/>
    <s v="wendy.cheung@nygh.on.ca"/>
    <s v="Wendy Cheung"/>
    <s v="2023-12-14 11:26"/>
    <s v="True"/>
    <n v="1"/>
  </r>
  <r>
    <s v="Asset03264"/>
    <x v="17"/>
    <s v=""/>
    <s v=""/>
    <s v="Geriatric Consultation Team"/>
    <x v="93"/>
    <x v="3"/>
    <s v="237 Barton St. East, Hamilton, ON"/>
    <s v="L8L 2X2"/>
    <s v=""/>
    <s v=""/>
    <s v="Hamilton"/>
    <x v="2"/>
    <x v="0"/>
    <s v="RGP Central"/>
    <n v="0"/>
    <n v="0"/>
    <n v="0"/>
    <n v="0"/>
    <n v="0"/>
    <n v="0"/>
    <n v="0"/>
    <n v="0"/>
    <s v="True"/>
    <s v=""/>
    <n v="0"/>
    <n v="0"/>
    <s v="1950 hours annually (37.5 hours per week)"/>
    <s v=""/>
    <n v="1"/>
    <n v="0"/>
    <n v="0"/>
    <n v="0"/>
    <n v="0"/>
    <n v="1"/>
    <n v="0"/>
    <n v="0"/>
    <n v="0"/>
    <n v="0"/>
    <n v="0"/>
    <n v="0"/>
    <n v="0"/>
    <n v="0"/>
    <n v="0"/>
    <n v="0"/>
    <n v="0"/>
    <n v="0"/>
    <n v="0"/>
    <n v="0"/>
    <n v="0"/>
    <n v="0"/>
    <s v=""/>
    <n v="0"/>
    <n v="0"/>
    <n v="0"/>
    <n v="0"/>
    <s v="Other"/>
    <s v="Acute Care hospital units"/>
    <n v="95"/>
    <x v="0"/>
    <x v="0"/>
    <s v=""/>
    <s v="fisherp@hhsc.ca"/>
    <s v="Pauline Fisher"/>
    <s v="2023-12-13 02:59"/>
    <s v="True"/>
    <n v="1"/>
  </r>
  <r>
    <s v="Asset02117"/>
    <x v="17"/>
    <s v=""/>
    <s v=""/>
    <s v="St. Michael's Hospital"/>
    <x v="8"/>
    <x v="3"/>
    <s v="30 Bond St. Toronto"/>
    <s v="M5B 1W8"/>
    <s v=""/>
    <s v=""/>
    <s v=""/>
    <x v="3"/>
    <x v="0"/>
    <s v="RGP Toronto"/>
    <n v="0"/>
    <n v="0"/>
    <n v="0"/>
    <n v="0"/>
    <n v="0"/>
    <n v="0"/>
    <n v="0"/>
    <n v="0"/>
    <s v="False"/>
    <s v=""/>
    <n v="0"/>
    <n v="0"/>
    <s v=""/>
    <s v=""/>
    <n v="1"/>
    <n v="0"/>
    <n v="0"/>
    <n v="0"/>
    <n v="0"/>
    <n v="1"/>
    <n v="0"/>
    <n v="0"/>
    <n v="0"/>
    <n v="0"/>
    <n v="0"/>
    <n v="0"/>
    <n v="0"/>
    <n v="0"/>
    <n v="0"/>
    <n v="0"/>
    <n v="0"/>
    <n v="0"/>
    <n v="0"/>
    <n v="0"/>
    <n v="0"/>
    <n v="0"/>
    <s v=""/>
    <n v="0"/>
    <n v="0"/>
    <n v="0"/>
    <n v="0"/>
    <s v=""/>
    <s v=""/>
    <n v="100"/>
    <x v="0"/>
    <x v="0"/>
    <s v=""/>
    <s v="florina.weisenberg@unityhealth.to"/>
    <s v="florina.weisenberg@unityhealth.to"/>
    <s v="2022-06-21 09:54"/>
    <s v="True"/>
    <n v="1"/>
  </r>
  <r>
    <s v="Asset03551"/>
    <x v="17"/>
    <s v=""/>
    <s v=""/>
    <s v="Geriatric Medicine Consult Team"/>
    <x v="7"/>
    <x v="3"/>
    <s v="TOH Civic Campus 1053 Carling Ave., Ottawa, Ontario"/>
    <s v="K1Y 4E9"/>
    <s v="TOH General Campus 501 Smyth Rd., Ottawa, Ontario"/>
    <s v="K1H 8L6"/>
    <s v=""/>
    <x v="1"/>
    <x v="0"/>
    <s v="RGP Eastern Ontario"/>
    <n v="0"/>
    <n v="1940"/>
    <n v="0"/>
    <n v="0"/>
    <n v="0"/>
    <n v="0"/>
    <n v="0"/>
    <n v="40"/>
    <s v="True"/>
    <s v=""/>
    <n v="0"/>
    <n v="0"/>
    <s v="1950 hours annually (37.5 hours per week)"/>
    <s v=""/>
    <n v="3"/>
    <n v="0"/>
    <n v="0"/>
    <n v="0"/>
    <n v="0"/>
    <n v="3"/>
    <n v="0"/>
    <n v="0"/>
    <n v="0"/>
    <n v="0"/>
    <n v="0"/>
    <n v="1"/>
    <n v="0"/>
    <n v="0"/>
    <n v="0"/>
    <n v="0"/>
    <n v="0"/>
    <n v="0"/>
    <n v="0"/>
    <n v="0"/>
    <n v="0"/>
    <n v="0"/>
    <s v=""/>
    <n v="3752"/>
    <n v="0"/>
    <n v="0"/>
    <n v="0"/>
    <s v="Emergency Department; Other"/>
    <s v="Acute care inpatient admitting teams"/>
    <n v="99"/>
    <x v="1"/>
    <x v="1"/>
    <s v="The Geriatric Medicine Consult Team (GMCT) provides interdisciplinary, specialized geriatric consult services at The Ottawa Hospital (TOH) to meet the unique needs of vulnerable older adults in the acute care setting. The Geriatric Medicine Consult Team consists of a Geriatrician, Clinical Nurse Specialist, Consult Nurse and Senior Physiotherapist who work collaboratively with admitting teams to provide suggestions for care based on Comprehensive Geriatric Assessment findings. Our team co-manages the care of patients with admitting teams and identify patients for transfer to the Geriatric Medicine In-patient Unit for further optimization. In addition to providing clinical support to the older adult patient population, these teams help to build capacity through education, research and quality improvement initiatives at TOH. We have teams at the Civic and General campus."/>
    <s v="jkoop@toh.ca"/>
    <s v="JenKoop"/>
    <s v="2024-02-06 01:59"/>
    <s v="True"/>
    <n v="1"/>
  </r>
  <r>
    <s v="Asset03434"/>
    <x v="17"/>
    <s v=""/>
    <s v=""/>
    <s v="Internal Consultation Teams (ICT)"/>
    <x v="6"/>
    <x v="3"/>
    <s v="399 Bathurst St, Toronto, ON"/>
    <s v="M5T 2S8"/>
    <s v=""/>
    <s v=""/>
    <s v=""/>
    <x v="3"/>
    <x v="0"/>
    <s v="RGP Toronto"/>
    <n v="0"/>
    <n v="0"/>
    <n v="0"/>
    <n v="0"/>
    <n v="0"/>
    <n v="0"/>
    <n v="0"/>
    <n v="0"/>
    <s v="False"/>
    <s v=""/>
    <n v="0"/>
    <n v="0"/>
    <s v="1950 hours annually (37.5 hours per week)"/>
    <s v=""/>
    <n v="0"/>
    <n v="0"/>
    <n v="0"/>
    <n v="0"/>
    <n v="0"/>
    <n v="0"/>
    <n v="0"/>
    <n v="0"/>
    <n v="0"/>
    <n v="0"/>
    <n v="0"/>
    <n v="0"/>
    <n v="0"/>
    <n v="0"/>
    <n v="0"/>
    <n v="0"/>
    <n v="0"/>
    <n v="0"/>
    <n v="0"/>
    <n v="0"/>
    <n v="0"/>
    <n v="0"/>
    <s v=""/>
    <n v="0"/>
    <n v="0"/>
    <n v="0"/>
    <n v="0"/>
    <s v=""/>
    <s v=""/>
    <n v="0"/>
    <x v="0"/>
    <x v="0"/>
    <s v=""/>
    <s v="aneeza.beenishrahman@sunnybrook.ca"/>
    <s v="Aneeza"/>
    <s v="2023-12-15 03:48"/>
    <s v="True"/>
    <n v="1"/>
  </r>
  <r>
    <s v="Asset03265"/>
    <x v="17"/>
    <s v=""/>
    <s v=""/>
    <s v="Geriatric Consultation Team"/>
    <x v="41"/>
    <x v="3"/>
    <s v="711 Concession St. Hamilton, ON"/>
    <s v="L8V 1C3"/>
    <s v=""/>
    <s v=""/>
    <s v="Hamilton"/>
    <x v="2"/>
    <x v="0"/>
    <s v="RGP Central"/>
    <n v="0"/>
    <n v="0"/>
    <n v="0"/>
    <n v="0"/>
    <n v="0"/>
    <n v="0"/>
    <n v="0"/>
    <n v="0"/>
    <s v="True"/>
    <s v=""/>
    <n v="0"/>
    <n v="0"/>
    <s v="1950 hours annually (37.5 hours per week)"/>
    <s v=""/>
    <n v="1"/>
    <n v="0"/>
    <n v="0"/>
    <n v="0"/>
    <n v="0"/>
    <n v="1"/>
    <n v="0"/>
    <n v="0"/>
    <n v="0"/>
    <n v="0"/>
    <n v="0"/>
    <n v="0"/>
    <n v="0"/>
    <n v="0"/>
    <n v="0"/>
    <n v="0"/>
    <n v="0"/>
    <n v="0"/>
    <n v="0"/>
    <n v="0"/>
    <n v="0"/>
    <n v="0"/>
    <s v=""/>
    <n v="0"/>
    <n v="0"/>
    <n v="0"/>
    <n v="0"/>
    <s v=""/>
    <s v=""/>
    <n v="95"/>
    <x v="0"/>
    <x v="0"/>
    <s v=""/>
    <s v="fisherp@hhsc.ca"/>
    <s v="Pauline Fisher"/>
    <s v="2023-12-13 03:10"/>
    <s v="True"/>
    <n v="1"/>
  </r>
  <r>
    <s v="Asset03350"/>
    <x v="17"/>
    <s v=""/>
    <s v=""/>
    <s v="Inpatient Consultation service"/>
    <x v="127"/>
    <x v="3"/>
    <s v="201 Georgian Dr"/>
    <s v="L4M 6M2"/>
    <s v=""/>
    <s v=""/>
    <s v="Simcoe"/>
    <x v="0"/>
    <x v="0"/>
    <s v="North Simcoe Muskoka Specialized Geriatric Services"/>
    <n v="0"/>
    <n v="0"/>
    <n v="0"/>
    <n v="0"/>
    <n v="0"/>
    <n v="0"/>
    <n v="0"/>
    <n v="0"/>
    <s v="False"/>
    <s v=""/>
    <n v="0"/>
    <n v="0"/>
    <s v="1950 hours annually (37.5 hours per week)"/>
    <s v=""/>
    <n v="0"/>
    <n v="0"/>
    <n v="0"/>
    <n v="0"/>
    <n v="2"/>
    <n v="0"/>
    <n v="0"/>
    <n v="0"/>
    <n v="0"/>
    <n v="0"/>
    <n v="0"/>
    <n v="0"/>
    <n v="0"/>
    <n v="0"/>
    <n v="0"/>
    <n v="0"/>
    <n v="0"/>
    <n v="0"/>
    <n v="0"/>
    <n v="0"/>
    <n v="1.5"/>
    <n v="0"/>
    <s v=""/>
    <n v="0"/>
    <n v="0"/>
    <n v="0"/>
    <n v="0"/>
    <s v="Emergency Department"/>
    <s v="and inpatient units including medicine, surgery and Mental Health"/>
    <n v="100"/>
    <x v="0"/>
    <x v="1"/>
    <s v=""/>
    <s v="FletcherT@rvh.on.ca"/>
    <s v="Tracey Fletcher"/>
    <s v="2023-12-15 10:10"/>
    <s v="True"/>
    <n v="1"/>
  </r>
  <r>
    <s v="Asset03301"/>
    <x v="17"/>
    <s v=""/>
    <s v=""/>
    <s v="Geriatrics Consult Team"/>
    <x v="2"/>
    <x v="3"/>
    <s v="3045 Baseline Road, Ottawa, Ontario"/>
    <s v="K2H 8P4"/>
    <s v=""/>
    <s v=""/>
    <s v=""/>
    <x v="1"/>
    <x v="0"/>
    <s v="RGP Eastern Ontario"/>
    <n v="0"/>
    <n v="0"/>
    <n v="0"/>
    <n v="0"/>
    <n v="0"/>
    <n v="0"/>
    <n v="0"/>
    <n v="37.5"/>
    <s v="True"/>
    <s v=""/>
    <n v="0"/>
    <n v="0"/>
    <s v="1950 hours annually (37.5 hours per week)"/>
    <s v=""/>
    <n v="0"/>
    <n v="0"/>
    <n v="0"/>
    <n v="0"/>
    <n v="0"/>
    <n v="2"/>
    <n v="0"/>
    <n v="0"/>
    <n v="0"/>
    <n v="0"/>
    <n v="0"/>
    <n v="0"/>
    <n v="0"/>
    <n v="0"/>
    <n v="0"/>
    <n v="0"/>
    <n v="0"/>
    <n v="0"/>
    <n v="0"/>
    <n v="0"/>
    <n v="0"/>
    <n v="0"/>
    <s v=""/>
    <n v="302"/>
    <n v="0"/>
    <n v="0"/>
    <n v="0"/>
    <s v="Other"/>
    <s v="Open referral from nurses, allied health, physicians"/>
    <n v="100"/>
    <x v="0"/>
    <x v="0"/>
    <s v=""/>
    <s v="spearce@qch.on.ca"/>
    <s v="Sylvia Pearce"/>
    <s v="2023-12-14 11:53"/>
    <s v="True"/>
    <n v="1"/>
  </r>
  <r>
    <s v="Asset03314"/>
    <x v="17"/>
    <s v=""/>
    <s v=""/>
    <s v="Inpatient Specialized Geriatric Medicine Consultation Service"/>
    <x v="29"/>
    <x v="3"/>
    <s v="911 Queen’s Boulevard"/>
    <s v="N2M 1B2"/>
    <s v=""/>
    <s v=""/>
    <s v="Wellington; Waterloo"/>
    <x v="2"/>
    <x v="0"/>
    <s v="RGP Central"/>
    <n v="0"/>
    <n v="131"/>
    <n v="0"/>
    <n v="0"/>
    <n v="0"/>
    <n v="0"/>
    <n v="24"/>
    <n v="40"/>
    <s v="True"/>
    <s v=""/>
    <n v="0"/>
    <n v="0"/>
    <s v="1950 hours annually (37.5 hours per week)"/>
    <s v=""/>
    <n v="0"/>
    <n v="0"/>
    <n v="0"/>
    <n v="0"/>
    <n v="1.3"/>
    <n v="0.32"/>
    <n v="0"/>
    <n v="0"/>
    <n v="0"/>
    <n v="0"/>
    <n v="0"/>
    <n v="0"/>
    <n v="0"/>
    <n v="0"/>
    <n v="0"/>
    <n v="0"/>
    <n v="0"/>
    <n v="0"/>
    <n v="0"/>
    <n v="0"/>
    <n v="0"/>
    <n v="0"/>
    <s v=""/>
    <n v="131"/>
    <n v="0"/>
    <n v="0"/>
    <n v="0"/>
    <s v=""/>
    <s v=""/>
    <n v="98"/>
    <x v="0"/>
    <x v="0"/>
    <s v=""/>
    <s v="hdupuis@smgh.ca"/>
    <s v="HeidiDupuis"/>
    <s v="2023-12-14 01:18"/>
    <s v="True"/>
    <n v="1"/>
  </r>
  <r>
    <s v="Asset03318"/>
    <x v="17"/>
    <s v=""/>
    <s v=""/>
    <s v="Geriatric Consult Service"/>
    <x v="47"/>
    <x v="3"/>
    <s v="752 King Street West, Kingston, ON"/>
    <s v="K7L 4X3"/>
    <s v=""/>
    <s v=""/>
    <s v="Hastings; Lanark; Leeds &amp; Grenville; Lennox and Addington; Prince Edward"/>
    <x v="1"/>
    <x v="0"/>
    <s v="RGP Southeastern Ontario"/>
    <n v="0"/>
    <n v="420"/>
    <n v="420"/>
    <n v="0"/>
    <n v="0"/>
    <n v="0"/>
    <n v="0"/>
    <n v="40"/>
    <s v="True"/>
    <s v=""/>
    <n v="0"/>
    <n v="2"/>
    <s v="1950 hours annually (37.5 hours per week)"/>
    <s v=""/>
    <n v="0.7"/>
    <n v="0"/>
    <n v="0"/>
    <n v="0"/>
    <n v="0"/>
    <n v="0"/>
    <n v="0"/>
    <n v="0"/>
    <n v="0"/>
    <n v="0"/>
    <n v="0"/>
    <n v="0"/>
    <n v="0"/>
    <n v="0"/>
    <n v="0"/>
    <n v="0"/>
    <n v="0"/>
    <n v="0"/>
    <n v="0"/>
    <n v="0"/>
    <n v="0"/>
    <n v="0"/>
    <s v=""/>
    <n v="1250"/>
    <n v="0"/>
    <n v="0"/>
    <n v="0"/>
    <s v="Emergency Department; Other"/>
    <s v="Providence Care, Providence Transitional Care Centre"/>
    <n v="0"/>
    <x v="0"/>
    <x v="0"/>
    <s v=""/>
    <s v="websters@providencecare.ca"/>
    <s v="Sarah Webster"/>
    <s v="2023-12-14 01:29"/>
    <s v="True"/>
    <n v="1"/>
  </r>
  <r>
    <s v="Asset03558"/>
    <x v="17"/>
    <s v=""/>
    <s v=""/>
    <s v="Internal Consultation Teams (ICT)"/>
    <x v="48"/>
    <x v="3"/>
    <s v="82 Buttonwood Ave, York, ON"/>
    <s v="M6M 2J5"/>
    <s v=""/>
    <s v=""/>
    <s v="York"/>
    <x v="3"/>
    <x v="0"/>
    <s v="RGP Toronto"/>
    <n v="0"/>
    <n v="0"/>
    <n v="0"/>
    <n v="0"/>
    <n v="0"/>
    <n v="0"/>
    <n v="0"/>
    <n v="0"/>
    <s v="True"/>
    <s v=""/>
    <n v="0"/>
    <n v="0"/>
    <s v="1950 hours annually (37.5 hours per week)"/>
    <s v=""/>
    <n v="0.45"/>
    <n v="0"/>
    <n v="0"/>
    <n v="0"/>
    <n v="0"/>
    <n v="0"/>
    <n v="0"/>
    <n v="0"/>
    <n v="0"/>
    <n v="0"/>
    <n v="0"/>
    <n v="0"/>
    <n v="0"/>
    <n v="0"/>
    <n v="0"/>
    <n v="0"/>
    <n v="0"/>
    <n v="0"/>
    <n v="0"/>
    <n v="0"/>
    <n v="0"/>
    <n v="0"/>
    <s v=""/>
    <n v="312"/>
    <n v="0"/>
    <n v="0"/>
    <n v="0"/>
    <s v=""/>
    <s v=""/>
    <n v="100"/>
    <x v="0"/>
    <x v="0"/>
    <s v=""/>
    <s v="liis-ann.klein@sunnybrook.ca"/>
    <s v="Liis-Ann Klein"/>
    <s v="2024-02-09 03:37"/>
    <s v="True"/>
    <n v="1"/>
  </r>
  <r>
    <s v="Asset03440"/>
    <x v="17"/>
    <s v=""/>
    <s v=""/>
    <s v="specialized geriatric services - (please delete Inpatient Geriatric Co-Management Services)"/>
    <x v="22"/>
    <x v="3"/>
    <s v="D4 - 2075 Bayview Ave, Toronto, Ontario"/>
    <s v="M4N3M5"/>
    <s v=""/>
    <s v=""/>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0"/>
    <s v="RGP Toronto"/>
    <n v="0"/>
    <n v="1091"/>
    <n v="600"/>
    <n v="0"/>
    <n v="0"/>
    <n v="0"/>
    <n v="0"/>
    <n v="37.5"/>
    <s v="True"/>
    <s v=""/>
    <n v="0"/>
    <n v="0"/>
    <s v="1950 hours annually (37.5 hours per week)"/>
    <s v=""/>
    <n v="0"/>
    <n v="0"/>
    <n v="0"/>
    <n v="0"/>
    <n v="0"/>
    <n v="2"/>
    <n v="0"/>
    <n v="0"/>
    <n v="0"/>
    <n v="0"/>
    <n v="0"/>
    <n v="0"/>
    <n v="0"/>
    <n v="0"/>
    <n v="0"/>
    <n v="0"/>
    <n v="0"/>
    <n v="0"/>
    <n v="0"/>
    <n v="0"/>
    <n v="0"/>
    <n v="0"/>
    <s v=""/>
    <n v="3194"/>
    <n v="0"/>
    <n v="0"/>
    <n v="0"/>
    <s v="Other"/>
    <s v="Inpatient Hospital Teams"/>
    <n v="100"/>
    <x v="1"/>
    <x v="0"/>
    <s v="Interpreter may be available through hospital services"/>
    <s v="mary.duffy@sunnybrook.ca"/>
    <s v="Mary Duffy"/>
    <s v="2023-12-15 04:33"/>
    <s v="True"/>
    <n v="1"/>
  </r>
  <r>
    <s v="Asset03007"/>
    <x v="17"/>
    <s v=""/>
    <s v=""/>
    <s v="OSMH - Geriatric Resource Team"/>
    <x v="3"/>
    <x v="3"/>
    <s v="170 Colborne Street W, Orillia, Ontario"/>
    <s v="L3V 2Z3"/>
    <s v=""/>
    <s v=""/>
    <s v="Simcoe"/>
    <x v="0"/>
    <x v="0"/>
    <s v="North Simcoe Muskoka Specialized Geriatric Services"/>
    <n v="0"/>
    <n v="894"/>
    <n v="894"/>
    <n v="0"/>
    <n v="0"/>
    <n v="0"/>
    <n v="0"/>
    <n v="60"/>
    <s v="False"/>
    <s v=""/>
    <n v="0"/>
    <n v="2"/>
    <s v="1950 hours annually (37.5 hours per week)"/>
    <s v=""/>
    <n v="0.5"/>
    <n v="0.05"/>
    <n v="0"/>
    <n v="0"/>
    <n v="0"/>
    <n v="0"/>
    <n v="0"/>
    <n v="0"/>
    <n v="0"/>
    <n v="0"/>
    <n v="0"/>
    <n v="0"/>
    <n v="1"/>
    <n v="0"/>
    <n v="0"/>
    <n v="0"/>
    <n v="0"/>
    <n v="0"/>
    <n v="0"/>
    <n v="0"/>
    <n v="0"/>
    <n v="0"/>
    <s v=""/>
    <n v="1788"/>
    <n v="894"/>
    <n v="36"/>
    <n v="0"/>
    <s v=""/>
    <s v=""/>
    <n v="95"/>
    <x v="0"/>
    <x v="0"/>
    <s v="OT - Off for 5 months on medical leave"/>
    <s v="lagourlie@osmh.on.ca"/>
    <s v="Leigh-Ann Gourlie"/>
    <s v="2023-11-16 01:59"/>
    <s v="True"/>
    <n v="1"/>
  </r>
  <r>
    <s v="Asset03553"/>
    <x v="19"/>
    <s v=""/>
    <s v=""/>
    <s v="Nurse Led Outreach Team"/>
    <x v="155"/>
    <x v="3"/>
    <s v="200 Terrace Hill, Brantford, ON"/>
    <s v="N3R 2G9"/>
    <s v=""/>
    <s v=""/>
    <s v="Brant"/>
    <x v="2"/>
    <x v="5"/>
    <s v="RGP Central"/>
    <n v="0"/>
    <n v="0"/>
    <n v="0"/>
    <n v="0"/>
    <n v="0"/>
    <n v="0"/>
    <n v="0"/>
    <n v="0"/>
    <s v="True"/>
    <s v=""/>
    <n v="0"/>
    <n v="0"/>
    <s v="1950 hours annually (37.5 hours per week)"/>
    <s v=""/>
    <n v="0"/>
    <n v="0"/>
    <n v="0"/>
    <n v="0"/>
    <n v="1"/>
    <n v="0"/>
    <n v="0"/>
    <n v="0"/>
    <n v="0"/>
    <n v="0"/>
    <n v="0"/>
    <n v="0"/>
    <n v="0"/>
    <n v="0"/>
    <n v="0"/>
    <n v="0"/>
    <n v="0"/>
    <n v="0"/>
    <n v="0"/>
    <n v="0"/>
    <n v="0"/>
    <n v="0"/>
    <s v=""/>
    <n v="389"/>
    <n v="0"/>
    <n v="0"/>
    <n v="0"/>
    <s v="Emergency Department; Other; Self Referral"/>
    <s v="referrals from ED, Inpatient units, LTC homes"/>
    <n v="95"/>
    <x v="0"/>
    <x v="1"/>
    <s v="NLOT program supports Iroquois Lodge which is a 50 bed LTC home in Oshweken, Ontario on Six Nations Territory"/>
    <s v="carrie.heer@bchsys.org"/>
    <s v="Carrie Heer NP"/>
    <s v="2024-02-06 03:19"/>
    <s v="True"/>
    <n v="1"/>
  </r>
  <r>
    <s v="Asset03105"/>
    <x v="19"/>
    <s v=""/>
    <s v=""/>
    <s v="Nurse Led Outreach Team - OSMH"/>
    <x v="3"/>
    <x v="3"/>
    <s v="170 Colborne Street W, Orillia, Ontario"/>
    <s v="L3V 2Z3"/>
    <s v=""/>
    <s v=""/>
    <s v="Simcoe"/>
    <x v="0"/>
    <x v="5"/>
    <s v="North Simcoe Muskoka Specialized Geriatric Services"/>
    <n v="0"/>
    <n v="768"/>
    <n v="401"/>
    <n v="0"/>
    <n v="0"/>
    <n v="0"/>
    <n v="0"/>
    <n v="75"/>
    <s v="True"/>
    <s v=""/>
    <n v="0"/>
    <n v="1"/>
    <s v="1950 hours annually (37.5 hours per week)"/>
    <s v=""/>
    <n v="0"/>
    <n v="0"/>
    <n v="0"/>
    <n v="0"/>
    <n v="1.25"/>
    <n v="0.16"/>
    <n v="0"/>
    <n v="0"/>
    <n v="0"/>
    <n v="0"/>
    <n v="0"/>
    <n v="0"/>
    <n v="0"/>
    <n v="0"/>
    <n v="0"/>
    <n v="0"/>
    <n v="0"/>
    <n v="0"/>
    <n v="0"/>
    <n v="0"/>
    <n v="1.6"/>
    <n v="0"/>
    <s v="2 FT - 1 NP until FT, the second NP not licensed until Dec 2022 working under supervision from Aug -Dec as RN_x000a_RN started Feb 2023 from LPF from OH, unable to fill prior"/>
    <n v="3221"/>
    <n v="800"/>
    <n v="5"/>
    <n v="0"/>
    <s v="Other"/>
    <s v="Long-term care Home - Registered Staff; Patient Flow Navigators from Hospital"/>
    <n v="92"/>
    <x v="0"/>
    <x v="1"/>
    <s v="Telephone Visits - Include review of lab results, chart reviews and medication reconciliation, pharmacy consultations.Wait Times - facilitate same day and/or next day visits with the exception of no weekend service"/>
    <s v="lagourlie@osmh.on.ca"/>
    <s v="Leigh-Ann Gourlie"/>
    <s v="2023-11-30 01:55"/>
    <s v="True"/>
    <n v="1"/>
  </r>
  <r>
    <s v="Asset03151"/>
    <x v="19"/>
    <s v=""/>
    <s v=""/>
    <s v="Nurse Led Outreach Team"/>
    <x v="24"/>
    <x v="3"/>
    <s v="290 Munro Street, Suite 2400, Thunder Bay"/>
    <s v="P7A 7T1"/>
    <s v=""/>
    <s v=""/>
    <s v="Thunder Bay"/>
    <x v="4"/>
    <x v="5"/>
    <s v="Regional Specialized Geriatric Services - North West"/>
    <n v="0"/>
    <n v="0"/>
    <n v="0"/>
    <n v="0"/>
    <n v="0"/>
    <n v="0"/>
    <n v="0"/>
    <n v="0"/>
    <s v="True"/>
    <s v=""/>
    <n v="0"/>
    <n v="0"/>
    <s v="1950 hours annually (37.5 hours per week)"/>
    <s v=""/>
    <n v="0"/>
    <n v="0"/>
    <n v="0"/>
    <n v="0"/>
    <n v="5"/>
    <n v="0.5"/>
    <n v="0"/>
    <n v="0"/>
    <n v="0"/>
    <n v="0"/>
    <n v="0"/>
    <n v="0"/>
    <n v="0"/>
    <n v="0"/>
    <n v="0"/>
    <n v="0"/>
    <n v="0"/>
    <n v="0"/>
    <n v="0"/>
    <n v="0"/>
    <n v="0"/>
    <n v="0"/>
    <s v=""/>
    <n v="13960"/>
    <n v="0"/>
    <n v="0"/>
    <n v="0"/>
    <s v="Other; Caregiver Referral; Home and Community Care Support Services; Primary Care"/>
    <s v="Long-Term Care Homes"/>
    <n v="98"/>
    <x v="1"/>
    <x v="1"/>
    <s v="This program is a consultant serviceThe program is managed by TBRHSC and the main contact is Kerry Posselwhite at kerry.posselwhite@tbh.net"/>
    <s v="alison.denton@tbh.net"/>
    <s v="Alison Denton"/>
    <s v="2023-12-07 11:46"/>
    <s v="True"/>
    <n v="1"/>
  </r>
  <r>
    <s v="Asset03519"/>
    <x v="19"/>
    <s v=""/>
    <s v=""/>
    <s v="Nurse-Led Outreach Team"/>
    <x v="95"/>
    <x v="3"/>
    <s v="465 Davis Dr, Newmarket, ON"/>
    <s v="L3Y 7T9"/>
    <s v=""/>
    <s v=""/>
    <s v="Simcoe; York"/>
    <x v="0"/>
    <x v="5"/>
    <s v="No RGP"/>
    <n v="0"/>
    <n v="0"/>
    <n v="0"/>
    <n v="1497"/>
    <n v="0"/>
    <n v="0"/>
    <n v="0"/>
    <n v="37.5"/>
    <s v="True"/>
    <s v=""/>
    <n v="0"/>
    <n v="0"/>
    <s v="1950 hours annually (37.5 hours per week)"/>
    <s v=""/>
    <n v="0"/>
    <n v="0"/>
    <n v="0"/>
    <n v="0"/>
    <n v="1.4"/>
    <n v="0.6"/>
    <n v="0"/>
    <n v="0"/>
    <n v="0"/>
    <n v="0"/>
    <n v="0"/>
    <n v="0"/>
    <n v="0"/>
    <n v="0"/>
    <n v="0"/>
    <n v="0"/>
    <n v="0"/>
    <n v="0"/>
    <n v="0"/>
    <n v="0"/>
    <n v="0"/>
    <n v="0"/>
    <s v=""/>
    <n v="4429"/>
    <n v="3369"/>
    <n v="3"/>
    <n v="0"/>
    <s v=""/>
    <s v=""/>
    <n v="100"/>
    <x v="0"/>
    <x v="0"/>
    <s v=""/>
    <s v="liis-ann.klein@sunnybrook.ca"/>
    <s v="Liis-Ann Klein"/>
    <s v="2024-01-28 01:54"/>
    <s v="True"/>
    <n v="1"/>
  </r>
  <r>
    <s v="Asset03520"/>
    <x v="19"/>
    <s v=""/>
    <s v=""/>
    <s v="Nurse-Led Outreach Team"/>
    <x v="96"/>
    <x v="3"/>
    <s v="381 Church St, Markham ON"/>
    <s v="L3P 7P3"/>
    <s v=""/>
    <s v=""/>
    <s v="York"/>
    <x v="0"/>
    <x v="5"/>
    <s v="No RGP"/>
    <n v="0"/>
    <n v="0"/>
    <n v="0"/>
    <n v="1338"/>
    <n v="0"/>
    <n v="0"/>
    <n v="0"/>
    <n v="37.5"/>
    <s v="True"/>
    <s v=""/>
    <n v="0"/>
    <n v="0"/>
    <s v="1950 hours annually (37.5 hours per week)"/>
    <s v=""/>
    <n v="0"/>
    <n v="0"/>
    <n v="0"/>
    <n v="0"/>
    <n v="1.5"/>
    <n v="0"/>
    <n v="0"/>
    <n v="0"/>
    <n v="0"/>
    <n v="0"/>
    <n v="0"/>
    <n v="0"/>
    <n v="0"/>
    <n v="0"/>
    <n v="0"/>
    <n v="0"/>
    <n v="0"/>
    <n v="0"/>
    <n v="0"/>
    <n v="0"/>
    <n v="0"/>
    <n v="0"/>
    <s v=""/>
    <n v="2105"/>
    <n v="1335"/>
    <n v="3"/>
    <n v="0"/>
    <s v=""/>
    <s v=""/>
    <n v="100"/>
    <x v="0"/>
    <x v="0"/>
    <s v=""/>
    <s v="liis-ann.klein@sunnybrook.ca"/>
    <s v="Liis-Ann Klein"/>
    <s v="2024-01-28 02:01"/>
    <s v="True"/>
    <n v="1"/>
  </r>
  <r>
    <s v="Asset03460"/>
    <x v="19"/>
    <s v=""/>
    <s v=""/>
    <s v="NLOT"/>
    <x v="57"/>
    <x v="3"/>
    <s v="10 Trench Street"/>
    <s v="L4C4Z3"/>
    <s v=""/>
    <s v=""/>
    <s v="York"/>
    <x v="0"/>
    <x v="5"/>
    <s v="No RGP"/>
    <n v="0"/>
    <n v="1178"/>
    <n v="0"/>
    <n v="0"/>
    <n v="0"/>
    <n v="0"/>
    <n v="0"/>
    <n v="0"/>
    <s v="False"/>
    <s v=""/>
    <n v="0"/>
    <n v="0"/>
    <s v="1950 hours annually (37.5 hours per week)"/>
    <s v=""/>
    <n v="0"/>
    <n v="0"/>
    <n v="0"/>
    <n v="0"/>
    <n v="1.6"/>
    <n v="0"/>
    <n v="0"/>
    <n v="0"/>
    <n v="0"/>
    <n v="0"/>
    <n v="0"/>
    <n v="0"/>
    <n v="0"/>
    <n v="0"/>
    <n v="0"/>
    <n v="0"/>
    <n v="0"/>
    <n v="0"/>
    <n v="0"/>
    <n v="0"/>
    <n v="0"/>
    <n v="0"/>
    <s v=""/>
    <n v="2619"/>
    <n v="1706"/>
    <n v="0"/>
    <n v="0"/>
    <s v="Other"/>
    <s v="Support LTC.  Avoid ED visits and facilitate earlier discharges."/>
    <n v="95"/>
    <x v="0"/>
    <x v="0"/>
    <s v="NLOT supports 10 homes, 1337 residents."/>
    <s v="teresa.sitlani@mackenziehealth.ca"/>
    <s v="Teresa Sitlani"/>
    <s v="2023-12-18 10:31"/>
    <s v="True"/>
    <n v="1"/>
  </r>
  <r>
    <s v="Asset03561"/>
    <x v="19"/>
    <s v=""/>
    <s v=""/>
    <s v="Waterloo Wellington Nurse led outreach team"/>
    <x v="156"/>
    <x v="3"/>
    <s v="100 Westmount Road, Guelph, Ontario (hosting site)"/>
    <s v="N1H 5H8"/>
    <s v=""/>
    <s v=""/>
    <s v="Wellington; Waterloo"/>
    <x v="2"/>
    <x v="5"/>
    <s v="RGP Southwestern Ontario"/>
    <n v="0"/>
    <n v="0"/>
    <n v="0"/>
    <n v="0"/>
    <n v="0"/>
    <n v="0"/>
    <n v="0"/>
    <n v="37.5"/>
    <s v="True"/>
    <s v=""/>
    <n v="0"/>
    <n v="0"/>
    <s v="1950 hours annually (37.5 hours per week)"/>
    <s v=""/>
    <n v="0"/>
    <n v="0"/>
    <n v="0"/>
    <n v="0"/>
    <n v="1"/>
    <n v="3"/>
    <n v="0"/>
    <n v="0"/>
    <n v="0"/>
    <n v="0"/>
    <n v="0"/>
    <n v="0"/>
    <n v="0"/>
    <n v="0"/>
    <n v="0"/>
    <n v="0"/>
    <n v="0"/>
    <n v="0"/>
    <n v="0"/>
    <n v="0"/>
    <n v="0"/>
    <n v="0"/>
    <s v=""/>
    <n v="319"/>
    <n v="0"/>
    <n v="0"/>
    <n v="0"/>
    <s v=""/>
    <s v="referrals directly from LTC homes as well as Home &amp; Community Care (coordinators in the hospital for_x000a_planning discharge/repatriation)"/>
    <n v="0"/>
    <x v="0"/>
    <x v="0"/>
    <s v=""/>
    <s v="nicole.guy@sjhcg.ca"/>
    <s v="Nicole Guy"/>
    <s v="2024-02-16 11:39"/>
    <s v="True"/>
    <n v="1"/>
  </r>
  <r>
    <s v="Asset03352"/>
    <x v="19"/>
    <s v=""/>
    <s v=""/>
    <s v="RVH Nurse Lead outreach team"/>
    <x v="127"/>
    <x v="3"/>
    <s v="201 Georgian Dr"/>
    <s v="L4M 6M2"/>
    <s v=""/>
    <s v=""/>
    <s v="Simcoe"/>
    <x v="0"/>
    <x v="5"/>
    <s v="North Simcoe Muskoka Specialized Geriatric Services"/>
    <n v="0"/>
    <n v="0"/>
    <n v="0"/>
    <n v="0"/>
    <n v="0"/>
    <n v="0"/>
    <n v="0"/>
    <n v="0"/>
    <s v="True"/>
    <s v=""/>
    <n v="0"/>
    <n v="0"/>
    <s v="1950 hours annually (37.5 hours per week)"/>
    <s v=""/>
    <n v="0"/>
    <n v="0"/>
    <n v="0"/>
    <n v="0"/>
    <n v="2.5"/>
    <n v="0"/>
    <n v="0"/>
    <n v="0"/>
    <n v="0"/>
    <n v="0"/>
    <n v="0"/>
    <n v="0"/>
    <n v="0"/>
    <n v="0"/>
    <n v="0"/>
    <n v="0"/>
    <n v="0"/>
    <n v="0"/>
    <n v="0"/>
    <n v="0"/>
    <n v="0.5"/>
    <n v="0"/>
    <s v=""/>
    <n v="2570"/>
    <n v="0"/>
    <n v="0"/>
    <n v="0"/>
    <s v="Emergency Department; Other; Primary Care"/>
    <s v=""/>
    <n v="95"/>
    <x v="0"/>
    <x v="0"/>
    <s v=""/>
    <s v="FletcherT@rvh.on.ca"/>
    <s v="Tracey Fletcher"/>
    <s v="2023-12-15 10:18"/>
    <s v="True"/>
    <n v="1"/>
  </r>
  <r>
    <s v="Asset03518"/>
    <x v="19"/>
    <s v=""/>
    <s v=""/>
    <s v="Nurse-Led Outreach Team"/>
    <x v="5"/>
    <x v="3"/>
    <s v="1235 Wilson Ave, Toronto ON"/>
    <s v="M3M 0B2"/>
    <s v=""/>
    <s v=""/>
    <s v=""/>
    <x v="3"/>
    <x v="5"/>
    <s v="RGP Toronto"/>
    <n v="0"/>
    <n v="0"/>
    <n v="0"/>
    <n v="3412"/>
    <n v="0"/>
    <n v="0"/>
    <n v="0"/>
    <n v="37.5"/>
    <s v="True"/>
    <s v="Both"/>
    <n v="0"/>
    <n v="0"/>
    <s v="1950 hours annually (37.5 hours per week)"/>
    <s v=""/>
    <n v="0"/>
    <n v="0"/>
    <n v="0"/>
    <n v="0"/>
    <n v="2.8"/>
    <n v="1"/>
    <n v="0"/>
    <n v="0"/>
    <n v="0"/>
    <n v="0"/>
    <n v="0"/>
    <n v="0"/>
    <n v="0"/>
    <n v="0"/>
    <n v="0"/>
    <n v="0"/>
    <n v="0"/>
    <n v="0"/>
    <n v="0"/>
    <n v="0"/>
    <n v="0"/>
    <n v="0"/>
    <s v=""/>
    <n v="3244"/>
    <n v="292"/>
    <n v="0"/>
    <n v="0"/>
    <s v=""/>
    <s v=""/>
    <n v="100"/>
    <x v="0"/>
    <x v="0"/>
    <s v=""/>
    <s v="liis-ann.klein@sunnybrook.ca"/>
    <s v="Liis-Ann Klein"/>
    <s v="2024-01-28 01:42"/>
    <s v="True"/>
    <n v="1"/>
  </r>
  <r>
    <s v="Asset02944"/>
    <x v="19"/>
    <s v=""/>
    <s v=""/>
    <s v="NLOT"/>
    <x v="7"/>
    <x v="3"/>
    <s v="1053 Carling Avenue"/>
    <s v="K1Y 4E9"/>
    <s v=""/>
    <s v=""/>
    <s v="Ottawa"/>
    <x v="1"/>
    <x v="5"/>
    <s v="RGP Eastern Ontario"/>
    <n v="0"/>
    <n v="0"/>
    <n v="0"/>
    <n v="0"/>
    <n v="0"/>
    <n v="0"/>
    <n v="0"/>
    <n v="0"/>
    <s v="True"/>
    <s v=""/>
    <n v="0"/>
    <n v="0"/>
    <s v="1950 hours annually (37.5 hours per week)"/>
    <s v=""/>
    <n v="0"/>
    <n v="0"/>
    <n v="0"/>
    <n v="0"/>
    <n v="4.2"/>
    <n v="0"/>
    <n v="0"/>
    <n v="0"/>
    <n v="0"/>
    <n v="0"/>
    <n v="0"/>
    <n v="0"/>
    <n v="0"/>
    <n v="0"/>
    <n v="0"/>
    <n v="0"/>
    <n v="0"/>
    <n v="0"/>
    <n v="0"/>
    <n v="0"/>
    <n v="0"/>
    <n v="0"/>
    <s v=""/>
    <n v="1684"/>
    <n v="0"/>
    <n v="0"/>
    <n v="0"/>
    <s v="Other"/>
    <s v="RN and MRP physician referrals."/>
    <n v="89"/>
    <x v="0"/>
    <x v="1"/>
    <s v=""/>
    <s v="mprior@toh.ca"/>
    <s v="Marice Prior"/>
    <s v="2023-10-26 01:10"/>
    <s v="True"/>
    <n v="1"/>
  </r>
  <r>
    <s v="Asset03536"/>
    <x v="19"/>
    <s v=""/>
    <s v=""/>
    <s v="NLOT - Central West"/>
    <x v="157"/>
    <x v="3"/>
    <s v="Peel Memorial Centre for Integrated Health and Wellness, 20 Lynch St, Brampton, ON L6W 2Z8"/>
    <s v="L6W 2Z8"/>
    <s v=""/>
    <s v=""/>
    <s v="Toronto; York; Peel"/>
    <x v="0"/>
    <x v="5"/>
    <s v="No RGP"/>
    <n v="0"/>
    <n v="0"/>
    <n v="0"/>
    <n v="0"/>
    <n v="3260"/>
    <n v="0"/>
    <n v="0"/>
    <n v="0"/>
    <s v="True"/>
    <s v="Sunday"/>
    <n v="0"/>
    <n v="0"/>
    <s v="1950 hours annually (37.5 hours per week)"/>
    <s v=""/>
    <n v="0"/>
    <n v="0"/>
    <n v="0"/>
    <n v="0"/>
    <n v="5"/>
    <n v="0"/>
    <n v="0"/>
    <n v="0"/>
    <n v="0"/>
    <n v="0"/>
    <n v="0"/>
    <n v="0"/>
    <n v="0"/>
    <n v="0"/>
    <n v="0"/>
    <n v="0"/>
    <n v="0"/>
    <n v="0"/>
    <n v="0"/>
    <n v="0"/>
    <n v="0"/>
    <n v="0"/>
    <s v=""/>
    <n v="0"/>
    <n v="0"/>
    <n v="0"/>
    <n v="0"/>
    <s v="Other"/>
    <s v="20 LTC"/>
    <n v="100"/>
    <x v="0"/>
    <x v="0"/>
    <s v=""/>
    <s v="sheelagh.willett@williamoslerhs.ca"/>
    <s v="Sheelagh Willett"/>
    <s v="2024-01-30 10:39"/>
    <s v="True"/>
    <n v="1"/>
  </r>
  <r>
    <s v="Asset03073"/>
    <x v="19"/>
    <s v=""/>
    <s v=""/>
    <s v="Nurse Practitioners Supporting Teams Averting Transfers (NPSTAT)"/>
    <x v="158"/>
    <x v="3"/>
    <s v="920 Champlain Court, Whitby, Ontario"/>
    <s v="L1N 6K9"/>
    <s v="320 6th Line, Campbellford, ON; 97 Mill Street P.O Box 68, Warkworth, ON; 167 Park Street, Box 780Haliburton ON; 6 McPherson Street/ Box 30Minden ON ; 7199 Gelert Road/ Box 115 Haliburton ON; 240 Mary Street West Lindsay ON ; 114 McLaughlin Road Lindsay ON; 28 Boyd Street, PO Box 670Bobcaygeon ON ; 125 Colborne Street East Lindsay ON; 44 Wychwood Crescent Fenelon Falls ON; 225 Mary Street West Lindsay ON; RR #2, 3418 County Road 36Bobcaygeon ON; 220 Angeline Street South Lindsay ON; 2 Centennial Lane Millbrook ON; 19 Fraser Street/ PO Box 910Lakefield ON; 960 Alexander Court Peterborough ON; 881 Dutton Road Peterborough ON; 99 Alma Street Norwood ON; 1155 Water Street Peterborough ON; 659 Brealey Drive Peterborough ON; 2698 Clifford Line/ RR 5Peterborough ON; 130 Densmore Road Cobourg ON; 360 Croft Street Port Hope ON; 983 Burnham Street Cobourg ON ; 20 Hope Street South Port Hope ON; 66 Dorset Street East Port Hope ON; V19 James Street West Cobourg ON ; 92 Island Road West Hill ON; 2920 Lawrence Ave. East Toronto, ON; 102 Craiglee Drive Scarborough ON; 40 Old Kingston Road Scarborough ON; 60 Guildwood Parkway Scarborough ON; 551 Conlins Road Toronto ON; 3830 Lawrence Avenue Scarborough ON; 1000 Ellesmere Road Scarborough ON; Scarborough2411 Lawrence Avenue East Scarborough ON; 40 Bell Estate Road Scarborough ON; 1400 Kennedy Road Scarborough ON; 130 Midland Avenue Scarborough ON; 2030 McNicoll Avenue Scarborough ON; 3015 Lawrence Avenue East Scarborough ON; 9 Neilson Road Scarborough ON; 3760 Sheppard Avenue East Toronto ON; 1020 McNicoll Avenue Scarborough ON; 59 Lawson Road Scarborough ON; 340 McCowan Road Scarborough ON; 1860 Lawrence Avenue East Toronto ON; 60 Scottfield Drive Scarborough ON; 2311 McNicoll Avenue Scarborough ON; 70 Station Street Ajax ON; 900 Sandy Beach Road Pickering ON; 131 Laidlaw Street South Cannington ON; 82 Park Road North Oshawa ON; 632 Dundas Street P.O. Box 300Whitby ON; 330 King Street West Newcastle ON; 80 Glen Hill Drive S. Whitby, ON; 264 King Street East Bowmanville ON; 590 Oshawa Boulevard North Oshawa ON; 600 Oshawa Boulevard North Oshawa ON; 680 Harwood Ave. S. Ajax, ON; 133 Main Street West Beaverton ON; 1955 Valley Farm Road Pickering ON; 15941 Simcoe Street PO Box 660Port Perry ON; 130 Reach Street Uxbridge ON; 186 Thornton Road South Oshawa ON; 3800 Brock Street North Whitby ON ; 1020 Westney Road North Ajax ON; 451 Woodmount Drive Oshawa ON"/>
    <s v="K0L1L0; K0K 3K0; K0M 1S0; K0M 2S0; K0M 1S0; K9V 5K5; K9V 6L1; K0M 1A0; K9V 6J2; K0M 1N0; K9V 5K3; K0M 1A0; K9V 0J8; L0A 1G0; K0L 2H0; K9J 6B4; K9H 7S4; K0L 2V0; K9H 3P8; K9K 2R8; K9J 6X6; K9A 5W2; L1A 4K8; K9A 5J6; L1A 2M8; L1A 1E3; K9A 2J8; M1C 2P5; M1P 2T8; M1N 2M7; M1E 3J5; M1E 1N9; M1B 5S1; M1G 1R6; M1P 1R6; M1P 4X1; M1L 0E2; M1P 4V6; M1N 4B2; M1V 5P4; M1P 2V7; M1E 5E1; M1T 3K9; M1N 2J6; M1C 2J1; M1J 3P4; M1R 5B1; M1S 5T7; M1V 5L3; L1S1R9; L1W 1Z4; L0E 1E0; L1J 4L1; L1N 5S3; L1B 1G9; L1N 0M7; L1C 1P9; L1G 5T9; L1G 5T9; L1S 0H5; L0K 1A0; L1V 3R6; L9L 1N6; L9P 1L3; L1J 5Y2; L1R 3A5; L1T 4K6; L1G 8E3"/>
    <s v="Haliburton; Northumberland; Peterborough; Kawartha Lakes; Toronto; Durham"/>
    <x v="1"/>
    <x v="5"/>
    <s v="Seniors Care Network"/>
    <n v="0"/>
    <n v="0"/>
    <n v="0"/>
    <n v="9968"/>
    <n v="0"/>
    <n v="0"/>
    <n v="0"/>
    <n v="0"/>
    <s v="True"/>
    <s v=""/>
    <n v="0"/>
    <n v="0"/>
    <s v="1820 hours annually (35 hours per week)"/>
    <s v=""/>
    <n v="0"/>
    <n v="0"/>
    <n v="0"/>
    <n v="0"/>
    <n v="11"/>
    <n v="0"/>
    <n v="0"/>
    <n v="0"/>
    <n v="0"/>
    <n v="0"/>
    <n v="0"/>
    <n v="0"/>
    <n v="0"/>
    <n v="0"/>
    <n v="0"/>
    <n v="0"/>
    <n v="0"/>
    <n v="0"/>
    <n v="0"/>
    <n v="0"/>
    <n v="0"/>
    <n v="0"/>
    <s v="Total of 11 FTE, currently 1 FTE Vacancy _x000a_8 NPSTAT_x000a_3 Attending NPs"/>
    <n v="5941"/>
    <n v="2645"/>
    <n v="92"/>
    <n v="0"/>
    <s v="Other"/>
    <s v="LTCH staff"/>
    <n v="95"/>
    <x v="1"/>
    <x v="1"/>
    <s v="Philosophy Statement: Through our collaborative and clinical approach, we are committed to improving the health outcomes and health care experience of long-term care home residents, while maintaining or reducing the cost of providing appropriate care. The NPSTAT provide nursing expertise and support to LTC residents that are affiliated with HCCSS. NPSTAT work collaboratively with the LTC’ nurses and physicians to coordinate resident care. By supporting the LTCH staff with clinical assessments for acute, non-emergent care and provide medical and minor surgical interventions. We will be introducing our NPSTAT pilot program in Scarborough area retirement homes (RH). Working closely with RH nurses and physicians, NPSTAT will aim to enhance resident care, promote aging in place and reduce hospital transfers by providing specialized Nurse Practitioner medical support to RH residents. Our comprehensive services, including clinical assessments and palliative care, ensures high-quality care is delivered to residents within the comfort of their homes. NPs have also supported 69 MAID assessments and/or Provisions. For FNIM Communities and French language services, NPs will support as required."/>
    <s v="melina.perron@hccontario.ca"/>
    <s v="Melina.Perron"/>
    <s v="2023-11-28 02:29"/>
    <s v="True"/>
    <n v="1"/>
  </r>
  <r>
    <s v="Asset03072"/>
    <x v="34"/>
    <m/>
    <s v=""/>
    <s v="Primary Care Outreach  to Seniors"/>
    <x v="159"/>
    <x v="3"/>
    <s v="207 Robertson Drive, Lanark, ON"/>
    <s v="K0G1K0"/>
    <s v=""/>
    <s v=""/>
    <s v=""/>
    <x v="1"/>
    <x v="1"/>
    <s v="RGP Eastern Ontario"/>
    <n v="0"/>
    <n v="166"/>
    <n v="0"/>
    <n v="0"/>
    <n v="0"/>
    <n v="0"/>
    <n v="0"/>
    <n v="56"/>
    <s v="True"/>
    <s v=""/>
    <n v="0"/>
    <n v="21"/>
    <s v="1820 hours annually (35 hours per week)"/>
    <s v=""/>
    <n v="0"/>
    <n v="0"/>
    <n v="0"/>
    <n v="0"/>
    <n v="0"/>
    <n v="0.8"/>
    <n v="0"/>
    <n v="0"/>
    <n v="0"/>
    <n v="0"/>
    <n v="0"/>
    <n v="0"/>
    <n v="0"/>
    <n v="0"/>
    <n v="0"/>
    <n v="0"/>
    <n v="0"/>
    <n v="0"/>
    <n v="0"/>
    <n v="0"/>
    <n v="0"/>
    <n v="0.8"/>
    <s v="Community Health Worker"/>
    <n v="989"/>
    <n v="491"/>
    <n v="0"/>
    <n v="0"/>
    <s v="Community Agency; Home and Community Care Support Services; Primary Care"/>
    <s v=""/>
    <n v="100"/>
    <x v="0"/>
    <x v="0"/>
    <s v=""/>
    <s v="efrizell@connectwell.ca"/>
    <s v="efrizell"/>
    <s v="2023-11-28 08:25"/>
    <s v="True"/>
    <n v="1"/>
  </r>
  <r>
    <s v="Asset03066"/>
    <x v="34"/>
    <m/>
    <s v=""/>
    <s v="Primary Care Outreach  to Seniors"/>
    <x v="159"/>
    <x v="3"/>
    <s v="207 Robertson Drive, Lanark, ON"/>
    <s v="K0G 1K0"/>
    <s v=""/>
    <s v=""/>
    <s v="Lanark; Perth"/>
    <x v="1"/>
    <x v="1"/>
    <s v="RGP Eastern Ontario"/>
    <n v="0"/>
    <n v="234"/>
    <n v="0"/>
    <n v="0"/>
    <n v="0"/>
    <n v="0"/>
    <n v="0"/>
    <n v="35"/>
    <s v="True"/>
    <s v=""/>
    <n v="0"/>
    <n v="14"/>
    <s v="1820 hours annually (35 hours per week)"/>
    <s v=""/>
    <n v="0"/>
    <n v="0"/>
    <n v="0"/>
    <n v="0"/>
    <n v="0"/>
    <n v="0.8"/>
    <n v="0"/>
    <n v="0"/>
    <n v="0"/>
    <n v="0"/>
    <n v="0"/>
    <n v="0"/>
    <n v="0"/>
    <n v="0"/>
    <n v="0"/>
    <n v="0"/>
    <n v="0"/>
    <n v="0"/>
    <n v="0"/>
    <n v="0"/>
    <n v="0"/>
    <n v="0.8"/>
    <s v="Community Health Worker"/>
    <n v="166"/>
    <n v="491"/>
    <n v="0"/>
    <n v="0"/>
    <s v="Community Agency; Home and Community Care Support Services; Primary Care"/>
    <s v=""/>
    <n v="100"/>
    <x v="0"/>
    <x v="0"/>
    <s v=""/>
    <s v="efrizell@connectwell.ca"/>
    <s v="efrizell"/>
    <s v="2023-11-23 02:49"/>
    <s v="True"/>
    <n v="1"/>
  </r>
  <r>
    <s v="Asset04191"/>
    <x v="24"/>
    <s v="Combined Memory + Geriatric Clinic"/>
    <s v=""/>
    <s v="Seniors Assessment Service"/>
    <x v="101"/>
    <x v="3"/>
    <s v="363 Colborne St."/>
    <s v="N3S 3N2"/>
    <s v=""/>
    <s v=""/>
    <s v="Brant; Haldimand; Hamilton; Norfolk"/>
    <x v="2"/>
    <x v="2"/>
    <s v="RGP Central"/>
    <n v="385"/>
    <n v="293"/>
    <n v="369"/>
    <n v="0"/>
    <n v="0"/>
    <n v="0"/>
    <n v="0"/>
    <n v="16"/>
    <s v="False"/>
    <s v=""/>
    <n v="185"/>
    <n v="180"/>
    <s v="1950 hours annually (37.5 hours per week)"/>
    <s v=""/>
    <n v="0"/>
    <n v="0"/>
    <n v="0"/>
    <n v="0"/>
    <n v="0"/>
    <n v="0.6"/>
    <n v="0"/>
    <n v="0"/>
    <n v="0"/>
    <n v="0"/>
    <n v="0"/>
    <n v="0"/>
    <n v="0"/>
    <n v="0.4"/>
    <n v="0.4"/>
    <n v="0"/>
    <n v="0"/>
    <n v="0"/>
    <n v="0"/>
    <n v="0"/>
    <n v="0"/>
    <n v="0.6"/>
    <s v="Alzheimer's staff support ranges from 0.4-0.6 FTE depending on their staffing availability."/>
    <n v="369"/>
    <n v="37"/>
    <n v="4"/>
    <n v="0"/>
    <s v="Other; Primary Care"/>
    <s v="Referrals come from primary care providers in Brantford and Brant County, as well as from hospital admissions at Brantford General Hospital (BCHS). As of April 1, 2022 referrals are processed through Central Clinical intake via fax 1-855-406-2163 or via website www.rgpc.ca/centralintake/"/>
    <n v="99"/>
    <x v="0"/>
    <x v="1"/>
    <s v="Note #1: # of Family/Friend Caregivers served/year is an estimate. Generally each patient is accompanied by one (1) caregiver. Sometimes we have two (2) caregivers/patient, but estimating one(1)/patient also corrects for patients who come alone to the appointment, or are seen in follow up with the same caregiver.Note #2: Our administrative assistant reviews monthly when referral arrives, when the next available space can be offered if non-urgent. For example if referral arrives September 2022, first available is March 2023, suggesting a 6-month wait time. As of March 31, 2023, wait time was around 6 months.Note #3: Our combined Memory + Geriatric clinic runs on Wednesdays and Thursdays weekly. The reason 'No' entered in Weekdays of Service question is because we don't offer the clinic Monday through Friday.Note #4: Narrative is uploaded in the Upload Attachments field, client family quote provided as a success story uploaded to Program Stories fieldNote #5: Submitter is not best contact person - unable to overwrite submitter's email in field provided. If any questions please contact Director of Primary Care and Community Development, Todd Gould at tgould@grchc.ca"/>
    <s v="tgutierrez@grchc.ca"/>
    <s v="Tricia Gutierrez"/>
    <s v="2024-10-01 10:49"/>
    <s v="True"/>
    <n v="1"/>
  </r>
  <r>
    <s v="Asset03163"/>
    <x v="12"/>
    <s v="Older Adult Mental Health/Psychiatry"/>
    <s v=""/>
    <s v="North of Superior Counselling - Mental Health Counselling &amp; Psychiatry"/>
    <x v="160"/>
    <x v="3"/>
    <s v="16 Front Street, Lower Level, P.O. Box 670 Nipigon, ON"/>
    <s v="P0T 2J0"/>
    <s v=""/>
    <s v=""/>
    <s v="Thunder Bay"/>
    <x v="4"/>
    <x v="2"/>
    <s v="Regional Specialized Geriatric Services - North West"/>
    <n v="0"/>
    <n v="56"/>
    <n v="0"/>
    <n v="0"/>
    <n v="0"/>
    <n v="0"/>
    <n v="0"/>
    <n v="0"/>
    <s v="True"/>
    <s v=""/>
    <n v="0"/>
    <n v="0"/>
    <s v="1950 hours annually (37.5 hours per week)"/>
    <s v=""/>
    <n v="0"/>
    <n v="0.1"/>
    <n v="0"/>
    <n v="0"/>
    <n v="0"/>
    <n v="0"/>
    <n v="0"/>
    <n v="0"/>
    <n v="5"/>
    <n v="0"/>
    <n v="0"/>
    <n v="0"/>
    <n v="0"/>
    <n v="0"/>
    <n v="0"/>
    <n v="0"/>
    <n v="0"/>
    <n v="0"/>
    <n v="0"/>
    <n v="0"/>
    <n v="3"/>
    <n v="1"/>
    <s v="Enrichment and Social Engagement Coordinator - includes case management"/>
    <n v="0"/>
    <n v="0"/>
    <n v="0"/>
    <n v="0"/>
    <s v="Home and Community Care Support Services; Primary Care; Self Referral"/>
    <s v=""/>
    <n v="15"/>
    <x v="1"/>
    <x v="1"/>
    <s v="These staff support ALL adult programs - including clients are over the age of 65."/>
    <s v="alison.denton@tbh.net"/>
    <s v="Alison Denton"/>
    <s v="2023-12-08 10:25"/>
    <s v="True"/>
    <n v="1"/>
  </r>
  <r>
    <s v="Asset03117"/>
    <x v="10"/>
    <s v="SGS Intensive Geriatric Services"/>
    <s v=""/>
    <s v="SGS Intensive Geriatric Services"/>
    <x v="82"/>
    <x v="3"/>
    <s v="1145 Concession Rd, Cambridge, Ontario"/>
    <s v="N3H 4L6"/>
    <s v=""/>
    <s v=""/>
    <s v=""/>
    <x v="2"/>
    <x v="2"/>
    <s v="RGP Central"/>
    <n v="0"/>
    <n v="500"/>
    <n v="177"/>
    <n v="0"/>
    <n v="0"/>
    <n v="0"/>
    <n v="165"/>
    <n v="0"/>
    <s v="True"/>
    <s v=""/>
    <n v="2"/>
    <n v="2.6"/>
    <s v="1820 hours annually (35 hours per week)"/>
    <s v=""/>
    <n v="0"/>
    <n v="0"/>
    <n v="0"/>
    <n v="0"/>
    <n v="0"/>
    <n v="0"/>
    <n v="0"/>
    <n v="0"/>
    <n v="0"/>
    <n v="0"/>
    <n v="0"/>
    <n v="0"/>
    <n v="0"/>
    <n v="0"/>
    <n v="0"/>
    <n v="0"/>
    <n v="0"/>
    <n v="0"/>
    <n v="0"/>
    <n v="0"/>
    <n v="0"/>
    <n v="0"/>
    <s v=""/>
    <n v="9804"/>
    <n v="7022"/>
    <n v="0"/>
    <n v="0"/>
    <s v="Other; Primary Care"/>
    <s v="GEM"/>
    <n v="91"/>
    <x v="0"/>
    <x v="0"/>
    <s v=""/>
    <s v="tharper@cmhaww.ca"/>
    <s v="Travis Harper"/>
    <s v="2023-12-01 10:21"/>
    <s v="True"/>
    <n v="1"/>
  </r>
  <r>
    <s v="Asset03106"/>
    <x v="20"/>
    <s v="Central Intake for Specialized Geriatric Services (Geriatric Medicine)"/>
    <s v=""/>
    <s v="Cental Intake For Specialized Geriatric Services (Geriatric Medicine)"/>
    <x v="7"/>
    <x v="3"/>
    <s v="1053 Carling avenue, Ottawa, Ontario"/>
    <s v="K1Y4E9"/>
    <s v=""/>
    <s v=""/>
    <s v="Ottawa"/>
    <x v="1"/>
    <x v="2"/>
    <s v="RGP Eastern Ontario"/>
    <n v="0"/>
    <n v="3015"/>
    <n v="0"/>
    <n v="0"/>
    <n v="0"/>
    <n v="0"/>
    <n v="0"/>
    <n v="0"/>
    <s v="True"/>
    <s v=""/>
    <n v="0"/>
    <n v="8"/>
    <s v="1950 hours annually (37.5 hours per week)"/>
    <s v=""/>
    <n v="0"/>
    <n v="0"/>
    <n v="0"/>
    <n v="0"/>
    <n v="0"/>
    <n v="1"/>
    <n v="0"/>
    <n v="0"/>
    <n v="0"/>
    <n v="0"/>
    <n v="0"/>
    <n v="0"/>
    <n v="1"/>
    <n v="0"/>
    <n v="1"/>
    <n v="0"/>
    <n v="0"/>
    <n v="0"/>
    <n v="0"/>
    <n v="0"/>
    <n v="0"/>
    <n v="0"/>
    <s v=""/>
    <n v="3015"/>
    <n v="3015"/>
    <n v="0"/>
    <n v="0"/>
    <s v="Caregiver Referral; Community Agency; Community Paramedicine; Emergency Department; Home and Community Care Support Services; Primary Care; Self Referral"/>
    <s v=""/>
    <n v="98"/>
    <x v="1"/>
    <x v="1"/>
    <s v=""/>
    <s v="igenovezos@toh.ca"/>
    <s v="Ioanna Genovezos"/>
    <s v="2023-11-30 02:56"/>
    <s v="True"/>
    <n v="1"/>
  </r>
  <r>
    <s v="Asset03548"/>
    <x v="21"/>
    <s v="Inpatient Dementia Behavioural Support Team Consultation"/>
    <s v=""/>
    <s v="Dementia Behavioural Support Team"/>
    <x v="7"/>
    <x v="3"/>
    <s v="TOH Civic Campus 1053 Carling Ave., Ottawa, Ontario"/>
    <s v="K1Y 4E9"/>
    <s v="TOH General Campus 501 Smyth Rd., Ottawa, Ontario"/>
    <s v="K1H 8L6"/>
    <s v=""/>
    <x v="1"/>
    <x v="4"/>
    <s v="RGP Eastern Ontario"/>
    <n v="0"/>
    <n v="882"/>
    <n v="221"/>
    <n v="0"/>
    <n v="0"/>
    <n v="0"/>
    <n v="0"/>
    <n v="40"/>
    <s v="True"/>
    <s v=""/>
    <n v="0"/>
    <n v="0"/>
    <s v="1950 hours annually (37.5 hours per week)"/>
    <s v=""/>
    <n v="0"/>
    <n v="2"/>
    <n v="0"/>
    <n v="0"/>
    <n v="0"/>
    <n v="3"/>
    <n v="0"/>
    <n v="0"/>
    <n v="0"/>
    <n v="0"/>
    <n v="0"/>
    <n v="0"/>
    <n v="0"/>
    <n v="0"/>
    <n v="0"/>
    <n v="0"/>
    <n v="0"/>
    <n v="0"/>
    <n v="0"/>
    <n v="0"/>
    <n v="0"/>
    <n v="1"/>
    <s v="Advanced Practice Nurse"/>
    <n v="3653"/>
    <n v="0"/>
    <n v="0"/>
    <n v="0"/>
    <s v="Emergency Department; Other"/>
    <s v="acute care inpatient admitting teams"/>
    <n v="99"/>
    <x v="1"/>
    <x v="1"/>
    <s v="The Dementia Behavioural Support Team (DBST) provides interdisciplinary, specialized geriatric consult services at The Ottawa Hospital (TOH) to meet the unique needs of vulnerable older adults in the acute care setting. The team consists of a Geriatric Psychiatrist and Behavioural Support Ontario (BSO) Nurses who help to assess and manage the complex care of older adults with behavioural and psychiatric symptoms of dementia using non-pharmacological and pharmacological interventions. Support for patients and their families is provided to help improve transitions within our complex healthcare system. In addition to providing clinical support to the older adult patient population, these teams help to build capacity through education, research and quality improvement initiatives at TOH."/>
    <s v="jkoop@toh.ca"/>
    <s v="JenKoop"/>
    <s v="2024-02-06 10:31"/>
    <s v="True"/>
    <n v="1"/>
  </r>
  <r>
    <s v="Asset03367"/>
    <x v="36"/>
    <s v="LTC Outreach"/>
    <s v=""/>
    <s v="LTC Outreach"/>
    <x v="81"/>
    <x v="3"/>
    <s v="700 Gordon St"/>
    <s v="L1N 5S9"/>
    <s v=""/>
    <s v=""/>
    <s v="York; Durham"/>
    <x v="1"/>
    <x v="5"/>
    <s v="Seniors Care Network"/>
    <n v="3443"/>
    <n v="377"/>
    <n v="0"/>
    <n v="0"/>
    <n v="0"/>
    <n v="0"/>
    <n v="0"/>
    <n v="40"/>
    <s v="True"/>
    <s v=""/>
    <n v="13"/>
    <n v="27"/>
    <s v="1950 hours annually (37.5 hours per week)"/>
    <s v=""/>
    <n v="0"/>
    <n v="0.2"/>
    <n v="0"/>
    <n v="0"/>
    <n v="0"/>
    <n v="3"/>
    <n v="0"/>
    <n v="0"/>
    <n v="0"/>
    <n v="0"/>
    <n v="0"/>
    <n v="0"/>
    <n v="0"/>
    <n v="0"/>
    <n v="0"/>
    <n v="0"/>
    <n v="0"/>
    <n v="0"/>
    <n v="0"/>
    <n v="0"/>
    <n v="0"/>
    <n v="1"/>
    <s v="1 BT"/>
    <n v="3109"/>
    <n v="0"/>
    <n v="2129"/>
    <n v="0"/>
    <s v="Other; Community Agency"/>
    <s v=""/>
    <n v="100"/>
    <x v="0"/>
    <x v="1"/>
    <s v=""/>
    <s v="johnstonki@ontarioshores.ca"/>
    <s v="Kim Johnston"/>
    <s v="2023-12-15 10:57"/>
    <s v="True"/>
    <n v="1"/>
  </r>
  <r>
    <s v="Asset03458"/>
    <x v="28"/>
    <s v="Tertiary Dementia Specialty Units"/>
    <s v=""/>
    <s v="Geriatric Dementia Unit"/>
    <x v="81"/>
    <x v="3"/>
    <s v="700 Gordon St"/>
    <s v="L1N 5S9"/>
    <s v=""/>
    <s v=""/>
    <s v="Dufferin; Haliburton; Northumberland; Peterborough; Simcoe; Muskoka; Kawartha Lakes; Toronto; York; Peel; Durham"/>
    <x v="1"/>
    <x v="4"/>
    <s v="Seniors Care Network"/>
    <n v="0"/>
    <n v="106"/>
    <n v="0"/>
    <n v="23"/>
    <n v="86.8"/>
    <n v="59"/>
    <n v="69"/>
    <n v="0"/>
    <s v="False"/>
    <s v=""/>
    <n v="4"/>
    <n v="12"/>
    <s v="1950 hours annually (37.5 hours per week)"/>
    <s v=""/>
    <n v="0"/>
    <n v="0.2"/>
    <n v="0"/>
    <n v="0"/>
    <n v="1"/>
    <n v="9.4"/>
    <n v="18.8"/>
    <n v="4.5"/>
    <n v="1"/>
    <n v="0.35"/>
    <n v="0.2"/>
    <n v="0.2"/>
    <n v="0.75"/>
    <n v="0"/>
    <n v="1"/>
    <n v="0.6"/>
    <n v="0"/>
    <n v="1"/>
    <n v="0"/>
    <n v="0"/>
    <n v="0"/>
    <n v="0"/>
    <s v="1 BT shared between 3 units_x000a_1 neuropsychologist, splits time between 3 inpatient units"/>
    <n v="0"/>
    <n v="0"/>
    <n v="0"/>
    <n v="0"/>
    <s v="Emergency Department; Other"/>
    <s v="Hospital, LTCF, Service-to-service, BSO staff at LTCH"/>
    <n v="100"/>
    <x v="1"/>
    <x v="1"/>
    <s v=""/>
    <s v="johnstonki@ontarioshores.ca"/>
    <s v="Kim Johnston"/>
    <s v="2023-12-18 10:27"/>
    <s v="True"/>
    <n v="1"/>
  </r>
  <r>
    <s v="Asset03025"/>
    <x v="20"/>
    <s v="Centralized Intake"/>
    <s v=""/>
    <s v="Specialized Geriatric Services - Centralized Intake"/>
    <x v="17"/>
    <x v="3"/>
    <s v="35 N. Algoma Street, Thunder Bay, ON"/>
    <s v="P7A 5G7"/>
    <s v=""/>
    <s v=""/>
    <s v="Rainy River; Kenora; Thunder Bay"/>
    <x v="4"/>
    <x v="2"/>
    <s v="Regional Specialized Geriatric Services - North West"/>
    <n v="0"/>
    <n v="2491"/>
    <n v="0"/>
    <n v="0"/>
    <n v="0"/>
    <n v="0"/>
    <n v="0"/>
    <n v="37.5"/>
    <s v="True"/>
    <s v=""/>
    <n v="15"/>
    <n v="5"/>
    <s v="1950 hours annually (37.5 hours per week)"/>
    <s v=""/>
    <n v="0"/>
    <n v="0"/>
    <n v="0"/>
    <n v="0"/>
    <n v="0"/>
    <n v="1"/>
    <n v="0"/>
    <n v="0"/>
    <n v="0"/>
    <n v="0"/>
    <n v="0"/>
    <n v="0"/>
    <n v="0"/>
    <n v="0"/>
    <n v="0"/>
    <n v="0"/>
    <n v="0"/>
    <n v="0"/>
    <n v="0"/>
    <n v="0"/>
    <n v="0"/>
    <n v="0"/>
    <s v=""/>
    <n v="2491"/>
    <n v="0"/>
    <n v="0"/>
    <n v="0"/>
    <s v="Emergency Department; Other; Community Agency; Community Paramedicine; Home and Community Care Support Services; Primary Care; Self Referral"/>
    <s v="Acute care, post-acute, SGS and other specialists."/>
    <n v="95"/>
    <x v="1"/>
    <x v="1"/>
    <s v=""/>
    <s v="Lisa.Grillo@tbh.net"/>
    <s v="Lisa Grillo"/>
    <s v="2023-11-17 03:33"/>
    <s v="True"/>
    <n v="1"/>
  </r>
  <r>
    <s v="Asset03023"/>
    <x v="15"/>
    <s v="eConsult"/>
    <s v=""/>
    <s v="Northwest Specialized Geriatric Medicine/Psychiatry"/>
    <x v="17"/>
    <x v="3"/>
    <s v="35 N. Algoma Street, Thunder Bay, ON"/>
    <s v="P7A 5G7"/>
    <s v=""/>
    <s v=""/>
    <s v="Rainy River; Kenora; Thunder Bay"/>
    <x v="4"/>
    <x v="0"/>
    <s v="Regional Specialized Geriatric Services - North West"/>
    <n v="0"/>
    <n v="0"/>
    <n v="0"/>
    <n v="0"/>
    <n v="0"/>
    <n v="0"/>
    <n v="0"/>
    <n v="37.5"/>
    <s v="True"/>
    <s v=""/>
    <n v="0"/>
    <n v="3"/>
    <s v="1950 hours annually (37.5 hours per week)"/>
    <s v=""/>
    <n v="0.01"/>
    <n v="0.01"/>
    <n v="0"/>
    <n v="0"/>
    <n v="0"/>
    <n v="0.01"/>
    <n v="0"/>
    <n v="0"/>
    <n v="0"/>
    <n v="0"/>
    <n v="0"/>
    <n v="0"/>
    <n v="0"/>
    <n v="0"/>
    <n v="0"/>
    <n v="0"/>
    <n v="0"/>
    <n v="0"/>
    <n v="0"/>
    <n v="0"/>
    <n v="0"/>
    <n v="0"/>
    <s v=""/>
    <n v="5"/>
    <n v="0"/>
    <n v="0"/>
    <n v="0"/>
    <s v="Other; Primary Care"/>
    <s v="Acute care and other specialists."/>
    <n v="98"/>
    <x v="1"/>
    <x v="1"/>
    <s v=""/>
    <s v="Lisa.Grillo@tbh.net"/>
    <s v="Lisa Grillo"/>
    <s v="2023-11-17 03:27"/>
    <s v="True"/>
    <n v="1"/>
  </r>
  <r>
    <s v="Asset03022"/>
    <x v="34"/>
    <s v="Enhancing Care Program"/>
    <s v=""/>
    <s v="Enhancing Care Program"/>
    <x v="17"/>
    <x v="3"/>
    <s v="63 Carrie Street. Thunder Bay ON"/>
    <s v="P7A 4J2"/>
    <s v=""/>
    <s v=""/>
    <s v="Thunder Bay"/>
    <x v="4"/>
    <x v="1"/>
    <s v="Regional Specialized Geriatric Services - North West"/>
    <n v="0"/>
    <n v="34"/>
    <n v="0"/>
    <n v="0"/>
    <n v="0"/>
    <n v="0"/>
    <n v="0"/>
    <n v="18.75"/>
    <s v="True"/>
    <s v=""/>
    <n v="1"/>
    <n v="9"/>
    <s v="1950 hours annually (37.5 hours per week)"/>
    <s v=""/>
    <n v="0"/>
    <n v="0"/>
    <n v="0"/>
    <n v="0"/>
    <n v="0"/>
    <n v="0"/>
    <n v="0"/>
    <n v="0"/>
    <n v="0"/>
    <n v="0"/>
    <n v="0"/>
    <n v="0"/>
    <n v="0"/>
    <n v="0"/>
    <n v="0"/>
    <n v="0"/>
    <n v="0"/>
    <n v="0"/>
    <n v="0"/>
    <n v="0"/>
    <n v="0"/>
    <n v="0.5"/>
    <s v="Enhancing care clinician - currently an RN."/>
    <n v="348"/>
    <n v="164"/>
    <n v="0"/>
    <n v="0"/>
    <s v="Emergency Department; Other; Community Agency; Community Paramedicine; Home and Community Care Support Services; Primary Care; Self Referral"/>
    <s v="Acute, post acute and specialized geriatric services."/>
    <n v="80"/>
    <x v="1"/>
    <x v="1"/>
    <s v=""/>
    <s v="Lisa.Grillo@tbh.net"/>
    <s v="Lisa Grillo"/>
    <s v="2023-11-17 03:19"/>
    <s v="True"/>
    <n v="1"/>
  </r>
  <r>
    <s v="Asset03406"/>
    <x v="33"/>
    <s v="Outpatient Geriatric Rehabilitation"/>
    <s v=""/>
    <s v="Seniors' Outpatient Services - Seniors' Outpatient Assessment &amp; Rehabilitation"/>
    <x v="17"/>
    <x v="3"/>
    <s v="35 N. Algoma Street, Thunder Bay, ON"/>
    <s v="P7A 5G7"/>
    <s v=""/>
    <s v=""/>
    <s v=""/>
    <x v="4"/>
    <x v="2"/>
    <s v="Regional Specialized Geriatric Services - North West"/>
    <n v="0"/>
    <n v="375"/>
    <n v="281"/>
    <n v="0"/>
    <n v="0"/>
    <n v="0"/>
    <n v="0"/>
    <n v="37.5"/>
    <s v="True"/>
    <s v=""/>
    <n v="78"/>
    <n v="54"/>
    <s v="1950 hours annually (37.5 hours per week)"/>
    <s v=""/>
    <n v="0"/>
    <n v="0"/>
    <n v="0"/>
    <n v="0"/>
    <n v="0"/>
    <n v="0"/>
    <n v="0"/>
    <n v="0"/>
    <n v="0"/>
    <n v="0"/>
    <n v="0"/>
    <n v="2"/>
    <n v="1"/>
    <n v="0"/>
    <n v="0"/>
    <n v="0"/>
    <n v="0"/>
    <n v="0"/>
    <n v="0"/>
    <n v="0"/>
    <n v="0"/>
    <n v="2"/>
    <s v="Rehabilitation Assistants (combined PTA/OTA )"/>
    <n v="5410"/>
    <n v="215"/>
    <n v="0"/>
    <n v="0"/>
    <s v="Emergency Department; Other; Primary Care"/>
    <s v="Acute, post-acute, geriatrician, geriatric psychiatry and other specialists."/>
    <n v="98"/>
    <x v="1"/>
    <x v="1"/>
    <s v=""/>
    <s v="Lisa.Grillo@tbh.net"/>
    <s v="Lisa Grillo"/>
    <s v="2023-12-15 01:13"/>
    <s v="True"/>
    <n v="1"/>
  </r>
  <r>
    <s v="Asset03057"/>
    <x v="23"/>
    <s v="Remote Care Monitoring"/>
    <s v=""/>
    <s v="Geriatric Post Discharge 30-Day Remote Care Monitoring"/>
    <x v="17"/>
    <x v="3"/>
    <s v="35 N. Algoma Street, Thunder Bay, ON"/>
    <s v="P7B 5G7"/>
    <s v=""/>
    <s v=""/>
    <s v="Rainy River; Kenora; Thunder Bay"/>
    <x v="4"/>
    <x v="2"/>
    <s v="Regional Specialized Geriatric Services - North West"/>
    <n v="0"/>
    <n v="241"/>
    <n v="0"/>
    <n v="0"/>
    <n v="0"/>
    <n v="30"/>
    <n v="27"/>
    <n v="37.5"/>
    <s v="True"/>
    <s v=""/>
    <n v="0"/>
    <n v="0"/>
    <s v="1950 hours annually (37.5 hours per week)"/>
    <s v=""/>
    <n v="0"/>
    <n v="0"/>
    <n v="0"/>
    <n v="0"/>
    <n v="0"/>
    <n v="1"/>
    <n v="0"/>
    <n v="0"/>
    <n v="0"/>
    <n v="0"/>
    <n v="0"/>
    <n v="0"/>
    <n v="0"/>
    <n v="0"/>
    <n v="0"/>
    <n v="0"/>
    <n v="0"/>
    <n v="0"/>
    <n v="0"/>
    <n v="0"/>
    <n v="0"/>
    <n v="0"/>
    <s v=""/>
    <n v="2803"/>
    <n v="0"/>
    <n v="0"/>
    <n v="0"/>
    <s v="Other"/>
    <s v="Inpatient and interprofessional team referrals."/>
    <n v="98"/>
    <x v="1"/>
    <x v="1"/>
    <s v=""/>
    <s v="Lisa.Grillo@tbh.net"/>
    <s v="Lisa Grillo"/>
    <s v="2023-11-22 11:45"/>
    <s v="True"/>
    <n v="1"/>
  </r>
  <r>
    <s v="Asset04214"/>
    <x v="17"/>
    <s v="Geriatric Medicine Consultation Service (GMCS)"/>
    <s v=""/>
    <s v="Geriatric Medicine Consultation Service (GMCS)"/>
    <x v="40"/>
    <x v="3"/>
    <s v="2867 Ellesmere Rd, Scarborough, ON"/>
    <s v="M1E 4B9"/>
    <s v=""/>
    <s v=""/>
    <s v=""/>
    <x v="3"/>
    <x v="0"/>
    <s v="Seniors Care Network"/>
    <n v="0"/>
    <n v="197"/>
    <n v="0"/>
    <n v="0"/>
    <n v="0"/>
    <n v="0"/>
    <n v="0"/>
    <n v="40"/>
    <s v="True"/>
    <s v=""/>
    <n v="0"/>
    <n v="2.75"/>
    <s v="1950 hours annually (37.5 hours per week)"/>
    <s v=""/>
    <n v="1"/>
    <n v="0"/>
    <n v="0"/>
    <n v="0"/>
    <n v="0.5"/>
    <n v="0"/>
    <n v="0"/>
    <n v="0"/>
    <n v="0"/>
    <n v="0"/>
    <n v="0"/>
    <n v="0"/>
    <n v="0"/>
    <n v="0"/>
    <n v="0"/>
    <n v="0"/>
    <n v="0"/>
    <n v="0"/>
    <n v="0"/>
    <n v="0"/>
    <n v="0"/>
    <n v="0"/>
    <s v=""/>
    <n v="1379"/>
    <n v="0"/>
    <n v="0"/>
    <n v="0"/>
    <s v=""/>
    <s v="Inpatient Unit"/>
    <n v="0"/>
    <x v="0"/>
    <x v="0"/>
    <s v=""/>
    <s v="sli2@shn.ca"/>
    <s v="Shirley Shi Ling Li"/>
    <s v="2024-10-07 09:34"/>
    <s v="True"/>
    <n v="1"/>
  </r>
  <r>
    <s v="Asset04213"/>
    <x v="35"/>
    <s v="Rapid Access Clinic"/>
    <s v=""/>
    <s v="FOLLOW UP RAPID ASSESSMENT"/>
    <x v="40"/>
    <x v="3"/>
    <s v="2867 Ellesmere Rd, Scarborough, ON"/>
    <s v="M1E 4B9"/>
    <s v=""/>
    <s v=""/>
    <s v=""/>
    <x v="3"/>
    <x v="3"/>
    <s v="Seniors Care Network"/>
    <n v="0"/>
    <n v="0"/>
    <n v="0"/>
    <n v="0"/>
    <n v="0"/>
    <n v="0"/>
    <n v="0"/>
    <n v="8"/>
    <s v="False"/>
    <s v=""/>
    <n v="0"/>
    <n v="19"/>
    <s v="1950 hours annually (37.5 hours per week)"/>
    <s v=""/>
    <n v="0"/>
    <n v="0"/>
    <n v="0"/>
    <n v="0"/>
    <n v="0"/>
    <n v="0"/>
    <n v="0"/>
    <n v="0"/>
    <n v="0"/>
    <n v="0"/>
    <n v="0"/>
    <n v="0"/>
    <n v="0"/>
    <n v="0"/>
    <n v="0"/>
    <n v="0"/>
    <n v="0"/>
    <n v="0"/>
    <n v="0"/>
    <n v="0"/>
    <n v="0"/>
    <n v="0"/>
    <s v=""/>
    <n v="146"/>
    <n v="14"/>
    <n v="7"/>
    <n v="0"/>
    <s v=""/>
    <s v="Internal referrals from Emergency departments, inpatient units"/>
    <n v="0"/>
    <x v="0"/>
    <x v="0"/>
    <s v=""/>
    <s v="sli2@shn.ca"/>
    <s v="Shirley Shi Ling Li"/>
    <s v="2024-10-07 09:32"/>
    <s v="True"/>
    <n v="1"/>
  </r>
  <r>
    <s v="Asset03067"/>
    <x v="10"/>
    <s v="SASOT"/>
    <s v=""/>
    <s v="SASOT"/>
    <x v="161"/>
    <x v="3"/>
    <s v="75 Ann ST, Bracebridge, ON"/>
    <s v="P1L 2E4"/>
    <s v=""/>
    <s v=""/>
    <s v="Muskoka"/>
    <x v="0"/>
    <x v="2"/>
    <s v="North Simcoe Muskoka Specialized Geriatric Services"/>
    <n v="0"/>
    <n v="665"/>
    <n v="3"/>
    <n v="0"/>
    <n v="0"/>
    <n v="90"/>
    <n v="115"/>
    <n v="40"/>
    <s v="True"/>
    <s v=""/>
    <n v="0"/>
    <n v="14"/>
    <s v="1950 hours annually (37.5 hours per week)"/>
    <s v=""/>
    <n v="0"/>
    <n v="0"/>
    <n v="0.2"/>
    <n v="0"/>
    <n v="0"/>
    <n v="1"/>
    <n v="0"/>
    <n v="0"/>
    <n v="2"/>
    <n v="0"/>
    <n v="0"/>
    <n v="0"/>
    <n v="1"/>
    <n v="0"/>
    <n v="0.8"/>
    <n v="0"/>
    <n v="0"/>
    <n v="0"/>
    <n v="0"/>
    <n v="0"/>
    <n v="0"/>
    <n v="0"/>
    <s v=""/>
    <n v="1722"/>
    <n v="748"/>
    <n v="0"/>
    <n v="0"/>
    <s v="Caregiver Referral; Community Agency; Community Paramedicine; Emergency Department; Home and Community Care Support Services; Primary Care"/>
    <s v="We get referrals from many different sources from community"/>
    <n v="100"/>
    <x v="1"/>
    <x v="1"/>
    <s v="Our capacity to offer services in French is limited to a video medical interpreter. While not seamless we can. Our program does offer services to our indigenous communities however we do not have a dedicated indigenous pathway."/>
    <s v="katie.zammit@mahc.ca"/>
    <s v="Katie Zammit"/>
    <s v="2023-11-27 11:26"/>
    <s v="True"/>
    <n v="1"/>
  </r>
  <r>
    <s v="Asset03111"/>
    <x v="10"/>
    <s v="COMMUNITY GERIATRIC COORDINATOR"/>
    <s v=""/>
    <s v="COMMUNITY GERIATRIC COORDINATOR Renfrew County"/>
    <x v="18"/>
    <x v="3"/>
    <s v="499 Raglan St N, Renfrew, ON"/>
    <s v="K7V 1P6"/>
    <s v=""/>
    <s v=""/>
    <s v="Renfrew"/>
    <x v="1"/>
    <x v="2"/>
    <s v="RGP Eastern Ontario"/>
    <n v="0"/>
    <n v="247"/>
    <n v="86"/>
    <n v="0"/>
    <n v="0"/>
    <n v="0"/>
    <n v="0"/>
    <n v="0"/>
    <s v="True"/>
    <s v=""/>
    <n v="0"/>
    <n v="0"/>
    <s v="1950 hours annually (37.5 hours per week)"/>
    <s v=""/>
    <n v="0"/>
    <n v="0"/>
    <n v="0"/>
    <n v="0"/>
    <n v="0"/>
    <n v="0"/>
    <n v="0"/>
    <n v="0"/>
    <n v="1"/>
    <n v="0"/>
    <n v="0"/>
    <n v="0"/>
    <n v="0"/>
    <n v="0"/>
    <n v="0"/>
    <n v="0"/>
    <n v="0"/>
    <n v="0"/>
    <n v="0"/>
    <n v="0"/>
    <n v="0"/>
    <n v="0"/>
    <s v=""/>
    <n v="143"/>
    <n v="0"/>
    <n v="0"/>
    <n v="0"/>
    <s v="Caregiver Referral; Community Agency; Community Paramedicine; Emergency Department; Home and Community Care Support Services; Ontario Health Team; Primary Care; Self Referral"/>
    <s v=""/>
    <n v="100"/>
    <x v="0"/>
    <x v="0"/>
    <s v=""/>
    <s v="igenovezos@toh.ca"/>
    <s v="Ioanna Genovezos"/>
    <s v="2023-11-30 04:12"/>
    <s v="True"/>
    <n v="1"/>
  </r>
  <r>
    <s v="Asset03110"/>
    <x v="34"/>
    <s v="Geriatric Asessor in Primary Care"/>
    <s v=""/>
    <s v="Primary Care Geriatric Assessor Renfrew"/>
    <x v="18"/>
    <x v="3"/>
    <s v="499 Raglan St N, Renfrew, ON"/>
    <s v="K7V 1P6"/>
    <s v=""/>
    <s v=""/>
    <s v="Renfrew"/>
    <x v="1"/>
    <x v="1"/>
    <s v="RGP Eastern Ontario"/>
    <n v="0"/>
    <n v="23"/>
    <n v="23"/>
    <n v="0"/>
    <n v="0"/>
    <n v="0"/>
    <n v="0"/>
    <n v="0"/>
    <s v="True"/>
    <s v=""/>
    <n v="0"/>
    <n v="20"/>
    <s v="1950 hours annually (37.5 hours per week)"/>
    <s v=""/>
    <n v="0"/>
    <n v="0"/>
    <n v="0"/>
    <n v="0"/>
    <n v="0"/>
    <n v="1"/>
    <n v="0"/>
    <n v="0"/>
    <n v="0"/>
    <n v="0"/>
    <n v="0"/>
    <n v="0"/>
    <n v="0"/>
    <n v="0"/>
    <n v="0"/>
    <n v="0"/>
    <n v="0"/>
    <n v="0"/>
    <n v="0"/>
    <n v="0"/>
    <n v="1"/>
    <n v="0"/>
    <s v=""/>
    <n v="23"/>
    <n v="0"/>
    <n v="0"/>
    <n v="0"/>
    <s v="Primary Care"/>
    <s v=""/>
    <n v="100"/>
    <x v="0"/>
    <x v="0"/>
    <s v="Position was vacant from mid June 2023-April 2024"/>
    <s v="igenovezos@toh.ca"/>
    <s v="Ioanna Genovezos"/>
    <s v="2023-11-30 04:08"/>
    <s v="True"/>
    <n v="1"/>
  </r>
  <r>
    <s v="Asset03489"/>
    <x v="31"/>
    <s v="Osteoporosis Clinic"/>
    <s v=""/>
    <s v="Osteoporosis Clinic"/>
    <x v="146"/>
    <x v="3"/>
    <s v="3001 Hospital Gate, Oakville, ON"/>
    <s v="L6M 0L8"/>
    <s v=""/>
    <s v=""/>
    <s v="Hamilton; Halton; Peel"/>
    <x v="0"/>
    <x v="2"/>
    <s v="No RGP"/>
    <n v="77"/>
    <n v="40"/>
    <n v="0"/>
    <n v="0"/>
    <n v="0"/>
    <n v="0"/>
    <n v="0"/>
    <n v="4"/>
    <s v="True"/>
    <s v=""/>
    <n v="32"/>
    <n v="196"/>
    <s v="1950 hours annually (37.5 hours per week)"/>
    <s v=""/>
    <n v="0.1"/>
    <n v="0"/>
    <n v="0"/>
    <n v="0"/>
    <n v="0.1"/>
    <n v="0"/>
    <n v="0"/>
    <n v="0"/>
    <n v="0"/>
    <n v="0"/>
    <n v="0"/>
    <n v="0"/>
    <n v="0"/>
    <n v="0"/>
    <n v="0.2"/>
    <n v="0"/>
    <n v="0"/>
    <n v="0"/>
    <n v="0"/>
    <n v="0"/>
    <n v="0"/>
    <n v="0"/>
    <s v=""/>
    <n v="55"/>
    <n v="0"/>
    <n v="0"/>
    <n v="0"/>
    <s v="Other; Primary Care"/>
    <s v="Geriatricians and Hospital Physicians"/>
    <n v="100"/>
    <x v="1"/>
    <x v="1"/>
    <s v="The Complex Osteoporosis Clinic provides a comprehensive assessment and treatment of the frail elderly who are at risk for osteoporosis. The clinic consists of a Geriatrician, Nurse Practitioner, and Physiotherapist."/>
    <s v="mbudgell@haltonhealthcare.com"/>
    <s v="Martha Budgell"/>
    <s v="2023-12-21 01:50"/>
    <s v="True"/>
    <n v="1"/>
  </r>
  <r>
    <s v="Asset03427"/>
    <x v="21"/>
    <s v="BSO nurse"/>
    <s v=""/>
    <s v="BSO nurse"/>
    <x v="28"/>
    <x v="3"/>
    <s v="713 chemin Montreal"/>
    <s v="K1K 0T2"/>
    <s v=""/>
    <s v=""/>
    <s v=""/>
    <x v="1"/>
    <x v="4"/>
    <s v="RGP Eastern Ontario"/>
    <n v="0"/>
    <n v="0"/>
    <n v="0"/>
    <n v="0"/>
    <n v="0"/>
    <n v="0"/>
    <n v="0"/>
    <n v="0"/>
    <s v="False"/>
    <s v=""/>
    <n v="0"/>
    <n v="0"/>
    <s v="1950 hours annually (37.5 hours per week)"/>
    <s v=""/>
    <n v="0"/>
    <n v="0"/>
    <n v="0"/>
    <n v="0"/>
    <n v="0"/>
    <n v="0"/>
    <n v="0"/>
    <n v="0"/>
    <n v="0"/>
    <n v="0"/>
    <n v="0"/>
    <n v="0"/>
    <n v="0"/>
    <n v="0"/>
    <n v="0"/>
    <n v="0"/>
    <n v="0"/>
    <n v="0"/>
    <n v="0"/>
    <n v="0"/>
    <n v="0"/>
    <n v="0"/>
    <s v=""/>
    <n v="0"/>
    <n v="0"/>
    <n v="0"/>
    <n v="0"/>
    <s v=""/>
    <s v=""/>
    <n v="0"/>
    <x v="0"/>
    <x v="0"/>
    <s v="Total of 168 patients followed (762 visits and follow ups completed)"/>
    <s v="myriamveilleux@montfort.on.ca"/>
    <s v="Myriam Veilleux"/>
    <s v="2023-12-15 03:10"/>
    <s v="True"/>
    <n v="1"/>
  </r>
  <r>
    <s v="Asset03422"/>
    <x v="22"/>
    <s v="Clinique de continence"/>
    <s v=""/>
    <s v="Clinique de continence"/>
    <x v="28"/>
    <x v="3"/>
    <s v="713 chemin Montreal"/>
    <s v="K1K 0T2"/>
    <s v=""/>
    <s v=""/>
    <s v=""/>
    <x v="1"/>
    <x v="2"/>
    <s v="RGP Eastern Ontario"/>
    <n v="0"/>
    <n v="0"/>
    <n v="0"/>
    <n v="0"/>
    <n v="0"/>
    <n v="0"/>
    <n v="0"/>
    <n v="0"/>
    <s v="False"/>
    <s v=""/>
    <n v="0"/>
    <n v="0"/>
    <s v="1950 hours annually (37.5 hours per week)"/>
    <s v=""/>
    <n v="0"/>
    <n v="0"/>
    <n v="0"/>
    <n v="0"/>
    <n v="0.2"/>
    <n v="0"/>
    <n v="0"/>
    <n v="0"/>
    <n v="0"/>
    <n v="0"/>
    <n v="0"/>
    <n v="0"/>
    <n v="0"/>
    <n v="0"/>
    <n v="0"/>
    <n v="0"/>
    <n v="0"/>
    <n v="0"/>
    <n v="0"/>
    <n v="0"/>
    <n v="0"/>
    <n v="0"/>
    <s v=""/>
    <n v="328"/>
    <n v="0"/>
    <n v="0"/>
    <n v="0"/>
    <s v=""/>
    <s v=""/>
    <n v="90.5"/>
    <x v="0"/>
    <x v="0"/>
    <s v=""/>
    <s v="myriamveilleux@montfort.on.ca"/>
    <s v="Myriam Veilleux"/>
    <s v="2023-12-15 02:32"/>
    <s v="True"/>
    <n v="1"/>
  </r>
  <r>
    <s v="Asset03230"/>
    <x v="9"/>
    <s v="Geriatric Medical Clinic"/>
    <s v=""/>
    <s v="St . Joseph's Geriatric Medical clinic ( Outpatient)"/>
    <x v="156"/>
    <x v="3"/>
    <s v="100 Westmount Road"/>
    <s v="N1G 3R9"/>
    <s v=""/>
    <s v=""/>
    <s v="Wellington"/>
    <x v="2"/>
    <x v="2"/>
    <s v="RGP Southwestern Ontario"/>
    <n v="2196"/>
    <n v="1033"/>
    <n v="1033"/>
    <n v="0"/>
    <n v="0"/>
    <n v="0"/>
    <n v="0"/>
    <n v="30"/>
    <s v="True"/>
    <s v=""/>
    <n v="0"/>
    <n v="126"/>
    <s v="1950 hours annually (37.5 hours per week)"/>
    <s v=""/>
    <n v="0.8"/>
    <n v="0"/>
    <n v="0"/>
    <n v="0"/>
    <n v="0.2"/>
    <n v="1"/>
    <n v="0"/>
    <n v="0"/>
    <n v="0"/>
    <n v="0"/>
    <n v="0"/>
    <n v="0"/>
    <n v="0"/>
    <n v="0"/>
    <n v="0"/>
    <n v="0"/>
    <n v="0"/>
    <n v="0"/>
    <n v="0"/>
    <n v="0"/>
    <n v="0"/>
    <n v="0"/>
    <s v=""/>
    <n v="1507"/>
    <n v="0"/>
    <n v="0"/>
    <n v="0"/>
    <s v="Primary Care"/>
    <s v=""/>
    <n v="95"/>
    <x v="0"/>
    <x v="0"/>
    <s v=""/>
    <s v="Wayne.Lew@sjhcg.ca"/>
    <s v="Wayne lew"/>
    <s v="2023-12-12 07:11"/>
    <s v="True"/>
    <n v="1"/>
  </r>
  <r>
    <s v="Asset03162"/>
    <x v="34"/>
    <s v="South Georgian Bay Healthy Aging program"/>
    <s v=""/>
    <s v="South Georgian Bay Healthy Aging program"/>
    <x v="62"/>
    <x v="3"/>
    <s v="186 Erie Street, Suite 100, Collingwood, ON"/>
    <s v="L9Y 4T3"/>
    <s v=""/>
    <s v=""/>
    <s v="Bruce; Grey; Simcoe"/>
    <x v="0"/>
    <x v="1"/>
    <s v="North Simcoe Muskoka Specialized Geriatric Services"/>
    <n v="0"/>
    <n v="506"/>
    <n v="0"/>
    <n v="0"/>
    <n v="0"/>
    <n v="0"/>
    <n v="0"/>
    <n v="35"/>
    <s v="True"/>
    <s v=""/>
    <n v="50"/>
    <n v="30"/>
    <s v="Other"/>
    <s v="40 hours per week"/>
    <n v="0.2"/>
    <n v="0"/>
    <n v="0"/>
    <n v="0"/>
    <n v="0"/>
    <n v="1.6"/>
    <n v="0"/>
    <n v="0"/>
    <n v="0"/>
    <n v="0"/>
    <n v="0"/>
    <n v="0"/>
    <n v="0.8"/>
    <n v="0"/>
    <n v="0.2"/>
    <n v="0"/>
    <n v="0"/>
    <n v="0"/>
    <n v="0"/>
    <n v="0"/>
    <n v="0"/>
    <n v="0"/>
    <s v=""/>
    <n v="1200"/>
    <n v="50"/>
    <n v="0"/>
    <n v="0"/>
    <s v="Emergency Department; Caregiver Referral; Community Agency; Community Paramedicine; Home and Community Care Support Services; Ontario Health Team; Primary Care; Self Referral"/>
    <s v="Majority of referrals are from primary care physicians and NPs"/>
    <n v="25"/>
    <x v="1"/>
    <x v="1"/>
    <s v="We do not have a Francophone employee but do use translation services whenever necessaryWe do not serve a specific First Nation community but offer services to First Nation or Metis patients."/>
    <s v="gedwards@gbfht.ca"/>
    <s v="Gaynor Edwards"/>
    <s v="2023-12-07 04:03"/>
    <s v="True"/>
    <n v="1"/>
  </r>
  <r>
    <s v="Asset03627"/>
    <x v="31"/>
    <s v="Alpha Omega Dental Centre"/>
    <s v=""/>
    <s v="Alpha Omega Dental Centre"/>
    <x v="12"/>
    <x v="3"/>
    <s v="3560 Bathurst St, North York, ON"/>
    <s v="M6A 2E1"/>
    <s v=""/>
    <s v=""/>
    <s v="Toronto"/>
    <x v="3"/>
    <x v="2"/>
    <s v="RGP Toronto"/>
    <n v="0"/>
    <n v="1084"/>
    <n v="0"/>
    <n v="0"/>
    <n v="0"/>
    <n v="0"/>
    <n v="0"/>
    <n v="40"/>
    <s v="True"/>
    <s v=""/>
    <n v="0"/>
    <n v="0"/>
    <s v="1950 hours annually (37.5 hours per week)"/>
    <s v=""/>
    <n v="0"/>
    <n v="0"/>
    <n v="0"/>
    <n v="0"/>
    <n v="0"/>
    <n v="0"/>
    <n v="0"/>
    <n v="0"/>
    <n v="0"/>
    <n v="0"/>
    <n v="0"/>
    <n v="0"/>
    <n v="0"/>
    <n v="0"/>
    <n v="1.32"/>
    <n v="0"/>
    <n v="0"/>
    <n v="0"/>
    <n v="0"/>
    <n v="0"/>
    <n v="4.88"/>
    <n v="3.2"/>
    <s v=""/>
    <n v="2873"/>
    <n v="37"/>
    <n v="0"/>
    <n v="0"/>
    <s v=""/>
    <s v=""/>
    <n v="100"/>
    <x v="0"/>
    <x v="0"/>
    <s v="https://www.baycrest.org/Baycrest/Healthcare-Programs-Services/Clinical-Services/Alpha-Omega-Dental-Centre"/>
    <s v="programs@geriatricsontario.ca"/>
    <s v="Kristen Mayhew"/>
    <s v="2024-02-28 02:37"/>
    <s v="True"/>
    <n v="1"/>
  </r>
  <r>
    <s v="Asset03628"/>
    <x v="31"/>
    <s v="Audiology"/>
    <s v=""/>
    <s v="Audiology"/>
    <x v="12"/>
    <x v="3"/>
    <s v="3560 Bathurst St, North York, ON"/>
    <s v="M6A 2E1"/>
    <s v=""/>
    <s v=""/>
    <s v="Toronto"/>
    <x v="3"/>
    <x v="2"/>
    <s v="RGP Toronto"/>
    <n v="0"/>
    <n v="1179"/>
    <n v="0"/>
    <n v="0"/>
    <n v="0"/>
    <n v="0"/>
    <n v="0"/>
    <n v="40"/>
    <s v="True"/>
    <s v=""/>
    <n v="0"/>
    <n v="0"/>
    <s v="1950 hours annually (37.5 hours per week)"/>
    <s v=""/>
    <n v="0"/>
    <n v="0"/>
    <n v="0"/>
    <n v="0"/>
    <n v="0"/>
    <n v="0"/>
    <n v="0"/>
    <n v="0"/>
    <n v="0"/>
    <n v="0"/>
    <n v="0"/>
    <n v="0"/>
    <n v="0"/>
    <n v="0"/>
    <n v="1.72"/>
    <n v="0"/>
    <n v="0"/>
    <n v="0"/>
    <n v="0"/>
    <n v="0"/>
    <n v="4.4000000000000004"/>
    <n v="2.67"/>
    <s v=""/>
    <n v="2720"/>
    <n v="43"/>
    <n v="15"/>
    <n v="0"/>
    <s v=""/>
    <s v=""/>
    <n v="100"/>
    <x v="0"/>
    <x v="0"/>
    <s v="https://www.baycrest.org/Baycrest/Healthcare-Programs-Services/Clinical-Services/Hearing-Services"/>
    <s v="programs@geriatricsontario.ca"/>
    <s v="Kristen Mayhew"/>
    <s v="2024-02-28 02:43"/>
    <s v="True"/>
    <n v="1"/>
  </r>
  <r>
    <s v="Asset03629"/>
    <x v="21"/>
    <s v="Behavioural Neurology Unit"/>
    <s v=""/>
    <s v="Behavioural Neurology Unit"/>
    <x v="12"/>
    <x v="3"/>
    <s v="3560 Bathurst St, North York, ON"/>
    <s v="M6A 2E1"/>
    <s v=""/>
    <s v=""/>
    <s v="Toronto"/>
    <x v="3"/>
    <x v="4"/>
    <s v="RGP Toronto"/>
    <n v="0"/>
    <n v="35"/>
    <n v="0"/>
    <n v="20"/>
    <n v="0.97"/>
    <n v="0"/>
    <n v="220.4"/>
    <n v="40"/>
    <s v="True"/>
    <s v=""/>
    <n v="0"/>
    <n v="0"/>
    <s v="1950 hours annually (37.5 hours per week)"/>
    <s v=""/>
    <n v="0"/>
    <n v="0"/>
    <n v="0"/>
    <n v="0"/>
    <n v="0"/>
    <n v="6.97"/>
    <n v="12.62"/>
    <n v="9.09"/>
    <n v="0"/>
    <n v="0"/>
    <n v="0"/>
    <n v="0"/>
    <n v="0"/>
    <n v="0"/>
    <n v="1.0900000000000001"/>
    <n v="0"/>
    <n v="0"/>
    <n v="0"/>
    <n v="0"/>
    <n v="0"/>
    <n v="30.09"/>
    <n v="0.28000000000000003"/>
    <s v=""/>
    <n v="0"/>
    <n v="0"/>
    <n v="0"/>
    <n v="0"/>
    <s v=""/>
    <s v=""/>
    <n v="100"/>
    <x v="0"/>
    <x v="0"/>
    <s v="https://www.baycrest.org/Baycrest/Healthcare-Programs-Services/Clinical-Services/Behavioural-Neurology-Unit"/>
    <s v="programs@geriatricsontario.ca"/>
    <s v="Kristen Mayhew"/>
    <s v="2024-02-28 02:48"/>
    <s v="True"/>
    <n v="1"/>
  </r>
  <r>
    <s v="Asset03630"/>
    <x v="31"/>
    <s v="Cardiac Diagnostics"/>
    <s v=""/>
    <s v="Cardiac Diagnostics"/>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Cardiac-Diagnostics"/>
    <s v="programs@geriatricsontario.ca"/>
    <s v="Kristen Mayhew"/>
    <s v="2024-02-28 02:52"/>
    <s v="True"/>
    <n v="1"/>
  </r>
  <r>
    <s v="Asset03659"/>
    <x v="31"/>
    <s v="Cardiology"/>
    <s v=""/>
    <s v="Cardiology"/>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Cardiology"/>
    <s v="programs@geriatricsontario.ca"/>
    <s v="Kristen Mayhew"/>
    <s v="2024-03-28 01:57"/>
    <s v="True"/>
    <n v="1"/>
  </r>
  <r>
    <s v="Asset03633"/>
    <x v="31"/>
    <s v="Dermatology"/>
    <s v=""/>
    <s v="Dermatology"/>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Dermatology"/>
    <s v="programs@geriatricsontario.ca"/>
    <s v="Kristen Mayhew"/>
    <s v="2024-02-28 03:17"/>
    <s v="True"/>
    <n v="1"/>
  </r>
  <r>
    <s v="Asset03661"/>
    <x v="31"/>
    <s v="Ear Nose and Throat"/>
    <s v=""/>
    <s v="Ear Nose and Throat"/>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Ear,-Nose-and-Throat"/>
    <s v="programs@geriatricsontario.ca"/>
    <s v="Kristen Mayhew"/>
    <s v="2024-03-28 02:01"/>
    <s v="True"/>
    <n v="1"/>
  </r>
  <r>
    <s v="Asset03662"/>
    <x v="31"/>
    <s v="FEES Swallowing Evaluations"/>
    <s v=""/>
    <s v="FEES Swallowing Evaluations"/>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3.17"/>
    <n v="0"/>
    <n v="3.18"/>
    <n v="0.01"/>
    <s v=""/>
    <n v="0"/>
    <n v="0"/>
    <n v="0"/>
    <n v="0"/>
    <s v=""/>
    <s v=""/>
    <n v="100"/>
    <x v="0"/>
    <x v="0"/>
    <s v="https://www.baycrest.org/Baycrest/Healthcare-Programs-Services/Clinical-Services/FEES-Swallowing-Evaluations"/>
    <s v="programs@geriatricsontario.ca"/>
    <s v="Kristen Mayhew"/>
    <s v="2024-03-28 02:02"/>
    <s v="True"/>
    <n v="1"/>
  </r>
  <r>
    <s v="Asset03663"/>
    <x v="31"/>
    <s v="Female Pelvic Health"/>
    <s v=""/>
    <s v="Female Pelvic Health"/>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Female-Pelvic-Health"/>
    <s v="programs@geriatricsontario.ca"/>
    <s v="Kristen Mayhew"/>
    <s v="2024-03-28 02:03"/>
    <s v="True"/>
    <n v="1"/>
  </r>
  <r>
    <s v="Asset03664"/>
    <x v="31"/>
    <s v="Foot Care"/>
    <s v=""/>
    <s v="Foot Care"/>
    <x v="12"/>
    <x v="3"/>
    <s v="3560 Bathurst St North York, ON"/>
    <s v="M6A 2E1"/>
    <s v=""/>
    <s v=""/>
    <s v="Toronto"/>
    <x v="3"/>
    <x v="2"/>
    <s v="RGP Toronto"/>
    <n v="0"/>
    <n v="935"/>
    <n v="0"/>
    <n v="0"/>
    <n v="0"/>
    <n v="0"/>
    <n v="0"/>
    <n v="40"/>
    <s v="True"/>
    <s v=""/>
    <n v="0"/>
    <n v="0"/>
    <s v="1950 hours annually (37.5 hours per week)"/>
    <s v=""/>
    <n v="0"/>
    <n v="0"/>
    <n v="0"/>
    <n v="0"/>
    <n v="0"/>
    <n v="0"/>
    <n v="0"/>
    <n v="0"/>
    <n v="0"/>
    <n v="0"/>
    <n v="0"/>
    <n v="0"/>
    <n v="0"/>
    <n v="0"/>
    <n v="0.45"/>
    <n v="0"/>
    <n v="0"/>
    <n v="0"/>
    <n v="0"/>
    <n v="0"/>
    <n v="0.45"/>
    <n v="0"/>
    <s v=""/>
    <n v="2332"/>
    <n v="0"/>
    <n v="0"/>
    <n v="0"/>
    <s v=""/>
    <s v=""/>
    <n v="100"/>
    <x v="0"/>
    <x v="0"/>
    <s v="https://www.baycrest.org/Baycrest/Healthcare-Programs-Services/Clinical-Services/Foot-Care"/>
    <s v="programs@geriatricsontario.ca"/>
    <s v="Kristen Mayhew"/>
    <s v="2024-03-28 02:05"/>
    <s v="True"/>
    <n v="1"/>
  </r>
  <r>
    <s v="Asset03647"/>
    <x v="7"/>
    <s v="Geriatric Medicine Day Hospitals"/>
    <s v=""/>
    <s v="Mental Health Services [Mood Clinic]"/>
    <x v="12"/>
    <x v="3"/>
    <s v="3560 Bathurst St North York, ON"/>
    <s v="M6A 2E1"/>
    <s v=""/>
    <s v=""/>
    <s v="Toronto"/>
    <x v="3"/>
    <x v="2"/>
    <s v="RGP Toronto"/>
    <n v="0"/>
    <n v="0"/>
    <n v="0"/>
    <n v="0"/>
    <n v="0"/>
    <n v="0"/>
    <n v="0"/>
    <n v="40"/>
    <s v="True"/>
    <s v=""/>
    <n v="0"/>
    <n v="0"/>
    <s v="1950 hours annually (37.5 hours per week)"/>
    <s v=""/>
    <n v="0"/>
    <n v="2.97"/>
    <n v="0"/>
    <n v="0"/>
    <n v="0"/>
    <n v="0"/>
    <n v="0"/>
    <n v="0"/>
    <n v="0"/>
    <n v="0"/>
    <n v="0"/>
    <n v="0"/>
    <n v="0"/>
    <n v="0"/>
    <n v="0"/>
    <n v="0"/>
    <n v="0"/>
    <n v="0"/>
    <n v="0"/>
    <n v="0"/>
    <n v="0"/>
    <n v="0"/>
    <s v=""/>
    <n v="0"/>
    <n v="0"/>
    <n v="0"/>
    <n v="0"/>
    <s v=""/>
    <s v=""/>
    <n v="100"/>
    <x v="0"/>
    <x v="0"/>
    <s v="https://www.baycrest.org/Baycrest/Healthcare-Programs-Services/Clinical-Services/Centre-for-Mental-Health"/>
    <s v="programs@geriatricsontario.ca"/>
    <s v="Kristen Mayhew"/>
    <s v="2024-03-11 01:42"/>
    <s v="True"/>
    <n v="1"/>
  </r>
  <r>
    <s v="Asset03657"/>
    <x v="8"/>
    <s v="Geriatric Medicine Rehabilitation Units"/>
    <s v=""/>
    <s v="Slow stream inpatient rehabilitation H7E"/>
    <x v="12"/>
    <x v="3"/>
    <s v="3560 Bathurst St North York, ON"/>
    <s v="M6A 2E1"/>
    <s v=""/>
    <s v=""/>
    <s v="Toronto"/>
    <x v="3"/>
    <x v="4"/>
    <s v="RGP Toronto"/>
    <n v="0"/>
    <n v="220"/>
    <n v="0"/>
    <n v="20"/>
    <n v="0.96"/>
    <n v="0"/>
    <n v="55.3"/>
    <n v="40"/>
    <s v="True"/>
    <s v="Both"/>
    <n v="0"/>
    <n v="9"/>
    <s v="1950 hours annually (37.5 hours per week)"/>
    <s v=""/>
    <n v="0"/>
    <n v="0"/>
    <n v="0"/>
    <n v="0"/>
    <n v="0"/>
    <n v="6.77"/>
    <n v="12.97"/>
    <n v="0.66"/>
    <n v="0"/>
    <n v="0"/>
    <n v="0"/>
    <n v="0.01"/>
    <n v="0.02"/>
    <n v="0"/>
    <n v="1.36"/>
    <n v="0"/>
    <n v="0"/>
    <n v="0"/>
    <n v="0"/>
    <n v="0"/>
    <n v="24.06"/>
    <n v="1.1499999999999999"/>
    <s v=""/>
    <n v="0"/>
    <n v="0"/>
    <n v="0"/>
    <n v="0"/>
    <s v=""/>
    <s v=""/>
    <n v="100"/>
    <x v="0"/>
    <x v="0"/>
    <s v=""/>
    <s v="programs@geriatricsontario.ca"/>
    <s v="Kristen Mayhew"/>
    <s v="2024-03-11 02:34"/>
    <s v="True"/>
    <n v="1"/>
  </r>
  <r>
    <s v="Asset03646"/>
    <x v="9"/>
    <s v="Geriatric Outpatient Clinics"/>
    <s v=""/>
    <s v="Neurpsychology &amp; Cogntive Health"/>
    <x v="12"/>
    <x v="3"/>
    <s v="3560 Bathurst St North York, ON"/>
    <s v="M6A 2E1"/>
    <s v=""/>
    <s v=""/>
    <s v="Toronto"/>
    <x v="3"/>
    <x v="2"/>
    <s v="RGP Toronto"/>
    <n v="0"/>
    <n v="0"/>
    <n v="0"/>
    <n v="0"/>
    <n v="0"/>
    <n v="0"/>
    <n v="0"/>
    <n v="40"/>
    <s v="True"/>
    <s v=""/>
    <n v="0"/>
    <n v="0"/>
    <s v="1950 hours annually (37.5 hours per week)"/>
    <s v=""/>
    <n v="0"/>
    <n v="0"/>
    <n v="0"/>
    <n v="0"/>
    <n v="0"/>
    <n v="0"/>
    <n v="0"/>
    <n v="0"/>
    <n v="0.2"/>
    <n v="0"/>
    <n v="0"/>
    <n v="0"/>
    <n v="0"/>
    <n v="0"/>
    <n v="1.72"/>
    <n v="0"/>
    <n v="0"/>
    <n v="0"/>
    <n v="0"/>
    <n v="0"/>
    <n v="8.56"/>
    <n v="0.78"/>
    <s v=""/>
    <n v="0"/>
    <n v="0"/>
    <n v="0"/>
    <n v="0"/>
    <s v=""/>
    <s v=""/>
    <n v="100"/>
    <x v="0"/>
    <x v="0"/>
    <s v="https://www.baycrest.org/Baycrest/Healthcare-Programs-Services/Clinical-Services/Neuropsychology-Cognitive-Health"/>
    <s v="programs@geriatricsontario.ca"/>
    <s v="Kristen Mayhew"/>
    <s v="2024-03-11 01:38"/>
    <s v="True"/>
    <n v="1"/>
  </r>
  <r>
    <s v="Asset03650"/>
    <x v="12"/>
    <s v="Geriatric Psychiatry Outpatient Clinics"/>
    <s v=""/>
    <s v="Ambulatory Mental Health Clinic"/>
    <x v="12"/>
    <x v="3"/>
    <s v="3560 Bathurst St North York, ON"/>
    <s v="M6A 2E1"/>
    <s v=""/>
    <s v=""/>
    <s v="Toronto"/>
    <x v="3"/>
    <x v="2"/>
    <s v="RGP Toronto"/>
    <n v="0"/>
    <n v="391"/>
    <n v="0"/>
    <n v="0"/>
    <n v="0"/>
    <n v="0"/>
    <n v="0"/>
    <n v="40"/>
    <s v="True"/>
    <s v=""/>
    <n v="0"/>
    <n v="0"/>
    <s v="1950 hours annually (37.5 hours per week)"/>
    <s v=""/>
    <n v="0"/>
    <n v="0"/>
    <n v="0"/>
    <n v="0"/>
    <n v="0"/>
    <n v="0"/>
    <n v="0"/>
    <n v="0"/>
    <n v="0.34"/>
    <n v="0"/>
    <n v="0"/>
    <n v="0"/>
    <n v="0.79"/>
    <n v="0"/>
    <n v="0.48"/>
    <n v="0"/>
    <n v="0"/>
    <n v="0"/>
    <n v="0"/>
    <n v="0"/>
    <n v="1.61"/>
    <n v="0"/>
    <s v=""/>
    <n v="1607"/>
    <n v="412"/>
    <n v="587"/>
    <n v="0"/>
    <s v=""/>
    <s v=""/>
    <n v="100"/>
    <x v="0"/>
    <x v="0"/>
    <s v=""/>
    <s v="programs@geriatricsontario.ca"/>
    <s v="Kristen Mayhew"/>
    <s v="2024-03-11 02:02"/>
    <s v="True"/>
    <n v="1"/>
  </r>
  <r>
    <s v="Asset03655"/>
    <x v="0"/>
    <s v="In-patient Psychiatry Program H4E"/>
    <s v=""/>
    <s v="In-patient Psychiatry Program H4E"/>
    <x v="12"/>
    <x v="3"/>
    <s v="3560 Bathurst St North York, ON"/>
    <s v="M6A 2E1"/>
    <s v=""/>
    <s v=""/>
    <s v="Toronto"/>
    <x v="3"/>
    <x v="0"/>
    <s v="RGP Toronto"/>
    <n v="0"/>
    <n v="76"/>
    <n v="0"/>
    <n v="20"/>
    <n v="0.82"/>
    <n v="0"/>
    <n v="105.1"/>
    <n v="40"/>
    <s v="True"/>
    <s v="Both"/>
    <n v="0"/>
    <n v="0"/>
    <s v="1950 hours annually (37.5 hours per week)"/>
    <s v=""/>
    <n v="0.05"/>
    <n v="1.91"/>
    <n v="0"/>
    <n v="0"/>
    <n v="0"/>
    <n v="8.91"/>
    <n v="6.09"/>
    <n v="4.1900000000000004"/>
    <n v="0"/>
    <n v="0"/>
    <n v="0"/>
    <n v="0"/>
    <n v="0"/>
    <n v="0"/>
    <n v="1.08"/>
    <n v="0"/>
    <n v="0"/>
    <n v="0"/>
    <n v="0"/>
    <n v="0"/>
    <n v="20.41"/>
    <n v="0.14000000000000001"/>
    <s v=""/>
    <n v="0"/>
    <n v="0"/>
    <n v="0"/>
    <n v="0"/>
    <s v=""/>
    <s v=""/>
    <n v="100"/>
    <x v="0"/>
    <x v="0"/>
    <s v="https://www.baycrest.org/Baycrest_Centre/media/content/form_files/Inpatient-Psychiatry-Brochure-2021.pdf"/>
    <s v="programs@geriatricsontario.ca"/>
    <s v="Kristen Mayhew"/>
    <s v="2024-03-11 02:23"/>
    <s v="True"/>
    <n v="1"/>
  </r>
  <r>
    <s v="Asset03665"/>
    <x v="31"/>
    <s v="Lee Silverman Voice Treatment"/>
    <s v=""/>
    <s v="Lee Silverman Voice Treatment"/>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Lee-Silverman-Voice-Treatment"/>
    <s v="programs@geriatricsontario.ca"/>
    <s v="Kristen Mayhew"/>
    <s v="2024-03-28 02:06"/>
    <s v="True"/>
    <n v="1"/>
  </r>
  <r>
    <s v="Asset03667"/>
    <x v="31"/>
    <s v="Opthalmology"/>
    <s v=""/>
    <s v="Opthalmology"/>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Ophthalmology"/>
    <s v="programs@geriatricsontario.ca"/>
    <s v="Kristen Mayhew"/>
    <s v="2024-03-28 02:08"/>
    <s v="True"/>
    <n v="1"/>
  </r>
  <r>
    <s v="Asset03668"/>
    <x v="32"/>
    <s v="Palliative Care Unit"/>
    <s v=""/>
    <s v="Palliative Care Unit"/>
    <x v="12"/>
    <x v="3"/>
    <s v="3560 Bathurst St North York, ON"/>
    <s v="M6A 2E1"/>
    <s v=""/>
    <s v=""/>
    <s v="Toronto"/>
    <x v="3"/>
    <x v="4"/>
    <s v="RGP Toronto"/>
    <n v="0"/>
    <n v="0"/>
    <n v="0"/>
    <n v="0"/>
    <n v="0"/>
    <n v="0"/>
    <n v="0"/>
    <n v="40"/>
    <s v="True"/>
    <s v=""/>
    <n v="0"/>
    <n v="0"/>
    <s v="1950 hours annually (37.5 hours per week)"/>
    <s v=""/>
    <n v="0"/>
    <n v="0"/>
    <n v="0"/>
    <n v="0"/>
    <n v="0"/>
    <n v="12.05"/>
    <n v="11.82"/>
    <n v="0.17"/>
    <n v="0"/>
    <n v="0"/>
    <n v="0"/>
    <n v="0"/>
    <n v="0"/>
    <n v="0"/>
    <n v="1.31"/>
    <n v="0"/>
    <n v="0"/>
    <n v="0"/>
    <n v="0"/>
    <n v="0"/>
    <n v="25.38"/>
    <n v="0.02"/>
    <s v=""/>
    <n v="0"/>
    <n v="0"/>
    <n v="0"/>
    <n v="0"/>
    <s v=""/>
    <s v=""/>
    <n v="100"/>
    <x v="0"/>
    <x v="0"/>
    <s v="https://www.baycrest.org/Baycrest/Healthcare-Programs-Services/Clinical-Services/Palliative-Care-Unit"/>
    <s v="programs@geriatricsontario.ca"/>
    <s v="Kristen Mayhew"/>
    <s v="2024-03-28 02:09"/>
    <s v="True"/>
    <n v="1"/>
  </r>
  <r>
    <s v="Asset03672"/>
    <x v="21"/>
    <s v="Pamela &amp; Paul Austin Centre for Neurology &amp; Behavioural Support"/>
    <s v=""/>
    <s v="Pamela &amp; Paul Austin Centre for Neurology &amp; Behavioural Support"/>
    <x v="12"/>
    <x v="3"/>
    <s v="3560 Bathurst St North York, ON"/>
    <s v="M6A 2E1"/>
    <s v=""/>
    <s v=""/>
    <s v="Toronto"/>
    <x v="3"/>
    <x v="4"/>
    <s v="RGP Toronto"/>
    <n v="0"/>
    <n v="81"/>
    <n v="0"/>
    <n v="0"/>
    <n v="0"/>
    <n v="0"/>
    <n v="0"/>
    <n v="40"/>
    <s v="True"/>
    <s v=""/>
    <n v="0"/>
    <n v="0"/>
    <s v="1950 hours annually (37.5 hours per week)"/>
    <s v=""/>
    <n v="0"/>
    <n v="0"/>
    <n v="0"/>
    <n v="0"/>
    <n v="0"/>
    <n v="0"/>
    <n v="0"/>
    <n v="0"/>
    <n v="0"/>
    <n v="0"/>
    <n v="0"/>
    <n v="0"/>
    <n v="0"/>
    <n v="0"/>
    <n v="0"/>
    <n v="0"/>
    <n v="0"/>
    <n v="0"/>
    <n v="0"/>
    <n v="0"/>
    <n v="1.59"/>
    <n v="1.58"/>
    <s v=""/>
    <n v="93"/>
    <n v="4"/>
    <n v="0"/>
    <n v="0"/>
    <s v=""/>
    <s v=""/>
    <n v="100"/>
    <x v="0"/>
    <x v="0"/>
    <s v="https://www.baycrest.org/Baycrest/Healthcare-Programs-Services/Clinical-Services/Austin-Centre"/>
    <s v="programs@geriatricsontario.ca"/>
    <s v="Kristen Mayhew"/>
    <s v="2024-03-28 02:18"/>
    <s v="True"/>
    <n v="1"/>
  </r>
  <r>
    <s v="Asset03669"/>
    <x v="31"/>
    <s v="Physiatry"/>
    <s v=""/>
    <s v="Physiatry"/>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Physiatry"/>
    <s v="programs@geriatricsontario.ca"/>
    <s v="Kristen Mayhew"/>
    <s v="2024-03-28 02:10"/>
    <s v="True"/>
    <n v="1"/>
  </r>
  <r>
    <s v="Asset03666"/>
    <x v="15"/>
    <s v="The Virtual Behavioural Medicine Program"/>
    <s v=""/>
    <s v="The Virtual Behavioural Medicine Program"/>
    <x v="12"/>
    <x v="3"/>
    <s v="3560 Bathurst St North York, ON"/>
    <s v="M6A 2E1"/>
    <s v=""/>
    <s v=""/>
    <s v="Toronto"/>
    <x v="3"/>
    <x v="0"/>
    <s v="RGP Toronto"/>
    <n v="0"/>
    <n v="334"/>
    <n v="0"/>
    <n v="0"/>
    <n v="0"/>
    <n v="0"/>
    <n v="0"/>
    <n v="40"/>
    <s v="True"/>
    <s v=""/>
    <n v="0"/>
    <n v="0"/>
    <s v="1950 hours annually (37.5 hours per week)"/>
    <s v=""/>
    <n v="0"/>
    <n v="0"/>
    <n v="0"/>
    <n v="0"/>
    <n v="0"/>
    <n v="0"/>
    <n v="0"/>
    <n v="0"/>
    <n v="0"/>
    <n v="0"/>
    <n v="0"/>
    <n v="0"/>
    <n v="0"/>
    <n v="0"/>
    <n v="0"/>
    <n v="0"/>
    <n v="0"/>
    <n v="0"/>
    <n v="0"/>
    <n v="0"/>
    <n v="0"/>
    <n v="0"/>
    <s v=""/>
    <n v="1631"/>
    <n v="45"/>
    <n v="1583"/>
    <n v="0"/>
    <s v=""/>
    <s v=""/>
    <n v="100"/>
    <x v="0"/>
    <x v="0"/>
    <s v="https://www.baycrest.org/Baycrest/Healthcare-Programs-Services/Clinical-Services/The-Virtual-Behavioural-Medicine-(VBM)-Program"/>
    <s v="programs@geriatricsontario.ca"/>
    <s v="Kristen Mayhew"/>
    <s v="2024-03-28 02:07"/>
    <s v="True"/>
    <n v="1"/>
  </r>
  <r>
    <s v="Asset03670"/>
    <x v="31"/>
    <s v="Urology"/>
    <s v=""/>
    <s v="Urology"/>
    <x v="12"/>
    <x v="3"/>
    <s v="3560 Bathurst St North York, ON"/>
    <s v="M6A 2E1"/>
    <s v=""/>
    <s v=""/>
    <s v="Toronto"/>
    <x v="3"/>
    <x v="2"/>
    <s v="RGP Toronto"/>
    <n v="0"/>
    <n v="0"/>
    <n v="0"/>
    <n v="0"/>
    <n v="0"/>
    <n v="0"/>
    <n v="0"/>
    <n v="40"/>
    <s v="True"/>
    <s v=""/>
    <n v="0"/>
    <n v="0"/>
    <s v="1950 hours annually (37.5 hours per week)"/>
    <s v=""/>
    <n v="0"/>
    <n v="0"/>
    <n v="0"/>
    <n v="0"/>
    <n v="0"/>
    <n v="0"/>
    <n v="0"/>
    <n v="0"/>
    <n v="0"/>
    <n v="0"/>
    <n v="0"/>
    <n v="0"/>
    <n v="0"/>
    <n v="0"/>
    <n v="0"/>
    <n v="0"/>
    <n v="0"/>
    <n v="0"/>
    <n v="0"/>
    <n v="0"/>
    <n v="0"/>
    <n v="0"/>
    <s v=""/>
    <n v="0"/>
    <n v="0"/>
    <n v="0"/>
    <n v="0"/>
    <s v=""/>
    <s v=""/>
    <n v="100"/>
    <x v="0"/>
    <x v="0"/>
    <s v="https://www.baycrest.org/Baycrest/Healthcare-Programs-Services/Clinical-Services/Urology"/>
    <s v="programs@geriatricsontario.ca"/>
    <s v="Kristen Mayhew"/>
    <s v="2024-03-28 02:11"/>
    <s v="True"/>
    <n v="1"/>
  </r>
  <r>
    <s v="Asset03671"/>
    <x v="31"/>
    <s v="Wound Care"/>
    <s v=""/>
    <s v="Wound Care"/>
    <x v="12"/>
    <x v="3"/>
    <s v="3560 Bathurst St North York, ON"/>
    <s v="M6A 2E1"/>
    <s v=""/>
    <s v=""/>
    <s v="Toronto"/>
    <x v="3"/>
    <x v="2"/>
    <s v="RGP Toronto"/>
    <n v="0"/>
    <n v="314"/>
    <n v="0"/>
    <n v="0"/>
    <n v="0"/>
    <n v="0"/>
    <n v="0"/>
    <n v="40"/>
    <s v="True"/>
    <s v=""/>
    <n v="0"/>
    <n v="0"/>
    <s v="1950 hours annually (37.5 hours per week)"/>
    <s v=""/>
    <n v="0"/>
    <n v="0"/>
    <n v="0"/>
    <n v="0"/>
    <n v="0"/>
    <n v="0"/>
    <n v="0"/>
    <n v="0"/>
    <n v="0"/>
    <n v="0"/>
    <n v="0"/>
    <n v="0"/>
    <n v="0"/>
    <n v="0"/>
    <n v="0"/>
    <n v="0"/>
    <n v="0"/>
    <n v="0"/>
    <n v="0"/>
    <n v="0"/>
    <n v="0"/>
    <n v="0"/>
    <s v=""/>
    <n v="1137"/>
    <n v="1"/>
    <n v="5"/>
    <n v="0"/>
    <s v=""/>
    <s v=""/>
    <n v="100"/>
    <x v="0"/>
    <x v="0"/>
    <s v="https://www.baycrest.org/Baycrest/Healthcare-Programs-Services/Clinical-Services/Wound-Care"/>
    <s v="programs@geriatricsontario.ca"/>
    <s v="Kristen Mayhew"/>
    <s v="2024-03-28 02:14"/>
    <s v="True"/>
    <n v="1"/>
  </r>
  <r>
    <s v="Asset03254"/>
    <x v="21"/>
    <s v="Behaviour Support Agents"/>
    <s v=""/>
    <s v="Behaviour Support Agent (BSA)"/>
    <x v="154"/>
    <x v="3"/>
    <s v="190 Cundles Rd. E., Barrie, Ontario"/>
    <s v="L4M 4S5"/>
    <s v=""/>
    <s v=""/>
    <s v="Simcoe; Muskoka"/>
    <x v="0"/>
    <x v="4"/>
    <s v="North Simcoe Muskoka Specialized Geriatric Services"/>
    <n v="0"/>
    <n v="379"/>
    <n v="0"/>
    <n v="0"/>
    <n v="0"/>
    <n v="0"/>
    <n v="0"/>
    <n v="0"/>
    <s v="True"/>
    <s v=""/>
    <n v="0"/>
    <n v="2"/>
    <s v="1950 hours annually (37.5 hours per week)"/>
    <s v=""/>
    <n v="0"/>
    <n v="0"/>
    <n v="0"/>
    <n v="0"/>
    <n v="0"/>
    <n v="0"/>
    <n v="2"/>
    <n v="0"/>
    <n v="0"/>
    <n v="0"/>
    <n v="0"/>
    <n v="0"/>
    <n v="0"/>
    <n v="0"/>
    <n v="0"/>
    <n v="0"/>
    <n v="0"/>
    <n v="0"/>
    <n v="0"/>
    <n v="0"/>
    <n v="0"/>
    <n v="5.6"/>
    <s v="2 Recreation Therapists 1.0 FTE each _x000a_2 RPNs 1.0 FTE each _x000a_2 RPNs 0.8FTE each"/>
    <n v="2462"/>
    <n v="0"/>
    <n v="0"/>
    <n v="0"/>
    <s v=""/>
    <s v=""/>
    <n v="100"/>
    <x v="0"/>
    <x v="0"/>
    <s v="Our purpose is to support current ALC system-wide pressures the NSM SGS program established Behaviour Success Agents in NSM acute care hospitals and the development of a BSA network across the NSM region for the purpose of:Improving the quality of care provided to hospitalized older adults with cognitive impairment and responsive behaviours;Building the capacity of health care professionals in NSM acute care hospitals in the assessment and management of older adults with cognitive impairment and responsive behaviours; Improving hospital flow and reducing ALC days for older adults with cognitive impairment and responsive behaviours; and,Enhancing partnerships and service delivery knowledge between service providers within sub-regions and across the NSM region. Operationalized across all 6 acute care hospital sites in NSM region"/>
    <s v="mpeters@nsmsgs.ca"/>
    <s v="Maija Peters"/>
    <s v="2023-12-13 12:37"/>
    <s v="True"/>
    <n v="1"/>
  </r>
  <r>
    <s v="Asset03253"/>
    <x v="4"/>
    <s v="Congregate Exercise"/>
    <s v=""/>
    <s v="Seniors' CARE Exercise Program"/>
    <x v="154"/>
    <x v="3"/>
    <s v="190 Cundles Rd. E., Barrie, Ontario"/>
    <s v="L4M 4S5"/>
    <s v=""/>
    <s v=""/>
    <s v=""/>
    <x v="0"/>
    <x v="2"/>
    <s v="North Simcoe Muskoka Specialized Geriatric Services"/>
    <n v="0"/>
    <n v="328"/>
    <n v="0"/>
    <n v="0"/>
    <n v="0"/>
    <n v="0"/>
    <n v="0"/>
    <n v="37.5"/>
    <s v="True"/>
    <s v=""/>
    <n v="0"/>
    <n v="0"/>
    <s v="1950 hours annually (37.5 hours per week)"/>
    <s v=""/>
    <n v="0"/>
    <n v="0"/>
    <n v="0"/>
    <n v="0"/>
    <n v="0"/>
    <n v="0"/>
    <n v="0"/>
    <n v="0"/>
    <n v="0"/>
    <n v="0"/>
    <n v="0"/>
    <n v="0"/>
    <n v="0"/>
    <n v="0"/>
    <n v="0"/>
    <n v="0"/>
    <n v="0"/>
    <n v="0"/>
    <n v="0"/>
    <n v="0"/>
    <n v="0"/>
    <n v="4.8"/>
    <s v="4.8 Registered Kinesiologist _x000a_0.2 Part Time Registered Kinesiologist"/>
    <n v="3265"/>
    <n v="0"/>
    <n v="0"/>
    <n v="0"/>
    <s v=""/>
    <s v=""/>
    <n v="100"/>
    <x v="0"/>
    <x v="0"/>
    <s v="Seniors CARE (Collaboration, Activity, Rehabilitation, Education) is a group rehab program available to older adults living with frailty. Classes are offered 2 times/week for up to 12 weeks, virtually or in-person, in the Barrie, Couchiching, North Simcoe and South Georgian Bay regions. The program focuses on balance, coordination, upper and lower extremity strengthening, as well as health education and cognitive stimulation.CARE is delivered by Registered Kinesiologists; support from SGS physiotherapist is available. Priority is given to those meeting the eligibility criteria and being discharged from Acute Care of the Elderly (ACE) beds, Complex Continuing Care (CCC) beds, Convalescent Care Program (CCP) beds and patients of the SGS program."/>
    <s v="mpeters@nsmsgs.ca"/>
    <s v="Maija Peters"/>
    <s v="2023-12-13 12:12"/>
    <s v="True"/>
    <n v="1"/>
  </r>
  <r>
    <s v="Asset03378"/>
    <x v="37"/>
    <s v="Caregiver Support &amp; Education"/>
    <s v=""/>
    <s v="Caregiver Support &amp; Education"/>
    <x v="162"/>
    <x v="3"/>
    <s v="2327 St. Laurent Blvd, suite 500, Ottawa, Ontario"/>
    <s v="K1G 4J8"/>
    <s v=""/>
    <s v=""/>
    <s v="Renfrew; Ottawa"/>
    <x v="1"/>
    <x v="2"/>
    <s v="RGP Eastern Ontario"/>
    <n v="0"/>
    <n v="4561"/>
    <n v="4358"/>
    <n v="0"/>
    <n v="0"/>
    <n v="0"/>
    <n v="0"/>
    <n v="0"/>
    <s v="True"/>
    <s v=""/>
    <n v="220"/>
    <n v="52"/>
    <s v="1950 hours annually (37.5 hours per week)"/>
    <s v=""/>
    <n v="0"/>
    <n v="0"/>
    <n v="0"/>
    <n v="0"/>
    <n v="0"/>
    <n v="0"/>
    <n v="0"/>
    <n v="0"/>
    <n v="0"/>
    <n v="0"/>
    <n v="0"/>
    <n v="0"/>
    <n v="0"/>
    <n v="0"/>
    <n v="5"/>
    <n v="0"/>
    <n v="0"/>
    <n v="0"/>
    <n v="0"/>
    <n v="0"/>
    <n v="0"/>
    <n v="8"/>
    <s v="Dementia Care Coach"/>
    <n v="12351"/>
    <n v="11917"/>
    <n v="196"/>
    <n v="0"/>
    <s v="Caregiver Referral; Community Agency; Emergency Department; Home and Community Care Support Services; Other; Primary Care; Self Referral"/>
    <s v="Other- hospital discharge planner, hospital intake coordinator, memory clinic programs"/>
    <n v="70"/>
    <x v="1"/>
    <x v="0"/>
    <s v="Program is underfunded by primary funder and demand for service greatly exceeds service targets."/>
    <s v="cgreen@dsorc.org"/>
    <s v="Carole Green"/>
    <s v="2023-12-15 11:07"/>
    <s v="True"/>
    <n v="1"/>
  </r>
  <r>
    <s v="Asset03433"/>
    <x v="13"/>
    <s v="Individual, group, couple, and family therapy (mental health)"/>
    <s v=""/>
    <s v="Vieillir chez soi"/>
    <x v="137"/>
    <x v="3"/>
    <s v="649 rue Notre-Dame, Bur. 203, Embrun (ON)"/>
    <s v="K0A 1W1"/>
    <s v=""/>
    <s v=""/>
    <s v="Prescott and Russell, United Counties"/>
    <x v="1"/>
    <x v="2"/>
    <s v="RGP Eastern Ontario"/>
    <n v="0"/>
    <n v="53"/>
    <n v="0"/>
    <n v="0"/>
    <n v="0"/>
    <n v="0"/>
    <n v="0"/>
    <n v="0"/>
    <s v="True"/>
    <s v=""/>
    <n v="0"/>
    <n v="10"/>
    <s v="1820 hours annually (35 hours per week)"/>
    <s v=""/>
    <n v="0"/>
    <n v="0"/>
    <n v="0"/>
    <n v="0"/>
    <n v="0"/>
    <n v="0"/>
    <n v="0"/>
    <n v="0"/>
    <n v="0"/>
    <n v="0"/>
    <n v="0"/>
    <n v="0"/>
    <n v="0"/>
    <n v="0"/>
    <n v="0"/>
    <n v="0"/>
    <n v="0"/>
    <n v="0"/>
    <n v="0"/>
    <n v="0"/>
    <n v="0"/>
    <n v="1"/>
    <s v="Thérapeute en santé mentale"/>
    <n v="0"/>
    <n v="0"/>
    <n v="0"/>
    <n v="0"/>
    <s v="Caregiver Referral; Primary Care; Self Referral"/>
    <s v=""/>
    <n v="100"/>
    <x v="1"/>
    <x v="0"/>
    <s v=""/>
    <s v="l.giroux@cscestrie.on.ca"/>
    <s v="Lynne Giroux"/>
    <s v="2023-12-15 03:40"/>
    <s v="True"/>
    <n v="1"/>
  </r>
  <r>
    <s v="Asset03176"/>
    <x v="30"/>
    <s v="Transition Service"/>
    <s v=""/>
    <s v="Wendat Transition Services"/>
    <x v="120"/>
    <x v="3"/>
    <s v="C/O Lorna Tomlinson Seniors Residence 44 Dufferin St Penetanguishene"/>
    <s v="L9M 1H4"/>
    <s v="Wendat Community Programs"/>
    <s v="L4R3P7"/>
    <s v="Muskoka"/>
    <x v="0"/>
    <x v="4"/>
    <s v="North Simcoe Muskoka Specialized Geriatric Services"/>
    <n v="0"/>
    <n v="285"/>
    <n v="0"/>
    <n v="0"/>
    <n v="0"/>
    <n v="0"/>
    <n v="0"/>
    <n v="40"/>
    <s v="True"/>
    <s v=""/>
    <n v="11"/>
    <n v="21"/>
    <s v="Other"/>
    <s v="40 hours a week or 2080 per year"/>
    <n v="0"/>
    <n v="0"/>
    <n v="0"/>
    <n v="0"/>
    <n v="0"/>
    <n v="0"/>
    <n v="5"/>
    <n v="0"/>
    <n v="0"/>
    <n v="0"/>
    <n v="0"/>
    <n v="0"/>
    <n v="0"/>
    <n v="0"/>
    <n v="0"/>
    <n v="0"/>
    <n v="0"/>
    <n v="0"/>
    <n v="0"/>
    <n v="0"/>
    <n v="0"/>
    <n v="0"/>
    <s v="Managed by Director of Seniors Services, 1 Team Lead and 4 Transition Nurses"/>
    <n v="2958"/>
    <n v="1047"/>
    <n v="0"/>
    <n v="0"/>
    <s v="Emergency Department; Other; Caregiver Referral; Community Agency; Home and Community Care Support Services; Ontario Health Team; Primary Care"/>
    <s v="Referral received via HPG if from HCC, and all other referrals received via fax. The program functions in close collaboration with Ontario Health Home and Community Care, Hospitals, specialized psycho-geriatric and behavioural service teams, long term care homes,_x000a_and Psychogeriatric resource consultants, primary care providers in addition to many other community based partners."/>
    <n v="94"/>
    <x v="1"/>
    <x v="1"/>
    <s v="Transition ServiceThis services is available to persons who are experiencing behavioural challenges and are:Seniors aged 65 years and over with a serious mental illness and/or complex medical and neurodegenerative disease process.Persons under 65 years of age who suffer from a cognitive impairment related to a neurodegenerative disease process or a complicated serious mental illness.This services acts as a bridge in the transition of client specific care needs and management strategies across systems of care.  The objective of the service is to provide a transition plan focused on reducing the responsive behaviours so that the individual can successfully move from one living situation to another.  The person may be living in their own home or with family, be resident in hospital or LTC or other supportive housing with plans to move to alternative accommodation.  The behaviour nurse works in concert with the client, family and all care partners in the clients current environment and their destination environment.The program functions in close collaboration with Ontario Health Home and Community Care, Hospitals and associated Behavioural Success Agents, specialized psycho-geriatric and behavioural service teams, long term care homes,and Psychogeriatric resource consultants, primary care providers in addition to many other community based partners.  Waitlist is reviewed regularly with Ontario Health Home and Community Care.  Attempt to co-ordinate service delivery with estimate wait time for LTC bed depending on need."/>
    <s v="zina@wendatprograms.com"/>
    <s v="Zina Thomson"/>
    <s v="2023-12-11 11:03"/>
    <s v="True"/>
    <n v="1"/>
  </r>
  <r>
    <s v="Asset03178"/>
    <x v="10"/>
    <s v="Wendat Mobile Social Workers"/>
    <s v=""/>
    <s v="Psychogeriatric Social Workers"/>
    <x v="120"/>
    <x v="3"/>
    <s v="44 Dufferin St Penetanguishene"/>
    <s v="L9M 1H4"/>
    <s v="237 2nd Street MIdland"/>
    <s v="L4R3P7"/>
    <s v="Muskoka"/>
    <x v="0"/>
    <x v="2"/>
    <s v="North Simcoe Muskoka Specialized Geriatric Services"/>
    <n v="0"/>
    <n v="302"/>
    <n v="0"/>
    <n v="0"/>
    <n v="0"/>
    <n v="0"/>
    <n v="0"/>
    <n v="40"/>
    <s v="True"/>
    <s v=""/>
    <n v="80"/>
    <n v="117"/>
    <s v="Other"/>
    <s v="40 hours a week or 2080 per year 9 Paid breaks"/>
    <n v="0"/>
    <n v="0"/>
    <n v="0"/>
    <n v="0"/>
    <n v="0"/>
    <n v="0"/>
    <n v="0"/>
    <n v="0"/>
    <n v="5"/>
    <n v="0"/>
    <n v="0"/>
    <n v="0"/>
    <n v="0"/>
    <n v="0"/>
    <n v="0"/>
    <n v="0"/>
    <n v="0"/>
    <n v="0"/>
    <n v="0"/>
    <n v="0"/>
    <n v="0"/>
    <n v="0"/>
    <s v="Team Consists of 5 SW (one acting team lead ) and Director of Senior Services"/>
    <n v="3141"/>
    <n v="2217"/>
    <n v="20"/>
    <n v="0"/>
    <s v="Emergency Department; Other; Caregiver Referral; Community Agency; Home and Community Care Support Services; Ontario Health Team; Primary Care; Self Referral"/>
    <s v=""/>
    <n v="91"/>
    <x v="1"/>
    <x v="1"/>
    <s v="Mobile Social WorkThis service is available to seniors:aged 65 and over with mental health concerns and complex care needsreside alone or with familyexperiencing challenges which interfere with their ability to function on a social, emotional or interpersonal levelServices to seniors under 65 will be considered on a case by case basis.NOTE: Priority will be given to seniors who are at high risk and experiencing increasing frailty with contributing medial and psychosocial stressors.This service can provide psychosocial assessments and risk identification, case coordination as needed and appropriate therapeutic intervention related to:Depression, Anxiety, Family dynamics, Care-giver burn out, Elder abuse, neglect, health teaching and support service integration aimed at enhancing senior’s social environment, raise sense of well-being and improve quality of life."/>
    <s v="zina@wendatprograms.com"/>
    <s v="Zina Thomson"/>
    <s v="2023-12-11 11:07"/>
    <s v="True"/>
    <n v="1"/>
  </r>
  <r>
    <s v="Asset03079"/>
    <x v="25"/>
    <s v=""/>
    <s v=""/>
    <s v="Mary Berglund Memory Clinic"/>
    <x v="163"/>
    <x v="3"/>
    <s v="Box 450, Hwy 599 &amp; 17, Ignace, ON"/>
    <s v="P0T 1T0"/>
    <s v=""/>
    <s v=""/>
    <s v="Kenora"/>
    <x v="4"/>
    <x v="1"/>
    <s v="Regional Specialized Geriatric Services - North West"/>
    <n v="0"/>
    <n v="6"/>
    <n v="9"/>
    <n v="0"/>
    <n v="0"/>
    <n v="0"/>
    <n v="0"/>
    <n v="0"/>
    <s v="False"/>
    <s v=""/>
    <n v="0"/>
    <n v="0"/>
    <s v="1950 hours annually (37.5 hours per week)"/>
    <s v=""/>
    <n v="0"/>
    <n v="0"/>
    <n v="0"/>
    <n v="0"/>
    <n v="1"/>
    <n v="0"/>
    <n v="1"/>
    <n v="0"/>
    <n v="1"/>
    <n v="0"/>
    <n v="0"/>
    <n v="0"/>
    <n v="0"/>
    <n v="0"/>
    <n v="0"/>
    <n v="0"/>
    <n v="0"/>
    <n v="0"/>
    <n v="0"/>
    <n v="0"/>
    <n v="0"/>
    <n v="0"/>
    <s v=""/>
    <n v="12"/>
    <n v="0"/>
    <n v="0"/>
    <n v="0"/>
    <s v="Primary Care; Self Referral"/>
    <s v=""/>
    <n v="90"/>
    <x v="0"/>
    <x v="0"/>
    <s v="Positions are not designated for memory clinic. The program is integrated within our day to day practice."/>
    <s v="alison.denton@tbh.net"/>
    <s v="Alison Denton"/>
    <s v="2023-11-29 12:47"/>
    <s v="True"/>
    <n v="1"/>
  </r>
  <r>
    <s v="Asset02964"/>
    <x v="25"/>
    <s v=""/>
    <s v=""/>
    <s v="PEFHT Memory Clinic"/>
    <x v="107"/>
    <x v="3"/>
    <s v="35 Bridge Street, Suite 1, Picton, Ontario"/>
    <s v="K0K 2T0"/>
    <s v=""/>
    <s v=""/>
    <s v="Prince Edward"/>
    <x v="1"/>
    <x v="1"/>
    <s v="RGP Southeastern Ontario"/>
    <n v="0"/>
    <n v="56"/>
    <n v="0"/>
    <n v="0"/>
    <n v="0"/>
    <n v="0"/>
    <n v="0"/>
    <n v="0"/>
    <s v="False"/>
    <s v=""/>
    <n v="0"/>
    <n v="0"/>
    <s v="Other"/>
    <s v="on average 2 clinics per month"/>
    <n v="0"/>
    <n v="0"/>
    <n v="0"/>
    <n v="0"/>
    <n v="0"/>
    <n v="0.1"/>
    <n v="0.2"/>
    <n v="0"/>
    <n v="0.2"/>
    <n v="0.1"/>
    <n v="0"/>
    <n v="0"/>
    <n v="0"/>
    <n v="0.1"/>
    <n v="0"/>
    <n v="0"/>
    <n v="0"/>
    <n v="0"/>
    <n v="0"/>
    <n v="0"/>
    <n v="0"/>
    <n v="0"/>
    <s v=""/>
    <n v="126"/>
    <n v="5"/>
    <n v="0"/>
    <n v="0"/>
    <s v="Primary Care"/>
    <s v="PEFHT physicians refer adults who demonstrate signs of cognitive changes"/>
    <n v="95"/>
    <x v="0"/>
    <x v="0"/>
    <s v="See attached PEFHT Memory Clinic Indicators/Measures"/>
    <s v="cjones@pefht.com"/>
    <s v="Cindy Jones"/>
    <s v="2023-11-13 07:20"/>
    <s v="True"/>
    <n v="1"/>
  </r>
  <r>
    <s v="Asset02948"/>
    <x v="34"/>
    <s v=""/>
    <s v=""/>
    <s v="NSFHT Community Seniors Care Program"/>
    <x v="63"/>
    <x v="3"/>
    <s v="619 Prospect Blvd, Midland, Ontario"/>
    <s v="L4R5A9"/>
    <s v=""/>
    <s v=""/>
    <s v="Simcoe"/>
    <x v="0"/>
    <x v="1"/>
    <s v="North Simcoe Muskoka Specialized Geriatric Services"/>
    <n v="650"/>
    <n v="388"/>
    <n v="350"/>
    <n v="0"/>
    <n v="0"/>
    <n v="0"/>
    <n v="0"/>
    <n v="40"/>
    <s v="True"/>
    <s v=""/>
    <n v="0"/>
    <n v="50"/>
    <s v="1950 hours annually (37.5 hours per week)"/>
    <s v=""/>
    <n v="0"/>
    <n v="0"/>
    <n v="0"/>
    <n v="0"/>
    <n v="0.5"/>
    <n v="1"/>
    <n v="0"/>
    <n v="0"/>
    <n v="0"/>
    <n v="0"/>
    <n v="0"/>
    <n v="0"/>
    <n v="1"/>
    <n v="0"/>
    <n v="0"/>
    <n v="0"/>
    <n v="0"/>
    <n v="0"/>
    <n v="0"/>
    <n v="0"/>
    <n v="0"/>
    <n v="0"/>
    <s v=""/>
    <n v="507"/>
    <n v="128"/>
    <n v="57"/>
    <n v="0"/>
    <s v="Caregiver Referral; Community Agency; Emergency Department; Home and Community Care Support Services; Ontario Health Team; Primary Care; Self Referral"/>
    <s v=""/>
    <n v="80"/>
    <x v="1"/>
    <x v="0"/>
    <s v=""/>
    <s v="khelt@nsfht.ca"/>
    <s v="Kathi Helt"/>
    <s v="2023-11-03 03:48"/>
    <s v="True"/>
    <n v="1"/>
  </r>
  <r>
    <s v="Asset03269"/>
    <x v="34"/>
    <s v=""/>
    <s v=""/>
    <s v="KW4 OHT Integrated Care Team for Older Adults"/>
    <x v="125"/>
    <x v="3"/>
    <s v="421 Greenbrook Drive, Kitchener, Ontario"/>
    <s v="N2M 4K1"/>
    <s v=""/>
    <s v=""/>
    <s v="Wellington; Waterloo"/>
    <x v="2"/>
    <x v="1"/>
    <s v="RGP Central"/>
    <n v="0"/>
    <n v="187"/>
    <n v="0"/>
    <n v="0"/>
    <n v="0"/>
    <n v="0"/>
    <n v="0"/>
    <n v="37.5"/>
    <s v="True"/>
    <s v=""/>
    <n v="0"/>
    <n v="0"/>
    <s v="1950 hours annually (37.5 hours per week)"/>
    <s v=""/>
    <n v="0.2"/>
    <n v="0.2"/>
    <n v="0"/>
    <n v="0"/>
    <n v="2"/>
    <n v="1"/>
    <n v="0.5"/>
    <n v="0"/>
    <n v="0"/>
    <n v="2"/>
    <n v="0"/>
    <n v="0"/>
    <n v="0"/>
    <n v="0.2"/>
    <n v="0.2"/>
    <n v="0"/>
    <n v="0"/>
    <n v="0"/>
    <n v="0"/>
    <n v="0"/>
    <n v="0"/>
    <n v="0.2"/>
    <s v="Community support services navigator"/>
    <n v="897"/>
    <n v="664"/>
    <n v="0"/>
    <n v="0"/>
    <s v="Emergency Department; Primary Care"/>
    <s v=""/>
    <n v="100"/>
    <x v="0"/>
    <x v="1"/>
    <s v=""/>
    <s v="tara.lonergan@newvisionhealth.ca"/>
    <s v="Tara Lonergan"/>
    <s v="2023-12-13 03:54"/>
    <s v="True"/>
    <n v="1"/>
  </r>
  <r>
    <s v="Asset03325"/>
    <x v="34"/>
    <s v=""/>
    <s v=""/>
    <s v="Primary Care Outreach to Seniors"/>
    <x v="164"/>
    <x v="3"/>
    <s v="1355 Bank street, Ottawa, On K1H 8K7"/>
    <s v="K1H 8K7"/>
    <s v="Seaway Valley CHC, 353 Pitt Street, Cornwall ON ; Connect Well CHC, 207 Robertson DR. Lanark ON; Centretown CHC, 420 cooper street, Ottawa, On; Somerset West CHC, 55 Eccles Street, Ottawa, ON"/>
    <s v="K6J 3R1; K0G1K0; K2P 2N6; K1R 6S3"/>
    <s v="Lanark; Stormont, Dundas and Glengarry; Ottawa"/>
    <x v="1"/>
    <x v="1"/>
    <s v="RGP Eastern Ontario"/>
    <n v="0"/>
    <n v="1391"/>
    <n v="463"/>
    <n v="0"/>
    <n v="0"/>
    <n v="180"/>
    <n v="0"/>
    <n v="35"/>
    <s v="False"/>
    <s v=""/>
    <n v="65"/>
    <n v="20"/>
    <s v="1820 hours annually (35 hours per week)"/>
    <s v=""/>
    <n v="0"/>
    <n v="0"/>
    <n v="0"/>
    <n v="0"/>
    <n v="0"/>
    <n v="11.4"/>
    <n v="0"/>
    <n v="0"/>
    <n v="0"/>
    <n v="0"/>
    <n v="0"/>
    <n v="0"/>
    <n v="0"/>
    <n v="0"/>
    <n v="0"/>
    <n v="0"/>
    <n v="0"/>
    <n v="0"/>
    <n v="0"/>
    <n v="0"/>
    <n v="0"/>
    <n v="13.4"/>
    <s v="Includes Central Intake Coordinator, Community Health Workers and Registered Nurses"/>
    <n v="12046"/>
    <n v="6663"/>
    <n v="0"/>
    <n v="0"/>
    <s v="Caregiver Referral; Community Agency; Community Paramedicine; Emergency Department; Home and Community Care Support Services; Ontario Health Team; Other; Primary Care; Self Referral"/>
    <s v=""/>
    <n v="100"/>
    <x v="0"/>
    <x v="0"/>
    <s v=""/>
    <s v="cathier@seochc.on.ca"/>
    <s v="Cathie Racicot"/>
    <s v="2023-12-14 02:32"/>
    <s v="True"/>
    <n v="1"/>
  </r>
  <r>
    <s v="Asset03133"/>
    <x v="34"/>
    <s v=""/>
    <s v=""/>
    <s v="Prevention of Falls in Older Adults - online course"/>
    <x v="141"/>
    <x v="3"/>
    <s v="100 Constellation Cr, Ottawa, ON"/>
    <s v="K2A4A4"/>
    <s v=""/>
    <s v=""/>
    <s v="Ottawa"/>
    <x v="1"/>
    <x v="1"/>
    <s v="RGP Eastern Ontario"/>
    <n v="0"/>
    <n v="0"/>
    <n v="340"/>
    <n v="0"/>
    <n v="0"/>
    <n v="0"/>
    <n v="0"/>
    <n v="0"/>
    <s v="True"/>
    <s v="Both"/>
    <n v="0"/>
    <n v="0"/>
    <s v="1820 hours annually (35 hours per week)"/>
    <s v=""/>
    <n v="0"/>
    <n v="0"/>
    <n v="0"/>
    <n v="0"/>
    <n v="0"/>
    <n v="0"/>
    <n v="0"/>
    <n v="0"/>
    <n v="0"/>
    <n v="0"/>
    <n v="0"/>
    <n v="0"/>
    <n v="0"/>
    <n v="0"/>
    <n v="0"/>
    <n v="0"/>
    <n v="0"/>
    <n v="0"/>
    <n v="0"/>
    <n v="0"/>
    <n v="0"/>
    <n v="1"/>
    <s v="Public Health Nurse"/>
    <n v="1362"/>
    <n v="0"/>
    <n v="1362"/>
    <n v="0"/>
    <s v="Self Referral"/>
    <s v="this online module is available for anyone concerned about older adults who would like to learn information regarding falls and falls prevention, such as PSW, volunteers, friend, caregivers and older adults."/>
    <n v="0"/>
    <x v="1"/>
    <x v="1"/>
    <s v=""/>
    <s v="ginette.asselin@ottawa.ca"/>
    <s v="ginette.asselin@ottawa.ca"/>
    <s v="2023-12-04 02:30"/>
    <s v="True"/>
    <n v="1"/>
  </r>
  <r>
    <s v="Asset03260"/>
    <x v="25"/>
    <s v=""/>
    <s v=""/>
    <s v="MINT Memory Clinic"/>
    <x v="122"/>
    <x v="3"/>
    <s v="202-1600 Stellar Drive,  ON"/>
    <s v="L1N 9B2"/>
    <s v="1450 Hwy2, Courtice, ON; 222 King Street East, Bowmanville, ON; 300 Silver Star Blvd, Scarborough,  ON"/>
    <s v="L1E 3C3; L1C 1P6; M1V 0G2"/>
    <s v="Toronto; Durham"/>
    <x v="1"/>
    <x v="1"/>
    <s v="Seniors Care Network"/>
    <n v="1051"/>
    <n v="717"/>
    <n v="2452"/>
    <n v="0"/>
    <n v="0"/>
    <n v="0"/>
    <n v="0"/>
    <n v="44"/>
    <s v="True"/>
    <s v=""/>
    <n v="203"/>
    <n v="232"/>
    <s v="Other"/>
    <s v="2288"/>
    <n v="0"/>
    <n v="0"/>
    <n v="2"/>
    <n v="0"/>
    <n v="0"/>
    <n v="0"/>
    <n v="2"/>
    <n v="2"/>
    <n v="0"/>
    <n v="1"/>
    <n v="0"/>
    <n v="0"/>
    <n v="2"/>
    <n v="9"/>
    <n v="0"/>
    <n v="0"/>
    <n v="0"/>
    <n v="0"/>
    <n v="0"/>
    <n v="0"/>
    <n v="0"/>
    <n v="0"/>
    <s v="3 locations with 2-3 different physicians in each and 1 pharmacist"/>
    <n v="1402"/>
    <n v="338"/>
    <n v="14"/>
    <n v="0"/>
    <s v="Other"/>
    <s v="Referrals are made within clinic EMR programs for each clinic location. Software include PS Client and Oceans"/>
    <n v="85"/>
    <x v="0"/>
    <x v="0"/>
    <s v=""/>
    <s v="spersaud@alzheimerdurham.com"/>
    <s v="Shamona"/>
    <s v="2023-12-13 02:40"/>
    <s v="True"/>
    <n v="1"/>
  </r>
  <r>
    <s v="Asset03078"/>
    <x v="25"/>
    <s v=""/>
    <s v=""/>
    <s v="North Shore FHT Memory Clinic"/>
    <x v="165"/>
    <x v="3"/>
    <s v="P.O. Box 760, 415 Scotia Street Schreiber, ON"/>
    <s v="P0T2S0"/>
    <s v="P.O. Box 819, 20B Cartier Road Terrace Bay, ON"/>
    <s v="P0T2W0"/>
    <s v="Thunder Bay"/>
    <x v="4"/>
    <x v="1"/>
    <s v="Regional Specialized Geriatric Services - North West"/>
    <n v="32"/>
    <n v="32"/>
    <n v="32"/>
    <n v="0"/>
    <n v="0"/>
    <n v="0"/>
    <n v="0"/>
    <n v="0"/>
    <s v="True"/>
    <s v=""/>
    <n v="0"/>
    <n v="0"/>
    <s v="1950 hours annually (37.5 hours per week)"/>
    <s v=""/>
    <n v="0"/>
    <n v="0"/>
    <n v="0"/>
    <n v="0"/>
    <n v="1"/>
    <n v="0"/>
    <n v="1"/>
    <n v="0"/>
    <n v="0"/>
    <n v="0"/>
    <n v="0"/>
    <n v="0"/>
    <n v="0"/>
    <n v="0"/>
    <n v="0"/>
    <n v="0"/>
    <n v="0"/>
    <n v="0"/>
    <n v="0"/>
    <n v="0"/>
    <n v="0"/>
    <n v="0.5"/>
    <s v="Care Coordinator"/>
    <n v="32"/>
    <n v="0"/>
    <n v="0"/>
    <n v="0"/>
    <s v="Primary Care"/>
    <s v="Memory Clinic is part of a Family Health Team"/>
    <n v="80"/>
    <x v="0"/>
    <x v="1"/>
    <s v="Multidisciplinary memory clinic is just one of many programs staff offer.  RPN will also provides cognitive assessments.   Currently, our NP is retiring our new NP will be trained in memory clinic in Jan.  The Memory Clinic only runs 1 day per month the intent is to offer one multidisciplinary memory clinic per month/averaging 8 months/year.  Average number of patients per clinic is 4."/>
    <s v="alison.denton@tbh.net"/>
    <s v="Alison Denton"/>
    <s v="2023-11-29 10:22"/>
    <s v="True"/>
    <n v="1"/>
  </r>
  <r>
    <s v="Asset03267"/>
    <x v="25"/>
    <s v=""/>
    <s v=""/>
    <s v="Manitouwadge Family Health Team Memory Clinic"/>
    <x v="166"/>
    <x v="3"/>
    <s v="1 Health Care Crescent Manitouwadge, ON"/>
    <s v="P0T2C0"/>
    <s v=""/>
    <s v=""/>
    <s v="Thunder Bay"/>
    <x v="4"/>
    <x v="1"/>
    <s v="Regional Specialized Geriatric Services - North West"/>
    <n v="0"/>
    <n v="0"/>
    <n v="0"/>
    <n v="0"/>
    <n v="0"/>
    <n v="0"/>
    <n v="0"/>
    <n v="0"/>
    <s v="False"/>
    <s v=""/>
    <n v="0"/>
    <n v="0"/>
    <s v="1950 hours annually (37.5 hours per week)"/>
    <s v=""/>
    <n v="0"/>
    <n v="0"/>
    <n v="0"/>
    <n v="0"/>
    <n v="0"/>
    <n v="0"/>
    <n v="0"/>
    <n v="0"/>
    <n v="0"/>
    <n v="0"/>
    <n v="0"/>
    <n v="0"/>
    <n v="0"/>
    <n v="0"/>
    <n v="0"/>
    <n v="0"/>
    <n v="0"/>
    <n v="0"/>
    <n v="0"/>
    <n v="0"/>
    <n v="0"/>
    <n v="0"/>
    <s v=""/>
    <n v="0"/>
    <n v="0"/>
    <n v="0"/>
    <n v="0"/>
    <s v=""/>
    <s v=""/>
    <n v="0"/>
    <x v="0"/>
    <x v="0"/>
    <s v="The FHT is not currently running a Memory Clinic due to health human resources constraints."/>
    <s v="alison.denton@tbh.net"/>
    <s v="Alison Denton"/>
    <s v="2023-12-13 03:16"/>
    <s v="True"/>
    <n v="1"/>
  </r>
  <r>
    <s v="Asset03205"/>
    <x v="25"/>
    <s v=""/>
    <s v=""/>
    <s v="Sunset Country Family Health Team MINT Memory Clinic"/>
    <x v="167"/>
    <x v="3"/>
    <s v="Paterson Medical Centre, 1-35 Wolsley Street, Kenora, ON"/>
    <s v="P9N 3W7"/>
    <s v=""/>
    <s v=""/>
    <s v="Kenora"/>
    <x v="4"/>
    <x v="1"/>
    <s v="Regional Specialized Geriatric Services - North West"/>
    <n v="146"/>
    <n v="60"/>
    <n v="60"/>
    <n v="0"/>
    <n v="0"/>
    <n v="0"/>
    <n v="0"/>
    <n v="0.5"/>
    <s v="True"/>
    <s v=""/>
    <n v="0"/>
    <n v="0"/>
    <s v="1950 hours annually (37.5 hours per week)"/>
    <s v=""/>
    <n v="0"/>
    <n v="0"/>
    <n v="0"/>
    <n v="0"/>
    <n v="0"/>
    <n v="0.05"/>
    <n v="0.05"/>
    <n v="0"/>
    <n v="0"/>
    <n v="0.05"/>
    <n v="0.1"/>
    <n v="0"/>
    <n v="0.02"/>
    <n v="0.05"/>
    <n v="0.05"/>
    <n v="0"/>
    <n v="0"/>
    <n v="0"/>
    <n v="0"/>
    <n v="0"/>
    <n v="0.37"/>
    <n v="0.5"/>
    <s v="Alzheimer Society contributor"/>
    <n v="138"/>
    <n v="73"/>
    <n v="0"/>
    <n v="0"/>
    <s v="Community Agency; Home and Community Care Support Services; Primary Care"/>
    <s v="Alzheimer Society"/>
    <n v="98"/>
    <x v="0"/>
    <x v="0"/>
    <s v="Social Worker and Occupational Therapist unfilled for some of this fiscal yearDietitian and OT considered program leads."/>
    <s v="alison.denton@tbh.net"/>
    <s v="Alison Denton"/>
    <s v="2023-12-12 10:01"/>
    <s v="True"/>
    <n v="1"/>
  </r>
  <r>
    <s v="Asset03164"/>
    <x v="25"/>
    <s v=""/>
    <s v=""/>
    <s v="Loyalist Family Health Team Collaborative Memory Clinic"/>
    <x v="166"/>
    <x v="3"/>
    <s v="101-200 Speers Blvd., Amherstview, Ontario"/>
    <s v="K7N 0B6"/>
    <s v=""/>
    <s v=""/>
    <s v="Frontenac; Lennox and Addington"/>
    <x v="1"/>
    <x v="1"/>
    <s v="RGP Eastern Ontario"/>
    <n v="40"/>
    <n v="26"/>
    <n v="26"/>
    <n v="0"/>
    <n v="0"/>
    <n v="0"/>
    <n v="0"/>
    <n v="3"/>
    <s v="False"/>
    <s v=""/>
    <n v="4"/>
    <n v="64"/>
    <s v="Other"/>
    <s v=""/>
    <n v="0"/>
    <n v="0"/>
    <n v="0.05"/>
    <n v="0"/>
    <n v="0"/>
    <n v="0.05"/>
    <n v="0"/>
    <n v="0"/>
    <n v="0.05"/>
    <n v="0"/>
    <n v="0"/>
    <n v="0"/>
    <n v="0"/>
    <n v="0"/>
    <n v="0"/>
    <n v="0"/>
    <n v="0.05"/>
    <n v="0"/>
    <n v="0"/>
    <n v="0"/>
    <n v="0"/>
    <n v="0"/>
    <s v="Our memory clinic runs for 3 hours, twice monthly."/>
    <n v="29"/>
    <n v="0"/>
    <n v="0"/>
    <n v="0"/>
    <s v="Primary Care"/>
    <s v="Referrals for our program are only accepted from the physicians who are part of the Loyalist FHT. These referrals are sent directly to the lead RN of the memory clinic."/>
    <n v="100"/>
    <x v="0"/>
    <x v="0"/>
    <s v=""/>
    <s v="m.schonwandt@loyalistfht.com"/>
    <s v="Loyalist"/>
    <s v="2023-12-08 01:36"/>
    <s v="True"/>
    <n v="1"/>
  </r>
  <r>
    <s v="Asset03047"/>
    <x v="25"/>
    <s v=""/>
    <s v=""/>
    <s v="Cottage Country Family Health Team Memory Clinic"/>
    <x v="106"/>
    <x v="3"/>
    <s v="5 Pineridge Gate Gravenhurst ON"/>
    <s v="P1P 1Z3"/>
    <s v=""/>
    <s v=""/>
    <s v="Simcoe; Parry Sound; Muskoka"/>
    <x v="0"/>
    <x v="1"/>
    <s v="North Simcoe Muskoka Specialized Geriatric Services"/>
    <n v="96"/>
    <n v="65"/>
    <n v="70"/>
    <n v="0"/>
    <n v="0"/>
    <n v="0"/>
    <n v="0"/>
    <n v="22.5"/>
    <s v="True"/>
    <s v=""/>
    <n v="10"/>
    <n v="30"/>
    <s v="1950 hours annually (37.5 hours per week)"/>
    <s v=""/>
    <n v="0"/>
    <n v="0"/>
    <n v="10"/>
    <n v="0"/>
    <n v="0"/>
    <n v="22.5"/>
    <n v="0"/>
    <n v="0"/>
    <n v="0"/>
    <n v="7.5"/>
    <n v="0"/>
    <n v="0"/>
    <n v="0"/>
    <n v="0"/>
    <n v="7.5"/>
    <n v="0"/>
    <n v="0"/>
    <n v="0"/>
    <n v="0"/>
    <n v="0"/>
    <n v="0"/>
    <n v="7.5"/>
    <s v="HCCSS and Alzheimer Society both provide 7.5 hours per week."/>
    <n v="203"/>
    <n v="0"/>
    <n v="0"/>
    <n v="0"/>
    <s v="Community Agency; Primary Care"/>
    <s v=""/>
    <n v="98"/>
    <x v="0"/>
    <x v="1"/>
    <s v=""/>
    <s v="ljohnston@ccfht.ca"/>
    <s v="Lorraine Johnston"/>
    <s v="2023-11-20 11:37"/>
    <s v="True"/>
    <n v="1"/>
  </r>
  <r>
    <s v="Asset03222"/>
    <x v="25"/>
    <s v=""/>
    <s v=""/>
    <s v="Red Lake Family Health Team Memory Clinic"/>
    <x v="168"/>
    <x v="3"/>
    <s v="Red Lake Family Health Team 51K Hwy 105, P.O Box 311 Red Lake, ON"/>
    <s v="P0V2M0"/>
    <s v=""/>
    <s v=""/>
    <s v="Rainy River"/>
    <x v="4"/>
    <x v="1"/>
    <s v="Regional Specialized Geriatric Services - North West"/>
    <n v="0"/>
    <n v="0"/>
    <n v="0"/>
    <n v="0"/>
    <n v="0"/>
    <n v="0"/>
    <n v="0"/>
    <n v="0"/>
    <s v="False"/>
    <s v=""/>
    <n v="0"/>
    <n v="0"/>
    <s v="1950 hours annually (37.5 hours per week)"/>
    <s v=""/>
    <n v="0"/>
    <n v="0"/>
    <n v="0"/>
    <n v="0"/>
    <n v="0"/>
    <n v="0"/>
    <n v="0"/>
    <n v="0"/>
    <n v="0"/>
    <n v="0"/>
    <n v="0"/>
    <n v="0"/>
    <n v="0"/>
    <n v="0"/>
    <n v="0"/>
    <n v="0"/>
    <n v="0"/>
    <n v="0"/>
    <n v="0"/>
    <n v="0"/>
    <n v="0"/>
    <n v="0"/>
    <s v=""/>
    <n v="0"/>
    <n v="0"/>
    <n v="0"/>
    <n v="0"/>
    <s v=""/>
    <s v=""/>
    <n v="0"/>
    <x v="0"/>
    <x v="0"/>
    <s v="Program currently not reporting"/>
    <s v="alison.denton@tbh.net"/>
    <s v="Alison Denton"/>
    <s v="2023-12-12 12:04"/>
    <s v="True"/>
    <n v="1"/>
  </r>
  <r>
    <s v="Asset02977"/>
    <x v="25"/>
    <s v=""/>
    <s v=""/>
    <s v="West Champlain Memory Clinic"/>
    <x v="124"/>
    <x v="3"/>
    <s v="315 Pembroke St East"/>
    <s v="K8A 3K2"/>
    <s v=""/>
    <s v=""/>
    <s v="Renfrew"/>
    <x v="1"/>
    <x v="1"/>
    <s v="RGP Eastern Ontario"/>
    <n v="30"/>
    <n v="11"/>
    <n v="34"/>
    <n v="0"/>
    <n v="0"/>
    <n v="0"/>
    <n v="0"/>
    <n v="2"/>
    <s v="False"/>
    <s v=""/>
    <n v="0"/>
    <n v="88"/>
    <s v="1950 hours annually (37.5 hours per week)"/>
    <s v=""/>
    <n v="0"/>
    <n v="0"/>
    <n v="0"/>
    <n v="0"/>
    <n v="0.03"/>
    <n v="0.03"/>
    <n v="0"/>
    <n v="0"/>
    <n v="0"/>
    <n v="0"/>
    <n v="0"/>
    <n v="0"/>
    <n v="0"/>
    <n v="0.03"/>
    <n v="0"/>
    <n v="0"/>
    <n v="0"/>
    <n v="0"/>
    <n v="0"/>
    <n v="0"/>
    <n v="0"/>
    <n v="0.03"/>
    <s v="second RN .03;  and psychotherapist .03"/>
    <n v="17"/>
    <n v="0"/>
    <n v="0"/>
    <n v="0"/>
    <s v=""/>
    <s v=""/>
    <n v="0"/>
    <x v="0"/>
    <x v="1"/>
    <s v=""/>
    <s v="connie.daiken@westchamplainfht.com"/>
    <s v="Connie Daiken"/>
    <s v="2023-11-15 03:07"/>
    <s v="True"/>
    <n v="1"/>
  </r>
  <r>
    <s v="Asset03071"/>
    <x v="25"/>
    <s v=""/>
    <s v=""/>
    <s v="Primary Care Outreach  to Seniors"/>
    <x v="159"/>
    <x v="3"/>
    <s v="207 Robertson Drive. Lanark, ON"/>
    <s v="K0G1K0"/>
    <s v=""/>
    <s v=""/>
    <s v="Lanark; Perth; Renfrew"/>
    <x v="1"/>
    <x v="1"/>
    <s v="RGP Eastern Ontario"/>
    <n v="26"/>
    <n v="31"/>
    <n v="31"/>
    <n v="0"/>
    <n v="0"/>
    <n v="0"/>
    <n v="0"/>
    <n v="5"/>
    <s v="False"/>
    <s v=""/>
    <n v="3"/>
    <n v="180"/>
    <s v="1820 hours annually (35 hours per week)"/>
    <s v=""/>
    <n v="0"/>
    <n v="0"/>
    <n v="0"/>
    <n v="0"/>
    <n v="0"/>
    <n v="1.4"/>
    <n v="0"/>
    <n v="0"/>
    <n v="0"/>
    <n v="0"/>
    <n v="0"/>
    <n v="0"/>
    <n v="0"/>
    <n v="2.8"/>
    <n v="0.25"/>
    <n v="0"/>
    <n v="0"/>
    <n v="0"/>
    <n v="0"/>
    <n v="0"/>
    <n v="0"/>
    <n v="1.4"/>
    <s v="Community Health Worker"/>
    <n v="137"/>
    <n v="101"/>
    <n v="0"/>
    <n v="0"/>
    <s v="Community Agency; Home and Community Care Support Services; Primary Care; Self Referral"/>
    <s v=""/>
    <n v="100"/>
    <x v="0"/>
    <x v="0"/>
    <s v=""/>
    <s v="efrizell@connectwell.ca"/>
    <s v="efrizell"/>
    <s v="2023-11-28 08:22"/>
    <s v="True"/>
    <n v="1"/>
  </r>
  <r>
    <s v="Asset03394"/>
    <x v="25"/>
    <s v=""/>
    <s v=""/>
    <s v="Community Health Centres of Northumberland MINT Memory Clinic"/>
    <x v="169"/>
    <x v="3"/>
    <s v="99 Toronto Road, Suite 101, Port Hope, ON"/>
    <s v="L1A 3S4"/>
    <s v=""/>
    <s v=""/>
    <s v="Durham"/>
    <x v="1"/>
    <x v="1"/>
    <s v="Seniors Care Network"/>
    <n v="0"/>
    <n v="106"/>
    <n v="0"/>
    <n v="0"/>
    <n v="0"/>
    <n v="0"/>
    <n v="0"/>
    <n v="0"/>
    <s v="False"/>
    <s v=""/>
    <n v="0"/>
    <n v="0"/>
    <s v="1820 hours annually (35 hours per week)"/>
    <s v=""/>
    <n v="0"/>
    <n v="0"/>
    <n v="0"/>
    <n v="0"/>
    <n v="0"/>
    <n v="0"/>
    <n v="0.5"/>
    <n v="0"/>
    <n v="0"/>
    <n v="0.2"/>
    <n v="0"/>
    <n v="0"/>
    <n v="0"/>
    <n v="0.2"/>
    <n v="0.5"/>
    <n v="0"/>
    <n v="0"/>
    <n v="0"/>
    <n v="0"/>
    <n v="0"/>
    <n v="0"/>
    <n v="0"/>
    <s v=""/>
    <n v="235"/>
    <n v="111"/>
    <n v="4"/>
    <n v="0"/>
    <s v="Primary Care"/>
    <s v=""/>
    <n v="2"/>
    <x v="0"/>
    <x v="0"/>
    <s v=""/>
    <s v="shawkins@seniorscarenetwork.ca"/>
    <s v="StaceyHawkins"/>
    <s v="2023-12-15 11:49"/>
    <s v="True"/>
    <n v="1"/>
  </r>
  <r>
    <s v="Asset02941"/>
    <x v="25"/>
    <s v=""/>
    <s v=""/>
    <s v="Queen's Belleville Family Health Team"/>
    <x v="108"/>
    <x v="3"/>
    <s v="145 Station Street, Belleville, ON"/>
    <s v="K8N 2S9"/>
    <s v=""/>
    <s v=""/>
    <s v="Hastings"/>
    <x v="1"/>
    <x v="1"/>
    <s v="RGP Southeastern Ontario"/>
    <n v="44"/>
    <n v="40"/>
    <n v="40"/>
    <n v="0"/>
    <n v="0"/>
    <n v="0"/>
    <n v="0"/>
    <n v="35"/>
    <s v="False"/>
    <s v=""/>
    <n v="8"/>
    <n v="60"/>
    <s v="1820 hours annually (35 hours per week)"/>
    <s v=""/>
    <n v="0"/>
    <n v="0"/>
    <n v="0"/>
    <n v="0"/>
    <n v="0"/>
    <n v="0.09"/>
    <n v="0"/>
    <n v="0"/>
    <n v="0"/>
    <n v="0.05"/>
    <n v="0"/>
    <n v="0"/>
    <n v="0.09"/>
    <n v="0.05"/>
    <n v="0.05"/>
    <n v="0"/>
    <n v="0"/>
    <n v="0"/>
    <n v="0"/>
    <n v="0"/>
    <n v="0"/>
    <n v="0"/>
    <s v="Clinic is run once per month: Usually two RN and two others (OT, mental health RN) work the clinic along with pharmacist and family physician. Admin ensures referral is complete, mails package to patient and book appointment and books follow ups."/>
    <n v="132"/>
    <n v="12"/>
    <n v="0"/>
    <n v="0"/>
    <s v="Primary Care"/>
    <s v="FHT physicians only allowed to refer"/>
    <n v="25"/>
    <x v="0"/>
    <x v="0"/>
    <s v=""/>
    <s v="e.gannon@queensu.ca"/>
    <s v="Ed Gannon"/>
    <s v="2023-10-24 10:40"/>
    <s v="True"/>
    <n v="1"/>
  </r>
  <r>
    <s v="Asset03234"/>
    <x v="25"/>
    <s v=""/>
    <s v=""/>
    <s v="Clinique de mémoire - Équipe de santé familiale académique Montfort"/>
    <x v="121"/>
    <x v="3"/>
    <s v="745 Montreal Road Room 101B, Ottawa, ON"/>
    <s v="K1K0T1"/>
    <s v=""/>
    <s v=""/>
    <s v="Ottawa"/>
    <x v="1"/>
    <x v="1"/>
    <s v="RGP Eastern Ontario"/>
    <n v="41"/>
    <n v="37"/>
    <n v="41"/>
    <n v="0"/>
    <n v="0"/>
    <n v="0"/>
    <n v="0"/>
    <n v="2"/>
    <s v="False"/>
    <s v=""/>
    <n v="5"/>
    <n v="146"/>
    <s v="1950 hours annually (37.5 hours per week)"/>
    <s v=""/>
    <n v="0"/>
    <n v="0"/>
    <n v="0"/>
    <n v="0"/>
    <n v="0.1"/>
    <n v="0"/>
    <n v="0.1"/>
    <n v="0"/>
    <n v="0.1"/>
    <n v="0.1"/>
    <n v="0"/>
    <n v="0"/>
    <n v="0"/>
    <n v="0.18"/>
    <n v="0.3"/>
    <n v="0"/>
    <n v="0"/>
    <n v="0"/>
    <n v="0"/>
    <n v="0"/>
    <n v="0"/>
    <n v="0"/>
    <s v=""/>
    <n v="41"/>
    <n v="0"/>
    <n v="0"/>
    <n v="0"/>
    <s v="Self Referral"/>
    <s v=""/>
    <n v="95"/>
    <x v="1"/>
    <x v="0"/>
    <s v=""/>
    <s v="mariah.macleod@esfam.ca"/>
    <s v="Mariah MacLeod"/>
    <s v="2023-12-13 08:21"/>
    <s v="True"/>
    <n v="1"/>
  </r>
  <r>
    <s v="Asset03556"/>
    <x v="26"/>
    <s v=""/>
    <s v=""/>
    <s v="St. Michael's Hospital"/>
    <x v="8"/>
    <x v="3"/>
    <s v="30 Bond St. Toronto"/>
    <s v="M5B 1W8"/>
    <s v=""/>
    <s v=""/>
    <s v="York"/>
    <x v="3"/>
    <x v="5"/>
    <s v="RGP Toronto"/>
    <n v="0"/>
    <n v="0"/>
    <n v="8032"/>
    <n v="0"/>
    <n v="0"/>
    <n v="0"/>
    <n v="0"/>
    <n v="37.5"/>
    <s v="True"/>
    <s v=""/>
    <n v="0"/>
    <n v="0"/>
    <s v="1950 hours annually (37.5 hours per week)"/>
    <s v=""/>
    <n v="0"/>
    <n v="0"/>
    <n v="0"/>
    <n v="0"/>
    <n v="0"/>
    <n v="0"/>
    <n v="0"/>
    <n v="0"/>
    <n v="0"/>
    <n v="0"/>
    <n v="0"/>
    <n v="0"/>
    <n v="0"/>
    <n v="0"/>
    <n v="0"/>
    <n v="0"/>
    <n v="0"/>
    <n v="0"/>
    <n v="0"/>
    <n v="0"/>
    <n v="0"/>
    <n v="1"/>
    <s v="Psychogeriatric Resource Consultant"/>
    <n v="305"/>
    <n v="0"/>
    <n v="0"/>
    <n v="0"/>
    <s v=""/>
    <s v=""/>
    <n v="100"/>
    <x v="0"/>
    <x v="0"/>
    <s v=""/>
    <s v="liis-ann.klein@sunnybrook.ca"/>
    <s v="Liis-Ann Klein"/>
    <s v="2024-02-09 03:26"/>
    <s v="True"/>
    <n v="1"/>
  </r>
  <r>
    <s v="Asset02935"/>
    <x v="26"/>
    <s v=""/>
    <s v=""/>
    <s v="SJHH Halton SMHOP- Psychogeriatric Resource Consultants"/>
    <x v="112"/>
    <x v="3"/>
    <s v="5230 South Service Road, Burlington, Ontario"/>
    <s v="L7L5P2"/>
    <s v=""/>
    <s v=""/>
    <s v="Halton; Peel"/>
    <x v="2"/>
    <x v="5"/>
    <s v="RGP Central"/>
    <n v="0"/>
    <n v="0"/>
    <n v="0"/>
    <n v="0"/>
    <n v="0"/>
    <n v="0"/>
    <n v="0"/>
    <n v="0"/>
    <s v="False"/>
    <s v=""/>
    <n v="0"/>
    <n v="0"/>
    <s v=""/>
    <s v=""/>
    <n v="0"/>
    <n v="0"/>
    <n v="0"/>
    <n v="0"/>
    <n v="0"/>
    <n v="0"/>
    <n v="0"/>
    <n v="0"/>
    <n v="0"/>
    <n v="0"/>
    <n v="0"/>
    <n v="0"/>
    <n v="0"/>
    <n v="0"/>
    <n v="0"/>
    <n v="0"/>
    <n v="0"/>
    <n v="0"/>
    <n v="0"/>
    <n v="0"/>
    <n v="0"/>
    <n v="1.21"/>
    <s v="Hired as PRC - 1.21 FTEs (regulated)"/>
    <n v="1111"/>
    <n v="390"/>
    <n v="0"/>
    <n v="0"/>
    <s v="Community Agency; Home and Community Care Support Services; Other"/>
    <s v="Other: Long Term Care Homes and Adult Day Program and Supportive Housing"/>
    <n v="0"/>
    <x v="0"/>
    <x v="0"/>
    <s v=""/>
    <s v="jabaxter@stjoes.ca"/>
    <s v="Julia Baxter"/>
    <s v="2023-04-20 02:34"/>
    <s v="True"/>
    <n v="1"/>
  </r>
  <r>
    <s v="Asset03515"/>
    <x v="26"/>
    <s v=""/>
    <s v=""/>
    <s v="Psychogeriatric Resource Consultation Program"/>
    <x v="148"/>
    <x v="3"/>
    <s v="825 Coxwell Ave, Toronto, ON"/>
    <s v="M4C 3E7"/>
    <s v=""/>
    <s v=""/>
    <s v="York"/>
    <x v="3"/>
    <x v="5"/>
    <s v="RGP Toronto"/>
    <n v="0"/>
    <n v="0"/>
    <n v="1459"/>
    <n v="0"/>
    <n v="0"/>
    <n v="0"/>
    <n v="0"/>
    <n v="37.5"/>
    <s v="True"/>
    <s v=""/>
    <n v="0"/>
    <n v="0"/>
    <s v="1950 hours annually (37.5 hours per week)"/>
    <s v=""/>
    <n v="0"/>
    <n v="0"/>
    <n v="0"/>
    <n v="0"/>
    <n v="0"/>
    <n v="0"/>
    <n v="0"/>
    <n v="0"/>
    <n v="0"/>
    <n v="0"/>
    <n v="0"/>
    <n v="0"/>
    <n v="0"/>
    <n v="0"/>
    <n v="0"/>
    <n v="0"/>
    <n v="0"/>
    <n v="0"/>
    <n v="0"/>
    <n v="0"/>
    <n v="0"/>
    <n v="1"/>
    <s v="Psychogeriatric Resource Consultant"/>
    <n v="112"/>
    <n v="0"/>
    <n v="0"/>
    <n v="0"/>
    <s v=""/>
    <s v=""/>
    <n v="100"/>
    <x v="0"/>
    <x v="0"/>
    <s v=""/>
    <s v="liis-ann.klein@sunnybrook.ca"/>
    <s v="Liis-Ann Klein"/>
    <s v="2024-01-28 12:07"/>
    <s v="True"/>
    <n v="1"/>
  </r>
  <r>
    <s v="Asset03516"/>
    <x v="26"/>
    <s v=""/>
    <s v=""/>
    <s v="Psychogeriatric Resource Consultation Program"/>
    <x v="170"/>
    <x v="3"/>
    <s v="2 Buchan Court, North York, ON"/>
    <s v="M2J 1V2"/>
    <s v=""/>
    <s v=""/>
    <s v="York"/>
    <x v="3"/>
    <x v="5"/>
    <s v="RGP Toronto"/>
    <n v="0"/>
    <n v="0"/>
    <n v="2352"/>
    <n v="0"/>
    <n v="0"/>
    <n v="0"/>
    <n v="0"/>
    <n v="37.5"/>
    <s v="True"/>
    <s v=""/>
    <n v="0"/>
    <n v="0"/>
    <s v="1950 hours annually (37.5 hours per week)"/>
    <s v=""/>
    <n v="0"/>
    <n v="0"/>
    <n v="0"/>
    <n v="0"/>
    <n v="0"/>
    <n v="0"/>
    <n v="0"/>
    <n v="0"/>
    <n v="0"/>
    <n v="0"/>
    <n v="0"/>
    <n v="0"/>
    <n v="0"/>
    <n v="0"/>
    <n v="0"/>
    <n v="0"/>
    <n v="0"/>
    <n v="0"/>
    <n v="0"/>
    <n v="0"/>
    <n v="0"/>
    <n v="1"/>
    <s v="Psychogeriatric Resource Consultant"/>
    <n v="192"/>
    <n v="0"/>
    <n v="0"/>
    <n v="0"/>
    <s v=""/>
    <s v=""/>
    <n v="100"/>
    <x v="0"/>
    <x v="0"/>
    <s v=""/>
    <s v="liis-ann.klein@sunnybrook.ca"/>
    <s v="Liis-Ann Klein"/>
    <s v="2024-01-28 12:12"/>
    <s v="True"/>
    <n v="1"/>
  </r>
  <r>
    <s v="Asset03517"/>
    <x v="26"/>
    <s v=""/>
    <s v=""/>
    <s v="Psychogeriatric Resource Consultation Program"/>
    <x v="38"/>
    <x v="3"/>
    <s v="3030 Birchmount Rd, Scarborough ON"/>
    <s v="M1W 3W3"/>
    <s v=""/>
    <s v=""/>
    <s v="York"/>
    <x v="3"/>
    <x v="5"/>
    <s v="Seniors Care Network"/>
    <n v="0"/>
    <n v="0"/>
    <n v="4456"/>
    <n v="0"/>
    <n v="0"/>
    <n v="0"/>
    <n v="0"/>
    <n v="37.5"/>
    <s v="True"/>
    <s v=""/>
    <n v="0"/>
    <n v="0"/>
    <s v="1950 hours annually (37.5 hours per week)"/>
    <s v=""/>
    <n v="0"/>
    <n v="0"/>
    <n v="0"/>
    <n v="0"/>
    <n v="0"/>
    <n v="0"/>
    <n v="0"/>
    <n v="0"/>
    <n v="0"/>
    <n v="0"/>
    <n v="0"/>
    <n v="0"/>
    <n v="0"/>
    <n v="0"/>
    <n v="0"/>
    <n v="0"/>
    <n v="0"/>
    <n v="0"/>
    <n v="0"/>
    <n v="0"/>
    <n v="0"/>
    <n v="1"/>
    <s v="Psychogeriatric Resource Consultant"/>
    <n v="178"/>
    <n v="0"/>
    <n v="0"/>
    <n v="0"/>
    <s v=""/>
    <s v=""/>
    <n v="100"/>
    <x v="0"/>
    <x v="0"/>
    <s v=""/>
    <s v="liis-ann.klein@sunnybrook.ca"/>
    <s v="Liis-Ann Klein"/>
    <s v="2024-01-28 12:14"/>
    <s v="True"/>
    <n v="1"/>
  </r>
  <r>
    <s v="Asset03056"/>
    <x v="26"/>
    <s v=""/>
    <s v=""/>
    <s v="BSO Mobile Outreach Team and Community BSO Psychogeriatric Resource Consultant Program"/>
    <x v="17"/>
    <x v="3"/>
    <s v="63 Carrie Street. Thunder Bay ON"/>
    <s v="P7A 6A9"/>
    <s v="300 N. Lillie Street, Thunder Bay, ON"/>
    <s v="P7C 4Y7"/>
    <s v="Thunder Bay"/>
    <x v="4"/>
    <x v="5"/>
    <s v="Regional Specialized Geriatric Services - North West"/>
    <n v="0"/>
    <n v="469"/>
    <n v="703"/>
    <n v="0"/>
    <n v="0"/>
    <n v="0"/>
    <n v="0"/>
    <n v="37.5"/>
    <s v="True"/>
    <s v=""/>
    <n v="1"/>
    <n v="4"/>
    <s v="1950 hours annually (37.5 hours per week)"/>
    <s v=""/>
    <n v="0"/>
    <n v="0"/>
    <n v="0"/>
    <n v="0"/>
    <n v="0"/>
    <n v="3"/>
    <n v="0"/>
    <n v="0"/>
    <n v="3"/>
    <n v="0"/>
    <n v="0"/>
    <n v="0"/>
    <n v="0"/>
    <n v="0"/>
    <n v="0"/>
    <n v="0"/>
    <n v="0"/>
    <n v="0"/>
    <n v="0"/>
    <n v="0"/>
    <n v="1"/>
    <n v="7"/>
    <s v="Combination of OT, RN, SW"/>
    <n v="3876"/>
    <n v="1543"/>
    <n v="0"/>
    <n v="0"/>
    <s v="Other; Caregiver Referral; Community Agency; Home and Community Care Support Services; Primary Care"/>
    <s v="Long-term care homes, acute &amp; post acute, specialized geriatric services referrals accepted."/>
    <n v="98"/>
    <x v="1"/>
    <x v="1"/>
    <s v="Provide service to long-term care, acute, post acute, community within City of Thunder Bay and district.  Provided 837 &quot;visits&quot; with staff."/>
    <s v="Lisa.Grillo@tbh.net"/>
    <s v="Lisa Grillo"/>
    <s v="2023-11-21 02:23"/>
    <s v="True"/>
    <n v="1"/>
  </r>
  <r>
    <s v="Asset03098"/>
    <x v="26"/>
    <s v=""/>
    <s v=""/>
    <s v="Psychogeriatric Resource Consultant"/>
    <x v="44"/>
    <x v="3"/>
    <s v="243 CONSUMERS RD, UNIT 300, TORONTO, ON"/>
    <s v="M2J4W8"/>
    <s v=""/>
    <s v=""/>
    <s v=""/>
    <x v="3"/>
    <x v="5"/>
    <s v="RGP Toronto"/>
    <n v="0"/>
    <n v="0"/>
    <n v="0"/>
    <n v="0"/>
    <n v="0"/>
    <n v="0"/>
    <n v="0"/>
    <n v="40"/>
    <s v="False"/>
    <s v=""/>
    <n v="0"/>
    <n v="0"/>
    <s v="1950 hours annually (37.5 hours per week)"/>
    <s v=""/>
    <n v="0"/>
    <n v="0"/>
    <n v="0"/>
    <n v="0"/>
    <n v="0"/>
    <n v="0"/>
    <n v="0"/>
    <n v="0"/>
    <n v="0"/>
    <n v="0"/>
    <n v="0"/>
    <n v="0"/>
    <n v="0"/>
    <n v="0"/>
    <n v="0"/>
    <n v="0"/>
    <n v="0"/>
    <n v="0"/>
    <n v="0"/>
    <n v="0"/>
    <n v="0"/>
    <n v="1"/>
    <s v="1.0 FTE Psychogeriatric Resource Consultant"/>
    <n v="331"/>
    <n v="0"/>
    <n v="111"/>
    <n v="0"/>
    <s v=""/>
    <s v="LTCHs, Community Agencies and OH Central/TC BSO"/>
    <n v="0"/>
    <x v="0"/>
    <x v="0"/>
    <s v=""/>
    <s v="wendy.cheung@nygh.on.ca"/>
    <s v="Wendy Cheung"/>
    <s v="2023-11-30 01:06"/>
    <s v="True"/>
    <n v="1"/>
  </r>
  <r>
    <s v="Asset03524"/>
    <x v="26"/>
    <s v=""/>
    <s v=""/>
    <s v="Psychogeriatric Resource Consultation Program"/>
    <x v="48"/>
    <x v="3"/>
    <s v="82 Buttonwood Avenue, Toronto, ON"/>
    <s v="M6M 2J5"/>
    <s v=""/>
    <s v=""/>
    <s v="York"/>
    <x v="3"/>
    <x v="5"/>
    <s v="RGP Toronto"/>
    <n v="0"/>
    <n v="0"/>
    <n v="939"/>
    <n v="0"/>
    <n v="0"/>
    <n v="0"/>
    <n v="0"/>
    <n v="37.5"/>
    <s v="True"/>
    <s v=""/>
    <n v="0"/>
    <n v="0"/>
    <s v="1950 hours annually (37.5 hours per week)"/>
    <s v=""/>
    <n v="0"/>
    <n v="0"/>
    <n v="0"/>
    <n v="0"/>
    <n v="0"/>
    <n v="0"/>
    <n v="0"/>
    <n v="0"/>
    <n v="0"/>
    <n v="0"/>
    <n v="0"/>
    <n v="0"/>
    <n v="0"/>
    <n v="0"/>
    <n v="0"/>
    <n v="0"/>
    <n v="0"/>
    <n v="0"/>
    <n v="0"/>
    <n v="0"/>
    <n v="0"/>
    <n v="1"/>
    <s v="Psychogeriatric Resource Consultant"/>
    <n v="86"/>
    <n v="0"/>
    <n v="0"/>
    <n v="0"/>
    <s v=""/>
    <s v=""/>
    <n v="100"/>
    <x v="0"/>
    <x v="0"/>
    <s v=""/>
    <s v="liis-ann.klein@sunnybrook.ca"/>
    <s v="Liis-Ann Klein"/>
    <s v="2024-01-28 02:44"/>
    <s v="True"/>
    <n v="1"/>
  </r>
  <r>
    <s v="Asset03514"/>
    <x v="26"/>
    <s v=""/>
    <s v=""/>
    <s v="Psychogeriatric Resource Consultation Program"/>
    <x v="171"/>
    <x v="3"/>
    <s v="80 Workman Way, Toronto, ON"/>
    <s v="M6J 1H1"/>
    <s v=""/>
    <s v=""/>
    <s v="York"/>
    <x v="3"/>
    <x v="5"/>
    <s v="RGP Toronto"/>
    <n v="0"/>
    <n v="0"/>
    <n v="2760"/>
    <n v="0"/>
    <n v="0"/>
    <n v="0"/>
    <n v="0"/>
    <n v="37.5"/>
    <s v="True"/>
    <s v=""/>
    <n v="0"/>
    <n v="0"/>
    <s v="1950 hours annually (37.5 hours per week)"/>
    <s v=""/>
    <n v="0"/>
    <n v="0"/>
    <n v="0"/>
    <n v="0"/>
    <n v="0"/>
    <n v="0"/>
    <n v="0"/>
    <n v="0"/>
    <n v="0"/>
    <n v="0"/>
    <n v="0"/>
    <n v="0"/>
    <n v="0"/>
    <n v="0"/>
    <n v="0"/>
    <n v="0"/>
    <n v="0"/>
    <n v="0"/>
    <n v="0"/>
    <n v="0"/>
    <n v="0"/>
    <n v="2"/>
    <s v="Psychogeriatric Resource Consultant"/>
    <n v="210"/>
    <n v="0"/>
    <n v="0"/>
    <n v="0"/>
    <s v=""/>
    <s v=""/>
    <n v="100"/>
    <x v="0"/>
    <x v="0"/>
    <s v=""/>
    <s v="liis-ann.klein@sunnybrook.ca"/>
    <s v="Liis-Ann Klein"/>
    <s v="2024-01-28 12:02"/>
    <s v="True"/>
    <n v="1"/>
  </r>
  <r>
    <s v="Asset03522"/>
    <x v="26"/>
    <s v=""/>
    <s v=""/>
    <s v="Psychogeriatric Resource Consultation Program"/>
    <x v="45"/>
    <x v="3"/>
    <s v="550 University Avenue, Toronto, ON"/>
    <s v="M5G 2A2"/>
    <s v=""/>
    <s v=""/>
    <s v="York"/>
    <x v="3"/>
    <x v="5"/>
    <s v="RGP Toronto"/>
    <n v="0"/>
    <n v="0"/>
    <n v="2524"/>
    <n v="0"/>
    <n v="0"/>
    <n v="0"/>
    <n v="0"/>
    <n v="37.5"/>
    <s v="True"/>
    <s v=""/>
    <n v="0"/>
    <n v="0"/>
    <s v="1950 hours annually (37.5 hours per week)"/>
    <s v=""/>
    <n v="0"/>
    <n v="0"/>
    <n v="0"/>
    <n v="0"/>
    <n v="0"/>
    <n v="0"/>
    <n v="0"/>
    <n v="0"/>
    <n v="0"/>
    <n v="0"/>
    <n v="0"/>
    <n v="0"/>
    <n v="0"/>
    <n v="0"/>
    <n v="0"/>
    <n v="0"/>
    <n v="0"/>
    <n v="0"/>
    <n v="0"/>
    <n v="0"/>
    <n v="0"/>
    <n v="1"/>
    <s v="Psychogeriatric Resource Consultant"/>
    <n v="169"/>
    <n v="0"/>
    <n v="0"/>
    <n v="0"/>
    <s v=""/>
    <s v=""/>
    <n v="100"/>
    <x v="0"/>
    <x v="0"/>
    <s v=""/>
    <s v="liis-ann.klein@sunnybrook.ca"/>
    <s v="Liis-Ann Klein"/>
    <s v="2024-01-28 02:19"/>
    <s v="True"/>
    <n v="1"/>
  </r>
  <r>
    <s v="Asset03521"/>
    <x v="26"/>
    <s v=""/>
    <s v=""/>
    <s v="Psychogeriatric Resource Consultation Program"/>
    <x v="22"/>
    <x v="3"/>
    <s v="2075 Bayview Avenue, Toronto, ON"/>
    <s v="M4N 3M5"/>
    <s v=""/>
    <s v=""/>
    <s v="York"/>
    <x v="3"/>
    <x v="5"/>
    <s v="RGP Toronto"/>
    <n v="0"/>
    <n v="0"/>
    <n v="2237"/>
    <n v="0"/>
    <n v="0"/>
    <n v="0"/>
    <n v="0"/>
    <n v="37.5"/>
    <s v="True"/>
    <s v=""/>
    <n v="0"/>
    <n v="0"/>
    <s v="1950 hours annually (37.5 hours per week)"/>
    <s v=""/>
    <n v="0"/>
    <n v="0"/>
    <n v="0"/>
    <n v="0"/>
    <n v="0"/>
    <n v="0"/>
    <n v="0"/>
    <n v="0"/>
    <n v="0"/>
    <n v="0"/>
    <n v="0"/>
    <n v="0"/>
    <n v="0"/>
    <n v="0"/>
    <n v="0"/>
    <n v="0"/>
    <n v="0"/>
    <n v="0"/>
    <n v="0"/>
    <n v="0"/>
    <n v="0"/>
    <n v="1"/>
    <s v="Psychogeriatric Resource Consultant"/>
    <n v="85"/>
    <n v="0"/>
    <n v="0"/>
    <n v="0"/>
    <s v=""/>
    <s v=""/>
    <n v="100"/>
    <x v="0"/>
    <x v="0"/>
    <s v=""/>
    <s v="liis-ann.klein@sunnybrook.ca"/>
    <s v="Liis-Ann Klein"/>
    <s v="2024-01-28 02:14"/>
    <s v="True"/>
    <n v="1"/>
  </r>
  <r>
    <s v="Asset03240"/>
    <x v="26"/>
    <s v=""/>
    <s v=""/>
    <s v="Psychogeriatric Resource Consultants"/>
    <x v="154"/>
    <x v="3"/>
    <s v="190 Cundles Rd. E., Barrie, Ontario"/>
    <s v="L4M 4S5"/>
    <s v=""/>
    <s v=""/>
    <s v="Simcoe; Muskoka"/>
    <x v="0"/>
    <x v="5"/>
    <s v="North Simcoe Muskoka Specialized Geriatric Services"/>
    <n v="794"/>
    <n v="4870"/>
    <n v="0"/>
    <n v="0"/>
    <n v="0"/>
    <n v="0"/>
    <n v="0"/>
    <n v="37.5"/>
    <s v="True"/>
    <s v=""/>
    <n v="0"/>
    <n v="0"/>
    <s v="1950 hours annually (37.5 hours per week)"/>
    <s v=""/>
    <n v="0"/>
    <n v="0"/>
    <n v="0"/>
    <n v="0"/>
    <n v="0"/>
    <n v="2"/>
    <n v="0"/>
    <n v="0"/>
    <n v="0"/>
    <n v="0"/>
    <n v="0"/>
    <n v="0"/>
    <n v="1"/>
    <n v="0"/>
    <n v="0"/>
    <n v="0"/>
    <n v="0"/>
    <n v="0"/>
    <n v="0"/>
    <n v="0"/>
    <n v="0"/>
    <n v="0"/>
    <s v=""/>
    <n v="0"/>
    <n v="0"/>
    <n v="0"/>
    <n v="0"/>
    <s v="Home and Community Care Support Services"/>
    <s v=""/>
    <n v="100"/>
    <x v="0"/>
    <x v="0"/>
    <s v="The PRC program in North Simcoe Muskoka supports health care providers caring for older persons presenting with or at risk for responsive behaviours that may be associated with dementia, complex mental health, substance use and/or neurological conditions. The PRCs have a 3-part mandate of case consultation, education and clinical system leadership."/>
    <s v="mpeters@nsmsgs.ca"/>
    <s v="Maija Peters"/>
    <s v="2023-12-13 09:59"/>
    <s v="True"/>
    <n v="1"/>
  </r>
  <r>
    <s v="Asset03523"/>
    <x v="26"/>
    <s v=""/>
    <s v=""/>
    <s v="Psychogeriatric Resource Consultation Program"/>
    <x v="172"/>
    <x v="3"/>
    <s v="2398 Yonge Street, Toronto, ON"/>
    <s v="M4P 2H4"/>
    <s v=""/>
    <s v=""/>
    <s v="York"/>
    <x v="3"/>
    <x v="5"/>
    <s v="RGP Toronto"/>
    <n v="0"/>
    <n v="0"/>
    <n v="2606"/>
    <n v="0"/>
    <n v="0"/>
    <n v="0"/>
    <n v="0"/>
    <n v="37.5"/>
    <s v="True"/>
    <s v=""/>
    <n v="0"/>
    <n v="0"/>
    <s v="1950 hours annually (37.5 hours per week)"/>
    <s v=""/>
    <n v="0"/>
    <n v="0"/>
    <n v="0"/>
    <n v="0"/>
    <n v="0"/>
    <n v="0"/>
    <n v="0"/>
    <n v="0"/>
    <n v="0"/>
    <n v="0"/>
    <n v="0"/>
    <n v="0"/>
    <n v="0"/>
    <n v="0"/>
    <n v="0"/>
    <n v="0"/>
    <n v="0"/>
    <n v="0"/>
    <n v="0"/>
    <n v="0"/>
    <n v="0"/>
    <n v="1"/>
    <s v="Psychogeriatric Resource Consultant"/>
    <n v="206"/>
    <n v="0"/>
    <n v="0"/>
    <n v="0"/>
    <s v=""/>
    <s v=""/>
    <n v="100"/>
    <x v="0"/>
    <x v="0"/>
    <s v=""/>
    <s v="liis-ann.klein@sunnybrook.ca"/>
    <s v="Liis-Ann Klein"/>
    <s v="2024-01-28 02:23"/>
    <s v="True"/>
    <n v="1"/>
  </r>
  <r>
    <s v="Asset03017"/>
    <x v="13"/>
    <s v=""/>
    <s v=""/>
    <s v="Seniors' Outpatient Services - Geriatric Psychiatry"/>
    <x v="17"/>
    <x v="3"/>
    <s v="35 N. Algoma Street, Thunder Bay, ON"/>
    <s v="P7A 5G7"/>
    <s v=""/>
    <s v=""/>
    <s v="Thunder Bay"/>
    <x v="4"/>
    <x v="2"/>
    <s v="Regional Specialized Geriatric Services - North West"/>
    <n v="0"/>
    <n v="62"/>
    <n v="0"/>
    <n v="0"/>
    <n v="0"/>
    <n v="0"/>
    <n v="0"/>
    <n v="37.5"/>
    <s v="True"/>
    <s v=""/>
    <n v="0"/>
    <n v="0"/>
    <s v="1950 hours annually (37.5 hours per week)"/>
    <s v=""/>
    <n v="0"/>
    <n v="0"/>
    <n v="0"/>
    <n v="0"/>
    <n v="0"/>
    <n v="0"/>
    <n v="0"/>
    <n v="0"/>
    <n v="0.02"/>
    <n v="0"/>
    <n v="0"/>
    <n v="0"/>
    <n v="0.01"/>
    <n v="0"/>
    <n v="0"/>
    <n v="0"/>
    <n v="0"/>
    <n v="0"/>
    <n v="0"/>
    <n v="0"/>
    <n v="0"/>
    <n v="0"/>
    <s v=""/>
    <n v="178"/>
    <n v="0"/>
    <n v="0"/>
    <n v="0"/>
    <s v="Primary Care"/>
    <s v="Long-term care and acute care consults."/>
    <n v="90"/>
    <x v="1"/>
    <x v="1"/>
    <s v=""/>
    <s v="Lisa.Grillo@tbh.net"/>
    <s v="Lisa Grillo"/>
    <s v="2023-11-17 02:55"/>
    <s v="True"/>
    <n v="1"/>
  </r>
  <r>
    <s v="Asset03463"/>
    <x v="11"/>
    <s v=""/>
    <s v=""/>
    <s v="Geriatric Psychiatry"/>
    <x v="40"/>
    <x v="3"/>
    <s v="2867 Ellesmere Rd, Scarborough, ON"/>
    <s v="M1E 4B9"/>
    <s v=""/>
    <s v=""/>
    <s v=""/>
    <x v="3"/>
    <x v="0"/>
    <s v="Seniors Care Network"/>
    <n v="213"/>
    <n v="76"/>
    <n v="0"/>
    <n v="0"/>
    <n v="0"/>
    <n v="0"/>
    <n v="0"/>
    <n v="4"/>
    <s v="True"/>
    <s v=""/>
    <n v="0"/>
    <n v="0"/>
    <s v="1950 hours annually (37.5 hours per week)"/>
    <s v=""/>
    <n v="0"/>
    <n v="0.1"/>
    <n v="0"/>
    <n v="0"/>
    <n v="0"/>
    <n v="0"/>
    <n v="0"/>
    <n v="0"/>
    <n v="0"/>
    <n v="0"/>
    <n v="0"/>
    <n v="0"/>
    <n v="0"/>
    <n v="0"/>
    <n v="0"/>
    <n v="0"/>
    <n v="0"/>
    <n v="0"/>
    <n v="0"/>
    <n v="0"/>
    <n v="0"/>
    <n v="0"/>
    <s v=""/>
    <n v="133"/>
    <n v="29"/>
    <n v="38"/>
    <n v="0"/>
    <s v=""/>
    <s v=""/>
    <n v="0"/>
    <x v="0"/>
    <x v="0"/>
    <s v=""/>
    <s v="kluk@shn.ca"/>
    <s v="Kelvin Luk"/>
    <s v="2023-12-18 02:44"/>
    <s v="True"/>
    <n v="1"/>
  </r>
  <r>
    <s v="Asset03464"/>
    <x v="11"/>
    <s v=""/>
    <s v=""/>
    <s v="Geriatric Psychiatry"/>
    <x v="39"/>
    <x v="3"/>
    <s v="2867 Ellesmere Rd, Scarborough, ON"/>
    <s v="M1E 4B9"/>
    <s v=""/>
    <s v=""/>
    <s v=""/>
    <x v="3"/>
    <x v="0"/>
    <s v="Seniors Care Network"/>
    <n v="186"/>
    <n v="87"/>
    <n v="0"/>
    <n v="0"/>
    <n v="0"/>
    <n v="0"/>
    <n v="0"/>
    <n v="24"/>
    <s v="True"/>
    <s v=""/>
    <n v="0"/>
    <n v="0"/>
    <s v="1950 hours annually (37.5 hours per week)"/>
    <s v=""/>
    <n v="0"/>
    <n v="0.5"/>
    <n v="0"/>
    <n v="0"/>
    <n v="0"/>
    <n v="0"/>
    <n v="0"/>
    <n v="0"/>
    <n v="0"/>
    <n v="0"/>
    <n v="0"/>
    <n v="0"/>
    <n v="0"/>
    <n v="0"/>
    <n v="0"/>
    <n v="0"/>
    <n v="0"/>
    <n v="0"/>
    <n v="0"/>
    <n v="0"/>
    <n v="0"/>
    <n v="0"/>
    <s v=""/>
    <n v="116"/>
    <n v="3"/>
    <n v="7"/>
    <n v="0"/>
    <s v=""/>
    <s v=""/>
    <n v="0"/>
    <x v="0"/>
    <x v="0"/>
    <s v=""/>
    <s v="kluk@shn.ca"/>
    <s v="Kelvin Luk"/>
    <s v="2023-12-18 02:47"/>
    <s v="True"/>
    <n v="1"/>
  </r>
  <r>
    <s v="Asset03250"/>
    <x v="26"/>
    <s v=""/>
    <s v=""/>
    <s v="Psychogeriatric Resource Program"/>
    <x v="80"/>
    <x v="3"/>
    <s v="612 Portage Ave., Fort Frances, ON"/>
    <s v="P9A 3M8"/>
    <s v="St Joseph's Health Centre - 21 Wolsley Street P.O. Box 492, Kenora, ON; P.O. Box 2255 - 101 Main Street, Atikokan, ON; 52 Van Horne Ave P.O. Box 525, Dryden, ON; Centennial Centre - 54 Front Street 2C - 2nd Floor Box 413, Sioux Lookout, ON"/>
    <s v="P9N 3X5; P0T 1C0; P8N 2Z2; P8T 1A5"/>
    <s v="Rainy River; Kenora"/>
    <x v="4"/>
    <x v="5"/>
    <s v="Regional Specialized Geriatric Services - North West"/>
    <n v="0"/>
    <n v="0"/>
    <n v="0"/>
    <n v="0"/>
    <n v="0"/>
    <n v="0"/>
    <n v="0"/>
    <n v="0"/>
    <s v="True"/>
    <s v=""/>
    <n v="0"/>
    <n v="0"/>
    <s v="1950 hours annually (37.5 hours per week)"/>
    <s v=""/>
    <n v="0"/>
    <n v="0"/>
    <n v="0"/>
    <n v="0"/>
    <n v="0"/>
    <n v="0"/>
    <n v="0"/>
    <n v="0"/>
    <n v="0"/>
    <n v="0"/>
    <n v="0"/>
    <n v="0"/>
    <n v="0"/>
    <n v="0"/>
    <n v="0"/>
    <n v="0"/>
    <n v="0"/>
    <n v="0"/>
    <n v="0"/>
    <n v="0"/>
    <n v="0"/>
    <n v="11.5"/>
    <s v="Psychogeriatric Resource Consultants (7.0 FTE), Outreach Personal Support Worker (4.5 FTE)"/>
    <n v="0"/>
    <n v="0"/>
    <n v="0"/>
    <n v="0"/>
    <s v="Other"/>
    <s v=""/>
    <n v="98"/>
    <x v="1"/>
    <x v="1"/>
    <s v="The Psychogeriatric Resource Program/BSO Mobile Team, supports healthcare providers in Long Term Care Homes, Hospitals, and Community Care Agencies across the Kenora/Rainy River District.  Referrals resulting in a Psychogeriatric Resource Consultant Consultation Report for specific individuals, are for older adults with neurocognitive disorders, other complex mental health illnesses and associated responsive behaviours and personal expressions (must be over 60 years of age for hospital referrals).  The team is comprised of a Psychogeriatric Resource Consultant Lead, 6 Psychogeriatric Resource Consultants, and 5 Outreach Personal Support Workers.  98% of our referrals are over 65 years of age."/>
    <s v="dredford@cmhaff.ca"/>
    <s v="Dawn Redford"/>
    <s v="2023-12-13 10:39"/>
    <s v="True"/>
    <n v="1"/>
  </r>
  <r>
    <s v="Asset03218"/>
    <x v="27"/>
    <s v=""/>
    <s v=""/>
    <s v="Thunder Bay Memory Clinic"/>
    <x v="173"/>
    <x v="3"/>
    <s v="525 Simpson Street, Thunder Bay, ON"/>
    <s v="P7C 3J6"/>
    <s v=""/>
    <s v=""/>
    <s v="Thunder Bay"/>
    <x v="4"/>
    <x v="2"/>
    <s v="Regional Specialized Geriatric Services - North West"/>
    <n v="0"/>
    <n v="0"/>
    <n v="0"/>
    <n v="0"/>
    <n v="0"/>
    <n v="0"/>
    <n v="0"/>
    <n v="0"/>
    <s v="False"/>
    <s v=""/>
    <n v="0"/>
    <n v="0"/>
    <s v="1950 hours annually (37.5 hours per week)"/>
    <s v=""/>
    <n v="0"/>
    <n v="0"/>
    <n v="0"/>
    <n v="0"/>
    <n v="0"/>
    <n v="0"/>
    <n v="0"/>
    <n v="0"/>
    <n v="0"/>
    <n v="0"/>
    <n v="0"/>
    <n v="0"/>
    <n v="0"/>
    <n v="0"/>
    <n v="0"/>
    <n v="0"/>
    <n v="0"/>
    <n v="0"/>
    <n v="0"/>
    <n v="0"/>
    <n v="0"/>
    <n v="0"/>
    <s v=""/>
    <n v="0"/>
    <n v="0"/>
    <n v="0"/>
    <n v="0"/>
    <s v="Primary Care"/>
    <s v=""/>
    <n v="98"/>
    <x v="1"/>
    <x v="1"/>
    <s v="This program is currently not offered. Thunder Bay Memory Clinic helps individuals who have concerns about memory issues receive faster diagnosis and care. It means earlier screening and support for those at risk or showing the first signs of dementia.With dementia, changes in ability and personality happen slowly and progress for many years, which is often confusing for families. Our team provides support and resources as soon as possible, to help these individuals and their loved ones.Collaborating with NorWest Community Health Centres, Alzheimer Society Thunder Bay, St. Joseph’s Care Group and Dilico Anishinabek Family Care, Thunder Bay Memory Clinic provides the following supports:AssessmentDiagnosisTreatmentManagementSupportHealth Promotion"/>
    <s v="alison.denton@tbh.net"/>
    <s v="Alison Denton"/>
    <s v="2023-12-12 10:54"/>
    <s v="True"/>
    <n v="1"/>
  </r>
  <r>
    <s v="Asset03140"/>
    <x v="27"/>
    <s v=""/>
    <s v=""/>
    <s v="Specialized Geriatric Services"/>
    <x v="44"/>
    <x v="3"/>
    <s v="243 CONSUMERS RD, UNIT 300, TORONTO, ON"/>
    <s v="M2J4W8"/>
    <s v=""/>
    <s v=""/>
    <s v=""/>
    <x v="3"/>
    <x v="2"/>
    <s v="RGP Toronto"/>
    <n v="1470"/>
    <n v="738"/>
    <n v="738"/>
    <n v="0"/>
    <n v="0"/>
    <n v="0"/>
    <n v="0"/>
    <n v="37.5"/>
    <s v="True"/>
    <s v=""/>
    <n v="154"/>
    <n v="143"/>
    <s v="1950 hours annually (37.5 hours per week)"/>
    <s v=""/>
    <n v="0.34"/>
    <n v="0.05"/>
    <n v="0.5"/>
    <n v="0"/>
    <n v="0"/>
    <n v="0"/>
    <n v="0"/>
    <n v="0"/>
    <n v="0.2"/>
    <n v="0"/>
    <n v="0"/>
    <n v="0"/>
    <n v="0"/>
    <n v="0"/>
    <n v="1"/>
    <n v="0"/>
    <n v="0.2"/>
    <n v="0"/>
    <n v="0"/>
    <n v="0"/>
    <n v="0"/>
    <n v="0"/>
    <s v=""/>
    <n v="1454"/>
    <n v="333"/>
    <n v="108"/>
    <n v="0"/>
    <s v=""/>
    <s v="GPs, specialist, Toronto memory program, GEM, hospital, day hospital, outreach, GM clinic, retirement homes"/>
    <n v="95"/>
    <x v="0"/>
    <x v="0"/>
    <s v="- memory clinics composed of medicine and psychiatry memory clinics - catchment in affect- sees patients 60 and above"/>
    <s v="wendy.cheung@nygh.on.ca"/>
    <s v="Wendy Cheung"/>
    <s v="2023-12-05 05:35"/>
    <s v="True"/>
    <n v="1"/>
  </r>
  <r>
    <s v="Asset03651"/>
    <x v="27"/>
    <s v=""/>
    <s v=""/>
    <s v="Sam &amp; Ida Ross Memory Clinic"/>
    <x v="12"/>
    <x v="3"/>
    <s v="3560 Bathurst St North York, ON"/>
    <s v="M6A 2E1"/>
    <s v=""/>
    <s v=""/>
    <s v="Toronto"/>
    <x v="3"/>
    <x v="2"/>
    <s v="RGP Toronto"/>
    <n v="0"/>
    <n v="1364"/>
    <n v="0"/>
    <n v="0"/>
    <n v="0"/>
    <n v="0"/>
    <n v="0"/>
    <n v="40"/>
    <s v="True"/>
    <s v=""/>
    <n v="0"/>
    <n v="0"/>
    <s v="1950 hours annually (37.5 hours per week)"/>
    <s v=""/>
    <n v="0.2"/>
    <n v="1.6"/>
    <n v="0.64"/>
    <n v="0"/>
    <n v="0"/>
    <n v="2.8"/>
    <n v="0"/>
    <n v="0"/>
    <n v="1.03"/>
    <n v="0"/>
    <n v="0"/>
    <n v="0"/>
    <n v="0"/>
    <n v="0"/>
    <n v="2.4300000000000002"/>
    <n v="0"/>
    <n v="0"/>
    <n v="0"/>
    <n v="0.46"/>
    <n v="0"/>
    <n v="9.0399999999999991"/>
    <n v="0.75"/>
    <s v=""/>
    <n v="3813"/>
    <n v="693"/>
    <n v="1251"/>
    <n v="0"/>
    <s v=""/>
    <s v=""/>
    <n v="100"/>
    <x v="0"/>
    <x v="0"/>
    <s v="https://www.baycrest.org/Baycrest/Healthcare-Programs-Services/Clinical-Services/Memory-Clinic"/>
    <s v="programs@geriatricsontario.ca"/>
    <s v="Kristen Mayhew"/>
    <s v="2024-03-11 02:10"/>
    <s v="True"/>
    <n v="1"/>
  </r>
  <r>
    <s v="Asset03407"/>
    <x v="27"/>
    <s v=""/>
    <s v=""/>
    <s v="SG Memory Clinic / Integrated Memory Clinic"/>
    <x v="47"/>
    <x v="3"/>
    <s v="752 King Street West, Kingston, ON"/>
    <s v="K7L4X3"/>
    <s v=""/>
    <s v=""/>
    <s v="Frontenac; Hastings; Lanark; Leeds &amp; Grenville; Lennox and Addington; Prince Edward"/>
    <x v="1"/>
    <x v="2"/>
    <s v="RGP Southeastern Ontario"/>
    <n v="450"/>
    <n v="291"/>
    <n v="300"/>
    <n v="0"/>
    <n v="0"/>
    <n v="0"/>
    <n v="0"/>
    <n v="22.5"/>
    <s v="True"/>
    <s v=""/>
    <n v="16"/>
    <n v="0"/>
    <s v="1950 hours annually (37.5 hours per week)"/>
    <s v=""/>
    <n v="0.3"/>
    <n v="0.3"/>
    <n v="0"/>
    <n v="0"/>
    <n v="0"/>
    <n v="0.8"/>
    <n v="0"/>
    <n v="0"/>
    <n v="0"/>
    <n v="0"/>
    <n v="0"/>
    <n v="0"/>
    <n v="0"/>
    <n v="0"/>
    <n v="0"/>
    <n v="0"/>
    <n v="0"/>
    <n v="0"/>
    <n v="0"/>
    <n v="0"/>
    <n v="0"/>
    <n v="0"/>
    <s v=""/>
    <n v="490"/>
    <n v="134"/>
    <n v="0"/>
    <n v="0"/>
    <s v="Primary Care"/>
    <s v="SGS"/>
    <n v="0"/>
    <x v="1"/>
    <x v="1"/>
    <s v="Reduction of Medical person power support with departure of cognitive neurologist"/>
    <s v="websters@providencecare.ca"/>
    <s v="Sarah Webster"/>
    <s v="2023-12-15 01:20"/>
    <s v="True"/>
    <n v="1"/>
  </r>
  <r>
    <s v="Asset03299"/>
    <x v="28"/>
    <s v=""/>
    <s v=""/>
    <s v="Seniors Mental Health Parkside 2"/>
    <x v="47"/>
    <x v="3"/>
    <s v="752 King Street West, Kingston, ON"/>
    <s v="K7L 4X3"/>
    <s v=""/>
    <s v=""/>
    <s v="Frontenac; Hastings; Lanark; Leeds &amp; Grenville; Lennox and Addington; Prince Edward"/>
    <x v="1"/>
    <x v="4"/>
    <s v="RGP Southeastern Ontario"/>
    <n v="0"/>
    <n v="36"/>
    <n v="0"/>
    <n v="30"/>
    <n v="86.4"/>
    <n v="0"/>
    <n v="294.14999999999998"/>
    <n v="0"/>
    <s v="False"/>
    <s v=""/>
    <n v="0"/>
    <n v="20.5"/>
    <s v="1950 hours annually (37.5 hours per week)"/>
    <s v=""/>
    <n v="0"/>
    <n v="1"/>
    <n v="0"/>
    <n v="0"/>
    <n v="0"/>
    <n v="10.83"/>
    <n v="15.19"/>
    <n v="3.29"/>
    <n v="0.6"/>
    <n v="0"/>
    <n v="0"/>
    <n v="0.4"/>
    <n v="1"/>
    <n v="0"/>
    <n v="1.5"/>
    <n v="0.5"/>
    <n v="0.5"/>
    <n v="1"/>
    <n v="0.2"/>
    <n v="0"/>
    <n v="0"/>
    <n v="1.4"/>
    <s v="Behav. Therapist - 0.90_x000a_Unit Aides (included above)_x000a_OT/PT Assistant_x000a_(included above)_x000a_Spiritual Health Practitioner - 0.50_x000a_Physican hospitalist - 0.5"/>
    <n v="0"/>
    <n v="0"/>
    <n v="0"/>
    <n v="0"/>
    <s v="Other"/>
    <s v="Acute, Sub Acute, Community to include LTC"/>
    <n v="94.4"/>
    <x v="0"/>
    <x v="0"/>
    <s v="Inpatient unit is 24/7.  Allied compliment is M-F business hoursDue to increase in our priority status for LTC beds as part of COVID-19 acute care strategy, we have had a higher than normal discharge rate of ALC patients discharging to LTC affecting occupancyCONSULTS FROM:- Clinical Dietician- Pharmacist- Pharmacy Technician10.83 RN includes 1.0 Registered Nurse in Charge"/>
    <s v="websters@providencecare.ca"/>
    <s v="Sarah Webster"/>
    <s v="2023-12-14 11:46"/>
    <s v="True"/>
    <n v="1"/>
  </r>
  <r>
    <s v="Asset03714"/>
    <x v="28"/>
    <s v=""/>
    <s v=""/>
    <s v="Geriatric Inpatient Unit (Dementia and Non-Dementia Units)"/>
    <x v="46"/>
    <x v="3"/>
    <s v="1145 Carling Ave, Ottawa, ON"/>
    <s v="K1Z 7K4"/>
    <s v=""/>
    <s v=""/>
    <s v="Ottawa"/>
    <x v="1"/>
    <x v="4"/>
    <s v="RGP Eastern Ontario"/>
    <n v="0"/>
    <n v="126"/>
    <n v="4523"/>
    <n v="45"/>
    <n v="87.6"/>
    <n v="60"/>
    <n v="72"/>
    <n v="168"/>
    <s v="True"/>
    <s v="Both"/>
    <n v="10"/>
    <n v="16"/>
    <s v="1950 hours annually (37.5 hours per week)"/>
    <s v=""/>
    <n v="0"/>
    <n v="0"/>
    <n v="0"/>
    <n v="0"/>
    <n v="0"/>
    <n v="0"/>
    <n v="13.3"/>
    <n v="14.05"/>
    <n v="3"/>
    <n v="1"/>
    <n v="0.3"/>
    <n v="0.5"/>
    <n v="2.2000000000000002"/>
    <n v="0"/>
    <n v="1"/>
    <n v="0"/>
    <n v="0.5"/>
    <n v="1"/>
    <n v="0"/>
    <n v="0"/>
    <n v="0"/>
    <n v="0"/>
    <s v="Recreational Student: 0.5 FTE _x000a_Orderly: 1.5 FTE"/>
    <n v="8686"/>
    <n v="0"/>
    <n v="0"/>
    <n v="0"/>
    <s v=""/>
    <s v=""/>
    <n v="100"/>
    <x v="1"/>
    <x v="1"/>
    <s v=""/>
    <s v="programs@geriatricsontario.ca"/>
    <s v="Kristen Mayhew"/>
    <s v="2024-07-08 01:34"/>
    <s v="True"/>
    <n v="1"/>
  </r>
  <r>
    <s v="Asset03345"/>
    <x v="28"/>
    <s v=""/>
    <s v=""/>
    <s v="Horizon Program for Geriatric Psychiatry"/>
    <x v="0"/>
    <x v="3"/>
    <s v="500 Church Street Penetanguishene, Ontario"/>
    <s v="L9M 1G3"/>
    <s v=""/>
    <s v=""/>
    <s v="Dufferin; Simcoe; Parry Sound; Muskoka"/>
    <x v="0"/>
    <x v="4"/>
    <s v="North Simcoe Muskoka Specialized Geriatric Services"/>
    <n v="0"/>
    <n v="61"/>
    <n v="0"/>
    <n v="28"/>
    <n v="99"/>
    <n v="59"/>
    <n v="512.6"/>
    <n v="0"/>
    <s v="True"/>
    <s v="Both"/>
    <n v="2"/>
    <n v="51.9"/>
    <s v="1950 hours annually (37.5 hours per week)"/>
    <s v=""/>
    <n v="0"/>
    <n v="1"/>
    <n v="0"/>
    <n v="0"/>
    <n v="0"/>
    <n v="11.2"/>
    <n v="11.4"/>
    <n v="11.1"/>
    <n v="2"/>
    <n v="0.5"/>
    <n v="0"/>
    <n v="0.2"/>
    <n v="1"/>
    <n v="0"/>
    <n v="0"/>
    <n v="0"/>
    <n v="0"/>
    <n v="1"/>
    <n v="0"/>
    <n v="0"/>
    <n v="0"/>
    <n v="0"/>
    <s v="additional - 1.0 FT Physician Assistant, 1.0 FT psychometrist, 1.0 FT behaviour support specialist, 1.0 FT program support service worker, 0.25 psychologist, 1.0 FT program facilitator, 0.5 unit clerk, _x000a_access by referral - SLP, dietician,"/>
    <n v="0"/>
    <n v="0"/>
    <n v="0"/>
    <n v="0"/>
    <s v="Community Agency; Emergency Department; Other; Primary Care"/>
    <s v="LTC, primary, emergency, specialized geriatric services, acute inpatient"/>
    <n v="0"/>
    <x v="1"/>
    <x v="1"/>
    <s v=""/>
    <s v="mstapinski@waypointcentre.ca"/>
    <s v="Magdalena Stapinski"/>
    <s v="2023-12-15 08:53"/>
    <s v="True"/>
    <n v="1"/>
  </r>
  <r>
    <s v="Asset03252"/>
    <x v="28"/>
    <s v=""/>
    <s v=""/>
    <s v="Specialized Dementia Unit"/>
    <x v="45"/>
    <x v="3"/>
    <s v="550 University Avenue, Toronto, Ontario"/>
    <s v="M5G 2A2"/>
    <s v=""/>
    <s v=""/>
    <s v="Toronto"/>
    <x v="3"/>
    <x v="4"/>
    <s v="RGP Toronto"/>
    <n v="0"/>
    <n v="80"/>
    <n v="0"/>
    <n v="17"/>
    <n v="98"/>
    <n v="65"/>
    <n v="77.2"/>
    <n v="0"/>
    <s v="True"/>
    <s v="Both"/>
    <n v="0"/>
    <n v="5.0999999999999996"/>
    <s v="1950 hours annually (37.5 hours per week)"/>
    <s v=""/>
    <n v="0"/>
    <n v="0.6"/>
    <n v="0.6"/>
    <n v="0"/>
    <n v="0"/>
    <n v="6.9"/>
    <n v="11.2"/>
    <n v="4.2"/>
    <n v="1.5"/>
    <n v="0.4"/>
    <n v="0.2"/>
    <n v="0.5"/>
    <n v="1"/>
    <n v="0"/>
    <n v="1"/>
    <n v="0.5"/>
    <n v="0.5"/>
    <n v="2"/>
    <n v="0.2"/>
    <n v="0"/>
    <n v="0"/>
    <n v="2.1"/>
    <s v="Service coordinator (0.6FTE)_x000a_Clinical Nurse Specialist (0.5FTE)_x000a_Advanced Nurse Educator(0.5FTE)"/>
    <n v="0"/>
    <n v="0"/>
    <n v="0"/>
    <n v="0"/>
    <s v="Other"/>
    <s v="Long-Term Care_x000a_Acute Care"/>
    <n v="98"/>
    <x v="0"/>
    <x v="0"/>
    <s v="The Specialized Dementia Unit (SDU) specializes in assessing and treating persons age 65 and older who have behavioural challenges related to Alzheimer's disease and other types of dementia. The SDU has the expertise in addressing the full range of physical, mental, emotional and social issues associated with dementia. Our goal is to help individuals with dementia maximize their quality of life. We provide strategies to help people cope with the deterioration of memory and thinking skills. We work with individuals to manage agitation, resistance to care, aggression and other responsive behaviours associated with dementia. We help people live as safely as possible – whether at home or in care. In our inpatient unit, we provide care in a secure environment.We also aim to minimize the difficulties experienced by caregivers, including family caregivers and caregivers in long-term care centres. We help caregivers understand and manage behaviour changes caused by dementia. We also provide care tips and behavioural strategies for all caregivers, and we offer supportive counselling for families."/>
    <s v="Cheryl.Simpson@uhn.ca"/>
    <s v="Cheryl"/>
    <s v="2023-12-13 11:14"/>
    <s v="True"/>
    <n v="1"/>
  </r>
  <r>
    <s v="Asset03453"/>
    <x v="28"/>
    <s v=""/>
    <s v=""/>
    <s v="Geriatric Transitional Unit"/>
    <x v="81"/>
    <x v="3"/>
    <s v="700 Gordon St"/>
    <s v="L1N 5S9"/>
    <s v=""/>
    <s v=""/>
    <s v="Dufferin; Haliburton; Northumberland; Peterborough; Simcoe; Muskoka; Kawartha Lakes; Toronto; Niagara Regional Municipality; York; Peel; Durham"/>
    <x v="1"/>
    <x v="4"/>
    <s v="Seniors Care Network"/>
    <n v="0"/>
    <n v="98"/>
    <n v="0"/>
    <n v="20"/>
    <n v="90.7"/>
    <n v="59"/>
    <n v="78.3"/>
    <n v="0"/>
    <s v="False"/>
    <s v=""/>
    <n v="4"/>
    <n v="14"/>
    <s v="1950 hours annually (37.5 hours per week)"/>
    <s v=""/>
    <n v="0"/>
    <n v="0"/>
    <n v="0"/>
    <n v="0"/>
    <n v="0"/>
    <n v="7.6"/>
    <n v="14.4"/>
    <n v="7.4"/>
    <n v="1"/>
    <n v="0.35"/>
    <n v="0.2"/>
    <n v="0.2"/>
    <n v="0.75"/>
    <n v="0.2"/>
    <n v="1"/>
    <n v="0.6"/>
    <n v="0"/>
    <n v="1"/>
    <n v="0"/>
    <n v="0"/>
    <n v="0"/>
    <n v="0"/>
    <s v="1 BT shared between 3 units_x000a_1 general psychiatrist, splits time between inpatient and outpatient services_x000a_1 manager, splits time between inpatient and outpatient services_x000a_1 primary care physician, splits time between multiple units in the hospital_x000a_1 neuropsychologist, splits time between 3 inpatient units"/>
    <n v="0"/>
    <n v="0"/>
    <n v="0"/>
    <n v="0"/>
    <s v="Emergency Department; Other"/>
    <s v="acute care facilities"/>
    <n v="100"/>
    <x v="1"/>
    <x v="1"/>
    <s v=""/>
    <s v="johnstonki@ontarioshores.ca"/>
    <s v="Kim Johnston"/>
    <s v="2023-12-18 09:38"/>
    <s v="True"/>
    <n v="1"/>
  </r>
  <r>
    <s v="Asset03513"/>
    <x v="28"/>
    <s v=""/>
    <s v=""/>
    <s v="Geriatric Psychiatry Inpatient Unit"/>
    <x v="42"/>
    <x v="3"/>
    <s v="550 Wellington Road South London, Ontario"/>
    <s v="N6C 0A7"/>
    <s v=""/>
    <s v=""/>
    <s v=""/>
    <x v="2"/>
    <x v="4"/>
    <s v="RGP Southwestern Ontario"/>
    <n v="0"/>
    <n v="0"/>
    <n v="0"/>
    <n v="18"/>
    <n v="80"/>
    <n v="0"/>
    <n v="0"/>
    <n v="168"/>
    <s v="True"/>
    <s v="Both"/>
    <n v="0"/>
    <n v="0"/>
    <s v="1950 hours annually (37.5 hours per week)"/>
    <s v=""/>
    <n v="0"/>
    <n v="0.1"/>
    <n v="0"/>
    <n v="0"/>
    <n v="0"/>
    <n v="4"/>
    <n v="8"/>
    <n v="4"/>
    <n v="2"/>
    <n v="0.5"/>
    <n v="0.1"/>
    <n v="0.1"/>
    <n v="2"/>
    <n v="0"/>
    <n v="0"/>
    <n v="0"/>
    <n v="0"/>
    <n v="2"/>
    <n v="0.1"/>
    <n v="0"/>
    <n v="0"/>
    <n v="0.5"/>
    <s v="Hospitalists"/>
    <n v="23"/>
    <n v="0"/>
    <n v="0"/>
    <n v="0"/>
    <s v=""/>
    <s v=""/>
    <n v="0"/>
    <x v="0"/>
    <x v="0"/>
    <s v=""/>
    <s v="jacobi.elliott@sjhc.london.on.ca"/>
    <s v="Jacobi Elliott"/>
    <s v="2024-01-09 01:36"/>
    <s v="True"/>
    <n v="1"/>
  </r>
  <r>
    <s v="Asset03380"/>
    <x v="28"/>
    <s v=""/>
    <s v=""/>
    <s v="Geriatric Psychiatry Unit"/>
    <x v="81"/>
    <x v="3"/>
    <s v="700 Gordon St"/>
    <s v="L1N 5S9"/>
    <s v=""/>
    <s v=""/>
    <s v="Haliburton; Northumberland; Peterborough; Simcoe; Muskoka; Kawartha Lakes; Toronto; York; Durham"/>
    <x v="1"/>
    <x v="4"/>
    <s v="Seniors Care Network"/>
    <n v="0"/>
    <n v="98"/>
    <n v="0"/>
    <n v="25"/>
    <n v="99"/>
    <n v="0"/>
    <n v="143"/>
    <n v="0"/>
    <s v="False"/>
    <s v=""/>
    <n v="15"/>
    <n v="22"/>
    <s v="1950 hours annually (37.5 hours per week)"/>
    <s v=""/>
    <n v="0"/>
    <n v="1.2"/>
    <n v="0"/>
    <n v="0"/>
    <n v="0"/>
    <n v="11.5"/>
    <n v="17.600000000000001"/>
    <n v="0"/>
    <n v="1"/>
    <n v="0.35"/>
    <n v="0.2"/>
    <n v="0.2"/>
    <n v="0.75"/>
    <n v="0.2"/>
    <n v="1"/>
    <n v="0.6"/>
    <n v="0"/>
    <n v="1"/>
    <n v="0"/>
    <n v="0"/>
    <n v="0"/>
    <n v="1"/>
    <s v="1 BT shared between 3 units_x000a_1 neuropsychologist shared between 3 units_x000a_Manager also covers outpatient services_x000a_1 primary care physician that covers other units across the hospital"/>
    <n v="0"/>
    <n v="0"/>
    <n v="0"/>
    <n v="0"/>
    <s v="Community Agency; Community Paramedicine; Emergency Department; Other"/>
    <s v=""/>
    <n v="100"/>
    <x v="1"/>
    <x v="1"/>
    <s v=""/>
    <s v="johnstonki@ontarioshores.ca"/>
    <s v="Kim Johnston"/>
    <s v="2023-12-15 11:13"/>
    <s v="True"/>
    <n v="1"/>
  </r>
  <r>
    <s v="Asset03449"/>
    <x v="38"/>
    <s v=""/>
    <s v=""/>
    <s v="TCU"/>
    <x v="57"/>
    <x v="3"/>
    <s v="10500 Dufferin Street, Vaughan"/>
    <s v="L4A4R1"/>
    <s v=""/>
    <s v=""/>
    <s v="York"/>
    <x v="0"/>
    <x v="4"/>
    <s v="No RGP"/>
    <n v="0"/>
    <n v="0"/>
    <n v="0"/>
    <n v="12"/>
    <n v="0"/>
    <n v="0"/>
    <n v="0"/>
    <n v="0"/>
    <s v="False"/>
    <s v="Both"/>
    <n v="2"/>
    <n v="0"/>
    <s v="1950 hours annually (37.5 hours per week)"/>
    <s v=""/>
    <n v="0"/>
    <n v="0"/>
    <n v="0"/>
    <n v="0"/>
    <n v="0"/>
    <n v="0"/>
    <n v="0"/>
    <n v="0"/>
    <n v="0"/>
    <n v="0"/>
    <n v="0"/>
    <n v="0"/>
    <n v="0"/>
    <n v="0"/>
    <n v="0"/>
    <n v="0"/>
    <n v="0"/>
    <n v="0"/>
    <n v="0"/>
    <n v="0"/>
    <n v="0"/>
    <n v="0"/>
    <s v=""/>
    <n v="0"/>
    <n v="0"/>
    <n v="0"/>
    <n v="0"/>
    <s v="Other"/>
    <s v="Inpatient discharges."/>
    <n v="95"/>
    <x v="0"/>
    <x v="0"/>
    <s v="Staffed by Richview Manor, Universal Care.  12 beds opened Feb 20, 2023."/>
    <s v="teresa.sitlani@mackenziehealth.ca"/>
    <s v="Teresa Sitlani"/>
    <s v="2023-12-18 07:40"/>
    <s v="True"/>
    <n v="1"/>
  </r>
  <r>
    <s v="Asset04238"/>
    <x v="0"/>
    <m/>
    <m/>
    <s v="TGH Inpatient Psychiatry (8ES) - Geriatric"/>
    <x v="174"/>
    <x v="4"/>
    <s v="Toronto General Hospital, 200 Elizabeth Street, 8 Eaton South, Toronto, ON"/>
    <s v="M5G 2C4"/>
    <m/>
    <m/>
    <m/>
    <x v="3"/>
    <x v="0"/>
    <s v="RGP Toronto"/>
    <n v="0"/>
    <n v="39"/>
    <n v="0"/>
    <n v="0"/>
    <n v="0"/>
    <n v="0"/>
    <n v="0"/>
    <n v="0"/>
    <b v="0"/>
    <m/>
    <n v="0"/>
    <n v="0"/>
    <s v="Other"/>
    <m/>
    <n v="0"/>
    <n v="0"/>
    <n v="0"/>
    <n v="0"/>
    <n v="0"/>
    <n v="0"/>
    <n v="0"/>
    <n v="0"/>
    <n v="0"/>
    <n v="0"/>
    <n v="0"/>
    <n v="0"/>
    <n v="0"/>
    <n v="0"/>
    <n v="0"/>
    <n v="0"/>
    <n v="0"/>
    <n v="0"/>
    <n v="0"/>
    <n v="0"/>
    <n v="0"/>
    <n v="0"/>
    <m/>
    <n v="0"/>
    <n v="0"/>
    <n v="0"/>
    <n v="0"/>
    <m/>
    <m/>
    <n v="0"/>
    <x v="0"/>
    <x v="0"/>
    <m/>
    <s v="alison.seto@uhn.ca"/>
    <s v="Alison Seto"/>
    <n v="45582.396527777775"/>
    <b v="1"/>
    <n v="1"/>
  </r>
  <r>
    <s v="Asset03976"/>
    <x v="1"/>
    <m/>
    <m/>
    <s v="Seniors Care Unit"/>
    <x v="128"/>
    <x v="4"/>
    <s v="100 Queensway West, Mississauga, Ontario"/>
    <s v="L5B1B8"/>
    <m/>
    <m/>
    <m/>
    <x v="3"/>
    <x v="0"/>
    <s v="RGP Toronto"/>
    <n v="0"/>
    <n v="0"/>
    <n v="0"/>
    <n v="0"/>
    <n v="110"/>
    <n v="0"/>
    <n v="21"/>
    <n v="0"/>
    <b v="1"/>
    <s v="Both"/>
    <n v="0"/>
    <n v="0"/>
    <s v="1950 hours annually (37.5 hours per week)"/>
    <m/>
    <n v="0"/>
    <n v="0"/>
    <n v="0"/>
    <n v="0"/>
    <n v="0"/>
    <n v="0"/>
    <n v="0"/>
    <n v="0"/>
    <n v="1"/>
    <n v="1"/>
    <n v="0.5"/>
    <n v="1"/>
    <n v="1"/>
    <n v="0"/>
    <n v="1.5"/>
    <n v="1.2"/>
    <n v="0"/>
    <n v="0.5"/>
    <n v="0.5"/>
    <n v="0"/>
    <n v="0"/>
    <n v="0"/>
    <s v="The Seniors Care Unit is a 26-bed acute medicine unit for seniors. There is a pull model for admission. The most responsible physicians are geriatricians. There are 6 nurses (combination of RNs and RPNs) doing 12-hr day/night shifts on a rotational schedule 7 days/week."/>
    <n v="0"/>
    <n v="0"/>
    <n v="0"/>
    <n v="0"/>
    <s v="Emergency Department; Other"/>
    <m/>
    <n v="95"/>
    <x v="0"/>
    <x v="0"/>
    <m/>
    <s v="florence.paat@thp.ca"/>
    <s v="Florence Paat"/>
    <n v="45558.150694444441"/>
    <b v="1"/>
    <n v="1"/>
  </r>
  <r>
    <s v="Asset03772"/>
    <x v="1"/>
    <m/>
    <m/>
    <s v="Acute Care of the Elderly (ACE) Unit"/>
    <x v="126"/>
    <x v="4"/>
    <s v="600 University Ave, Toronto, ON"/>
    <s v="M5G 1X5"/>
    <m/>
    <m/>
    <m/>
    <x v="3"/>
    <x v="0"/>
    <s v="RGP Toronto"/>
    <n v="0"/>
    <n v="477"/>
    <n v="0"/>
    <n v="28"/>
    <n v="97.3"/>
    <n v="0"/>
    <n v="19.7"/>
    <n v="0"/>
    <b v="0"/>
    <m/>
    <n v="0"/>
    <n v="0"/>
    <s v="Other"/>
    <m/>
    <n v="0"/>
    <n v="0"/>
    <n v="0"/>
    <n v="0"/>
    <n v="0"/>
    <n v="0"/>
    <n v="0"/>
    <n v="0"/>
    <n v="0"/>
    <n v="0"/>
    <n v="0"/>
    <n v="0"/>
    <n v="0"/>
    <n v="0"/>
    <n v="0"/>
    <n v="0"/>
    <n v="0"/>
    <n v="0"/>
    <n v="0"/>
    <n v="0"/>
    <n v="0"/>
    <n v="0"/>
    <m/>
    <n v="0"/>
    <n v="0"/>
    <n v="0"/>
    <n v="0"/>
    <m/>
    <m/>
    <n v="100"/>
    <x v="0"/>
    <x v="0"/>
    <m/>
    <s v="hannan.minhas@sunnybrook.ca"/>
    <s v="Hannanminhas"/>
    <n v="45527.517361111109"/>
    <b v="1"/>
    <n v="1"/>
  </r>
  <r>
    <s v="Asset03723"/>
    <x v="1"/>
    <m/>
    <m/>
    <s v="Acute Care of the Elderly (ACE) Unit"/>
    <x v="95"/>
    <x v="4"/>
    <s v="596 Davis Drive, Newmarket, ON"/>
    <s v="L3Y 2P9"/>
    <m/>
    <m/>
    <s v="Simcoe; York"/>
    <x v="0"/>
    <x v="0"/>
    <s v="No RGP"/>
    <n v="0"/>
    <n v="0"/>
    <n v="0"/>
    <n v="0"/>
    <n v="0"/>
    <n v="0"/>
    <n v="0"/>
    <n v="0"/>
    <b v="1"/>
    <s v="Both"/>
    <n v="0"/>
    <n v="0"/>
    <s v="1950 hours annually (37.5 hours per week)"/>
    <m/>
    <n v="0"/>
    <n v="0"/>
    <n v="1"/>
    <n v="0"/>
    <n v="0.7"/>
    <n v="0"/>
    <n v="0"/>
    <n v="0"/>
    <n v="1"/>
    <n v="1"/>
    <n v="0.5"/>
    <n v="1"/>
    <n v="1"/>
    <n v="0"/>
    <n v="0"/>
    <n v="0.5"/>
    <n v="0.5"/>
    <n v="0.5"/>
    <n v="0"/>
    <n v="0"/>
    <n v="0"/>
    <n v="0"/>
    <m/>
    <n v="0"/>
    <n v="0"/>
    <n v="0"/>
    <n v="0"/>
    <s v="Emergency Department"/>
    <m/>
    <n v="100"/>
    <x v="0"/>
    <x v="1"/>
    <m/>
    <s v="jpopplow@southlake.ca"/>
    <s v="Jennie"/>
    <n v="45510.425694444442"/>
    <b v="1"/>
    <n v="1"/>
  </r>
  <r>
    <s v="Asset04062"/>
    <x v="1"/>
    <m/>
    <m/>
    <s v="Acute Care of the Elderly (ACE) Unit"/>
    <x v="35"/>
    <x v="4"/>
    <s v="4001 Leslie St, Toronto, ON"/>
    <s v="M2K 1E1"/>
    <m/>
    <m/>
    <m/>
    <x v="3"/>
    <x v="0"/>
    <s v="RGP Toronto"/>
    <n v="0"/>
    <n v="185"/>
    <n v="0"/>
    <n v="12"/>
    <n v="47.4"/>
    <n v="0"/>
    <n v="10.9"/>
    <n v="0"/>
    <b v="0"/>
    <m/>
    <n v="0"/>
    <n v="0"/>
    <s v="Other"/>
    <m/>
    <n v="0.5"/>
    <n v="0"/>
    <n v="0.5"/>
    <n v="0"/>
    <n v="0.5"/>
    <n v="0"/>
    <n v="0"/>
    <n v="0"/>
    <n v="0.5"/>
    <n v="1"/>
    <n v="0"/>
    <n v="0"/>
    <n v="0"/>
    <n v="0"/>
    <n v="0"/>
    <n v="0"/>
    <n v="0"/>
    <n v="0"/>
    <n v="0"/>
    <n v="0"/>
    <n v="0"/>
    <n v="0"/>
    <m/>
    <n v="0"/>
    <n v="0"/>
    <n v="0"/>
    <n v="0"/>
    <m/>
    <m/>
    <n v="100"/>
    <x v="0"/>
    <x v="0"/>
    <m/>
    <s v="william.underwood@nygh.on.ca"/>
    <s v="wunderwood"/>
    <n v="45561.144444444442"/>
    <b v="1"/>
    <n v="1"/>
  </r>
  <r>
    <s v="Asset04132"/>
    <x v="1"/>
    <m/>
    <m/>
    <s v="Specialized Seniors Care Unit"/>
    <x v="127"/>
    <x v="4"/>
    <s v="201 Georgian Dr. Barrie Ontario"/>
    <s v="L4M 6M2"/>
    <m/>
    <m/>
    <s v="Simcoe"/>
    <x v="0"/>
    <x v="0"/>
    <s v="North Simcoe Muskoka Specialized Geriatric Services"/>
    <n v="0"/>
    <n v="0"/>
    <n v="0"/>
    <n v="34"/>
    <n v="101"/>
    <n v="0"/>
    <n v="13"/>
    <n v="0"/>
    <b v="0"/>
    <s v="Both"/>
    <n v="0"/>
    <n v="0"/>
    <s v="Other"/>
    <m/>
    <n v="0.5"/>
    <n v="0"/>
    <n v="0"/>
    <n v="0"/>
    <n v="0.25"/>
    <n v="13"/>
    <n v="15"/>
    <n v="12"/>
    <n v="0.8"/>
    <n v="1"/>
    <n v="0.6"/>
    <n v="1"/>
    <n v="1"/>
    <n v="0"/>
    <n v="2"/>
    <n v="0"/>
    <n v="1"/>
    <n v="2"/>
    <n v="0.5"/>
    <n v="0"/>
    <n v="0"/>
    <n v="0"/>
    <m/>
    <n v="0"/>
    <n v="0"/>
    <n v="0"/>
    <n v="0"/>
    <s v="Emergency Department"/>
    <m/>
    <n v="100"/>
    <x v="1"/>
    <x v="1"/>
    <m/>
    <s v="FletcherT@rvh.on.ca"/>
    <s v="Tracey Fletcher"/>
    <n v="45565.399305555555"/>
    <b v="1"/>
    <n v="1"/>
  </r>
  <r>
    <s v="Asset04309"/>
    <x v="1"/>
    <m/>
    <m/>
    <s v="Acute and Reactivation Care Centre"/>
    <x v="49"/>
    <x v="4"/>
    <s v="41 Ramsey Lake Road, Sudbury"/>
    <s v="P3E 5J1"/>
    <m/>
    <m/>
    <m/>
    <x v="5"/>
    <x v="0"/>
    <s v="North East Specialized Geriatric Centre"/>
    <n v="0"/>
    <n v="303"/>
    <n v="0"/>
    <n v="52"/>
    <n v="86"/>
    <n v="0"/>
    <n v="16"/>
    <n v="0"/>
    <b v="1"/>
    <s v="Both"/>
    <n v="0"/>
    <n v="0"/>
    <s v="1950 hours annually (37.5 hours per week)"/>
    <m/>
    <n v="1"/>
    <n v="0"/>
    <n v="0"/>
    <n v="0"/>
    <n v="0"/>
    <n v="14.5"/>
    <n v="19.5"/>
    <n v="7"/>
    <n v="2"/>
    <n v="0"/>
    <n v="1"/>
    <n v="0"/>
    <n v="2"/>
    <n v="0"/>
    <n v="0"/>
    <n v="0"/>
    <n v="0"/>
    <n v="1"/>
    <n v="0.5"/>
    <n v="0"/>
    <n v="0"/>
    <n v="4"/>
    <s v="Reactivation Worker_x000a_1 fte manager, 2.5 fte ward clerks'.5 ward clerk, 1 BSO, 4 RPNs, 1.5 RN"/>
    <n v="0"/>
    <n v="0"/>
    <n v="0"/>
    <n v="0"/>
    <m/>
    <m/>
    <n v="100"/>
    <x v="0"/>
    <x v="0"/>
    <s v="smcewen@hsnsudbury.ca"/>
    <s v="programs@geriatricsontario.ca"/>
    <s v="Kristen Mayhew"/>
    <n v="45707.145138888889"/>
    <b v="1"/>
    <n v="1"/>
  </r>
  <r>
    <s v="Asset04131"/>
    <x v="1"/>
    <m/>
    <m/>
    <s v="Geriatric Inpatients"/>
    <x v="96"/>
    <x v="4"/>
    <s v="381 Church St, Markham, Ontario"/>
    <s v="L3P 7P3"/>
    <m/>
    <m/>
    <m/>
    <x v="0"/>
    <x v="0"/>
    <s v="No RGP"/>
    <n v="0"/>
    <n v="0"/>
    <n v="0"/>
    <n v="0"/>
    <n v="0"/>
    <n v="0"/>
    <n v="0"/>
    <n v="0"/>
    <b v="0"/>
    <m/>
    <n v="0"/>
    <n v="0"/>
    <s v="1950 hours annually (37.5 hours per week)"/>
    <m/>
    <n v="0"/>
    <n v="0"/>
    <n v="0"/>
    <n v="0"/>
    <n v="0"/>
    <n v="0"/>
    <n v="0"/>
    <n v="0"/>
    <n v="0"/>
    <n v="0"/>
    <n v="0"/>
    <n v="0"/>
    <n v="0"/>
    <n v="0"/>
    <n v="0"/>
    <n v="0"/>
    <n v="0"/>
    <n v="0"/>
    <n v="0"/>
    <n v="0"/>
    <n v="0"/>
    <n v="0"/>
    <m/>
    <n v="3451"/>
    <n v="0"/>
    <n v="0"/>
    <n v="0"/>
    <m/>
    <m/>
    <n v="96"/>
    <x v="0"/>
    <x v="0"/>
    <m/>
    <s v="alogiudice@oakvalleyhealth.ca"/>
    <s v="AndrewLoGiudice"/>
    <n v="45565.393750000003"/>
    <b v="1"/>
    <n v="1"/>
  </r>
  <r>
    <s v="Asset03687"/>
    <x v="1"/>
    <m/>
    <m/>
    <s v="Acute Care of the Elderly Unit (ACE)"/>
    <x v="175"/>
    <x v="4"/>
    <s v="2100 Bovaird Drive East"/>
    <s v="L6R 3J7"/>
    <m/>
    <m/>
    <m/>
    <x v="0"/>
    <x v="0"/>
    <s v="No RGP"/>
    <n v="0"/>
    <n v="427"/>
    <n v="0"/>
    <n v="25"/>
    <n v="100"/>
    <n v="10"/>
    <n v="26"/>
    <n v="0"/>
    <b v="1"/>
    <s v="Both"/>
    <n v="0"/>
    <n v="0"/>
    <s v="1950 hours annually (37.5 hours per week)"/>
    <m/>
    <n v="0"/>
    <n v="0"/>
    <n v="0"/>
    <n v="0"/>
    <n v="0"/>
    <n v="0"/>
    <n v="0"/>
    <n v="0"/>
    <n v="0"/>
    <n v="0"/>
    <n v="0"/>
    <n v="0"/>
    <n v="0"/>
    <n v="0"/>
    <n v="0"/>
    <n v="0"/>
    <n v="0"/>
    <n v="0"/>
    <n v="0"/>
    <n v="0"/>
    <n v="0"/>
    <n v="0"/>
    <m/>
    <n v="0"/>
    <n v="0"/>
    <n v="248"/>
    <n v="0"/>
    <s v="Emergency Department; Caregiver Referral; Community Agency; Community Paramedicine; Home and Community Care Support Services; Ontario Health Team; Primary Care; Self Referral"/>
    <m/>
    <n v="100"/>
    <x v="1"/>
    <x v="1"/>
    <m/>
    <s v="shailesh.nadkarni@williamoslerhs.ca"/>
    <s v="Shailesh Nadkarni"/>
    <n v="45440.491666666669"/>
    <b v="1"/>
    <n v="1"/>
  </r>
  <r>
    <s v="Asset04239"/>
    <x v="1"/>
    <m/>
    <m/>
    <s v="Acute Care of the Elderly Unit (ACE)"/>
    <x v="5"/>
    <x v="4"/>
    <s v="1235 Wilson Ave., Toronto, Ontario"/>
    <s v="M3M 0B2"/>
    <m/>
    <m/>
    <m/>
    <x v="3"/>
    <x v="0"/>
    <s v="RGP Toronto"/>
    <n v="0"/>
    <n v="1151"/>
    <n v="0"/>
    <n v="32"/>
    <n v="95"/>
    <n v="7.1"/>
    <n v="9.6"/>
    <n v="0"/>
    <b v="0"/>
    <m/>
    <n v="0"/>
    <n v="0"/>
    <s v="1950 hours annually (37.5 hours per week)"/>
    <m/>
    <n v="1"/>
    <n v="0"/>
    <n v="0"/>
    <n v="0"/>
    <n v="0"/>
    <n v="22.4"/>
    <n v="7"/>
    <n v="0"/>
    <n v="1"/>
    <n v="0.5"/>
    <n v="0.5"/>
    <n v="1"/>
    <n v="1"/>
    <n v="0"/>
    <n v="0.5"/>
    <n v="0.8"/>
    <n v="0"/>
    <n v="0"/>
    <n v="0.1"/>
    <n v="0"/>
    <n v="0"/>
    <n v="0"/>
    <m/>
    <n v="0"/>
    <n v="0"/>
    <n v="0"/>
    <n v="0"/>
    <s v="Emergency Department"/>
    <m/>
    <n v="100"/>
    <x v="0"/>
    <x v="0"/>
    <m/>
    <s v="Ppodolski@hrh.ca"/>
    <s v="Paula Podolski"/>
    <n v="45582.443055555559"/>
    <b v="1"/>
    <n v="1"/>
  </r>
  <r>
    <s v="Asset03902"/>
    <x v="1"/>
    <m/>
    <m/>
    <s v="Geriatric Medicine Unit, Civic Campus"/>
    <x v="7"/>
    <x v="4"/>
    <s v="1053 Carling Ave. Ottawa. ON"/>
    <s v="K1Y 4E9"/>
    <m/>
    <m/>
    <m/>
    <x v="1"/>
    <x v="0"/>
    <s v="RGP Eastern Ontario"/>
    <n v="0"/>
    <n v="582"/>
    <n v="0"/>
    <n v="24"/>
    <n v="98.66"/>
    <n v="0"/>
    <n v="14.59"/>
    <n v="168"/>
    <b v="0"/>
    <s v="Both"/>
    <n v="0"/>
    <n v="0"/>
    <s v="1950 hours annually (37.5 hours per week)"/>
    <m/>
    <n v="2.4"/>
    <n v="0"/>
    <n v="0"/>
    <n v="0"/>
    <n v="0"/>
    <n v="14.7"/>
    <n v="6.3"/>
    <n v="4.2"/>
    <n v="1.5"/>
    <n v="0"/>
    <n v="0"/>
    <n v="1"/>
    <n v="1.5"/>
    <n v="0"/>
    <n v="0"/>
    <n v="0"/>
    <n v="0"/>
    <n v="0"/>
    <n v="0"/>
    <n v="0"/>
    <n v="0"/>
    <n v="0"/>
    <s v="Rehab assistant 1.0"/>
    <n v="0"/>
    <n v="0"/>
    <n v="0"/>
    <n v="0"/>
    <m/>
    <m/>
    <n v="100"/>
    <x v="0"/>
    <x v="0"/>
    <s v="Last year the standard length of stay provided is total acute LOS. We now how access to data specific to our unit."/>
    <s v="cwallwork@toh.ca"/>
    <s v="Catherine Wallwork"/>
    <n v="45551.114583333336"/>
    <b v="1"/>
    <n v="1"/>
  </r>
  <r>
    <s v="Asset03755"/>
    <x v="1"/>
    <m/>
    <m/>
    <s v="Acute Care of the Elderly (ACE) Unit"/>
    <x v="8"/>
    <x v="4"/>
    <s v="36 Queen St E, Toronto, ON"/>
    <s v="M5B 1W8"/>
    <m/>
    <m/>
    <m/>
    <x v="3"/>
    <x v="0"/>
    <s v="RGP Toronto"/>
    <n v="0"/>
    <n v="199"/>
    <n v="0"/>
    <n v="10"/>
    <n v="81.599999999999994"/>
    <n v="0"/>
    <n v="14.8"/>
    <n v="0"/>
    <b v="0"/>
    <m/>
    <n v="0"/>
    <n v="0"/>
    <s v="Other"/>
    <m/>
    <n v="0"/>
    <n v="0"/>
    <n v="0"/>
    <n v="0"/>
    <n v="0"/>
    <n v="0"/>
    <n v="0"/>
    <n v="0"/>
    <n v="0"/>
    <n v="0"/>
    <n v="0"/>
    <n v="0"/>
    <n v="0"/>
    <n v="0"/>
    <n v="0"/>
    <n v="0"/>
    <n v="0"/>
    <n v="0"/>
    <n v="0"/>
    <n v="0"/>
    <n v="0"/>
    <n v="0"/>
    <m/>
    <n v="0"/>
    <n v="0"/>
    <n v="0"/>
    <n v="0"/>
    <m/>
    <m/>
    <n v="100"/>
    <x v="0"/>
    <x v="0"/>
    <m/>
    <s v="hannan.minhas@sunnybrook.ca"/>
    <s v="Hannanminhas"/>
    <n v="45527.451388888891"/>
    <b v="1"/>
    <n v="1"/>
  </r>
  <r>
    <s v="Asset03681"/>
    <x v="1"/>
    <m/>
    <m/>
    <s v="BACE"/>
    <x v="147"/>
    <x v="4"/>
    <s v="3200 Major Mackenzie Drive West"/>
    <s v="L6A 4Z3"/>
    <m/>
    <m/>
    <s v="York"/>
    <x v="0"/>
    <x v="0"/>
    <s v="No RGP"/>
    <n v="0"/>
    <n v="0"/>
    <n v="0"/>
    <n v="12"/>
    <n v="100"/>
    <n v="0"/>
    <n v="0"/>
    <n v="0"/>
    <b v="0"/>
    <m/>
    <n v="0"/>
    <n v="0"/>
    <s v="1950 hours annually (37.5 hours per week)"/>
    <m/>
    <n v="0"/>
    <n v="0.3"/>
    <n v="0"/>
    <n v="0"/>
    <n v="0"/>
    <n v="6.5"/>
    <n v="7.3"/>
    <n v="9.1999999999999993"/>
    <n v="0.17"/>
    <n v="0"/>
    <n v="0"/>
    <n v="0.33"/>
    <n v="0"/>
    <n v="1"/>
    <n v="0"/>
    <n v="0.33"/>
    <n v="0.33"/>
    <n v="0"/>
    <n v="0"/>
    <n v="0"/>
    <n v="0"/>
    <n v="0.5"/>
    <s v="Other - Therapy assistant 0.5FTE_x000a_Partnership with LOFT with Behavioural Support Therapist 0.6FTE"/>
    <n v="0"/>
    <n v="0"/>
    <n v="0"/>
    <n v="0"/>
    <s v="Emergency Department; Other"/>
    <s v="Inpatient referrals"/>
    <n v="100"/>
    <x v="0"/>
    <x v="0"/>
    <m/>
    <s v="peggy.richards@mackenziehealth.ca"/>
    <s v="Peggy Richards"/>
    <n v="45398.336111111108"/>
    <b v="1"/>
    <n v="1"/>
  </r>
  <r>
    <s v="Asset04142"/>
    <x v="29"/>
    <m/>
    <m/>
    <s v="Behavior Supports Transition Team"/>
    <x v="40"/>
    <x v="4"/>
    <s v="Centenary Hospital, 2867 ELLESMERE ROAD"/>
    <s v="M1E4B9"/>
    <s v="General Hospital, 3050 Lawrence Ave East Scarborogh M1P 2V5; Birchmount Hospital 3030 Birchmount Rd M1W 3W3"/>
    <s v="M1P 2V5; M1W 3W3"/>
    <m/>
    <x v="3"/>
    <x v="4"/>
    <s v="Seniors Care Network"/>
    <n v="0"/>
    <n v="446"/>
    <n v="682"/>
    <n v="0"/>
    <n v="0"/>
    <n v="0"/>
    <n v="0"/>
    <n v="40"/>
    <b v="1"/>
    <m/>
    <n v="0"/>
    <n v="0"/>
    <s v="1950 hours annually (37.5 hours per week)"/>
    <m/>
    <n v="0"/>
    <n v="0"/>
    <n v="0"/>
    <n v="0"/>
    <n v="0"/>
    <n v="3"/>
    <n v="0"/>
    <n v="3"/>
    <n v="0"/>
    <n v="0"/>
    <n v="0"/>
    <n v="0"/>
    <n v="0"/>
    <n v="0"/>
    <n v="0"/>
    <n v="0"/>
    <n v="0"/>
    <n v="0"/>
    <n v="0"/>
    <n v="0"/>
    <n v="0"/>
    <n v="0"/>
    <m/>
    <n v="780"/>
    <n v="446"/>
    <n v="0"/>
    <n v="0"/>
    <m/>
    <m/>
    <n v="0"/>
    <x v="0"/>
    <x v="0"/>
    <m/>
    <s v="sli2@shn.ca"/>
    <s v="Shirley Shi Ling Li"/>
    <n v="45565.497916666667"/>
    <b v="1"/>
    <n v="1"/>
  </r>
  <r>
    <s v="Asset04134"/>
    <x v="29"/>
    <m/>
    <m/>
    <s v="Red Oak Behaviour Support Transition Unit - Georgian Manor"/>
    <x v="144"/>
    <x v="4"/>
    <s v="101 Thompson Rd"/>
    <s v="L9M 0V3"/>
    <m/>
    <m/>
    <s v="Simcoe"/>
    <x v="0"/>
    <x v="4"/>
    <s v="North Simcoe Muskoka Specialized Geriatric Services"/>
    <n v="0"/>
    <n v="17"/>
    <n v="0"/>
    <n v="16"/>
    <n v="98"/>
    <n v="60"/>
    <n v="289"/>
    <n v="0"/>
    <b v="1"/>
    <s v="Both"/>
    <n v="4"/>
    <n v="120"/>
    <s v="1950 hours annually (37.5 hours per week)"/>
    <m/>
    <n v="0"/>
    <n v="0"/>
    <n v="0"/>
    <n v="0"/>
    <n v="0"/>
    <n v="1.4"/>
    <n v="4.49"/>
    <n v="14.44"/>
    <n v="0.2"/>
    <n v="0"/>
    <n v="0.75"/>
    <n v="0"/>
    <n v="0"/>
    <n v="0.3"/>
    <n v="0"/>
    <n v="0"/>
    <n v="0"/>
    <n v="1.4"/>
    <n v="0"/>
    <n v="0"/>
    <n v="0"/>
    <n v="0.6"/>
    <s v="0.6 includes physiotherapy, occupational therapy, dietary aides, housekeeping_x000a_access to consultant pharmacist through contracted service"/>
    <n v="0"/>
    <n v="0"/>
    <n v="0"/>
    <n v="0"/>
    <s v="Home and Community Care Support Services"/>
    <m/>
    <n v="100"/>
    <x v="1"/>
    <x v="0"/>
    <m/>
    <s v="alison.howard@simcoe.ca"/>
    <s v="Alison Howard"/>
    <n v="45565.402083333334"/>
    <b v="1"/>
    <n v="1"/>
  </r>
  <r>
    <s v="Asset04069"/>
    <x v="2"/>
    <m/>
    <m/>
    <s v="Specialized Geriatric Services"/>
    <x v="44"/>
    <x v="4"/>
    <s v="243 CONSUMERS RD, UNIT 300, TORONTO, ON"/>
    <s v="M2J4W8"/>
    <m/>
    <m/>
    <s v="Toronto"/>
    <x v="3"/>
    <x v="1"/>
    <s v="RGP Toronto"/>
    <n v="1850"/>
    <n v="554"/>
    <n v="498"/>
    <n v="0"/>
    <n v="0"/>
    <n v="0"/>
    <n v="0"/>
    <n v="37.5"/>
    <b v="1"/>
    <m/>
    <n v="0"/>
    <n v="100"/>
    <s v="1950 hours annually (37.5 hours per week)"/>
    <m/>
    <n v="0"/>
    <n v="0"/>
    <n v="2.02"/>
    <n v="0"/>
    <n v="0"/>
    <n v="0"/>
    <n v="0"/>
    <n v="0"/>
    <n v="0"/>
    <n v="0"/>
    <n v="0"/>
    <n v="0"/>
    <n v="0"/>
    <n v="0"/>
    <n v="0"/>
    <n v="0"/>
    <n v="0"/>
    <n v="0"/>
    <n v="0"/>
    <n v="0"/>
    <n v="0"/>
    <n v="0"/>
    <m/>
    <n v="1780"/>
    <n v="164"/>
    <n v="75"/>
    <n v="0"/>
    <m/>
    <s v="- GPs_x000a_-inpatient_x000a_- NYGH ER_x000a_- NYGH outpatient clinics _x000a_-Retirement homes_x000a_-specialists _x000a_- other hospitals including rehab hospitals"/>
    <n v="95"/>
    <x v="0"/>
    <x v="0"/>
    <s v="- The total FTE is a summary of physician coverage for Geriatric Medicine, memory, Parkinson's clinics, Day Hospital &amp; outreach, -catchment in place"/>
    <s v="william.underwood@nygh.on.ca"/>
    <s v="wunderwood"/>
    <n v="45561.15347222222"/>
    <b v="1"/>
    <n v="1"/>
  </r>
  <r>
    <s v="Asset03862"/>
    <x v="3"/>
    <m/>
    <m/>
    <s v="County of Renfrew Paramedic Service"/>
    <x v="129"/>
    <x v="4"/>
    <s v="9 International Drive"/>
    <s v="K8A 6W4"/>
    <m/>
    <m/>
    <s v="Renfrew"/>
    <x v="1"/>
    <x v="2"/>
    <s v="RGP Eastern Ontario"/>
    <n v="0"/>
    <n v="1103"/>
    <n v="0"/>
    <n v="0"/>
    <n v="0"/>
    <n v="0"/>
    <n v="0"/>
    <n v="84"/>
    <b v="1"/>
    <s v="Both"/>
    <n v="0"/>
    <n v="3"/>
    <s v="Other"/>
    <n v="2184"/>
    <n v="0"/>
    <n v="0"/>
    <n v="0"/>
    <n v="0"/>
    <n v="0"/>
    <n v="0"/>
    <n v="0"/>
    <n v="0"/>
    <n v="0"/>
    <n v="0"/>
    <n v="0"/>
    <n v="0"/>
    <n v="0"/>
    <n v="0"/>
    <n v="3"/>
    <n v="0"/>
    <n v="0"/>
    <n v="0"/>
    <n v="0"/>
    <n v="6"/>
    <n v="0"/>
    <n v="0"/>
    <m/>
    <n v="12292"/>
    <n v="3132"/>
    <n v="0"/>
    <n v="0"/>
    <s v="Other; Caregiver Referral; Community Agency; Community Paramedicine; Home and Community Care Support Services; Ontario Health Team; Primary Care; Self Referral"/>
    <m/>
    <n v="93"/>
    <x v="1"/>
    <x v="1"/>
    <m/>
    <s v="kstencill@countyofrenfrew.on.ca"/>
    <s v="Kathy Stencill"/>
    <n v="45547.480555555558"/>
    <b v="1"/>
    <n v="1"/>
  </r>
  <r>
    <s v="Asset04024"/>
    <x v="4"/>
    <m/>
    <m/>
    <s v="West End Integrated Falls Prevention Program"/>
    <x v="176"/>
    <x v="4"/>
    <s v="1365 Richmond Road, Ottawa, ON"/>
    <s v="K2B 6R7"/>
    <m/>
    <m/>
    <s v="Ottawa"/>
    <x v="1"/>
    <x v="2"/>
    <s v="RGP Eastern Ontario"/>
    <n v="0"/>
    <n v="215"/>
    <n v="0"/>
    <n v="0"/>
    <n v="0"/>
    <n v="0"/>
    <n v="0"/>
    <n v="0"/>
    <b v="0"/>
    <m/>
    <n v="0"/>
    <n v="0"/>
    <s v="1820 hours annually (35 hours per week)"/>
    <m/>
    <n v="0"/>
    <n v="0"/>
    <n v="0"/>
    <n v="0"/>
    <n v="1"/>
    <n v="1"/>
    <n v="0"/>
    <n v="0"/>
    <n v="0"/>
    <n v="0"/>
    <n v="0"/>
    <n v="1"/>
    <n v="1"/>
    <n v="0"/>
    <n v="0"/>
    <n v="0"/>
    <n v="0"/>
    <n v="1"/>
    <n v="0"/>
    <n v="0"/>
    <n v="0"/>
    <n v="0"/>
    <m/>
    <n v="863"/>
    <n v="0"/>
    <n v="0"/>
    <n v="0"/>
    <s v="Emergency Department; Other; Primary Care; Self Referral"/>
    <s v="GEM program"/>
    <n v="100"/>
    <x v="0"/>
    <x v="1"/>
    <m/>
    <s v="s.shah@pqchc.com"/>
    <s v="Fallspqchc"/>
    <n v="45560.085416666669"/>
    <b v="1"/>
    <n v="1"/>
  </r>
  <r>
    <s v="Asset03962"/>
    <x v="4"/>
    <m/>
    <m/>
    <s v="Strong and Steady"/>
    <x v="141"/>
    <x v="4"/>
    <s v="100 CONSTELLATION DR,"/>
    <s v="K2G 6J8"/>
    <m/>
    <m/>
    <s v="Ottawa"/>
    <x v="1"/>
    <x v="2"/>
    <s v="RGP Eastern Ontario"/>
    <n v="0"/>
    <n v="0"/>
    <n v="0"/>
    <n v="0"/>
    <n v="0"/>
    <n v="0"/>
    <n v="0"/>
    <n v="0"/>
    <b v="0"/>
    <m/>
    <n v="0"/>
    <n v="0"/>
    <s v="1820 hours annually (35 hours per week)"/>
    <m/>
    <n v="0"/>
    <n v="0"/>
    <n v="0"/>
    <n v="0"/>
    <n v="0"/>
    <n v="1"/>
    <n v="0"/>
    <n v="0"/>
    <n v="0"/>
    <n v="0"/>
    <n v="0"/>
    <n v="0"/>
    <n v="0"/>
    <n v="0"/>
    <n v="0"/>
    <n v="0"/>
    <n v="0"/>
    <n v="0"/>
    <n v="0"/>
    <n v="0"/>
    <n v="0"/>
    <n v="0"/>
    <m/>
    <n v="120"/>
    <n v="0"/>
    <n v="84"/>
    <n v="0"/>
    <m/>
    <m/>
    <n v="0"/>
    <x v="0"/>
    <x v="0"/>
    <m/>
    <s v="brook.tariku@ottawa.ca"/>
    <s v="Brooktawit"/>
    <n v="45558.520833333336"/>
    <b v="1"/>
    <n v="1"/>
  </r>
  <r>
    <s v="Asset03895"/>
    <x v="4"/>
    <m/>
    <m/>
    <s v="Champlains Falls Assessment and Streamlined Treatment (C-FAST) Clinic"/>
    <x v="7"/>
    <x v="4"/>
    <s v="1053 Carling Avenue, Ottawa, Ontario"/>
    <s v="K1Y 4E9"/>
    <m/>
    <m/>
    <s v="Lanark; Leeds &amp; Grenville; Renfrew; Ottawa"/>
    <x v="1"/>
    <x v="2"/>
    <s v="RGP Eastern Ontario"/>
    <n v="160"/>
    <n v="138"/>
    <n v="41"/>
    <n v="0"/>
    <n v="0"/>
    <n v="0"/>
    <n v="0"/>
    <n v="37.5"/>
    <b v="1"/>
    <m/>
    <n v="5"/>
    <n v="35"/>
    <s v="1950 hours annually (37.5 hours per week)"/>
    <m/>
    <n v="0.21"/>
    <n v="0"/>
    <n v="0"/>
    <n v="0"/>
    <n v="0"/>
    <n v="0"/>
    <n v="0"/>
    <n v="0"/>
    <n v="0"/>
    <n v="0"/>
    <n v="0"/>
    <n v="1"/>
    <n v="0"/>
    <n v="0"/>
    <n v="0"/>
    <n v="0"/>
    <n v="0"/>
    <n v="0"/>
    <n v="0"/>
    <n v="0"/>
    <n v="0"/>
    <n v="0"/>
    <s v="Note: APN 1.0 FTE and counted already under overall Geriatric Medicine Clinics budgeted FTE staffing position"/>
    <n v="396"/>
    <n v="121"/>
    <n v="0"/>
    <n v="0"/>
    <s v="Community Agency; Emergency Department; Other"/>
    <s v="Specifically GEM, GAOT (Geriatric Assessment Outreach Team), SGS Central Intake, Family Health Team (The Ottawa Hospital - two sites)"/>
    <n v="100"/>
    <x v="1"/>
    <x v="1"/>
    <s v="In-Person clinic actually operates two afternoons (eight hours per week). PT busy with initial virtual assessment, prep, follow-up and overall clinic operations on alternate days. Some last minute cancellations due to COVID (patients, caregivers, staff) but less overall impact in comparison to previous years. One &quot;appointment&quot; includes combined initial call by PT/APN, PT in-person assessment followed by Geriatrician assessment (this is counted as one appointment not 3 appointments). Visits are 60 minutes each and are counted separately (three visits with this scenario - initial phone, in-person PT, in-person geriatrician).  C-FAST clinic also current involved in REB approved research study where participants are choosing between  unique virtual game based  exercise program or traditional at home exercise program"/>
    <s v="tmackenzie@toh.ca"/>
    <s v="Taryn MacKenzie"/>
    <n v="45548.486805555556"/>
    <b v="1"/>
    <n v="1"/>
  </r>
  <r>
    <s v="Asset03965"/>
    <x v="4"/>
    <m/>
    <m/>
    <s v="Falls clinic"/>
    <x v="132"/>
    <x v="4"/>
    <n v="350"/>
    <s v="L5M2N1"/>
    <m/>
    <m/>
    <s v="Halton; Peel"/>
    <x v="0"/>
    <x v="2"/>
    <s v="No RGP"/>
    <n v="300"/>
    <n v="177"/>
    <n v="0"/>
    <n v="0"/>
    <n v="0"/>
    <n v="0"/>
    <n v="0"/>
    <n v="7.5"/>
    <b v="0"/>
    <m/>
    <n v="67"/>
    <n v="0"/>
    <s v="1950 hours annually (37.5 hours per week)"/>
    <m/>
    <n v="0"/>
    <n v="0"/>
    <n v="0"/>
    <n v="0"/>
    <n v="0"/>
    <n v="0"/>
    <n v="0"/>
    <n v="0"/>
    <n v="0"/>
    <n v="0"/>
    <n v="0"/>
    <n v="0"/>
    <n v="0"/>
    <n v="0"/>
    <n v="0"/>
    <n v="0"/>
    <n v="0"/>
    <n v="0"/>
    <n v="0"/>
    <n v="0"/>
    <n v="0"/>
    <n v="0"/>
    <s v="The falls clinic at the Credit valley site runs once a week for a full day with a geriatrician and a physiotherapist"/>
    <n v="354"/>
    <n v="0"/>
    <n v="0"/>
    <n v="0"/>
    <s v="Emergency Department; Other; Primary Care"/>
    <s v="Referrals could also come from inpatient settings."/>
    <n v="95"/>
    <x v="0"/>
    <x v="0"/>
    <m/>
    <s v="florence.paat@thp.ca"/>
    <s v="Florence Paat"/>
    <n v="45558.089583333334"/>
    <b v="1"/>
    <n v="1"/>
  </r>
  <r>
    <s v="Asset03968"/>
    <x v="4"/>
    <m/>
    <m/>
    <s v="Falls prevention clinic"/>
    <x v="135"/>
    <x v="4"/>
    <s v="150 Sherway Drive, Toronto, Ontario"/>
    <s v="M9C1A5"/>
    <m/>
    <m/>
    <s v="Toronto; Halton; Peel"/>
    <x v="0"/>
    <x v="2"/>
    <s v="No RGP"/>
    <n v="300"/>
    <n v="193"/>
    <n v="0"/>
    <n v="0"/>
    <n v="0"/>
    <n v="0"/>
    <n v="0"/>
    <n v="0"/>
    <b v="1"/>
    <m/>
    <n v="71"/>
    <n v="350"/>
    <s v="1950 hours annually (37.5 hours per week)"/>
    <m/>
    <n v="0"/>
    <n v="0"/>
    <n v="0"/>
    <n v="0"/>
    <n v="0"/>
    <n v="0"/>
    <n v="0"/>
    <n v="0"/>
    <n v="0"/>
    <n v="0"/>
    <n v="0"/>
    <n v="0"/>
    <n v="0"/>
    <n v="0"/>
    <n v="0"/>
    <n v="0"/>
    <n v="0"/>
    <n v="0"/>
    <n v="0"/>
    <n v="0"/>
    <n v="0"/>
    <n v="0"/>
    <s v="The Falls clinic at the Queensway location is in operation once a week (full day) with a geriatrician and a physiotherapist"/>
    <n v="386"/>
    <n v="0"/>
    <n v="0"/>
    <n v="0"/>
    <s v="Emergency Department; Other; Primary Care"/>
    <m/>
    <n v="95"/>
    <x v="0"/>
    <x v="0"/>
    <m/>
    <s v="florence.paat@thp.ca"/>
    <s v="Florence Paat"/>
    <n v="45558.115972222222"/>
    <b v="1"/>
    <n v="1"/>
  </r>
  <r>
    <s v="Asset04187"/>
    <x v="4"/>
    <m/>
    <m/>
    <s v="Falls Clinic"/>
    <x v="5"/>
    <x v="4"/>
    <s v="1235 Wilson Avenue, Toronto, ON"/>
    <s v="M3M 0B2"/>
    <m/>
    <m/>
    <m/>
    <x v="3"/>
    <x v="2"/>
    <s v="RGP Toronto"/>
    <n v="0"/>
    <n v="168"/>
    <n v="0"/>
    <n v="0"/>
    <n v="0"/>
    <n v="0"/>
    <n v="0"/>
    <n v="12"/>
    <b v="1"/>
    <m/>
    <n v="0"/>
    <n v="0"/>
    <s v="1950 hours annually (37.5 hours per week)"/>
    <m/>
    <n v="0.2"/>
    <n v="0"/>
    <n v="0"/>
    <n v="0"/>
    <n v="0"/>
    <n v="0.2"/>
    <n v="0"/>
    <n v="0"/>
    <n v="0"/>
    <n v="0"/>
    <n v="0"/>
    <n v="0.4"/>
    <n v="0"/>
    <n v="0"/>
    <n v="0"/>
    <n v="0.4"/>
    <n v="0"/>
    <n v="0"/>
    <n v="0"/>
    <n v="0"/>
    <n v="0"/>
    <n v="0"/>
    <m/>
    <n v="711"/>
    <n v="0"/>
    <n v="0"/>
    <n v="0"/>
    <s v="Emergency Department; Other; Primary Care"/>
    <s v="Other is post hip fracture or falls admission"/>
    <n v="100"/>
    <x v="0"/>
    <x v="1"/>
    <s v="Our services are available and open to patients of all cultural backgrounds, but we do not have specific services for First Nation, Inuit or Metis communities."/>
    <s v="kcazabon@hrh.ca"/>
    <s v="Kristin Cazabon"/>
    <n v="45566.26666666667"/>
    <b v="1"/>
    <n v="1"/>
  </r>
  <r>
    <s v="Asset04297"/>
    <x v="4"/>
    <m/>
    <m/>
    <s v="Falls Prevention Clinic"/>
    <x v="146"/>
    <x v="4"/>
    <s v="3001 Hospital Gate, Oakville, ON L6M0L8"/>
    <s v="L6M 0L8"/>
    <m/>
    <m/>
    <s v="Toronto"/>
    <x v="0"/>
    <x v="2"/>
    <s v="No RGP"/>
    <n v="0"/>
    <n v="102"/>
    <n v="0"/>
    <n v="0"/>
    <n v="0"/>
    <n v="0"/>
    <n v="0"/>
    <n v="2.5"/>
    <b v="1"/>
    <m/>
    <n v="100"/>
    <n v="352"/>
    <s v="1950 hours annually (37.5 hours per week)"/>
    <m/>
    <n v="0.05"/>
    <n v="0"/>
    <n v="0"/>
    <n v="0"/>
    <n v="0"/>
    <n v="0"/>
    <n v="0"/>
    <n v="0"/>
    <n v="0"/>
    <n v="0"/>
    <n v="0"/>
    <n v="7.0000000000000007E-2"/>
    <n v="7.0000000000000007E-2"/>
    <n v="0"/>
    <n v="0.12"/>
    <n v="0.2"/>
    <n v="0"/>
    <n v="7.0000000000000007E-2"/>
    <n v="0"/>
    <n v="0"/>
    <n v="0"/>
    <n v="0"/>
    <m/>
    <n v="354"/>
    <n v="0"/>
    <n v="0"/>
    <n v="0"/>
    <m/>
    <m/>
    <n v="100"/>
    <x v="0"/>
    <x v="0"/>
    <m/>
    <s v="programs@geriatricsontario.ca"/>
    <s v="Kristen Mayhew"/>
    <n v="45618.146527777775"/>
    <b v="1"/>
    <n v="1"/>
  </r>
  <r>
    <s v="Asset04289"/>
    <x v="4"/>
    <m/>
    <m/>
    <s v="Fall Prevention Program"/>
    <x v="12"/>
    <x v="4"/>
    <s v="3560 Bathurst St North York, ON"/>
    <s v="M6A 2E1"/>
    <m/>
    <m/>
    <s v="Toronto"/>
    <x v="3"/>
    <x v="2"/>
    <s v="RGP Toronto"/>
    <n v="0"/>
    <n v="436"/>
    <n v="0"/>
    <n v="0"/>
    <n v="0"/>
    <n v="0"/>
    <n v="0"/>
    <n v="0"/>
    <b v="1"/>
    <m/>
    <n v="0"/>
    <n v="0"/>
    <s v="1950 hours annually (37.5 hours per week)"/>
    <m/>
    <n v="0"/>
    <n v="0"/>
    <n v="0"/>
    <n v="0"/>
    <n v="0"/>
    <n v="0"/>
    <n v="0"/>
    <n v="0"/>
    <n v="0"/>
    <n v="0"/>
    <n v="0"/>
    <n v="0"/>
    <n v="0"/>
    <n v="0"/>
    <n v="0"/>
    <n v="0"/>
    <n v="0"/>
    <n v="0"/>
    <n v="0"/>
    <n v="0"/>
    <n v="0"/>
    <n v="0"/>
    <m/>
    <n v="2053"/>
    <n v="0"/>
    <n v="0"/>
    <n v="0"/>
    <m/>
    <m/>
    <n v="100"/>
    <x v="0"/>
    <x v="0"/>
    <m/>
    <s v="programs@geriatricsontario.ca"/>
    <s v="Kristen Mayhew"/>
    <n v="45618.484722222223"/>
    <b v="1"/>
    <n v="1"/>
  </r>
  <r>
    <s v="Asset03720"/>
    <x v="5"/>
    <m/>
    <m/>
    <s v="Inpatient Geriatric Assessment Units A &amp; B"/>
    <x v="171"/>
    <x v="4"/>
    <s v="80 Workman Way, Toronto Ontario"/>
    <s v="M6J1H4"/>
    <m/>
    <m/>
    <m/>
    <x v="3"/>
    <x v="0"/>
    <s v="RGP Toronto"/>
    <n v="0"/>
    <n v="195"/>
    <n v="0"/>
    <n v="48"/>
    <n v="100"/>
    <n v="0"/>
    <n v="53.1"/>
    <n v="0"/>
    <b v="1"/>
    <s v="Both"/>
    <n v="0"/>
    <n v="0"/>
    <s v="1950 hours annually (37.5 hours per week)"/>
    <m/>
    <n v="0"/>
    <n v="7"/>
    <n v="0"/>
    <n v="0"/>
    <n v="0"/>
    <n v="25"/>
    <n v="12"/>
    <n v="31"/>
    <n v="3"/>
    <n v="1"/>
    <n v="1"/>
    <n v="0"/>
    <n v="2"/>
    <n v="2"/>
    <n v="4"/>
    <n v="0"/>
    <n v="0"/>
    <n v="3"/>
    <n v="0"/>
    <n v="0"/>
    <n v="13"/>
    <n v="0"/>
    <m/>
    <n v="195"/>
    <n v="0"/>
    <n v="0"/>
    <n v="0"/>
    <s v="Emergency Department"/>
    <s v="Direct admission (from other hospitals, repatriation, transfers etc)"/>
    <n v="95"/>
    <x v="1"/>
    <x v="1"/>
    <m/>
    <s v="kimberly.martin@camh.ca"/>
    <s v="Kimberly Martin"/>
    <n v="45506.394444444442"/>
    <b v="1"/>
    <n v="1"/>
  </r>
  <r>
    <s v="Asset04325"/>
    <x v="6"/>
    <m/>
    <m/>
    <s v="Geriatric Emergency Management - Cambridge Memorial Hospital"/>
    <x v="20"/>
    <x v="4"/>
    <s v="700 Coronation Blvd"/>
    <s v="N1R3G2"/>
    <m/>
    <m/>
    <s v="Waterloo"/>
    <x v="2"/>
    <x v="3"/>
    <s v="RGP Central"/>
    <n v="0"/>
    <n v="0"/>
    <n v="0"/>
    <n v="0"/>
    <n v="0"/>
    <n v="0"/>
    <n v="0"/>
    <n v="40"/>
    <b v="1"/>
    <s v="Both"/>
    <n v="0"/>
    <n v="0"/>
    <s v="1950 hours annually (37.5 hours per week)"/>
    <m/>
    <n v="0"/>
    <n v="0"/>
    <n v="0"/>
    <n v="0"/>
    <n v="0"/>
    <n v="2"/>
    <n v="0"/>
    <n v="0"/>
    <n v="0"/>
    <n v="0"/>
    <n v="0"/>
    <n v="0"/>
    <n v="0"/>
    <n v="0"/>
    <n v="0"/>
    <n v="0"/>
    <n v="0"/>
    <n v="0"/>
    <n v="0"/>
    <n v="0"/>
    <n v="0"/>
    <n v="0"/>
    <m/>
    <n v="1267"/>
    <n v="0"/>
    <n v="0"/>
    <n v="0"/>
    <s v="Emergency Department"/>
    <m/>
    <n v="100"/>
    <x v="1"/>
    <x v="1"/>
    <s v="If language interpreter needed, the hospital uses VOYCE professional translation support.The hospital have an Inclusive Lead to support Indigenous services.Program in place since 2007"/>
    <s v="kkay@rgpo.ca"/>
    <s v="Kelly Kay (2)"/>
    <n v="45818.261111111111"/>
    <b v="1"/>
    <n v="1"/>
  </r>
  <r>
    <s v="Asset04367"/>
    <x v="6"/>
    <m/>
    <m/>
    <s v="GEM"/>
    <x v="127"/>
    <x v="4"/>
    <s v="201 Georgian Dr Barrie Ontario"/>
    <s v="L4M 6M2"/>
    <m/>
    <m/>
    <s v="Simcoe"/>
    <x v="0"/>
    <x v="3"/>
    <s v="North Simcoe Muskoka Specialized Geriatric Services"/>
    <n v="0"/>
    <n v="1013"/>
    <n v="0"/>
    <n v="0"/>
    <n v="0"/>
    <n v="0"/>
    <n v="0"/>
    <n v="0"/>
    <b v="0"/>
    <s v="Both"/>
    <n v="0"/>
    <n v="0"/>
    <s v="1950 hours annually (37.5 hours per week)"/>
    <m/>
    <n v="0"/>
    <n v="0"/>
    <n v="0"/>
    <n v="0"/>
    <n v="0"/>
    <n v="2.21"/>
    <n v="0"/>
    <n v="0"/>
    <n v="0"/>
    <n v="0"/>
    <n v="0"/>
    <n v="0"/>
    <n v="0"/>
    <n v="0"/>
    <n v="0"/>
    <n v="0"/>
    <n v="0"/>
    <n v="0"/>
    <n v="0"/>
    <n v="0"/>
    <n v="0"/>
    <n v="0"/>
    <m/>
    <n v="1221"/>
    <n v="82"/>
    <n v="0"/>
    <n v="0"/>
    <s v="Emergency Department"/>
    <m/>
    <n v="95"/>
    <x v="0"/>
    <x v="1"/>
    <m/>
    <s v="kkay@rgpo.ca"/>
    <s v="Kelly Kay (2)"/>
    <n v="45820.438194444447"/>
    <b v="1"/>
    <n v="1"/>
  </r>
  <r>
    <s v="Asset04370"/>
    <x v="6"/>
    <m/>
    <m/>
    <s v="GEM"/>
    <x v="177"/>
    <x v="4"/>
    <s v="750 Great Northern Rd, Sault Ste. Marie, ON"/>
    <s v="P6B 0A8"/>
    <m/>
    <m/>
    <m/>
    <x v="5"/>
    <x v="3"/>
    <s v="North East Specialized Geriatric Centre"/>
    <n v="0"/>
    <n v="0"/>
    <n v="0"/>
    <n v="0"/>
    <n v="0"/>
    <n v="0"/>
    <n v="0"/>
    <n v="0"/>
    <b v="0"/>
    <m/>
    <n v="0"/>
    <n v="0"/>
    <s v="1950 hours annually (37.5 hours per week)"/>
    <m/>
    <n v="0"/>
    <n v="0"/>
    <n v="0"/>
    <n v="0"/>
    <n v="0"/>
    <n v="4.5"/>
    <n v="0"/>
    <n v="0"/>
    <n v="0"/>
    <n v="0"/>
    <n v="0"/>
    <n v="0"/>
    <n v="0"/>
    <n v="0"/>
    <n v="0"/>
    <n v="0"/>
    <n v="0"/>
    <n v="0"/>
    <n v="0"/>
    <n v="0"/>
    <n v="0"/>
    <n v="0.2"/>
    <s v="Ad hoc interaction with NP, MSW, PT, Care Coordinators"/>
    <n v="1700"/>
    <n v="0"/>
    <n v="0"/>
    <n v="0"/>
    <s v="Emergency Department"/>
    <m/>
    <n v="0"/>
    <x v="0"/>
    <x v="0"/>
    <s v="Program Start: 2009Contact: Michelle Hoffe hoffem@sah.on.ca"/>
    <s v="kkay@rgpo.ca"/>
    <s v="Kelly Kay (2)"/>
    <n v="45820.442361111112"/>
    <b v="1"/>
    <n v="1"/>
  </r>
  <r>
    <s v="Asset04335"/>
    <x v="6"/>
    <m/>
    <m/>
    <s v="GEM"/>
    <x v="149"/>
    <x v="4"/>
    <s v="100 Rolling Hills Dr, Orangeville, ON"/>
    <s v="L9W 6T6"/>
    <m/>
    <m/>
    <m/>
    <x v="2"/>
    <x v="3"/>
    <s v="RGP Southwestern Ontario"/>
    <n v="0"/>
    <n v="0"/>
    <n v="0"/>
    <n v="0"/>
    <n v="0"/>
    <n v="0"/>
    <n v="0"/>
    <n v="0"/>
    <b v="0"/>
    <m/>
    <n v="0"/>
    <n v="0"/>
    <s v="1950 hours annually (37.5 hours per week)"/>
    <m/>
    <n v="0"/>
    <n v="0"/>
    <n v="0"/>
    <n v="0"/>
    <n v="0"/>
    <n v="1"/>
    <n v="0"/>
    <n v="0"/>
    <n v="0"/>
    <n v="0"/>
    <n v="0"/>
    <n v="0"/>
    <n v="0"/>
    <n v="0"/>
    <n v="0"/>
    <n v="0"/>
    <n v="0"/>
    <n v="0"/>
    <n v="0"/>
    <n v="0"/>
    <n v="0"/>
    <n v="0"/>
    <m/>
    <n v="1000"/>
    <n v="0"/>
    <n v="0"/>
    <n v="0"/>
    <s v="Emergency Department"/>
    <m/>
    <n v="0"/>
    <x v="0"/>
    <x v="0"/>
    <s v="Contact is: kstadnyk@headwatershealth.caProgram started 2010Provide a comprehensive geriatric assessment to identify the needs for complex/ frail older adults and provide referrals to the appropriate services.  This is part of the Aging At Home Strategy and this role is attempting to reduce admissions and long stays in hospital.  This includes medical/ psycho social (mental health)/ emotional/ environment/ functional/elder abuse.  At times (when we have one) I work with geriatric psychiatry for the mental health patients.  I provide a liason between patient and the formal and informal supports they have.  It also includes providing resources and education to patients/ families/ community partners.  I am not strictly utilized in the ER but also on the floors.  There is an informal geriatrician in the community which I refer to.  There have been BSO case managers at times but not at this time."/>
    <s v="kkay@rgpo.ca"/>
    <s v="Kelly Kay (2)"/>
    <n v="45820.388194444444"/>
    <b v="1"/>
    <n v="1"/>
  </r>
  <r>
    <s v="Asset03916"/>
    <x v="6"/>
    <m/>
    <m/>
    <s v="Cornwall Community Hospital Geriatric Emergency Management  (CCH GEM)"/>
    <x v="26"/>
    <x v="4"/>
    <s v="840 McConnell Ave, Cornwall, Ontario K6H 5S5"/>
    <s v="K6H5S5"/>
    <m/>
    <m/>
    <s v="Stormont, Dundas and Glengarry"/>
    <x v="1"/>
    <x v="3"/>
    <s v="RGP Eastern Ontario"/>
    <n v="0"/>
    <n v="247"/>
    <n v="0"/>
    <n v="0"/>
    <n v="0"/>
    <n v="0"/>
    <n v="0"/>
    <n v="40"/>
    <b v="1"/>
    <m/>
    <n v="0"/>
    <n v="0"/>
    <s v="1950 hours annually (37.5 hours per week)"/>
    <m/>
    <n v="0"/>
    <n v="0"/>
    <n v="0"/>
    <n v="0"/>
    <n v="0"/>
    <n v="0.8"/>
    <n v="0"/>
    <n v="0"/>
    <n v="0"/>
    <n v="0"/>
    <n v="0"/>
    <n v="0"/>
    <n v="0"/>
    <n v="0"/>
    <n v="0"/>
    <n v="0"/>
    <n v="0"/>
    <n v="0"/>
    <n v="0"/>
    <n v="0"/>
    <n v="0"/>
    <n v="0"/>
    <m/>
    <n v="247"/>
    <n v="43"/>
    <n v="0"/>
    <n v="0"/>
    <s v="Emergency Department"/>
    <m/>
    <n v="100"/>
    <x v="1"/>
    <x v="1"/>
    <s v="Current budget for GEM Nurse is 0.8 FTE(60 hrs.), hospital has been covering 0.2 (15 hrs) but can no longer cover the additional FTE."/>
    <s v="susan.sauve@cornwallhospital.ca"/>
    <s v="Susan Sauve"/>
    <n v="45552.480555555558"/>
    <b v="1"/>
    <n v="1"/>
  </r>
  <r>
    <s v="Asset04330"/>
    <x v="6"/>
    <m/>
    <m/>
    <s v="GEM"/>
    <x v="178"/>
    <x v="4"/>
    <s v="1112 St Andrews Dr, Midland, ON"/>
    <s v="L4R 4P4"/>
    <m/>
    <m/>
    <m/>
    <x v="0"/>
    <x v="3"/>
    <s v="North Simcoe Muskoka Specialized Geriatric Services"/>
    <n v="0"/>
    <n v="0"/>
    <n v="0"/>
    <n v="0"/>
    <n v="0"/>
    <n v="0"/>
    <n v="0"/>
    <n v="0"/>
    <b v="0"/>
    <m/>
    <n v="0"/>
    <n v="0"/>
    <s v="1950 hours annually (37.5 hours per week)"/>
    <m/>
    <n v="0"/>
    <n v="0"/>
    <n v="0"/>
    <n v="0"/>
    <n v="0"/>
    <n v="0.5"/>
    <n v="0"/>
    <n v="0"/>
    <n v="0"/>
    <n v="0"/>
    <n v="0"/>
    <n v="0"/>
    <n v="0"/>
    <n v="0"/>
    <n v="0"/>
    <n v="0"/>
    <n v="0"/>
    <n v="0"/>
    <n v="0"/>
    <n v="0"/>
    <n v="0"/>
    <n v="0"/>
    <m/>
    <n v="0"/>
    <n v="0"/>
    <n v="0"/>
    <n v="0"/>
    <s v="Emergency Department"/>
    <m/>
    <n v="0"/>
    <x v="0"/>
    <x v="0"/>
    <s v="GEM support/PFN for ICU, support in acute if needed/SGS supportContact is: Kimberly Hickman Hickmank@gbgh.on.caProgram started in 2023"/>
    <s v="kkay@rgpo.ca"/>
    <s v="Kelly Kay (2)"/>
    <n v="45820.370833333334"/>
    <b v="1"/>
    <n v="1"/>
  </r>
  <r>
    <s v="Asset04296"/>
    <x v="6"/>
    <m/>
    <m/>
    <s v="Geriatric Emergency Management (GEM)"/>
    <x v="146"/>
    <x v="4"/>
    <s v="3001 Hospital Gate, Oakville, ON L6M0L8"/>
    <s v="L6M 0L8"/>
    <m/>
    <m/>
    <s v="Toronto"/>
    <x v="0"/>
    <x v="3"/>
    <s v="No RGP"/>
    <n v="0"/>
    <n v="0"/>
    <n v="0"/>
    <n v="0"/>
    <n v="0"/>
    <n v="0"/>
    <n v="0"/>
    <n v="78.75"/>
    <b v="1"/>
    <s v="Both"/>
    <n v="0"/>
    <n v="0"/>
    <s v="1950 hours annually (37.5 hours per week)"/>
    <m/>
    <n v="0"/>
    <n v="0"/>
    <n v="0"/>
    <n v="0"/>
    <n v="0"/>
    <n v="0"/>
    <n v="0"/>
    <n v="0"/>
    <n v="0"/>
    <n v="0"/>
    <n v="0"/>
    <n v="0"/>
    <n v="0"/>
    <n v="0"/>
    <n v="0"/>
    <n v="0"/>
    <n v="0"/>
    <n v="0"/>
    <n v="0"/>
    <n v="0"/>
    <n v="2.1"/>
    <n v="0"/>
    <m/>
    <n v="673"/>
    <n v="0"/>
    <n v="0"/>
    <n v="0"/>
    <m/>
    <m/>
    <n v="100"/>
    <x v="0"/>
    <x v="0"/>
    <m/>
    <s v="programs@geriatricsontario.ca"/>
    <s v="Kristen Mayhew"/>
    <n v="45618.143750000003"/>
    <b v="1"/>
    <n v="1"/>
  </r>
  <r>
    <s v="Asset04202"/>
    <x v="6"/>
    <m/>
    <m/>
    <s v="Geriatric Emergency Medicine (GEM)"/>
    <x v="96"/>
    <x v="4"/>
    <s v="381 Church Street, Markham, Ontario"/>
    <s v="L3P 7P3"/>
    <m/>
    <m/>
    <m/>
    <x v="0"/>
    <x v="3"/>
    <s v="No RGP"/>
    <n v="0"/>
    <n v="0"/>
    <n v="0"/>
    <n v="0"/>
    <n v="0"/>
    <n v="0"/>
    <n v="0"/>
    <n v="70"/>
    <b v="1"/>
    <s v="Both"/>
    <n v="0"/>
    <n v="0"/>
    <s v="1950 hours annually (37.5 hours per week)"/>
    <m/>
    <n v="0"/>
    <n v="0"/>
    <n v="0"/>
    <n v="0"/>
    <n v="2"/>
    <n v="0"/>
    <n v="0"/>
    <n v="0"/>
    <n v="0"/>
    <n v="0"/>
    <n v="0"/>
    <n v="0"/>
    <n v="0"/>
    <n v="0"/>
    <n v="0"/>
    <n v="0"/>
    <n v="0"/>
    <n v="0"/>
    <n v="0"/>
    <n v="0"/>
    <n v="0"/>
    <n v="0"/>
    <m/>
    <n v="1175"/>
    <n v="0"/>
    <n v="0"/>
    <n v="0"/>
    <m/>
    <m/>
    <n v="95"/>
    <x v="0"/>
    <x v="0"/>
    <s v="There are also 3 casual NPs providing services in addition to the 2 FTE reported."/>
    <s v="alogiudice@oakvalleyhealth.ca"/>
    <s v="AndrewLoGiudice"/>
    <n v="45567.527777777781"/>
    <b v="1"/>
    <n v="1"/>
  </r>
  <r>
    <s v="Asset04336"/>
    <x v="6"/>
    <m/>
    <m/>
    <s v="GEM"/>
    <x v="28"/>
    <x v="4"/>
    <s v="713, chemin Montréal, Ottawa, ON"/>
    <s v="K1K 0T2"/>
    <m/>
    <m/>
    <m/>
    <x v="1"/>
    <x v="3"/>
    <s v="RGP Eastern Ontario"/>
    <n v="0"/>
    <n v="0"/>
    <n v="0"/>
    <n v="0"/>
    <n v="0"/>
    <n v="0"/>
    <n v="0"/>
    <n v="0"/>
    <b v="0"/>
    <m/>
    <n v="0"/>
    <n v="0"/>
    <s v="1950 hours annually (37.5 hours per week)"/>
    <m/>
    <n v="0"/>
    <n v="0"/>
    <n v="0"/>
    <n v="0"/>
    <n v="0"/>
    <n v="2"/>
    <n v="0"/>
    <n v="0"/>
    <n v="0"/>
    <n v="0"/>
    <n v="0"/>
    <n v="0"/>
    <n v="0"/>
    <n v="0"/>
    <n v="0"/>
    <n v="0"/>
    <n v="0"/>
    <n v="0"/>
    <n v="0"/>
    <n v="0"/>
    <n v="0"/>
    <n v="0.2"/>
    <s v="Ad hoc access to OT and Care coordination in the ED"/>
    <n v="1000"/>
    <n v="0"/>
    <n v="0"/>
    <n v="0"/>
    <s v="Emergency Department"/>
    <m/>
    <n v="0"/>
    <x v="0"/>
    <x v="0"/>
    <s v="Program commenced in 2009Contact is: jalie@montfort.on.ca"/>
    <s v="kkay@rgpo.ca"/>
    <s v="Kelly Kay (2)"/>
    <n v="45820.390972222223"/>
    <b v="1"/>
    <n v="1"/>
  </r>
  <r>
    <s v="Asset04338"/>
    <x v="6"/>
    <m/>
    <m/>
    <s v="GEM"/>
    <x v="30"/>
    <x v="4"/>
    <s v="1 Hospital Court, Oshawa, ON"/>
    <s v="L1G 2B9"/>
    <s v="580 Harwood Ave S, ON"/>
    <s v="L1S 2J4"/>
    <m/>
    <x v="1"/>
    <x v="3"/>
    <s v="Seniors Care Network"/>
    <n v="0"/>
    <n v="0"/>
    <n v="0"/>
    <n v="0"/>
    <n v="0"/>
    <n v="0"/>
    <n v="0"/>
    <n v="0"/>
    <b v="1"/>
    <m/>
    <n v="0"/>
    <n v="0"/>
    <s v="1950 hours annually (37.5 hours per week)"/>
    <m/>
    <n v="0"/>
    <n v="0"/>
    <n v="0"/>
    <n v="0"/>
    <n v="0"/>
    <n v="2"/>
    <n v="0"/>
    <n v="0"/>
    <n v="0"/>
    <n v="0"/>
    <n v="0"/>
    <n v="0"/>
    <n v="0"/>
    <n v="0"/>
    <n v="0"/>
    <n v="0"/>
    <n v="0"/>
    <n v="0"/>
    <n v="0"/>
    <n v="0"/>
    <n v="0"/>
    <n v="2"/>
    <s v="Also access to NP, MSW, OT, PT, Care coordinators working in the ED"/>
    <n v="1400"/>
    <n v="0"/>
    <n v="0"/>
    <n v="0"/>
    <s v="Emergency Department"/>
    <m/>
    <n v="0"/>
    <x v="0"/>
    <x v="0"/>
    <s v="GEM offers specialized geriatric emergency services in the ED and help support doctors with safe discharges home. We see patients 65 yrs and older. We do comprehensive or target assessments to screen for cognitive issues, falls anything related to geriatric syndromes to reduce admissions or repeat visits. We work closely with SW, Ontario Health at Home and our OT/PT team to try to put a plan in place prior to discharge for a safe plan. We render many different referrals pertaining to each patient. We work closely with different community partners. Senior Safety is key.Contact is: jmaughn@lh.ca"/>
    <s v="kkay@rgpo.ca"/>
    <s v="Kelly Kay (2)"/>
    <n v="45820.395138888889"/>
    <b v="1"/>
    <n v="1"/>
  </r>
  <r>
    <s v="Asset04343"/>
    <x v="6"/>
    <m/>
    <m/>
    <s v="MRHH GEM"/>
    <x v="57"/>
    <x v="4"/>
    <s v="10 Trench Street"/>
    <s v="L4C4Z3"/>
    <m/>
    <m/>
    <s v="York"/>
    <x v="0"/>
    <x v="3"/>
    <s v="No RGP"/>
    <n v="0"/>
    <n v="1413"/>
    <n v="0"/>
    <n v="0"/>
    <n v="0"/>
    <n v="0"/>
    <n v="0"/>
    <n v="84"/>
    <b v="1"/>
    <s v="Both"/>
    <n v="0"/>
    <n v="0"/>
    <s v="1950 hours annually (37.5 hours per week)"/>
    <m/>
    <n v="0"/>
    <n v="0"/>
    <n v="0"/>
    <n v="0"/>
    <n v="0"/>
    <n v="2.25"/>
    <n v="0"/>
    <n v="0"/>
    <n v="0"/>
    <n v="0"/>
    <n v="0"/>
    <n v="0"/>
    <n v="0"/>
    <n v="0"/>
    <n v="0"/>
    <n v="0"/>
    <n v="0"/>
    <n v="0"/>
    <n v="0"/>
    <n v="0"/>
    <n v="0"/>
    <n v="0"/>
    <m/>
    <n v="1413"/>
    <n v="488"/>
    <n v="0"/>
    <n v="0"/>
    <s v="Emergency Department"/>
    <m/>
    <n v="100"/>
    <x v="0"/>
    <x v="0"/>
    <s v="Program start: 2016Contact: patricia.moreno@mackenziehealth.ca"/>
    <s v="kkay@rgpo.ca"/>
    <s v="Kelly Kay (2)"/>
    <n v="45820.40347222222"/>
    <b v="1"/>
    <n v="1"/>
  </r>
  <r>
    <s v="Asset04310"/>
    <x v="6"/>
    <m/>
    <m/>
    <s v="GEM"/>
    <x v="49"/>
    <x v="4"/>
    <s v="41 Ramsey Lake Road, Sudbury, ON"/>
    <s v="P3E 5J1"/>
    <m/>
    <m/>
    <m/>
    <x v="5"/>
    <x v="3"/>
    <s v="North East Specialized Geriatric Centre"/>
    <n v="0"/>
    <n v="648"/>
    <n v="0"/>
    <n v="0"/>
    <n v="0"/>
    <n v="0"/>
    <n v="0"/>
    <n v="84"/>
    <b v="1"/>
    <s v="Both"/>
    <n v="0"/>
    <n v="0"/>
    <s v="1950 hours annually (37.5 hours per week)"/>
    <m/>
    <n v="0"/>
    <n v="0"/>
    <n v="0"/>
    <n v="0"/>
    <n v="0"/>
    <n v="2.2400000000000002"/>
    <n v="0"/>
    <n v="0"/>
    <n v="0"/>
    <n v="0"/>
    <n v="0"/>
    <n v="0"/>
    <n v="0"/>
    <n v="0"/>
    <n v="0"/>
    <n v="0"/>
    <n v="0"/>
    <n v="0"/>
    <n v="0"/>
    <n v="0"/>
    <n v="0"/>
    <n v="0"/>
    <m/>
    <n v="0"/>
    <n v="0"/>
    <n v="0"/>
    <n v="0"/>
    <m/>
    <m/>
    <n v="100"/>
    <x v="0"/>
    <x v="0"/>
    <s v="4 nurses rotate through the role 12X7, 1 of the 4 can provide French language services. They are trained for the GEM role and get ongoing continuing ed."/>
    <s v="programs@geriatricsontario.ca"/>
    <s v="Kristen Mayhew"/>
    <n v="45707.148611111108"/>
    <b v="1"/>
    <n v="1"/>
  </r>
  <r>
    <s v="Asset04344"/>
    <x v="6"/>
    <m/>
    <m/>
    <s v="GEM"/>
    <x v="179"/>
    <x v="4"/>
    <s v="217 Turcotte Park Rd, Mattawa, ON"/>
    <s v="P0H 1V0"/>
    <m/>
    <m/>
    <m/>
    <x v="5"/>
    <x v="3"/>
    <s v="North East Specialized Geriatric Centre"/>
    <n v="0"/>
    <n v="0"/>
    <n v="0"/>
    <n v="0"/>
    <n v="0"/>
    <n v="0"/>
    <n v="0"/>
    <n v="0"/>
    <b v="1"/>
    <m/>
    <n v="0"/>
    <n v="0"/>
    <s v="1950 hours annually (37.5 hours per week)"/>
    <m/>
    <n v="0"/>
    <n v="0"/>
    <n v="0"/>
    <n v="0"/>
    <n v="0"/>
    <n v="1"/>
    <n v="0"/>
    <n v="0"/>
    <n v="0"/>
    <n v="0"/>
    <n v="0"/>
    <n v="0"/>
    <n v="0"/>
    <n v="0"/>
    <n v="0"/>
    <n v="0"/>
    <n v="0"/>
    <n v="0"/>
    <n v="0"/>
    <n v="0"/>
    <n v="0"/>
    <n v="0"/>
    <m/>
    <n v="350"/>
    <n v="0"/>
    <n v="0"/>
    <n v="0"/>
    <s v="Emergency Department"/>
    <m/>
    <n v="0"/>
    <x v="0"/>
    <x v="0"/>
    <s v="Program Start: 2022Contact: mpecore@mattawahospital.ca"/>
    <s v="kkay@rgpo.ca"/>
    <s v="Kelly Kay (2)"/>
    <n v="45820.40625"/>
    <b v="1"/>
    <n v="1"/>
  </r>
  <r>
    <s v="Asset04366"/>
    <x v="6"/>
    <m/>
    <m/>
    <s v="GEM"/>
    <x v="180"/>
    <x v="4"/>
    <s v="70 Spine Rd., Elliot Lake, ON"/>
    <s v="P5A 1X2"/>
    <m/>
    <m/>
    <m/>
    <x v="5"/>
    <x v="3"/>
    <s v="North East Specialized Geriatric Centre"/>
    <n v="0"/>
    <n v="0"/>
    <n v="0"/>
    <n v="0"/>
    <n v="0"/>
    <n v="0"/>
    <n v="0"/>
    <n v="0"/>
    <b v="0"/>
    <m/>
    <n v="0"/>
    <n v="0"/>
    <s v="1950 hours annually (37.5 hours per week)"/>
    <m/>
    <n v="0"/>
    <n v="0"/>
    <n v="0"/>
    <n v="0"/>
    <n v="0"/>
    <n v="1"/>
    <n v="0"/>
    <n v="0"/>
    <n v="0"/>
    <n v="0"/>
    <n v="0"/>
    <n v="0"/>
    <n v="0"/>
    <n v="0"/>
    <n v="0"/>
    <n v="0"/>
    <n v="0"/>
    <n v="0"/>
    <n v="0"/>
    <n v="0"/>
    <n v="0"/>
    <n v="0"/>
    <m/>
    <n v="375"/>
    <n v="0"/>
    <n v="0"/>
    <n v="0"/>
    <s v="Emergency Department"/>
    <m/>
    <n v="0"/>
    <x v="0"/>
    <x v="0"/>
    <s v="Started May 2023Contact: Helen Schryer; hschryer@sjgh.caIdentification through ISAR tool and Geriatric Syndromes, Assessment using GEM assessment, service planning and referral. No time for follow ups on a regular basis."/>
    <s v="heather.macleod@geriatricsontario.ca"/>
    <s v="Heather MacLeod"/>
    <n v="45820.436111111114"/>
    <b v="1"/>
    <n v="1"/>
  </r>
  <r>
    <s v="Asset04364"/>
    <x v="6"/>
    <m/>
    <m/>
    <s v="GEM"/>
    <x v="29"/>
    <x v="4"/>
    <s v="911 Queen’s Boulevard"/>
    <s v="N2M 1B2"/>
    <m/>
    <m/>
    <s v="Waterloo"/>
    <x v="2"/>
    <x v="3"/>
    <s v="RGP Central"/>
    <n v="0"/>
    <n v="0"/>
    <n v="0"/>
    <n v="0"/>
    <n v="0"/>
    <n v="0"/>
    <n v="0"/>
    <n v="37.5"/>
    <b v="1"/>
    <s v="Both"/>
    <n v="0"/>
    <n v="0"/>
    <s v="1950 hours annually (37.5 hours per week)"/>
    <m/>
    <n v="0"/>
    <n v="0"/>
    <n v="0"/>
    <n v="0"/>
    <n v="1"/>
    <n v="1.5"/>
    <n v="0"/>
    <n v="0"/>
    <n v="0"/>
    <n v="0"/>
    <n v="0"/>
    <n v="0"/>
    <n v="0"/>
    <n v="0"/>
    <n v="0"/>
    <n v="0"/>
    <n v="0"/>
    <n v="0"/>
    <n v="0"/>
    <n v="0"/>
    <n v="0"/>
    <n v="1"/>
    <s v="Our OT, SW, and CC are technically not part of the GEM program; however, we do have support from these roles"/>
    <n v="1025"/>
    <n v="0"/>
    <n v="0"/>
    <n v="0"/>
    <s v="Emergency Department"/>
    <m/>
    <n v="100"/>
    <x v="1"/>
    <x v="1"/>
    <s v="Started 2010 or 2015Contacts: Sandeep Kaur; sandekaur@smgh.caKayla Brooks; kabrooks@smgh.caMaria Boyes (WW GEM Clinical Lead) 519-621-2333 ext. 4185We facilitate timely, safe discharge to community by connecting with appropriate resources and avoid repetitive ED visits."/>
    <s v="heather.macleod@geriatricsontario.ca"/>
    <s v="Heather MacLeod"/>
    <n v="45820.433333333334"/>
    <b v="1"/>
    <n v="1"/>
  </r>
  <r>
    <s v="Asset04357"/>
    <x v="6"/>
    <m/>
    <m/>
    <s v="GEM"/>
    <x v="21"/>
    <x v="4"/>
    <s v="705 Mackay Street, Pembroke, Ontario"/>
    <s v="K8A0C6"/>
    <m/>
    <m/>
    <s v="Renfrew"/>
    <x v="1"/>
    <x v="3"/>
    <s v="RGP Eastern Ontario"/>
    <n v="0"/>
    <n v="392"/>
    <n v="0"/>
    <n v="0"/>
    <n v="0"/>
    <n v="0"/>
    <n v="0"/>
    <n v="40"/>
    <b v="1"/>
    <m/>
    <n v="0"/>
    <n v="1"/>
    <s v="1950 hours annually (37.5 hours per week)"/>
    <m/>
    <n v="0"/>
    <n v="0"/>
    <n v="0"/>
    <n v="0"/>
    <n v="0"/>
    <n v="1"/>
    <n v="0"/>
    <n v="0"/>
    <n v="0"/>
    <n v="0"/>
    <n v="0"/>
    <n v="0"/>
    <n v="0"/>
    <n v="0"/>
    <n v="0"/>
    <n v="0"/>
    <n v="0"/>
    <n v="0"/>
    <n v="0"/>
    <n v="0"/>
    <n v="0"/>
    <n v="0"/>
    <m/>
    <n v="347"/>
    <n v="139"/>
    <n v="0"/>
    <n v="0"/>
    <s v="Emergency Department"/>
    <m/>
    <n v="0"/>
    <x v="1"/>
    <x v="1"/>
    <s v="Program start: 2008Contact: Laura-lee.andrews@prh.caGEM nurses provide an expert clinical resource in hospital Emergency Departments. Their focus is on those frail seniors who are at risk of suffering adverse events, loss of independence and admission to hospital or long-term care. GEM nurses provide expert and targeted assessment and treatment services in the Emergency Department; they enhance linkage with hospital and community services and are advocates for the frail seniors they serve. As well, in their role as geriatrics educators and capacity builders within the ED, the hospital and the community, GEM nurses help to build the systems capacity to ensure that frail seniors at risk receive the right care, in the right place, at the right time."/>
    <s v="kkay@rgpo.ca"/>
    <s v="Kelly Kay (2)"/>
    <n v="45820.421527777777"/>
    <b v="1"/>
    <n v="1"/>
  </r>
  <r>
    <s v="Asset04359"/>
    <x v="6"/>
    <m/>
    <m/>
    <s v="GEM"/>
    <x v="1"/>
    <x v="4"/>
    <s v="1 Hospital Dr, Peterborough, ON"/>
    <s v="K9J 7C6"/>
    <m/>
    <m/>
    <m/>
    <x v="1"/>
    <x v="3"/>
    <s v="Seniors Care Network"/>
    <n v="0"/>
    <n v="0"/>
    <n v="0"/>
    <n v="0"/>
    <n v="0"/>
    <n v="0"/>
    <n v="0"/>
    <n v="0"/>
    <b v="0"/>
    <m/>
    <n v="0"/>
    <n v="0"/>
    <s v="1950 hours annually (37.5 hours per week)"/>
    <m/>
    <n v="0"/>
    <n v="0"/>
    <n v="0"/>
    <n v="0"/>
    <n v="0"/>
    <n v="1"/>
    <n v="0"/>
    <n v="0"/>
    <n v="0"/>
    <n v="0"/>
    <n v="0"/>
    <n v="0"/>
    <n v="0"/>
    <n v="0"/>
    <n v="0"/>
    <n v="0"/>
    <n v="0"/>
    <n v="0"/>
    <n v="0"/>
    <n v="0"/>
    <n v="0"/>
    <n v="0"/>
    <m/>
    <n v="500"/>
    <n v="0"/>
    <n v="0"/>
    <n v="0"/>
    <s v="Emergency Department"/>
    <m/>
    <n v="0"/>
    <x v="0"/>
    <x v="0"/>
    <s v="Program Start: 2008Contact: Michelle Anderson manderso@prhc.on.caThe GEM nurse provides a specialized clinical resource in the ED for assessing and treating the frail elderly. They assess elderly patients, screen those at high risk and coordinate their assessment, care and follow-up. The GEM nurse will serve as a consultant to other health care providers as part of the interdisciplinary team."/>
    <s v="kkay@rgpo.ca"/>
    <s v="Kelly Kay (2)"/>
    <n v="45820.423611111109"/>
    <b v="1"/>
    <n v="1"/>
  </r>
  <r>
    <s v="Asset04360"/>
    <x v="6"/>
    <m/>
    <m/>
    <s v="GEM"/>
    <x v="2"/>
    <x v="4"/>
    <s v="304 Baseline Road, Nepean, Ontario"/>
    <s v="K2H 8P4"/>
    <m/>
    <m/>
    <m/>
    <x v="1"/>
    <x v="3"/>
    <s v="RGP Eastern Ontario"/>
    <n v="0"/>
    <n v="663"/>
    <n v="0"/>
    <n v="0"/>
    <n v="0"/>
    <n v="0"/>
    <n v="0"/>
    <n v="56"/>
    <b v="1"/>
    <s v="Both"/>
    <n v="0"/>
    <n v="0"/>
    <s v="1950 hours annually (37.5 hours per week)"/>
    <m/>
    <n v="0"/>
    <n v="0"/>
    <n v="0"/>
    <n v="0"/>
    <n v="0"/>
    <n v="1.8"/>
    <n v="0"/>
    <n v="0"/>
    <n v="0"/>
    <n v="0"/>
    <n v="0"/>
    <n v="0"/>
    <n v="0"/>
    <n v="0"/>
    <n v="0"/>
    <n v="0"/>
    <n v="0"/>
    <n v="0"/>
    <n v="0"/>
    <n v="0"/>
    <n v="0"/>
    <n v="0"/>
    <m/>
    <n v="672"/>
    <n v="0"/>
    <n v="0"/>
    <n v="0"/>
    <s v="Emergency Department"/>
    <s v="Any care provider in the ED"/>
    <n v="100"/>
    <x v="1"/>
    <x v="1"/>
    <s v="Program Start: 2014Contact: Melissa Laroche Mlaroche@qch.on.caModel description of the GEM program is the same as described by the  RGPEO. Our GEM team is composed of 1.8 RNs. The GEM Nurse sees people over 65 years of age who come to the Emergency Department who have been identified with special concerns. They are nurses with special training in geriatrics and they can make recommendations for support at home or follow up with specialists if required or to the Geriatric Assessment Outreach Team as needed.  A referral from within the Emergency Department is required."/>
    <s v="kkay@rgpo.ca"/>
    <s v="Kelly Kay (2)"/>
    <n v="45820.425000000003"/>
    <b v="1"/>
    <n v="1"/>
  </r>
  <r>
    <s v="Asset04362"/>
    <x v="6"/>
    <m/>
    <m/>
    <s v="GEM"/>
    <x v="114"/>
    <x v="4"/>
    <s v="1H Manor Lane, Bancroft, ON"/>
    <s v="K0L 1C0"/>
    <s v="403 Main Street East Picton, ON"/>
    <s v="K0K 2T0"/>
    <m/>
    <x v="1"/>
    <x v="3"/>
    <s v="RGP Southeastern Ontario"/>
    <n v="0"/>
    <n v="0"/>
    <n v="0"/>
    <n v="0"/>
    <n v="0"/>
    <n v="0"/>
    <n v="0"/>
    <n v="0"/>
    <b v="0"/>
    <m/>
    <n v="0"/>
    <n v="0"/>
    <s v="1950 hours annually (37.5 hours per week)"/>
    <m/>
    <n v="0"/>
    <n v="0"/>
    <n v="0"/>
    <n v="0"/>
    <n v="0"/>
    <n v="0"/>
    <n v="0"/>
    <n v="0"/>
    <n v="0"/>
    <n v="0"/>
    <n v="0"/>
    <n v="0"/>
    <n v="1"/>
    <n v="0"/>
    <n v="0"/>
    <n v="0"/>
    <n v="0"/>
    <n v="0"/>
    <n v="0"/>
    <n v="0"/>
    <n v="0"/>
    <n v="0"/>
    <m/>
    <n v="350"/>
    <n v="0"/>
    <n v="0"/>
    <n v="0"/>
    <s v="Emergency Department"/>
    <m/>
    <n v="0"/>
    <x v="0"/>
    <x v="0"/>
    <s v="Program Start: 2024Contact: Nicole Duchrow nduchrow@quintehealth.caQuinte Health is a 4 hospital system.   the GEM role is ministry funded as part of ALC program.   The 1.0 FTE GEM specialist supports 2 of 4 hospitals within Quinte Health - the 2 small rural hospitals.  We focused the role at these 2 hospitals because there was an identified lack of resources in the ED to support geriatric patients."/>
    <s v="kkay@rgpo.ca"/>
    <s v="Kelly Kay (2)"/>
    <n v="45820.429861111108"/>
    <b v="1"/>
    <n v="1"/>
  </r>
  <r>
    <s v="Asset04045"/>
    <x v="6"/>
    <m/>
    <m/>
    <s v="Renfrew Victoria Hospital"/>
    <x v="18"/>
    <x v="4"/>
    <s v="499 Raglan Street, North, Renfrew, Ontario Canada"/>
    <s v="K7V 1P6"/>
    <m/>
    <m/>
    <s v="Renfrew"/>
    <x v="1"/>
    <x v="3"/>
    <s v="RGP Eastern Ontario"/>
    <n v="0"/>
    <n v="217"/>
    <n v="0"/>
    <n v="0"/>
    <n v="0"/>
    <n v="0"/>
    <n v="0"/>
    <n v="15"/>
    <b v="1"/>
    <m/>
    <n v="0"/>
    <n v="0"/>
    <s v="1950 hours annually (37.5 hours per week)"/>
    <m/>
    <n v="0"/>
    <n v="0"/>
    <n v="0"/>
    <n v="0"/>
    <n v="0"/>
    <n v="0.5"/>
    <n v="0"/>
    <n v="0"/>
    <n v="0"/>
    <n v="0"/>
    <n v="0"/>
    <n v="0"/>
    <n v="0"/>
    <n v="0"/>
    <n v="0"/>
    <n v="0"/>
    <n v="0"/>
    <n v="0"/>
    <n v="0"/>
    <n v="0"/>
    <n v="0"/>
    <n v="0"/>
    <m/>
    <n v="217"/>
    <n v="109"/>
    <n v="0"/>
    <n v="0"/>
    <s v="Emergency Department"/>
    <m/>
    <n v="100"/>
    <x v="0"/>
    <x v="1"/>
    <m/>
    <s v="mprior@toh.ca"/>
    <s v="Marice Prior"/>
    <n v="45561.464583333334"/>
    <b v="1"/>
    <n v="1"/>
  </r>
  <r>
    <s v="Asset04365"/>
    <x v="6"/>
    <m/>
    <m/>
    <s v="GEM"/>
    <x v="19"/>
    <x v="4"/>
    <s v="10 Angeline St N, Lindsay, ON"/>
    <s v="K9V 3M7"/>
    <m/>
    <m/>
    <m/>
    <x v="1"/>
    <x v="3"/>
    <s v="Seniors Care Network"/>
    <n v="0"/>
    <n v="0"/>
    <n v="0"/>
    <n v="0"/>
    <n v="0"/>
    <n v="0"/>
    <n v="0"/>
    <n v="0"/>
    <b v="1"/>
    <m/>
    <n v="0"/>
    <n v="0"/>
    <s v="1950 hours annually (37.5 hours per week)"/>
    <m/>
    <n v="0"/>
    <n v="0"/>
    <n v="0"/>
    <n v="0"/>
    <n v="0"/>
    <n v="1"/>
    <n v="0"/>
    <n v="0"/>
    <n v="0"/>
    <n v="0"/>
    <n v="0"/>
    <n v="0"/>
    <n v="0"/>
    <n v="0"/>
    <n v="0"/>
    <n v="0"/>
    <n v="0"/>
    <n v="0"/>
    <n v="0"/>
    <n v="0"/>
    <n v="0"/>
    <n v="0"/>
    <m/>
    <n v="500"/>
    <n v="0"/>
    <n v="0"/>
    <n v="0"/>
    <s v="Emergency Department"/>
    <m/>
    <n v="0"/>
    <x v="0"/>
    <x v="0"/>
    <s v="Program Start: 2005Contact: Terri Readman treadman@rmh.orgTargeted assessments of frail seniors who are at risk of losing their independence"/>
    <s v="kkay@rgpo.ca"/>
    <s v="Kelly Kay (2)"/>
    <n v="45820.436111111114"/>
    <b v="1"/>
    <n v="1"/>
  </r>
  <r>
    <s v="Asset04354"/>
    <x v="6"/>
    <m/>
    <m/>
    <s v="GEM"/>
    <x v="3"/>
    <x v="4"/>
    <s v="170 Colborne St W, Orillia, ON"/>
    <s v="L3V 2Z3"/>
    <m/>
    <m/>
    <s v="Simcoe"/>
    <x v="0"/>
    <x v="3"/>
    <s v="North Simcoe Muskoka Specialized Geriatric Services"/>
    <n v="0"/>
    <n v="360"/>
    <n v="0"/>
    <n v="0"/>
    <n v="0"/>
    <n v="0"/>
    <n v="0"/>
    <n v="37.5"/>
    <b v="1"/>
    <s v="Both"/>
    <n v="0"/>
    <n v="0"/>
    <s v="1950 hours annually (37.5 hours per week)"/>
    <m/>
    <n v="0"/>
    <n v="0"/>
    <n v="0"/>
    <n v="0"/>
    <n v="0"/>
    <n v="2.5"/>
    <n v="0"/>
    <n v="0"/>
    <n v="0"/>
    <n v="0"/>
    <n v="0"/>
    <n v="0"/>
    <n v="0"/>
    <n v="0"/>
    <n v="0"/>
    <n v="0"/>
    <n v="0"/>
    <n v="0"/>
    <n v="0"/>
    <n v="0"/>
    <n v="1"/>
    <n v="0"/>
    <m/>
    <n v="960"/>
    <n v="0"/>
    <n v="0"/>
    <n v="0"/>
    <s v="Emergency Department"/>
    <m/>
    <n v="95"/>
    <x v="0"/>
    <x v="1"/>
    <s v="Upated from 360 to 960 June 12, 2025 from McMaster Survey DataProgram start: 2022Contact: Jaclyn Stephens jmstephens@osmh.on.caGEM vacancy for fiscal year"/>
    <s v="kkay@rgpo.ca"/>
    <s v="Kelly Kay (2)"/>
    <n v="45820.420138888891"/>
    <b v="1"/>
    <n v="1"/>
  </r>
  <r>
    <s v="Asset04361"/>
    <x v="6"/>
    <m/>
    <m/>
    <s v="GEM"/>
    <x v="181"/>
    <x v="4"/>
    <s v="421 Shepherdson Rd., New Liskeard, ON"/>
    <s v="P0J 1P0"/>
    <m/>
    <m/>
    <m/>
    <x v="5"/>
    <x v="3"/>
    <s v="North East Specialized Geriatric Centre"/>
    <n v="0"/>
    <n v="0"/>
    <n v="0"/>
    <n v="0"/>
    <n v="0"/>
    <n v="0"/>
    <n v="0"/>
    <n v="0"/>
    <b v="0"/>
    <m/>
    <n v="0"/>
    <n v="0"/>
    <s v="1950 hours annually (37.5 hours per week)"/>
    <m/>
    <n v="0"/>
    <n v="0"/>
    <n v="0"/>
    <n v="0"/>
    <n v="0"/>
    <n v="1"/>
    <n v="0"/>
    <n v="0"/>
    <n v="0"/>
    <n v="0"/>
    <n v="0"/>
    <n v="0"/>
    <n v="0"/>
    <n v="0"/>
    <n v="0"/>
    <n v="0"/>
    <n v="0"/>
    <n v="0"/>
    <n v="0"/>
    <n v="0"/>
    <n v="0"/>
    <n v="0"/>
    <m/>
    <n v="0"/>
    <n v="0"/>
    <n v="0"/>
    <n v="0"/>
    <s v="Emergency Department"/>
    <m/>
    <n v="0"/>
    <x v="0"/>
    <x v="0"/>
    <s v="Contact: Renee Hamelin; rehamelin@temiskaming-hospital.comStarted October 2023Right care at the right time"/>
    <s v="heather.macleod@geriatricsontario.ca"/>
    <s v="Heather MacLeod"/>
    <n v="45820.428472222222"/>
    <b v="1"/>
    <n v="1"/>
  </r>
  <r>
    <s v="Asset04368"/>
    <x v="6"/>
    <m/>
    <m/>
    <s v="GEM"/>
    <x v="95"/>
    <x v="4"/>
    <s v="596 Davis Drive., Newmarket, ON"/>
    <s v="L3Y 2P9"/>
    <m/>
    <m/>
    <s v="Simcoe; York"/>
    <x v="0"/>
    <x v="3"/>
    <s v="No RGP"/>
    <n v="0"/>
    <n v="1111"/>
    <n v="0"/>
    <n v="0"/>
    <n v="0"/>
    <n v="0"/>
    <n v="0"/>
    <n v="84"/>
    <b v="1"/>
    <s v="Both"/>
    <n v="0"/>
    <n v="0"/>
    <s v="1950 hours annually (37.5 hours per week)"/>
    <m/>
    <n v="0"/>
    <n v="0"/>
    <n v="0"/>
    <n v="0"/>
    <n v="0"/>
    <n v="4"/>
    <n v="0"/>
    <n v="0"/>
    <n v="1.5"/>
    <n v="0"/>
    <n v="0"/>
    <n v="1"/>
    <n v="0"/>
    <n v="0"/>
    <n v="0"/>
    <n v="0"/>
    <n v="0"/>
    <n v="0"/>
    <n v="0"/>
    <n v="0"/>
    <n v="0"/>
    <n v="3"/>
    <s v="1 casual RN_x000a_2 Care Coordinators"/>
    <n v="0"/>
    <n v="0"/>
    <n v="0"/>
    <n v="0"/>
    <s v="Emergency Department"/>
    <m/>
    <n v="100"/>
    <x v="0"/>
    <x v="1"/>
    <s v="Started in 2009Contact Annie Hayward; ahayward@southlake.cano OT; can request on call1FTE PT: utilize on call when no coverage-daily interaction GEM leads daily ER rounds on all patient; reps from OHH and Southlake At Home attends these M-F"/>
    <s v="heather.macleod@geriatricsontario.ca"/>
    <s v="Heather MacLeod"/>
    <n v="45820.438888888886"/>
    <b v="1"/>
    <n v="1"/>
  </r>
  <r>
    <s v="Asset04346"/>
    <x v="6"/>
    <m/>
    <m/>
    <s v="GEM"/>
    <x v="126"/>
    <x v="4"/>
    <s v="600 University Avenue"/>
    <s v="M5G 1X5"/>
    <m/>
    <m/>
    <m/>
    <x v="3"/>
    <x v="3"/>
    <s v="RGP Toronto"/>
    <n v="0"/>
    <n v="0"/>
    <n v="0"/>
    <n v="0"/>
    <n v="0"/>
    <n v="0"/>
    <n v="0"/>
    <n v="0"/>
    <b v="0"/>
    <m/>
    <n v="0"/>
    <n v="0"/>
    <s v="1950 hours annually (37.5 hours per week)"/>
    <m/>
    <n v="0"/>
    <n v="0"/>
    <n v="0"/>
    <n v="0"/>
    <n v="0"/>
    <n v="2"/>
    <n v="0"/>
    <n v="0"/>
    <n v="0"/>
    <n v="0"/>
    <n v="0"/>
    <n v="0"/>
    <n v="0"/>
    <n v="0"/>
    <n v="0"/>
    <n v="0"/>
    <n v="0"/>
    <n v="0"/>
    <n v="0"/>
    <n v="0"/>
    <n v="0"/>
    <n v="0"/>
    <m/>
    <n v="1180"/>
    <n v="0"/>
    <n v="0"/>
    <n v="0"/>
    <s v="Emergency Department"/>
    <m/>
    <n v="0"/>
    <x v="0"/>
    <x v="0"/>
    <s v="Program Start: 2010Contact: HyaeminHelen.Kim@sinaihealth.caTwo full time positions for GEM nurse, work with an interdisciplinary team. Report to the staff, work with mainly discharge planning and work on providing connection to community supports that are geriatric focused. Liaise with geriatric inpatient team. Goal is to help return patients to community and provide them with supports."/>
    <s v="kkay@rgpo.ca"/>
    <s v="Kelly Kay (2)"/>
    <n v="45820.40902777778"/>
    <b v="1"/>
    <n v="1"/>
  </r>
  <r>
    <s v="Asset04363"/>
    <x v="6"/>
    <m/>
    <m/>
    <s v="Geriatric Emergency Management (GEM)"/>
    <x v="22"/>
    <x v="4"/>
    <s v="BG03 - 2075 Bayview Ave, North York, ON"/>
    <s v="M4N 3M5"/>
    <m/>
    <m/>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3"/>
    <s v="RGP Toronto"/>
    <n v="0"/>
    <n v="632"/>
    <n v="506"/>
    <n v="0"/>
    <n v="0"/>
    <n v="0"/>
    <n v="0"/>
    <n v="52.5"/>
    <b v="1"/>
    <s v="Both"/>
    <n v="0"/>
    <n v="0"/>
    <s v="1950 hours annually (37.5 hours per week)"/>
    <m/>
    <n v="0"/>
    <n v="0"/>
    <n v="0"/>
    <n v="0"/>
    <n v="0"/>
    <n v="1.4"/>
    <n v="0"/>
    <n v="0"/>
    <n v="0"/>
    <n v="0"/>
    <n v="0"/>
    <n v="0"/>
    <n v="0"/>
    <n v="0"/>
    <n v="0"/>
    <n v="0"/>
    <n v="0"/>
    <n v="0"/>
    <n v="0"/>
    <n v="0"/>
    <n v="0"/>
    <n v="0"/>
    <m/>
    <n v="772"/>
    <n v="140"/>
    <n v="0"/>
    <n v="0"/>
    <s v="Emergency Department; Other"/>
    <s v="nurses, doctors, ED1 team, case finds within the hospitalized patients (based on their age and medical history)"/>
    <n v="100"/>
    <x v="0"/>
    <x v="0"/>
    <s v="4 RNsContact: Judith Keen-Bingham; judith.keen-bingham@sunnybrook.caStarted 1990A GEM nurse is one who specializes in issues pertaining to frail seniors. The GEM is a clincian providing specialized knowledge of aging and geratric syndromes and other issues such as poly pharmacy, self care and nutrition. The GEM helps to manage care in the ED leading to improved patient outcomes and access to community services. The GEM is an active advocate for the senior since seniors represent as many as 30% of patients coming to the ED. By providing speciaized fraility and friendly services, decline and loss of independence can be prevented and ED visits minimized. They offer education of patients and families and support capacity building initiatives within their community and through provincial liaison. This is done through service planning in LTC, Primary care and home care. The GEM completes a holistic and focused assessment of the senior experiencing a medical emergency, hoping to function at their baseline or better."/>
    <s v="heather.macleod@geriatricsontario.ca"/>
    <s v="Heather MacLeod"/>
    <n v="45820.430555555555"/>
    <b v="1"/>
    <n v="1"/>
  </r>
  <r>
    <s v="Asset04352"/>
    <x v="6"/>
    <m/>
    <m/>
    <s v="GEM"/>
    <x v="128"/>
    <x v="4"/>
    <s v="100 Queensway West, Mississauga, Ontario"/>
    <s v="L5B1B8"/>
    <m/>
    <m/>
    <m/>
    <x v="0"/>
    <x v="3"/>
    <s v="No RGP"/>
    <n v="0"/>
    <n v="0"/>
    <n v="0"/>
    <n v="0"/>
    <n v="0"/>
    <n v="0"/>
    <n v="0"/>
    <n v="0"/>
    <b v="1"/>
    <m/>
    <n v="0"/>
    <n v="0"/>
    <s v="1950 hours annually (37.5 hours per week)"/>
    <m/>
    <n v="0"/>
    <n v="0"/>
    <n v="0"/>
    <n v="0"/>
    <n v="1"/>
    <n v="0"/>
    <n v="0"/>
    <n v="0"/>
    <n v="0"/>
    <n v="0"/>
    <n v="0"/>
    <n v="0"/>
    <n v="0"/>
    <n v="0"/>
    <n v="0"/>
    <n v="0"/>
    <n v="0"/>
    <n v="0"/>
    <n v="0"/>
    <n v="0"/>
    <n v="0"/>
    <n v="0"/>
    <m/>
    <n v="462"/>
    <n v="145"/>
    <n v="0"/>
    <n v="0"/>
    <s v="Emergency Department"/>
    <m/>
    <n v="0"/>
    <x v="0"/>
    <x v="0"/>
    <s v="Contact: Sharon Hoosein; sharon.hoosein@thp.caStarted in October 2018Position Summary:The Nurse Practitioner (NP) is a Registered Nurse Extended Class with graduate education in nursing, possessing advanced clinical and theoretical knowledge/skill within the clinical specialty. The NP is a professional who will function in an expanded role and will demonstrate a high level of autonomy as well as expert skill to formulate clinical decisions, manage acute/chronic illness, and promote wellness. In this position, the NP will provide care to patients in the Seniors’ Services program, which includes supporting the emergency department.  The NP will: conduct comprehensive geriatric assessments; diagnose; provide treatment (including diagnostic, pharmacological and non-pharmacological therapies and counseling); develop, implement and document a plan of care in collaboration with the geriatricians and interprofessional team; provide education; refer to/liaise with other community services; and, provide follow-up as appropriate.  In addition, the NP may be involved in other clinical, research, evaluation, leadership and collaborative activities (e.g. developing new standards of care, policies, etc.). Principal Responsibilities and Key Qualifications in Excel"/>
    <s v="heather.macleod@geriatricsontario.ca"/>
    <s v="Heather MacLeod"/>
    <n v="45820.416666666664"/>
    <b v="1"/>
    <n v="1"/>
  </r>
  <r>
    <s v="Asset04345"/>
    <x v="6"/>
    <m/>
    <m/>
    <s v="GEM"/>
    <x v="174"/>
    <x v="4"/>
    <s v="200 Elizabeth St., Toronto ON"/>
    <s v="M5G 2C4"/>
    <m/>
    <m/>
    <m/>
    <x v="3"/>
    <x v="3"/>
    <s v="RGP Toronto"/>
    <n v="0"/>
    <n v="0"/>
    <n v="0"/>
    <n v="0"/>
    <n v="0"/>
    <n v="0"/>
    <n v="0"/>
    <n v="0"/>
    <b v="0"/>
    <m/>
    <n v="0"/>
    <n v="0"/>
    <s v="1950 hours annually (37.5 hours per week)"/>
    <m/>
    <n v="0"/>
    <n v="0"/>
    <n v="0"/>
    <n v="0"/>
    <n v="0"/>
    <n v="2"/>
    <n v="0"/>
    <n v="0"/>
    <n v="0"/>
    <n v="0"/>
    <n v="0"/>
    <n v="0"/>
    <n v="0"/>
    <n v="0"/>
    <n v="0"/>
    <n v="0"/>
    <n v="0"/>
    <n v="0"/>
    <n v="0"/>
    <n v="0"/>
    <n v="0"/>
    <n v="1"/>
    <s v="Interdisciplinary Team in the ED"/>
    <n v="800"/>
    <n v="0"/>
    <n v="0"/>
    <n v="0"/>
    <s v="Emergency Department"/>
    <m/>
    <n v="0"/>
    <x v="0"/>
    <x v="0"/>
    <s v="Contact: Camille Bugo; camilletherese.bugo@uhn.caSince 20051600 encounters entered for both sites (TGH and TWH)GEM clinical nurse specialists at UHN are part of an interdisciplinary team in the emergency department who help to assess elderly patients presenting with nay of the geriatric syndromes"/>
    <s v="heather.macleod@geriatricsontario.ca"/>
    <s v="Heather MacLeod"/>
    <n v="45820.408333333333"/>
    <b v="1"/>
    <n v="1"/>
  </r>
  <r>
    <s v="Asset04341"/>
    <x v="6"/>
    <m/>
    <m/>
    <s v="GEM"/>
    <x v="182"/>
    <x v="4"/>
    <s v="725 Coursol Rd. Sturgeon Falls, ON"/>
    <s v="P2B 2Y6"/>
    <m/>
    <m/>
    <m/>
    <x v="5"/>
    <x v="3"/>
    <s v="North East Specialized Geriatric Centre"/>
    <n v="0"/>
    <n v="0"/>
    <n v="0"/>
    <n v="0"/>
    <n v="0"/>
    <n v="0"/>
    <n v="0"/>
    <n v="0"/>
    <b v="0"/>
    <m/>
    <n v="0"/>
    <n v="0"/>
    <s v="1950 hours annually (37.5 hours per week)"/>
    <m/>
    <n v="0"/>
    <n v="0"/>
    <n v="0"/>
    <n v="0"/>
    <n v="0"/>
    <n v="1"/>
    <n v="0"/>
    <n v="0"/>
    <n v="0"/>
    <n v="0"/>
    <n v="0"/>
    <n v="0"/>
    <n v="0"/>
    <n v="0"/>
    <n v="0"/>
    <n v="0"/>
    <n v="0"/>
    <n v="0"/>
    <n v="0"/>
    <n v="0"/>
    <n v="0"/>
    <n v="0"/>
    <m/>
    <n v="110"/>
    <n v="0"/>
    <n v="0"/>
    <n v="0"/>
    <s v="Emergency Department"/>
    <m/>
    <n v="0"/>
    <x v="0"/>
    <x v="0"/>
    <s v="Contact: Melissa Marcoux; melissa.marcoux@wngh.caStarted October 2023I am the only one working in GEM at this time. I see patients that come in through the ED and are flagged, referred or that I think could use my services. We are in a small hospital in a small rural community."/>
    <s v="heather.macleod@geriatricsontario.ca"/>
    <s v="Heather MacLeod"/>
    <n v="45820.401388888888"/>
    <b v="1"/>
    <n v="1"/>
  </r>
  <r>
    <s v="Asset04340"/>
    <x v="6"/>
    <m/>
    <m/>
    <s v="GEM"/>
    <x v="183"/>
    <x v="4"/>
    <s v="339 Windermere Road London, Ontario"/>
    <s v="N6A 5A5"/>
    <m/>
    <m/>
    <m/>
    <x v="2"/>
    <x v="3"/>
    <s v="RGP Southwestern Ontario"/>
    <n v="0"/>
    <n v="0"/>
    <n v="0"/>
    <n v="0"/>
    <n v="0"/>
    <n v="0"/>
    <n v="0"/>
    <n v="0"/>
    <b v="1"/>
    <m/>
    <n v="0"/>
    <n v="0"/>
    <s v="1950 hours annually (37.5 hours per week)"/>
    <m/>
    <n v="0"/>
    <n v="0"/>
    <n v="0"/>
    <n v="0"/>
    <n v="0"/>
    <n v="1"/>
    <n v="0"/>
    <n v="0"/>
    <n v="0"/>
    <n v="0"/>
    <n v="0"/>
    <n v="0"/>
    <n v="0"/>
    <n v="0"/>
    <n v="0"/>
    <n v="0"/>
    <n v="0"/>
    <n v="0"/>
    <n v="0"/>
    <n v="0"/>
    <n v="0"/>
    <n v="0"/>
    <m/>
    <n v="450"/>
    <n v="0"/>
    <n v="0"/>
    <n v="0"/>
    <s v="Emergency Department"/>
    <m/>
    <n v="0"/>
    <x v="0"/>
    <x v="0"/>
    <s v="Program start: 2010Contact is: leon.petruniak@lhsc.on.caED patients &gt;65 (or close to) that are non-LTC dwelling and determined to be in a high risk category may be referred to GEM. The goal is to complete a targeted geriatric assessment to determine if other active issues are present or if there is difficulty with the tasks of daily living. This assists with ED disposition planning. If discharge is the ED disposition, GEM will link with community based supports or resources. Additionally and if warranted, GEM may facilitate specialist referrals to outpatient Geriatric Medicine, Geriatric Mental Health, or MINT Clinics. This piece is included in the patient's ED Plan of Care. GEM also plays a role in transitions in care, particularly with Primary Care, Pharmacy or other partners in the patient's circle.For ED patients &gt;65 that are LTC dwelling, GEM may be involved if the presenting concern is related to possible responsive behaviours in the context of a MNCD (i.e. BPSD issues). Targeted assessment through a PIECES framework may uncover occult triggers that could be best managed with linkages to outpatient or LTC-based BSO supports."/>
    <s v="kkay@rgpo.ca"/>
    <s v="Kelly Kay (2)"/>
    <n v="45820.400694444441"/>
    <b v="1"/>
    <n v="1"/>
  </r>
  <r>
    <s v="Asset03969"/>
    <x v="6"/>
    <m/>
    <m/>
    <s v="Geriatric Emergency Management (nurse practitioners)"/>
    <x v="132"/>
    <x v="4"/>
    <s v="2200 Eglinton Avenue West, Mississauga, Ontario"/>
    <s v="L5M 2N1"/>
    <m/>
    <m/>
    <m/>
    <x v="0"/>
    <x v="3"/>
    <s v="No RGP"/>
    <n v="0"/>
    <n v="0"/>
    <n v="0"/>
    <n v="0"/>
    <n v="0"/>
    <n v="0"/>
    <n v="0"/>
    <n v="0"/>
    <b v="0"/>
    <m/>
    <n v="0"/>
    <n v="0"/>
    <s v="1950 hours annually (37.5 hours per week)"/>
    <m/>
    <n v="0"/>
    <n v="0"/>
    <n v="0"/>
    <n v="0"/>
    <n v="1"/>
    <n v="0"/>
    <n v="0"/>
    <n v="0"/>
    <n v="0"/>
    <n v="0"/>
    <n v="0"/>
    <n v="0"/>
    <n v="0"/>
    <n v="0"/>
    <n v="0"/>
    <n v="0"/>
    <n v="0"/>
    <n v="0"/>
    <n v="0"/>
    <n v="0"/>
    <n v="0"/>
    <n v="0"/>
    <m/>
    <n v="583"/>
    <n v="257"/>
    <n v="0"/>
    <n v="0"/>
    <s v="Emergency Department"/>
    <m/>
    <n v="0"/>
    <x v="0"/>
    <x v="0"/>
    <m/>
    <s v="florence.paat@thp.ca"/>
    <s v="Florence Paat"/>
    <n v="45558.12222222222"/>
    <b v="1"/>
    <n v="1"/>
  </r>
  <r>
    <s v="Asset04243"/>
    <x v="6"/>
    <m/>
    <m/>
    <s v="Geriatric Emergency Management"/>
    <x v="5"/>
    <x v="4"/>
    <s v="1235 Wilson Ave., Toronto, Ontario"/>
    <s v="M3M 0B2"/>
    <m/>
    <m/>
    <m/>
    <x v="3"/>
    <x v="3"/>
    <s v="RGP Toronto"/>
    <n v="0"/>
    <n v="0"/>
    <n v="0"/>
    <n v="0"/>
    <n v="0"/>
    <n v="0"/>
    <n v="0"/>
    <n v="84"/>
    <b v="1"/>
    <s v="Both"/>
    <n v="0"/>
    <n v="0"/>
    <s v="1950 hours annually (37.5 hours per week)"/>
    <m/>
    <n v="0"/>
    <n v="0"/>
    <n v="0"/>
    <n v="0"/>
    <n v="0"/>
    <n v="2.5"/>
    <n v="0"/>
    <n v="0"/>
    <n v="0"/>
    <n v="0"/>
    <n v="0"/>
    <n v="0"/>
    <n v="0"/>
    <n v="0"/>
    <n v="0"/>
    <n v="0"/>
    <n v="0"/>
    <n v="0"/>
    <n v="0"/>
    <n v="0"/>
    <n v="0"/>
    <n v="0"/>
    <m/>
    <n v="1411"/>
    <n v="0"/>
    <n v="0"/>
    <n v="0"/>
    <s v="Emergency Department"/>
    <m/>
    <n v="100"/>
    <x v="0"/>
    <x v="0"/>
    <m/>
    <s v="Ppodolski@hrh.ca"/>
    <s v="Paula Podolski"/>
    <n v="45582.445833333331"/>
    <b v="1"/>
    <n v="1"/>
  </r>
  <r>
    <s v="Asset04347"/>
    <x v="6"/>
    <m/>
    <m/>
    <s v="GEM"/>
    <x v="6"/>
    <x v="4"/>
    <s v="399 Bathurst St., Toronto, ON"/>
    <s v="M5T 2S8"/>
    <m/>
    <m/>
    <m/>
    <x v="3"/>
    <x v="3"/>
    <s v="RGP Toronto"/>
    <n v="0"/>
    <n v="0"/>
    <n v="0"/>
    <n v="0"/>
    <n v="0"/>
    <n v="0"/>
    <n v="0"/>
    <n v="0"/>
    <b v="0"/>
    <m/>
    <n v="0"/>
    <n v="0"/>
    <s v="1950 hours annually (37.5 hours per week)"/>
    <m/>
    <n v="0"/>
    <n v="0"/>
    <n v="0"/>
    <n v="0"/>
    <n v="0"/>
    <n v="2"/>
    <n v="0"/>
    <n v="0"/>
    <n v="0"/>
    <n v="0"/>
    <n v="0"/>
    <n v="0"/>
    <n v="0"/>
    <n v="0"/>
    <n v="0"/>
    <n v="0"/>
    <n v="0"/>
    <n v="0"/>
    <n v="0"/>
    <n v="0"/>
    <n v="0"/>
    <n v="1"/>
    <s v="Access to interdisciplinary team in the ED"/>
    <n v="800"/>
    <n v="0"/>
    <n v="0"/>
    <n v="0"/>
    <s v="Emergency Department"/>
    <m/>
    <n v="0"/>
    <x v="0"/>
    <x v="0"/>
    <s v="Contact: Camille Bugo; camilletherese.bugo@uhn.caGEM clinical nurse specialists at UHN are part of an interdisciplinary team in the emergency department who help to assess elderly patients presenting with nay of the geriatric syndromes"/>
    <s v="heather.macleod@geriatricsontario.ca"/>
    <s v="Heather MacLeod"/>
    <n v="45820.410416666666"/>
    <b v="1"/>
    <n v="1"/>
  </r>
  <r>
    <s v="Asset04328"/>
    <x v="6"/>
    <m/>
    <m/>
    <s v="GEM at Cortellucci Vaughan Hospital"/>
    <x v="147"/>
    <x v="4"/>
    <s v="3200 Major Mackenzie Drive West, Vaughan, Ontario"/>
    <s v="L6A 4Z3"/>
    <m/>
    <m/>
    <s v="York; Peel"/>
    <x v="0"/>
    <x v="3"/>
    <s v="No RGP"/>
    <n v="0"/>
    <n v="1632"/>
    <n v="1632"/>
    <n v="0"/>
    <n v="0"/>
    <n v="0"/>
    <n v="0"/>
    <n v="75"/>
    <b v="1"/>
    <s v="Both"/>
    <n v="0"/>
    <n v="0"/>
    <s v="1950 hours annually (37.5 hours per week)"/>
    <m/>
    <n v="0"/>
    <n v="0"/>
    <n v="0"/>
    <n v="0"/>
    <n v="0"/>
    <n v="2.25"/>
    <n v="0"/>
    <n v="0"/>
    <n v="0"/>
    <n v="0"/>
    <n v="0"/>
    <n v="0"/>
    <n v="0"/>
    <n v="0"/>
    <n v="0"/>
    <n v="0"/>
    <n v="0"/>
    <n v="0"/>
    <n v="0"/>
    <n v="0"/>
    <n v="0"/>
    <n v="0"/>
    <m/>
    <n v="1632"/>
    <n v="856"/>
    <n v="0"/>
    <n v="0"/>
    <s v="Emergency Department"/>
    <s v="GEM services are only offered to Emergency Department patients"/>
    <n v="100"/>
    <x v="0"/>
    <x v="1"/>
    <s v="Program commenced in 2003"/>
    <s v="kkay@rgpo.ca"/>
    <s v="Kelly Kay (2)"/>
    <n v="45818.267361111109"/>
    <b v="1"/>
    <n v="1"/>
  </r>
  <r>
    <s v="Asset04342"/>
    <x v="6"/>
    <m/>
    <m/>
    <s v="LOUISE MARSHALL HOSPITAL"/>
    <x v="34"/>
    <x v="4"/>
    <s v="630 Dublin St. Mount Forest"/>
    <s v="N0G 2L3"/>
    <m/>
    <m/>
    <m/>
    <x v="2"/>
    <x v="3"/>
    <s v="RGP Central"/>
    <n v="0"/>
    <n v="0"/>
    <n v="0"/>
    <n v="0"/>
    <n v="0"/>
    <n v="0"/>
    <n v="0"/>
    <n v="37.5"/>
    <b v="1"/>
    <m/>
    <n v="0"/>
    <n v="0"/>
    <s v="1950 hours annually (37.5 hours per week)"/>
    <m/>
    <n v="0"/>
    <n v="0"/>
    <n v="0"/>
    <n v="0"/>
    <n v="0"/>
    <n v="1"/>
    <n v="0"/>
    <n v="0"/>
    <n v="0"/>
    <n v="0"/>
    <n v="0"/>
    <n v="0"/>
    <n v="0"/>
    <n v="0"/>
    <n v="0"/>
    <n v="0"/>
    <n v="0"/>
    <n v="0"/>
    <n v="0"/>
    <n v="0"/>
    <n v="0"/>
    <n v="0"/>
    <m/>
    <n v="524"/>
    <n v="0"/>
    <n v="0"/>
    <n v="0"/>
    <s v="Emergency Department; Other"/>
    <s v="Inpatient"/>
    <n v="100"/>
    <x v="1"/>
    <x v="1"/>
    <s v="Program started: 2010Contact is: asturzenegger@whca.ca"/>
    <s v="kkay@rgpo.ca"/>
    <s v="Kelly Kay (2)"/>
    <n v="45820.402083333334"/>
    <b v="1"/>
    <n v="1"/>
  </r>
  <r>
    <s v="Asset04356"/>
    <x v="6"/>
    <m/>
    <m/>
    <s v="PALMERSTON HOSPITAL"/>
    <x v="131"/>
    <x v="4"/>
    <s v="500 Whites Rd. Palmerston, ON"/>
    <s v="N0G 2P0"/>
    <m/>
    <m/>
    <s v="Wellington"/>
    <x v="2"/>
    <x v="3"/>
    <s v="RGP Central"/>
    <n v="0"/>
    <n v="0"/>
    <n v="0"/>
    <n v="0"/>
    <n v="0"/>
    <n v="0"/>
    <n v="0"/>
    <n v="37.5"/>
    <b v="1"/>
    <m/>
    <n v="0"/>
    <n v="0"/>
    <s v="1950 hours annually (37.5 hours per week)"/>
    <m/>
    <n v="0"/>
    <n v="0"/>
    <n v="0"/>
    <n v="0"/>
    <n v="0"/>
    <n v="1"/>
    <n v="0"/>
    <n v="0"/>
    <n v="0"/>
    <n v="0"/>
    <n v="0"/>
    <n v="0"/>
    <n v="0"/>
    <n v="0"/>
    <n v="0"/>
    <n v="0"/>
    <n v="0"/>
    <n v="0"/>
    <n v="0"/>
    <n v="0"/>
    <n v="0"/>
    <n v="0"/>
    <m/>
    <n v="721"/>
    <n v="0"/>
    <n v="0"/>
    <n v="0"/>
    <s v="Emergency Department; Other"/>
    <s v="Inpatient"/>
    <n v="100"/>
    <x v="1"/>
    <x v="1"/>
    <s v="Program start: 2008Contact: Brianne Heffernan BHeffernan@whca.ca"/>
    <s v="kkay@rgpo.ca"/>
    <s v="Kelly Kay (2)"/>
    <n v="45820.42083333333"/>
    <b v="1"/>
    <n v="1"/>
  </r>
  <r>
    <s v="Asset04324"/>
    <x v="6"/>
    <m/>
    <m/>
    <s v="GEM"/>
    <x v="184"/>
    <x v="4"/>
    <s v="89 Norman Street Sarnia, Ontario"/>
    <s v="N7T 6S3"/>
    <m/>
    <m/>
    <m/>
    <x v="2"/>
    <x v="3"/>
    <s v="RGP Southwestern Ontario"/>
    <n v="0"/>
    <n v="0"/>
    <n v="0"/>
    <n v="0"/>
    <n v="0"/>
    <n v="0"/>
    <n v="0"/>
    <n v="0"/>
    <b v="0"/>
    <m/>
    <n v="0"/>
    <n v="0"/>
    <s v="1950 hours annually (37.5 hours per week)"/>
    <m/>
    <n v="0"/>
    <n v="0"/>
    <n v="0"/>
    <n v="0"/>
    <n v="0"/>
    <n v="2"/>
    <n v="0"/>
    <n v="0"/>
    <n v="0"/>
    <n v="0"/>
    <n v="0"/>
    <n v="1"/>
    <n v="1"/>
    <n v="0"/>
    <n v="0"/>
    <n v="0"/>
    <n v="0"/>
    <n v="0"/>
    <n v="0"/>
    <n v="0"/>
    <n v="0"/>
    <n v="1"/>
    <s v="Care Coordinator, also Alzheimer Society Support"/>
    <n v="1040"/>
    <n v="0"/>
    <n v="0"/>
    <n v="0"/>
    <s v="Emergency Department"/>
    <m/>
    <n v="0"/>
    <x v="0"/>
    <x v="0"/>
    <s v="Program in place for 15 yearsRole includes:- Collaborate with OT/PT daily to mobilize patients waiting for discharge home that require increased supports, transportation or equipment.- Proactively screen pt's in the ED at risk or noted cognitive/functional decline- Link pt's/caregiver to community agencies, primary care and out-patient specialized geriatric services, home care supports, SW, CMHA, psychiatry, PT, OT, &amp; any community supports re: i-ADL's as needed. -Assess for caregiver stress/burnout- Long term planning, LTC, RH discussions-Delirium prevention, education-Complete a detailed assessment focusing on the geriatric syndromes-Facilitate safe discharge home"/>
    <s v="kkay@rgpo.ca"/>
    <s v="Kelly Kay (2)"/>
    <n v="45818.259722222225"/>
    <b v="1"/>
    <n v="1"/>
  </r>
  <r>
    <s v="Asset04349"/>
    <x v="6"/>
    <m/>
    <m/>
    <s v="Geriatric Emergency Management"/>
    <x v="35"/>
    <x v="4"/>
    <s v="4001 Leslie Street, Toronto, ON"/>
    <s v="M2K 1E1"/>
    <m/>
    <m/>
    <s v="Toronto"/>
    <x v="3"/>
    <x v="3"/>
    <s v="RGP Toronto"/>
    <n v="0"/>
    <n v="0"/>
    <n v="0"/>
    <n v="0"/>
    <n v="0"/>
    <n v="0"/>
    <n v="0"/>
    <n v="160"/>
    <b v="1"/>
    <s v="Both"/>
    <n v="0"/>
    <n v="0"/>
    <s v="1950 hours annually (37.5 hours per week)"/>
    <m/>
    <n v="0"/>
    <n v="0"/>
    <n v="0"/>
    <n v="0"/>
    <n v="0"/>
    <n v="4.0999999999999996"/>
    <n v="0"/>
    <n v="0"/>
    <n v="0"/>
    <n v="0"/>
    <n v="0"/>
    <n v="0"/>
    <n v="0"/>
    <n v="0"/>
    <n v="0"/>
    <n v="0"/>
    <n v="0"/>
    <n v="0"/>
    <n v="0"/>
    <n v="0"/>
    <n v="0"/>
    <n v="0"/>
    <m/>
    <n v="2110"/>
    <n v="344"/>
    <n v="0"/>
    <n v="0"/>
    <s v="Emergency Department"/>
    <s v="Referral from NYGH Emergency Department physicians"/>
    <n v="98"/>
    <x v="0"/>
    <x v="0"/>
    <s v="Program Start: 2007Contact: Diana Adams 416-756-6444 x 3445Comprehensive geriatric assessments of frail elderly patients: medical review of presenting illness; assist physicians in determining medical clearance.  Full background and functional history collected;  cognitive and physical assessment by GEM;  Care needs reviewed and appropriate supports arranged (Geriatric outreach, geriatric medicine, geriatric psychiatry; parkinson's clinic; Ontario health at home; Meals on wheels; LOFT; etc)Very few assessments are targeted for 1 domain such as medications: mobilityTelephone assessments are also requested on patients who present after hours or who physician's are confident can manage for 24-48 hrs until GEM follow up.Primary referral source is physicians, very little case finding"/>
    <s v="kkay@rgpo.ca"/>
    <s v="Kelly Kay (2)"/>
    <n v="45820.413194444445"/>
    <b v="1"/>
    <n v="1"/>
  </r>
  <r>
    <s v="Asset04353"/>
    <x v="6"/>
    <m/>
    <m/>
    <s v="GEM"/>
    <x v="33"/>
    <x v="4"/>
    <s v="1000 Depalma Dr, Cobourg, ON"/>
    <s v="K9A 5W6"/>
    <m/>
    <m/>
    <m/>
    <x v="1"/>
    <x v="3"/>
    <s v="Seniors Care Network"/>
    <n v="0"/>
    <n v="0"/>
    <n v="0"/>
    <n v="0"/>
    <n v="0"/>
    <n v="0"/>
    <n v="0"/>
    <n v="0"/>
    <b v="0"/>
    <m/>
    <n v="0"/>
    <n v="0"/>
    <s v="1950 hours annually (37.5 hours per week)"/>
    <m/>
    <n v="0"/>
    <n v="0"/>
    <n v="0"/>
    <n v="0"/>
    <n v="0"/>
    <n v="1"/>
    <n v="0"/>
    <n v="0"/>
    <n v="0"/>
    <n v="0"/>
    <n v="0"/>
    <n v="0"/>
    <n v="0"/>
    <n v="0"/>
    <n v="0"/>
    <n v="0"/>
    <n v="0"/>
    <n v="0"/>
    <n v="0"/>
    <n v="0"/>
    <n v="0"/>
    <n v="0"/>
    <m/>
    <n v="300"/>
    <n v="0"/>
    <n v="0"/>
    <n v="0"/>
    <s v="Emergency Department"/>
    <m/>
    <n v="0"/>
    <x v="0"/>
    <x v="0"/>
    <s v="Program Start: 2009Contact: Christina Durham, cdurham@nhh.ca The GEM program at NHH works in collaboration with our Geriatric Activation Team (GAT) which consists of OT, Social work and OH@H. This provides a full circle of care to our entire ED, between admissions and diversions from the ED department. Promoting home support, functional assessments to promote positive quality of life."/>
    <s v="kkay@rgpo.ca"/>
    <s v="Kelly Kay (2)"/>
    <n v="45820.417361111111"/>
    <b v="1"/>
    <n v="1"/>
  </r>
  <r>
    <s v="Asset04350"/>
    <x v="6"/>
    <m/>
    <m/>
    <s v="GEM"/>
    <x v="150"/>
    <x v="4"/>
    <s v="30 The Queensway, Toronto, ON"/>
    <s v="M6R 1B5"/>
    <m/>
    <m/>
    <m/>
    <x v="3"/>
    <x v="3"/>
    <s v="RGP Toronto"/>
    <n v="0"/>
    <n v="0"/>
    <n v="0"/>
    <n v="0"/>
    <n v="0"/>
    <n v="0"/>
    <n v="0"/>
    <n v="0"/>
    <b v="0"/>
    <m/>
    <n v="0"/>
    <n v="0"/>
    <s v="1950 hours annually (37.5 hours per week)"/>
    <m/>
    <n v="0"/>
    <n v="0"/>
    <n v="0"/>
    <n v="0"/>
    <n v="0"/>
    <n v="5"/>
    <n v="0"/>
    <n v="0"/>
    <n v="2"/>
    <n v="0"/>
    <n v="0"/>
    <n v="0"/>
    <n v="1.5"/>
    <n v="0"/>
    <n v="0"/>
    <n v="0"/>
    <n v="0"/>
    <n v="0"/>
    <n v="0"/>
    <n v="0"/>
    <n v="0"/>
    <n v="1"/>
    <s v="1 Care Coordinator"/>
    <n v="875"/>
    <n v="0"/>
    <n v="0"/>
    <n v="0"/>
    <s v="Emergency Department"/>
    <m/>
    <n v="0"/>
    <x v="0"/>
    <x v="0"/>
    <s v="Contact: Melanie York; 416-530-6486 ext. 3486Started 10+ years agoPosition Description: GEM nurses provide an expert clinical resource in hospital Emergency Departments. Their focus is on frail seniors who are at risk of suffering adverse events, loss of independence and admission to hospital or long-term care. GEM nurses provide expert and targeted assessment and treatment services in the Emergency Department; they enhance linkage with hospital, community and long-term care services and are advocates for the frail seniors they serve. As well, in their role as geriatrics educators and capacity builders within the ED, the hospital and the community, GEM nurses help to build the systems capacity to ensure that frail seniors at risk receive the right care in the right place, at the right time.Qualifications include:• Completion of Masters Degree in Nursing required; candidates who have completed a BScN and are either enrolled in a Masters program in Nursing may be considered.• Registered Nurse in good standing with the College of Nurses of Ontario.• Clinical Nurse Specialist designation preferred• Must have a minimum of 3 years recent experience in geriatrics and/or emergency services.• Gerontological Nursing Certificate preferred.• Competent to perform CPR at a Basic Cardiac Life Support level• Excellent advanced clinical skills in the area of geriatric nursing with the ability to provide care to a broad spectrum of patients in an ambulatory/multidisciplinary care setting.• Excellent interpersonal and problem solving skills• Proven analytical and problem solving skills• more qualifications in Excel"/>
    <s v="heather.macleod@geriatricsontario.ca"/>
    <s v="Heather MacLeod"/>
    <n v="45820.414583333331"/>
    <b v="1"/>
    <n v="1"/>
  </r>
  <r>
    <s v="Asset04200"/>
    <x v="6"/>
    <m/>
    <m/>
    <s v="GEM"/>
    <x v="17"/>
    <x v="4"/>
    <s v="35 Algoma Street N."/>
    <s v="P7B 5G7"/>
    <m/>
    <m/>
    <s v="Thunder Bay"/>
    <x v="4"/>
    <x v="3"/>
    <s v="Regional Specialized Geriatric Services - North West"/>
    <n v="0"/>
    <n v="0"/>
    <n v="0"/>
    <n v="0"/>
    <n v="0"/>
    <n v="0"/>
    <n v="0"/>
    <n v="0"/>
    <b v="0"/>
    <m/>
    <n v="0"/>
    <n v="0"/>
    <s v="1950 hours annually (37.5 hours per week)"/>
    <m/>
    <n v="0"/>
    <n v="0"/>
    <n v="0"/>
    <n v="0"/>
    <n v="0"/>
    <n v="1"/>
    <n v="0"/>
    <n v="0"/>
    <n v="0"/>
    <n v="0"/>
    <n v="0"/>
    <n v="0"/>
    <n v="0"/>
    <n v="0"/>
    <n v="0"/>
    <n v="0"/>
    <n v="0"/>
    <n v="0"/>
    <n v="0"/>
    <n v="0"/>
    <n v="1"/>
    <n v="0"/>
    <m/>
    <n v="0"/>
    <n v="0"/>
    <n v="0"/>
    <n v="0"/>
    <s v="Emergency Department"/>
    <s v="Patient Flow Coordinator referral"/>
    <n v="100"/>
    <x v="1"/>
    <x v="1"/>
    <s v="The temporary opportunity to trial a GEM Nurse for 1 month - March 2024. The position supported Thunder Bay Regional health Sciences Centre."/>
    <s v="alison.denton@tbh.net"/>
    <s v="Alison Denton"/>
    <n v="45567.51458333333"/>
    <b v="1"/>
    <n v="1"/>
  </r>
  <r>
    <s v="Asset04372"/>
    <x v="6"/>
    <m/>
    <m/>
    <s v="GEM"/>
    <x v="39"/>
    <x v="4"/>
    <s v="3050 Lawrence Ave., Scarborough, ON"/>
    <s v="M1P 2V5"/>
    <m/>
    <m/>
    <m/>
    <x v="3"/>
    <x v="3"/>
    <s v="Seniors Care Network"/>
    <n v="0"/>
    <n v="0"/>
    <n v="0"/>
    <n v="0"/>
    <n v="0"/>
    <n v="0"/>
    <n v="0"/>
    <n v="0"/>
    <b v="0"/>
    <m/>
    <n v="0"/>
    <n v="0"/>
    <s v="1950 hours annually (37.5 hours per week)"/>
    <m/>
    <n v="0"/>
    <n v="0"/>
    <n v="0"/>
    <n v="0"/>
    <n v="1"/>
    <n v="0"/>
    <n v="0"/>
    <n v="0"/>
    <n v="1"/>
    <n v="0"/>
    <n v="0"/>
    <n v="0"/>
    <n v="0"/>
    <n v="0"/>
    <n v="0"/>
    <n v="0"/>
    <n v="0"/>
    <n v="0"/>
    <n v="0"/>
    <n v="0"/>
    <n v="0"/>
    <n v="0"/>
    <m/>
    <n v="750"/>
    <n v="0"/>
    <n v="0"/>
    <n v="0"/>
    <s v="Emergency Department"/>
    <m/>
    <n v="0"/>
    <x v="0"/>
    <x v="0"/>
    <s v="Contact: Mohan Singh; msingh1@shn.caStarted 3 years ago- Provide comprehensive assessment, screening, monitoring, and evaluation of treatment plans for complex elderly patients in the Emergency department. More description in Excel sheet"/>
    <s v="heather.macleod@geriatricsontario.ca"/>
    <s v="Heather MacLeod"/>
    <n v="45820.446527777778"/>
    <b v="1"/>
    <n v="1"/>
  </r>
  <r>
    <s v="Asset04371"/>
    <x v="6"/>
    <m/>
    <m/>
    <s v="GEM"/>
    <x v="40"/>
    <x v="4"/>
    <s v="2867 Ellesmere Rd., Scarborough, ON"/>
    <s v="M1E 4B9"/>
    <m/>
    <m/>
    <m/>
    <x v="3"/>
    <x v="3"/>
    <s v="Seniors Care Network"/>
    <n v="0"/>
    <n v="0"/>
    <n v="0"/>
    <n v="0"/>
    <n v="0"/>
    <n v="0"/>
    <n v="0"/>
    <n v="0"/>
    <b v="0"/>
    <m/>
    <n v="0"/>
    <n v="0"/>
    <s v="1950 hours annually (37.5 hours per week)"/>
    <m/>
    <n v="0"/>
    <n v="0"/>
    <n v="0"/>
    <n v="0"/>
    <n v="1"/>
    <n v="1"/>
    <n v="0"/>
    <n v="0"/>
    <n v="2"/>
    <n v="0"/>
    <n v="0"/>
    <n v="2"/>
    <n v="1"/>
    <n v="0"/>
    <n v="0"/>
    <n v="0"/>
    <n v="0"/>
    <n v="0"/>
    <n v="0"/>
    <n v="0"/>
    <n v="0"/>
    <n v="0"/>
    <m/>
    <n v="779"/>
    <n v="0"/>
    <n v="0"/>
    <n v="0"/>
    <s v="Emergency Department"/>
    <m/>
    <n v="0"/>
    <x v="0"/>
    <x v="0"/>
    <s v="Started 18 years agoContact: Michelle Chow; mchow@shn.ca"/>
    <s v="heather.macleod@geriatricsontario.ca"/>
    <s v="Heather MacLeod"/>
    <n v="45820.443055555559"/>
    <b v="1"/>
    <n v="1"/>
  </r>
  <r>
    <s v="Asset04373"/>
    <x v="6"/>
    <m/>
    <m/>
    <s v="GEM"/>
    <x v="175"/>
    <x v="4"/>
    <s v="2100 Bovaird Drive East, Brampton, ON"/>
    <s v="L6R3J7"/>
    <m/>
    <m/>
    <m/>
    <x v="0"/>
    <x v="3"/>
    <s v="No RGP"/>
    <n v="0"/>
    <n v="0"/>
    <n v="0"/>
    <n v="0"/>
    <n v="0"/>
    <n v="0"/>
    <n v="0"/>
    <n v="0"/>
    <b v="0"/>
    <m/>
    <n v="0"/>
    <n v="0"/>
    <s v="1950 hours annually (37.5 hours per week)"/>
    <m/>
    <n v="0"/>
    <n v="0"/>
    <n v="0"/>
    <n v="0"/>
    <n v="0"/>
    <n v="6"/>
    <n v="0"/>
    <n v="0"/>
    <n v="1"/>
    <n v="0"/>
    <n v="0"/>
    <n v="1"/>
    <n v="1"/>
    <n v="0"/>
    <n v="0"/>
    <n v="0"/>
    <n v="0"/>
    <n v="0"/>
    <n v="0"/>
    <n v="0"/>
    <n v="0"/>
    <n v="1"/>
    <s v="Care coordinator"/>
    <n v="2400"/>
    <n v="0"/>
    <n v="0"/>
    <n v="0"/>
    <s v="Emergency Department"/>
    <m/>
    <n v="0"/>
    <x v="0"/>
    <x v="0"/>
    <s v="Program start: 2010Contact: Simi Susan Jacob simi.jacob@williamoslerhs.caAssessment of geriatric patients in Emergency room for safe discharge plans.Community care coordination of the elderly population aged 65 years and older who visit ER.Health educates family and elderly patients regarding healthy aging and coping with illness.Collaborate with inter-professional team for promoting safe geriatric care."/>
    <s v="kkay@rgpo.ca"/>
    <s v="Kelly Kay (2)"/>
    <n v="45820.457638888889"/>
    <b v="1"/>
    <n v="1"/>
  </r>
  <r>
    <s v="Asset04339"/>
    <x v="6"/>
    <m/>
    <m/>
    <s v="GEM"/>
    <x v="185"/>
    <x v="4"/>
    <s v="1995 Lens Avenue, Windsor, ON"/>
    <s v="N8W 1L9"/>
    <m/>
    <m/>
    <m/>
    <x v="2"/>
    <x v="3"/>
    <s v="RGP Southwestern Ontario"/>
    <n v="0"/>
    <n v="0"/>
    <n v="0"/>
    <n v="0"/>
    <n v="0"/>
    <n v="0"/>
    <n v="0"/>
    <n v="0"/>
    <b v="0"/>
    <m/>
    <n v="0"/>
    <n v="0"/>
    <s v="1950 hours annually (37.5 hours per week)"/>
    <m/>
    <n v="0"/>
    <n v="0"/>
    <n v="0"/>
    <n v="0"/>
    <n v="0"/>
    <n v="2"/>
    <n v="0"/>
    <n v="0"/>
    <n v="0"/>
    <n v="0"/>
    <n v="0"/>
    <n v="0"/>
    <n v="1"/>
    <n v="0"/>
    <n v="0"/>
    <n v="0"/>
    <n v="0"/>
    <n v="0"/>
    <n v="0"/>
    <n v="0"/>
    <n v="0"/>
    <n v="0"/>
    <m/>
    <n v="1400"/>
    <n v="0"/>
    <n v="0"/>
    <n v="0"/>
    <s v="Emergency Department"/>
    <m/>
    <n v="0"/>
    <x v="0"/>
    <x v="0"/>
    <s v="Contacts: Sandra Bauer; SANDRA.BAUER@WRH.ON.CAKuljeet Kalsi; kuljeet.kalsi@wrh.on.caStarted in 2008Areas of Responsibility: Listed in excel - text too long for word limit"/>
    <s v="heather.macleod@geriatricsontario.ca"/>
    <s v="Heather MacLeod"/>
    <n v="45820.395833333336"/>
    <b v="1"/>
    <n v="1"/>
  </r>
  <r>
    <s v="Asset04334"/>
    <x v="6"/>
    <m/>
    <m/>
    <s v="GEM"/>
    <x v="186"/>
    <x v="4"/>
    <s v="310 Juliana Dr., Woodstock ON"/>
    <s v="N4V 0A1"/>
    <m/>
    <m/>
    <m/>
    <x v="2"/>
    <x v="3"/>
    <s v="RGP Southwestern Ontario"/>
    <n v="0"/>
    <n v="0"/>
    <n v="0"/>
    <n v="0"/>
    <n v="0"/>
    <n v="0"/>
    <n v="0"/>
    <n v="0"/>
    <b v="0"/>
    <m/>
    <n v="0"/>
    <n v="0"/>
    <s v="1950 hours annually (37.5 hours per week)"/>
    <m/>
    <n v="0"/>
    <n v="0"/>
    <n v="0"/>
    <n v="0"/>
    <n v="0"/>
    <n v="1"/>
    <n v="0"/>
    <n v="0"/>
    <n v="0"/>
    <n v="0"/>
    <n v="0"/>
    <n v="0"/>
    <n v="0"/>
    <n v="0"/>
    <n v="0"/>
    <n v="0"/>
    <n v="0"/>
    <n v="0"/>
    <n v="0"/>
    <n v="0"/>
    <n v="0"/>
    <n v="2"/>
    <s v="1 Care Coordinator assists only_x000a_1 Alzheimer Support Person"/>
    <n v="599"/>
    <n v="0"/>
    <n v="0"/>
    <n v="0"/>
    <s v="Emergency Department"/>
    <m/>
    <n v="0"/>
    <x v="0"/>
    <x v="0"/>
    <s v="Contact: Cynthia Smart; csmart@woodstockhospital.caStarted in 20231 RN working in ED for 12 hour shifts"/>
    <s v="heather.macleod@geriatricsontario.ca"/>
    <s v="Heather MacLeod"/>
    <n v="45820.386805555558"/>
    <b v="1"/>
    <n v="1"/>
  </r>
  <r>
    <s v="Asset04348"/>
    <x v="6"/>
    <m/>
    <m/>
    <s v="GEM"/>
    <x v="187"/>
    <x v="4"/>
    <s v="65 Third St Welland"/>
    <s v="L3B 4W6"/>
    <m/>
    <m/>
    <s v="Niagara Regional Municipality"/>
    <x v="2"/>
    <x v="3"/>
    <s v="RGP Central"/>
    <n v="0"/>
    <n v="0"/>
    <n v="0"/>
    <n v="0"/>
    <n v="0"/>
    <n v="0"/>
    <n v="0"/>
    <n v="0"/>
    <b v="0"/>
    <m/>
    <n v="0"/>
    <n v="0"/>
    <s v="1950 hours annually (37.5 hours per week)"/>
    <m/>
    <n v="0"/>
    <n v="0"/>
    <n v="0"/>
    <n v="0"/>
    <n v="1"/>
    <n v="0"/>
    <n v="0"/>
    <n v="0"/>
    <n v="0"/>
    <n v="0"/>
    <n v="0"/>
    <n v="0"/>
    <n v="0"/>
    <n v="0"/>
    <n v="0"/>
    <n v="0"/>
    <n v="0"/>
    <n v="0"/>
    <n v="0"/>
    <n v="0"/>
    <n v="0"/>
    <n v="1"/>
    <s v="Access to Care Coordinator, PT, OT, MSW, RN as part of ED team."/>
    <n v="750"/>
    <n v="0"/>
    <n v="0"/>
    <n v="0"/>
    <s v="Emergency Department"/>
    <m/>
    <n v="100"/>
    <x v="0"/>
    <x v="0"/>
    <s v="Program Start: 2020Contact:  Lori.MacCullouch@niagarahealth.on.ca, 905 378 4647 x 44561GEM program part of geriatric team - outpatient clinic, and inpatient geriatric team, along with BSO; additional dementia resource consultant pilot project as part of Alzheimer's society.Assess for delirium, dementia screening, caregiver burden/burnout, pharmacy review - polypharmacy, anti-cholinergic burden, behavioural support, comprehensive assessment with collaborative report."/>
    <s v="kkay@rgpo.ca"/>
    <s v="Kelly Kay (2)"/>
    <n v="45820.411805555559"/>
    <b v="1"/>
    <n v="1"/>
  </r>
  <r>
    <s v="Asset04333"/>
    <x v="6"/>
    <m/>
    <m/>
    <s v="GEM"/>
    <x v="4"/>
    <x v="4"/>
    <s v="835 King Street, Kitchener, Ontario"/>
    <s v="N2G1G3"/>
    <m/>
    <m/>
    <s v="Waterloo"/>
    <x v="2"/>
    <x v="3"/>
    <s v="RGP Central"/>
    <n v="0"/>
    <n v="0"/>
    <n v="0"/>
    <n v="0"/>
    <n v="0"/>
    <n v="0"/>
    <n v="0"/>
    <n v="40"/>
    <b v="1"/>
    <s v="Both"/>
    <n v="0"/>
    <n v="0"/>
    <s v="1950 hours annually (37.5 hours per week)"/>
    <m/>
    <n v="0"/>
    <n v="0"/>
    <n v="0"/>
    <n v="0"/>
    <n v="1"/>
    <n v="1"/>
    <n v="0"/>
    <n v="0"/>
    <n v="1"/>
    <n v="0"/>
    <n v="0"/>
    <n v="1"/>
    <n v="1"/>
    <n v="0"/>
    <n v="0"/>
    <n v="0"/>
    <n v="0"/>
    <n v="0"/>
    <n v="0"/>
    <n v="0"/>
    <n v="0"/>
    <n v="4"/>
    <s v="3 Care Coordinators_x000a_1 Dementia specialist from Dream Program - AS"/>
    <n v="1124"/>
    <n v="0"/>
    <n v="0"/>
    <n v="0"/>
    <s v="Emergency Department"/>
    <m/>
    <n v="100"/>
    <x v="1"/>
    <x v="1"/>
    <s v="The hospital uses Professional Translator service virtually if needed.Hospital provides inclusive service for the Indigenous population.Contact: Asiat Mamoukhova; email: asiat.mamoukhova@grhosp.on.caStarted 20 years agoGEm is focused on patients who are going to be d/c home We use AUA ( assessment Urgency Algorithm )  for referral , but also receive verbal referrals GEM complete assessment , connects with allied team if  to address patient's needs; refer patients to  outpatient geriatrics , Home care, SW, IGSM"/>
    <s v="heather.macleod@geriatricsontario.ca"/>
    <s v="Heather MacLeod"/>
    <n v="45820.381944444445"/>
    <b v="1"/>
    <n v="1"/>
  </r>
  <r>
    <s v="Asset04118"/>
    <x v="6"/>
    <m/>
    <m/>
    <s v="GEM"/>
    <x v="36"/>
    <x v="4"/>
    <s v="131 Frederick Campbell St., Fergus ON"/>
    <s v="N1M0H3"/>
    <m/>
    <m/>
    <s v="Wellington"/>
    <x v="2"/>
    <x v="3"/>
    <s v="RGP Central"/>
    <n v="0"/>
    <n v="0"/>
    <n v="0"/>
    <n v="0"/>
    <n v="0"/>
    <n v="0"/>
    <n v="0"/>
    <n v="37.5"/>
    <b v="1"/>
    <m/>
    <n v="0"/>
    <n v="0"/>
    <s v="1950 hours annually (37.5 hours per week)"/>
    <m/>
    <n v="0"/>
    <n v="0"/>
    <n v="0"/>
    <n v="0"/>
    <n v="0"/>
    <n v="2"/>
    <n v="0"/>
    <n v="0"/>
    <n v="0"/>
    <n v="0"/>
    <n v="0"/>
    <n v="0"/>
    <n v="0"/>
    <n v="0"/>
    <n v="0"/>
    <n v="0"/>
    <n v="0"/>
    <n v="0"/>
    <n v="0"/>
    <n v="0"/>
    <n v="0"/>
    <n v="0"/>
    <m/>
    <n v="556"/>
    <n v="0"/>
    <n v="0"/>
    <n v="0"/>
    <s v="Emergency Department; Other"/>
    <s v="Inpatient"/>
    <n v="100"/>
    <x v="1"/>
    <x v="1"/>
    <s v="This fiscal year (2023-2024), site was operating with ONE full-time GEM and ONE GEM on Medical leave.Hospital has support for language services.Hospital has support for Indigenous services."/>
    <s v="mboyes@cmh.org"/>
    <s v="Maria Boyes"/>
    <n v="45562.40625"/>
    <b v="1"/>
    <n v="1"/>
  </r>
  <r>
    <s v="Asset04331"/>
    <x v="6"/>
    <m/>
    <m/>
    <s v="Geriatric Emergency Management - Guelph General Hospital"/>
    <x v="37"/>
    <x v="4"/>
    <s v="115 Delhi St. Guelph, ON"/>
    <s v="N1E4J4"/>
    <m/>
    <m/>
    <s v="Wellington"/>
    <x v="2"/>
    <x v="3"/>
    <s v="RGP Central"/>
    <n v="0"/>
    <n v="0"/>
    <n v="0"/>
    <n v="0"/>
    <n v="0"/>
    <n v="0"/>
    <n v="0"/>
    <n v="37.5"/>
    <b v="1"/>
    <s v="Both"/>
    <n v="0"/>
    <n v="0"/>
    <s v="1950 hours annually (37.5 hours per week)"/>
    <m/>
    <n v="0"/>
    <n v="0"/>
    <n v="0"/>
    <n v="0"/>
    <n v="0"/>
    <n v="2"/>
    <n v="0"/>
    <n v="0"/>
    <n v="0"/>
    <n v="0"/>
    <n v="0"/>
    <n v="0"/>
    <n v="0"/>
    <n v="0"/>
    <n v="0"/>
    <n v="0"/>
    <n v="0"/>
    <n v="0"/>
    <n v="0"/>
    <n v="0"/>
    <n v="0"/>
    <n v="1"/>
    <s v="GEM accesses NP, Social worker, OT, Physio and Care Coordination in the ED"/>
    <n v="780"/>
    <n v="0"/>
    <n v="0"/>
    <n v="0"/>
    <s v="Emergency Department"/>
    <m/>
    <n v="100"/>
    <x v="1"/>
    <x v="1"/>
    <s v="Hospital provides virtual professional  translator if needed.Hospital has support for Indigenous services if needed. Contact is: Monika Pikula mpikula@gghorg.ca or Audriana Di Ruzza Adiruzza@gghorg.ca"/>
    <s v="kkay@rgpo.ca"/>
    <s v="Kelly Kay (2)"/>
    <n v="45820.375"/>
    <b v="1"/>
    <n v="1"/>
  </r>
  <r>
    <s v="Asset04090"/>
    <x v="6"/>
    <m/>
    <m/>
    <s v="Geriatric Emergency Management"/>
    <x v="188"/>
    <x v="4"/>
    <s v="1053 Carling Ave, Ottawa, ON"/>
    <s v="K1Y 4E9"/>
    <s v="501 Smyth Rd, Ottawa, ON"/>
    <s v="K1H 8L6"/>
    <m/>
    <x v="1"/>
    <x v="3"/>
    <s v="RGP Eastern Ontario"/>
    <n v="0"/>
    <n v="1171"/>
    <n v="0"/>
    <n v="0"/>
    <n v="0"/>
    <n v="0"/>
    <n v="0"/>
    <n v="4967.25"/>
    <b v="1"/>
    <s v="Both"/>
    <n v="0"/>
    <n v="0"/>
    <s v="1950 hours annually (37.5 hours per week)"/>
    <m/>
    <n v="0"/>
    <n v="0"/>
    <n v="0"/>
    <n v="0"/>
    <n v="0"/>
    <n v="3.8"/>
    <n v="0"/>
    <n v="0"/>
    <n v="0"/>
    <n v="0"/>
    <n v="0"/>
    <n v="0"/>
    <n v="0"/>
    <n v="0"/>
    <n v="1"/>
    <n v="0"/>
    <n v="0"/>
    <n v="0"/>
    <n v="0"/>
    <n v="0"/>
    <n v="1.8"/>
    <n v="0"/>
    <s v="Administration: 1 FTE for GEM &amp; GMCT APN position"/>
    <n v="1171"/>
    <n v="506"/>
    <n v="0"/>
    <n v="0"/>
    <s v="Emergency Department"/>
    <m/>
    <n v="100"/>
    <x v="1"/>
    <x v="1"/>
    <s v="We provide services to people from First Nation, Inuit or Metis communities who receive care in our Emergency Departments."/>
    <s v="cmunch@toh.ca"/>
    <s v="Courteney Munch"/>
    <n v="45562.131944444445"/>
    <b v="1"/>
    <n v="1"/>
  </r>
  <r>
    <s v="Asset04323"/>
    <x v="6"/>
    <m/>
    <m/>
    <s v="GEM"/>
    <x v="189"/>
    <x v="4"/>
    <s v="145 Government Road East Kirkland Lake, ON"/>
    <s v="P2N 3P4"/>
    <m/>
    <m/>
    <m/>
    <x v="5"/>
    <x v="3"/>
    <s v="North East Specialized Geriatric Centre"/>
    <n v="0"/>
    <n v="0"/>
    <n v="0"/>
    <n v="0"/>
    <n v="0"/>
    <n v="0"/>
    <n v="0"/>
    <n v="0"/>
    <b v="0"/>
    <m/>
    <n v="0"/>
    <n v="0"/>
    <s v="1950 hours annually (37.5 hours per week)"/>
    <m/>
    <n v="0"/>
    <n v="0"/>
    <n v="0"/>
    <n v="0"/>
    <n v="0"/>
    <n v="1"/>
    <n v="0"/>
    <n v="0"/>
    <n v="1"/>
    <n v="0"/>
    <n v="0"/>
    <n v="1"/>
    <n v="0"/>
    <n v="0"/>
    <n v="0"/>
    <n v="0"/>
    <n v="0"/>
    <n v="0"/>
    <n v="0"/>
    <n v="0"/>
    <n v="0"/>
    <n v="1"/>
    <s v="Patient Transitions Faciiitator"/>
    <n v="240"/>
    <n v="0"/>
    <n v="0"/>
    <n v="0"/>
    <s v="Emergency Department"/>
    <m/>
    <n v="0"/>
    <x v="0"/>
    <x v="0"/>
    <s v="Contact - Carol Ann Marcoux  carolann.marcoux@blancheriverhealth.caProgram started in 2024"/>
    <s v="kkay@rgpo.ca"/>
    <s v="Kelly Kay (2)"/>
    <n v="45818.254166666666"/>
    <b v="1"/>
    <n v="1"/>
  </r>
  <r>
    <s v="Asset04250"/>
    <x v="7"/>
    <m/>
    <m/>
    <s v="Seniors' Outpatient Services"/>
    <x v="17"/>
    <x v="4"/>
    <s v="35 N. Algoma Street, Thunder Bay, ON"/>
    <s v="P7B 5G7"/>
    <m/>
    <m/>
    <m/>
    <x v="4"/>
    <x v="2"/>
    <s v="Regional Specialized Geriatric Services - North West"/>
    <n v="0"/>
    <n v="346"/>
    <n v="207"/>
    <n v="0"/>
    <n v="0"/>
    <n v="0"/>
    <n v="0"/>
    <n v="0"/>
    <b v="0"/>
    <m/>
    <n v="0"/>
    <n v="0"/>
    <s v="1950 hours annually (37.5 hours per week)"/>
    <m/>
    <n v="0"/>
    <n v="0"/>
    <n v="0"/>
    <n v="0"/>
    <n v="0"/>
    <n v="0"/>
    <n v="0"/>
    <n v="0"/>
    <n v="0.7"/>
    <n v="0"/>
    <n v="0.2"/>
    <n v="0"/>
    <n v="0"/>
    <n v="0"/>
    <n v="0"/>
    <n v="0"/>
    <n v="0"/>
    <n v="1"/>
    <n v="0"/>
    <n v="0"/>
    <n v="0"/>
    <n v="0"/>
    <m/>
    <n v="2552"/>
    <n v="582"/>
    <n v="0"/>
    <n v="0"/>
    <s v="Other"/>
    <s v="Internal referral from a geriatrician, geriatric psychiatry and interprofessional team for diagnostic, rehabilitation, or therapeutic services."/>
    <n v="95"/>
    <x v="0"/>
    <x v="0"/>
    <s v="Any language available with translation services"/>
    <s v="divya.george@tbh.net"/>
    <s v="Divya George"/>
    <n v="45583.455555555556"/>
    <b v="1"/>
    <n v="1"/>
  </r>
  <r>
    <s v="Asset04075"/>
    <x v="7"/>
    <m/>
    <m/>
    <s v="Bruyere Geriatric Day Hospital"/>
    <x v="43"/>
    <x v="4"/>
    <s v="75 Bruyere St. Ottawa, On"/>
    <s v="K1N 5C8"/>
    <m/>
    <m/>
    <s v="Ottawa"/>
    <x v="1"/>
    <x v="2"/>
    <s v="RGP Eastern Ontario"/>
    <n v="6399"/>
    <n v="363"/>
    <n v="0"/>
    <n v="0"/>
    <n v="0"/>
    <n v="0"/>
    <n v="68"/>
    <n v="37.5"/>
    <b v="1"/>
    <m/>
    <n v="83"/>
    <n v="80"/>
    <s v="1950 hours annually (37.5 hours per week)"/>
    <m/>
    <n v="0"/>
    <n v="0"/>
    <n v="2"/>
    <n v="0"/>
    <n v="0"/>
    <n v="2"/>
    <n v="0.7"/>
    <n v="0.8"/>
    <n v="1.5"/>
    <n v="0.4"/>
    <n v="0"/>
    <n v="2.2999999999999998"/>
    <n v="1.3"/>
    <n v="0"/>
    <n v="1.4"/>
    <n v="1"/>
    <n v="0"/>
    <n v="0.4"/>
    <n v="0"/>
    <n v="0"/>
    <n v="0.6"/>
    <n v="0"/>
    <s v="Psychology is actually Neuropsychologist. _x000a_Unfilled/Vacant is because of LOA's this year."/>
    <n v="5638"/>
    <n v="172"/>
    <n v="15"/>
    <n v="0"/>
    <s v="Community Agency; Emergency Department; Other; Primary Care"/>
    <s v="GEM, Geriatric Assessment Outreach team (GAOT), In-house from Inpatient Geriatrics to Outpatient referrals."/>
    <n v="99"/>
    <x v="1"/>
    <x v="1"/>
    <s v="Other documents can be sent via email to Kelly Kay."/>
    <s v="lcloutier@bruyere.org"/>
    <s v="Lianne Cloutier"/>
    <n v="45562.402777777781"/>
    <b v="1"/>
    <n v="1"/>
  </r>
  <r>
    <s v="Asset03894"/>
    <x v="7"/>
    <m/>
    <m/>
    <s v="Geriatric Medicine Clinics"/>
    <x v="7"/>
    <x v="4"/>
    <s v="1053 Carling Avenue, Ottawa, Ontario"/>
    <s v="K1Y 4E9"/>
    <m/>
    <m/>
    <s v="Lanark; Leeds &amp; Grenville; Renfrew; Ottawa"/>
    <x v="1"/>
    <x v="2"/>
    <s v="RGP Eastern Ontario"/>
    <n v="4896"/>
    <n v="1568"/>
    <n v="1568"/>
    <n v="0"/>
    <n v="0"/>
    <n v="0"/>
    <n v="0"/>
    <n v="40"/>
    <b v="1"/>
    <m/>
    <n v="60"/>
    <n v="42"/>
    <s v="1950 hours annually (37.5 hours per week)"/>
    <m/>
    <n v="1"/>
    <n v="0.05"/>
    <n v="0"/>
    <n v="0"/>
    <n v="0"/>
    <n v="2"/>
    <n v="0"/>
    <n v="0"/>
    <n v="0.7"/>
    <n v="0.1"/>
    <n v="0.1"/>
    <n v="0.5"/>
    <n v="1.5"/>
    <n v="0"/>
    <n v="3"/>
    <n v="0"/>
    <n v="0"/>
    <n v="0"/>
    <n v="0.1"/>
    <n v="0"/>
    <n v="0"/>
    <n v="0"/>
    <s v="Other= neuropsychologist. Administration = 2.0 FTE clerks and 1.0 FTE APN, who has both leadership and clinical responsibilities"/>
    <n v="4082"/>
    <n v="1595"/>
    <n v="49"/>
    <n v="0"/>
    <s v="Community Agency; Emergency Department; Other"/>
    <s v="Specifically - GEM, GAOT, SGS Central Intake.  All other referrals redirected through Central Intake."/>
    <n v="100"/>
    <x v="1"/>
    <x v="1"/>
    <s v="No significant changes in operations over course of year with exception of some geriatrician staffing challenges, impacting follow-up clinic volumes. 80.95% top box (9 and 10/10) overall rating of care on Older Adult Experience Survey"/>
    <s v="tmackenzie@toh.ca"/>
    <s v="Taryn MacKenzie"/>
    <n v="45548.47152777778"/>
    <b v="1"/>
    <n v="1"/>
  </r>
  <r>
    <s v="Asset03961"/>
    <x v="7"/>
    <m/>
    <m/>
    <s v="Seniors Rehabilitation Day Hospital"/>
    <x v="132"/>
    <x v="4"/>
    <s v="2200 Eglinton Avenue West"/>
    <s v="L5M2N1"/>
    <m/>
    <m/>
    <s v="Halton; Peel"/>
    <x v="0"/>
    <x v="2"/>
    <s v="No RGP"/>
    <n v="2480"/>
    <n v="67"/>
    <n v="39"/>
    <n v="0"/>
    <n v="0"/>
    <n v="0"/>
    <n v="0"/>
    <n v="37.5"/>
    <b v="1"/>
    <m/>
    <n v="24"/>
    <n v="110"/>
    <s v="1950 hours annually (37.5 hours per week)"/>
    <m/>
    <n v="0"/>
    <n v="0"/>
    <n v="0"/>
    <n v="0"/>
    <n v="0"/>
    <n v="0.5"/>
    <n v="0"/>
    <n v="0"/>
    <n v="0"/>
    <n v="0"/>
    <n v="0"/>
    <n v="0.5"/>
    <n v="0.5"/>
    <n v="0"/>
    <n v="0"/>
    <n v="0.5"/>
    <n v="0.5"/>
    <n v="0.5"/>
    <n v="0.5"/>
    <n v="0"/>
    <n v="0"/>
    <n v="0"/>
    <s v="Please note that we have OTA/PTA credential."/>
    <n v="2438"/>
    <n v="0"/>
    <n v="1"/>
    <n v="0"/>
    <s v="Emergency Department; Other; Primary Care"/>
    <m/>
    <n v="62"/>
    <x v="0"/>
    <x v="0"/>
    <m/>
    <s v="florence.paat@thp.ca"/>
    <s v="Florence Paat"/>
    <n v="45558.513194444444"/>
    <b v="1"/>
    <n v="1"/>
  </r>
  <r>
    <s v="Asset04029"/>
    <x v="7"/>
    <m/>
    <m/>
    <s v="Geriatric Day Hospital"/>
    <x v="45"/>
    <x v="4"/>
    <s v="550 University Ave, Toronto, ON"/>
    <s v="M5G 2A2"/>
    <m/>
    <m/>
    <m/>
    <x v="3"/>
    <x v="2"/>
    <s v="RGP Toronto"/>
    <n v="520"/>
    <n v="680"/>
    <n v="400"/>
    <n v="0"/>
    <n v="0"/>
    <n v="50"/>
    <n v="0"/>
    <n v="0"/>
    <b v="1"/>
    <m/>
    <n v="0"/>
    <n v="44.7"/>
    <s v="1820 hours annually (35 hours per week)"/>
    <m/>
    <n v="0.01"/>
    <n v="0"/>
    <n v="0"/>
    <n v="0"/>
    <n v="0"/>
    <n v="0.6"/>
    <n v="0"/>
    <n v="0"/>
    <n v="0.6"/>
    <n v="0"/>
    <n v="0"/>
    <n v="2"/>
    <n v="1"/>
    <n v="0"/>
    <n v="1"/>
    <n v="1"/>
    <n v="0"/>
    <n v="0"/>
    <n v="0.6"/>
    <n v="0"/>
    <n v="0"/>
    <n v="0"/>
    <m/>
    <n v="6625"/>
    <n v="267"/>
    <n v="4"/>
    <n v="0"/>
    <s v="Other; Primary Care"/>
    <s v="Geriatricians"/>
    <n v="98"/>
    <x v="1"/>
    <x v="0"/>
    <s v="# of appointments made available/year refers to the number of new patient appointments for patients to start the program. Rehab Services is the umbrella for the Geriatric Day Hospital, Falls Prevention, and mild cognitive impairment group options."/>
    <s v="jennifer.mokry@uhn.ca"/>
    <s v="Jennifer Mokry"/>
    <n v="45560.147222222222"/>
    <b v="1"/>
    <n v="1"/>
  </r>
  <r>
    <s v="Asset04057"/>
    <x v="7"/>
    <m/>
    <m/>
    <s v="Geriatric Day Hospital (GDH)"/>
    <x v="22"/>
    <x v="4"/>
    <s v="HG75C - 2075 Bayview Ave, North York, ON"/>
    <s v="M4N 3M5"/>
    <m/>
    <m/>
    <s v="Toronto"/>
    <x v="3"/>
    <x v="2"/>
    <s v="RGP Toronto"/>
    <n v="3920"/>
    <n v="168"/>
    <n v="134"/>
    <n v="0"/>
    <n v="0"/>
    <n v="0"/>
    <n v="0"/>
    <n v="37.5"/>
    <b v="1"/>
    <m/>
    <n v="5"/>
    <n v="49"/>
    <s v="1950 hours annually (37.5 hours per week)"/>
    <m/>
    <n v="0"/>
    <n v="0"/>
    <n v="0"/>
    <n v="0"/>
    <n v="0"/>
    <n v="2"/>
    <n v="0"/>
    <n v="0"/>
    <n v="1"/>
    <n v="0"/>
    <n v="0"/>
    <n v="1"/>
    <n v="1.3"/>
    <n v="0"/>
    <n v="0.5"/>
    <n v="0.25"/>
    <n v="0.25"/>
    <n v="1"/>
    <n v="0.5"/>
    <n v="0"/>
    <n v="0"/>
    <n v="0"/>
    <m/>
    <n v="2295"/>
    <n v="148"/>
    <n v="17"/>
    <n v="0"/>
    <s v="Other"/>
    <s v="Geriatrician, Neurologist, Geriatric Psychiatrist, GORT, SHSC Family Practice, ICT, GEM or other SHSC clinicians, transfers from other GDH sites and hospitals"/>
    <n v="100"/>
    <x v="1"/>
    <x v="0"/>
    <m/>
    <s v="olya.vorobey@sunnybrook.ca"/>
    <s v="Olya Vorobey"/>
    <n v="45561.503472222219"/>
    <b v="1"/>
    <n v="1"/>
  </r>
  <r>
    <s v="Asset04283"/>
    <x v="7"/>
    <m/>
    <m/>
    <s v="Day Treatment Centre"/>
    <x v="12"/>
    <x v="4"/>
    <s v="3560 Bathurst St North York, ON"/>
    <s v="M6A 2E1"/>
    <m/>
    <m/>
    <s v="Toronto"/>
    <x v="3"/>
    <x v="2"/>
    <s v="RGP Toronto"/>
    <n v="0"/>
    <n v="201"/>
    <n v="0"/>
    <n v="0"/>
    <n v="0"/>
    <n v="0"/>
    <n v="0"/>
    <n v="0"/>
    <b v="1"/>
    <m/>
    <n v="0"/>
    <n v="89"/>
    <s v="1950 hours annually (37.5 hours per week)"/>
    <m/>
    <n v="1.06"/>
    <n v="0"/>
    <n v="0"/>
    <n v="0"/>
    <n v="0.76"/>
    <n v="0.03"/>
    <n v="0"/>
    <n v="0"/>
    <n v="0.64"/>
    <n v="0.36"/>
    <n v="0.43"/>
    <n v="0.14000000000000001"/>
    <n v="0.4"/>
    <n v="0"/>
    <n v="1.92"/>
    <n v="0.01"/>
    <n v="0"/>
    <n v="0"/>
    <n v="0"/>
    <n v="0"/>
    <n v="0"/>
    <n v="0"/>
    <m/>
    <n v="3150"/>
    <n v="0"/>
    <n v="0"/>
    <n v="0"/>
    <m/>
    <m/>
    <n v="100"/>
    <x v="0"/>
    <x v="0"/>
    <s v="https://www.baycrest.org/Baycrest/Healthcare-Programs-Services/Clinical-Services/Day-Treatment-Centre"/>
    <s v="programs@geriatricsontario.ca"/>
    <s v="Kristen Mayhew"/>
    <n v="45618.467361111114"/>
    <b v="1"/>
    <n v="1"/>
  </r>
  <r>
    <s v="Asset04063"/>
    <x v="7"/>
    <m/>
    <m/>
    <s v="Specialized Geriatric Servcies"/>
    <x v="44"/>
    <x v="4"/>
    <s v="243 CONSUMERS RD, UNIT 300, TORONTO, ON"/>
    <s v="M2J4W8"/>
    <m/>
    <m/>
    <s v="Toronto"/>
    <x v="3"/>
    <x v="2"/>
    <s v="RGP Toronto"/>
    <n v="2060"/>
    <n v="130"/>
    <n v="128"/>
    <n v="0"/>
    <n v="0"/>
    <n v="0"/>
    <n v="17"/>
    <n v="12"/>
    <b v="1"/>
    <m/>
    <n v="20"/>
    <n v="90"/>
    <s v="1950 hours annually (37.5 hours per week)"/>
    <m/>
    <n v="0"/>
    <n v="0"/>
    <n v="0.2"/>
    <n v="0"/>
    <n v="0"/>
    <n v="0.6"/>
    <n v="0"/>
    <n v="0.5"/>
    <n v="0.6"/>
    <n v="0.5"/>
    <n v="0.4"/>
    <n v="0.5"/>
    <n v="0.5"/>
    <n v="0"/>
    <n v="0.5"/>
    <n v="0.25"/>
    <n v="0.25"/>
    <n v="0.5"/>
    <n v="0"/>
    <n v="0"/>
    <n v="0"/>
    <n v="0"/>
    <m/>
    <n v="1433"/>
    <n v="1"/>
    <n v="0"/>
    <n v="0"/>
    <m/>
    <s v="-SGS Geriatric clinics _x000a_-specialists_x000a_-outside geriatricians_x000a_- other hospitals including rehab hospitals _x000a_- PCPs"/>
    <n v="100"/>
    <x v="0"/>
    <x v="0"/>
    <s v="- Catchment area in place-psychiatrist accessible as needed"/>
    <s v="william.underwood@nygh.on.ca"/>
    <s v="wunderwood"/>
    <n v="45561.145833333336"/>
    <b v="1"/>
    <n v="1"/>
  </r>
  <r>
    <s v="Asset04158"/>
    <x v="7"/>
    <m/>
    <m/>
    <s v="QCH Geriatric Day Hospital"/>
    <x v="2"/>
    <x v="4"/>
    <s v="3045 Baseline Road, Ottawa, Ontario"/>
    <s v="K2H 8P4"/>
    <m/>
    <m/>
    <m/>
    <x v="1"/>
    <x v="2"/>
    <s v="RGP Eastern Ontario"/>
    <n v="0"/>
    <n v="0"/>
    <n v="0"/>
    <n v="0"/>
    <n v="0"/>
    <n v="0"/>
    <n v="0"/>
    <n v="37.5"/>
    <b v="1"/>
    <m/>
    <n v="82"/>
    <n v="147"/>
    <s v="1950 hours annually (37.5 hours per week)"/>
    <m/>
    <n v="0.2"/>
    <n v="0"/>
    <n v="0"/>
    <n v="0"/>
    <n v="0"/>
    <n v="2.4"/>
    <n v="0"/>
    <n v="0"/>
    <n v="1"/>
    <n v="0"/>
    <n v="0"/>
    <n v="1"/>
    <n v="1"/>
    <n v="0.6"/>
    <n v="1"/>
    <n v="0"/>
    <n v="0"/>
    <n v="0"/>
    <n v="0"/>
    <n v="0"/>
    <n v="0"/>
    <n v="0"/>
    <m/>
    <n v="2386"/>
    <n v="0"/>
    <n v="0"/>
    <n v="0"/>
    <s v="Emergency Department; Other; Primary Care"/>
    <s v="Referrals from Acute Care on discharge_x000a_Referrals from outreach teams, GEM"/>
    <n v="100"/>
    <x v="1"/>
    <x v="1"/>
    <m/>
    <s v="spearce@qch.on.ca"/>
    <s v="Sylvia Pearce"/>
    <n v="45565.129166666666"/>
    <b v="1"/>
    <n v="1"/>
  </r>
  <r>
    <s v="Asset04050"/>
    <x v="7"/>
    <m/>
    <m/>
    <s v="Mobile Geriatric Day Hospital"/>
    <x v="21"/>
    <x v="4"/>
    <s v="705 Mackay Street, Pembroke, Ontario"/>
    <s v="K8B1C1"/>
    <s v="500 Raglin Steet N., Renfrew, ON"/>
    <s v="K7V 1P5"/>
    <s v="Renfrew"/>
    <x v="1"/>
    <x v="2"/>
    <s v="RGP Eastern Ontario"/>
    <n v="2700"/>
    <n v="188"/>
    <n v="0"/>
    <n v="0"/>
    <n v="0"/>
    <n v="0"/>
    <n v="0"/>
    <n v="40"/>
    <b v="1"/>
    <m/>
    <n v="110"/>
    <n v="365"/>
    <s v="1950 hours annually (37.5 hours per week)"/>
    <m/>
    <n v="0"/>
    <n v="0"/>
    <n v="0.4"/>
    <n v="0"/>
    <n v="0"/>
    <n v="1"/>
    <n v="0"/>
    <n v="0"/>
    <n v="0.5"/>
    <n v="0"/>
    <n v="0"/>
    <n v="1"/>
    <n v="1"/>
    <n v="0"/>
    <n v="0.5"/>
    <n v="0"/>
    <n v="0"/>
    <n v="0"/>
    <n v="0"/>
    <n v="0"/>
    <n v="0"/>
    <n v="0"/>
    <m/>
    <n v="2302"/>
    <n v="0"/>
    <n v="0"/>
    <n v="0"/>
    <s v="Emergency Department; Other; Primary Care"/>
    <s v="GEM Team, Inpatient Units"/>
    <n v="0"/>
    <x v="1"/>
    <x v="1"/>
    <m/>
    <s v="julia.reddy@prh.email"/>
    <s v="Julia Reddy"/>
    <n v="45561.477777777778"/>
    <b v="1"/>
    <n v="1"/>
  </r>
  <r>
    <s v="Asset04038"/>
    <x v="7"/>
    <m/>
    <m/>
    <s v="Senior's Day Rehab"/>
    <x v="47"/>
    <x v="4"/>
    <s v="752 King Street West."/>
    <s v="K7L4X3"/>
    <m/>
    <m/>
    <s v="Frontenac; Hastings; Lanark; Leeds &amp; Grenville; Lennox and Addington; Prince Edward"/>
    <x v="1"/>
    <x v="2"/>
    <s v="RGP Southeastern Ontario"/>
    <n v="0"/>
    <n v="202"/>
    <n v="0"/>
    <n v="0"/>
    <n v="0"/>
    <n v="0"/>
    <n v="73"/>
    <n v="37.5"/>
    <b v="1"/>
    <m/>
    <n v="0"/>
    <n v="127"/>
    <s v="1950 hours annually (37.5 hours per week)"/>
    <m/>
    <n v="0.5"/>
    <n v="0"/>
    <n v="0"/>
    <n v="0"/>
    <n v="0"/>
    <n v="1"/>
    <n v="0"/>
    <n v="0"/>
    <n v="0.8"/>
    <n v="0"/>
    <n v="0"/>
    <n v="2"/>
    <n v="1"/>
    <n v="0"/>
    <n v="0"/>
    <n v="1.5"/>
    <n v="0"/>
    <n v="0"/>
    <n v="0.2"/>
    <n v="0"/>
    <n v="0"/>
    <n v="0"/>
    <m/>
    <n v="3380"/>
    <n v="43"/>
    <n v="0"/>
    <n v="0"/>
    <s v="Other"/>
    <s v="Geriatric Medicine clinics or inpatients."/>
    <n v="0"/>
    <x v="0"/>
    <x v="0"/>
    <s v="1.5 PTA is combined PTA/OTA"/>
    <s v="websters@providencecare.ca"/>
    <s v="Sarah Webster"/>
    <n v="45561.371527777781"/>
    <b v="1"/>
    <n v="1"/>
  </r>
  <r>
    <s v="Asset03760"/>
    <x v="7"/>
    <m/>
    <m/>
    <s v="Geriatric Day Hospital"/>
    <x v="16"/>
    <x v="4"/>
    <s v="3276 St Clair Ave E, Scarborough, ON"/>
    <s v="M1L 1W1"/>
    <m/>
    <m/>
    <m/>
    <x v="3"/>
    <x v="2"/>
    <s v="RGP Toronto"/>
    <n v="0"/>
    <n v="388"/>
    <n v="0"/>
    <n v="24"/>
    <n v="0"/>
    <n v="0"/>
    <n v="0"/>
    <n v="0"/>
    <b v="0"/>
    <m/>
    <n v="0"/>
    <n v="56"/>
    <s v="1820 hours annually (35 hours per week)"/>
    <m/>
    <n v="0"/>
    <n v="0"/>
    <n v="0"/>
    <n v="0"/>
    <n v="0"/>
    <n v="0"/>
    <n v="0"/>
    <n v="0"/>
    <n v="0"/>
    <n v="0"/>
    <n v="0"/>
    <n v="0"/>
    <n v="0"/>
    <n v="0"/>
    <n v="0"/>
    <n v="0"/>
    <n v="0"/>
    <n v="0"/>
    <n v="0"/>
    <n v="0"/>
    <n v="0"/>
    <n v="5.0999999999999996"/>
    <m/>
    <n v="4024"/>
    <n v="365"/>
    <n v="8"/>
    <n v="0"/>
    <m/>
    <m/>
    <n v="100"/>
    <x v="0"/>
    <x v="0"/>
    <m/>
    <s v="hannan.minhas@sunnybrook.ca"/>
    <s v="Hannanminhas"/>
    <n v="45527.470138888886"/>
    <b v="1"/>
    <n v="1"/>
  </r>
  <r>
    <s v="Asset03915"/>
    <x v="7"/>
    <m/>
    <m/>
    <s v="Cornwall Community Hospital Geriatric Day Hospital (CCH GDH)"/>
    <x v="26"/>
    <x v="4"/>
    <s v="840 McConnell Ave, Cornwall, Ontario K6H 5S5"/>
    <s v="K6H 5S5"/>
    <m/>
    <m/>
    <s v="Stormont, Dundas and Glengarry"/>
    <x v="1"/>
    <x v="2"/>
    <s v="RGP Eastern Ontario"/>
    <n v="1152"/>
    <n v="143"/>
    <n v="0"/>
    <n v="0"/>
    <n v="0"/>
    <n v="0"/>
    <n v="0"/>
    <n v="23"/>
    <b v="1"/>
    <m/>
    <n v="0"/>
    <n v="45"/>
    <s v="1950 hours annually (37.5 hours per week)"/>
    <m/>
    <n v="0"/>
    <n v="0"/>
    <n v="0"/>
    <n v="0"/>
    <n v="0"/>
    <n v="0.6"/>
    <n v="0"/>
    <n v="0.1"/>
    <n v="0"/>
    <n v="0"/>
    <n v="0"/>
    <n v="0.35"/>
    <n v="0.35"/>
    <n v="0"/>
    <n v="0.5"/>
    <n v="0"/>
    <n v="0"/>
    <n v="0"/>
    <n v="0"/>
    <n v="0"/>
    <n v="0"/>
    <n v="0"/>
    <m/>
    <n v="1149"/>
    <n v="220"/>
    <n v="0"/>
    <n v="0.5"/>
    <s v="Emergency Department; Community Agency; Community Paramedicine; Ontario Health Team; Primary Care; Self Referral"/>
    <m/>
    <n v="100"/>
    <x v="1"/>
    <x v="1"/>
    <s v="FTE budget is not covering what we require. Hospital has been covering needs but can no longer cover.Current use for GDH is RN 0.8, MHC 0.5, PT 0.4, OT 0.6, OTA 0.2"/>
    <s v="susan.sauve@cornwallhospital.ca"/>
    <s v="Susan Sauve"/>
    <n v="45552.480555555558"/>
    <b v="1"/>
    <n v="1"/>
  </r>
  <r>
    <s v="Asset04298"/>
    <x v="8"/>
    <m/>
    <m/>
    <s v="Geriatric Medicine Rehab Unit (GARU)"/>
    <x v="146"/>
    <x v="4"/>
    <s v="3001 Hospital Gate, Oakville, ON"/>
    <s v="L6M 0L8"/>
    <m/>
    <m/>
    <s v="Toronto"/>
    <x v="0"/>
    <x v="4"/>
    <s v="No RGP"/>
    <n v="0"/>
    <n v="39"/>
    <n v="0"/>
    <n v="10"/>
    <n v="100"/>
    <n v="28"/>
    <n v="28.08"/>
    <n v="0"/>
    <b v="1"/>
    <s v="Both"/>
    <n v="0"/>
    <n v="0"/>
    <s v="1950 hours annually (37.5 hours per week)"/>
    <m/>
    <n v="0"/>
    <n v="0"/>
    <n v="0"/>
    <n v="0"/>
    <n v="0"/>
    <n v="5"/>
    <n v="5"/>
    <n v="0"/>
    <n v="0.25"/>
    <n v="0.1"/>
    <n v="0.1"/>
    <n v="0.8"/>
    <n v="0.8"/>
    <n v="0"/>
    <n v="0.2"/>
    <n v="0.4"/>
    <n v="0.4"/>
    <n v="0.2"/>
    <n v="0.2"/>
    <n v="0"/>
    <n v="0"/>
    <n v="0"/>
    <m/>
    <n v="0"/>
    <n v="0"/>
    <n v="0"/>
    <n v="0"/>
    <m/>
    <m/>
    <n v="100"/>
    <x v="0"/>
    <x v="0"/>
    <m/>
    <s v="programs@geriatricsontario.ca"/>
    <s v="Kristen Mayhew"/>
    <n v="45618.15"/>
    <b v="1"/>
    <n v="1"/>
  </r>
  <r>
    <s v="Asset03764"/>
    <x v="8"/>
    <m/>
    <m/>
    <s v="Geriatric Rehabilitation Units (GRUs) and Geriatric Assessment and Treatment Units (GATU)"/>
    <x v="16"/>
    <x v="4"/>
    <s v="3276 St Clair Ave E, Scarborough, ON"/>
    <s v="M1L 1W1"/>
    <m/>
    <m/>
    <m/>
    <x v="3"/>
    <x v="4"/>
    <s v="RGP Toronto"/>
    <n v="0"/>
    <n v="931"/>
    <n v="0"/>
    <n v="66.599999999999994"/>
    <n v="100"/>
    <n v="0"/>
    <n v="25"/>
    <n v="0"/>
    <b v="0"/>
    <m/>
    <n v="0"/>
    <n v="6.5"/>
    <s v="Other"/>
    <m/>
    <n v="0"/>
    <n v="0"/>
    <n v="0"/>
    <n v="0"/>
    <n v="0"/>
    <n v="0"/>
    <n v="0"/>
    <n v="0"/>
    <n v="0"/>
    <n v="0"/>
    <n v="0"/>
    <n v="0"/>
    <n v="0"/>
    <n v="0"/>
    <n v="0"/>
    <n v="0"/>
    <n v="0"/>
    <n v="0"/>
    <n v="0"/>
    <n v="0"/>
    <n v="0"/>
    <n v="0"/>
    <m/>
    <n v="0"/>
    <n v="0"/>
    <n v="0"/>
    <n v="0"/>
    <m/>
    <m/>
    <n v="100"/>
    <x v="0"/>
    <x v="0"/>
    <m/>
    <s v="hannan.minhas@sunnybrook.ca"/>
    <s v="Hannanminhas"/>
    <n v="45527.475694444445"/>
    <b v="1"/>
    <n v="1"/>
  </r>
  <r>
    <s v="Asset03744"/>
    <x v="8"/>
    <m/>
    <m/>
    <s v="Geriatric Rehabilitation Units and Geriatric Assessment and Treatment Units"/>
    <x v="48"/>
    <x v="4"/>
    <s v="170 Emmett Ave, York, ON"/>
    <s v="M6M 2J5"/>
    <m/>
    <m/>
    <m/>
    <x v="4"/>
    <x v="4"/>
    <s v="Regional Specialized Geriatric Services - North West"/>
    <n v="0"/>
    <n v="140"/>
    <n v="0"/>
    <n v="26"/>
    <n v="121"/>
    <n v="0"/>
    <n v="83.1"/>
    <n v="0"/>
    <b v="0"/>
    <m/>
    <n v="0"/>
    <n v="2"/>
    <s v="Other"/>
    <m/>
    <n v="0"/>
    <n v="0"/>
    <n v="0"/>
    <n v="0"/>
    <n v="0"/>
    <n v="0"/>
    <n v="0"/>
    <n v="0"/>
    <n v="0"/>
    <n v="0"/>
    <n v="0"/>
    <n v="0"/>
    <n v="0"/>
    <n v="0"/>
    <n v="0"/>
    <n v="0"/>
    <n v="0"/>
    <n v="0"/>
    <n v="0"/>
    <n v="0"/>
    <n v="0"/>
    <n v="0"/>
    <m/>
    <n v="0"/>
    <n v="0"/>
    <n v="0"/>
    <n v="0"/>
    <m/>
    <m/>
    <n v="100"/>
    <x v="0"/>
    <x v="0"/>
    <m/>
    <s v="hannan.minhas@sunnybrook.ca"/>
    <s v="Hannanminhas"/>
    <n v="45527.395138888889"/>
    <b v="1"/>
    <n v="1"/>
  </r>
  <r>
    <s v="Asset04049"/>
    <x v="8"/>
    <m/>
    <m/>
    <s v="Geriatric Medicine Rehabilitation Unit"/>
    <x v="21"/>
    <x v="4"/>
    <s v="705 Mackay Street, Pembroke, Ontario"/>
    <s v="K8A0C6"/>
    <m/>
    <m/>
    <s v="Renfrew"/>
    <x v="1"/>
    <x v="4"/>
    <s v="RGP Eastern Ontario"/>
    <n v="0"/>
    <n v="84"/>
    <n v="0"/>
    <n v="5"/>
    <n v="78"/>
    <n v="0"/>
    <n v="31.2"/>
    <n v="0"/>
    <b v="1"/>
    <s v="Both"/>
    <n v="0"/>
    <n v="1"/>
    <s v="1950 hours annually (37.5 hours per week)"/>
    <m/>
    <n v="0"/>
    <n v="0"/>
    <n v="0.2"/>
    <n v="0"/>
    <n v="0"/>
    <n v="0"/>
    <n v="0"/>
    <n v="0"/>
    <n v="0"/>
    <n v="0"/>
    <n v="0"/>
    <n v="0"/>
    <n v="0"/>
    <n v="0"/>
    <n v="0"/>
    <n v="0"/>
    <n v="0"/>
    <n v="0"/>
    <n v="0"/>
    <n v="0"/>
    <n v="0"/>
    <n v="0"/>
    <m/>
    <n v="0"/>
    <n v="0"/>
    <n v="0"/>
    <n v="0"/>
    <s v="Other"/>
    <s v="Inpatient Unit"/>
    <n v="0"/>
    <x v="1"/>
    <x v="1"/>
    <m/>
    <s v="julia.reddy@prh.email"/>
    <s v="Julia Reddy"/>
    <n v="45561.477083333331"/>
    <b v="1"/>
    <n v="1"/>
  </r>
  <r>
    <s v="Asset04094"/>
    <x v="8"/>
    <m/>
    <m/>
    <s v="Specialized Geriatrics Rehabilitation (Parkside 1)"/>
    <x v="47"/>
    <x v="4"/>
    <s v="752 King Street West."/>
    <s v="K7L4X3"/>
    <m/>
    <m/>
    <s v="Frontenac; Hastings; Lanark; Leeds &amp; Grenville; Lennox and Addington; Prince Edward"/>
    <x v="1"/>
    <x v="4"/>
    <s v="RGP Southeastern Ontario"/>
    <n v="0"/>
    <n v="233"/>
    <n v="0"/>
    <n v="30"/>
    <n v="99.2"/>
    <n v="30"/>
    <n v="47.9"/>
    <n v="0"/>
    <b v="1"/>
    <s v="Both"/>
    <n v="0"/>
    <n v="9.1"/>
    <s v="1950 hours annually (37.5 hours per week)"/>
    <m/>
    <n v="0"/>
    <n v="0"/>
    <n v="0"/>
    <n v="0"/>
    <n v="0"/>
    <n v="10.96"/>
    <n v="12.86"/>
    <n v="2.4500000000000002"/>
    <n v="1.4"/>
    <n v="0"/>
    <n v="0"/>
    <n v="2.7"/>
    <n v="2.1"/>
    <n v="0"/>
    <n v="2"/>
    <n v="1.5"/>
    <n v="1.5"/>
    <n v="0"/>
    <n v="0.6"/>
    <n v="0"/>
    <n v="0"/>
    <n v="1.7"/>
    <s v="0.3 behavioural therapist                _x000a_2.0 Physicians (combination of both geriatrician and care of the elderly physician)                                       _x000a_Included in Other; Unit Clerk - 1.2 FTE Summer Nursing Students - 0.50 FTE"/>
    <n v="0"/>
    <n v="0"/>
    <n v="0"/>
    <n v="0"/>
    <m/>
    <s v="Acute care, sub acute care, community and clinic referrals"/>
    <n v="99.14"/>
    <x v="0"/>
    <x v="0"/>
    <s v="Additional staff for consults- Clinical dietician- Pharmacist- Pharmacy technician- Clinical Psychologist- Spiritual Health PractitionerOTHER NOTESOT/PT assistants are combined as 3.010.96 RN allotment includes 1.0 FTE Registered Nurse in Charge2.0 FTE Administration includes 0.5 FTE Manager, Admin Dir, Sec, Admin Ass't"/>
    <s v="websters@providencecare.ca"/>
    <s v="Sarah Webster"/>
    <n v="45562.157638888886"/>
    <b v="1"/>
    <n v="1"/>
  </r>
  <r>
    <s v="Asset04294"/>
    <x v="8"/>
    <m/>
    <m/>
    <s v="High intensity inpatient rehabilitation H7W"/>
    <x v="12"/>
    <x v="4"/>
    <s v="3560 Bathurst St North York, ON"/>
    <s v="M6A 2E1"/>
    <m/>
    <m/>
    <s v="Toronto"/>
    <x v="3"/>
    <x v="4"/>
    <s v="RGP Toronto"/>
    <n v="0"/>
    <n v="437"/>
    <n v="0"/>
    <n v="32"/>
    <n v="0.96"/>
    <n v="60"/>
    <n v="25.1"/>
    <n v="0"/>
    <b v="1"/>
    <m/>
    <n v="0"/>
    <n v="4"/>
    <s v="1950 hours annually (37.5 hours per week)"/>
    <m/>
    <n v="0"/>
    <n v="0"/>
    <n v="0"/>
    <n v="0"/>
    <n v="0"/>
    <n v="6.72"/>
    <n v="9.93"/>
    <n v="0.19"/>
    <n v="0"/>
    <n v="0"/>
    <n v="0"/>
    <n v="0"/>
    <n v="0"/>
    <n v="0"/>
    <n v="0.91"/>
    <n v="0"/>
    <n v="0"/>
    <n v="0"/>
    <n v="0"/>
    <n v="0"/>
    <n v="0"/>
    <n v="0.26"/>
    <m/>
    <n v="0"/>
    <n v="0"/>
    <n v="0"/>
    <n v="0"/>
    <m/>
    <m/>
    <n v="100"/>
    <x v="0"/>
    <x v="0"/>
    <m/>
    <s v="programs@geriatricsontario.ca"/>
    <s v="Kristen Mayhew"/>
    <n v="45618.495833333334"/>
    <b v="1"/>
    <n v="1"/>
  </r>
  <r>
    <s v="Asset04030"/>
    <x v="8"/>
    <m/>
    <m/>
    <s v="Geriatric Rehabilitation Inpatient Service"/>
    <x v="45"/>
    <x v="4"/>
    <s v="550 University Ave, Toronto, ON"/>
    <s v="M5G 2A2"/>
    <m/>
    <m/>
    <m/>
    <x v="3"/>
    <x v="4"/>
    <s v="RGP Toronto"/>
    <n v="0"/>
    <n v="413"/>
    <n v="350"/>
    <n v="25"/>
    <n v="102"/>
    <n v="25"/>
    <n v="22.7"/>
    <n v="0"/>
    <b v="1"/>
    <s v="Both"/>
    <n v="0"/>
    <n v="1.8"/>
    <s v="Other"/>
    <m/>
    <n v="0.6"/>
    <n v="0"/>
    <n v="0"/>
    <n v="0"/>
    <n v="0"/>
    <n v="12.4"/>
    <n v="12.5"/>
    <n v="4.2"/>
    <n v="1.5"/>
    <n v="0.4"/>
    <n v="0.5"/>
    <n v="4"/>
    <n v="3"/>
    <n v="1"/>
    <n v="1"/>
    <n v="2.5"/>
    <n v="1"/>
    <n v="0"/>
    <n v="0.5"/>
    <n v="0"/>
    <n v="0"/>
    <n v="2.1"/>
    <s v="Geriatric Psychiatrist available for consult _x000a_Clinical Nurse Specialist (0.3 FTE) _x000a_Advanced Nurse Educator (0.3 FTE) _x000a_Advanced Practice Leader (0.5 FTE) _x000a_Service Coordinator (1.0 FTE)"/>
    <n v="0"/>
    <n v="0"/>
    <n v="0"/>
    <n v="0"/>
    <s v="Other"/>
    <s v="Acute Care"/>
    <n v="98"/>
    <x v="1"/>
    <x v="0"/>
    <m/>
    <s v="jennifer.mokry@uhn.ca"/>
    <s v="Jennifer Mokry"/>
    <n v="45560.15"/>
    <b v="1"/>
    <n v="1"/>
  </r>
  <r>
    <s v="Asset03852"/>
    <x v="8"/>
    <m/>
    <m/>
    <s v="M3 GRU"/>
    <x v="41"/>
    <x v="4"/>
    <s v="711 Concession Street , Hamilton Ontario"/>
    <s v="L8V1C3"/>
    <m/>
    <m/>
    <s v="Hamilton"/>
    <x v="2"/>
    <x v="4"/>
    <s v="RGP Central"/>
    <n v="0"/>
    <n v="150"/>
    <n v="1200"/>
    <n v="18"/>
    <n v="12"/>
    <n v="21"/>
    <n v="18.3"/>
    <n v="0"/>
    <b v="0"/>
    <m/>
    <n v="15"/>
    <n v="4"/>
    <s v="1950 hours annually (37.5 hours per week)"/>
    <m/>
    <n v="0.5"/>
    <n v="0"/>
    <n v="0"/>
    <n v="0"/>
    <n v="0"/>
    <n v="12"/>
    <n v="10"/>
    <n v="0"/>
    <n v="1"/>
    <n v="1"/>
    <n v="0.5"/>
    <n v="2"/>
    <n v="2"/>
    <n v="0"/>
    <n v="1"/>
    <n v="1"/>
    <n v="1"/>
    <n v="0.6"/>
    <n v="0.2"/>
    <n v="0"/>
    <n v="0"/>
    <n v="0"/>
    <m/>
    <n v="600"/>
    <n v="0"/>
    <n v="0"/>
    <n v="0"/>
    <s v="Other"/>
    <s v="all referrals are internal from acute care, emergency"/>
    <n v="100"/>
    <x v="0"/>
    <x v="0"/>
    <m/>
    <s v="petrella@hhsc.ca"/>
    <s v="Allison Petrella"/>
    <n v="45546.101388888892"/>
    <b v="1"/>
    <n v="1"/>
  </r>
  <r>
    <s v="Asset03765"/>
    <x v="8"/>
    <m/>
    <m/>
    <s v="Geriatric Rehabilitation Units (GRUs) and Geriatric Assessment and Treatment Units (GATU)"/>
    <x v="190"/>
    <x v="4"/>
    <s v="650 Church St, Toronto, ON"/>
    <s v="M4Y 2G5"/>
    <m/>
    <m/>
    <m/>
    <x v="3"/>
    <x v="4"/>
    <s v="RGP Toronto"/>
    <n v="0"/>
    <n v="45"/>
    <n v="0"/>
    <n v="0"/>
    <n v="0"/>
    <n v="0"/>
    <n v="22.2"/>
    <n v="0"/>
    <b v="0"/>
    <m/>
    <n v="0"/>
    <n v="4.8"/>
    <s v="Other"/>
    <m/>
    <n v="0"/>
    <n v="0"/>
    <n v="0"/>
    <n v="0"/>
    <n v="0"/>
    <n v="0"/>
    <n v="0"/>
    <n v="0"/>
    <n v="0"/>
    <n v="0"/>
    <n v="0"/>
    <n v="0"/>
    <n v="0"/>
    <n v="0"/>
    <n v="0"/>
    <n v="0"/>
    <n v="0"/>
    <n v="0"/>
    <n v="0"/>
    <n v="0"/>
    <n v="0"/>
    <n v="0"/>
    <m/>
    <n v="0"/>
    <n v="0"/>
    <n v="0"/>
    <n v="0"/>
    <m/>
    <m/>
    <n v="100"/>
    <x v="0"/>
    <x v="0"/>
    <m/>
    <s v="hannan.minhas@sunnybrook.ca"/>
    <s v="Hannanminhas"/>
    <n v="45527.486805555556"/>
    <b v="1"/>
    <n v="1"/>
  </r>
  <r>
    <s v="Asset04248"/>
    <x v="9"/>
    <m/>
    <m/>
    <s v="Health for Older Adults Program and Geriatric Clinics"/>
    <x v="191"/>
    <x v="4"/>
    <s v="2757 King St E, Hamilton"/>
    <s v="L8G 5E4"/>
    <s v="50 Charlton Avenue East"/>
    <s v="L8N 4A6"/>
    <s v="Hamilton"/>
    <x v="2"/>
    <x v="2"/>
    <s v="RGP Central"/>
    <n v="724"/>
    <n v="441"/>
    <n v="600"/>
    <n v="0"/>
    <n v="0"/>
    <n v="0"/>
    <n v="0"/>
    <n v="45"/>
    <b v="1"/>
    <m/>
    <n v="199"/>
    <n v="65"/>
    <s v="1950 hours annually (37.5 hours per week)"/>
    <m/>
    <n v="1.4"/>
    <n v="0"/>
    <n v="0"/>
    <n v="0"/>
    <n v="0"/>
    <n v="0"/>
    <n v="1.8"/>
    <n v="0"/>
    <n v="0"/>
    <n v="0"/>
    <n v="0"/>
    <n v="0"/>
    <n v="0"/>
    <n v="0"/>
    <n v="0.8"/>
    <n v="0"/>
    <n v="0"/>
    <n v="0"/>
    <n v="0"/>
    <n v="0"/>
    <n v="0"/>
    <n v="0"/>
    <m/>
    <n v="510"/>
    <n v="23"/>
    <n v="167"/>
    <n v="0"/>
    <s v="Primary Care"/>
    <m/>
    <n v="96.8"/>
    <x v="0"/>
    <x v="0"/>
    <m/>
    <s v="vdodds@stjoes.ca"/>
    <s v="Vera Dodds"/>
    <n v="45582.50277777778"/>
    <b v="1"/>
    <n v="1"/>
  </r>
  <r>
    <s v="Asset03759"/>
    <x v="9"/>
    <m/>
    <m/>
    <s v="Outpatient Geriatric Clinic"/>
    <x v="150"/>
    <x v="4"/>
    <s v="30 The Queensway, Toronto, ON"/>
    <s v="M6R 1B5"/>
    <m/>
    <m/>
    <m/>
    <x v="3"/>
    <x v="2"/>
    <s v="RGP Toronto"/>
    <n v="0"/>
    <n v="769"/>
    <n v="0"/>
    <n v="0"/>
    <n v="0"/>
    <n v="0"/>
    <n v="0"/>
    <n v="0"/>
    <b v="0"/>
    <m/>
    <n v="0"/>
    <n v="75"/>
    <s v="1820 hours annually (35 hours per week)"/>
    <m/>
    <n v="3"/>
    <n v="0"/>
    <n v="0"/>
    <n v="0"/>
    <n v="0"/>
    <n v="0"/>
    <n v="0"/>
    <n v="0"/>
    <n v="0"/>
    <n v="0"/>
    <n v="0"/>
    <n v="0"/>
    <n v="0"/>
    <n v="0"/>
    <n v="0"/>
    <n v="0"/>
    <n v="0"/>
    <n v="0"/>
    <n v="0"/>
    <n v="0"/>
    <n v="0"/>
    <n v="4"/>
    <m/>
    <n v="3857"/>
    <n v="479"/>
    <n v="79"/>
    <n v="0"/>
    <m/>
    <m/>
    <n v="100"/>
    <x v="0"/>
    <x v="0"/>
    <m/>
    <s v="hannan.minhas@sunnybrook.ca"/>
    <s v="Hannanminhas"/>
    <n v="45527.455555555556"/>
    <b v="1"/>
    <n v="1"/>
  </r>
  <r>
    <s v="Asset04073"/>
    <x v="9"/>
    <m/>
    <m/>
    <s v="Brock Community Health Centre Geriatric Assessment Program"/>
    <x v="192"/>
    <x v="4"/>
    <s v="468 Main Street East Beaverton ON L0K 1A0"/>
    <s v="L0K1A0"/>
    <m/>
    <m/>
    <m/>
    <x v="1"/>
    <x v="2"/>
    <s v="Seniors Care Network"/>
    <n v="0"/>
    <n v="0"/>
    <n v="0"/>
    <n v="0"/>
    <n v="0"/>
    <n v="0"/>
    <n v="0"/>
    <n v="0"/>
    <b v="0"/>
    <m/>
    <n v="0"/>
    <n v="0"/>
    <s v="1950 hours annually (37.5 hours per week)"/>
    <m/>
    <n v="0"/>
    <n v="0"/>
    <n v="0"/>
    <n v="0"/>
    <n v="1"/>
    <n v="0"/>
    <n v="0.5"/>
    <n v="0"/>
    <n v="0"/>
    <n v="0"/>
    <n v="0"/>
    <n v="0"/>
    <n v="0"/>
    <n v="0"/>
    <n v="0"/>
    <n v="0"/>
    <n v="0"/>
    <n v="0"/>
    <n v="0"/>
    <n v="0"/>
    <n v="0.4"/>
    <n v="0.5"/>
    <s v="Behavior Support Ontario RPN 0.5 Community Based"/>
    <n v="500"/>
    <n v="125"/>
    <n v="25"/>
    <n v="0"/>
    <s v="Emergency Department; Community Agency; Community Paramedicine; Home and Community Care Support Services; Ontario Health Team; Primary Care; Self Referral"/>
    <m/>
    <n v="90"/>
    <x v="0"/>
    <x v="0"/>
    <m/>
    <s v="jcarthew@brockchc.ca"/>
    <s v="Julie Carthew"/>
    <n v="45561.162499999999"/>
    <b v="1"/>
    <n v="1"/>
  </r>
  <r>
    <s v="Asset04306"/>
    <x v="9"/>
    <m/>
    <m/>
    <s v="Outpatient Geriatric Assessment Clinic Milton"/>
    <x v="152"/>
    <x v="4"/>
    <s v="725 Bronte St South, Milton, ON L9T9K1"/>
    <s v="L9T 9K1"/>
    <m/>
    <m/>
    <s v="Toronto"/>
    <x v="0"/>
    <x v="2"/>
    <s v="No RGP"/>
    <n v="0"/>
    <n v="300"/>
    <n v="0"/>
    <n v="0"/>
    <n v="0"/>
    <n v="0"/>
    <n v="0"/>
    <n v="37.5"/>
    <b v="1"/>
    <m/>
    <n v="97"/>
    <n v="352"/>
    <s v="1950 hours annually (37.5 hours per week)"/>
    <m/>
    <n v="0.3"/>
    <n v="0"/>
    <n v="0"/>
    <n v="0"/>
    <n v="1"/>
    <n v="0"/>
    <n v="0"/>
    <n v="0"/>
    <n v="0"/>
    <n v="0"/>
    <n v="0"/>
    <n v="0"/>
    <n v="0"/>
    <n v="0"/>
    <n v="0.2"/>
    <n v="0"/>
    <n v="0"/>
    <n v="0"/>
    <n v="0"/>
    <n v="0"/>
    <n v="0"/>
    <n v="0"/>
    <m/>
    <n v="1129"/>
    <n v="492"/>
    <n v="0"/>
    <n v="0"/>
    <m/>
    <m/>
    <n v="100"/>
    <x v="0"/>
    <x v="0"/>
    <m/>
    <s v="programs@geriatricsontario.ca"/>
    <s v="Kristen Mayhew"/>
    <n v="45618.180555555555"/>
    <b v="1"/>
    <n v="1"/>
  </r>
  <r>
    <s v="Asset03853"/>
    <x v="9"/>
    <m/>
    <m/>
    <s v="Centre for Healthy Aging"/>
    <x v="15"/>
    <x v="4"/>
    <s v="88  Maplewood Drive, Hamilton, Ontario  L8M 1W9"/>
    <s v="L8M1W9"/>
    <m/>
    <m/>
    <s v="Hamilton"/>
    <x v="2"/>
    <x v="2"/>
    <s v="RGP Central"/>
    <n v="2800"/>
    <n v="1128"/>
    <n v="2256"/>
    <n v="0"/>
    <n v="0"/>
    <n v="0"/>
    <n v="0"/>
    <n v="0"/>
    <b v="1"/>
    <m/>
    <n v="0"/>
    <n v="6"/>
    <s v="1950 hours annually (37.5 hours per week)"/>
    <m/>
    <n v="4"/>
    <n v="0"/>
    <n v="0"/>
    <n v="0"/>
    <n v="0"/>
    <n v="2"/>
    <n v="2"/>
    <n v="0"/>
    <n v="0"/>
    <n v="0"/>
    <n v="0"/>
    <n v="0"/>
    <n v="0"/>
    <n v="0"/>
    <n v="1"/>
    <n v="0"/>
    <n v="3"/>
    <n v="0"/>
    <n v="0"/>
    <n v="0"/>
    <n v="0"/>
    <n v="1"/>
    <s v="INTAKE COORDINATOR"/>
    <n v="1128"/>
    <n v="100"/>
    <n v="60"/>
    <n v="0"/>
    <m/>
    <m/>
    <n v="98"/>
    <x v="0"/>
    <x v="0"/>
    <m/>
    <s v="petrella@hhsc.ca"/>
    <s v="Allison Petrella"/>
    <n v="45546.107638888891"/>
    <b v="1"/>
    <n v="1"/>
  </r>
  <r>
    <s v="Asset03684"/>
    <x v="9"/>
    <m/>
    <m/>
    <s v="Seniors Health Program Ambulatory Clinics"/>
    <x v="175"/>
    <x v="4"/>
    <s v="20 Lynch Street"/>
    <s v="L6W 2Z8"/>
    <m/>
    <m/>
    <s v="Peel"/>
    <x v="0"/>
    <x v="2"/>
    <s v="No RGP"/>
    <n v="0"/>
    <n v="2363"/>
    <n v="0"/>
    <n v="0"/>
    <n v="0"/>
    <n v="0"/>
    <n v="0"/>
    <n v="7.5"/>
    <b v="1"/>
    <m/>
    <n v="1142"/>
    <n v="203"/>
    <s v="1950 hours annually (37.5 hours per week)"/>
    <m/>
    <n v="4"/>
    <n v="0"/>
    <n v="0"/>
    <n v="0"/>
    <n v="2"/>
    <n v="0"/>
    <n v="0"/>
    <n v="0"/>
    <n v="0"/>
    <n v="0"/>
    <n v="0"/>
    <n v="0"/>
    <n v="0"/>
    <n v="0"/>
    <n v="0"/>
    <n v="0"/>
    <n v="0"/>
    <n v="0"/>
    <n v="0"/>
    <n v="0"/>
    <n v="0"/>
    <n v="0"/>
    <m/>
    <n v="12.3"/>
    <n v="6170"/>
    <n v="248"/>
    <n v="0"/>
    <s v="Primary Care"/>
    <m/>
    <n v="100"/>
    <x v="0"/>
    <x v="0"/>
    <m/>
    <s v="shailesh.nadkarni@williamoslerhs.ca"/>
    <s v="Shailesh Nadkarni"/>
    <n v="45440.413888888892"/>
    <b v="1"/>
    <n v="1"/>
  </r>
  <r>
    <s v="Asset04301"/>
    <x v="9"/>
    <m/>
    <m/>
    <s v="Outpatient Geriatric Assessment Clinic Georgetown"/>
    <x v="151"/>
    <x v="4"/>
    <s v="1 Princess Ane Drive, Georgetown, ON"/>
    <s v="L7G 2B8"/>
    <m/>
    <m/>
    <s v="Toronto"/>
    <x v="0"/>
    <x v="2"/>
    <s v="No RGP"/>
    <n v="290"/>
    <n v="169"/>
    <n v="0"/>
    <n v="0"/>
    <n v="0"/>
    <n v="0"/>
    <n v="0"/>
    <n v="12"/>
    <b v="1"/>
    <m/>
    <n v="256"/>
    <n v="126"/>
    <s v="1950 hours annually (37.5 hours per week)"/>
    <m/>
    <n v="0.2"/>
    <n v="0"/>
    <n v="0"/>
    <n v="0"/>
    <n v="0.6"/>
    <n v="0"/>
    <n v="0"/>
    <n v="0"/>
    <n v="0"/>
    <n v="0"/>
    <n v="0"/>
    <n v="0"/>
    <n v="0"/>
    <n v="0"/>
    <n v="0.2"/>
    <n v="0"/>
    <n v="0"/>
    <n v="0"/>
    <n v="0"/>
    <n v="0"/>
    <n v="0"/>
    <n v="0"/>
    <m/>
    <n v="262"/>
    <n v="3"/>
    <n v="0"/>
    <n v="0"/>
    <m/>
    <m/>
    <n v="100"/>
    <x v="0"/>
    <x v="0"/>
    <m/>
    <s v="programs@geriatricsontario.ca"/>
    <s v="Kristen Mayhew"/>
    <n v="45618.166666666664"/>
    <b v="1"/>
    <n v="1"/>
  </r>
  <r>
    <s v="Asset04262"/>
    <x v="9"/>
    <m/>
    <m/>
    <s v="Seniors' Outpatient Services - Geriatric Medicine"/>
    <x v="17"/>
    <x v="4"/>
    <s v="35 N. Algoma Street, Thunder Bay, ON"/>
    <s v="P7B 5G7"/>
    <m/>
    <m/>
    <m/>
    <x v="4"/>
    <x v="2"/>
    <s v="Regional Specialized Geriatric Services - North West"/>
    <n v="0"/>
    <n v="1295"/>
    <n v="1165"/>
    <n v="0"/>
    <n v="0"/>
    <n v="0"/>
    <n v="0"/>
    <n v="0"/>
    <b v="0"/>
    <m/>
    <n v="154"/>
    <n v="116"/>
    <s v="1950 hours annually (37.5 hours per week)"/>
    <m/>
    <n v="1"/>
    <n v="0"/>
    <n v="0"/>
    <n v="0"/>
    <n v="1"/>
    <n v="1.6"/>
    <n v="0"/>
    <n v="0"/>
    <n v="0"/>
    <n v="0"/>
    <n v="0"/>
    <n v="0"/>
    <n v="0"/>
    <n v="0"/>
    <n v="0"/>
    <n v="0"/>
    <n v="0"/>
    <n v="0"/>
    <n v="0"/>
    <n v="0"/>
    <n v="0"/>
    <n v="0"/>
    <m/>
    <n v="3634"/>
    <n v="766"/>
    <n v="0"/>
    <n v="0"/>
    <s v="Emergency Department; Other; Primary Care"/>
    <s v="Acute, post-acute and specialist referrals accepted."/>
    <n v="98"/>
    <x v="0"/>
    <x v="0"/>
    <s v="This program also includes the service type Geriatric Outreach Team."/>
    <s v="divya.george@tbh.net"/>
    <s v="Divya George"/>
    <n v="45590.052777777775"/>
    <b v="1"/>
    <n v="1"/>
  </r>
  <r>
    <s v="Asset03839"/>
    <x v="9"/>
    <m/>
    <m/>
    <s v="Geriatric Assessment Intervention Network"/>
    <x v="40"/>
    <x v="4"/>
    <s v="2867 Ellesmere Road, Scarborough, ON"/>
    <s v="M1E 4B9"/>
    <m/>
    <m/>
    <s v="Toronto"/>
    <x v="3"/>
    <x v="2"/>
    <s v="Seniors Care Network"/>
    <n v="0"/>
    <n v="1379"/>
    <n v="3792"/>
    <n v="0"/>
    <n v="0"/>
    <n v="0"/>
    <n v="0"/>
    <n v="37.5"/>
    <b v="1"/>
    <m/>
    <n v="86"/>
    <n v="37"/>
    <s v="1950 hours annually (37.5 hours per week)"/>
    <m/>
    <n v="1"/>
    <n v="0"/>
    <n v="0"/>
    <n v="0"/>
    <n v="2"/>
    <n v="0"/>
    <n v="1"/>
    <n v="0"/>
    <n v="1"/>
    <n v="1"/>
    <n v="0"/>
    <n v="1"/>
    <n v="1"/>
    <n v="0"/>
    <n v="1"/>
    <n v="0"/>
    <n v="0"/>
    <n v="0"/>
    <n v="0"/>
    <n v="0"/>
    <n v="0"/>
    <n v="0"/>
    <m/>
    <n v="3792"/>
    <n v="2324"/>
    <n v="101"/>
    <n v="0"/>
    <s v="Caregiver Referral; Community Agency; Community Paramedicine; Emergency Department; Home and Community Care Support Services; Ontario Health Team; Primary Care; Self Referral"/>
    <m/>
    <n v="98"/>
    <x v="0"/>
    <x v="1"/>
    <m/>
    <s v="kshudall@seniorscarenetwork.ca"/>
    <s v="Kerry Shudall"/>
    <n v="45545.477083333331"/>
    <b v="1"/>
    <n v="1"/>
  </r>
  <r>
    <s v="Asset03840"/>
    <x v="9"/>
    <m/>
    <m/>
    <s v="Geriatric Assessment Intervention Network"/>
    <x v="39"/>
    <x v="4"/>
    <s v="3050 Lawrence Ave E, Scarborough, ON"/>
    <s v="M1P2V5"/>
    <m/>
    <m/>
    <s v="Toronto"/>
    <x v="3"/>
    <x v="2"/>
    <s v="Seniors Care Network"/>
    <n v="0"/>
    <n v="1234"/>
    <n v="5625"/>
    <n v="0"/>
    <n v="0"/>
    <n v="0"/>
    <n v="0"/>
    <n v="37.5"/>
    <b v="1"/>
    <m/>
    <n v="86"/>
    <n v="25"/>
    <s v="1950 hours annually (37.5 hours per week)"/>
    <m/>
    <n v="1"/>
    <n v="0"/>
    <n v="0"/>
    <n v="0"/>
    <n v="2"/>
    <n v="0"/>
    <n v="1"/>
    <n v="0"/>
    <n v="1"/>
    <n v="1"/>
    <n v="0"/>
    <n v="1"/>
    <n v="1"/>
    <n v="0"/>
    <n v="1"/>
    <n v="0"/>
    <n v="0"/>
    <n v="0"/>
    <n v="0"/>
    <n v="0"/>
    <n v="0"/>
    <n v="0"/>
    <m/>
    <n v="5625"/>
    <n v="4134"/>
    <n v="264"/>
    <n v="0"/>
    <s v="Caregiver Referral; Community Agency; Community Paramedicine; Emergency Department; Home and Community Care Support Services; Ontario Health Team; Primary Care; Self Referral"/>
    <m/>
    <n v="98"/>
    <x v="0"/>
    <x v="1"/>
    <m/>
    <s v="kshudall@seniorscarenetwork.ca"/>
    <s v="Kerry Shudall"/>
    <n v="45545.479166666664"/>
    <b v="1"/>
    <n v="1"/>
  </r>
  <r>
    <s v="Asset04103"/>
    <x v="9"/>
    <m/>
    <m/>
    <s v="Specialized Geriatric Services"/>
    <x v="44"/>
    <x v="4"/>
    <s v="243 CONSUMERS RD, UNIT 300, TORONTO, ON"/>
    <s v="M2J4W8"/>
    <m/>
    <m/>
    <s v="Toronto"/>
    <x v="3"/>
    <x v="2"/>
    <s v="RGP Toronto"/>
    <n v="3641"/>
    <n v="978"/>
    <n v="880"/>
    <n v="0"/>
    <n v="0"/>
    <n v="0"/>
    <n v="0"/>
    <n v="37.5"/>
    <b v="1"/>
    <m/>
    <n v="284"/>
    <n v="120"/>
    <s v="1950 hours annually (37.5 hours per week)"/>
    <m/>
    <n v="0.83"/>
    <n v="0"/>
    <n v="1.52"/>
    <n v="0"/>
    <n v="0"/>
    <n v="1"/>
    <n v="0"/>
    <n v="0"/>
    <n v="0.2"/>
    <n v="0.4"/>
    <n v="0"/>
    <n v="0"/>
    <n v="0.5"/>
    <n v="0"/>
    <n v="2.5"/>
    <n v="0"/>
    <n v="0"/>
    <n v="0"/>
    <n v="0"/>
    <n v="0"/>
    <n v="0"/>
    <n v="0.2"/>
    <s v="Neurologist in Parkinson's Clinic"/>
    <n v="1067"/>
    <n v="260"/>
    <n v="178"/>
    <n v="0"/>
    <m/>
    <s v="- GPs_x000a_- Outreach_x000a_- Day hospital_x000a_- hospital (inpatient unit &amp; outpatient clinics)_x000a_- GEM_x000a_- med-surg_x000a_- retirement homes"/>
    <s v="95"/>
    <x v="0"/>
    <x v="0"/>
    <s v="- catchment in place for all clinics except Parkinson's - total FTE is a summary of all Geriatric Medicine clinics namely: Geriatric Medicine, memory, Parkinson's &amp; the osteoporosis clinics"/>
    <s v="william.underwood@nygh.on.ca"/>
    <s v="wunderwood"/>
    <n v="45562.184027777781"/>
    <b v="1"/>
    <n v="1"/>
  </r>
  <r>
    <s v="Asset03748"/>
    <x v="9"/>
    <m/>
    <m/>
    <s v="Outpatient Geriatric Clinic"/>
    <x v="6"/>
    <x v="4"/>
    <s v="399 Bathurst St, Toronto, ON"/>
    <s v="M5T 2S8"/>
    <m/>
    <m/>
    <m/>
    <x v="3"/>
    <x v="2"/>
    <s v="RGP Toronto"/>
    <n v="0"/>
    <n v="597"/>
    <n v="0"/>
    <n v="0"/>
    <n v="0"/>
    <n v="0"/>
    <n v="0"/>
    <n v="0"/>
    <b v="0"/>
    <m/>
    <n v="0"/>
    <n v="225"/>
    <s v="1950 hours annually (37.5 hours per week)"/>
    <m/>
    <n v="0"/>
    <n v="0"/>
    <n v="0"/>
    <n v="0"/>
    <n v="0"/>
    <n v="0"/>
    <n v="0"/>
    <n v="0"/>
    <n v="0"/>
    <n v="0"/>
    <n v="0"/>
    <n v="0"/>
    <n v="0"/>
    <n v="0"/>
    <n v="0"/>
    <n v="0"/>
    <n v="0"/>
    <n v="0"/>
    <n v="0"/>
    <n v="0"/>
    <n v="0"/>
    <n v="2.5"/>
    <m/>
    <n v="2502"/>
    <n v="194"/>
    <n v="393"/>
    <n v="0"/>
    <m/>
    <m/>
    <n v="0"/>
    <x v="0"/>
    <x v="0"/>
    <m/>
    <s v="hannan.minhas@sunnybrook.ca"/>
    <s v="Hannanminhas"/>
    <n v="45527.407638888886"/>
    <b v="1"/>
    <n v="1"/>
  </r>
  <r>
    <s v="Asset03688"/>
    <x v="9"/>
    <m/>
    <m/>
    <s v="Seniors Health Program Ambulatory Clinics"/>
    <x v="193"/>
    <x v="4"/>
    <s v="20 Lynch Street"/>
    <s v="L6W 2Z8"/>
    <m/>
    <m/>
    <m/>
    <x v="0"/>
    <x v="2"/>
    <s v="No RGP"/>
    <n v="0"/>
    <n v="2363"/>
    <n v="0"/>
    <n v="0"/>
    <n v="0"/>
    <n v="0"/>
    <n v="0"/>
    <n v="7.5"/>
    <b v="1"/>
    <m/>
    <n v="1142"/>
    <n v="203"/>
    <s v="1950 hours annually (37.5 hours per week)"/>
    <m/>
    <n v="4"/>
    <n v="0"/>
    <n v="0"/>
    <n v="0"/>
    <n v="2"/>
    <n v="3"/>
    <n v="0"/>
    <n v="0"/>
    <n v="1.5"/>
    <n v="1"/>
    <n v="0.6"/>
    <n v="3.5"/>
    <n v="4"/>
    <n v="0"/>
    <n v="3.44"/>
    <n v="0"/>
    <n v="0"/>
    <n v="0"/>
    <n v="1"/>
    <n v="0"/>
    <n v="23.66"/>
    <n v="2"/>
    <m/>
    <n v="12304"/>
    <n v="6170"/>
    <n v="248"/>
    <n v="0"/>
    <s v="Community Paramedicine; Emergency Department; Primary Care"/>
    <m/>
    <n v="100"/>
    <x v="1"/>
    <x v="1"/>
    <s v="Program has access to real time interpretation services to offer services in any language and meets AODA standards."/>
    <s v="shailesh.nadkarni@williamoslerhs.ca"/>
    <s v="Shailesh Nadkarni"/>
    <n v="45440.495833333334"/>
    <b v="1"/>
    <n v="1"/>
  </r>
  <r>
    <s v="Asset03967"/>
    <x v="9"/>
    <m/>
    <m/>
    <s v="Geriatric assessment clinic - Queensway site"/>
    <x v="135"/>
    <x v="4"/>
    <s v="150 Sherway Drive"/>
    <s v="M9C 1A5"/>
    <m/>
    <m/>
    <s v="Toronto; Halton; Peel"/>
    <x v="0"/>
    <x v="2"/>
    <s v="No RGP"/>
    <n v="1900"/>
    <n v="0"/>
    <n v="0"/>
    <n v="0"/>
    <n v="0"/>
    <n v="0"/>
    <n v="0"/>
    <n v="15"/>
    <b v="0"/>
    <m/>
    <n v="61"/>
    <n v="240"/>
    <s v="1950 hours annually (37.5 hours per week)"/>
    <m/>
    <n v="0"/>
    <n v="0"/>
    <n v="0"/>
    <n v="0"/>
    <n v="0"/>
    <n v="0"/>
    <n v="0"/>
    <n v="0"/>
    <n v="0"/>
    <n v="0"/>
    <n v="0"/>
    <n v="0"/>
    <n v="0"/>
    <n v="0"/>
    <n v="0"/>
    <n v="0"/>
    <n v="0"/>
    <n v="0"/>
    <n v="0"/>
    <n v="0"/>
    <n v="0"/>
    <n v="0"/>
    <s v="The geriatric assessment clinic at the Queensway location runs twice a week (full days) with 2 geriatricians.  The catchment area includes West Toronto."/>
    <n v="1906"/>
    <n v="59"/>
    <n v="41"/>
    <n v="0"/>
    <s v="Emergency Department; Other; Primary Care"/>
    <m/>
    <n v="95"/>
    <x v="0"/>
    <x v="0"/>
    <m/>
    <s v="florence.paat@thp.ca"/>
    <s v="Florence Paat"/>
    <n v="45558.10833333333"/>
    <b v="1"/>
    <n v="1"/>
  </r>
  <r>
    <s v="Asset03901"/>
    <x v="9"/>
    <m/>
    <m/>
    <s v="SGS Medical Geriatrian CMH and St Joseph HC"/>
    <x v="82"/>
    <x v="4"/>
    <s v="700 Coronation Blvd, Cambridge, ON"/>
    <s v="N1R 3G2"/>
    <m/>
    <m/>
    <s v="Wellington; Waterloo"/>
    <x v="2"/>
    <x v="2"/>
    <s v="RGP Central"/>
    <n v="0"/>
    <n v="708"/>
    <n v="19"/>
    <n v="0"/>
    <n v="0"/>
    <n v="0"/>
    <n v="453"/>
    <n v="0"/>
    <b v="0"/>
    <m/>
    <n v="310"/>
    <n v="96"/>
    <s v="1820 hours annually (35 hours per week)"/>
    <m/>
    <n v="0"/>
    <n v="0"/>
    <n v="0"/>
    <n v="0"/>
    <n v="0"/>
    <n v="0"/>
    <n v="0"/>
    <n v="0"/>
    <n v="0"/>
    <n v="0"/>
    <n v="0"/>
    <n v="0"/>
    <n v="0"/>
    <n v="0"/>
    <n v="0"/>
    <n v="0"/>
    <n v="0"/>
    <n v="0"/>
    <n v="0"/>
    <n v="0"/>
    <n v="0"/>
    <n v="0"/>
    <m/>
    <n v="1083"/>
    <n v="895"/>
    <n v="0"/>
    <n v="0"/>
    <s v="Community Agency; Community Paramedicine; Emergency Department; Home and Community Care Support Services; Primary Care"/>
    <m/>
    <n v="0"/>
    <x v="0"/>
    <x v="0"/>
    <m/>
    <s v="lmonakhova@cmhaww.ca"/>
    <s v="Lana Monakhova"/>
    <n v="45551.083333333336"/>
    <b v="1"/>
    <n v="1"/>
  </r>
  <r>
    <s v="Asset04247"/>
    <x v="9"/>
    <m/>
    <m/>
    <s v="Healthy Living Clinic"/>
    <x v="5"/>
    <x v="4"/>
    <s v="1235 Wilson Avenue, Toronto, ON"/>
    <s v="M3M 0B2"/>
    <m/>
    <m/>
    <m/>
    <x v="0"/>
    <x v="2"/>
    <s v="No RGP"/>
    <n v="0"/>
    <n v="59"/>
    <n v="0"/>
    <n v="0"/>
    <n v="0"/>
    <n v="0"/>
    <n v="0"/>
    <n v="12"/>
    <b v="1"/>
    <m/>
    <n v="0"/>
    <n v="0"/>
    <s v="1950 hours annually (37.5 hours per week)"/>
    <m/>
    <n v="2"/>
    <n v="0"/>
    <n v="0"/>
    <n v="0"/>
    <n v="0"/>
    <n v="1"/>
    <n v="0"/>
    <n v="0"/>
    <n v="0.5"/>
    <n v="0"/>
    <n v="0"/>
    <n v="0"/>
    <n v="0"/>
    <n v="0"/>
    <n v="1.2"/>
    <n v="0"/>
    <n v="0"/>
    <n v="0"/>
    <n v="0"/>
    <n v="0"/>
    <n v="0"/>
    <n v="0"/>
    <m/>
    <n v="3219"/>
    <n v="1047"/>
    <n v="0"/>
    <n v="0"/>
    <s v="Emergency Department; Other; Primary Care"/>
    <s v="Post inpatient discharge"/>
    <n v="100"/>
    <x v="0"/>
    <x v="0"/>
    <m/>
    <s v="Ppodolski@hrh.ca"/>
    <s v="Paula Podolski"/>
    <n v="45582.479166666664"/>
    <b v="1"/>
    <n v="1"/>
  </r>
  <r>
    <s v="Asset03966"/>
    <x v="9"/>
    <m/>
    <m/>
    <s v="Geriatric assessment clinic"/>
    <x v="132"/>
    <x v="4"/>
    <s v="2200 Eglinton Avenue West"/>
    <s v="L5M2N1"/>
    <m/>
    <m/>
    <s v="Halton; Peel"/>
    <x v="0"/>
    <x v="2"/>
    <s v="No RGP"/>
    <n v="2429"/>
    <n v="0"/>
    <n v="0"/>
    <n v="0"/>
    <n v="0"/>
    <n v="0"/>
    <n v="0"/>
    <n v="30"/>
    <b v="1"/>
    <m/>
    <n v="66"/>
    <n v="240"/>
    <s v="1950 hours annually (37.5 hours per week)"/>
    <m/>
    <n v="0"/>
    <n v="0"/>
    <n v="0"/>
    <n v="0"/>
    <n v="0"/>
    <n v="0"/>
    <n v="0"/>
    <n v="0"/>
    <n v="0"/>
    <n v="0"/>
    <n v="0"/>
    <n v="0"/>
    <n v="0"/>
    <n v="0"/>
    <n v="0"/>
    <n v="0"/>
    <n v="0"/>
    <n v="0"/>
    <n v="0"/>
    <n v="0"/>
    <n v="0"/>
    <n v="0"/>
    <s v="Geriatricians have a rotational schedule.  The outpatient geriatric clinic at the Credit valley site runs 4 days a week (full days) with 3-4 geriatricians on a given day"/>
    <n v="2474"/>
    <n v="132"/>
    <n v="58"/>
    <n v="0"/>
    <s v="Emergency Department; Other; Primary Care"/>
    <m/>
    <n v="95"/>
    <x v="0"/>
    <x v="0"/>
    <m/>
    <s v="florence.paat@thp.ca"/>
    <s v="Florence Paat"/>
    <n v="45558.100694444445"/>
    <b v="1"/>
    <n v="1"/>
  </r>
  <r>
    <s v="Asset04076"/>
    <x v="9"/>
    <m/>
    <m/>
    <s v="Bruyere Memory Program"/>
    <x v="43"/>
    <x v="4"/>
    <s v="75 Bruyere St, Ottawa On"/>
    <s v="K1N 5C8"/>
    <m/>
    <m/>
    <s v="Ottawa"/>
    <x v="1"/>
    <x v="2"/>
    <s v="RGP Eastern Ontario"/>
    <n v="4256"/>
    <n v="912"/>
    <n v="0"/>
    <n v="0"/>
    <n v="0"/>
    <n v="0"/>
    <n v="426"/>
    <n v="37.5"/>
    <b v="1"/>
    <m/>
    <n v="632"/>
    <n v="117"/>
    <s v="1950 hours annually (37.5 hours per week)"/>
    <m/>
    <n v="0"/>
    <n v="0"/>
    <n v="0"/>
    <n v="0"/>
    <n v="0"/>
    <n v="1.8"/>
    <n v="0"/>
    <n v="0"/>
    <n v="0"/>
    <n v="0"/>
    <n v="0"/>
    <n v="0"/>
    <n v="0"/>
    <n v="0"/>
    <n v="3"/>
    <n v="0"/>
    <n v="0"/>
    <n v="0"/>
    <n v="0"/>
    <n v="0"/>
    <n v="0"/>
    <n v="5.6"/>
    <s v="OTHER:  2.2 Neuropsychologists &amp; 3.4 Physicians (RCPSC or CFPC Specialist)."/>
    <n v="3363"/>
    <n v="291"/>
    <n v="59"/>
    <n v="0"/>
    <s v="Home and Community Care Support Services; Other; Primary Care"/>
    <s v="Geriatric Assessment Outreach team.  PCPs"/>
    <n v="98"/>
    <x v="1"/>
    <x v="1"/>
    <s v="Other documents will be sent via email to Kelly K."/>
    <s v="lcloutier@bruyere.org"/>
    <s v="Lianne Cloutier"/>
    <n v="45562.410416666666"/>
    <b v="1"/>
    <n v="1"/>
  </r>
  <r>
    <s v="Asset03781"/>
    <x v="9"/>
    <m/>
    <m/>
    <s v="Outpatient Geriatric Clinic"/>
    <x v="148"/>
    <x v="4"/>
    <s v="825 Coxwell Ave, East York, ON"/>
    <s v="M4C 3E7"/>
    <m/>
    <m/>
    <m/>
    <x v="3"/>
    <x v="2"/>
    <s v="RGP Toronto"/>
    <n v="0"/>
    <n v="0"/>
    <n v="0"/>
    <n v="0"/>
    <n v="0"/>
    <n v="0"/>
    <n v="0"/>
    <n v="0"/>
    <b v="0"/>
    <m/>
    <n v="0"/>
    <n v="9"/>
    <s v="Other"/>
    <m/>
    <n v="0"/>
    <n v="0"/>
    <n v="0"/>
    <n v="0"/>
    <n v="0"/>
    <n v="0"/>
    <n v="0"/>
    <n v="0"/>
    <n v="0"/>
    <n v="0"/>
    <n v="0"/>
    <n v="0"/>
    <n v="0"/>
    <n v="0"/>
    <n v="0"/>
    <n v="0"/>
    <n v="0"/>
    <n v="0"/>
    <n v="0"/>
    <n v="0"/>
    <n v="0"/>
    <n v="0"/>
    <m/>
    <n v="1369"/>
    <n v="631"/>
    <n v="0"/>
    <n v="0"/>
    <m/>
    <m/>
    <n v="100"/>
    <x v="0"/>
    <x v="0"/>
    <m/>
    <s v="hannan.minhas@sunnybrook.ca"/>
    <s v="Hannanminhas"/>
    <n v="45527.53402777778"/>
    <b v="1"/>
    <n v="1"/>
  </r>
  <r>
    <s v="Asset03757"/>
    <x v="9"/>
    <m/>
    <m/>
    <s v="Outpatient Geriatric Clinic"/>
    <x v="8"/>
    <x v="4"/>
    <s v="36 Queen St E, Toronto, ON"/>
    <s v="M5B 1W8"/>
    <m/>
    <m/>
    <m/>
    <x v="3"/>
    <x v="2"/>
    <s v="RGP Toronto"/>
    <n v="0"/>
    <n v="199"/>
    <n v="0"/>
    <n v="0"/>
    <n v="0"/>
    <n v="0"/>
    <n v="0"/>
    <n v="0"/>
    <b v="0"/>
    <m/>
    <n v="0"/>
    <n v="25"/>
    <s v="1820 hours annually (35 hours per week)"/>
    <m/>
    <n v="11"/>
    <n v="0"/>
    <n v="0"/>
    <n v="0"/>
    <n v="0"/>
    <n v="0"/>
    <n v="0"/>
    <n v="0"/>
    <n v="0"/>
    <n v="0"/>
    <n v="0"/>
    <n v="0"/>
    <n v="0"/>
    <n v="0"/>
    <n v="0"/>
    <n v="0"/>
    <n v="0"/>
    <n v="0"/>
    <n v="0"/>
    <n v="0"/>
    <n v="0"/>
    <n v="3.7"/>
    <m/>
    <n v="1569"/>
    <n v="179"/>
    <n v="181"/>
    <n v="0"/>
    <m/>
    <m/>
    <n v="100"/>
    <x v="0"/>
    <x v="0"/>
    <m/>
    <s v="hannan.minhas@sunnybrook.ca"/>
    <s v="Hannanminhas"/>
    <n v="45527.453472222223"/>
    <b v="1"/>
    <n v="1"/>
  </r>
  <r>
    <s v="Asset04031"/>
    <x v="9"/>
    <m/>
    <m/>
    <s v="Geriatric Medicine Clinic"/>
    <x v="45"/>
    <x v="4"/>
    <s v="550 University Ave, Toronto, ON"/>
    <s v="M5G 2A2"/>
    <m/>
    <m/>
    <m/>
    <x v="3"/>
    <x v="2"/>
    <s v="RGP Toronto"/>
    <n v="720"/>
    <n v="250"/>
    <n v="230"/>
    <n v="0"/>
    <n v="0"/>
    <n v="0"/>
    <n v="0"/>
    <n v="0"/>
    <b v="1"/>
    <m/>
    <n v="0"/>
    <n v="76.3"/>
    <s v="1820 hours annually (35 hours per week)"/>
    <m/>
    <n v="2.5"/>
    <n v="0"/>
    <n v="0"/>
    <n v="0"/>
    <n v="0"/>
    <n v="0.4"/>
    <n v="0"/>
    <n v="0"/>
    <n v="0.4"/>
    <n v="0"/>
    <n v="0"/>
    <n v="0"/>
    <n v="0"/>
    <n v="0"/>
    <n v="0"/>
    <n v="0"/>
    <n v="0"/>
    <n v="0"/>
    <n v="0"/>
    <n v="0"/>
    <n v="0"/>
    <n v="0.9"/>
    <m/>
    <n v="962"/>
    <n v="241"/>
    <n v="44"/>
    <n v="0"/>
    <s v="Other; Primary Care"/>
    <s v="Acute care and inpatient rehab"/>
    <n v="98"/>
    <x v="1"/>
    <x v="0"/>
    <m/>
    <s v="jennifer.mokry@uhn.ca"/>
    <s v="Jennifer Mokry"/>
    <n v="45560.151388888888"/>
    <b v="1"/>
    <n v="1"/>
  </r>
  <r>
    <s v="Asset04284"/>
    <x v="9"/>
    <m/>
    <m/>
    <s v="Geriatric Assessment"/>
    <x v="12"/>
    <x v="4"/>
    <s v="3560 Bathurst St North York, ON"/>
    <s v="M6A 2E1"/>
    <m/>
    <m/>
    <s v="Toronto"/>
    <x v="3"/>
    <x v="2"/>
    <s v="RGP Toronto"/>
    <n v="0"/>
    <n v="719"/>
    <n v="0"/>
    <n v="0"/>
    <n v="0"/>
    <n v="0"/>
    <n v="0"/>
    <n v="0"/>
    <b v="0"/>
    <m/>
    <n v="0"/>
    <n v="203"/>
    <s v="1950 hours annually (37.5 hours per week)"/>
    <m/>
    <n v="2.41"/>
    <n v="0"/>
    <n v="0.15"/>
    <n v="0"/>
    <n v="0"/>
    <n v="0"/>
    <n v="0"/>
    <n v="0"/>
    <n v="0"/>
    <n v="0"/>
    <n v="0"/>
    <n v="0"/>
    <n v="0"/>
    <n v="0"/>
    <n v="0"/>
    <n v="0"/>
    <n v="0"/>
    <n v="0"/>
    <n v="0"/>
    <n v="0"/>
    <n v="0"/>
    <n v="0"/>
    <m/>
    <n v="1284"/>
    <n v="167"/>
    <n v="216"/>
    <n v="0"/>
    <m/>
    <m/>
    <n v="100"/>
    <x v="0"/>
    <x v="0"/>
    <s v="https://www.baycrest.org/Baycrest/Healthcare-Programs-Services/Clinical-Services/Geriatric-Assessment"/>
    <s v="programs@geriatricsontario.ca"/>
    <s v="Kristen Mayhew"/>
    <n v="45618.470138888886"/>
    <b v="1"/>
    <n v="1"/>
  </r>
  <r>
    <s v="Asset04148"/>
    <x v="9"/>
    <m/>
    <m/>
    <s v="Urgent Geriatric Clinic"/>
    <x v="95"/>
    <x v="4"/>
    <s v="640 Grace St, Newmarket, ON"/>
    <s v="L3Y 8V7"/>
    <m/>
    <m/>
    <s v="Simcoe; York"/>
    <x v="0"/>
    <x v="2"/>
    <s v="No RGP"/>
    <n v="0"/>
    <n v="1157"/>
    <n v="0"/>
    <n v="0"/>
    <n v="0"/>
    <n v="0"/>
    <n v="0"/>
    <n v="40"/>
    <b v="1"/>
    <m/>
    <n v="250"/>
    <n v="149"/>
    <s v="1950 hours annually (37.5 hours per week)"/>
    <m/>
    <n v="1"/>
    <n v="0"/>
    <n v="0"/>
    <n v="0"/>
    <n v="2"/>
    <n v="0"/>
    <n v="2.5"/>
    <n v="0"/>
    <n v="1.5"/>
    <n v="0"/>
    <n v="0"/>
    <n v="0"/>
    <n v="1"/>
    <n v="0"/>
    <n v="1.2"/>
    <n v="0"/>
    <n v="0"/>
    <n v="0"/>
    <n v="0"/>
    <n v="0"/>
    <n v="0"/>
    <n v="0"/>
    <m/>
    <n v="1949"/>
    <n v="0"/>
    <n v="290"/>
    <n v="0"/>
    <s v="Emergency Department; Other; Primary Care"/>
    <s v="ED/GEM, post-discharge, community, specialists, GPs"/>
    <n v="95"/>
    <x v="0"/>
    <x v="1"/>
    <m/>
    <s v="jpopplow@southlake.ca"/>
    <s v="Jennie"/>
    <n v="45565.052083333336"/>
    <b v="1"/>
    <n v="1"/>
  </r>
  <r>
    <s v="Asset04054"/>
    <x v="9"/>
    <m/>
    <m/>
    <s v="Geriatric Medicine Clinic"/>
    <x v="22"/>
    <x v="4"/>
    <s v="HG69 - 2075 Bayview Ave, North York"/>
    <s v="M4N 3M5"/>
    <m/>
    <m/>
    <s v="Toronto"/>
    <x v="3"/>
    <x v="2"/>
    <s v="RGP Toronto"/>
    <n v="1416"/>
    <n v="219"/>
    <n v="175"/>
    <n v="0"/>
    <n v="0"/>
    <n v="0"/>
    <n v="0"/>
    <n v="0"/>
    <b v="1"/>
    <m/>
    <n v="184"/>
    <n v="322"/>
    <s v="1950 hours annually (37.5 hours per week)"/>
    <m/>
    <n v="2"/>
    <n v="0"/>
    <n v="0"/>
    <n v="0"/>
    <n v="0"/>
    <n v="0"/>
    <n v="0"/>
    <n v="0"/>
    <n v="0"/>
    <n v="0"/>
    <n v="0"/>
    <n v="0"/>
    <n v="0"/>
    <n v="0"/>
    <n v="2.8"/>
    <n v="0"/>
    <n v="0"/>
    <n v="0"/>
    <n v="0"/>
    <n v="0"/>
    <n v="0"/>
    <n v="0"/>
    <m/>
    <n v="947"/>
    <n v="271"/>
    <n v="51"/>
    <n v="0"/>
    <m/>
    <s v="any MD or NP, mostly within catchment area, as well as GDH and GORT"/>
    <n v="98"/>
    <x v="1"/>
    <x v="0"/>
    <m/>
    <s v="olya.vorobey@sunnybrook.ca"/>
    <s v="Olya Vorobey"/>
    <n v="45561.492361111108"/>
    <b v="1"/>
    <n v="1"/>
  </r>
  <r>
    <s v="Asset04086"/>
    <x v="9"/>
    <m/>
    <m/>
    <s v="Outpatient Geriatric Clinic"/>
    <x v="126"/>
    <x v="4"/>
    <s v="600 University Ave, Toronto, ON"/>
    <s v="M5G 1X5"/>
    <m/>
    <m/>
    <m/>
    <x v="3"/>
    <x v="2"/>
    <s v="RGP Toronto"/>
    <n v="0"/>
    <n v="249"/>
    <n v="0"/>
    <n v="0"/>
    <n v="0"/>
    <n v="0"/>
    <n v="0"/>
    <n v="0"/>
    <b v="0"/>
    <m/>
    <n v="0"/>
    <n v="120"/>
    <s v="Other"/>
    <m/>
    <n v="0.5"/>
    <n v="0"/>
    <n v="0"/>
    <n v="0"/>
    <n v="0"/>
    <n v="0.5"/>
    <n v="0"/>
    <n v="0"/>
    <n v="0"/>
    <n v="0"/>
    <n v="0"/>
    <n v="0"/>
    <n v="0"/>
    <n v="0"/>
    <n v="0"/>
    <n v="0"/>
    <n v="0"/>
    <n v="0"/>
    <n v="0"/>
    <n v="0"/>
    <n v="0"/>
    <n v="0"/>
    <m/>
    <n v="914"/>
    <n v="165"/>
    <n v="42"/>
    <n v="0"/>
    <m/>
    <m/>
    <n v="100"/>
    <x v="0"/>
    <x v="0"/>
    <m/>
    <s v="bria.dexter@sinaihealth.ca"/>
    <s v="Bria Dexter"/>
    <n v="45562.097916666666"/>
    <b v="1"/>
    <n v="1"/>
  </r>
  <r>
    <s v="Asset03786"/>
    <x v="9"/>
    <m/>
    <m/>
    <s v="South Georgian Bay Healthy Aging Program"/>
    <x v="62"/>
    <x v="4"/>
    <s v="186 Erie St"/>
    <s v="L9Y 4T3"/>
    <m/>
    <m/>
    <s v="Bruce; Grey; Simcoe"/>
    <x v="0"/>
    <x v="2"/>
    <s v="North Simcoe Muskoka Specialized Geriatric Services"/>
    <n v="0"/>
    <n v="700"/>
    <n v="0"/>
    <n v="0"/>
    <n v="0"/>
    <n v="0"/>
    <n v="0"/>
    <n v="35"/>
    <b v="1"/>
    <m/>
    <n v="100"/>
    <n v="240"/>
    <s v="Other"/>
    <s v="40 hours per week"/>
    <n v="0.2"/>
    <n v="0"/>
    <n v="0"/>
    <n v="0"/>
    <n v="0"/>
    <n v="1.6"/>
    <n v="0"/>
    <n v="0"/>
    <n v="0"/>
    <n v="0"/>
    <n v="0"/>
    <n v="0.1"/>
    <n v="0.8"/>
    <n v="0"/>
    <n v="0.6"/>
    <n v="0"/>
    <n v="0"/>
    <n v="0"/>
    <n v="0"/>
    <n v="0"/>
    <n v="0"/>
    <n v="0"/>
    <s v="NP 0.6 started with us Aug 2024"/>
    <n v="856"/>
    <n v="0"/>
    <n v="44"/>
    <n v="0"/>
    <s v="Emergency Department; Caregiver Referral; Community Agency; Community Paramedicine; Home and Community Care Support Services; Ontario Health Team; Primary Care; Self Referral"/>
    <m/>
    <n v="26"/>
    <x v="0"/>
    <x v="1"/>
    <m/>
    <s v="gedwards@gbfht.ca"/>
    <s v="Gaynor Edwards"/>
    <n v="45532.049305555556"/>
    <b v="1"/>
    <n v="1"/>
  </r>
  <r>
    <s v="Asset04190"/>
    <x v="9"/>
    <m/>
    <m/>
    <s v="Geriatric Outpatient Clinics - General"/>
    <x v="47"/>
    <x v="4"/>
    <s v="752 King Street West."/>
    <s v="K7L4X3"/>
    <m/>
    <m/>
    <s v="Frontenac; Hastings; Lanark; Leeds &amp; Grenville; Lennox and Addington; Prince Edward"/>
    <x v="1"/>
    <x v="2"/>
    <s v="RGP Southeastern Ontario"/>
    <n v="1800"/>
    <n v="534"/>
    <n v="0"/>
    <n v="0"/>
    <n v="0"/>
    <n v="0"/>
    <n v="0"/>
    <n v="40"/>
    <b v="1"/>
    <m/>
    <n v="231"/>
    <n v="168"/>
    <s v="1950 hours annually (37.5 hours per week)"/>
    <m/>
    <n v="1.2"/>
    <n v="0"/>
    <n v="0"/>
    <n v="0"/>
    <n v="0"/>
    <n v="0.5"/>
    <n v="0"/>
    <n v="0"/>
    <n v="0"/>
    <n v="0"/>
    <n v="0"/>
    <n v="0"/>
    <n v="0"/>
    <n v="0"/>
    <n v="0"/>
    <n v="0"/>
    <n v="0"/>
    <n v="0"/>
    <n v="0"/>
    <n v="0"/>
    <n v="0"/>
    <n v="0"/>
    <m/>
    <n v="1798"/>
    <n v="690"/>
    <n v="17"/>
    <n v="0"/>
    <s v="Community Agency; Emergency Department; Primary Care"/>
    <m/>
    <n v="0"/>
    <x v="0"/>
    <x v="0"/>
    <m/>
    <s v="websters@providencecare.ca"/>
    <s v="Sarah Webster"/>
    <n v="45566.432638888888"/>
    <b v="1"/>
    <n v="1"/>
  </r>
  <r>
    <s v="Asset03742"/>
    <x v="9"/>
    <m/>
    <m/>
    <s v="Outpatient Geriatric Clinic"/>
    <x v="48"/>
    <x v="4"/>
    <s v="170 Emmett Ave, York, Ontario"/>
    <s v="M6M 2J5"/>
    <m/>
    <m/>
    <m/>
    <x v="3"/>
    <x v="2"/>
    <s v="RGP Toronto"/>
    <n v="0"/>
    <n v="184"/>
    <n v="0"/>
    <n v="0"/>
    <n v="0"/>
    <n v="0"/>
    <n v="0"/>
    <n v="0"/>
    <b v="0"/>
    <m/>
    <n v="0"/>
    <n v="101"/>
    <s v="Other"/>
    <m/>
    <n v="0"/>
    <n v="0"/>
    <n v="0"/>
    <n v="0"/>
    <n v="0"/>
    <n v="0"/>
    <n v="0"/>
    <n v="0"/>
    <n v="0"/>
    <n v="0"/>
    <n v="0"/>
    <n v="0"/>
    <n v="0"/>
    <n v="0"/>
    <n v="0"/>
    <n v="0"/>
    <n v="0"/>
    <n v="0"/>
    <n v="0"/>
    <n v="0"/>
    <n v="0"/>
    <n v="0"/>
    <m/>
    <n v="750"/>
    <n v="329"/>
    <n v="7"/>
    <n v="0"/>
    <m/>
    <m/>
    <n v="100"/>
    <x v="0"/>
    <x v="0"/>
    <m/>
    <s v="hannan.minhas@sunnybrook.ca"/>
    <s v="Hannanminhas"/>
    <n v="45527.39166666667"/>
    <b v="1"/>
    <n v="1"/>
  </r>
  <r>
    <s v="Asset04059"/>
    <x v="9"/>
    <m/>
    <m/>
    <s v="Aging Well Clinic"/>
    <x v="64"/>
    <x v="4"/>
    <s v="370 Bayview Drive, 3rd Floor, Barrie,Ontario"/>
    <s v="L4N 7L3"/>
    <m/>
    <m/>
    <s v="Simcoe"/>
    <x v="0"/>
    <x v="2"/>
    <s v="North Simcoe Muskoka Specialized Geriatric Services"/>
    <n v="0"/>
    <n v="435"/>
    <n v="435"/>
    <n v="0"/>
    <n v="0"/>
    <n v="0"/>
    <n v="0"/>
    <n v="37.5"/>
    <b v="1"/>
    <m/>
    <n v="140"/>
    <n v="180"/>
    <s v="1950 hours annually (37.5 hours per week)"/>
    <m/>
    <n v="0"/>
    <n v="0"/>
    <n v="0"/>
    <n v="0"/>
    <n v="1"/>
    <n v="0.5"/>
    <n v="0.8"/>
    <n v="0"/>
    <n v="0"/>
    <n v="0.4"/>
    <n v="0"/>
    <n v="0"/>
    <n v="0.3"/>
    <n v="0.09"/>
    <n v="0.8"/>
    <n v="0"/>
    <n v="0"/>
    <n v="0"/>
    <n v="0"/>
    <n v="0"/>
    <n v="0"/>
    <n v="0"/>
    <m/>
    <n v="2353"/>
    <n v="1359"/>
    <n v="7"/>
    <n v="0"/>
    <s v="Primary Care"/>
    <s v="Family physicians belonging to the Barrie and Community FHO"/>
    <n v="100"/>
    <x v="0"/>
    <x v="0"/>
    <m/>
    <s v="BArmstrong@bcfht.ca"/>
    <s v="Bob Armstrong"/>
    <n v="45561.117361111108"/>
    <b v="1"/>
    <n v="1"/>
  </r>
  <r>
    <s v="Asset03905"/>
    <x v="9"/>
    <m/>
    <m/>
    <s v="Muskoka Geriatric Team"/>
    <x v="106"/>
    <x v="4"/>
    <s v="Suite #2 205 Hiram Street, Bracebridge, ON"/>
    <s v="P1L 2C1"/>
    <m/>
    <m/>
    <s v="Muskoka"/>
    <x v="0"/>
    <x v="2"/>
    <s v="North Simcoe Muskoka Specialized Geriatric Services"/>
    <n v="0"/>
    <n v="32"/>
    <n v="32"/>
    <n v="0"/>
    <n v="0"/>
    <n v="0"/>
    <n v="0"/>
    <n v="21"/>
    <b v="1"/>
    <m/>
    <n v="0"/>
    <n v="14"/>
    <s v="1950 hours annually (37.5 hours per week)"/>
    <m/>
    <n v="0"/>
    <n v="0"/>
    <n v="0"/>
    <n v="0"/>
    <n v="0"/>
    <n v="0.8"/>
    <n v="0"/>
    <n v="0"/>
    <n v="0"/>
    <n v="0.05"/>
    <n v="0"/>
    <n v="0.2"/>
    <n v="0"/>
    <n v="0"/>
    <n v="0"/>
    <n v="0"/>
    <n v="0"/>
    <n v="0"/>
    <n v="0"/>
    <n v="0"/>
    <n v="0"/>
    <n v="0"/>
    <m/>
    <n v="90"/>
    <n v="45"/>
    <n v="0"/>
    <n v="0"/>
    <s v="Emergency Department; Primary Care"/>
    <m/>
    <n v="98"/>
    <x v="0"/>
    <x v="1"/>
    <m/>
    <s v="ljohnston@ccfht.ca"/>
    <s v="Lorraine Johnston"/>
    <n v="45551.20208333333"/>
    <b v="1"/>
    <n v="1"/>
  </r>
  <r>
    <s v="Asset03762"/>
    <x v="9"/>
    <m/>
    <m/>
    <s v="Outpatient Geriatric Clinic"/>
    <x v="16"/>
    <x v="4"/>
    <s v="3276 St Clair Ave E, Scarborough, ON"/>
    <s v="M1L 1W1"/>
    <m/>
    <m/>
    <m/>
    <x v="3"/>
    <x v="2"/>
    <s v="RGP Toronto"/>
    <n v="0"/>
    <n v="129"/>
    <n v="0"/>
    <n v="0"/>
    <n v="0"/>
    <n v="0"/>
    <n v="0"/>
    <n v="0"/>
    <b v="0"/>
    <m/>
    <n v="0"/>
    <n v="114"/>
    <s v="Other"/>
    <m/>
    <n v="0.4"/>
    <n v="0"/>
    <n v="0"/>
    <n v="0"/>
    <n v="0"/>
    <n v="0"/>
    <n v="0"/>
    <n v="0"/>
    <n v="0"/>
    <n v="0"/>
    <n v="0"/>
    <n v="0"/>
    <n v="0"/>
    <n v="0"/>
    <n v="0"/>
    <n v="0"/>
    <n v="0"/>
    <n v="0"/>
    <n v="0"/>
    <n v="0"/>
    <n v="0"/>
    <n v="1.4"/>
    <m/>
    <n v="466"/>
    <n v="21"/>
    <n v="4"/>
    <n v="0"/>
    <m/>
    <m/>
    <n v="100"/>
    <x v="0"/>
    <x v="0"/>
    <m/>
    <s v="hannan.minhas@sunnybrook.ca"/>
    <s v="Hannanminhas"/>
    <n v="45527.473611111112"/>
    <b v="1"/>
    <n v="1"/>
  </r>
  <r>
    <s v="Asset03938"/>
    <x v="9"/>
    <m/>
    <m/>
    <s v="Geraitric Medical Clinic"/>
    <x v="156"/>
    <x v="4"/>
    <s v="100 Westmount Road, Guelph"/>
    <s v="N1H 5H8"/>
    <m/>
    <m/>
    <s v="Wellington"/>
    <x v="2"/>
    <x v="2"/>
    <s v="RGP Southwestern Ontario"/>
    <n v="1673"/>
    <n v="1061"/>
    <n v="0"/>
    <n v="0"/>
    <n v="0"/>
    <n v="0"/>
    <n v="0"/>
    <n v="26.25"/>
    <b v="1"/>
    <m/>
    <n v="3"/>
    <n v="154"/>
    <s v="1950 hours annually (37.5 hours per week)"/>
    <m/>
    <n v="0.7"/>
    <n v="0"/>
    <n v="0"/>
    <n v="0"/>
    <n v="0.2"/>
    <n v="1"/>
    <n v="0"/>
    <n v="0"/>
    <n v="0"/>
    <n v="0"/>
    <n v="0"/>
    <n v="0"/>
    <n v="0"/>
    <n v="0"/>
    <n v="0"/>
    <n v="0"/>
    <n v="0"/>
    <n v="0"/>
    <n v="0"/>
    <n v="0"/>
    <n v="0"/>
    <n v="0"/>
    <m/>
    <n v="1146"/>
    <n v="0"/>
    <n v="29"/>
    <n v="0"/>
    <s v="Primary Care"/>
    <s v="Geriatric referrals are received from Central Specialized Geriatric Intake"/>
    <n v="95"/>
    <x v="0"/>
    <x v="0"/>
    <m/>
    <s v="Wayne.Lew@sjhcg.ca"/>
    <s v="Wayne lew"/>
    <n v="45553.493055555555"/>
    <b v="1"/>
    <n v="1"/>
  </r>
  <r>
    <s v="Asset04138"/>
    <x v="9"/>
    <m/>
    <m/>
    <s v="Barrie NLOT Team"/>
    <x v="127"/>
    <x v="4"/>
    <s v="201 Georgian Dr. Barrie Ontario"/>
    <s v="L4M 6M2"/>
    <m/>
    <m/>
    <m/>
    <x v="0"/>
    <x v="2"/>
    <s v="North Simcoe Muskoka Specialized Geriatric Services"/>
    <n v="0"/>
    <n v="0"/>
    <n v="0"/>
    <n v="0"/>
    <n v="0"/>
    <n v="0"/>
    <n v="0"/>
    <n v="0"/>
    <b v="1"/>
    <m/>
    <n v="204"/>
    <n v="0"/>
    <s v="1950 hours annually (37.5 hours per week)"/>
    <m/>
    <n v="0.75"/>
    <n v="0"/>
    <n v="0"/>
    <n v="0"/>
    <n v="2"/>
    <n v="0"/>
    <n v="0"/>
    <n v="0"/>
    <n v="0"/>
    <n v="0"/>
    <n v="0"/>
    <n v="0"/>
    <n v="0"/>
    <n v="0"/>
    <n v="0"/>
    <n v="0"/>
    <n v="0"/>
    <n v="0"/>
    <n v="0"/>
    <n v="0"/>
    <n v="0"/>
    <n v="0"/>
    <m/>
    <n v="1114"/>
    <n v="0"/>
    <n v="0"/>
    <n v="0"/>
    <s v="Emergency Department; Home and Community Care Support Services; Ontario Health Team; Primary Care"/>
    <s v="via a central intake model within our community"/>
    <n v="95"/>
    <x v="0"/>
    <x v="1"/>
    <m/>
    <s v="FletcherT@rvh.on.ca"/>
    <s v="Tracey Fletcher"/>
    <n v="45565.407638888886"/>
    <b v="1"/>
    <n v="1"/>
  </r>
  <r>
    <s v="Asset03717"/>
    <x v="9"/>
    <m/>
    <m/>
    <s v="Geriatric Mental Health Outpatient Services"/>
    <x v="171"/>
    <x v="4"/>
    <s v="80 Workman Way, Toronto Ontario"/>
    <s v="M6J1H4"/>
    <m/>
    <m/>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2"/>
    <s v="RGP Toronto"/>
    <n v="0"/>
    <n v="0"/>
    <n v="0"/>
    <n v="0"/>
    <n v="0"/>
    <n v="0"/>
    <n v="0"/>
    <n v="40"/>
    <b v="0"/>
    <m/>
    <n v="0"/>
    <n v="60"/>
    <s v="1950 hours annually (37.5 hours per week)"/>
    <m/>
    <n v="0"/>
    <n v="3"/>
    <n v="0"/>
    <n v="0"/>
    <n v="1"/>
    <n v="5"/>
    <n v="0"/>
    <n v="0"/>
    <n v="3"/>
    <n v="0"/>
    <n v="0"/>
    <n v="0"/>
    <n v="2"/>
    <n v="0"/>
    <n v="5"/>
    <n v="0"/>
    <n v="0"/>
    <n v="0"/>
    <n v="0"/>
    <n v="0"/>
    <n v="0"/>
    <n v="0"/>
    <m/>
    <n v="12000"/>
    <n v="0"/>
    <n v="0"/>
    <n v="0"/>
    <m/>
    <m/>
    <n v="80"/>
    <x v="0"/>
    <x v="0"/>
    <m/>
    <s v="kimberly.martin@camh.ca"/>
    <s v="Kimberly Martin"/>
    <n v="45505.371527777781"/>
    <b v="1"/>
    <n v="1"/>
  </r>
  <r>
    <s v="Asset03963"/>
    <x v="9"/>
    <m/>
    <m/>
    <s v="GMCC"/>
    <x v="29"/>
    <x v="4"/>
    <s v="911 Queen’s Boulevard"/>
    <s v="N2M 1B2"/>
    <m/>
    <m/>
    <s v="Waterloo"/>
    <x v="2"/>
    <x v="2"/>
    <s v="RGP Central"/>
    <n v="0"/>
    <n v="357"/>
    <n v="0"/>
    <n v="0"/>
    <n v="0"/>
    <n v="0"/>
    <n v="0"/>
    <n v="37.5"/>
    <b v="1"/>
    <m/>
    <n v="152"/>
    <n v="50"/>
    <s v="1950 hours annually (37.5 hours per week)"/>
    <m/>
    <n v="0"/>
    <n v="0"/>
    <n v="0"/>
    <n v="0"/>
    <n v="0"/>
    <n v="0"/>
    <n v="1.1399999999999999"/>
    <n v="0"/>
    <n v="0"/>
    <n v="0"/>
    <n v="0"/>
    <n v="0"/>
    <n v="0"/>
    <n v="0"/>
    <n v="0.5"/>
    <n v="0"/>
    <n v="0"/>
    <n v="0"/>
    <n v="0"/>
    <n v="0"/>
    <n v="1.64"/>
    <n v="0"/>
    <m/>
    <n v="396"/>
    <n v="0"/>
    <n v="0"/>
    <n v="0"/>
    <m/>
    <m/>
    <n v="97"/>
    <x v="0"/>
    <x v="0"/>
    <m/>
    <s v="hdupuis@smgh.ca"/>
    <s v="HeidiDupuis"/>
    <n v="45558.052777777775"/>
    <b v="1"/>
    <n v="1"/>
  </r>
  <r>
    <s v="Asset03674"/>
    <x v="9"/>
    <m/>
    <m/>
    <s v="Seniors Wellness Clinic"/>
    <x v="57"/>
    <x v="4"/>
    <s v="10 Trench Street ( Mackenzie Richmond Hill Hospital)"/>
    <s v="L4C4Z3"/>
    <m/>
    <m/>
    <s v="York"/>
    <x v="0"/>
    <x v="2"/>
    <s v="No RGP"/>
    <n v="3147"/>
    <n v="565"/>
    <n v="0"/>
    <n v="0"/>
    <n v="0"/>
    <n v="0"/>
    <n v="0"/>
    <n v="37.5"/>
    <b v="1"/>
    <m/>
    <n v="630"/>
    <n v="180"/>
    <s v="1950 hours annually (37.5 hours per week)"/>
    <m/>
    <n v="1.6"/>
    <n v="0"/>
    <n v="0"/>
    <n v="0"/>
    <n v="0"/>
    <n v="0"/>
    <n v="1"/>
    <n v="0"/>
    <n v="0"/>
    <n v="0"/>
    <n v="0"/>
    <n v="0"/>
    <n v="0"/>
    <n v="0"/>
    <n v="1.4"/>
    <n v="0"/>
    <n v="0"/>
    <n v="0"/>
    <n v="0"/>
    <n v="0"/>
    <n v="0"/>
    <n v="0"/>
    <m/>
    <n v="1542"/>
    <n v="128"/>
    <n v="147"/>
    <n v="0"/>
    <s v="Emergency Department; Primary Care"/>
    <s v="Accept referrals from inpatient after discharge."/>
    <n v="100"/>
    <x v="0"/>
    <x v="0"/>
    <m/>
    <s v="teresa.sitlani@mackenziehealth.ca"/>
    <s v="Teresa Sitlani"/>
    <n v="45383.495833333334"/>
    <b v="1"/>
    <n v="1"/>
  </r>
  <r>
    <s v="Asset03838"/>
    <x v="9"/>
    <m/>
    <m/>
    <s v="Geriatric Assessment Intervention Network"/>
    <x v="30"/>
    <x v="4"/>
    <s v="1 Hospital  Court, Oshawa, Ontario"/>
    <s v="L1G2B9"/>
    <m/>
    <m/>
    <s v="Durham"/>
    <x v="1"/>
    <x v="2"/>
    <s v="Seniors Care Network"/>
    <n v="0"/>
    <n v="1186"/>
    <n v="3798"/>
    <n v="0"/>
    <n v="0"/>
    <n v="0"/>
    <n v="0"/>
    <n v="37.5"/>
    <b v="1"/>
    <m/>
    <n v="1119"/>
    <n v="33"/>
    <s v="1950 hours annually (37.5 hours per week)"/>
    <m/>
    <n v="0.4"/>
    <n v="0"/>
    <n v="0.2"/>
    <n v="0"/>
    <n v="2"/>
    <n v="0"/>
    <n v="4"/>
    <n v="0"/>
    <n v="1"/>
    <n v="1"/>
    <n v="0"/>
    <n v="1"/>
    <n v="1"/>
    <n v="0"/>
    <n v="1"/>
    <n v="0"/>
    <n v="0"/>
    <n v="0"/>
    <n v="0"/>
    <n v="0"/>
    <n v="1"/>
    <n v="0"/>
    <m/>
    <n v="3798"/>
    <n v="1664"/>
    <n v="2"/>
    <n v="0"/>
    <s v="Caregiver Referral; Community Agency; Community Paramedicine; Emergency Department; Home and Community Care Support Services; Ontario Health Team; Primary Care; Self Referral"/>
    <m/>
    <n v="98"/>
    <x v="0"/>
    <x v="1"/>
    <m/>
    <s v="kshudall@seniorscarenetwork.ca"/>
    <s v="Kerry Shudall"/>
    <n v="45545.470833333333"/>
    <b v="1"/>
    <n v="1"/>
  </r>
  <r>
    <s v="Asset04130"/>
    <x v="9"/>
    <m/>
    <m/>
    <s v="Seniors' Health Clinic"/>
    <x v="96"/>
    <x v="4"/>
    <s v="381 Church St, Markham, Ontario"/>
    <s v="L3P 7P3"/>
    <m/>
    <m/>
    <m/>
    <x v="0"/>
    <x v="2"/>
    <s v="No RGP"/>
    <n v="0"/>
    <n v="0"/>
    <n v="0"/>
    <n v="0"/>
    <n v="0"/>
    <n v="0"/>
    <n v="0"/>
    <n v="0"/>
    <b v="0"/>
    <m/>
    <n v="0"/>
    <n v="0"/>
    <s v="1950 hours annually (37.5 hours per week)"/>
    <m/>
    <n v="0"/>
    <n v="0"/>
    <n v="0"/>
    <n v="0"/>
    <n v="0"/>
    <n v="0"/>
    <n v="0"/>
    <n v="0"/>
    <n v="0"/>
    <n v="0"/>
    <n v="0"/>
    <n v="0"/>
    <n v="0"/>
    <n v="0"/>
    <n v="0"/>
    <n v="0"/>
    <n v="0"/>
    <n v="0"/>
    <n v="0"/>
    <n v="0"/>
    <n v="0"/>
    <n v="0"/>
    <m/>
    <n v="1550"/>
    <n v="0"/>
    <n v="0"/>
    <n v="0"/>
    <s v="Emergency Department; Other; Primary Care"/>
    <s v="Referrals can come from a family physician, following a recent visit to the Emergency Department, after a recent hospitalization, or from the Geriatric Outreach Team who conduct home visits. All patients must have a referral and an appointment to be seen in the Seniors’ Health Clinic."/>
    <n v="96"/>
    <x v="0"/>
    <x v="0"/>
    <m/>
    <s v="alogiudice@oakvalleyhealth.ca"/>
    <s v="AndrewLoGiudice"/>
    <n v="45565.390277777777"/>
    <b v="1"/>
    <n v="1"/>
  </r>
  <r>
    <s v="Asset04141"/>
    <x v="10"/>
    <m/>
    <m/>
    <s v="Seniors Home Support"/>
    <x v="96"/>
    <x v="4"/>
    <s v="381 Church St, Markham, Ontario"/>
    <s v="L3P 7P3"/>
    <m/>
    <m/>
    <m/>
    <x v="0"/>
    <x v="2"/>
    <s v="No RGP"/>
    <n v="0"/>
    <n v="0"/>
    <n v="0"/>
    <n v="0"/>
    <n v="0"/>
    <n v="0"/>
    <n v="0"/>
    <n v="0"/>
    <b v="0"/>
    <m/>
    <n v="0"/>
    <n v="0"/>
    <s v="1950 hours annually (37.5 hours per week)"/>
    <m/>
    <n v="0"/>
    <n v="0"/>
    <n v="0"/>
    <n v="0"/>
    <n v="0"/>
    <n v="0"/>
    <n v="0"/>
    <n v="0"/>
    <n v="0"/>
    <n v="0"/>
    <n v="0"/>
    <n v="0"/>
    <n v="0"/>
    <n v="0"/>
    <n v="0"/>
    <n v="0"/>
    <n v="0"/>
    <n v="0"/>
    <n v="0"/>
    <n v="0"/>
    <n v="0"/>
    <n v="0"/>
    <m/>
    <n v="7142"/>
    <n v="2125"/>
    <n v="2835"/>
    <n v="0"/>
    <s v="Caregiver Referral; Home and Community Care Support Services; Other; Primary Care; Self Referral"/>
    <s v="Self-referral, family, caregiver, primary care, specialists, acute care, community support services"/>
    <n v="100"/>
    <x v="0"/>
    <x v="0"/>
    <m/>
    <s v="alogiudice@oakvalleyhealth.ca"/>
    <s v="AndrewLoGiudice"/>
    <n v="45565.421527777777"/>
    <b v="1"/>
    <n v="1"/>
  </r>
  <r>
    <s v="Asset03784"/>
    <x v="10"/>
    <m/>
    <m/>
    <s v="Huron Perth Seniors Mental Health and Addictions Response Team"/>
    <x v="194"/>
    <x v="4"/>
    <s v="28 Centennial Drive Seaforth, ON"/>
    <s v="N0K 1W0"/>
    <s v="90 John Street South, Stratford, ON"/>
    <s v="N5A 2Y8"/>
    <s v="Huron; Perth"/>
    <x v="2"/>
    <x v="2"/>
    <s v="RGP Central"/>
    <n v="0"/>
    <n v="451"/>
    <n v="135"/>
    <n v="0"/>
    <n v="0"/>
    <n v="0"/>
    <n v="0"/>
    <n v="84"/>
    <b v="1"/>
    <s v="Both"/>
    <n v="0"/>
    <n v="0"/>
    <s v="1950 hours annually (37.5 hours per week)"/>
    <m/>
    <n v="0.09"/>
    <n v="0.18"/>
    <n v="0"/>
    <n v="0"/>
    <n v="0"/>
    <n v="4"/>
    <n v="1"/>
    <n v="1"/>
    <n v="1"/>
    <n v="0"/>
    <n v="0"/>
    <n v="0"/>
    <n v="0"/>
    <n v="0"/>
    <n v="1.5"/>
    <n v="0"/>
    <n v="0"/>
    <n v="0"/>
    <n v="0"/>
    <n v="0"/>
    <n v="0"/>
    <n v="0"/>
    <s v="Psychosocial Rehabilitation Specialist"/>
    <n v="3426"/>
    <n v="1322"/>
    <n v="0"/>
    <n v="1"/>
    <s v="Caregiver Referral; Community Agency; Community Paramedicine; Emergency Department; Home and Community Care Support Services; Ontario Health Team; Primary Care; Self Referral"/>
    <m/>
    <n v="99.9"/>
    <x v="0"/>
    <x v="0"/>
    <m/>
    <s v="frances.taylor@hpha.ca"/>
    <s v="Frances Taylor"/>
    <n v="45531.421527777777"/>
    <b v="1"/>
    <n v="1"/>
  </r>
  <r>
    <s v="Asset03673"/>
    <x v="10"/>
    <m/>
    <m/>
    <s v="Geriatric Outreach Team"/>
    <x v="57"/>
    <x v="4"/>
    <s v="10 Trench Street"/>
    <s v="L4C4Z3"/>
    <m/>
    <m/>
    <s v="York"/>
    <x v="0"/>
    <x v="2"/>
    <s v="No RGP"/>
    <n v="1018"/>
    <n v="377"/>
    <n v="0"/>
    <n v="0"/>
    <n v="0"/>
    <n v="0"/>
    <n v="0"/>
    <n v="37.5"/>
    <b v="1"/>
    <m/>
    <n v="30"/>
    <n v="17"/>
    <s v="1950 hours annually (37.5 hours per week)"/>
    <m/>
    <n v="0.3"/>
    <n v="0"/>
    <n v="0"/>
    <n v="0"/>
    <n v="0"/>
    <n v="0.6"/>
    <n v="1"/>
    <n v="0"/>
    <n v="0.6"/>
    <n v="0"/>
    <n v="0"/>
    <n v="0"/>
    <n v="1"/>
    <n v="0"/>
    <n v="0.6"/>
    <n v="0"/>
    <n v="0"/>
    <n v="0"/>
    <n v="0"/>
    <n v="0"/>
    <n v="0"/>
    <n v="0"/>
    <m/>
    <n v="818"/>
    <n v="437"/>
    <n v="0"/>
    <n v="0"/>
    <s v="Emergency Department; Primary Care"/>
    <s v="Also accept referrals from inpatient after discharge."/>
    <n v="100"/>
    <x v="0"/>
    <x v="0"/>
    <m/>
    <s v="teresa.sitlani@mackenziehealth.ca"/>
    <s v="Teresa Sitlani"/>
    <n v="45383.491666666669"/>
    <b v="1"/>
    <n v="1"/>
  </r>
  <r>
    <s v="Asset03842"/>
    <x v="10"/>
    <m/>
    <m/>
    <s v="Geriatric Assessment Intervention Network"/>
    <x v="71"/>
    <x v="4"/>
    <s v="146 Oliver Road, Campbellford, ON"/>
    <s v="K0L 1L0"/>
    <m/>
    <m/>
    <s v="Hastings; Northumberland"/>
    <x v="1"/>
    <x v="2"/>
    <s v="Seniors Care Network"/>
    <n v="0"/>
    <n v="30"/>
    <n v="699"/>
    <n v="0"/>
    <n v="0"/>
    <n v="0"/>
    <n v="0"/>
    <n v="37.5"/>
    <b v="1"/>
    <m/>
    <n v="6"/>
    <n v="16"/>
    <s v="1950 hours annually (37.5 hours per week)"/>
    <m/>
    <n v="0.08"/>
    <n v="0"/>
    <n v="0"/>
    <n v="0"/>
    <n v="1"/>
    <n v="0"/>
    <n v="2"/>
    <n v="1"/>
    <n v="0"/>
    <n v="0"/>
    <n v="0"/>
    <n v="0"/>
    <n v="1"/>
    <n v="0"/>
    <n v="1"/>
    <n v="0"/>
    <n v="0"/>
    <n v="0"/>
    <n v="0"/>
    <n v="0"/>
    <n v="0.6"/>
    <n v="0"/>
    <m/>
    <n v="699"/>
    <n v="178"/>
    <n v="3"/>
    <n v="0"/>
    <s v="Caregiver Referral; Community Agency; Community Paramedicine; Emergency Department; Home and Community Care Support Services; Ontario Health Team; Primary Care; Self Referral"/>
    <m/>
    <n v="98"/>
    <x v="0"/>
    <x v="1"/>
    <m/>
    <s v="kshudall@seniorscarenetwork.ca"/>
    <s v="Kerry Shudall"/>
    <n v="45545.481944444444"/>
    <b v="1"/>
    <n v="1"/>
  </r>
  <r>
    <s v="Asset03836"/>
    <x v="10"/>
    <m/>
    <m/>
    <s v="Geriatric Assessment Intervention Network"/>
    <x v="72"/>
    <x v="4"/>
    <s v="8 Winchester Street, Minden ON"/>
    <s v="K0M 2K0"/>
    <m/>
    <m/>
    <s v="Haliburton"/>
    <x v="1"/>
    <x v="2"/>
    <s v="Seniors Care Network"/>
    <n v="0"/>
    <n v="201"/>
    <n v="1822"/>
    <n v="0"/>
    <n v="0"/>
    <n v="0"/>
    <n v="0"/>
    <n v="37.5"/>
    <b v="1"/>
    <m/>
    <n v="8"/>
    <n v="47"/>
    <s v="1950 hours annually (37.5 hours per week)"/>
    <m/>
    <n v="0"/>
    <n v="0"/>
    <n v="0"/>
    <n v="0"/>
    <n v="1"/>
    <n v="0"/>
    <n v="1"/>
    <n v="1"/>
    <n v="1"/>
    <n v="0"/>
    <n v="0.4"/>
    <n v="0"/>
    <n v="1"/>
    <n v="0"/>
    <n v="1"/>
    <n v="0"/>
    <n v="0"/>
    <n v="0"/>
    <n v="0"/>
    <n v="1"/>
    <n v="0"/>
    <n v="0"/>
    <m/>
    <n v="1822"/>
    <n v="1012"/>
    <n v="1"/>
    <n v="0"/>
    <s v="Caregiver Referral; Community Agency; Community Paramedicine; Emergency Department; Home and Community Care Support Services; Ontario Health Team; Primary Care; Self Referral"/>
    <m/>
    <n v="98"/>
    <x v="0"/>
    <x v="1"/>
    <m/>
    <s v="kshudall@seniorscarenetwork.ca"/>
    <s v="Kerry Shudall"/>
    <n v="45545.458333333336"/>
    <b v="1"/>
    <n v="1"/>
  </r>
  <r>
    <s v="Asset03761"/>
    <x v="10"/>
    <m/>
    <m/>
    <s v="Outreach Team"/>
    <x v="16"/>
    <x v="4"/>
    <s v="3276 St Clair Ave E, Scarborough, ON"/>
    <s v="M1L 1W1"/>
    <m/>
    <m/>
    <m/>
    <x v="3"/>
    <x v="2"/>
    <s v="RGP Toronto"/>
    <n v="0"/>
    <n v="278"/>
    <n v="0"/>
    <n v="0"/>
    <n v="0"/>
    <n v="0"/>
    <n v="0"/>
    <n v="0"/>
    <b v="0"/>
    <m/>
    <n v="0"/>
    <n v="18"/>
    <s v="1820 hours annually (35 hours per week)"/>
    <m/>
    <n v="0"/>
    <n v="0"/>
    <n v="0"/>
    <n v="0"/>
    <n v="0"/>
    <n v="0"/>
    <n v="0"/>
    <n v="0"/>
    <n v="0"/>
    <n v="0"/>
    <n v="0"/>
    <n v="0"/>
    <n v="0"/>
    <n v="0"/>
    <n v="0"/>
    <n v="0"/>
    <n v="0"/>
    <n v="0"/>
    <n v="0"/>
    <n v="0"/>
    <n v="0"/>
    <n v="3"/>
    <m/>
    <n v="685"/>
    <n v="246"/>
    <n v="4"/>
    <n v="0"/>
    <m/>
    <m/>
    <n v="100"/>
    <x v="0"/>
    <x v="0"/>
    <m/>
    <s v="hannan.minhas@sunnybrook.ca"/>
    <s v="Hannanminhas"/>
    <n v="45527.472222222219"/>
    <b v="1"/>
    <n v="1"/>
  </r>
  <r>
    <s v="Asset03972"/>
    <x v="10"/>
    <m/>
    <m/>
    <s v="Couchiching Family Health Team"/>
    <x v="69"/>
    <x v="4"/>
    <s v="119 Memorial Ave, Suite 203 Orillia ON"/>
    <s v="L3V 5X1"/>
    <m/>
    <m/>
    <s v="Simcoe; Muskoka"/>
    <x v="0"/>
    <x v="2"/>
    <s v="North Simcoe Muskoka Specialized Geriatric Services"/>
    <n v="0"/>
    <n v="2414"/>
    <n v="0"/>
    <n v="0"/>
    <n v="0"/>
    <n v="0"/>
    <n v="0"/>
    <n v="35"/>
    <b v="1"/>
    <m/>
    <n v="167"/>
    <n v="182"/>
    <s v="1820 hours annually (35 hours per week)"/>
    <m/>
    <n v="0.8"/>
    <n v="0"/>
    <n v="0"/>
    <n v="0"/>
    <n v="0.8"/>
    <n v="1.8"/>
    <n v="1"/>
    <n v="0"/>
    <n v="0"/>
    <n v="0"/>
    <n v="0"/>
    <n v="0"/>
    <n v="1.5"/>
    <n v="0"/>
    <n v="1"/>
    <n v="0"/>
    <n v="0"/>
    <n v="0"/>
    <n v="0"/>
    <n v="0"/>
    <n v="0"/>
    <n v="0"/>
    <m/>
    <n v="11226"/>
    <n v="2926"/>
    <n v="0"/>
    <n v="0"/>
    <s v="Emergency Department; Other; Caregiver Referral; Community Agency; Community Paramedicine; Home and Community Care Support Services; Primary Care; Self Referral"/>
    <s v="Work closely with Wendat _x000a_Utilize Central Intake Service at Waypoint SGS"/>
    <n v="96.46"/>
    <x v="1"/>
    <x v="1"/>
    <s v="*The CFHT has several French-speaking team members who can assist with translation**unable to pull video visits from EMR.  Be advised that it is rare that we conduct video visits.  Most in person and by phone"/>
    <s v="a.munday@cfht.ca"/>
    <s v="Angela Munday (she/her)"/>
    <n v="45558.131249999999"/>
    <b v="1"/>
    <n v="1"/>
  </r>
  <r>
    <s v="Asset04037"/>
    <x v="10"/>
    <m/>
    <m/>
    <s v="Geriatric Assessment Outreach Team (West)"/>
    <x v="2"/>
    <x v="4"/>
    <s v="213-2039 Robertson Road Ottawa"/>
    <s v="K2H 8R2"/>
    <m/>
    <m/>
    <s v="Ottawa"/>
    <x v="1"/>
    <x v="2"/>
    <s v="RGP Eastern Ontario"/>
    <n v="0"/>
    <n v="644"/>
    <n v="0"/>
    <n v="0"/>
    <n v="0"/>
    <n v="0"/>
    <n v="0"/>
    <n v="0"/>
    <b v="0"/>
    <m/>
    <n v="0"/>
    <n v="0"/>
    <s v="1950 hours annually (37.5 hours per week)"/>
    <m/>
    <n v="0"/>
    <n v="0"/>
    <n v="0"/>
    <n v="0"/>
    <n v="0"/>
    <n v="2"/>
    <n v="0"/>
    <n v="0"/>
    <n v="0"/>
    <n v="0"/>
    <n v="0"/>
    <n v="2"/>
    <n v="1"/>
    <n v="0"/>
    <n v="1"/>
    <n v="0"/>
    <n v="0"/>
    <n v="0"/>
    <n v="0"/>
    <n v="0"/>
    <n v="0"/>
    <n v="0"/>
    <m/>
    <n v="644"/>
    <n v="40"/>
    <n v="0"/>
    <n v="0"/>
    <s v="Emergency Department; Caregiver Referral; Community Agency; Community Paramedicine; Home and Community Care Support Services; Ontario Health Team; Primary Care; Self Referral"/>
    <m/>
    <n v="100"/>
    <x v="1"/>
    <x v="1"/>
    <m/>
    <s v="igenovezos@toh.ca"/>
    <s v="Ioanna Genovezos"/>
    <n v="45560.165277777778"/>
    <b v="1"/>
    <n v="1"/>
  </r>
  <r>
    <s v="Asset03837"/>
    <x v="10"/>
    <m/>
    <m/>
    <s v="Geriatric Assessment Intervention Network"/>
    <x v="1"/>
    <x v="4"/>
    <s v="1 Hospital Drive Peterborough"/>
    <s v="K9J 7C6"/>
    <m/>
    <m/>
    <s v="Hastings; Peterborough; Kawartha Lakes"/>
    <x v="1"/>
    <x v="2"/>
    <s v="Seniors Care Network"/>
    <n v="0"/>
    <n v="472"/>
    <n v="2303"/>
    <n v="0"/>
    <n v="0"/>
    <n v="0"/>
    <n v="0"/>
    <n v="37.5"/>
    <b v="1"/>
    <m/>
    <n v="85"/>
    <n v="15"/>
    <s v="1950 hours annually (37.5 hours per week)"/>
    <m/>
    <n v="1.4"/>
    <n v="0"/>
    <n v="0"/>
    <n v="0"/>
    <n v="2.83"/>
    <n v="1"/>
    <n v="1"/>
    <n v="2"/>
    <n v="2"/>
    <n v="1"/>
    <n v="0"/>
    <n v="1"/>
    <n v="2"/>
    <n v="0"/>
    <n v="1"/>
    <n v="0"/>
    <n v="0"/>
    <n v="0"/>
    <n v="0.6"/>
    <n v="0"/>
    <n v="3"/>
    <n v="0"/>
    <m/>
    <n v="2303"/>
    <n v="299"/>
    <n v="0"/>
    <n v="0"/>
    <s v="Caregiver Referral; Community Agency; Community Paramedicine; Emergency Department; Home and Community Care Support Services; Ontario Health Team; Primary Care; Self Referral"/>
    <m/>
    <n v="98"/>
    <x v="0"/>
    <x v="1"/>
    <m/>
    <s v="kshudall@seniorscarenetwork.ca"/>
    <s v="Kerry Shudall"/>
    <n v="45545.465277777781"/>
    <b v="1"/>
    <n v="1"/>
  </r>
  <r>
    <s v="Asset04146"/>
    <x v="10"/>
    <m/>
    <m/>
    <s v="Geriatric Outreach Team"/>
    <x v="95"/>
    <x v="4"/>
    <s v="640 Grace St, Newmarket, ON"/>
    <s v="L3Y 8V7"/>
    <m/>
    <m/>
    <s v="Simcoe; York"/>
    <x v="0"/>
    <x v="2"/>
    <s v="No RGP"/>
    <n v="576"/>
    <n v="437"/>
    <n v="0"/>
    <n v="0"/>
    <n v="0"/>
    <n v="0"/>
    <n v="0"/>
    <n v="30"/>
    <b v="1"/>
    <m/>
    <n v="50"/>
    <n v="30"/>
    <s v="1950 hours annually (37.5 hours per week)"/>
    <m/>
    <n v="0"/>
    <n v="0"/>
    <n v="0"/>
    <n v="0"/>
    <n v="0"/>
    <n v="1"/>
    <n v="0"/>
    <n v="0"/>
    <n v="1.5"/>
    <n v="0"/>
    <n v="0"/>
    <n v="0"/>
    <n v="1"/>
    <n v="0"/>
    <n v="0.8"/>
    <n v="0"/>
    <n v="0"/>
    <n v="0"/>
    <n v="0"/>
    <n v="0"/>
    <n v="0"/>
    <n v="0"/>
    <m/>
    <n v="437"/>
    <n v="0"/>
    <n v="0"/>
    <n v="0"/>
    <s v="Emergency Department; Other; Primary Care"/>
    <s v="ED/GEM, post discharge, GP, Community"/>
    <n v="95"/>
    <x v="0"/>
    <x v="1"/>
    <m/>
    <s v="jpopplow@southlake.ca"/>
    <s v="Jennie"/>
    <n v="45565.04583333333"/>
    <b v="1"/>
    <n v="1"/>
  </r>
  <r>
    <s v="Asset04285"/>
    <x v="10"/>
    <m/>
    <m/>
    <s v="Integrated Community Care Team (ICCT)"/>
    <x v="12"/>
    <x v="4"/>
    <s v="3560 Bathurst St North York, ON"/>
    <s v="M6A 2E1"/>
    <m/>
    <m/>
    <s v="Toronto"/>
    <x v="3"/>
    <x v="2"/>
    <s v="RGP Toronto"/>
    <n v="0"/>
    <n v="269"/>
    <n v="0"/>
    <n v="0"/>
    <n v="0"/>
    <n v="0"/>
    <n v="0"/>
    <n v="0"/>
    <b v="1"/>
    <m/>
    <n v="0"/>
    <n v="39"/>
    <s v="1950 hours annually (37.5 hours per week)"/>
    <m/>
    <n v="0.61"/>
    <n v="0"/>
    <n v="0"/>
    <n v="0"/>
    <n v="0.86"/>
    <n v="1.93"/>
    <n v="0"/>
    <n v="0"/>
    <n v="0.37"/>
    <n v="0"/>
    <n v="0"/>
    <n v="0.65"/>
    <n v="0.71"/>
    <n v="0"/>
    <n v="1.83"/>
    <n v="0.78"/>
    <n v="0"/>
    <n v="0"/>
    <n v="0"/>
    <n v="0"/>
    <n v="0"/>
    <n v="0.04"/>
    <m/>
    <n v="1486"/>
    <n v="163"/>
    <n v="12"/>
    <n v="0"/>
    <m/>
    <m/>
    <n v="100"/>
    <x v="0"/>
    <x v="0"/>
    <s v="https://www.baycrest.org/Baycrest/Healthcare-Programs-Services/Clinical-Services/Integrated-Community-Care-Team"/>
    <s v="programs@geriatricsontario.ca"/>
    <s v="Kristen Mayhew"/>
    <n v="45618.472916666666"/>
    <b v="1"/>
    <n v="1"/>
  </r>
  <r>
    <s v="Asset03960"/>
    <x v="10"/>
    <m/>
    <m/>
    <s v="Geriatric Medicine Outreach"/>
    <x v="128"/>
    <x v="4"/>
    <s v="100 Queensway, Mississauga, Ontario"/>
    <s v="L5B1B8"/>
    <m/>
    <m/>
    <s v="Halton; Peel"/>
    <x v="0"/>
    <x v="2"/>
    <s v="No RGP"/>
    <n v="1700"/>
    <n v="0"/>
    <n v="0"/>
    <n v="0"/>
    <n v="0"/>
    <n v="0"/>
    <n v="0"/>
    <n v="37.5"/>
    <b v="1"/>
    <m/>
    <n v="50"/>
    <n v="160"/>
    <s v="1950 hours annually (37.5 hours per week)"/>
    <m/>
    <n v="1"/>
    <n v="0"/>
    <n v="0"/>
    <n v="0"/>
    <n v="2.5"/>
    <n v="0"/>
    <n v="0"/>
    <n v="0"/>
    <n v="1"/>
    <n v="1"/>
    <n v="0"/>
    <n v="0"/>
    <n v="1"/>
    <n v="0"/>
    <n v="0.5"/>
    <n v="0"/>
    <n v="0"/>
    <n v="0"/>
    <n v="0"/>
    <n v="0"/>
    <n v="0"/>
    <n v="0"/>
    <m/>
    <n v="1792"/>
    <n v="135"/>
    <n v="2"/>
    <n v="0"/>
    <s v="Community Agency; Community Paramedicine; Emergency Department; Other; Primary Care"/>
    <m/>
    <n v="95"/>
    <x v="0"/>
    <x v="0"/>
    <m/>
    <s v="florence.paat@thp.ca"/>
    <s v="Florence Paat"/>
    <n v="45558.503472222219"/>
    <b v="1"/>
    <n v="1"/>
  </r>
  <r>
    <s v="Asset04028"/>
    <x v="10"/>
    <m/>
    <m/>
    <s v="Independence at Home Outreach Team"/>
    <x v="45"/>
    <x v="4"/>
    <s v="550 University Ave, Toronto, ON"/>
    <s v="M5G 2A2"/>
    <m/>
    <m/>
    <m/>
    <x v="3"/>
    <x v="2"/>
    <s v="RGP Toronto"/>
    <n v="280"/>
    <n v="343"/>
    <n v="300"/>
    <n v="0"/>
    <n v="0"/>
    <n v="90"/>
    <n v="0"/>
    <n v="0"/>
    <b v="1"/>
    <m/>
    <n v="0"/>
    <n v="24.9"/>
    <s v="1950 hours annually (37.5 hours per week)"/>
    <m/>
    <n v="0.1"/>
    <n v="0.01"/>
    <n v="0"/>
    <n v="0"/>
    <n v="0"/>
    <n v="2"/>
    <n v="0"/>
    <n v="0"/>
    <n v="1.5"/>
    <n v="0.4"/>
    <n v="0"/>
    <n v="0"/>
    <n v="0"/>
    <n v="0"/>
    <n v="0.1"/>
    <n v="0"/>
    <n v="0"/>
    <n v="0"/>
    <n v="0"/>
    <n v="0"/>
    <n v="0"/>
    <n v="0.4"/>
    <s v="Home and Community Care Coordinator"/>
    <n v="967"/>
    <n v="498"/>
    <n v="0"/>
    <n v="0"/>
    <s v="Emergency Department; Primary Care"/>
    <s v="Inpatient Rehab, Acute Care"/>
    <n v="95"/>
    <x v="0"/>
    <x v="0"/>
    <s v="# of appointments refers to the number of new appointments per year."/>
    <s v="jennifer.mokry@uhn.ca"/>
    <s v="Jennifer Mokry"/>
    <n v="45560.143750000003"/>
    <b v="1"/>
    <n v="1"/>
  </r>
  <r>
    <s v="Asset04055"/>
    <x v="10"/>
    <m/>
    <m/>
    <s v="Geriatric Outreach Team (GORT)"/>
    <x v="22"/>
    <x v="4"/>
    <s v="HG75C - 2075 Bayview Ave, North York"/>
    <s v="M4N 3M5"/>
    <m/>
    <m/>
    <s v="Toronto"/>
    <x v="3"/>
    <x v="2"/>
    <s v="RGP Toronto"/>
    <n v="0"/>
    <n v="145"/>
    <n v="116"/>
    <n v="0"/>
    <n v="0"/>
    <n v="0"/>
    <n v="0"/>
    <n v="37.5"/>
    <b v="1"/>
    <m/>
    <n v="10"/>
    <n v="21"/>
    <s v="1950 hours annually (37.5 hours per week)"/>
    <m/>
    <n v="0.1"/>
    <n v="0"/>
    <n v="0.1"/>
    <n v="0"/>
    <n v="0"/>
    <n v="1"/>
    <n v="0"/>
    <n v="0"/>
    <n v="0"/>
    <n v="0"/>
    <n v="0"/>
    <n v="1"/>
    <n v="0"/>
    <n v="0"/>
    <n v="0.5"/>
    <n v="0"/>
    <n v="0"/>
    <n v="0"/>
    <n v="0"/>
    <n v="0"/>
    <n v="0"/>
    <n v="0"/>
    <m/>
    <n v="730"/>
    <n v="375"/>
    <n v="10"/>
    <n v="0"/>
    <s v="Other"/>
    <s v="any MD or NP for the patients within our catchment area"/>
    <n v="100"/>
    <x v="0"/>
    <x v="0"/>
    <m/>
    <s v="olya.vorobey@sunnybrook.ca"/>
    <s v="Olya Vorobey"/>
    <n v="45561.5"/>
    <b v="1"/>
    <n v="1"/>
  </r>
  <r>
    <s v="Asset04000"/>
    <x v="13"/>
    <m/>
    <m/>
    <s v="Geriatric Transitional Outreach (GTO)"/>
    <x v="81"/>
    <x v="4"/>
    <s v="700 Gordon St"/>
    <s v="L1N 5S9"/>
    <m/>
    <m/>
    <s v="Durham"/>
    <x v="1"/>
    <x v="2"/>
    <s v="Seniors Care Network"/>
    <n v="604"/>
    <n v="74"/>
    <n v="0"/>
    <n v="0"/>
    <n v="0"/>
    <n v="0"/>
    <n v="0"/>
    <n v="40"/>
    <b v="1"/>
    <m/>
    <n v="11"/>
    <n v="40"/>
    <s v="1950 hours annually (37.5 hours per week)"/>
    <m/>
    <n v="0"/>
    <n v="0"/>
    <n v="0"/>
    <n v="0"/>
    <n v="1"/>
    <n v="1"/>
    <n v="2"/>
    <n v="0"/>
    <n v="0"/>
    <n v="0"/>
    <n v="0"/>
    <n v="0"/>
    <n v="0"/>
    <n v="0"/>
    <n v="0"/>
    <n v="0"/>
    <n v="0"/>
    <n v="0"/>
    <n v="0"/>
    <n v="0"/>
    <n v="0"/>
    <n v="1"/>
    <m/>
    <n v="425"/>
    <n v="4"/>
    <n v="1607"/>
    <n v="0"/>
    <s v="Other; Community Agency; Home and Community Care Support Services; Primary Care"/>
    <s v="Specialist, Health professional"/>
    <n v="100"/>
    <x v="0"/>
    <x v="1"/>
    <m/>
    <s v="johnstonki@ontarioshores.ca"/>
    <s v="Kim Johnston"/>
    <n v="45559.531944444447"/>
    <b v="1"/>
    <n v="1"/>
  </r>
  <r>
    <s v="Asset04104"/>
    <x v="10"/>
    <m/>
    <m/>
    <s v="Specialized Geriatric Services"/>
    <x v="44"/>
    <x v="4"/>
    <s v="243 CONSUMERS RD, UNIT 300, TORONTO, ON"/>
    <s v="M2J4W8"/>
    <m/>
    <m/>
    <s v="Toronto"/>
    <x v="3"/>
    <x v="2"/>
    <s v="RGP Toronto"/>
    <n v="533"/>
    <n v="322"/>
    <n v="289"/>
    <n v="0"/>
    <n v="0"/>
    <n v="0"/>
    <n v="0"/>
    <n v="37.5"/>
    <b v="1"/>
    <m/>
    <n v="0"/>
    <n v="10"/>
    <s v="1950 hours annually (37.5 hours per week)"/>
    <m/>
    <n v="0"/>
    <n v="0"/>
    <n v="0.5"/>
    <n v="0"/>
    <n v="1"/>
    <n v="0"/>
    <n v="0"/>
    <n v="0"/>
    <n v="0"/>
    <n v="0"/>
    <n v="0.1"/>
    <n v="0.5"/>
    <n v="0.8"/>
    <n v="0"/>
    <n v="0.25"/>
    <n v="0"/>
    <n v="0"/>
    <n v="0"/>
    <n v="0"/>
    <n v="0"/>
    <n v="0"/>
    <n v="1.2"/>
    <s v="other = triage"/>
    <n v="745"/>
    <n v="87"/>
    <n v="15"/>
    <n v="0"/>
    <m/>
    <s v="- GPs_x000a_- NPs_x000a_-specialists_x000a_-inpatient_x000a_-DH_x000a_-ER_x000a_-clinics_x000a_-RCC"/>
    <n v="100"/>
    <x v="0"/>
    <x v="0"/>
    <s v="-catchment area-clinician assesses one time, NP and MD can do a short term ax/fu (approx 1-2 visits) if necessary &amp; refer back to primary care"/>
    <s v="william.underwood@nygh.on.ca"/>
    <s v="wunderwood"/>
    <n v="45562.188194444447"/>
    <b v="1"/>
    <n v="1"/>
  </r>
  <r>
    <s v="Asset04036"/>
    <x v="10"/>
    <m/>
    <m/>
    <s v="Geriatric Assessment Outreach Team (East)"/>
    <x v="43"/>
    <x v="4"/>
    <s v="43 Bruyere Ottawa"/>
    <s v="K1N 5C8"/>
    <m/>
    <m/>
    <s v="Ottawa"/>
    <x v="1"/>
    <x v="2"/>
    <s v="RGP Eastern Ontario"/>
    <n v="0"/>
    <n v="830"/>
    <n v="0"/>
    <n v="0"/>
    <n v="0"/>
    <n v="0"/>
    <n v="0"/>
    <n v="0"/>
    <b v="0"/>
    <m/>
    <n v="0"/>
    <n v="0"/>
    <s v="1950 hours annually (37.5 hours per week)"/>
    <m/>
    <n v="0"/>
    <n v="0"/>
    <n v="0"/>
    <n v="0"/>
    <n v="0"/>
    <n v="2"/>
    <n v="0"/>
    <n v="0"/>
    <n v="0"/>
    <n v="0"/>
    <n v="0"/>
    <n v="2"/>
    <n v="2"/>
    <n v="0"/>
    <n v="1"/>
    <n v="0"/>
    <n v="0"/>
    <n v="0"/>
    <n v="0"/>
    <n v="0"/>
    <n v="0"/>
    <n v="0"/>
    <m/>
    <n v="830"/>
    <n v="25"/>
    <n v="0"/>
    <n v="0"/>
    <s v="Emergency Department; Caregiver Referral; Community Agency; Community Paramedicine; Home and Community Care Support Services; Ontario Health Team; Primary Care; Self Referral"/>
    <m/>
    <n v="100"/>
    <x v="1"/>
    <x v="1"/>
    <m/>
    <s v="igenovezos@toh.ca"/>
    <s v="Ioanna Genovezos"/>
    <n v="45560.165277777778"/>
    <b v="1"/>
    <n v="1"/>
  </r>
  <r>
    <s v="Asset03834"/>
    <x v="10"/>
    <m/>
    <m/>
    <s v="Geriatric Assessment Intervention Network"/>
    <x v="67"/>
    <x v="4"/>
    <s v="3333Finch Avenue East, Scarborough, ON, M1W 2R9"/>
    <s v="M1W 2R9"/>
    <m/>
    <m/>
    <s v="Toronto"/>
    <x v="3"/>
    <x v="2"/>
    <s v="Seniors Care Network"/>
    <n v="0"/>
    <n v="154"/>
    <n v="1048"/>
    <n v="0"/>
    <n v="0"/>
    <n v="0"/>
    <n v="0"/>
    <n v="35"/>
    <b v="1"/>
    <m/>
    <n v="21"/>
    <n v="37"/>
    <s v="1820 hours annually (35 hours per week)"/>
    <m/>
    <n v="0"/>
    <n v="0.08"/>
    <n v="0.02"/>
    <n v="0"/>
    <n v="1"/>
    <n v="0"/>
    <n v="1"/>
    <n v="1"/>
    <n v="1"/>
    <n v="1"/>
    <n v="0"/>
    <n v="0"/>
    <n v="1"/>
    <n v="0"/>
    <n v="1"/>
    <n v="0"/>
    <n v="0"/>
    <n v="0"/>
    <n v="0"/>
    <n v="0"/>
    <n v="3.81"/>
    <n v="0"/>
    <m/>
    <n v="1048"/>
    <n v="475"/>
    <n v="0"/>
    <n v="0"/>
    <s v="Emergency Department; Caregiver Referral; Community Agency; Community Paramedicine; Home and Community Care Support Services; Ontario Health Team; Primary Care; Self Referral"/>
    <m/>
    <n v="98"/>
    <x v="0"/>
    <x v="1"/>
    <m/>
    <s v="kshudall@seniorscarenetwork.ca"/>
    <s v="Kerry Shudall"/>
    <n v="45545.450694444444"/>
    <b v="1"/>
    <n v="1"/>
  </r>
  <r>
    <s v="Asset04089"/>
    <x v="10"/>
    <m/>
    <m/>
    <s v="Southeast Geriatric Outreach Team (SEGOT)"/>
    <x v="195"/>
    <x v="4"/>
    <s v="100 Anna Russell Way"/>
    <s v="L3R 1L8"/>
    <m/>
    <m/>
    <s v="York"/>
    <x v="0"/>
    <x v="2"/>
    <s v="No RGP"/>
    <n v="240"/>
    <n v="0"/>
    <n v="20"/>
    <n v="0"/>
    <n v="0"/>
    <n v="0"/>
    <n v="0"/>
    <n v="37.5"/>
    <b v="1"/>
    <m/>
    <n v="13"/>
    <n v="15"/>
    <s v="1950 hours annually (37.5 hours per week)"/>
    <m/>
    <n v="0"/>
    <n v="0"/>
    <n v="0.7"/>
    <n v="0"/>
    <n v="0"/>
    <n v="0.8"/>
    <n v="0"/>
    <n v="0"/>
    <n v="0"/>
    <n v="0"/>
    <n v="0"/>
    <n v="0"/>
    <n v="1.6"/>
    <n v="0"/>
    <n v="0.6"/>
    <n v="0"/>
    <n v="0"/>
    <n v="0"/>
    <n v="0"/>
    <n v="0"/>
    <n v="0"/>
    <n v="0.2"/>
    <s v="Other: Manager"/>
    <n v="240"/>
    <n v="25"/>
    <n v="0"/>
    <n v="0"/>
    <s v="Emergency Department; Caregiver Referral; Community Agency; Community Paramedicine; Home and Community Care Support Services; Primary Care; Self Referral"/>
    <m/>
    <n v="0"/>
    <x v="0"/>
    <x v="0"/>
    <m/>
    <s v="katherine@uhs.on.ca"/>
    <s v="Geriatric Outreach Team"/>
    <n v="45562.122916666667"/>
    <b v="1"/>
    <n v="1"/>
  </r>
  <r>
    <s v="Asset04122"/>
    <x v="10"/>
    <m/>
    <m/>
    <s v="Ontario Health atHome Geriatric Outreach Assessment"/>
    <x v="196"/>
    <x v="4"/>
    <s v="4200 Labelle St Ottawa"/>
    <s v="K1J1J8"/>
    <m/>
    <m/>
    <s v="Prescott and Russell, United Counties; Renfrew; Stormont, Dundas and Glengarry"/>
    <x v="1"/>
    <x v="2"/>
    <s v="RGP Eastern Ontario"/>
    <n v="728"/>
    <n v="0"/>
    <n v="0"/>
    <n v="0"/>
    <n v="0"/>
    <n v="0"/>
    <n v="0"/>
    <n v="0"/>
    <b v="0"/>
    <m/>
    <n v="0"/>
    <n v="0"/>
    <s v="1820 hours annually (35 hours per week)"/>
    <m/>
    <n v="0"/>
    <n v="0"/>
    <n v="0"/>
    <n v="0"/>
    <n v="0"/>
    <n v="0"/>
    <n v="0"/>
    <n v="0"/>
    <n v="0"/>
    <n v="0"/>
    <n v="0"/>
    <n v="0"/>
    <n v="0"/>
    <n v="0"/>
    <n v="1"/>
    <n v="0"/>
    <n v="0"/>
    <n v="0"/>
    <n v="0"/>
    <n v="0"/>
    <n v="0"/>
    <n v="5"/>
    <s v="Geriatric Assessors"/>
    <n v="730"/>
    <n v="7"/>
    <n v="7"/>
    <n v="0"/>
    <s v="Primary Care"/>
    <m/>
    <n v="95"/>
    <x v="1"/>
    <x v="1"/>
    <s v="Please note- at present we have 4 FTE and 2 x 0.5 Part Time positions."/>
    <s v="Sarah.Yutronkie@ontariohealthathome.ca"/>
    <s v="Sarah Yutronkie"/>
    <n v="45563.398611111108"/>
    <b v="1"/>
    <n v="1"/>
  </r>
  <r>
    <s v="Asset03964"/>
    <x v="10"/>
    <m/>
    <m/>
    <s v="Geriatric Assessment Intervention Network"/>
    <x v="76"/>
    <x v="4"/>
    <s v="115 Grassmere Ave, Oshawa, ON"/>
    <s v="L1H 3X7"/>
    <m/>
    <m/>
    <s v="Durham"/>
    <x v="1"/>
    <x v="2"/>
    <s v="Seniors Care Network"/>
    <n v="0"/>
    <n v="489"/>
    <n v="1439"/>
    <n v="0"/>
    <n v="0"/>
    <n v="0"/>
    <n v="0"/>
    <n v="37.5"/>
    <b v="1"/>
    <m/>
    <n v="48"/>
    <n v="365"/>
    <s v="1950 hours annually (37.5 hours per week)"/>
    <m/>
    <n v="0.08"/>
    <n v="0"/>
    <n v="0"/>
    <n v="0"/>
    <n v="1"/>
    <n v="0"/>
    <n v="2.6"/>
    <n v="0"/>
    <n v="0.6"/>
    <n v="0.8"/>
    <n v="0.8"/>
    <n v="0"/>
    <n v="0.65"/>
    <n v="0"/>
    <n v="1"/>
    <n v="0"/>
    <n v="0"/>
    <n v="0"/>
    <n v="0"/>
    <n v="0"/>
    <n v="0"/>
    <n v="0"/>
    <m/>
    <n v="1439"/>
    <n v="1187"/>
    <n v="0"/>
    <n v="0"/>
    <s v="Emergency Department; Caregiver Referral; Community Agency; Community Paramedicine; Home and Community Care Support Services; Ontario Health Team; Primary Care; Self Referral"/>
    <m/>
    <n v="98"/>
    <x v="0"/>
    <x v="1"/>
    <m/>
    <s v="kshudall@seniorscarenetwork.ca"/>
    <s v="Kerry Shudall"/>
    <n v="45558.076388888891"/>
    <b v="1"/>
    <n v="1"/>
  </r>
  <r>
    <s v="Asset03924"/>
    <x v="10"/>
    <m/>
    <m/>
    <s v="SGS Nurse Practitioner Waterloo Region/Wellington Region"/>
    <x v="82"/>
    <x v="4"/>
    <s v="700 Coronation Blvd, Cambridge, ON"/>
    <s v="N1R 3G2"/>
    <m/>
    <m/>
    <s v="Wellington; Waterloo"/>
    <x v="2"/>
    <x v="2"/>
    <s v="RGP Central"/>
    <n v="0"/>
    <n v="202"/>
    <n v="103"/>
    <n v="0"/>
    <n v="0"/>
    <n v="0"/>
    <n v="46"/>
    <n v="0"/>
    <b v="0"/>
    <m/>
    <n v="9"/>
    <n v="11"/>
    <s v="1820 hours annually (35 hours per week)"/>
    <m/>
    <n v="0"/>
    <n v="0"/>
    <n v="0"/>
    <n v="0"/>
    <n v="2"/>
    <n v="0"/>
    <n v="0"/>
    <n v="0"/>
    <n v="0"/>
    <n v="0"/>
    <n v="0"/>
    <n v="0"/>
    <n v="0"/>
    <n v="0"/>
    <n v="0"/>
    <n v="0"/>
    <n v="0"/>
    <n v="0"/>
    <n v="0"/>
    <n v="0"/>
    <n v="0"/>
    <n v="0"/>
    <m/>
    <n v="774"/>
    <n v="540"/>
    <n v="1"/>
    <n v="0"/>
    <m/>
    <m/>
    <n v="100"/>
    <x v="0"/>
    <x v="1"/>
    <m/>
    <s v="lmonakhova@cmhaww.ca"/>
    <s v="Lana Monakhova"/>
    <n v="45552.529861111114"/>
    <b v="1"/>
    <n v="1"/>
  </r>
  <r>
    <s v="Asset03959"/>
    <x v="10"/>
    <m/>
    <m/>
    <s v="GAIN"/>
    <x v="77"/>
    <x v="4"/>
    <s v="99 Toronto Rd Suite 101, Port Hope, ON"/>
    <s v="L1A 3S4"/>
    <m/>
    <m/>
    <s v="Northumberland"/>
    <x v="1"/>
    <x v="2"/>
    <s v="Seniors Care Network"/>
    <n v="0"/>
    <n v="510"/>
    <n v="2295"/>
    <n v="0"/>
    <n v="0"/>
    <n v="0"/>
    <n v="0"/>
    <n v="0"/>
    <b v="0"/>
    <m/>
    <n v="16"/>
    <n v="96"/>
    <s v="1820 hours annually (35 hours per week)"/>
    <m/>
    <n v="0"/>
    <n v="0"/>
    <n v="0"/>
    <n v="0"/>
    <n v="0"/>
    <n v="0"/>
    <n v="0"/>
    <n v="0"/>
    <n v="0"/>
    <n v="0"/>
    <n v="0"/>
    <n v="0"/>
    <n v="0"/>
    <n v="0"/>
    <n v="0"/>
    <n v="0"/>
    <n v="0"/>
    <n v="0"/>
    <n v="0"/>
    <n v="0"/>
    <n v="0"/>
    <n v="0"/>
    <m/>
    <n v="2295"/>
    <n v="1152"/>
    <n v="16"/>
    <n v="0"/>
    <s v="Emergency Department; Caregiver Referral; Community Agency; Community Paramedicine; Home and Community Care Support Services; Ontario Health Team; Primary Care; Self Referral"/>
    <m/>
    <n v="98"/>
    <x v="0"/>
    <x v="0"/>
    <m/>
    <s v="kshudall@seniorscarenetwork.ca"/>
    <s v="Kerry Shudall"/>
    <n v="45558.464583333334"/>
    <b v="1"/>
    <n v="1"/>
  </r>
  <r>
    <s v="Asset03826"/>
    <x v="10"/>
    <m/>
    <m/>
    <s v="Geriatric Assessment Intervention Network"/>
    <x v="78"/>
    <x v="4"/>
    <s v="21 Angeline St.N, Lindsay ,ON"/>
    <s v="K9V5B7"/>
    <m/>
    <m/>
    <s v="Kawartha Lakes"/>
    <x v="1"/>
    <x v="2"/>
    <s v="Seniors Care Network"/>
    <n v="0"/>
    <n v="472"/>
    <n v="2034"/>
    <n v="0"/>
    <n v="0"/>
    <n v="0"/>
    <n v="0"/>
    <n v="37.5"/>
    <b v="1"/>
    <m/>
    <n v="53"/>
    <n v="38"/>
    <s v="1950 hours annually (37.5 hours per week)"/>
    <m/>
    <n v="0.08"/>
    <n v="0"/>
    <n v="0"/>
    <n v="0"/>
    <n v="0.8"/>
    <n v="0.8"/>
    <n v="0.8"/>
    <n v="2"/>
    <n v="1"/>
    <n v="0.4"/>
    <n v="0"/>
    <n v="0"/>
    <n v="0"/>
    <n v="0"/>
    <n v="1"/>
    <n v="0"/>
    <n v="0"/>
    <n v="0"/>
    <n v="0"/>
    <n v="0"/>
    <n v="0"/>
    <n v="0"/>
    <m/>
    <n v="2034"/>
    <n v="1038"/>
    <n v="0"/>
    <n v="0"/>
    <s v="Caregiver Referral; Community Agency; Community Paramedicine; Emergency Department; Home and Community Care Support Services; Ontario Health Team; Primary Care; Self Referral"/>
    <m/>
    <n v="98"/>
    <x v="0"/>
    <x v="1"/>
    <m/>
    <s v="kshudall@seniorscarenetwork.ca"/>
    <s v="Kerry Shudall"/>
    <n v="45545.432638888888"/>
    <b v="1"/>
    <n v="1"/>
  </r>
  <r>
    <s v="Asset03835"/>
    <x v="10"/>
    <m/>
    <m/>
    <s v="Geriatric Assessment Intervention Network"/>
    <x v="79"/>
    <x v="4"/>
    <s v="300 Silver Star Blvd, Scarborough, ON"/>
    <s v="M1V 0G2"/>
    <m/>
    <m/>
    <s v="Toronto"/>
    <x v="1"/>
    <x v="2"/>
    <s v="Seniors Care Network"/>
    <n v="0"/>
    <n v="504"/>
    <n v="908"/>
    <n v="0"/>
    <n v="0"/>
    <n v="0"/>
    <n v="0"/>
    <n v="35"/>
    <b v="1"/>
    <m/>
    <n v="96"/>
    <n v="38"/>
    <s v="1820 hours annually (35 hours per week)"/>
    <m/>
    <n v="0"/>
    <n v="0"/>
    <n v="0.2"/>
    <n v="0"/>
    <n v="1"/>
    <n v="1"/>
    <n v="1"/>
    <n v="0"/>
    <n v="1"/>
    <n v="1"/>
    <n v="0"/>
    <n v="0"/>
    <n v="1"/>
    <n v="0"/>
    <n v="1"/>
    <n v="0"/>
    <n v="0"/>
    <n v="0"/>
    <n v="0"/>
    <n v="0"/>
    <n v="0.5"/>
    <n v="0"/>
    <m/>
    <n v="908"/>
    <n v="508"/>
    <n v="21"/>
    <n v="0"/>
    <s v="Caregiver Referral; Community Agency; Community Paramedicine; Emergency Department; Home and Community Care Support Services; Ontario Health Team; Primary Care; Self Referral"/>
    <m/>
    <n v="98"/>
    <x v="0"/>
    <x v="1"/>
    <m/>
    <s v="kshudall@seniorscarenetwork.ca"/>
    <s v="Kerry Shudall"/>
    <n v="45545.455555555556"/>
    <b v="1"/>
    <n v="1"/>
  </r>
  <r>
    <s v="Asset04245"/>
    <x v="10"/>
    <m/>
    <m/>
    <s v="GOT"/>
    <x v="5"/>
    <x v="4"/>
    <s v="1235 Wilson Avenue, Toronto, ON"/>
    <s v="M3M 0B2"/>
    <m/>
    <m/>
    <m/>
    <x v="0"/>
    <x v="2"/>
    <s v="No RGP"/>
    <n v="0"/>
    <n v="312"/>
    <n v="0"/>
    <n v="0"/>
    <n v="0"/>
    <n v="0"/>
    <n v="0"/>
    <n v="52"/>
    <b v="0"/>
    <m/>
    <n v="0"/>
    <n v="0"/>
    <s v="1950 hours annually (37.5 hours per week)"/>
    <m/>
    <n v="0.1"/>
    <n v="0"/>
    <n v="0"/>
    <n v="0"/>
    <n v="0"/>
    <n v="1"/>
    <n v="0"/>
    <n v="0"/>
    <n v="0.8"/>
    <n v="0"/>
    <n v="0"/>
    <n v="0.4"/>
    <n v="0.6"/>
    <n v="0"/>
    <n v="0.4"/>
    <n v="0.4"/>
    <n v="0"/>
    <n v="0"/>
    <n v="0"/>
    <n v="0"/>
    <n v="0"/>
    <n v="0"/>
    <m/>
    <n v="480"/>
    <n v="221"/>
    <n v="0"/>
    <n v="0"/>
    <s v="Emergency Department; Other; Community Agency; Primary Care"/>
    <s v="Post discharge and comes through RGP"/>
    <n v="100"/>
    <x v="0"/>
    <x v="0"/>
    <m/>
    <s v="Ppodolski@hrh.ca"/>
    <s v="Paula Podolski"/>
    <n v="45582.462500000001"/>
    <b v="1"/>
    <n v="1"/>
  </r>
  <r>
    <s v="Asset04065"/>
    <x v="11"/>
    <m/>
    <m/>
    <s v="Specialized Geriatric Services"/>
    <x v="44"/>
    <x v="4"/>
    <s v="243 CONSUMERS RD, UNIT 300, TORONTO, ON"/>
    <s v="M2J4W8"/>
    <m/>
    <m/>
    <m/>
    <x v="3"/>
    <x v="0"/>
    <s v="RGP Toronto"/>
    <n v="3236"/>
    <n v="452"/>
    <n v="361"/>
    <n v="0"/>
    <n v="0"/>
    <n v="0"/>
    <n v="0"/>
    <n v="37.5"/>
    <b v="0"/>
    <m/>
    <n v="104"/>
    <n v="0"/>
    <s v="1950 hours annually (37.5 hours per week)"/>
    <m/>
    <n v="0"/>
    <n v="1.4"/>
    <n v="0"/>
    <n v="0"/>
    <n v="0"/>
    <n v="0"/>
    <n v="0"/>
    <n v="0"/>
    <n v="0"/>
    <n v="0"/>
    <n v="0"/>
    <n v="0"/>
    <n v="0"/>
    <n v="0"/>
    <n v="0"/>
    <n v="0"/>
    <n v="0"/>
    <n v="0"/>
    <n v="0"/>
    <n v="0"/>
    <n v="0"/>
    <n v="0"/>
    <m/>
    <n v="2701"/>
    <n v="101"/>
    <n v="403"/>
    <n v="0"/>
    <m/>
    <s v="- PCPs _x000a_- LTC_x000a_- SGS clinics _x000a_- GEM_x000a_- inpatient_x000a_- SGS clinics _x000a_- specialists _x000a_- Retirement homes"/>
    <n v="95"/>
    <x v="0"/>
    <x v="0"/>
    <s v="-catchment in place-these are psychiatry and psychiatry outreach numbers combined"/>
    <s v="william.underwood@nygh.on.ca"/>
    <s v="wunderwood"/>
    <n v="45561.149305555555"/>
    <b v="1"/>
    <n v="1"/>
  </r>
  <r>
    <s v="Asset04235"/>
    <x v="11"/>
    <m/>
    <m/>
    <s v="Geriatric Psychiatrists"/>
    <x v="5"/>
    <x v="4"/>
    <s v="1235 Wilson Ave., Toronto, Ontario"/>
    <s v="M3M 0B2"/>
    <m/>
    <m/>
    <s v="Toronto"/>
    <x v="3"/>
    <x v="0"/>
    <s v="RGP Toronto"/>
    <n v="0"/>
    <n v="0"/>
    <n v="0"/>
    <n v="0"/>
    <n v="0"/>
    <n v="0"/>
    <n v="0"/>
    <n v="0"/>
    <b v="0"/>
    <m/>
    <n v="0"/>
    <n v="0"/>
    <s v="1950 hours annually (37.5 hours per week)"/>
    <m/>
    <n v="0"/>
    <n v="3"/>
    <n v="0"/>
    <n v="0"/>
    <n v="0"/>
    <n v="0"/>
    <n v="0"/>
    <n v="0"/>
    <n v="0"/>
    <n v="0"/>
    <n v="0"/>
    <n v="0"/>
    <n v="0"/>
    <n v="0"/>
    <n v="0"/>
    <n v="0"/>
    <n v="0"/>
    <n v="0"/>
    <n v="0"/>
    <n v="0"/>
    <n v="0"/>
    <n v="0"/>
    <m/>
    <n v="0"/>
    <n v="0"/>
    <n v="0"/>
    <n v="0"/>
    <m/>
    <m/>
    <n v="100"/>
    <x v="0"/>
    <x v="0"/>
    <m/>
    <s v="Ppodolski@hrh.ca"/>
    <s v="Paula Podolski"/>
    <n v="45582.350694444445"/>
    <b v="1"/>
    <n v="1"/>
  </r>
  <r>
    <s v="Asset03985"/>
    <x v="11"/>
    <m/>
    <m/>
    <s v="Geriatric Psychiatrists"/>
    <x v="81"/>
    <x v="4"/>
    <s v="700 Gordon St"/>
    <s v="L1N 5S9"/>
    <m/>
    <m/>
    <s v="Haliburton; Northumberland; Peterborough; Simcoe; Kawartha Lakes; Toronto; York; Durham"/>
    <x v="1"/>
    <x v="0"/>
    <s v="Seniors Care Network"/>
    <n v="641"/>
    <n v="345"/>
    <n v="0"/>
    <n v="0"/>
    <n v="0"/>
    <n v="0"/>
    <n v="0"/>
    <n v="0"/>
    <b v="0"/>
    <m/>
    <n v="0"/>
    <n v="0"/>
    <s v="1950 hours annually (37.5 hours per week)"/>
    <m/>
    <n v="0"/>
    <n v="4"/>
    <n v="0"/>
    <n v="0"/>
    <n v="0"/>
    <n v="0"/>
    <n v="0"/>
    <n v="0"/>
    <n v="0"/>
    <n v="0"/>
    <n v="0"/>
    <n v="0"/>
    <n v="0"/>
    <n v="0"/>
    <n v="0"/>
    <n v="0"/>
    <n v="0"/>
    <n v="0"/>
    <n v="0"/>
    <n v="0"/>
    <n v="0"/>
    <n v="1"/>
    <s v="1 general psychiatrist_x000a_all psychiatrists work different hours"/>
    <n v="811"/>
    <n v="15"/>
    <n v="436"/>
    <n v="0"/>
    <s v="Emergency Department; Other; Community Agency; Primary Care"/>
    <m/>
    <n v="100"/>
    <x v="0"/>
    <x v="1"/>
    <m/>
    <s v="johnstonki@ontarioshores.ca"/>
    <s v="Kim Johnston"/>
    <n v="45558.215277777781"/>
    <b v="1"/>
    <n v="1"/>
  </r>
  <r>
    <s v="Asset04159"/>
    <x v="11"/>
    <m/>
    <m/>
    <s v="Geriatric Psychiatry"/>
    <x v="2"/>
    <x v="4"/>
    <s v="3045 Baseline Road, Ottawa, Ontario"/>
    <s v="K2H 8P4"/>
    <m/>
    <m/>
    <m/>
    <x v="1"/>
    <x v="0"/>
    <s v="RGP Eastern Ontario"/>
    <n v="0"/>
    <n v="0"/>
    <n v="0"/>
    <n v="0"/>
    <n v="0"/>
    <n v="0"/>
    <n v="0"/>
    <n v="20"/>
    <b v="1"/>
    <m/>
    <n v="0"/>
    <n v="5"/>
    <s v="1950 hours annually (37.5 hours per week)"/>
    <m/>
    <n v="0"/>
    <n v="0.4"/>
    <n v="0"/>
    <n v="0"/>
    <n v="0"/>
    <n v="0"/>
    <n v="0"/>
    <n v="0"/>
    <n v="0"/>
    <n v="0"/>
    <n v="0"/>
    <n v="0"/>
    <n v="0"/>
    <n v="0"/>
    <n v="0"/>
    <n v="0"/>
    <n v="0"/>
    <n v="0"/>
    <n v="0"/>
    <n v="0"/>
    <n v="0"/>
    <n v="0"/>
    <m/>
    <n v="476"/>
    <n v="0"/>
    <n v="0"/>
    <n v="0"/>
    <s v="Other"/>
    <s v="Any QCH in-patient physician"/>
    <n v="100"/>
    <x v="0"/>
    <x v="1"/>
    <m/>
    <s v="spearce@qch.on.ca"/>
    <s v="Sylvia Pearce"/>
    <n v="45565.131944444445"/>
    <b v="1"/>
    <n v="1"/>
  </r>
  <r>
    <s v="Asset03747"/>
    <x v="12"/>
    <m/>
    <m/>
    <s v="Geriatric Psychiatry Outpatient"/>
    <x v="46"/>
    <x v="4"/>
    <s v="1145 Carling Ave, K1Z 7K4, Ottawa Ontario"/>
    <s v="K1Z 7K4"/>
    <m/>
    <m/>
    <m/>
    <x v="1"/>
    <x v="2"/>
    <s v="RGP Eastern Ontario"/>
    <n v="0"/>
    <n v="803"/>
    <n v="0"/>
    <n v="0"/>
    <n v="0"/>
    <n v="60"/>
    <n v="60"/>
    <n v="37.5"/>
    <b v="1"/>
    <m/>
    <n v="0"/>
    <n v="180"/>
    <s v="1950 hours annually (37.5 hours per week)"/>
    <m/>
    <n v="0"/>
    <n v="0"/>
    <n v="0"/>
    <n v="0"/>
    <n v="0"/>
    <n v="0"/>
    <n v="0"/>
    <n v="0"/>
    <n v="1"/>
    <n v="0"/>
    <n v="0"/>
    <n v="0.5"/>
    <n v="0.5"/>
    <n v="0"/>
    <n v="0"/>
    <n v="0"/>
    <n v="0"/>
    <n v="0"/>
    <n v="0"/>
    <n v="0"/>
    <n v="0"/>
    <n v="0"/>
    <m/>
    <n v="0"/>
    <n v="0"/>
    <n v="0"/>
    <n v="0"/>
    <m/>
    <m/>
    <n v="100"/>
    <x v="1"/>
    <x v="1"/>
    <m/>
    <s v="nathalie.azzi@theroyal.ca"/>
    <s v="Nathalie"/>
    <n v="45527.399305555555"/>
    <b v="1"/>
    <n v="1"/>
  </r>
  <r>
    <s v="Asset04188"/>
    <x v="12"/>
    <m/>
    <m/>
    <s v="Seniors Mental Health Ambulatory Clinic"/>
    <x v="47"/>
    <x v="4"/>
    <s v="752 King Street West. Kingston"/>
    <s v="K7L4X3"/>
    <m/>
    <m/>
    <s v="Frontenac; Lennox and Addington"/>
    <x v="1"/>
    <x v="2"/>
    <s v="RGP Southeastern Ontario"/>
    <n v="0"/>
    <n v="96"/>
    <n v="120"/>
    <n v="0"/>
    <n v="0"/>
    <n v="0"/>
    <n v="103"/>
    <n v="40"/>
    <b v="1"/>
    <m/>
    <n v="1"/>
    <n v="42"/>
    <s v="1950 hours annually (37.5 hours per week)"/>
    <m/>
    <n v="0"/>
    <n v="1"/>
    <n v="0"/>
    <n v="0"/>
    <n v="0"/>
    <n v="1"/>
    <n v="0"/>
    <n v="0"/>
    <n v="0"/>
    <n v="0"/>
    <n v="0"/>
    <n v="0"/>
    <n v="1"/>
    <n v="0"/>
    <n v="0"/>
    <n v="0"/>
    <n v="0"/>
    <n v="0"/>
    <n v="0"/>
    <n v="0"/>
    <n v="1.6"/>
    <n v="0"/>
    <s v="1.0 FTE RN_x000a_Available resources include OT, SW, Neuropsychology_x000a__x000a_1.0 OT vacancy &amp; 0.6 FT Neuropsych vacancy"/>
    <n v="308"/>
    <n v="254"/>
    <n v="0"/>
    <n v="0"/>
    <s v="Primary Care"/>
    <s v="Work in a shared care model with primary care. There is an increasing number of people without primary care which poses a challenge however we still see them"/>
    <n v="0"/>
    <x v="1"/>
    <x v="1"/>
    <s v="Video visits are included as In-person visitsContinue to see the burden of illness and risk as well as physical and social complexity with new referrals as a result of COVID and not seeing primary care as readily"/>
    <s v="websters@providencecare.ca"/>
    <s v="Sarah Webster"/>
    <n v="45566.336111111108"/>
    <b v="1"/>
    <n v="1"/>
  </r>
  <r>
    <s v="Asset03721"/>
    <x v="12"/>
    <m/>
    <m/>
    <s v="Geriatric Mental Health Outpatient Services"/>
    <x v="171"/>
    <x v="4"/>
    <s v="80 Workman Way, Toronto Ontario"/>
    <s v="M6J1H4"/>
    <m/>
    <m/>
    <m/>
    <x v="3"/>
    <x v="2"/>
    <s v="RGP Toronto"/>
    <n v="0"/>
    <n v="0"/>
    <n v="0"/>
    <n v="0"/>
    <n v="0"/>
    <n v="0"/>
    <n v="0"/>
    <n v="40"/>
    <b v="1"/>
    <m/>
    <n v="0"/>
    <n v="60"/>
    <s v="1950 hours annually (37.5 hours per week)"/>
    <m/>
    <n v="0"/>
    <n v="3"/>
    <n v="0"/>
    <n v="0"/>
    <n v="1"/>
    <n v="5"/>
    <n v="0"/>
    <n v="0"/>
    <n v="3"/>
    <n v="0"/>
    <n v="0"/>
    <n v="0"/>
    <n v="2"/>
    <n v="0"/>
    <n v="5"/>
    <n v="0"/>
    <n v="0"/>
    <n v="0"/>
    <n v="0"/>
    <n v="0"/>
    <n v="0"/>
    <n v="1"/>
    <s v="&quot;other&quot; we currently have 0.6 Neurologist working with us and a budget for 1"/>
    <n v="12000"/>
    <n v="0"/>
    <n v="0"/>
    <n v="0"/>
    <m/>
    <m/>
    <n v="80"/>
    <x v="1"/>
    <x v="1"/>
    <m/>
    <s v="kimberly.martin@camh.ca"/>
    <s v="Kimberly Martin"/>
    <n v="45506.539583333331"/>
    <b v="1"/>
    <n v="1"/>
  </r>
  <r>
    <s v="Asset04140"/>
    <x v="12"/>
    <m/>
    <m/>
    <s v="Outpatient Mental Health Clinic"/>
    <x v="96"/>
    <x v="4"/>
    <s v="381 Church St, Markham, Ontario"/>
    <s v="L3P 7P3"/>
    <m/>
    <m/>
    <m/>
    <x v="0"/>
    <x v="2"/>
    <s v="No RGP"/>
    <n v="0"/>
    <n v="1810"/>
    <n v="0"/>
    <n v="0"/>
    <n v="0"/>
    <n v="0"/>
    <n v="0"/>
    <n v="0"/>
    <b v="0"/>
    <m/>
    <n v="0"/>
    <n v="0"/>
    <s v="1950 hours annually (37.5 hours per week)"/>
    <m/>
    <n v="0"/>
    <n v="0"/>
    <n v="0"/>
    <n v="0"/>
    <n v="0"/>
    <n v="0"/>
    <n v="0"/>
    <n v="0"/>
    <n v="0"/>
    <n v="0"/>
    <n v="0"/>
    <n v="0"/>
    <n v="0"/>
    <n v="0"/>
    <n v="0"/>
    <n v="0"/>
    <n v="0"/>
    <n v="0"/>
    <n v="0"/>
    <n v="0"/>
    <n v="0"/>
    <n v="0"/>
    <m/>
    <n v="3312"/>
    <n v="0"/>
    <n v="0"/>
    <n v="0"/>
    <m/>
    <m/>
    <n v="100"/>
    <x v="0"/>
    <x v="0"/>
    <s v="Note that the numbers provided above are specific to patents who are 65+, hence the 100% in the field below.The number provided are for the entire clinic in general, involving outpatient mental health consultations and follow-up. Within the clinic are also two Geriatric Psychiatrists who provide geriatric psychiatry consultations and follow-up, who served 608 unique patients in FY23/24."/>
    <s v="alogiudice@oakvalleyhealth.ca"/>
    <s v="AndrewLoGiudice"/>
    <n v="45565.413888888892"/>
    <b v="1"/>
    <n v="1"/>
  </r>
  <r>
    <s v="Asset04002"/>
    <x v="12"/>
    <m/>
    <m/>
    <s v="Geriatric Mental Health Clinic"/>
    <x v="81"/>
    <x v="4"/>
    <s v="1615 Dundas St E, Whitby, ON"/>
    <s v="L1N 5S9"/>
    <m/>
    <m/>
    <s v="Durham"/>
    <x v="3"/>
    <x v="2"/>
    <s v="RGP Toronto"/>
    <n v="4268"/>
    <n v="360"/>
    <n v="0"/>
    <n v="0"/>
    <n v="0"/>
    <n v="0"/>
    <n v="0"/>
    <n v="40"/>
    <b v="1"/>
    <m/>
    <n v="45"/>
    <n v="185"/>
    <s v="1950 hours annually (37.5 hours per week)"/>
    <m/>
    <n v="0"/>
    <n v="0.2"/>
    <n v="0"/>
    <n v="0"/>
    <n v="0"/>
    <n v="2"/>
    <n v="0"/>
    <n v="0"/>
    <n v="1"/>
    <n v="0"/>
    <n v="0"/>
    <n v="0"/>
    <n v="0"/>
    <n v="0"/>
    <n v="0"/>
    <n v="0"/>
    <n v="0"/>
    <n v="0"/>
    <n v="0"/>
    <n v="0"/>
    <n v="0"/>
    <n v="0"/>
    <m/>
    <n v="2867"/>
    <n v="40"/>
    <n v="1002"/>
    <n v="0"/>
    <s v="Other; Primary Care; Self Referral"/>
    <s v="Specialist"/>
    <n v="100"/>
    <x v="0"/>
    <x v="1"/>
    <m/>
    <s v="johnstonki@ontarioshores.ca"/>
    <s v="Kim Johnston"/>
    <n v="45559.53402777778"/>
    <b v="1"/>
    <n v="1"/>
  </r>
  <r>
    <s v="Asset04291"/>
    <x v="12"/>
    <m/>
    <m/>
    <s v="Ambulatory Mental Health Clinic"/>
    <x v="12"/>
    <x v="4"/>
    <s v="3560 Bathurst St North York, ON"/>
    <s v="M6A 2E1"/>
    <m/>
    <m/>
    <s v="Toronto"/>
    <x v="3"/>
    <x v="2"/>
    <s v="RGP Toronto"/>
    <n v="0"/>
    <n v="169"/>
    <n v="0"/>
    <n v="0"/>
    <n v="0"/>
    <n v="0"/>
    <n v="0"/>
    <n v="0"/>
    <b v="1"/>
    <m/>
    <n v="0"/>
    <n v="0"/>
    <s v="1950 hours annually (37.5 hours per week)"/>
    <m/>
    <n v="0"/>
    <n v="0"/>
    <n v="0"/>
    <n v="0"/>
    <n v="0"/>
    <n v="0"/>
    <n v="0"/>
    <n v="0"/>
    <n v="0.32"/>
    <n v="0"/>
    <n v="0"/>
    <n v="0"/>
    <n v="0.65"/>
    <n v="0"/>
    <n v="0.27"/>
    <n v="0"/>
    <n v="0"/>
    <n v="0"/>
    <n v="0"/>
    <n v="0"/>
    <n v="0"/>
    <n v="0.38"/>
    <m/>
    <n v="887"/>
    <n v="55"/>
    <n v="399"/>
    <n v="0"/>
    <m/>
    <m/>
    <n v="100"/>
    <x v="0"/>
    <x v="0"/>
    <m/>
    <s v="programs@geriatricsontario.ca"/>
    <s v="Kristen Mayhew"/>
    <n v="45618.488888888889"/>
    <b v="1"/>
    <n v="1"/>
  </r>
  <r>
    <s v="Asset03928"/>
    <x v="12"/>
    <m/>
    <m/>
    <s v="Geriatric Psychiatry Outpatient Clinic"/>
    <x v="45"/>
    <x v="4"/>
    <s v="550 University Ave., Toronto, Ontario"/>
    <s v="M5G 2A2"/>
    <m/>
    <m/>
    <s v="Toronto"/>
    <x v="3"/>
    <x v="2"/>
    <s v="RGP Toronto"/>
    <n v="0"/>
    <n v="111"/>
    <n v="0"/>
    <n v="0"/>
    <n v="0"/>
    <n v="0"/>
    <n v="0"/>
    <n v="4"/>
    <b v="1"/>
    <m/>
    <n v="0"/>
    <n v="0"/>
    <s v="1950 hours annually (37.5 hours per week)"/>
    <m/>
    <n v="0"/>
    <n v="0.1"/>
    <n v="0"/>
    <n v="0"/>
    <n v="0"/>
    <n v="0"/>
    <n v="0"/>
    <n v="0"/>
    <n v="0"/>
    <n v="0"/>
    <n v="0"/>
    <n v="0"/>
    <n v="0"/>
    <n v="0"/>
    <n v="0.35"/>
    <n v="0"/>
    <n v="0"/>
    <n v="0"/>
    <n v="0"/>
    <n v="0"/>
    <n v="0"/>
    <n v="0"/>
    <m/>
    <n v="175"/>
    <n v="9"/>
    <n v="39"/>
    <n v="0"/>
    <m/>
    <m/>
    <n v="100"/>
    <x v="0"/>
    <x v="0"/>
    <m/>
    <s v="Cheryl.Simpson@uhn.ca"/>
    <s v="Cheryl"/>
    <n v="45552.211111111108"/>
    <b v="1"/>
    <n v="1"/>
  </r>
  <r>
    <s v="Asset04149"/>
    <x v="12"/>
    <m/>
    <m/>
    <s v="TGH Geriatric Psychiatry Clinic"/>
    <x v="174"/>
    <x v="4"/>
    <s v="200 Elizabeth Street, Toronto, ON,"/>
    <s v="M5G 2C4"/>
    <m/>
    <m/>
    <m/>
    <x v="3"/>
    <x v="2"/>
    <s v="RGP Toronto"/>
    <n v="0"/>
    <n v="759"/>
    <n v="0"/>
    <n v="0"/>
    <n v="0"/>
    <n v="0"/>
    <n v="0"/>
    <n v="0"/>
    <b v="0"/>
    <m/>
    <n v="0"/>
    <n v="0"/>
    <s v="Other"/>
    <m/>
    <n v="0"/>
    <n v="0"/>
    <n v="0"/>
    <n v="0"/>
    <n v="0"/>
    <n v="0"/>
    <n v="0"/>
    <n v="0"/>
    <n v="0"/>
    <n v="0"/>
    <n v="0"/>
    <n v="0"/>
    <n v="0"/>
    <n v="0"/>
    <n v="0"/>
    <n v="0"/>
    <n v="0"/>
    <n v="0"/>
    <n v="0"/>
    <n v="0"/>
    <n v="0"/>
    <n v="0"/>
    <m/>
    <n v="2247"/>
    <n v="772"/>
    <n v="273"/>
    <n v="0"/>
    <m/>
    <m/>
    <n v="0"/>
    <x v="0"/>
    <x v="0"/>
    <m/>
    <s v="alison.seto@uhn.ca"/>
    <s v="Alison Seto"/>
    <n v="45565.066666666666"/>
    <b v="1"/>
    <n v="1"/>
  </r>
  <r>
    <s v="Asset03727"/>
    <x v="12"/>
    <m/>
    <m/>
    <s v="Sunnybrook Geriatric outpatient services"/>
    <x v="22"/>
    <x v="4"/>
    <s v="#F307, 2075 Bayview Avenue"/>
    <s v="M4N 3M5"/>
    <m/>
    <m/>
    <m/>
    <x v="3"/>
    <x v="2"/>
    <s v="RGP Toronto"/>
    <n v="0"/>
    <n v="388"/>
    <n v="0"/>
    <n v="0"/>
    <n v="0"/>
    <n v="0"/>
    <n v="0"/>
    <n v="0"/>
    <b v="0"/>
    <m/>
    <n v="0"/>
    <n v="0"/>
    <s v="1950 hours annually (37.5 hours per week)"/>
    <m/>
    <n v="0"/>
    <n v="4"/>
    <n v="0"/>
    <n v="0"/>
    <n v="0"/>
    <n v="1"/>
    <n v="0"/>
    <n v="1"/>
    <n v="0"/>
    <n v="0"/>
    <n v="0"/>
    <n v="0"/>
    <n v="0"/>
    <n v="0"/>
    <n v="0"/>
    <n v="0"/>
    <n v="0"/>
    <n v="0"/>
    <n v="0"/>
    <n v="0"/>
    <n v="0"/>
    <n v="0"/>
    <m/>
    <n v="4438"/>
    <n v="400"/>
    <n v="2584"/>
    <n v="0"/>
    <m/>
    <m/>
    <n v="0"/>
    <x v="0"/>
    <x v="0"/>
    <m/>
    <s v="hema.bhatt@sunnybrook.ca"/>
    <s v="Hemasvi Bhatt"/>
    <n v="45519.185416666667"/>
    <b v="1"/>
    <n v="1"/>
  </r>
  <r>
    <s v="Asset04234"/>
    <x v="12"/>
    <m/>
    <m/>
    <s v="Geriatric Psychiatry Outpatient Clinics"/>
    <x v="5"/>
    <x v="4"/>
    <s v="1235 Wilson Ave., Toronto, Ontario"/>
    <s v="M3M 0B2"/>
    <m/>
    <m/>
    <m/>
    <x v="3"/>
    <x v="2"/>
    <s v="RGP Toronto"/>
    <n v="0"/>
    <n v="300"/>
    <n v="0"/>
    <n v="0"/>
    <n v="0"/>
    <n v="0"/>
    <n v="0"/>
    <n v="37.5"/>
    <b v="1"/>
    <m/>
    <n v="0"/>
    <n v="0"/>
    <s v="1950 hours annually (37.5 hours per week)"/>
    <m/>
    <n v="0.6"/>
    <n v="0.6"/>
    <n v="0"/>
    <n v="0"/>
    <n v="0"/>
    <n v="0"/>
    <n v="0"/>
    <n v="0"/>
    <n v="0"/>
    <n v="0"/>
    <n v="0"/>
    <n v="0"/>
    <n v="0.4"/>
    <n v="0"/>
    <n v="0"/>
    <n v="0"/>
    <n v="0"/>
    <n v="0"/>
    <n v="0"/>
    <n v="0"/>
    <n v="0"/>
    <n v="0"/>
    <m/>
    <n v="432"/>
    <n v="0"/>
    <n v="0"/>
    <n v="0"/>
    <s v="Other; Community Agency"/>
    <s v="Internal HRH referrals"/>
    <n v="100"/>
    <x v="0"/>
    <x v="0"/>
    <m/>
    <s v="Ppodolski@hrh.ca"/>
    <s v="Paula Podolski"/>
    <n v="45582.349305555559"/>
    <b v="1"/>
    <n v="1"/>
  </r>
  <r>
    <s v="Asset03953"/>
    <x v="12"/>
    <m/>
    <m/>
    <s v="SGS Specialized Geriatric Services, Cambridge Geriatric Psychiatry &amp; MH Outreach"/>
    <x v="82"/>
    <x v="4"/>
    <s v="700 Coronation Blvd, Cambridge, ON"/>
    <s v="N1R 3G2"/>
    <m/>
    <m/>
    <s v="Wellington; Waterloo"/>
    <x v="2"/>
    <x v="2"/>
    <s v="RGP Central"/>
    <n v="0"/>
    <n v="327"/>
    <n v="123"/>
    <n v="0"/>
    <n v="0"/>
    <n v="0"/>
    <n v="216"/>
    <n v="0"/>
    <b v="0"/>
    <m/>
    <n v="78"/>
    <n v="109"/>
    <s v="1820 hours annually (35 hours per week)"/>
    <m/>
    <n v="0"/>
    <n v="0"/>
    <n v="0"/>
    <n v="0"/>
    <n v="0"/>
    <n v="6"/>
    <n v="0"/>
    <n v="0"/>
    <n v="3"/>
    <n v="0"/>
    <n v="0"/>
    <n v="0"/>
    <n v="0"/>
    <n v="0"/>
    <n v="0"/>
    <n v="0"/>
    <n v="0"/>
    <n v="0"/>
    <n v="0"/>
    <n v="0"/>
    <n v="6"/>
    <n v="0"/>
    <m/>
    <n v="3585"/>
    <n v="2496"/>
    <n v="134"/>
    <n v="0"/>
    <m/>
    <m/>
    <n v="0"/>
    <x v="0"/>
    <x v="1"/>
    <m/>
    <s v="lmonakhova@cmhaww.ca"/>
    <s v="Lana Monakhova"/>
    <n v="45555.088888888888"/>
    <b v="1"/>
    <n v="1"/>
  </r>
  <r>
    <s v="Asset04180"/>
    <x v="12"/>
    <m/>
    <m/>
    <s v="Hamilton Seniors Mental Health Outpatient &amp; Outreach Program (Hamilton SMHOP)"/>
    <x v="83"/>
    <x v="4"/>
    <s v="100 West 5th Street, Hamilton, ON L9C 0E3"/>
    <s v="L9C 0E3"/>
    <m/>
    <m/>
    <s v="Hamilton"/>
    <x v="2"/>
    <x v="2"/>
    <s v="RGP Central"/>
    <n v="0"/>
    <n v="772"/>
    <n v="1594"/>
    <n v="0"/>
    <n v="0"/>
    <n v="0"/>
    <n v="300"/>
    <n v="40"/>
    <b v="1"/>
    <m/>
    <n v="55"/>
    <n v="73"/>
    <s v="1950 hours annually (37.5 hours per week)"/>
    <m/>
    <n v="0"/>
    <n v="1.3"/>
    <n v="0"/>
    <n v="0"/>
    <n v="0"/>
    <n v="2.6"/>
    <n v="0"/>
    <n v="0"/>
    <n v="0"/>
    <n v="0"/>
    <n v="0"/>
    <n v="0"/>
    <n v="0"/>
    <n v="0"/>
    <n v="1.5"/>
    <n v="0"/>
    <n v="0"/>
    <n v="0"/>
    <n v="0"/>
    <n v="0"/>
    <n v="0"/>
    <n v="0"/>
    <m/>
    <n v="3732"/>
    <n v="2496"/>
    <n v="120"/>
    <n v="1.6"/>
    <s v="Community Agency; Emergency Department; Home and Community Care Support Services; Ontario Health Team; Primary Care"/>
    <m/>
    <n v="95"/>
    <x v="0"/>
    <x v="0"/>
    <m/>
    <s v="dbagley@stjoes.ca"/>
    <s v="DavidBagley"/>
    <n v="45565.28125"/>
    <b v="1"/>
    <n v="1"/>
  </r>
  <r>
    <s v="Asset03887"/>
    <x v="12"/>
    <m/>
    <m/>
    <s v="Specialized Geriatric Services"/>
    <x v="44"/>
    <x v="4"/>
    <s v="243 CONSUMERS RD, UNIT 300, TORONTO, ON"/>
    <s v="M2J4W8"/>
    <m/>
    <m/>
    <s v="Toronto"/>
    <x v="3"/>
    <x v="2"/>
    <s v="RGP Toronto"/>
    <n v="3018"/>
    <n v="297"/>
    <n v="237"/>
    <n v="0"/>
    <n v="0"/>
    <n v="0"/>
    <n v="0"/>
    <n v="37.5"/>
    <b v="1"/>
    <m/>
    <n v="98"/>
    <n v="0"/>
    <s v="1950 hours annually (37.5 hours per week)"/>
    <m/>
    <n v="0"/>
    <n v="1.4"/>
    <n v="0"/>
    <n v="0"/>
    <n v="0"/>
    <n v="0"/>
    <n v="0"/>
    <n v="0"/>
    <n v="0"/>
    <n v="0"/>
    <n v="0"/>
    <n v="0"/>
    <n v="0"/>
    <n v="0"/>
    <n v="0.75"/>
    <n v="0"/>
    <n v="0"/>
    <n v="0"/>
    <n v="0"/>
    <n v="0"/>
    <n v="0"/>
    <n v="0"/>
    <m/>
    <n v="2471"/>
    <n v="87"/>
    <n v="398"/>
    <n v="0"/>
    <m/>
    <s v="- catchment in place_x000a_- PCPs_x000a_- GEM_x000a_- inpatient_x000a_- SGS clinics _x000a_- specialists _x000a_- Retirement homes"/>
    <n v="100"/>
    <x v="0"/>
    <x v="0"/>
    <m/>
    <s v="Janet.Oliver@nygh.on.ca"/>
    <s v="Janet Oliver"/>
    <n v="45547.170138888891"/>
    <b v="1"/>
    <n v="1"/>
  </r>
  <r>
    <s v="Asset04004"/>
    <x v="12"/>
    <m/>
    <m/>
    <s v="Geriatric Psychiatry Assessment clinic"/>
    <x v="42"/>
    <x v="4"/>
    <s v="550 Wellington Road London ON"/>
    <s v="N6C 0A7"/>
    <m/>
    <m/>
    <s v="Bruce; Elgin; Grey; Huron; Middlesex; Oxford; Perth"/>
    <x v="2"/>
    <x v="2"/>
    <s v="RGP Southwestern Ontario"/>
    <n v="0"/>
    <n v="494"/>
    <n v="0"/>
    <n v="0"/>
    <n v="0"/>
    <n v="0"/>
    <n v="0"/>
    <n v="0"/>
    <b v="1"/>
    <m/>
    <n v="0"/>
    <n v="0"/>
    <s v="1950 hours annually (37.5 hours per week)"/>
    <m/>
    <n v="0"/>
    <n v="0"/>
    <n v="0"/>
    <n v="0"/>
    <n v="0"/>
    <n v="1"/>
    <n v="0"/>
    <n v="0"/>
    <n v="0"/>
    <n v="0"/>
    <n v="0"/>
    <n v="0"/>
    <n v="0"/>
    <n v="0"/>
    <n v="0"/>
    <n v="0"/>
    <n v="0"/>
    <n v="0"/>
    <n v="0"/>
    <n v="0"/>
    <n v="0"/>
    <n v="0"/>
    <m/>
    <n v="658"/>
    <n v="56"/>
    <n v="8"/>
    <n v="0"/>
    <m/>
    <m/>
    <n v="0"/>
    <x v="0"/>
    <x v="0"/>
    <m/>
    <s v="Krista.Harloff@sjhc.london.on.ca"/>
    <s v="Krista Harloff"/>
    <n v="45559.111805555556"/>
    <b v="1"/>
    <n v="1"/>
  </r>
  <r>
    <s v="Asset03854"/>
    <x v="12"/>
    <m/>
    <m/>
    <s v="Centre for Healthy Aging Geriatric Psychiatry Clinic"/>
    <x v="15"/>
    <x v="4"/>
    <s v="88 Maplewood Avenue, Hamilton, Ontario"/>
    <s v="L8M 1W9"/>
    <m/>
    <m/>
    <m/>
    <x v="2"/>
    <x v="2"/>
    <s v="RGP Central"/>
    <n v="500"/>
    <n v="100"/>
    <n v="0"/>
    <n v="0"/>
    <n v="0"/>
    <n v="0"/>
    <n v="0"/>
    <n v="40"/>
    <b v="1"/>
    <m/>
    <n v="20"/>
    <n v="15"/>
    <s v="1950 hours annually (37.5 hours per week)"/>
    <m/>
    <n v="0"/>
    <n v="1"/>
    <n v="0"/>
    <n v="0"/>
    <n v="0"/>
    <n v="1"/>
    <n v="0"/>
    <n v="0"/>
    <n v="0"/>
    <n v="0"/>
    <n v="0"/>
    <n v="0"/>
    <n v="0"/>
    <n v="0"/>
    <n v="0.5"/>
    <n v="0"/>
    <n v="2"/>
    <n v="0"/>
    <n v="0"/>
    <n v="0"/>
    <n v="0"/>
    <n v="0"/>
    <s v="RN and OT's are case managers"/>
    <n v="480"/>
    <n v="100"/>
    <n v="0"/>
    <n v="0"/>
    <s v="Emergency Department; Community Agency; Home and Community Care Support Services; Primary Care"/>
    <m/>
    <n v="90"/>
    <x v="0"/>
    <x v="0"/>
    <m/>
    <s v="petrella@hhsc.ca"/>
    <s v="Allison Petrella"/>
    <n v="45546.11041666667"/>
    <b v="1"/>
    <n v="1"/>
  </r>
  <r>
    <s v="Asset03860"/>
    <x v="13"/>
    <m/>
    <m/>
    <s v="HHS Geriatric Psychiatry LTC Outreach"/>
    <x v="15"/>
    <x v="4"/>
    <s v="88 Maplewood Avenue Hamilton, Ontario"/>
    <s v="L8M 1W9"/>
    <m/>
    <m/>
    <s v="Hamilton"/>
    <x v="2"/>
    <x v="2"/>
    <s v="RGP Central"/>
    <n v="0"/>
    <n v="647"/>
    <n v="0"/>
    <n v="0"/>
    <n v="0"/>
    <n v="0"/>
    <n v="0"/>
    <n v="40"/>
    <b v="1"/>
    <m/>
    <n v="15"/>
    <n v="30"/>
    <s v="1950 hours annually (37.5 hours per week)"/>
    <m/>
    <n v="0"/>
    <n v="1"/>
    <n v="0"/>
    <n v="0"/>
    <n v="0"/>
    <n v="1"/>
    <n v="0"/>
    <n v="0"/>
    <n v="0"/>
    <n v="0"/>
    <n v="0"/>
    <n v="0"/>
    <n v="0"/>
    <n v="0"/>
    <n v="0.5"/>
    <n v="0"/>
    <n v="3"/>
    <n v="0"/>
    <n v="0"/>
    <n v="0"/>
    <n v="0"/>
    <n v="0"/>
    <s v="RN, OT are Case Managers"/>
    <n v="647"/>
    <n v="0"/>
    <n v="0"/>
    <n v="0"/>
    <s v="Other"/>
    <s v="through Central clinical intake"/>
    <n v="90"/>
    <x v="0"/>
    <x v="0"/>
    <m/>
    <s v="petrella@hhsc.ca"/>
    <s v="Allison Petrella"/>
    <n v="45547.462500000001"/>
    <b v="1"/>
    <n v="1"/>
  </r>
  <r>
    <s v="Asset04174"/>
    <x v="13"/>
    <m/>
    <m/>
    <s v="Geriatric Outreach"/>
    <x v="42"/>
    <x v="4"/>
    <s v="550 Wellington Road London ON"/>
    <s v="N6C 0A7"/>
    <m/>
    <m/>
    <s v="Middlesex"/>
    <x v="2"/>
    <x v="2"/>
    <s v="RGP Southwestern Ontario"/>
    <n v="0"/>
    <n v="690"/>
    <n v="0"/>
    <n v="0"/>
    <n v="0"/>
    <n v="0"/>
    <n v="0"/>
    <n v="37.5"/>
    <b v="1"/>
    <m/>
    <n v="0"/>
    <n v="0"/>
    <s v="1950 hours annually (37.5 hours per week)"/>
    <m/>
    <n v="0"/>
    <n v="0"/>
    <n v="0"/>
    <n v="0"/>
    <n v="0"/>
    <n v="3"/>
    <n v="0"/>
    <n v="0"/>
    <n v="0"/>
    <n v="0"/>
    <n v="0"/>
    <n v="0"/>
    <n v="0"/>
    <n v="0"/>
    <n v="0"/>
    <n v="0"/>
    <n v="0"/>
    <n v="0"/>
    <n v="0"/>
    <n v="0"/>
    <n v="0"/>
    <n v="0"/>
    <m/>
    <n v="1006"/>
    <n v="934"/>
    <n v="32"/>
    <n v="0"/>
    <m/>
    <m/>
    <n v="0"/>
    <x v="0"/>
    <x v="0"/>
    <m/>
    <s v="Krista.Harloff@sjhc.london.on.ca"/>
    <s v="Krista Harloff"/>
    <n v="45565.182638888888"/>
    <b v="1"/>
    <n v="1"/>
  </r>
  <r>
    <s v="Asset04261"/>
    <x v="13"/>
    <m/>
    <m/>
    <s v="Geriatric Psychiatry Outreach Team"/>
    <x v="17"/>
    <x v="4"/>
    <s v="35 N. Algoma Street, Thunder Bay, ON"/>
    <s v="P7B 5G7"/>
    <m/>
    <m/>
    <m/>
    <x v="4"/>
    <x v="2"/>
    <s v="Regional Specialized Geriatric Services - North West"/>
    <n v="0"/>
    <n v="475"/>
    <n v="427"/>
    <n v="0"/>
    <n v="0"/>
    <n v="0"/>
    <n v="0"/>
    <n v="0"/>
    <b v="0"/>
    <m/>
    <n v="25"/>
    <n v="28"/>
    <s v="1950 hours annually (37.5 hours per week)"/>
    <m/>
    <n v="0"/>
    <n v="1.4"/>
    <n v="0"/>
    <n v="0"/>
    <n v="0"/>
    <n v="0"/>
    <n v="3.6"/>
    <n v="0"/>
    <n v="2"/>
    <n v="0"/>
    <n v="0"/>
    <n v="0"/>
    <n v="1"/>
    <n v="0"/>
    <n v="0"/>
    <n v="0"/>
    <n v="0"/>
    <n v="0"/>
    <n v="0"/>
    <n v="0"/>
    <n v="0"/>
    <n v="0"/>
    <m/>
    <n v="5943"/>
    <n v="2911"/>
    <n v="0"/>
    <n v="0"/>
    <s v="Emergency Department; Other; Primary Care"/>
    <s v="Acute care, geriatrician and other specialists."/>
    <n v="98"/>
    <x v="0"/>
    <x v="0"/>
    <s v="This program also includes the service type Geriatric Psychiatry Outpatient Clinics."/>
    <s v="divya.george@tbh.net"/>
    <s v="Divya George"/>
    <n v="45590.05"/>
    <b v="1"/>
    <n v="1"/>
  </r>
  <r>
    <s v="Asset04181"/>
    <x v="13"/>
    <m/>
    <m/>
    <s v="Seniors Mental Health Outpatient &amp; Outreach Programs (SMHOP) Halton"/>
    <x v="85"/>
    <x v="4"/>
    <s v="5230 South Service Road Burlington, Ontario"/>
    <s v="L7L 5P2"/>
    <m/>
    <m/>
    <s v="Halton; Peel"/>
    <x v="2"/>
    <x v="2"/>
    <s v="RGP Central"/>
    <n v="0"/>
    <n v="1702"/>
    <n v="3404"/>
    <n v="0"/>
    <n v="0"/>
    <n v="0"/>
    <n v="280"/>
    <n v="40"/>
    <b v="1"/>
    <m/>
    <n v="164"/>
    <n v="51"/>
    <s v="1950 hours annually (37.5 hours per week)"/>
    <m/>
    <n v="0"/>
    <n v="1.3"/>
    <n v="0"/>
    <n v="0"/>
    <n v="0"/>
    <n v="0"/>
    <n v="0"/>
    <n v="0"/>
    <n v="0"/>
    <n v="0"/>
    <n v="0"/>
    <n v="0"/>
    <n v="0"/>
    <n v="0"/>
    <n v="1.5"/>
    <n v="0"/>
    <n v="0"/>
    <n v="0"/>
    <n v="0"/>
    <n v="0"/>
    <n v="0"/>
    <n v="1"/>
    <s v="1 FTE Concurrent Disorders Worker"/>
    <n v="9420"/>
    <n v="4752"/>
    <n v="192"/>
    <n v="9.3000000000000007"/>
    <s v="Emergency Department; Community Agency; Home and Community Care Support Services; Ontario Health Team; Primary Care"/>
    <s v="Long Term Care Homes"/>
    <n v="95"/>
    <x v="0"/>
    <x v="0"/>
    <m/>
    <s v="dbagley@stjoes.ca"/>
    <s v="DavidBagley"/>
    <n v="45565.28125"/>
    <b v="1"/>
    <n v="1"/>
  </r>
  <r>
    <s v="Asset04182"/>
    <x v="13"/>
    <m/>
    <m/>
    <s v="Niagara Seniors Mental Health Outreach Program (Niagara SMHOP)"/>
    <x v="86"/>
    <x v="4"/>
    <s v="110B Unit 7 Hannover Drive St. Catharine's, Ontario"/>
    <s v="L2R 1C6"/>
    <m/>
    <m/>
    <s v="Niagara Regional Municipality"/>
    <x v="2"/>
    <x v="2"/>
    <s v="RGP Central"/>
    <n v="0"/>
    <n v="663"/>
    <n v="1326"/>
    <n v="0"/>
    <n v="0"/>
    <n v="0"/>
    <n v="346"/>
    <n v="40"/>
    <b v="1"/>
    <m/>
    <n v="97"/>
    <n v="76"/>
    <s v="1950 hours annually (37.5 hours per week)"/>
    <m/>
    <n v="0"/>
    <n v="0.6"/>
    <n v="0"/>
    <n v="0"/>
    <n v="0"/>
    <n v="2"/>
    <n v="0"/>
    <n v="0"/>
    <n v="0"/>
    <n v="0"/>
    <n v="0"/>
    <n v="0"/>
    <n v="0"/>
    <n v="0"/>
    <n v="1.7"/>
    <n v="0"/>
    <n v="0"/>
    <n v="0"/>
    <n v="0"/>
    <n v="0"/>
    <n v="0.2"/>
    <n v="0"/>
    <m/>
    <n v="3300"/>
    <n v="1608"/>
    <n v="12"/>
    <n v="3.6"/>
    <s v="Community Agency; Emergency Department; Home and Community Care Support Services; Ontario Health Team; Primary Care"/>
    <s v="Long Term Care Homes"/>
    <n v="95"/>
    <x v="0"/>
    <x v="0"/>
    <m/>
    <s v="dbagley@stjoes.ca"/>
    <s v="DavidBagley"/>
    <n v="45565.287499999999"/>
    <b v="1"/>
    <n v="1"/>
  </r>
  <r>
    <s v="Asset04183"/>
    <x v="13"/>
    <m/>
    <m/>
    <s v="Brant Seniors Mental Health Outreach Program (Brant SMHOP)"/>
    <x v="87"/>
    <x v="4"/>
    <s v="99 Wayne Gretzky Pkwy, Brantford, ON"/>
    <s v="N3S 6T6"/>
    <m/>
    <m/>
    <s v="Brant"/>
    <x v="2"/>
    <x v="2"/>
    <s v="RGP Central"/>
    <n v="0"/>
    <n v="184"/>
    <n v="368"/>
    <n v="0"/>
    <n v="0"/>
    <n v="0"/>
    <n v="296"/>
    <n v="40"/>
    <b v="1"/>
    <m/>
    <n v="29"/>
    <n v="93"/>
    <s v="1950 hours annually (37.5 hours per week)"/>
    <m/>
    <n v="0"/>
    <n v="0.3"/>
    <n v="0"/>
    <n v="0"/>
    <n v="0"/>
    <n v="1"/>
    <n v="0"/>
    <n v="0"/>
    <n v="0"/>
    <n v="0"/>
    <n v="0"/>
    <n v="0"/>
    <n v="0"/>
    <n v="0"/>
    <n v="0.7"/>
    <n v="0"/>
    <n v="0"/>
    <n v="0"/>
    <n v="0"/>
    <n v="0"/>
    <n v="0"/>
    <n v="0"/>
    <m/>
    <n v="636"/>
    <n v="300"/>
    <n v="24"/>
    <n v="0.8"/>
    <s v="Community Agency; Emergency Department; Home and Community Care Support Services; Ontario Health Team; Other; Primary Care"/>
    <s v="Long Term Care Homes"/>
    <n v="95"/>
    <x v="0"/>
    <x v="0"/>
    <m/>
    <s v="dbagley@stjoes.ca"/>
    <s v="DavidBagley"/>
    <n v="45565.293055555558"/>
    <b v="1"/>
    <n v="1"/>
  </r>
  <r>
    <s v="Asset03980"/>
    <x v="13"/>
    <m/>
    <m/>
    <s v="Geriatric Psychiatry Community Services Of Ottawa"/>
    <x v="91"/>
    <x v="4"/>
    <s v="75 Bruyere, suite 129y, Ottawa Ontario"/>
    <s v="K1N 5C7"/>
    <m/>
    <m/>
    <s v="Ottawa"/>
    <x v="1"/>
    <x v="2"/>
    <s v="RGP Eastern Ontario"/>
    <n v="0"/>
    <n v="2837"/>
    <n v="0"/>
    <n v="0"/>
    <n v="0"/>
    <n v="0"/>
    <n v="0"/>
    <n v="0"/>
    <b v="1"/>
    <m/>
    <n v="380"/>
    <n v="140"/>
    <s v="1950 hours annually (37.5 hours per week)"/>
    <m/>
    <n v="0"/>
    <n v="3"/>
    <n v="0"/>
    <n v="0"/>
    <n v="0"/>
    <n v="8"/>
    <n v="0"/>
    <n v="0"/>
    <n v="11"/>
    <n v="0"/>
    <n v="0"/>
    <n v="0"/>
    <n v="8"/>
    <n v="0"/>
    <n v="6"/>
    <n v="0"/>
    <n v="0"/>
    <n v="0"/>
    <n v="0"/>
    <n v="0"/>
    <n v="0"/>
    <n v="0"/>
    <m/>
    <n v="13534"/>
    <n v="7552"/>
    <n v="879"/>
    <n v="0"/>
    <s v="Community Agency; Emergency Department; Home and Community Care Support Services; Other; Primary Care"/>
    <s v="Any physicians can refer to our program."/>
    <n v="100"/>
    <x v="1"/>
    <x v="1"/>
    <m/>
    <s v="vdemers@bruyere.org"/>
    <s v="Vickie Demers"/>
    <n v="45558.195138888892"/>
    <b v="1"/>
    <n v="1"/>
  </r>
  <r>
    <s v="Asset03844"/>
    <x v="13"/>
    <m/>
    <m/>
    <s v="Mental Health Services of Renfrew County - Geriatric Mental Health Program"/>
    <x v="21"/>
    <x v="4"/>
    <s v="425 Cecelia Street, Pembroke ON"/>
    <s v="K8A 1S7"/>
    <s v="180 Plaunt St S, Renfrew ON; 128 Mary St, Arnprior ON; 19663 Opeongo Line, Barry's Bay ON"/>
    <s v="K7V 1M8; K7S 1E6; K0J 1B0"/>
    <s v="Renfrew"/>
    <x v="1"/>
    <x v="2"/>
    <s v="RGP Eastern Ontario"/>
    <n v="0"/>
    <n v="718"/>
    <n v="0"/>
    <n v="0"/>
    <n v="0"/>
    <n v="365"/>
    <n v="383"/>
    <n v="40"/>
    <b v="1"/>
    <m/>
    <n v="68"/>
    <n v="48"/>
    <s v="1950 hours annually (37.5 hours per week)"/>
    <m/>
    <n v="0"/>
    <n v="0"/>
    <n v="0"/>
    <n v="0"/>
    <n v="0"/>
    <n v="6"/>
    <n v="0"/>
    <n v="0"/>
    <n v="0"/>
    <n v="0"/>
    <n v="0"/>
    <n v="0"/>
    <n v="0"/>
    <n v="0"/>
    <n v="1.4"/>
    <n v="0"/>
    <n v="0"/>
    <n v="0"/>
    <n v="0"/>
    <n v="0"/>
    <n v="1"/>
    <n v="0"/>
    <m/>
    <n v="2328"/>
    <n v="712"/>
    <n v="0"/>
    <n v="0"/>
    <s v="Emergency Department; Primary Care"/>
    <m/>
    <n v="98"/>
    <x v="0"/>
    <x v="0"/>
    <s v="# In Person Visits also includes video visits."/>
    <s v="tanya.hamber@prh.email"/>
    <s v="Tanya Hamber"/>
    <n v="45546.444444444445"/>
    <b v="1"/>
    <n v="1"/>
  </r>
  <r>
    <s v="Asset04233"/>
    <x v="13"/>
    <m/>
    <m/>
    <s v="GMOT"/>
    <x v="5"/>
    <x v="4"/>
    <s v="1235 Wilson Ave., Toronto, Ontario"/>
    <s v="M3M 0B2"/>
    <m/>
    <m/>
    <s v="Toronto"/>
    <x v="3"/>
    <x v="2"/>
    <s v="RGP Toronto"/>
    <n v="0"/>
    <n v="300"/>
    <n v="0"/>
    <n v="0"/>
    <n v="0"/>
    <n v="0"/>
    <n v="0"/>
    <n v="37.5"/>
    <b v="1"/>
    <m/>
    <n v="0"/>
    <n v="0"/>
    <s v="1950 hours annually (37.5 hours per week)"/>
    <m/>
    <n v="0.2"/>
    <n v="0"/>
    <n v="0"/>
    <n v="0"/>
    <n v="0"/>
    <n v="4"/>
    <n v="0"/>
    <n v="0"/>
    <n v="0"/>
    <n v="0"/>
    <n v="0"/>
    <n v="0"/>
    <n v="0"/>
    <n v="0"/>
    <n v="0"/>
    <n v="0"/>
    <n v="0"/>
    <n v="0"/>
    <n v="0"/>
    <n v="0"/>
    <n v="0"/>
    <n v="0"/>
    <m/>
    <n v="1940"/>
    <n v="0"/>
    <n v="0"/>
    <n v="0"/>
    <s v="Other"/>
    <s v="Long Term Care Homes"/>
    <n v="0"/>
    <x v="0"/>
    <x v="0"/>
    <m/>
    <s v="Ppodolski@hrh.ca"/>
    <s v="Paula Podolski"/>
    <n v="45582.347916666666"/>
    <b v="1"/>
    <n v="1"/>
  </r>
  <r>
    <s v="Asset03954"/>
    <x v="13"/>
    <m/>
    <m/>
    <s v="SGS Seniors at Risk"/>
    <x v="82"/>
    <x v="4"/>
    <s v="80 Waterloo Ave, Guelph, ON"/>
    <s v="N1A0A1"/>
    <m/>
    <m/>
    <m/>
    <x v="2"/>
    <x v="2"/>
    <s v="RGP Central"/>
    <n v="0"/>
    <n v="135"/>
    <n v="49"/>
    <n v="0"/>
    <n v="0"/>
    <n v="0"/>
    <n v="64"/>
    <n v="0"/>
    <b v="0"/>
    <m/>
    <n v="2"/>
    <n v="8"/>
    <s v="1820 hours annually (35 hours per week)"/>
    <m/>
    <n v="0"/>
    <n v="0"/>
    <n v="0"/>
    <n v="0"/>
    <n v="0"/>
    <n v="0"/>
    <n v="0"/>
    <n v="0"/>
    <n v="2"/>
    <n v="0"/>
    <n v="0"/>
    <n v="0"/>
    <n v="0"/>
    <n v="0"/>
    <n v="0"/>
    <n v="0"/>
    <n v="0"/>
    <n v="0"/>
    <n v="0"/>
    <n v="0"/>
    <n v="2"/>
    <n v="0"/>
    <m/>
    <n v="939"/>
    <n v="704"/>
    <n v="0"/>
    <n v="0"/>
    <m/>
    <m/>
    <n v="0"/>
    <x v="0"/>
    <x v="0"/>
    <m/>
    <s v="lmonakhova@cmhaww.ca"/>
    <s v="Lana Monakhova"/>
    <n v="45555.089583333334"/>
    <b v="1"/>
    <n v="1"/>
  </r>
  <r>
    <s v="Asset03926"/>
    <x v="13"/>
    <m/>
    <m/>
    <s v="DMHSOAP- District Mental Health Services Older Adults Program"/>
    <x v="80"/>
    <x v="4"/>
    <s v="612 Portage Avenue, Fort Frances, ON"/>
    <s v="P9A 3M8"/>
    <s v="21 Wolsley Street, Kenora,ON; 101 Main Street, Atikokan, ON; 52 Van Horne Av, Dryden, ON; 54 Front street 2-E 2nd Floor, Sioux Lookout,ON; 51 HWY - 105 Lower Level, Red Lake, ON"/>
    <s v="P9N3X5; P0T1C0; P8N2Z2; P8T1A5; P0V2M0"/>
    <s v="Rainy River; Kenora"/>
    <x v="4"/>
    <x v="2"/>
    <s v="Regional Specialized Geriatric Services - North West"/>
    <n v="0"/>
    <n v="727"/>
    <n v="0"/>
    <n v="0"/>
    <n v="0"/>
    <n v="0"/>
    <n v="0"/>
    <n v="0"/>
    <b v="0"/>
    <m/>
    <n v="0"/>
    <n v="0"/>
    <s v="1950 hours annually (37.5 hours per week)"/>
    <m/>
    <n v="0"/>
    <n v="0"/>
    <n v="0"/>
    <n v="0"/>
    <n v="0"/>
    <n v="0"/>
    <n v="0"/>
    <n v="0"/>
    <n v="0"/>
    <n v="0"/>
    <n v="0"/>
    <n v="0"/>
    <n v="0"/>
    <n v="0"/>
    <n v="0"/>
    <n v="0"/>
    <n v="0"/>
    <n v="0"/>
    <n v="0"/>
    <n v="0"/>
    <n v="0"/>
    <n v="0"/>
    <m/>
    <n v="0"/>
    <n v="0"/>
    <n v="0"/>
    <n v="0"/>
    <s v="Caregiver Referral; Community Agency; Community Paramedicine; Emergency Department; Home and Community Care Support Services; Other; Primary Care; Self Referral"/>
    <s v="Hospital"/>
    <n v="84"/>
    <x v="1"/>
    <x v="1"/>
    <m/>
    <s v="phyatt@cmhaff.ca"/>
    <s v="phyatt@cmhaff.ca"/>
    <n v="45552.09652777778"/>
    <b v="1"/>
    <n v="1"/>
  </r>
  <r>
    <s v="Asset03715"/>
    <x v="13"/>
    <m/>
    <m/>
    <s v="Community Psychiatric Services for the Elderly (CPSE)"/>
    <x v="22"/>
    <x v="4"/>
    <s v="2075 Bayview Avenue, toronto, Ontario"/>
    <s v="M4N3M5"/>
    <m/>
    <m/>
    <s v="Toronto"/>
    <x v="3"/>
    <x v="2"/>
    <s v="RGP Toronto"/>
    <n v="0"/>
    <n v="500"/>
    <n v="20"/>
    <n v="0"/>
    <n v="0"/>
    <n v="0"/>
    <n v="0"/>
    <n v="40"/>
    <b v="1"/>
    <m/>
    <n v="0"/>
    <n v="0"/>
    <s v="1950 hours annually (37.5 hours per week)"/>
    <m/>
    <n v="0"/>
    <n v="0.9"/>
    <n v="0"/>
    <n v="0"/>
    <n v="0"/>
    <n v="1"/>
    <n v="0"/>
    <n v="0"/>
    <n v="2"/>
    <n v="0"/>
    <n v="0"/>
    <n v="0"/>
    <n v="0.6"/>
    <n v="0"/>
    <n v="1"/>
    <n v="0"/>
    <n v="0"/>
    <n v="0"/>
    <n v="0"/>
    <n v="0"/>
    <n v="0"/>
    <n v="0"/>
    <m/>
    <n v="2800"/>
    <n v="2600"/>
    <n v="250"/>
    <n v="0"/>
    <s v="Community Agency; Community Paramedicine; Emergency Department; Home and Community Care Support Services; Ontario Health Team; Other; Primary Care"/>
    <m/>
    <n v="100"/>
    <x v="0"/>
    <x v="1"/>
    <m/>
    <s v="thuvaa.varatharajan@sunnybrook.ca"/>
    <s v="Thuvaa Varatharajan"/>
    <n v="45497.155555555553"/>
    <b v="1"/>
    <n v="1"/>
  </r>
  <r>
    <s v="Asset04290"/>
    <x v="13"/>
    <m/>
    <m/>
    <s v="Geriatric Psychiatry Community Outreach (GPCS)"/>
    <x v="12"/>
    <x v="4"/>
    <s v="3560 Bathurst St North York, ON"/>
    <s v="M6A 2E1"/>
    <m/>
    <m/>
    <s v="Toronto"/>
    <x v="3"/>
    <x v="2"/>
    <s v="RGP Toronto"/>
    <n v="0"/>
    <n v="655"/>
    <n v="0"/>
    <n v="0"/>
    <n v="0"/>
    <n v="0"/>
    <n v="0"/>
    <n v="0"/>
    <b v="1"/>
    <m/>
    <n v="0"/>
    <n v="0"/>
    <s v="1950 hours annually (37.5 hours per week)"/>
    <m/>
    <n v="0"/>
    <n v="1.59"/>
    <n v="0"/>
    <n v="0"/>
    <n v="0"/>
    <n v="0.62"/>
    <n v="0"/>
    <n v="0"/>
    <n v="0.92"/>
    <n v="0"/>
    <n v="0"/>
    <n v="0"/>
    <n v="1.08"/>
    <n v="0"/>
    <n v="0.77"/>
    <n v="0"/>
    <n v="0"/>
    <n v="0"/>
    <n v="0"/>
    <n v="0"/>
    <n v="0"/>
    <n v="0.66"/>
    <m/>
    <n v="5999"/>
    <n v="4068"/>
    <n v="1845"/>
    <n v="0"/>
    <m/>
    <m/>
    <n v="100"/>
    <x v="0"/>
    <x v="0"/>
    <m/>
    <s v="programs@geriatricsontario.ca"/>
    <s v="Kristen Mayhew"/>
    <n v="45618.486805555556"/>
    <b v="1"/>
    <n v="1"/>
  </r>
  <r>
    <s v="Asset04151"/>
    <x v="13"/>
    <m/>
    <m/>
    <s v="Psychogeriatric assertive community treatment team"/>
    <x v="95"/>
    <x v="4"/>
    <s v="596 Davis Drive, Newmarket, ON"/>
    <s v="L3Y 2P9"/>
    <m/>
    <m/>
    <s v="Simcoe; York"/>
    <x v="0"/>
    <x v="2"/>
    <s v="No RGP"/>
    <n v="0"/>
    <n v="0"/>
    <n v="0"/>
    <n v="0"/>
    <n v="0"/>
    <n v="0"/>
    <n v="0"/>
    <n v="40"/>
    <b v="1"/>
    <m/>
    <n v="0"/>
    <n v="0"/>
    <s v="1950 hours annually (37.5 hours per week)"/>
    <m/>
    <n v="0"/>
    <n v="0"/>
    <n v="0"/>
    <n v="0"/>
    <n v="0"/>
    <n v="0"/>
    <n v="0"/>
    <n v="0"/>
    <n v="0"/>
    <n v="0"/>
    <n v="0"/>
    <n v="0"/>
    <n v="0"/>
    <n v="0"/>
    <n v="0"/>
    <n v="0"/>
    <n v="0"/>
    <n v="0"/>
    <n v="0"/>
    <n v="0"/>
    <n v="0"/>
    <n v="7"/>
    <s v="Mixture of RN, SW, OT, fluctuates based on staffing needs"/>
    <n v="3000"/>
    <n v="0"/>
    <n v="0"/>
    <n v="0"/>
    <s v="Other"/>
    <s v="ACTT team and Inpatient referrals"/>
    <n v="75"/>
    <x v="0"/>
    <x v="1"/>
    <m/>
    <s v="jpopplow@southlake.ca"/>
    <s v="Jennie"/>
    <n v="45565.074999999997"/>
    <b v="1"/>
    <n v="1"/>
  </r>
  <r>
    <s v="Asset03932"/>
    <x v="13"/>
    <m/>
    <m/>
    <s v="Geriatric Mental Health Outreach Team"/>
    <x v="45"/>
    <x v="4"/>
    <s v="550 University Ave., Toronto, Ontario"/>
    <s v="M5G 2A2"/>
    <m/>
    <m/>
    <m/>
    <x v="3"/>
    <x v="2"/>
    <s v="RGP Toronto"/>
    <n v="0"/>
    <n v="436"/>
    <n v="0"/>
    <n v="0"/>
    <n v="0"/>
    <n v="0"/>
    <n v="0"/>
    <n v="0"/>
    <b v="1"/>
    <m/>
    <n v="0"/>
    <n v="0"/>
    <s v="1950 hours annually (37.5 hours per week)"/>
    <m/>
    <n v="0"/>
    <n v="0.4"/>
    <n v="0"/>
    <n v="0"/>
    <n v="0"/>
    <n v="0"/>
    <n v="0"/>
    <n v="0"/>
    <n v="0"/>
    <n v="0"/>
    <n v="0"/>
    <n v="0"/>
    <n v="0"/>
    <n v="0"/>
    <n v="0"/>
    <n v="0"/>
    <n v="0"/>
    <n v="0"/>
    <n v="0"/>
    <n v="0"/>
    <n v="0"/>
    <n v="2.5"/>
    <s v="Geriatric Mental Health Outreach Clinicians (2.5FTE)"/>
    <n v="1311"/>
    <n v="0"/>
    <n v="50"/>
    <n v="0"/>
    <s v="Other"/>
    <s v="Long Term Care"/>
    <n v="0"/>
    <x v="0"/>
    <x v="0"/>
    <m/>
    <s v="Cheryl.Simpson@uhn.ca"/>
    <s v="Cheryl"/>
    <n v="45553.404166666667"/>
    <b v="1"/>
    <n v="1"/>
  </r>
  <r>
    <s v="Asset04001"/>
    <x v="13"/>
    <m/>
    <m/>
    <s v="Long Term Care Outreach"/>
    <x v="81"/>
    <x v="4"/>
    <s v="700 Gordon St"/>
    <s v="L1N 5S9"/>
    <m/>
    <m/>
    <s v="Kawartha Lakes; York; Durham"/>
    <x v="3"/>
    <x v="2"/>
    <s v="RGP Toronto"/>
    <n v="3415"/>
    <n v="359"/>
    <n v="0"/>
    <n v="0"/>
    <n v="0"/>
    <n v="0"/>
    <n v="0"/>
    <n v="40"/>
    <b v="1"/>
    <m/>
    <n v="17"/>
    <n v="21"/>
    <s v="1950 hours annually (37.5 hours per week)"/>
    <m/>
    <n v="0"/>
    <n v="0.2"/>
    <n v="0"/>
    <n v="0"/>
    <n v="0"/>
    <n v="3"/>
    <n v="0"/>
    <n v="0"/>
    <n v="0"/>
    <n v="0"/>
    <n v="0"/>
    <n v="0"/>
    <n v="0"/>
    <n v="0"/>
    <n v="0"/>
    <n v="0"/>
    <n v="0"/>
    <n v="0"/>
    <n v="0"/>
    <n v="0"/>
    <n v="0"/>
    <n v="1"/>
    <s v="Behaviour Therapist"/>
    <n v="3155"/>
    <n v="0"/>
    <n v="1703"/>
    <n v="0"/>
    <s v="Other; Primary Care"/>
    <s v="long term care home, specialist"/>
    <n v="100"/>
    <x v="0"/>
    <x v="0"/>
    <m/>
    <s v="johnstonki@ontarioshores.ca"/>
    <s v="Kim Johnston"/>
    <n v="45559.531944444447"/>
    <b v="1"/>
    <n v="1"/>
  </r>
  <r>
    <s v="Asset04066"/>
    <x v="13"/>
    <m/>
    <m/>
    <s v="Specialized Geriatric Servcies"/>
    <x v="44"/>
    <x v="4"/>
    <s v="243 CONSUMERS RD, UNIT 300, TORONTO, ON"/>
    <s v="M2J4W8"/>
    <m/>
    <m/>
    <s v="Toronto"/>
    <x v="3"/>
    <x v="2"/>
    <s v="RGP Toronto"/>
    <n v="218"/>
    <n v="155"/>
    <n v="0"/>
    <n v="0"/>
    <n v="0"/>
    <n v="0"/>
    <n v="0"/>
    <n v="0"/>
    <b v="1"/>
    <m/>
    <n v="4"/>
    <n v="0"/>
    <s v="1950 hours annually (37.5 hours per week)"/>
    <m/>
    <n v="0"/>
    <n v="1.6"/>
    <n v="0"/>
    <n v="0"/>
    <n v="0"/>
    <n v="0"/>
    <n v="0"/>
    <n v="0"/>
    <n v="0"/>
    <n v="0"/>
    <n v="0"/>
    <n v="0"/>
    <n v="0"/>
    <n v="0"/>
    <n v="0.1"/>
    <n v="0"/>
    <n v="0"/>
    <n v="0"/>
    <n v="0"/>
    <n v="0"/>
    <n v="0"/>
    <n v="0"/>
    <m/>
    <n v="230"/>
    <n v="14"/>
    <n v="5"/>
    <n v="0"/>
    <m/>
    <s v="- PCPs _x000a_- hospital _x000a_- ER_x000a_- LTC_x000a_- SGS clinics"/>
    <n v="100"/>
    <x v="0"/>
    <x v="0"/>
    <m/>
    <s v="william.underwood@nygh.on.ca"/>
    <s v="wunderwood"/>
    <n v="45561.150694444441"/>
    <b v="1"/>
    <n v="1"/>
  </r>
  <r>
    <s v="Asset03722"/>
    <x v="13"/>
    <m/>
    <m/>
    <s v="Geriatric Mental Health Outpatient Services - Outreach program"/>
    <x v="171"/>
    <x v="4"/>
    <s v="80 Workman Way, Toronto Ontario"/>
    <s v="M6J1H4"/>
    <m/>
    <m/>
    <m/>
    <x v="3"/>
    <x v="2"/>
    <s v="RGP Toronto"/>
    <n v="0"/>
    <n v="0"/>
    <n v="0"/>
    <n v="0"/>
    <n v="0"/>
    <n v="0"/>
    <n v="0"/>
    <n v="40"/>
    <b v="1"/>
    <s v="Saturday"/>
    <n v="0"/>
    <n v="14"/>
    <s v="1950 hours annually (37.5 hours per week)"/>
    <m/>
    <n v="0"/>
    <n v="1.9"/>
    <n v="0"/>
    <n v="0"/>
    <n v="0"/>
    <n v="5"/>
    <n v="0"/>
    <n v="0"/>
    <n v="0"/>
    <n v="0"/>
    <n v="0"/>
    <n v="0"/>
    <n v="0"/>
    <n v="0"/>
    <n v="1"/>
    <n v="0"/>
    <n v="0"/>
    <n v="0"/>
    <n v="0"/>
    <n v="0"/>
    <n v="0"/>
    <n v="0"/>
    <m/>
    <n v="5400"/>
    <n v="0"/>
    <n v="0"/>
    <n v="0"/>
    <m/>
    <m/>
    <n v="80"/>
    <x v="1"/>
    <x v="1"/>
    <m/>
    <s v="kimberly.martin@camh.ca"/>
    <s v="Kimberly Martin"/>
    <n v="45506.539583333331"/>
    <b v="1"/>
    <n v="1"/>
  </r>
  <r>
    <s v="Asset04166"/>
    <x v="13"/>
    <m/>
    <m/>
    <s v="Seniors Mental Health Outreach Team"/>
    <x v="47"/>
    <x v="4"/>
    <s v="1473 John Counter Blvd. City Place II Unit 301, Kingston"/>
    <s v="K7M 8Z6"/>
    <s v="111 Industrial  Blvd, Napanee; 470 Dundas St. East, Belleville, ; 1809 Oxford Ave, Brockville"/>
    <s v="K7R 3Z1; K8N 1G1; K6V 3E1"/>
    <s v="Frontenac; Hastings; Lanark; Leeds &amp; Grenville; Lennox and Addington; Prince Edward"/>
    <x v="1"/>
    <x v="2"/>
    <s v="RGP Southeastern Ontario"/>
    <n v="0"/>
    <n v="2011"/>
    <n v="2200"/>
    <n v="0"/>
    <n v="0"/>
    <n v="0"/>
    <n v="0"/>
    <n v="40"/>
    <b v="1"/>
    <m/>
    <n v="113"/>
    <n v="30.3"/>
    <s v="1950 hours annually (37.5 hours per week)"/>
    <m/>
    <n v="0"/>
    <n v="3.34"/>
    <n v="0"/>
    <n v="0"/>
    <n v="0"/>
    <n v="19"/>
    <n v="0"/>
    <n v="0"/>
    <n v="1"/>
    <n v="0"/>
    <n v="0"/>
    <n v="0"/>
    <n v="2"/>
    <n v="0"/>
    <n v="0"/>
    <n v="0"/>
    <n v="0"/>
    <n v="0"/>
    <n v="0"/>
    <n v="0"/>
    <n v="2"/>
    <n v="0"/>
    <s v="RNs divided across sites as follows (all other FTEs shared)_x000a_1.  5.0 FTE RNs_x000a_     1.0 FTE RN Central Access_x000a_2.. 4.0 FTE RNs_x000a_      1.0 FTE RN Central Access_x000a_3. 7.0 FTE RNs_x000a_    1.0 FTE RN Central Access"/>
    <n v="5923"/>
    <n v="4251"/>
    <n v="0"/>
    <n v="0"/>
    <s v="Primary Care"/>
    <s v="We work in a shared care model and therefore require a referral from a physician or NP. Referral sources include primary care (physicians/NPs), walk-in clinics as we have a number of people without primary care; hospitals; LTCHs; Ontario Health at Home (with permission from PCP)"/>
    <n v="0"/>
    <x v="1"/>
    <x v="1"/>
    <s v="Video calls are included in the total number of visits. Unable to extract exact #3 of caregivers served is an estimateContinue to see the burden of illness and risk increase as welll as the complexity of clinical and social situations.Seeing impact of people without primary care-takes more time"/>
    <s v="websters@providencecare.ca"/>
    <s v="Sarah Webster"/>
    <n v="45565.147222222222"/>
    <b v="1"/>
    <n v="1"/>
  </r>
  <r>
    <s v="Asset03741"/>
    <x v="13"/>
    <m/>
    <m/>
    <s v="Geriatric Psychiatry Outreach to Long Term Care"/>
    <x v="46"/>
    <x v="4"/>
    <s v="1145 Carling Ave, K1Z 7K4, Ottawa Ontario"/>
    <s v="K1Z 7K4"/>
    <m/>
    <m/>
    <m/>
    <x v="1"/>
    <x v="2"/>
    <s v="RGP Eastern Ontario"/>
    <n v="0"/>
    <n v="3794"/>
    <n v="2743"/>
    <n v="4915"/>
    <n v="0"/>
    <n v="0"/>
    <n v="0"/>
    <n v="37.5"/>
    <b v="0"/>
    <m/>
    <n v="50"/>
    <n v="30.6"/>
    <s v="1950 hours annually (37.5 hours per week)"/>
    <m/>
    <n v="0"/>
    <n v="0"/>
    <n v="0"/>
    <n v="0"/>
    <n v="0"/>
    <n v="28.3"/>
    <n v="6"/>
    <n v="0"/>
    <n v="1.5"/>
    <n v="0"/>
    <n v="0"/>
    <n v="0"/>
    <n v="0"/>
    <n v="0"/>
    <n v="4.75"/>
    <n v="0"/>
    <n v="0"/>
    <n v="0"/>
    <n v="0"/>
    <n v="0"/>
    <n v="0"/>
    <n v="0"/>
    <m/>
    <n v="12173"/>
    <n v="0"/>
    <n v="0"/>
    <n v="0"/>
    <m/>
    <m/>
    <n v="100"/>
    <x v="1"/>
    <x v="1"/>
    <s v="Psychogeriatric resource consultant: 1.0 FTE Behavioural Therapists: 5.70 FTE Program evaluation coordinator (BA): 1.0"/>
    <s v="nathalie.azzi@theroyal.ca"/>
    <s v="Nathalie"/>
    <n v="45527.390277777777"/>
    <b v="1"/>
    <n v="1"/>
  </r>
  <r>
    <s v="Asset03745"/>
    <x v="14"/>
    <m/>
    <m/>
    <s v="Geriatric Day Hospital"/>
    <x v="46"/>
    <x v="4"/>
    <s v="1145 Carling Ave, K1Z 7K4, Ottawa Ontario"/>
    <s v="K1Z 7K4"/>
    <m/>
    <m/>
    <m/>
    <x v="1"/>
    <x v="2"/>
    <s v="RGP Eastern Ontario"/>
    <n v="0"/>
    <n v="107"/>
    <n v="0"/>
    <n v="45"/>
    <n v="87.6"/>
    <n v="60"/>
    <n v="0"/>
    <n v="37.5"/>
    <b v="1"/>
    <m/>
    <n v="15"/>
    <n v="14"/>
    <s v="1950 hours annually (37.5 hours per week)"/>
    <m/>
    <n v="0"/>
    <n v="0"/>
    <n v="0"/>
    <n v="0"/>
    <n v="0"/>
    <n v="3"/>
    <n v="0"/>
    <n v="0"/>
    <n v="2"/>
    <n v="0"/>
    <n v="0.3"/>
    <n v="0.5"/>
    <n v="1.25"/>
    <n v="0"/>
    <n v="2"/>
    <n v="0"/>
    <n v="0"/>
    <n v="1"/>
    <n v="0"/>
    <n v="0"/>
    <n v="0"/>
    <n v="0"/>
    <s v="Shared throughout Geriatric Psychiatry:                                     _x000a_Director Patient Care Services: 0.70 FTE                                                             _x000a_Secretary III: 2.0 FTE"/>
    <n v="2477"/>
    <n v="0"/>
    <n v="0"/>
    <n v="0"/>
    <m/>
    <m/>
    <n v="100"/>
    <x v="1"/>
    <x v="1"/>
    <m/>
    <s v="nathalie.azzi@theroyal.ca"/>
    <s v="Nathalie"/>
    <n v="45527.396527777775"/>
    <b v="1"/>
    <n v="1"/>
  </r>
  <r>
    <s v="Asset04207"/>
    <x v="14"/>
    <m/>
    <m/>
    <s v="Neuro Cognitive"/>
    <x v="40"/>
    <x v="4"/>
    <s v="2867 Ellesmere Road, scarborough, ontario"/>
    <s v="M1E4B9"/>
    <m/>
    <m/>
    <m/>
    <x v="3"/>
    <x v="2"/>
    <s v="Seniors Care Network"/>
    <n v="104"/>
    <n v="0"/>
    <n v="0"/>
    <n v="0"/>
    <n v="0"/>
    <n v="0"/>
    <n v="0"/>
    <n v="7"/>
    <b v="0"/>
    <m/>
    <n v="0"/>
    <n v="0"/>
    <s v="Other"/>
    <m/>
    <n v="0"/>
    <n v="0"/>
    <n v="0"/>
    <n v="0"/>
    <n v="0"/>
    <n v="0"/>
    <n v="0"/>
    <n v="0"/>
    <n v="0"/>
    <n v="0"/>
    <n v="0"/>
    <n v="0"/>
    <n v="0"/>
    <n v="0"/>
    <n v="0"/>
    <n v="0"/>
    <n v="0"/>
    <n v="0"/>
    <n v="0"/>
    <n v="0"/>
    <n v="0"/>
    <n v="0"/>
    <s v="Physicians: 0.093"/>
    <n v="83"/>
    <n v="1"/>
    <n v="0"/>
    <n v="0"/>
    <m/>
    <s v="Consults from the GAIN clinic"/>
    <n v="0"/>
    <x v="0"/>
    <x v="0"/>
    <m/>
    <s v="sli2@shn.ca"/>
    <s v="Shirley Shi Ling Li"/>
    <n v="45572.384027777778"/>
    <b v="1"/>
    <n v="1"/>
  </r>
  <r>
    <s v="Asset04292"/>
    <x v="14"/>
    <m/>
    <m/>
    <s v="Psychiatric Day Hospital"/>
    <x v="12"/>
    <x v="4"/>
    <s v="3560 Bathurst St North York, ON"/>
    <s v="M6A 2E1"/>
    <m/>
    <m/>
    <s v="Toronto"/>
    <x v="3"/>
    <x v="2"/>
    <s v="RGP Toronto"/>
    <n v="0"/>
    <n v="55"/>
    <n v="0"/>
    <n v="0"/>
    <n v="0"/>
    <n v="0"/>
    <n v="0"/>
    <n v="0"/>
    <b v="1"/>
    <m/>
    <n v="0"/>
    <n v="0"/>
    <s v="1950 hours annually (37.5 hours per week)"/>
    <m/>
    <n v="0"/>
    <n v="0.59"/>
    <n v="0"/>
    <n v="0"/>
    <n v="0"/>
    <n v="0.66"/>
    <n v="0"/>
    <n v="0"/>
    <n v="0.6"/>
    <n v="0"/>
    <n v="0"/>
    <n v="0"/>
    <n v="0.32"/>
    <n v="0"/>
    <n v="0.49"/>
    <n v="0.02"/>
    <n v="0"/>
    <n v="0"/>
    <n v="0"/>
    <n v="0"/>
    <n v="0"/>
    <n v="0"/>
    <m/>
    <n v="1608"/>
    <n v="17"/>
    <n v="371"/>
    <n v="0"/>
    <m/>
    <m/>
    <n v="100"/>
    <x v="0"/>
    <x v="0"/>
    <m/>
    <s v="programs@geriatricsontario.ca"/>
    <s v="Kristen Mayhew"/>
    <n v="45618.491666666669"/>
    <b v="1"/>
    <n v="1"/>
  </r>
  <r>
    <s v="Asset04260"/>
    <x v="15"/>
    <m/>
    <m/>
    <s v="Geriatric Telemedicine Program"/>
    <x v="17"/>
    <x v="4"/>
    <s v="35 N. Algoma Street, Thunder Bay, ON"/>
    <s v="P7B 5G7"/>
    <m/>
    <m/>
    <m/>
    <x v="4"/>
    <x v="0"/>
    <s v="Regional Specialized Geriatric Services - North West"/>
    <n v="0"/>
    <n v="297"/>
    <n v="267"/>
    <n v="0"/>
    <n v="0"/>
    <n v="0"/>
    <n v="0"/>
    <n v="0"/>
    <b v="0"/>
    <m/>
    <n v="2"/>
    <n v="45"/>
    <s v="1950 hours annually (37.5 hours per week)"/>
    <m/>
    <n v="0.15"/>
    <n v="0.01"/>
    <n v="0"/>
    <n v="0"/>
    <n v="0"/>
    <n v="1.5"/>
    <n v="0"/>
    <n v="0"/>
    <n v="0"/>
    <n v="0"/>
    <n v="0"/>
    <n v="0"/>
    <n v="0"/>
    <n v="0"/>
    <n v="0"/>
    <n v="0"/>
    <n v="0"/>
    <n v="0"/>
    <n v="0"/>
    <n v="0"/>
    <n v="0"/>
    <n v="0"/>
    <m/>
    <n v="739"/>
    <n v="192"/>
    <n v="547"/>
    <n v="0"/>
    <s v="Other; Primary Care"/>
    <s v="Acute care and specialist referrals accepted."/>
    <n v="98"/>
    <x v="0"/>
    <x v="0"/>
    <s v="Geriatric medicine serves all of Northwestern Ontario.  Geriatric psychiatry serves District of Thunder Bay."/>
    <s v="divya.george@tbh.net"/>
    <s v="Divya George"/>
    <n v="45590.540277777778"/>
    <b v="1"/>
    <n v="1"/>
  </r>
  <r>
    <s v="Asset03927"/>
    <x v="15"/>
    <m/>
    <m/>
    <s v="Geriatric Psychiatry Services Baycrest"/>
    <x v="80"/>
    <x v="4"/>
    <s v="612 Portage Avenue, Fort Frances, ON"/>
    <s v="P9A 3M8"/>
    <s v="21 Wolsley Street, Kenora,ON; 101 Main Street, Atikokan, ON; 52 Van Horne Av, Dryden, ON; 54 Front street 2-E 2nd Floor, Sioux Lookout,ON; 51 HWY - 105 Lower Level, Red Lake, ON"/>
    <s v="P9N3X5; P0T1C0; P8N2Z2; P8T1A5; P0V2M0"/>
    <s v="Rainy River; Kenora"/>
    <x v="4"/>
    <x v="0"/>
    <s v="Regional Specialized Geriatric Services - North West"/>
    <n v="0"/>
    <n v="0"/>
    <n v="0"/>
    <n v="0"/>
    <n v="0"/>
    <n v="0"/>
    <n v="0"/>
    <n v="0"/>
    <b v="0"/>
    <m/>
    <n v="0"/>
    <n v="0"/>
    <s v="1950 hours annually (37.5 hours per week)"/>
    <m/>
    <n v="0"/>
    <n v="0"/>
    <n v="0"/>
    <n v="0"/>
    <n v="0"/>
    <n v="0"/>
    <n v="0"/>
    <n v="0"/>
    <n v="0"/>
    <n v="0"/>
    <n v="0"/>
    <n v="0"/>
    <n v="0"/>
    <n v="0"/>
    <n v="0"/>
    <n v="0"/>
    <n v="0"/>
    <n v="0"/>
    <n v="0"/>
    <n v="0"/>
    <n v="0"/>
    <n v="0"/>
    <m/>
    <n v="0"/>
    <n v="0"/>
    <n v="0"/>
    <n v="0"/>
    <s v="Emergency Department; Other; Primary Care"/>
    <s v="Any Nurse Practitioner or Physician referral"/>
    <n v="90"/>
    <x v="0"/>
    <x v="1"/>
    <m/>
    <s v="phyatt@cmhaff.ca"/>
    <s v="phyatt@cmhaff.ca"/>
    <n v="45552.100694444445"/>
    <b v="1"/>
    <n v="1"/>
  </r>
  <r>
    <s v="Asset04293"/>
    <x v="15"/>
    <m/>
    <m/>
    <s v="Telepsychiatry Service"/>
    <x v="12"/>
    <x v="4"/>
    <s v="3560 Bathurst St North York, ON"/>
    <s v="M6A 2E1"/>
    <m/>
    <m/>
    <s v="Toronto"/>
    <x v="3"/>
    <x v="0"/>
    <s v="RGP Toronto"/>
    <n v="0"/>
    <n v="136"/>
    <n v="0"/>
    <n v="0"/>
    <n v="0"/>
    <n v="0"/>
    <n v="0"/>
    <n v="0"/>
    <b v="0"/>
    <m/>
    <n v="0"/>
    <n v="0"/>
    <s v="1950 hours annually (37.5 hours per week)"/>
    <m/>
    <n v="0"/>
    <n v="0"/>
    <n v="0"/>
    <n v="0"/>
    <n v="0"/>
    <n v="0"/>
    <n v="0"/>
    <n v="0"/>
    <n v="0"/>
    <n v="0"/>
    <n v="0"/>
    <n v="0"/>
    <n v="0"/>
    <n v="0"/>
    <n v="0"/>
    <n v="0"/>
    <n v="0"/>
    <n v="0"/>
    <n v="0"/>
    <n v="0"/>
    <n v="0"/>
    <n v="0"/>
    <m/>
    <n v="255"/>
    <n v="0"/>
    <n v="166"/>
    <n v="0"/>
    <m/>
    <m/>
    <n v="100"/>
    <x v="0"/>
    <x v="0"/>
    <m/>
    <s v="programs@geriatricsontario.ca"/>
    <s v="Kristen Mayhew"/>
    <n v="45618.493055555555"/>
    <b v="1"/>
    <n v="1"/>
  </r>
  <r>
    <s v="Asset04259"/>
    <x v="35"/>
    <m/>
    <m/>
    <s v="Seniors' Outpatient Services - Geriatric Medicine Rapid Access Clinic"/>
    <x v="17"/>
    <x v="4"/>
    <s v="35 N. Algoma Street, Thunder Bay, ON"/>
    <s v="P7B 5G7"/>
    <m/>
    <m/>
    <m/>
    <x v="4"/>
    <x v="3"/>
    <s v="Regional Specialized Geriatric Services - North West"/>
    <n v="0"/>
    <n v="5"/>
    <n v="0"/>
    <n v="0"/>
    <n v="0"/>
    <n v="0"/>
    <n v="0"/>
    <n v="0"/>
    <b v="0"/>
    <m/>
    <n v="0"/>
    <n v="7"/>
    <s v="1950 hours annually (37.5 hours per week)"/>
    <m/>
    <n v="0.01"/>
    <n v="0"/>
    <n v="0"/>
    <n v="0"/>
    <n v="0"/>
    <n v="0.01"/>
    <n v="0"/>
    <n v="0"/>
    <n v="0"/>
    <n v="0"/>
    <n v="0"/>
    <n v="0"/>
    <n v="0"/>
    <n v="0"/>
    <n v="0"/>
    <n v="0"/>
    <n v="0"/>
    <n v="0"/>
    <n v="0"/>
    <n v="0"/>
    <n v="0"/>
    <n v="0"/>
    <m/>
    <n v="5"/>
    <n v="0"/>
    <n v="0"/>
    <n v="0"/>
    <s v="Emergency Department"/>
    <m/>
    <n v="100"/>
    <x v="0"/>
    <x v="0"/>
    <s v="Any language available with translation services."/>
    <s v="divya.george@tbh.net"/>
    <s v="Divya George"/>
    <n v="45590.538194444445"/>
    <b v="1"/>
    <n v="1"/>
  </r>
  <r>
    <s v="Asset03888"/>
    <x v="16"/>
    <m/>
    <m/>
    <s v="Specialized Geriatric Services"/>
    <x v="44"/>
    <x v="4"/>
    <s v="243 CONSUMERS RD, UNIT 300, TORONTO, ON"/>
    <s v="M2J4W8"/>
    <m/>
    <m/>
    <m/>
    <x v="3"/>
    <x v="0"/>
    <s v="RGP Toronto"/>
    <n v="1566"/>
    <n v="424"/>
    <n v="381"/>
    <n v="0"/>
    <n v="0"/>
    <n v="120"/>
    <n v="0"/>
    <n v="37.5"/>
    <b v="0"/>
    <m/>
    <n v="0"/>
    <n v="0"/>
    <s v="1950 hours annually (37.5 hours per week)"/>
    <m/>
    <n v="0.95"/>
    <n v="0"/>
    <n v="0"/>
    <n v="0"/>
    <n v="0"/>
    <n v="0"/>
    <n v="0"/>
    <n v="0"/>
    <n v="0"/>
    <n v="0"/>
    <n v="0"/>
    <n v="0"/>
    <n v="0"/>
    <n v="0"/>
    <n v="0"/>
    <n v="0"/>
    <n v="0"/>
    <n v="0"/>
    <n v="0"/>
    <n v="0"/>
    <n v="0"/>
    <n v="0"/>
    <m/>
    <n v="1360"/>
    <n v="134"/>
    <n v="55"/>
    <n v="0"/>
    <m/>
    <s v="-GP_x000a_-inpatient_x000a_-ER_x000a_-specialists_x000a_-RH_x000a_-NPs"/>
    <n v="95"/>
    <x v="0"/>
    <x v="0"/>
    <s v="-The total FTE is a summary of physician coverage for the Geriatric Medicine, memory, osteoporosis and Parkinson's clninics- osteoporosis clinic can be 55 and up and memory clinic can be 60 and up- catchment in place"/>
    <s v="Janet.Oliver@nygh.on.ca"/>
    <s v="Janet Oliver"/>
    <n v="45547.179166666669"/>
    <b v="1"/>
    <n v="1"/>
  </r>
  <r>
    <s v="Asset04226"/>
    <x v="16"/>
    <m/>
    <m/>
    <s v="Geriatricians"/>
    <x v="5"/>
    <x v="4"/>
    <s v="1235 Wilson Ave., Toronto, Ontario"/>
    <s v="M3M 0B2"/>
    <m/>
    <m/>
    <s v="Toronto"/>
    <x v="3"/>
    <x v="0"/>
    <s v="RGP Toronto"/>
    <n v="0"/>
    <n v="0"/>
    <n v="0"/>
    <n v="0"/>
    <n v="0"/>
    <n v="0"/>
    <n v="0"/>
    <n v="0"/>
    <b v="0"/>
    <m/>
    <n v="0"/>
    <n v="0"/>
    <s v="1950 hours annually (37.5 hours per week)"/>
    <m/>
    <n v="6"/>
    <n v="0"/>
    <n v="0"/>
    <n v="0"/>
    <n v="0"/>
    <n v="0"/>
    <n v="0"/>
    <n v="0"/>
    <n v="0"/>
    <n v="0"/>
    <n v="0"/>
    <n v="0"/>
    <n v="0"/>
    <n v="0"/>
    <n v="0"/>
    <n v="0"/>
    <n v="0"/>
    <n v="0"/>
    <n v="0"/>
    <n v="0"/>
    <n v="0"/>
    <n v="0"/>
    <m/>
    <n v="0"/>
    <n v="0"/>
    <n v="0"/>
    <n v="0"/>
    <m/>
    <m/>
    <n v="100"/>
    <x v="0"/>
    <x v="0"/>
    <m/>
    <s v="Ppodolski@hrh.ca"/>
    <s v="Paula Podolski"/>
    <n v="45582.325694444444"/>
    <b v="1"/>
    <n v="1"/>
  </r>
  <r>
    <s v="Asset04139"/>
    <x v="16"/>
    <m/>
    <m/>
    <s v="Geriatrics"/>
    <x v="127"/>
    <x v="4"/>
    <s v="201 Georgian Dr. Barrie Ontario"/>
    <s v="L4M 6M2"/>
    <m/>
    <m/>
    <s v="Simcoe"/>
    <x v="0"/>
    <x v="0"/>
    <s v="North Simcoe Muskoka Specialized Geriatric Services"/>
    <n v="0"/>
    <n v="0"/>
    <n v="0"/>
    <n v="0"/>
    <n v="0"/>
    <n v="0"/>
    <n v="0"/>
    <n v="0"/>
    <b v="0"/>
    <s v="Both"/>
    <n v="0"/>
    <n v="0"/>
    <s v="1950 hours annually (37.5 hours per week)"/>
    <m/>
    <n v="0.75"/>
    <n v="0"/>
    <n v="0"/>
    <n v="0"/>
    <n v="0"/>
    <n v="0"/>
    <n v="0"/>
    <n v="0"/>
    <n v="0"/>
    <n v="0"/>
    <n v="0"/>
    <n v="0"/>
    <n v="0"/>
    <n v="0"/>
    <n v="0"/>
    <n v="0"/>
    <n v="0"/>
    <n v="0"/>
    <n v="0"/>
    <n v="0"/>
    <n v="0"/>
    <n v="0"/>
    <m/>
    <n v="0"/>
    <n v="0"/>
    <n v="0"/>
    <n v="0"/>
    <s v="Emergency Department; Ontario Health Team; Primary Care"/>
    <m/>
    <n v="0"/>
    <x v="0"/>
    <x v="0"/>
    <m/>
    <s v="FletcherT@rvh.on.ca"/>
    <s v="Tracey Fletcher"/>
    <n v="45565.40902777778"/>
    <b v="1"/>
    <n v="1"/>
  </r>
  <r>
    <s v="Asset03680"/>
    <x v="16"/>
    <m/>
    <m/>
    <s v="Geriatric Consult Service - Mackenzie Richmond Hill and Cortellucci Sites"/>
    <x v="57"/>
    <x v="4"/>
    <s v="10 Trench Street ( Mackenzie Richmond Hill Hospital)"/>
    <s v="L4C4Z3"/>
    <m/>
    <m/>
    <s v="York"/>
    <x v="0"/>
    <x v="0"/>
    <s v="No RGP"/>
    <n v="0"/>
    <n v="1031"/>
    <n v="0"/>
    <n v="0"/>
    <n v="0"/>
    <n v="0"/>
    <n v="0"/>
    <n v="37.5"/>
    <b v="1"/>
    <m/>
    <n v="0"/>
    <n v="0"/>
    <s v="1950 hours annually (37.5 hours per week)"/>
    <m/>
    <n v="1"/>
    <n v="0"/>
    <n v="0"/>
    <n v="0"/>
    <n v="1"/>
    <n v="0"/>
    <n v="0.6"/>
    <n v="0"/>
    <n v="0"/>
    <n v="0"/>
    <n v="0"/>
    <n v="0"/>
    <n v="0"/>
    <n v="0"/>
    <n v="0"/>
    <n v="0"/>
    <n v="0"/>
    <n v="0"/>
    <n v="0"/>
    <n v="0"/>
    <n v="0"/>
    <n v="0"/>
    <m/>
    <n v="2129"/>
    <n v="0"/>
    <n v="0"/>
    <n v="0"/>
    <s v="Other"/>
    <s v="Data combines Mackenzie Health and Cortelucci Vaughan sites."/>
    <n v="100"/>
    <x v="0"/>
    <x v="0"/>
    <m/>
    <s v="teresa.sitlani@mackenziehealth.ca"/>
    <s v="Teresa Sitlani"/>
    <n v="45397.051388888889"/>
    <b v="1"/>
    <n v="1"/>
  </r>
  <r>
    <s v="Asset04160"/>
    <x v="16"/>
    <m/>
    <m/>
    <s v="Geriatricians"/>
    <x v="2"/>
    <x v="4"/>
    <s v="3045 Baseline Road, Ottawa, Ontario"/>
    <s v="K2H 8P4"/>
    <m/>
    <m/>
    <m/>
    <x v="1"/>
    <x v="0"/>
    <s v="RGP Eastern Ontario"/>
    <n v="0"/>
    <n v="659"/>
    <n v="0"/>
    <n v="0"/>
    <n v="0"/>
    <n v="0"/>
    <n v="0"/>
    <n v="50"/>
    <b v="1"/>
    <m/>
    <n v="0"/>
    <n v="1"/>
    <s v="1950 hours annually (37.5 hours per week)"/>
    <m/>
    <n v="1.6"/>
    <n v="0"/>
    <n v="0"/>
    <n v="0"/>
    <n v="0"/>
    <n v="0"/>
    <n v="0"/>
    <n v="0"/>
    <n v="0"/>
    <n v="0"/>
    <n v="0"/>
    <n v="0"/>
    <n v="0"/>
    <n v="0"/>
    <n v="0"/>
    <n v="0"/>
    <n v="0"/>
    <n v="0"/>
    <n v="0"/>
    <n v="0"/>
    <n v="0"/>
    <n v="0"/>
    <m/>
    <n v="789"/>
    <n v="0"/>
    <n v="0"/>
    <n v="0"/>
    <s v="Other"/>
    <s v="Any QCH in-patient physician"/>
    <n v="100"/>
    <x v="0"/>
    <x v="1"/>
    <m/>
    <s v="spearce@qch.on.ca"/>
    <s v="Sylvia Pearce"/>
    <n v="45565.133333333331"/>
    <b v="1"/>
    <n v="1"/>
  </r>
  <r>
    <s v="Asset03682"/>
    <x v="18"/>
    <m/>
    <m/>
    <s v="HELP"/>
    <x v="57"/>
    <x v="4"/>
    <s v="10 Trench Street ( Mackenzie Richmond Hill Hospital)"/>
    <s v="L4C4Z3"/>
    <m/>
    <m/>
    <s v="York"/>
    <x v="0"/>
    <x v="0"/>
    <s v="No RGP"/>
    <n v="0"/>
    <n v="309"/>
    <n v="0"/>
    <n v="0"/>
    <n v="0"/>
    <n v="0"/>
    <n v="0"/>
    <n v="37.5"/>
    <b v="0"/>
    <m/>
    <n v="0"/>
    <n v="0"/>
    <s v="1950 hours annually (37.5 hours per week)"/>
    <m/>
    <n v="0"/>
    <n v="0"/>
    <n v="0"/>
    <n v="0"/>
    <n v="0"/>
    <n v="0"/>
    <n v="0"/>
    <n v="0"/>
    <n v="0"/>
    <n v="0"/>
    <n v="0"/>
    <n v="0"/>
    <n v="0"/>
    <n v="0"/>
    <n v="0"/>
    <n v="0"/>
    <n v="0"/>
    <n v="0.8"/>
    <n v="0"/>
    <n v="0"/>
    <n v="0"/>
    <n v="0"/>
    <m/>
    <n v="1950"/>
    <n v="0"/>
    <n v="0"/>
    <n v="0"/>
    <s v="Emergency Department; Other"/>
    <s v="Inpatient referrals, in addition to emergency dept referrals."/>
    <n v="100"/>
    <x v="0"/>
    <x v="0"/>
    <m/>
    <s v="teresa.sitlani@mackenziehealth.ca"/>
    <s v="Teresa Sitlani"/>
    <n v="45400.442361111112"/>
    <b v="1"/>
    <n v="1"/>
  </r>
  <r>
    <s v="Asset04080"/>
    <x v="18"/>
    <m/>
    <m/>
    <s v="Hospital Elder Life Program (HELP) - Oakville Trafalgar Memorial Hospital"/>
    <x v="146"/>
    <x v="4"/>
    <s v="3001 Hospital Gate, Oakville, Ontario"/>
    <s v="L6M 0L8"/>
    <m/>
    <m/>
    <s v="Halton"/>
    <x v="0"/>
    <x v="0"/>
    <s v="No RGP"/>
    <n v="0"/>
    <n v="0"/>
    <n v="0"/>
    <n v="0"/>
    <n v="0"/>
    <n v="0"/>
    <n v="0"/>
    <n v="37.5"/>
    <b v="1"/>
    <s v="Both"/>
    <n v="0"/>
    <n v="1"/>
    <s v="1950 hours annually (37.5 hours per week)"/>
    <m/>
    <n v="0"/>
    <n v="0"/>
    <n v="0"/>
    <n v="0"/>
    <n v="0"/>
    <n v="0"/>
    <n v="0"/>
    <n v="0"/>
    <n v="0"/>
    <n v="0"/>
    <n v="0"/>
    <n v="1"/>
    <n v="0"/>
    <n v="0"/>
    <n v="0"/>
    <n v="0"/>
    <n v="0"/>
    <n v="0"/>
    <n v="0"/>
    <n v="0"/>
    <n v="0"/>
    <n v="0"/>
    <m/>
    <n v="3334"/>
    <n v="0"/>
    <n v="0"/>
    <n v="0"/>
    <s v="Other"/>
    <s v="Elder Life Specialist case finding. Hospital physicians, nursing and geriatricians. _x000a_All Inpatient Medical Teams."/>
    <n v="100"/>
    <x v="1"/>
    <x v="1"/>
    <s v="Availability of language services across the organization to support all programs. Services offered to all patients that meet criteria.  Halton Healthcare is required to provide emergent treatment for all patients requiring emergent care. 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
    <s v="rpolacco@haltonhealthcare.com"/>
    <s v="BCliffePolacco"/>
    <n v="45562.444444444445"/>
    <b v="1"/>
    <n v="1"/>
  </r>
  <r>
    <s v="Asset04228"/>
    <x v="18"/>
    <m/>
    <m/>
    <s v="Hospital Elder Life Program (HELP) HRH HEART"/>
    <x v="5"/>
    <x v="4"/>
    <s v="1235 Wilson Ave., Toronto, Ontario"/>
    <s v="M3M 0B2"/>
    <m/>
    <m/>
    <m/>
    <x v="3"/>
    <x v="0"/>
    <s v="RGP Toronto"/>
    <n v="0"/>
    <n v="601"/>
    <n v="0"/>
    <n v="0"/>
    <n v="0"/>
    <n v="0"/>
    <n v="7.8"/>
    <n v="52.5"/>
    <b v="1"/>
    <s v="Both"/>
    <n v="0"/>
    <n v="1"/>
    <s v="1950 hours annually (37.5 hours per week)"/>
    <m/>
    <n v="0"/>
    <n v="0"/>
    <n v="0"/>
    <n v="0"/>
    <n v="0"/>
    <n v="0"/>
    <n v="1.4"/>
    <n v="0"/>
    <n v="0"/>
    <n v="0"/>
    <n v="0"/>
    <n v="2.4"/>
    <n v="2.4"/>
    <n v="0"/>
    <n v="0"/>
    <n v="1.4"/>
    <n v="1.4"/>
    <n v="0"/>
    <n v="0"/>
    <n v="0"/>
    <n v="0"/>
    <n v="0"/>
    <m/>
    <n v="661"/>
    <n v="0"/>
    <n v="0"/>
    <n v="0"/>
    <s v="Emergency Department"/>
    <m/>
    <n v="100"/>
    <x v="0"/>
    <x v="0"/>
    <m/>
    <s v="Ppodolski@hrh.ca"/>
    <s v="Paula Podolski"/>
    <n v="45582.331944444442"/>
    <b v="1"/>
    <n v="1"/>
  </r>
  <r>
    <s v="Asset04078"/>
    <x v="18"/>
    <m/>
    <m/>
    <s v="Hospital Elder Life Program (HELP) - Milton District Hospital"/>
    <x v="152"/>
    <x v="4"/>
    <s v="725 Bronte Street South, Milton, ON"/>
    <s v="L9T 9K1"/>
    <m/>
    <m/>
    <s v="Halton"/>
    <x v="0"/>
    <x v="0"/>
    <s v="No RGP"/>
    <n v="0"/>
    <n v="204"/>
    <n v="0"/>
    <n v="0"/>
    <n v="0"/>
    <n v="0"/>
    <n v="0"/>
    <n v="37.5"/>
    <b v="1"/>
    <s v="Both"/>
    <n v="0"/>
    <n v="1"/>
    <s v="1950 hours annually (37.5 hours per week)"/>
    <m/>
    <n v="0"/>
    <n v="0"/>
    <n v="0"/>
    <n v="0"/>
    <n v="0"/>
    <n v="0"/>
    <n v="0"/>
    <n v="0"/>
    <n v="0"/>
    <n v="0"/>
    <n v="0"/>
    <n v="0.5"/>
    <n v="0"/>
    <n v="0"/>
    <n v="0"/>
    <n v="0"/>
    <n v="0"/>
    <n v="0"/>
    <n v="0"/>
    <n v="0"/>
    <n v="0"/>
    <n v="1"/>
    <s v="Volunteer supported program"/>
    <n v="2606"/>
    <n v="0"/>
    <n v="0"/>
    <n v="0"/>
    <s v="Other"/>
    <s v="Elder Life Specialist case finding. Hospital physicians, nursing and geriatricians. _x000a_All Inpatient Medical Teams."/>
    <n v="100"/>
    <x v="1"/>
    <x v="1"/>
    <s v="Availability of language services across the organization to support all programs. Services offered to all patients that meet criteria.  Halton Healthcare is required to provide emergent treatment for all patients requiring emergent care. 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
    <s v="rpolacco@haltonhealthcare.com"/>
    <s v="BCliffePolacco"/>
    <n v="45562.42291666667"/>
    <b v="1"/>
    <n v="1"/>
  </r>
  <r>
    <s v="Asset03848"/>
    <x v="18"/>
    <m/>
    <m/>
    <s v="HELP"/>
    <x v="93"/>
    <x v="4"/>
    <s v="237 Barton Street E Hamilton Ontario"/>
    <s v="L8L 2X2"/>
    <m/>
    <m/>
    <s v="Hamilton"/>
    <x v="2"/>
    <x v="0"/>
    <s v="RGP Central"/>
    <n v="0"/>
    <n v="55"/>
    <n v="0"/>
    <n v="0"/>
    <n v="0"/>
    <n v="0"/>
    <n v="0"/>
    <n v="40"/>
    <b v="0"/>
    <s v="Both"/>
    <n v="15"/>
    <n v="3"/>
    <s v="1950 hours annually (37.5 hours per week)"/>
    <m/>
    <n v="0"/>
    <n v="0"/>
    <n v="0"/>
    <n v="0"/>
    <n v="0"/>
    <n v="1"/>
    <n v="0"/>
    <n v="0"/>
    <n v="0"/>
    <n v="0"/>
    <n v="0"/>
    <n v="0"/>
    <n v="0"/>
    <n v="0"/>
    <n v="0"/>
    <n v="0"/>
    <n v="0"/>
    <n v="0"/>
    <n v="0"/>
    <n v="0"/>
    <n v="0"/>
    <n v="1"/>
    <s v="Elder Life Specilist"/>
    <n v="220"/>
    <n v="0"/>
    <n v="0"/>
    <n v="0"/>
    <s v="Other"/>
    <s v="Inpatient Acute"/>
    <n v="100"/>
    <x v="0"/>
    <x v="0"/>
    <m/>
    <s v="petrella@hhsc.ca"/>
    <s v="Allison Petrella"/>
    <n v="45546.095833333333"/>
    <b v="1"/>
    <n v="1"/>
  </r>
  <r>
    <s v="Asset04258"/>
    <x v="18"/>
    <m/>
    <m/>
    <s v="HELP (Hospital Elder Life Program)"/>
    <x v="17"/>
    <x v="4"/>
    <s v="35 N. Algoma Street, Thunder Bay, ON"/>
    <s v="P7B 5G7"/>
    <m/>
    <m/>
    <m/>
    <x v="4"/>
    <x v="0"/>
    <s v="Regional Specialized Geriatric Services - North West"/>
    <n v="0"/>
    <n v="84"/>
    <n v="0"/>
    <n v="0"/>
    <n v="0"/>
    <n v="0"/>
    <n v="0"/>
    <n v="0"/>
    <b v="0"/>
    <m/>
    <n v="0"/>
    <n v="2"/>
    <s v="1950 hours annually (37.5 hours per week)"/>
    <m/>
    <n v="0"/>
    <n v="0"/>
    <n v="0"/>
    <n v="0"/>
    <n v="0"/>
    <n v="0"/>
    <n v="0"/>
    <n v="0"/>
    <n v="0"/>
    <n v="0"/>
    <n v="0"/>
    <n v="0"/>
    <n v="0"/>
    <n v="0"/>
    <n v="0"/>
    <n v="0"/>
    <n v="0"/>
    <n v="1"/>
    <n v="0"/>
    <n v="0"/>
    <n v="0"/>
    <n v="0.2"/>
    <s v="Volunteers"/>
    <n v="1093"/>
    <n v="2"/>
    <n v="0"/>
    <n v="0"/>
    <m/>
    <s v="Referral from inpatient services."/>
    <n v="100"/>
    <x v="0"/>
    <x v="0"/>
    <s v="Any language available with translation services."/>
    <s v="divya.george@tbh.net"/>
    <s v="Divya George"/>
    <n v="45590.536111111112"/>
    <b v="1"/>
    <n v="1"/>
  </r>
  <r>
    <s v="Asset03816"/>
    <x v="18"/>
    <m/>
    <m/>
    <s v="Hospital Elderly Life Program (HELP)"/>
    <x v="35"/>
    <x v="4"/>
    <s v="4001 Leslie Street, Toronto, ON"/>
    <s v="M2K 1E1"/>
    <m/>
    <m/>
    <m/>
    <x v="3"/>
    <x v="0"/>
    <s v="RGP Toronto"/>
    <n v="0"/>
    <n v="682"/>
    <n v="0"/>
    <n v="0"/>
    <n v="0"/>
    <n v="0"/>
    <n v="0"/>
    <n v="37.5"/>
    <b v="1"/>
    <m/>
    <n v="0"/>
    <n v="0"/>
    <s v="1950 hours annually (37.5 hours per week)"/>
    <m/>
    <n v="0"/>
    <n v="0"/>
    <n v="0"/>
    <n v="0"/>
    <n v="0"/>
    <n v="4.0999999999999996"/>
    <n v="0"/>
    <n v="0"/>
    <n v="0"/>
    <n v="0"/>
    <n v="0"/>
    <n v="0"/>
    <n v="0"/>
    <n v="0"/>
    <n v="0"/>
    <n v="0"/>
    <n v="0"/>
    <n v="0"/>
    <n v="0"/>
    <n v="0"/>
    <n v="0"/>
    <n v="0.8"/>
    <s v="1 FTE Elder Life Specialist _x000a_Program operationalized by 30 volunteers through NYGH Volunteer Services"/>
    <n v="794"/>
    <n v="344"/>
    <n v="0"/>
    <n v="0"/>
    <m/>
    <m/>
    <n v="100"/>
    <x v="0"/>
    <x v="0"/>
    <s v="HELP- Services offered morning and afternoon (2x/day, 5x/week) in person.   Approximately 4-6 volunteers per day, providing daily orientation, therapeutic activities, sensory aid, and meal assistance."/>
    <s v="wendy.cheung@nygh.on.ca"/>
    <s v="Wendy Cheung"/>
    <n v="45541.49722222222"/>
    <b v="1"/>
    <n v="1"/>
  </r>
  <r>
    <s v="Asset03850"/>
    <x v="18"/>
    <m/>
    <m/>
    <s v="HELP"/>
    <x v="14"/>
    <x v="4"/>
    <s v="169 Main street E Grimsby, Ontario"/>
    <s v="L3M 1P3"/>
    <m/>
    <m/>
    <s v="Hamilton"/>
    <x v="2"/>
    <x v="0"/>
    <s v="RGP Central"/>
    <n v="0"/>
    <n v="0"/>
    <n v="0"/>
    <n v="0"/>
    <n v="0"/>
    <n v="0"/>
    <n v="0"/>
    <n v="0"/>
    <b v="0"/>
    <m/>
    <n v="0"/>
    <n v="0"/>
    <s v="1950 hours annually (37.5 hours per week)"/>
    <m/>
    <n v="0"/>
    <n v="0"/>
    <n v="0"/>
    <n v="0"/>
    <n v="0"/>
    <n v="0"/>
    <n v="0"/>
    <n v="0"/>
    <n v="0"/>
    <n v="0"/>
    <n v="0"/>
    <n v="0"/>
    <n v="0"/>
    <n v="0"/>
    <n v="0"/>
    <n v="0"/>
    <n v="0"/>
    <n v="1"/>
    <n v="0"/>
    <n v="0"/>
    <n v="0"/>
    <n v="0"/>
    <m/>
    <n v="0"/>
    <n v="0"/>
    <n v="0"/>
    <n v="0"/>
    <s v="Other"/>
    <s v="inpatient acute"/>
    <n v="100"/>
    <x v="0"/>
    <x v="0"/>
    <s v="this is modified HELP program which is being started early days , supported remote by ELS, spread at the site by Recreational therapy.  At this point we are using the Senior Kits (HELP Kits)  and educational materials only."/>
    <s v="petrella@hhsc.ca"/>
    <s v="Allison Petrella"/>
    <n v="45546.099305555559"/>
    <b v="1"/>
    <n v="1"/>
  </r>
  <r>
    <s v="Asset04079"/>
    <x v="18"/>
    <m/>
    <m/>
    <s v="Hospital Elder Life Program (HELP) - Georgetown Hospital"/>
    <x v="151"/>
    <x v="4"/>
    <s v="1 Princess Anne Drive, Georgetown, ON"/>
    <s v="L7G 2B8"/>
    <m/>
    <m/>
    <s v="Halton"/>
    <x v="0"/>
    <x v="0"/>
    <s v="No RGP"/>
    <n v="0"/>
    <n v="11"/>
    <n v="0"/>
    <n v="0"/>
    <n v="0"/>
    <n v="0"/>
    <n v="0"/>
    <n v="37.5"/>
    <b v="1"/>
    <s v="Both"/>
    <n v="0"/>
    <n v="1"/>
    <s v="1950 hours annually (37.5 hours per week)"/>
    <m/>
    <n v="0"/>
    <n v="0"/>
    <n v="0"/>
    <n v="0"/>
    <n v="0"/>
    <n v="0"/>
    <n v="0"/>
    <n v="0"/>
    <n v="0"/>
    <n v="0"/>
    <n v="0"/>
    <n v="0.5"/>
    <n v="0"/>
    <n v="0"/>
    <n v="0"/>
    <n v="0"/>
    <n v="0"/>
    <n v="0"/>
    <n v="0"/>
    <n v="0"/>
    <n v="0"/>
    <n v="0"/>
    <m/>
    <n v="17"/>
    <n v="0"/>
    <n v="0"/>
    <n v="0"/>
    <m/>
    <m/>
    <n v="100"/>
    <x v="1"/>
    <x v="1"/>
    <s v="Program expanded to Georgetown Hospital in March 2024 (expect significant growth over next fiscal year).Availability of language services across the organization to support all programs. Services offered to all patients that meet criteria.  Halton Healthcare is required to provide emergent treatment for all patients requiring emergent care. Hospital Elder Life Program (HELP) is designed to prevent delirium by keeping hospitalized seniors oriented to their surroundings, meeting their needs for nutrition, fluids, and sleep, and keeping them mobile within the limitations of their physical condition.  HELP’s innovative design utilizes Elder Life Specialists and a large, well-organized and specially trained volunteer group to meet the patients’ needs."/>
    <s v="rpolacco@haltonhealthcare.com"/>
    <s v="BCliffePolacco"/>
    <n v="45562.425694444442"/>
    <b v="1"/>
    <n v="1"/>
  </r>
  <r>
    <s v="Asset03851"/>
    <x v="18"/>
    <m/>
    <m/>
    <s v="HELP"/>
    <x v="15"/>
    <x v="4"/>
    <s v="88 Maplewood Avenue Hamilton, Onatrio"/>
    <s v="L8V 1C3"/>
    <m/>
    <m/>
    <s v="Hamilton"/>
    <x v="2"/>
    <x v="0"/>
    <s v="RGP Central"/>
    <n v="0"/>
    <n v="0"/>
    <n v="0"/>
    <n v="0"/>
    <n v="0"/>
    <n v="0"/>
    <n v="0"/>
    <n v="0"/>
    <b v="0"/>
    <m/>
    <n v="0"/>
    <n v="0"/>
    <s v="1950 hours annually (37.5 hours per week)"/>
    <m/>
    <n v="0"/>
    <n v="0"/>
    <n v="0"/>
    <n v="0"/>
    <n v="0"/>
    <n v="0"/>
    <n v="0"/>
    <n v="0"/>
    <n v="0"/>
    <n v="0"/>
    <n v="0"/>
    <n v="0"/>
    <n v="0"/>
    <n v="0"/>
    <n v="0"/>
    <n v="0"/>
    <n v="0"/>
    <n v="0"/>
    <n v="0"/>
    <n v="0"/>
    <n v="0"/>
    <n v="0.2"/>
    <s v="Elder Life Specialist"/>
    <n v="0"/>
    <n v="0"/>
    <n v="0"/>
    <n v="0"/>
    <s v="Other"/>
    <s v="inpatient Acute"/>
    <n v="100"/>
    <x v="0"/>
    <x v="0"/>
    <s v="this is modified HELP program which is being started early days , supported remote by ELS, spread at the site by Recreational therapy.  At this point we are using the Senior Kits (HELP Kits)  and educational materials only."/>
    <s v="petrella@hhsc.ca"/>
    <s v="Allison Petrella"/>
    <n v="45546.099305555559"/>
    <b v="1"/>
    <n v="1"/>
  </r>
  <r>
    <s v="Asset03849"/>
    <x v="18"/>
    <m/>
    <m/>
    <s v="HELP"/>
    <x v="41"/>
    <x v="4"/>
    <s v="711 Concession Street E Hamilton Ontario"/>
    <s v="L8V1C3"/>
    <m/>
    <m/>
    <m/>
    <x v="2"/>
    <x v="0"/>
    <s v="RGP Central"/>
    <n v="0"/>
    <n v="59"/>
    <n v="0"/>
    <n v="0"/>
    <n v="0"/>
    <n v="0"/>
    <n v="0"/>
    <n v="40"/>
    <b v="0"/>
    <m/>
    <n v="15"/>
    <n v="3"/>
    <s v="1950 hours annually (37.5 hours per week)"/>
    <m/>
    <n v="0"/>
    <n v="0"/>
    <n v="0"/>
    <n v="0"/>
    <n v="0"/>
    <n v="1"/>
    <n v="0"/>
    <n v="0"/>
    <n v="0"/>
    <n v="0"/>
    <n v="0"/>
    <n v="0"/>
    <n v="0"/>
    <n v="0"/>
    <n v="0"/>
    <n v="0"/>
    <n v="0"/>
    <n v="0"/>
    <n v="0"/>
    <n v="0"/>
    <n v="0"/>
    <n v="1"/>
    <s v="Elder Life Specialist"/>
    <n v="238"/>
    <n v="0"/>
    <n v="0"/>
    <n v="0"/>
    <s v="Other"/>
    <s v="Inpatient Acute"/>
    <n v="100"/>
    <x v="0"/>
    <x v="0"/>
    <m/>
    <s v="petrella@hhsc.ca"/>
    <s v="Allison Petrella"/>
    <n v="45546.097222222219"/>
    <b v="1"/>
    <n v="1"/>
  </r>
  <r>
    <s v="Asset03817"/>
    <x v="18"/>
    <m/>
    <m/>
    <s v="Hospital Elderly Life Program (HELP)"/>
    <x v="170"/>
    <x v="4"/>
    <s v="555 Finch Avenue West"/>
    <s v="M2R 1N5"/>
    <m/>
    <m/>
    <m/>
    <x v="3"/>
    <x v="0"/>
    <s v="RGP Toronto"/>
    <n v="0"/>
    <n v="111"/>
    <n v="0"/>
    <n v="0"/>
    <n v="0"/>
    <n v="0"/>
    <n v="0"/>
    <n v="30"/>
    <b v="1"/>
    <m/>
    <n v="0"/>
    <n v="0"/>
    <s v="1950 hours annually (37.5 hours per week)"/>
    <m/>
    <n v="0"/>
    <n v="0"/>
    <n v="0"/>
    <n v="0"/>
    <n v="0"/>
    <n v="0"/>
    <n v="0"/>
    <n v="0"/>
    <n v="0"/>
    <n v="0"/>
    <n v="0"/>
    <n v="0"/>
    <n v="0"/>
    <n v="0"/>
    <n v="0"/>
    <n v="0"/>
    <n v="0"/>
    <n v="0"/>
    <n v="0"/>
    <n v="0"/>
    <n v="0"/>
    <n v="0.8"/>
    <s v="0.8 FTE Elder Life Specialist coordinates the HELP Program at the Reactivation Care Centre- RCC (Finch Site) for a total of 120 RCC beds_x000a__x000a_HELP program available Monday to Thursday"/>
    <n v="116"/>
    <n v="0"/>
    <n v="0"/>
    <n v="0"/>
    <m/>
    <m/>
    <n v="100"/>
    <x v="0"/>
    <x v="0"/>
    <s v="Elder Life Specialist Coordinate the ProgramProgram operationalized by 6 volunteers through NYGH Volunteer Services.  Plan to recruit up to 16 volunteers over time"/>
    <s v="wendy.cheung@nygh.on.ca"/>
    <s v="Wendy Cheung"/>
    <n v="45541.49722222222"/>
    <b v="1"/>
    <n v="1"/>
  </r>
  <r>
    <s v="Asset04136"/>
    <x v="17"/>
    <m/>
    <m/>
    <s v="Geriatric Inpatient Consult"/>
    <x v="197"/>
    <x v="4"/>
    <s v="4 Campbell Drive, Uxbridge, Ontario"/>
    <s v="L9P 1R5"/>
    <m/>
    <m/>
    <m/>
    <x v="0"/>
    <x v="0"/>
    <s v="No RGP"/>
    <n v="0"/>
    <n v="0"/>
    <n v="0"/>
    <n v="0"/>
    <n v="0"/>
    <n v="0"/>
    <n v="0"/>
    <n v="0"/>
    <b v="0"/>
    <m/>
    <n v="0"/>
    <n v="0"/>
    <s v="1950 hours annually (37.5 hours per week)"/>
    <m/>
    <n v="0"/>
    <n v="0"/>
    <n v="0"/>
    <n v="0"/>
    <n v="0.2"/>
    <n v="0"/>
    <n v="0"/>
    <n v="0"/>
    <n v="0"/>
    <n v="0"/>
    <n v="0"/>
    <n v="0"/>
    <n v="0"/>
    <n v="0"/>
    <n v="0"/>
    <n v="0"/>
    <n v="0"/>
    <n v="0"/>
    <n v="0"/>
    <n v="0"/>
    <n v="0"/>
    <n v="0"/>
    <m/>
    <n v="150"/>
    <n v="0"/>
    <n v="0"/>
    <n v="0"/>
    <m/>
    <m/>
    <n v="100"/>
    <x v="0"/>
    <x v="0"/>
    <s v="At the Uxbridge site, the geriatric inpatient consult service is provided by me, a GNC certified NP with extensive geriatric medicine experience. I work independently and am only present 1 day per week. This equates to up to 52 days per year where service is provided, minus days that I am away for vacation, personal reasons or sickness. This means that at this time, while feedback is that this service is valuable, it is very limited. When I am not present, the MRP has the option to consult our geriatricians at the Markham site; however, I am not certain how frequently this happens nor any statistics regarding how many patients receive this virtual-based consultative care during a defined period of time. Also of note, I am currently off on education leave and am not certain whether the unit has received any coverage, and as such, the numbers this particular year will be lower than normal."/>
    <s v="alogiudice@oakvalleyhealth.ca"/>
    <s v="AndrewLoGiudice"/>
    <n v="45565.404166666667"/>
    <b v="1"/>
    <n v="1"/>
  </r>
  <r>
    <s v="Asset04164"/>
    <x v="17"/>
    <m/>
    <m/>
    <s v="Ortho-Geriatrics Service"/>
    <x v="2"/>
    <x v="4"/>
    <s v="3045 Baseline Road, Ottawa, Ontario"/>
    <s v="K2H 8P4"/>
    <m/>
    <m/>
    <m/>
    <x v="1"/>
    <x v="0"/>
    <s v="RGP Eastern Ontario"/>
    <n v="0"/>
    <n v="354"/>
    <n v="0"/>
    <n v="0"/>
    <n v="0"/>
    <n v="0"/>
    <n v="0"/>
    <n v="50"/>
    <b v="1"/>
    <m/>
    <n v="0"/>
    <n v="1"/>
    <s v="1950 hours annually (37.5 hours per week)"/>
    <m/>
    <n v="0"/>
    <n v="0"/>
    <n v="1"/>
    <n v="0"/>
    <n v="0"/>
    <n v="0"/>
    <n v="0"/>
    <n v="0"/>
    <n v="0"/>
    <n v="0"/>
    <n v="0"/>
    <n v="0"/>
    <n v="0"/>
    <n v="0"/>
    <n v="0"/>
    <n v="0"/>
    <n v="0"/>
    <n v="0"/>
    <n v="0"/>
    <n v="0"/>
    <n v="0"/>
    <n v="0"/>
    <m/>
    <n v="366"/>
    <n v="0"/>
    <n v="0"/>
    <n v="0"/>
    <s v="Other"/>
    <s v="Orthopedic Surgeon for inpatient orthopedic patients"/>
    <n v="100"/>
    <x v="0"/>
    <x v="1"/>
    <m/>
    <s v="spearce@qch.on.ca"/>
    <s v="Sylvia Pearce"/>
    <n v="45565.137499999997"/>
    <b v="1"/>
    <n v="1"/>
  </r>
  <r>
    <s v="Asset04153"/>
    <x v="17"/>
    <m/>
    <m/>
    <s v="Behavioural Support Team"/>
    <x v="95"/>
    <x v="4"/>
    <s v="596 Davis Drive, Newmarket, ON"/>
    <s v="L3Y 1P9"/>
    <m/>
    <m/>
    <s v="Simcoe; York"/>
    <x v="0"/>
    <x v="0"/>
    <s v="No RGP"/>
    <n v="0"/>
    <n v="294"/>
    <n v="0"/>
    <n v="0"/>
    <n v="0"/>
    <n v="0"/>
    <n v="0"/>
    <n v="65"/>
    <b v="1"/>
    <m/>
    <n v="0"/>
    <n v="1"/>
    <s v="1950 hours annually (37.5 hours per week)"/>
    <m/>
    <n v="0"/>
    <n v="0"/>
    <n v="0"/>
    <n v="0"/>
    <n v="1"/>
    <n v="1"/>
    <n v="1"/>
    <n v="0"/>
    <n v="0"/>
    <n v="0"/>
    <n v="0"/>
    <n v="0"/>
    <n v="0"/>
    <n v="0"/>
    <n v="0"/>
    <n v="0"/>
    <n v="0"/>
    <n v="0.5"/>
    <n v="0"/>
    <n v="0"/>
    <n v="0"/>
    <n v="1.2"/>
    <s v="Ambassador"/>
    <n v="0"/>
    <n v="0"/>
    <n v="0"/>
    <n v="0"/>
    <s v="Emergency Department; Other"/>
    <s v="Inpatient"/>
    <n v="100"/>
    <x v="0"/>
    <x v="1"/>
    <m/>
    <s v="jpopplow@southlake.ca"/>
    <s v="Jennie"/>
    <n v="45565.080555555556"/>
    <b v="1"/>
    <n v="1"/>
  </r>
  <r>
    <s v="Asset04150"/>
    <x v="17"/>
    <m/>
    <m/>
    <s v="Geriatric Consult"/>
    <x v="95"/>
    <x v="4"/>
    <s v="596 Davis Drive, Newmarket, Ontario"/>
    <s v="L3Y 2P9"/>
    <m/>
    <m/>
    <s v="Simcoe; York"/>
    <x v="0"/>
    <x v="0"/>
    <s v="No RGP"/>
    <n v="0"/>
    <n v="391"/>
    <n v="0"/>
    <n v="0"/>
    <n v="0"/>
    <n v="0"/>
    <n v="0"/>
    <n v="40"/>
    <b v="1"/>
    <m/>
    <n v="0"/>
    <n v="0"/>
    <s v="1950 hours annually (37.5 hours per week)"/>
    <m/>
    <n v="1"/>
    <n v="0"/>
    <n v="0"/>
    <n v="0"/>
    <n v="0"/>
    <n v="0"/>
    <n v="0"/>
    <n v="0"/>
    <n v="0"/>
    <n v="0"/>
    <n v="0"/>
    <n v="0"/>
    <n v="0"/>
    <n v="0"/>
    <n v="0"/>
    <n v="0"/>
    <n v="0"/>
    <n v="0"/>
    <n v="0"/>
    <n v="0"/>
    <n v="0"/>
    <n v="0"/>
    <m/>
    <n v="0"/>
    <n v="0"/>
    <n v="0"/>
    <n v="0"/>
    <s v="Other"/>
    <s v="Inpatient units"/>
    <n v="95"/>
    <x v="0"/>
    <x v="1"/>
    <s v="Number of visits not easily captured at this time, working on securing for next year.  All inpatient consults are in person."/>
    <s v="jpopplow@southlake.ca"/>
    <s v="Jennie"/>
    <n v="45565.068055555559"/>
    <b v="1"/>
    <n v="1"/>
  </r>
  <r>
    <s v="Asset04056"/>
    <x v="17"/>
    <m/>
    <m/>
    <s v="Internal Consult Team (ICT)"/>
    <x v="22"/>
    <x v="4"/>
    <s v="D480 - 2075 Bayview Ave, North York, ON"/>
    <s v="M4N 3M5"/>
    <m/>
    <m/>
    <s v="Bruce; Dufferin; Elgin; Essex; Frontenac; Grey; Haliburton; Hastings; Huron; Lambton; Lanark; Leeds &amp; Grenville; Lennox and Addington; Middlesex; Northumberland; Oxford; Perth; Peterborough; Prescott and Russell, United Counties; Renfrew; Simcoe; Stormont, Dundas and Glengarry; Wellington; Algoma; Parry Sound; Cochrane; Rainy River; Sudbury; Kenora; Timiskaming; Manitoulin; Muskoka; Nipissing District; Thunder Bay; Brant; Chatham-Kent; Greater Sudbury; Haldimand; Hamilton; Kawartha Lakes; Norfolk; Ottawa; Prince Edward; Toronto; Niagara Regional Municipality; Waterloo; York; Halton; Peel; Durham"/>
    <x v="3"/>
    <x v="0"/>
    <s v="RGP Toronto"/>
    <n v="0"/>
    <n v="912"/>
    <n v="730"/>
    <n v="0"/>
    <n v="0"/>
    <n v="0"/>
    <n v="0"/>
    <n v="37.5"/>
    <b v="1"/>
    <m/>
    <n v="0"/>
    <n v="0"/>
    <s v="1950 hours annually (37.5 hours per week)"/>
    <m/>
    <n v="1"/>
    <n v="0"/>
    <n v="0"/>
    <n v="0"/>
    <n v="0"/>
    <n v="2"/>
    <n v="0"/>
    <n v="0"/>
    <n v="0"/>
    <n v="0"/>
    <n v="0"/>
    <n v="0"/>
    <n v="0"/>
    <n v="0"/>
    <n v="0"/>
    <n v="0"/>
    <n v="0"/>
    <n v="0"/>
    <n v="0"/>
    <n v="0"/>
    <n v="0"/>
    <n v="0"/>
    <m/>
    <n v="2727"/>
    <n v="0"/>
    <n v="0"/>
    <n v="0"/>
    <s v="Other"/>
    <s v="Inpatient Hospital Teams"/>
    <n v="100"/>
    <x v="1"/>
    <x v="0"/>
    <m/>
    <s v="olya.vorobey@sunnybrook.ca"/>
    <s v="Olya Vorobey"/>
    <n v="45561.50277777778"/>
    <b v="1"/>
    <n v="1"/>
  </r>
  <r>
    <s v="Asset03771"/>
    <x v="17"/>
    <m/>
    <m/>
    <s v="Internal Consultation Teams (ICT)"/>
    <x v="126"/>
    <x v="4"/>
    <s v="600 University Ave, Toronto, ON"/>
    <s v="M5G 1X5"/>
    <m/>
    <m/>
    <m/>
    <x v="3"/>
    <x v="0"/>
    <s v="RGP Toronto"/>
    <n v="0"/>
    <n v="558"/>
    <n v="0"/>
    <n v="0"/>
    <n v="0"/>
    <n v="0"/>
    <n v="0"/>
    <n v="0"/>
    <b v="0"/>
    <m/>
    <n v="0"/>
    <n v="0"/>
    <s v="Other"/>
    <m/>
    <n v="0"/>
    <n v="0"/>
    <n v="0"/>
    <n v="0"/>
    <n v="0"/>
    <n v="0"/>
    <n v="0"/>
    <n v="0"/>
    <n v="0"/>
    <n v="0"/>
    <n v="0"/>
    <n v="0"/>
    <n v="0"/>
    <n v="0"/>
    <n v="0"/>
    <n v="0"/>
    <n v="0"/>
    <n v="0"/>
    <n v="0"/>
    <n v="0"/>
    <n v="0"/>
    <n v="0"/>
    <m/>
    <n v="0"/>
    <n v="0"/>
    <n v="0"/>
    <n v="0"/>
    <m/>
    <m/>
    <n v="100"/>
    <x v="0"/>
    <x v="0"/>
    <m/>
    <s v="hannan.minhas@sunnybrook.ca"/>
    <s v="Hannanminhas"/>
    <n v="45527.517361111109"/>
    <b v="1"/>
    <n v="1"/>
  </r>
  <r>
    <s v="Asset03973"/>
    <x v="17"/>
    <m/>
    <m/>
    <s v="Inpatient geriatric consultation"/>
    <x v="128"/>
    <x v="4"/>
    <s v="100 Queensway West, Mississauga, Ontario"/>
    <s v="L5B 1B8"/>
    <m/>
    <m/>
    <m/>
    <x v="0"/>
    <x v="0"/>
    <s v="No RGP"/>
    <n v="0"/>
    <n v="0"/>
    <n v="0"/>
    <n v="0"/>
    <n v="0"/>
    <n v="0"/>
    <n v="0"/>
    <n v="0"/>
    <b v="0"/>
    <m/>
    <n v="0"/>
    <n v="0"/>
    <s v="1950 hours annually (37.5 hours per week)"/>
    <m/>
    <n v="0"/>
    <n v="0"/>
    <n v="0"/>
    <n v="0"/>
    <n v="0"/>
    <n v="0"/>
    <n v="0"/>
    <n v="0"/>
    <n v="0"/>
    <n v="0"/>
    <n v="0"/>
    <n v="0"/>
    <n v="0"/>
    <n v="0"/>
    <n v="0"/>
    <n v="0"/>
    <n v="0"/>
    <n v="0"/>
    <n v="0"/>
    <n v="0"/>
    <n v="0"/>
    <n v="0"/>
    <s v="The inpatient geriatric consultation is solely done by geriatricians."/>
    <n v="0"/>
    <n v="0"/>
    <n v="0"/>
    <n v="0"/>
    <s v="Emergency Department; Other"/>
    <m/>
    <n v="0"/>
    <x v="0"/>
    <x v="0"/>
    <m/>
    <s v="florence.paat@thp.ca"/>
    <s v="Florence Paat"/>
    <n v="45558.131249999999"/>
    <b v="1"/>
    <n v="1"/>
  </r>
  <r>
    <s v="Asset03752"/>
    <x v="17"/>
    <m/>
    <m/>
    <s v="Internal Consultation Team"/>
    <x v="45"/>
    <x v="4"/>
    <s v="550 University Ave, Toronto, ON"/>
    <s v="M5G 2A2"/>
    <m/>
    <m/>
    <m/>
    <x v="3"/>
    <x v="0"/>
    <s v="RGP Toronto"/>
    <n v="0"/>
    <n v="280"/>
    <n v="0"/>
    <n v="0"/>
    <n v="0"/>
    <n v="0"/>
    <n v="0"/>
    <n v="0"/>
    <b v="0"/>
    <m/>
    <n v="0"/>
    <n v="0"/>
    <s v="Other"/>
    <m/>
    <n v="0"/>
    <n v="0"/>
    <n v="0"/>
    <n v="0"/>
    <n v="0"/>
    <n v="0"/>
    <n v="0"/>
    <n v="0"/>
    <n v="0"/>
    <n v="0"/>
    <n v="0"/>
    <n v="0"/>
    <n v="0"/>
    <n v="0"/>
    <n v="0"/>
    <n v="0"/>
    <n v="0"/>
    <n v="0"/>
    <n v="0"/>
    <n v="0"/>
    <n v="0"/>
    <n v="0"/>
    <m/>
    <n v="0"/>
    <n v="0"/>
    <n v="0"/>
    <n v="0"/>
    <m/>
    <m/>
    <n v="100"/>
    <x v="0"/>
    <x v="0"/>
    <m/>
    <s v="hannan.minhas@sunnybrook.ca"/>
    <s v="Hannanminhas"/>
    <n v="45527.427083333336"/>
    <b v="1"/>
    <n v="1"/>
  </r>
  <r>
    <s v="Asset04135"/>
    <x v="17"/>
    <m/>
    <m/>
    <s v="Geriatrics Consult service"/>
    <x v="127"/>
    <x v="4"/>
    <s v="201 Georgian Dr. Barrie Ontario"/>
    <s v="L4M 6M2"/>
    <m/>
    <m/>
    <s v="Simcoe"/>
    <x v="0"/>
    <x v="0"/>
    <s v="North Simcoe Muskoka Specialized Geriatric Services"/>
    <n v="0"/>
    <n v="270"/>
    <n v="0"/>
    <n v="0"/>
    <n v="0"/>
    <n v="0"/>
    <n v="0"/>
    <n v="0"/>
    <b v="1"/>
    <m/>
    <n v="0"/>
    <n v="0"/>
    <s v="1950 hours annually (37.5 hours per week)"/>
    <m/>
    <n v="0.5"/>
    <n v="0"/>
    <n v="0"/>
    <n v="0"/>
    <n v="2"/>
    <n v="0"/>
    <n v="0"/>
    <n v="0"/>
    <n v="0"/>
    <n v="0"/>
    <n v="0"/>
    <n v="0"/>
    <n v="0"/>
    <n v="0"/>
    <n v="0"/>
    <n v="0"/>
    <n v="0"/>
    <n v="0"/>
    <n v="0"/>
    <n v="0"/>
    <n v="0"/>
    <n v="0"/>
    <m/>
    <n v="0"/>
    <n v="0"/>
    <n v="0"/>
    <n v="0"/>
    <s v="Emergency Department; Other"/>
    <s v="Inpatient units"/>
    <n v="95"/>
    <x v="0"/>
    <x v="0"/>
    <m/>
    <s v="FletcherT@rvh.on.ca"/>
    <s v="Tracey Fletcher"/>
    <n v="45565.402777777781"/>
    <b v="1"/>
    <n v="1"/>
  </r>
  <r>
    <s v="Asset04303"/>
    <x v="17"/>
    <m/>
    <m/>
    <s v="Inpatient Geriatric Consult"/>
    <x v="146"/>
    <x v="4"/>
    <s v="3001 Hospital Gate, Oakville, ON L6M 0L8"/>
    <s v="L6M 0L8"/>
    <m/>
    <m/>
    <s v="Toronto"/>
    <x v="0"/>
    <x v="0"/>
    <s v="No RGP"/>
    <n v="0"/>
    <n v="744"/>
    <n v="0"/>
    <n v="0"/>
    <n v="0"/>
    <n v="0"/>
    <n v="0"/>
    <n v="37.5"/>
    <b v="1"/>
    <s v="Both"/>
    <n v="30"/>
    <n v="1.5"/>
    <s v="1950 hours annually (37.5 hours per week)"/>
    <m/>
    <n v="1.2"/>
    <n v="0"/>
    <n v="0"/>
    <n v="0"/>
    <n v="0"/>
    <n v="1.5"/>
    <n v="0"/>
    <n v="0"/>
    <n v="1"/>
    <n v="0"/>
    <n v="0"/>
    <n v="0"/>
    <n v="0"/>
    <n v="0"/>
    <n v="0.2"/>
    <n v="0"/>
    <n v="0"/>
    <n v="0"/>
    <n v="0"/>
    <n v="0"/>
    <n v="0"/>
    <n v="0"/>
    <m/>
    <n v="2077"/>
    <n v="0"/>
    <n v="0"/>
    <n v="0"/>
    <m/>
    <m/>
    <n v="100"/>
    <x v="0"/>
    <x v="0"/>
    <m/>
    <s v="programs@geriatricsontario.ca"/>
    <s v="Kristen Mayhew"/>
    <n v="45618.17291666667"/>
    <b v="1"/>
    <n v="1"/>
  </r>
  <r>
    <s v="Asset03942"/>
    <x v="17"/>
    <m/>
    <m/>
    <s v="Inpatient Specialized Geriatric Medicine Consultation Service"/>
    <x v="29"/>
    <x v="4"/>
    <s v="911 Queen’s Boulevard"/>
    <s v="N2M 1B2"/>
    <m/>
    <m/>
    <s v="Waterloo"/>
    <x v="2"/>
    <x v="0"/>
    <s v="RGP Central"/>
    <n v="0"/>
    <n v="306"/>
    <n v="0"/>
    <n v="0"/>
    <n v="0"/>
    <n v="0"/>
    <n v="0"/>
    <n v="37.5"/>
    <b v="1"/>
    <m/>
    <n v="0"/>
    <n v="0"/>
    <s v="1950 hours annually (37.5 hours per week)"/>
    <m/>
    <n v="0"/>
    <n v="0"/>
    <n v="0"/>
    <n v="0"/>
    <n v="1.3"/>
    <n v="0.32"/>
    <n v="0"/>
    <n v="0"/>
    <n v="0"/>
    <n v="0"/>
    <n v="0"/>
    <n v="0"/>
    <n v="0"/>
    <n v="0"/>
    <n v="0"/>
    <n v="0"/>
    <n v="0"/>
    <n v="0"/>
    <n v="0"/>
    <n v="0"/>
    <n v="0"/>
    <n v="0"/>
    <m/>
    <n v="313"/>
    <n v="0"/>
    <n v="0"/>
    <n v="0"/>
    <m/>
    <m/>
    <n v="98"/>
    <x v="0"/>
    <x v="0"/>
    <m/>
    <s v="hdupuis@smgh.ca"/>
    <s v="HeidiDupuis"/>
    <n v="45554.074999999997"/>
    <b v="1"/>
    <n v="1"/>
  </r>
  <r>
    <s v="Asset04163"/>
    <x v="17"/>
    <m/>
    <m/>
    <s v="Geriatrics Consult Team"/>
    <x v="2"/>
    <x v="4"/>
    <s v="3045 Baseline Road, Ottawa, Ontario"/>
    <s v="K2H 8P4"/>
    <m/>
    <m/>
    <m/>
    <x v="1"/>
    <x v="0"/>
    <s v="RGP Eastern Ontario"/>
    <n v="0"/>
    <n v="0"/>
    <n v="0"/>
    <n v="0"/>
    <n v="0"/>
    <n v="0"/>
    <n v="0"/>
    <n v="37.5"/>
    <b v="1"/>
    <m/>
    <n v="0"/>
    <n v="0"/>
    <s v="1950 hours annually (37.5 hours per week)"/>
    <m/>
    <n v="0"/>
    <n v="0"/>
    <n v="0"/>
    <n v="0"/>
    <n v="0"/>
    <n v="2"/>
    <n v="0"/>
    <n v="0"/>
    <n v="0"/>
    <n v="0"/>
    <n v="0"/>
    <n v="0"/>
    <n v="0"/>
    <n v="0"/>
    <n v="0"/>
    <n v="0"/>
    <n v="0"/>
    <n v="0"/>
    <n v="0"/>
    <n v="0"/>
    <n v="0"/>
    <n v="0"/>
    <m/>
    <n v="442"/>
    <n v="0"/>
    <n v="0"/>
    <n v="0"/>
    <s v="Other"/>
    <s v="Any care provider can refer a QCH inpatient"/>
    <n v="100"/>
    <x v="0"/>
    <x v="0"/>
    <m/>
    <s v="spearce@qch.on.ca"/>
    <s v="Sylvia Pearce"/>
    <n v="45565.135416666664"/>
    <b v="1"/>
    <n v="1"/>
  </r>
  <r>
    <s v="Asset04189"/>
    <x v="17"/>
    <m/>
    <m/>
    <s v="Geriatric Consult Service"/>
    <x v="47"/>
    <x v="4"/>
    <s v="752 King Street West."/>
    <s v="K7L4X3"/>
    <m/>
    <m/>
    <s v="Frontenac; Hastings; Lanark; Leeds &amp; Grenville; Lennox and Addington; Prince Edward"/>
    <x v="1"/>
    <x v="0"/>
    <s v="RGP Southeastern Ontario"/>
    <n v="0"/>
    <n v="420"/>
    <n v="420"/>
    <n v="0"/>
    <n v="0"/>
    <n v="0"/>
    <n v="0"/>
    <n v="40"/>
    <b v="1"/>
    <m/>
    <n v="0"/>
    <n v="2"/>
    <s v="1950 hours annually (37.5 hours per week)"/>
    <m/>
    <n v="0.7"/>
    <n v="0"/>
    <n v="0"/>
    <n v="0"/>
    <n v="0"/>
    <n v="0"/>
    <n v="0"/>
    <n v="0"/>
    <n v="0"/>
    <n v="0"/>
    <n v="0"/>
    <n v="0"/>
    <n v="0"/>
    <n v="0"/>
    <n v="0"/>
    <n v="0"/>
    <n v="0"/>
    <n v="0"/>
    <n v="0"/>
    <n v="0"/>
    <n v="0"/>
    <n v="0"/>
    <m/>
    <n v="1260"/>
    <n v="0"/>
    <n v="0"/>
    <n v="0"/>
    <s v="Other"/>
    <s v="Kingston Health Sciences Centre_x000a_Providence Care Hospital_x000a_Providence Transitional Care Centre"/>
    <n v="0"/>
    <x v="0"/>
    <x v="0"/>
    <s v="estimates"/>
    <s v="websters@providencecare.ca"/>
    <s v="Sarah Webster"/>
    <n v="45566.430555555555"/>
    <b v="1"/>
    <n v="1"/>
  </r>
  <r>
    <s v="Asset03746"/>
    <x v="17"/>
    <m/>
    <m/>
    <s v="Internal Consultation Teams (ICT)"/>
    <x v="48"/>
    <x v="4"/>
    <s v="170 Emmett Ave, York, ON"/>
    <s v="M6M 2J5"/>
    <m/>
    <m/>
    <m/>
    <x v="3"/>
    <x v="0"/>
    <s v="RGP Toronto"/>
    <n v="0"/>
    <n v="432"/>
    <n v="0"/>
    <n v="0"/>
    <n v="0"/>
    <n v="0"/>
    <n v="0"/>
    <n v="0"/>
    <b v="0"/>
    <m/>
    <n v="0"/>
    <n v="0"/>
    <s v="Other"/>
    <m/>
    <n v="0"/>
    <n v="0"/>
    <n v="0"/>
    <n v="0"/>
    <n v="0"/>
    <n v="0"/>
    <n v="0"/>
    <n v="0"/>
    <n v="0"/>
    <n v="0"/>
    <n v="0"/>
    <n v="0"/>
    <n v="0"/>
    <n v="0"/>
    <n v="0"/>
    <n v="0"/>
    <n v="0"/>
    <n v="0"/>
    <n v="0"/>
    <n v="0"/>
    <n v="0"/>
    <n v="0.5"/>
    <m/>
    <n v="0"/>
    <n v="0"/>
    <n v="0"/>
    <n v="0"/>
    <m/>
    <m/>
    <n v="100"/>
    <x v="0"/>
    <x v="0"/>
    <m/>
    <s v="hannan.minhas@sunnybrook.ca"/>
    <s v="Hannanminhas"/>
    <n v="45527.397916666669"/>
    <b v="1"/>
    <n v="1"/>
  </r>
  <r>
    <s v="Asset03763"/>
    <x v="17"/>
    <m/>
    <m/>
    <s v="Internal Consultation Teams (ICT)"/>
    <x v="16"/>
    <x v="4"/>
    <s v="3276 St Clair Ave E, Scarborough, ON"/>
    <s v="M1L 1W1"/>
    <m/>
    <m/>
    <m/>
    <x v="3"/>
    <x v="0"/>
    <s v="RGP Toronto"/>
    <n v="0"/>
    <n v="530"/>
    <n v="0"/>
    <n v="0"/>
    <n v="0"/>
    <n v="0"/>
    <n v="0"/>
    <n v="0"/>
    <b v="0"/>
    <m/>
    <n v="0"/>
    <n v="0"/>
    <s v="Other"/>
    <m/>
    <n v="0"/>
    <n v="0"/>
    <n v="0"/>
    <n v="0"/>
    <n v="0"/>
    <n v="0"/>
    <n v="0"/>
    <n v="0"/>
    <n v="0"/>
    <n v="0"/>
    <n v="0"/>
    <n v="0"/>
    <n v="0"/>
    <n v="0"/>
    <n v="0"/>
    <n v="0"/>
    <n v="0"/>
    <n v="0"/>
    <n v="0"/>
    <n v="0"/>
    <n v="0"/>
    <n v="0.6"/>
    <m/>
    <n v="0"/>
    <n v="0"/>
    <n v="0"/>
    <n v="0"/>
    <m/>
    <m/>
    <n v="100"/>
    <x v="0"/>
    <x v="0"/>
    <m/>
    <s v="hannan.minhas@sunnybrook.ca"/>
    <s v="Hannanminhas"/>
    <n v="45527.474999999999"/>
    <b v="1"/>
    <n v="1"/>
  </r>
  <r>
    <s v="Asset04240"/>
    <x v="17"/>
    <m/>
    <m/>
    <s v="Inpatient Geriatric Consultation Service"/>
    <x v="5"/>
    <x v="4"/>
    <s v="1235 Wilson Ave., Toronto, Ontario"/>
    <s v="M3M 0B2"/>
    <m/>
    <m/>
    <m/>
    <x v="3"/>
    <x v="0"/>
    <s v="RGP Toronto"/>
    <n v="0"/>
    <n v="0"/>
    <n v="0"/>
    <n v="0"/>
    <n v="0"/>
    <n v="0"/>
    <n v="0"/>
    <n v="52.5"/>
    <b v="1"/>
    <s v="Both"/>
    <n v="0"/>
    <n v="0"/>
    <s v="1950 hours annually (37.5 hours per week)"/>
    <m/>
    <n v="1"/>
    <n v="0"/>
    <n v="0"/>
    <n v="0"/>
    <n v="0"/>
    <n v="0"/>
    <n v="0"/>
    <n v="0"/>
    <n v="0"/>
    <n v="0"/>
    <n v="0"/>
    <n v="0"/>
    <n v="0"/>
    <n v="0"/>
    <n v="0"/>
    <n v="0"/>
    <n v="0"/>
    <n v="0"/>
    <n v="0"/>
    <n v="0"/>
    <n v="0"/>
    <n v="0"/>
    <m/>
    <n v="938"/>
    <n v="0"/>
    <n v="0"/>
    <n v="0"/>
    <s v="Emergency Department; Other"/>
    <s v="Inpatient Units"/>
    <n v="100"/>
    <x v="0"/>
    <x v="0"/>
    <m/>
    <s v="Ppodolski@hrh.ca"/>
    <s v="Paula Podolski"/>
    <n v="45582.443749999999"/>
    <b v="1"/>
    <n v="1"/>
  </r>
  <r>
    <s v="Asset03974"/>
    <x v="17"/>
    <m/>
    <m/>
    <s v="Inpatient geriatric consult service"/>
    <x v="132"/>
    <x v="4"/>
    <s v="2200 Eglinton Avenue West, Mississauga, Ontario"/>
    <s v="L5M2N1"/>
    <m/>
    <m/>
    <m/>
    <x v="0"/>
    <x v="0"/>
    <s v="No RGP"/>
    <n v="0"/>
    <n v="0"/>
    <n v="0"/>
    <n v="0"/>
    <n v="0"/>
    <n v="0"/>
    <n v="0"/>
    <n v="0"/>
    <b v="1"/>
    <s v="Both"/>
    <n v="0"/>
    <n v="0"/>
    <s v="1950 hours annually (37.5 hours per week)"/>
    <m/>
    <n v="0"/>
    <n v="0"/>
    <n v="0"/>
    <n v="0"/>
    <n v="0"/>
    <n v="0"/>
    <n v="0"/>
    <n v="0"/>
    <n v="0"/>
    <n v="0"/>
    <n v="0"/>
    <n v="0"/>
    <n v="0"/>
    <n v="0"/>
    <n v="0"/>
    <n v="0"/>
    <n v="0"/>
    <n v="0"/>
    <n v="0"/>
    <n v="0"/>
    <n v="0"/>
    <n v="0"/>
    <s v="Geriatric consultation is solely done by geriatricians"/>
    <n v="981"/>
    <n v="0"/>
    <n v="0"/>
    <n v="0"/>
    <s v="Emergency Department; Other"/>
    <m/>
    <n v="0"/>
    <x v="0"/>
    <x v="0"/>
    <m/>
    <s v="florence.paat@thp.ca"/>
    <s v="Florence Paat"/>
    <n v="45558.134027777778"/>
    <b v="1"/>
    <n v="1"/>
  </r>
  <r>
    <s v="Asset03749"/>
    <x v="17"/>
    <m/>
    <m/>
    <s v="Internal Consult Teams"/>
    <x v="6"/>
    <x v="4"/>
    <s v="399 Bathurst St, Toronto, ON"/>
    <s v="M5T 2S8"/>
    <m/>
    <m/>
    <m/>
    <x v="3"/>
    <x v="0"/>
    <s v="RGP Toronto"/>
    <n v="0"/>
    <n v="675"/>
    <n v="0"/>
    <n v="0"/>
    <n v="0"/>
    <n v="0"/>
    <n v="0"/>
    <n v="0"/>
    <b v="0"/>
    <m/>
    <n v="0"/>
    <n v="0"/>
    <s v="1820 hours annually (35 hours per week)"/>
    <m/>
    <n v="0"/>
    <n v="0"/>
    <n v="0"/>
    <n v="0"/>
    <n v="0"/>
    <n v="0"/>
    <n v="0"/>
    <n v="0"/>
    <n v="0"/>
    <n v="0"/>
    <n v="0"/>
    <n v="0"/>
    <n v="0"/>
    <n v="0"/>
    <n v="0"/>
    <n v="0"/>
    <n v="0"/>
    <n v="0"/>
    <n v="0"/>
    <n v="0"/>
    <n v="0"/>
    <n v="6.2"/>
    <m/>
    <n v="0"/>
    <n v="0"/>
    <n v="0"/>
    <n v="0"/>
    <m/>
    <m/>
    <n v="100"/>
    <x v="0"/>
    <x v="0"/>
    <m/>
    <s v="hannan.minhas@sunnybrook.ca"/>
    <s v="Hannanminhas"/>
    <n v="45527.408333333333"/>
    <b v="1"/>
    <n v="1"/>
  </r>
  <r>
    <s v="Asset03975"/>
    <x v="17"/>
    <m/>
    <m/>
    <s v="Inpatient geriatric consult service"/>
    <x v="135"/>
    <x v="4"/>
    <s v="150 Sherway Driver, Toronto, Ontario"/>
    <s v="M9C1A5"/>
    <m/>
    <m/>
    <m/>
    <x v="0"/>
    <x v="0"/>
    <s v="No RGP"/>
    <n v="0"/>
    <n v="0"/>
    <n v="0"/>
    <n v="0"/>
    <n v="0"/>
    <n v="0"/>
    <n v="0"/>
    <n v="0"/>
    <b v="0"/>
    <m/>
    <n v="0"/>
    <n v="0"/>
    <s v="1950 hours annually (37.5 hours per week)"/>
    <m/>
    <n v="0"/>
    <n v="0"/>
    <n v="0"/>
    <n v="0"/>
    <n v="0"/>
    <n v="0"/>
    <n v="0"/>
    <n v="0"/>
    <n v="0"/>
    <n v="0"/>
    <n v="0"/>
    <n v="0"/>
    <n v="0"/>
    <n v="0"/>
    <n v="0"/>
    <n v="0"/>
    <n v="0"/>
    <n v="0"/>
    <n v="0"/>
    <n v="0"/>
    <n v="0"/>
    <n v="0"/>
    <s v="The inpatient consultation at the McCall Centre is solely done by geriatricians"/>
    <n v="5"/>
    <n v="0"/>
    <n v="0"/>
    <n v="0"/>
    <s v="Other"/>
    <m/>
    <n v="0"/>
    <x v="0"/>
    <x v="0"/>
    <m/>
    <s v="florence.paat@thp.ca"/>
    <s v="Florence Paat"/>
    <n v="45558.136111111111"/>
    <b v="1"/>
    <n v="1"/>
  </r>
  <r>
    <s v="Asset03780"/>
    <x v="17"/>
    <m/>
    <m/>
    <s v="Internal Consultation Teams (ICT)"/>
    <x v="148"/>
    <x v="4"/>
    <s v="825 Coxwell Ave, East York, ON"/>
    <s v="M4C 3E7"/>
    <m/>
    <m/>
    <m/>
    <x v="3"/>
    <x v="0"/>
    <s v="RGP Toronto"/>
    <n v="0"/>
    <n v="686"/>
    <n v="0"/>
    <n v="0"/>
    <n v="0"/>
    <n v="0"/>
    <n v="0"/>
    <n v="0"/>
    <b v="0"/>
    <m/>
    <n v="0"/>
    <n v="0"/>
    <s v="Other"/>
    <m/>
    <n v="0"/>
    <n v="0"/>
    <n v="0"/>
    <n v="0"/>
    <n v="0"/>
    <n v="0"/>
    <n v="0"/>
    <n v="0"/>
    <n v="0"/>
    <n v="0"/>
    <n v="0"/>
    <n v="0"/>
    <n v="0"/>
    <n v="0"/>
    <n v="0"/>
    <n v="0"/>
    <n v="0"/>
    <n v="0"/>
    <n v="0"/>
    <n v="0"/>
    <n v="0"/>
    <n v="0"/>
    <m/>
    <n v="0"/>
    <n v="0"/>
    <n v="0"/>
    <n v="0"/>
    <m/>
    <m/>
    <n v="100"/>
    <x v="0"/>
    <x v="0"/>
    <m/>
    <s v="hannan.minhas@sunnybrook.ca"/>
    <s v="Hannanminhas"/>
    <n v="45527.532638888886"/>
    <b v="1"/>
    <n v="1"/>
  </r>
  <r>
    <s v="Asset03756"/>
    <x v="17"/>
    <m/>
    <m/>
    <s v="Internal Consultation Teams (ICT)"/>
    <x v="8"/>
    <x v="4"/>
    <s v="36 Queen St E, Toronto, ON"/>
    <s v="M5B 1W8"/>
    <m/>
    <m/>
    <m/>
    <x v="3"/>
    <x v="0"/>
    <s v="RGP Toronto"/>
    <n v="0"/>
    <n v="289"/>
    <n v="0"/>
    <n v="0"/>
    <n v="0"/>
    <n v="0"/>
    <n v="0"/>
    <n v="0"/>
    <b v="0"/>
    <m/>
    <n v="0"/>
    <n v="0"/>
    <s v="1820 hours annually (35 hours per week)"/>
    <m/>
    <n v="0"/>
    <n v="0"/>
    <n v="0"/>
    <n v="0"/>
    <n v="0"/>
    <n v="0"/>
    <n v="0"/>
    <n v="0"/>
    <n v="0"/>
    <n v="0"/>
    <n v="0"/>
    <n v="0"/>
    <n v="0"/>
    <n v="0"/>
    <n v="0"/>
    <n v="0"/>
    <n v="0"/>
    <n v="0"/>
    <n v="0"/>
    <n v="0"/>
    <n v="0"/>
    <n v="1"/>
    <m/>
    <n v="0"/>
    <n v="0"/>
    <n v="0"/>
    <n v="0"/>
    <m/>
    <m/>
    <n v="100"/>
    <x v="0"/>
    <x v="0"/>
    <m/>
    <s v="hannan.minhas@sunnybrook.ca"/>
    <s v="Hannanminhas"/>
    <n v="45527.45208333333"/>
    <b v="1"/>
    <n v="1"/>
  </r>
  <r>
    <s v="Asset03857"/>
    <x v="17"/>
    <m/>
    <m/>
    <s v="Geriatric Consult Team"/>
    <x v="93"/>
    <x v="4"/>
    <s v="237 Barton Street East  Hamilton Ontario"/>
    <s v="L8M 1W9"/>
    <m/>
    <m/>
    <s v="Hamilton"/>
    <x v="2"/>
    <x v="0"/>
    <s v="RGP Central"/>
    <n v="0"/>
    <n v="413"/>
    <n v="0"/>
    <n v="0"/>
    <n v="0"/>
    <n v="0"/>
    <n v="0"/>
    <n v="40"/>
    <b v="0"/>
    <s v="Both"/>
    <n v="5"/>
    <n v="3"/>
    <s v="1950 hours annually (37.5 hours per week)"/>
    <m/>
    <n v="1"/>
    <n v="0"/>
    <n v="0"/>
    <n v="0"/>
    <n v="0"/>
    <n v="1"/>
    <n v="0"/>
    <n v="0"/>
    <n v="0"/>
    <n v="0"/>
    <n v="0"/>
    <n v="0"/>
    <n v="0"/>
    <n v="0"/>
    <n v="0"/>
    <n v="0"/>
    <n v="0"/>
    <n v="0"/>
    <n v="0"/>
    <n v="0"/>
    <n v="0"/>
    <n v="1"/>
    <s v="Resident(s)"/>
    <n v="413"/>
    <n v="0"/>
    <n v="0"/>
    <n v="0"/>
    <s v="Other"/>
    <s v="inpatient acute"/>
    <n v="100"/>
    <x v="0"/>
    <x v="0"/>
    <m/>
    <s v="petrella@hhsc.ca"/>
    <s v="Allison Petrella"/>
    <n v="45547.454861111109"/>
    <b v="1"/>
    <n v="1"/>
  </r>
  <r>
    <s v="Asset04300"/>
    <x v="17"/>
    <m/>
    <m/>
    <s v="Inpatient Geriatric Consult"/>
    <x v="151"/>
    <x v="4"/>
    <s v="1 Princess Ane Drive, Georgetown, ON"/>
    <s v="L7G 2B8"/>
    <m/>
    <m/>
    <s v="Toronto"/>
    <x v="0"/>
    <x v="0"/>
    <s v="No RGP"/>
    <n v="0"/>
    <n v="239"/>
    <n v="0"/>
    <n v="0"/>
    <n v="0"/>
    <n v="0"/>
    <n v="0"/>
    <n v="15"/>
    <b v="1"/>
    <m/>
    <n v="0"/>
    <n v="1.5"/>
    <s v="1950 hours annually (37.5 hours per week)"/>
    <m/>
    <n v="0.3"/>
    <n v="0"/>
    <n v="0"/>
    <n v="0"/>
    <n v="0"/>
    <n v="1.5"/>
    <n v="0"/>
    <n v="0"/>
    <n v="1"/>
    <n v="0"/>
    <n v="0"/>
    <n v="0"/>
    <n v="0"/>
    <n v="0"/>
    <n v="0.2"/>
    <n v="0"/>
    <n v="0"/>
    <n v="0"/>
    <n v="0"/>
    <n v="0"/>
    <n v="0"/>
    <n v="0"/>
    <m/>
    <n v="299"/>
    <n v="0"/>
    <n v="0"/>
    <n v="0"/>
    <m/>
    <m/>
    <n v="100"/>
    <x v="0"/>
    <x v="0"/>
    <m/>
    <s v="programs@geriatricsontario.ca"/>
    <s v="Kristen Mayhew"/>
    <n v="45618.164583333331"/>
    <b v="1"/>
    <n v="1"/>
  </r>
  <r>
    <s v="Asset03858"/>
    <x v="17"/>
    <m/>
    <m/>
    <s v="Geriatric Consult"/>
    <x v="14"/>
    <x v="4"/>
    <s v="169 Main Street E Grimsby Ontario"/>
    <s v="L3M 1P3"/>
    <m/>
    <m/>
    <s v="Hamilton; Niagara Regional Municipality"/>
    <x v="2"/>
    <x v="0"/>
    <s v="RGP Central"/>
    <n v="0"/>
    <n v="0"/>
    <n v="0"/>
    <n v="0"/>
    <n v="0"/>
    <n v="0"/>
    <n v="0"/>
    <n v="0"/>
    <b v="0"/>
    <m/>
    <n v="0"/>
    <n v="0"/>
    <s v="1950 hours annually (37.5 hours per week)"/>
    <m/>
    <n v="1"/>
    <n v="0"/>
    <n v="0"/>
    <n v="0"/>
    <n v="0"/>
    <n v="0"/>
    <n v="0"/>
    <n v="0"/>
    <n v="0"/>
    <n v="0"/>
    <n v="0"/>
    <n v="0"/>
    <n v="0"/>
    <n v="0"/>
    <n v="0"/>
    <n v="0"/>
    <n v="0"/>
    <n v="0"/>
    <n v="0"/>
    <n v="0"/>
    <n v="0"/>
    <n v="0"/>
    <s v="program was just extended to WLMH In August so we will have data next year just wanted to put it on the Map you may choose to leave it out this year?  Only a Geriatrician at the moment with volumes increasing over time would be reevaluating the model"/>
    <n v="0"/>
    <n v="0"/>
    <n v="0"/>
    <n v="0"/>
    <s v="Other"/>
    <s v="inpatient"/>
    <n v="100"/>
    <x v="0"/>
    <x v="0"/>
    <s v="we have just started accepting referrals for consult from this site as of August with the onboarding of new Geriatrician"/>
    <s v="petrella@hhsc.ca"/>
    <s v="Allison Petrella"/>
    <n v="45547.458333333336"/>
    <b v="1"/>
    <n v="1"/>
  </r>
  <r>
    <s v="Asset03855"/>
    <x v="17"/>
    <m/>
    <m/>
    <s v="Geriatric Consult"/>
    <x v="41"/>
    <x v="4"/>
    <s v="711 Concession Street  Hamilton Ontario"/>
    <s v="L8V 1C3"/>
    <m/>
    <m/>
    <s v="Hamilton"/>
    <x v="2"/>
    <x v="0"/>
    <s v="RGP Central"/>
    <n v="0"/>
    <n v="527"/>
    <n v="0"/>
    <n v="0"/>
    <n v="0"/>
    <n v="0"/>
    <n v="0"/>
    <n v="40"/>
    <b v="0"/>
    <m/>
    <n v="0"/>
    <n v="0"/>
    <s v="1950 hours annually (37.5 hours per week)"/>
    <m/>
    <n v="1"/>
    <n v="0"/>
    <n v="0"/>
    <n v="0"/>
    <n v="0"/>
    <n v="1"/>
    <n v="0"/>
    <n v="0"/>
    <n v="0"/>
    <n v="0"/>
    <n v="0"/>
    <n v="0"/>
    <n v="0"/>
    <n v="0"/>
    <n v="0"/>
    <n v="0"/>
    <n v="0"/>
    <n v="0"/>
    <n v="0"/>
    <n v="0"/>
    <n v="0"/>
    <n v="1"/>
    <s v="Resident(s)"/>
    <n v="527"/>
    <n v="0"/>
    <n v="0"/>
    <n v="0"/>
    <s v="Other"/>
    <s v="acute in patient"/>
    <n v="100"/>
    <x v="0"/>
    <x v="0"/>
    <m/>
    <s v="petrella@hhsc.ca"/>
    <s v="Allison Petrella"/>
    <n v="45547.452777777777"/>
    <b v="1"/>
    <n v="1"/>
  </r>
  <r>
    <s v="Asset04305"/>
    <x v="17"/>
    <m/>
    <m/>
    <s v="Inpatient Geriatric Consult"/>
    <x v="152"/>
    <x v="4"/>
    <s v="725 Brone St South, Milton, ON"/>
    <s v="L9T 9K1"/>
    <m/>
    <m/>
    <s v="Toronto"/>
    <x v="0"/>
    <x v="0"/>
    <s v="No RGP"/>
    <n v="0"/>
    <n v="241"/>
    <n v="0"/>
    <n v="0"/>
    <n v="0"/>
    <n v="0"/>
    <n v="0"/>
    <n v="37.5"/>
    <b v="1"/>
    <m/>
    <n v="0"/>
    <n v="1.5"/>
    <s v="1950 hours annually (37.5 hours per week)"/>
    <m/>
    <n v="1"/>
    <n v="0"/>
    <n v="0"/>
    <n v="0"/>
    <n v="0"/>
    <n v="0"/>
    <n v="0"/>
    <n v="0"/>
    <n v="0"/>
    <n v="0"/>
    <n v="0"/>
    <n v="0"/>
    <n v="0"/>
    <n v="0"/>
    <n v="0"/>
    <n v="0"/>
    <n v="0"/>
    <n v="0"/>
    <n v="0"/>
    <n v="0"/>
    <n v="0"/>
    <n v="0"/>
    <m/>
    <n v="270"/>
    <n v="0"/>
    <n v="0"/>
    <n v="0"/>
    <m/>
    <m/>
    <n v="100"/>
    <x v="0"/>
    <x v="0"/>
    <m/>
    <s v="programs@geriatricsontario.ca"/>
    <s v="Kristen Mayhew"/>
    <n v="45618.178472222222"/>
    <b v="1"/>
    <n v="1"/>
  </r>
  <r>
    <s v="Asset03859"/>
    <x v="17"/>
    <m/>
    <m/>
    <s v="Geriatric Consult"/>
    <x v="15"/>
    <x v="4"/>
    <s v="88 Maplewood Drive Hamilton Ontario"/>
    <s v="L8M 1W9"/>
    <m/>
    <m/>
    <s v="Hamilton"/>
    <x v="2"/>
    <x v="0"/>
    <s v="RGP Central"/>
    <n v="0"/>
    <n v="0"/>
    <n v="0"/>
    <n v="0"/>
    <n v="0"/>
    <n v="0"/>
    <n v="0"/>
    <n v="15"/>
    <b v="1"/>
    <m/>
    <n v="0"/>
    <n v="0"/>
    <s v="1950 hours annually (37.5 hours per week)"/>
    <m/>
    <n v="1"/>
    <n v="0"/>
    <n v="0"/>
    <n v="0"/>
    <n v="0"/>
    <n v="0"/>
    <n v="0"/>
    <n v="0"/>
    <n v="0"/>
    <n v="0"/>
    <n v="0"/>
    <n v="0"/>
    <n v="0"/>
    <n v="0"/>
    <n v="0"/>
    <n v="0"/>
    <n v="0"/>
    <n v="0"/>
    <n v="0"/>
    <n v="0"/>
    <n v="0"/>
    <n v="0"/>
    <m/>
    <n v="0"/>
    <n v="0"/>
    <n v="0"/>
    <n v="0"/>
    <s v="Other"/>
    <s v="acute inpatient"/>
    <n v="100"/>
    <x v="0"/>
    <x v="0"/>
    <s v="This service has just been extended to this site as of August with the addition of a Geriatrician , data will not be available until next year."/>
    <s v="petrella@hhsc.ca"/>
    <s v="Allison Petrella"/>
    <n v="45547.461111111108"/>
    <b v="1"/>
    <n v="1"/>
  </r>
  <r>
    <s v="Asset04257"/>
    <x v="17"/>
    <m/>
    <m/>
    <s v="Geriatric Medicine Services, Geriatric Psychiatry Consult Liaison"/>
    <x v="17"/>
    <x v="4"/>
    <s v="35 N. Algoma Street, Thunder Bay, ON"/>
    <s v="P7B 5G7"/>
    <m/>
    <m/>
    <m/>
    <x v="4"/>
    <x v="0"/>
    <s v="Regional Specialized Geriatric Services - North West"/>
    <n v="0"/>
    <n v="1208"/>
    <n v="906"/>
    <n v="0"/>
    <n v="0"/>
    <n v="0"/>
    <n v="0"/>
    <n v="0"/>
    <b v="0"/>
    <m/>
    <n v="0"/>
    <n v="0"/>
    <s v="1950 hours annually (37.5 hours per week)"/>
    <m/>
    <n v="1"/>
    <n v="0.2"/>
    <n v="0"/>
    <n v="0"/>
    <n v="0"/>
    <n v="1"/>
    <n v="0"/>
    <n v="0"/>
    <n v="0"/>
    <n v="0"/>
    <n v="0"/>
    <n v="0"/>
    <n v="0"/>
    <n v="0"/>
    <n v="0"/>
    <n v="0"/>
    <n v="0"/>
    <n v="0"/>
    <n v="0"/>
    <n v="0"/>
    <n v="0"/>
    <n v="0"/>
    <m/>
    <n v="1779"/>
    <n v="104"/>
    <n v="0"/>
    <n v="0"/>
    <s v="Other"/>
    <s v="Acute &amp; post-acute referrals accepted."/>
    <n v="98"/>
    <x v="0"/>
    <x v="0"/>
    <s v="Any language available with translation services."/>
    <s v="divya.george@tbh.net"/>
    <s v="Divya George"/>
    <n v="45590.53402777778"/>
    <b v="1"/>
    <n v="1"/>
  </r>
  <r>
    <s v="Asset04070"/>
    <x v="17"/>
    <m/>
    <m/>
    <s v="Internal Consultation Teams (ICT)"/>
    <x v="44"/>
    <x v="4"/>
    <s v="243 CONSUMERS RD, UNIT 300, TORONTO, ON"/>
    <s v="M2J 4W8"/>
    <m/>
    <m/>
    <m/>
    <x v="3"/>
    <x v="0"/>
    <s v="RGP Toronto"/>
    <n v="0"/>
    <n v="1504"/>
    <n v="0"/>
    <n v="0"/>
    <n v="0"/>
    <n v="0"/>
    <n v="0"/>
    <n v="0"/>
    <b v="0"/>
    <m/>
    <n v="0"/>
    <n v="0"/>
    <s v="Other"/>
    <m/>
    <n v="0.85"/>
    <n v="0"/>
    <n v="0.55000000000000004"/>
    <n v="0"/>
    <n v="0"/>
    <n v="0"/>
    <n v="0"/>
    <n v="0"/>
    <n v="0"/>
    <n v="0"/>
    <n v="0"/>
    <n v="0"/>
    <n v="0"/>
    <n v="0"/>
    <n v="0"/>
    <n v="0"/>
    <n v="0"/>
    <n v="0"/>
    <n v="0"/>
    <n v="0"/>
    <n v="0"/>
    <n v="0.9"/>
    <m/>
    <n v="0"/>
    <n v="0"/>
    <n v="0"/>
    <n v="0"/>
    <m/>
    <m/>
    <n v="100"/>
    <x v="0"/>
    <x v="0"/>
    <m/>
    <s v="william.underwood@nygh.on.ca"/>
    <s v="wunderwood"/>
    <n v="45561.157638888886"/>
    <b v="1"/>
    <n v="1"/>
  </r>
  <r>
    <s v="Asset04088"/>
    <x v="17"/>
    <m/>
    <m/>
    <s v="Inpatient Geriatric Consult Team"/>
    <x v="3"/>
    <x v="4"/>
    <s v="170 Colborne St W, Orillia, ON"/>
    <s v="L3V 2Z3"/>
    <m/>
    <m/>
    <s v="Simcoe"/>
    <x v="0"/>
    <x v="0"/>
    <s v="North Simcoe Muskoka Specialized Geriatric Services"/>
    <n v="0"/>
    <n v="640"/>
    <n v="0"/>
    <n v="0"/>
    <n v="0"/>
    <n v="0"/>
    <n v="0"/>
    <n v="61"/>
    <b v="1"/>
    <m/>
    <n v="0"/>
    <n v="2.5"/>
    <s v="1950 hours annually (37.5 hours per week)"/>
    <m/>
    <n v="0.6"/>
    <n v="0.05"/>
    <n v="0"/>
    <n v="0"/>
    <n v="0"/>
    <n v="0"/>
    <n v="0"/>
    <n v="0"/>
    <n v="0"/>
    <n v="0"/>
    <n v="0"/>
    <n v="0"/>
    <n v="1"/>
    <n v="0"/>
    <n v="0"/>
    <n v="0"/>
    <n v="0"/>
    <n v="0"/>
    <n v="0"/>
    <n v="0"/>
    <n v="0"/>
    <n v="0"/>
    <m/>
    <n v="3236"/>
    <n v="640"/>
    <n v="36"/>
    <n v="0"/>
    <m/>
    <m/>
    <n v="95"/>
    <x v="0"/>
    <x v="1"/>
    <m/>
    <s v="jlallison-hedges@osmh.on.ca"/>
    <s v="Jennifer Allison-Hedges"/>
    <n v="45562.111805555556"/>
    <b v="1"/>
    <n v="1"/>
  </r>
  <r>
    <s v="Asset04170"/>
    <x v="17"/>
    <m/>
    <m/>
    <s v="Inpatient Geriatric Consult Service"/>
    <x v="155"/>
    <x v="4"/>
    <s v="Brantofrd BCHS 200 Terrace Hill St, Brantford, ON"/>
    <s v="N3R 1G9"/>
    <s v="Willet BCHS 238 Grand River St. N, Paris, ON"/>
    <s v="N3L 2M7"/>
    <s v="Brant; Norfolk"/>
    <x v="2"/>
    <x v="0"/>
    <s v="RGP Central"/>
    <n v="0"/>
    <n v="255"/>
    <n v="200"/>
    <n v="0"/>
    <n v="0"/>
    <n v="0"/>
    <n v="0"/>
    <n v="0"/>
    <b v="1"/>
    <m/>
    <n v="0"/>
    <n v="1.7"/>
    <s v="1820 hours annually (35 hours per week)"/>
    <m/>
    <n v="0.8"/>
    <n v="0"/>
    <n v="0"/>
    <n v="0"/>
    <n v="0"/>
    <n v="1"/>
    <n v="0"/>
    <n v="0"/>
    <n v="0"/>
    <n v="0"/>
    <n v="0"/>
    <n v="0"/>
    <n v="0.4"/>
    <n v="0"/>
    <n v="0"/>
    <n v="0"/>
    <n v="0"/>
    <n v="0"/>
    <n v="0"/>
    <n v="0"/>
    <n v="0"/>
    <n v="0"/>
    <m/>
    <n v="788"/>
    <n v="0"/>
    <n v="6"/>
    <n v="0"/>
    <s v="Other"/>
    <s v="Most responsible physician. Referral can be suggested by the interdisciplinary team to the MRP."/>
    <n v="95"/>
    <x v="0"/>
    <x v="1"/>
    <s v="Please see attachment.Please note that in the future our contact person for BCHS is the Manager for Geriatric Services:Lori McMorran MSW, RSWlori.mcmorran@bchsys.org519-751-5544Cell: 226-387-8963"/>
    <s v="mihaela.nicula@bchsys.org"/>
    <s v="Mihaela Nicula"/>
    <n v="45565.172222222223"/>
    <b v="1"/>
    <n v="1"/>
  </r>
  <r>
    <s v="Asset04085"/>
    <x v="17"/>
    <m/>
    <m/>
    <s v="Geriatric Medicine Consult Team"/>
    <x v="7"/>
    <x v="4"/>
    <s v="1053 Carling Ave, Ottawa, ON"/>
    <s v="K1Y 4E9"/>
    <s v="501 Smyth Rd, Ottawa, ON"/>
    <s v="K1H 8L6"/>
    <m/>
    <x v="1"/>
    <x v="0"/>
    <s v="RGP Eastern Ontario"/>
    <n v="0"/>
    <n v="1971"/>
    <n v="0"/>
    <n v="0"/>
    <n v="0"/>
    <n v="0"/>
    <n v="0"/>
    <n v="40"/>
    <b v="1"/>
    <m/>
    <n v="0"/>
    <n v="0"/>
    <s v="1950 hours annually (37.5 hours per week)"/>
    <m/>
    <n v="3"/>
    <n v="0"/>
    <n v="0"/>
    <n v="0"/>
    <n v="0"/>
    <n v="3"/>
    <n v="0"/>
    <n v="0"/>
    <n v="0"/>
    <n v="0"/>
    <n v="0"/>
    <n v="1"/>
    <n v="0"/>
    <n v="0"/>
    <n v="0"/>
    <n v="0"/>
    <n v="0"/>
    <n v="0"/>
    <n v="0"/>
    <n v="0"/>
    <n v="0"/>
    <n v="0"/>
    <m/>
    <n v="1971"/>
    <n v="0"/>
    <n v="0"/>
    <n v="0"/>
    <s v="Other"/>
    <s v="Inpatient hospital department teams (physicians, nurses, allied health)"/>
    <n v="99"/>
    <x v="1"/>
    <x v="1"/>
    <s v="We offer services to those from First Nation, Inuit or Metis communities but only those who come into the Ottawa Hospital."/>
    <s v="cmunch@toh.ca"/>
    <s v="Courteney Munch"/>
    <n v="45562.074999999997"/>
    <b v="1"/>
    <n v="1"/>
  </r>
  <r>
    <s v="Asset03758"/>
    <x v="17"/>
    <m/>
    <m/>
    <s v="Internal Consultation Teams (ICT)"/>
    <x v="150"/>
    <x v="4"/>
    <s v="30 The Queensway, Toronto, ON"/>
    <s v="M6R 1B5"/>
    <m/>
    <m/>
    <m/>
    <x v="3"/>
    <x v="0"/>
    <s v="RGP Toronto"/>
    <n v="0"/>
    <n v="1063"/>
    <n v="0"/>
    <n v="0"/>
    <n v="0"/>
    <n v="0"/>
    <n v="0"/>
    <n v="0"/>
    <b v="0"/>
    <m/>
    <n v="0"/>
    <n v="0"/>
    <s v="1820 hours annually (35 hours per week)"/>
    <m/>
    <n v="0"/>
    <n v="0"/>
    <n v="0"/>
    <n v="0"/>
    <n v="0"/>
    <n v="0"/>
    <n v="0"/>
    <n v="0"/>
    <n v="0"/>
    <n v="0"/>
    <n v="0"/>
    <n v="0"/>
    <n v="0"/>
    <n v="0"/>
    <n v="0"/>
    <n v="0"/>
    <n v="0"/>
    <n v="0"/>
    <n v="0"/>
    <n v="0"/>
    <n v="0"/>
    <n v="2"/>
    <m/>
    <n v="0"/>
    <n v="0"/>
    <n v="0"/>
    <n v="0"/>
    <m/>
    <m/>
    <n v="100"/>
    <x v="0"/>
    <x v="0"/>
    <m/>
    <s v="hannan.minhas@sunnybrook.ca"/>
    <s v="Hannanminhas"/>
    <n v="45527.45416666667"/>
    <b v="1"/>
    <n v="1"/>
  </r>
  <r>
    <s v="Asset03554"/>
    <x v="19"/>
    <m/>
    <m/>
    <s v="NLOT"/>
    <x v="39"/>
    <x v="4"/>
    <s v="3030 Birchmount Road, Scarborough , Ontario"/>
    <s v="M1W 3W3"/>
    <m/>
    <m/>
    <m/>
    <x v="3"/>
    <x v="5"/>
    <s v="Seniors Care Network"/>
    <n v="0"/>
    <n v="3000"/>
    <n v="0"/>
    <n v="0"/>
    <n v="0"/>
    <n v="0"/>
    <n v="0"/>
    <n v="76"/>
    <b v="1"/>
    <s v="Both"/>
    <n v="0"/>
    <n v="0"/>
    <s v="1950 hours annually (37.5 hours per week)"/>
    <m/>
    <n v="0"/>
    <n v="0"/>
    <n v="0"/>
    <n v="0"/>
    <n v="2"/>
    <n v="8"/>
    <n v="0"/>
    <n v="0"/>
    <n v="0"/>
    <n v="0"/>
    <n v="0"/>
    <n v="0"/>
    <n v="0"/>
    <n v="0"/>
    <n v="1"/>
    <n v="0"/>
    <n v="0"/>
    <n v="0"/>
    <n v="0"/>
    <n v="0"/>
    <n v="0"/>
    <n v="0"/>
    <m/>
    <n v="2800"/>
    <n v="200"/>
    <n v="0"/>
    <n v="0"/>
    <s v="Other"/>
    <s v="Regular visit- rounding,  referrals by phone, fax"/>
    <n v="95"/>
    <x v="0"/>
    <x v="0"/>
    <m/>
    <s v="dkaneko@shn.ca"/>
    <s v="Doreen Kaneko"/>
    <n v="45330.077777777777"/>
    <b v="1"/>
    <n v="1"/>
  </r>
  <r>
    <s v="Asset03783"/>
    <x v="19"/>
    <m/>
    <m/>
    <s v="Transitional Care Program"/>
    <x v="170"/>
    <x v="4"/>
    <s v="555 Finch Avenue West"/>
    <s v="M2R 1N5"/>
    <m/>
    <m/>
    <s v="Toronto"/>
    <x v="3"/>
    <x v="5"/>
    <s v="RGP Toronto"/>
    <n v="0"/>
    <n v="0"/>
    <n v="0"/>
    <n v="0"/>
    <n v="0"/>
    <n v="0"/>
    <n v="0"/>
    <n v="52.5"/>
    <b v="1"/>
    <s v="Both"/>
    <n v="0"/>
    <n v="0"/>
    <s v="1950 hours annually (37.5 hours per week)"/>
    <m/>
    <n v="0"/>
    <n v="0"/>
    <n v="0"/>
    <n v="0"/>
    <n v="2"/>
    <n v="2"/>
    <n v="0"/>
    <n v="0"/>
    <n v="0"/>
    <n v="0"/>
    <n v="0"/>
    <n v="0"/>
    <n v="0"/>
    <n v="0"/>
    <n v="0"/>
    <n v="0"/>
    <n v="0"/>
    <n v="0"/>
    <n v="0"/>
    <n v="0"/>
    <n v="0"/>
    <n v="0"/>
    <m/>
    <n v="519"/>
    <n v="31"/>
    <n v="0"/>
    <n v="0"/>
    <s v="Other"/>
    <s v="Referrals to NLOT can be made by telephone-SCOPE 416-756-6700 (for LTCH physicians and staff) and by email and telephone (for post discharge pts from inpatient units and ED GEM or physicians)"/>
    <n v="99"/>
    <x v="0"/>
    <x v="0"/>
    <s v="NLOT (North York Toronto Health Partners OHT &amp; NYGH) Fully operational starting October 30, 2023"/>
    <s v="wendy.cheung@nygh.on.ca"/>
    <s v="Wendy Cheung"/>
    <n v="45531.411805555559"/>
    <b v="1"/>
    <n v="1"/>
  </r>
  <r>
    <s v="Asset03537"/>
    <x v="19"/>
    <m/>
    <m/>
    <s v="NLOT - Central West"/>
    <x v="157"/>
    <x v="4"/>
    <s v="Peel Memorial Centre for Integrated Health and Wellness, 20 Lynch St, Brampton, ON L6W 2Z8"/>
    <s v="L6W 2Z8"/>
    <m/>
    <m/>
    <s v="Toronto; York; Peel"/>
    <x v="0"/>
    <x v="5"/>
    <s v="No RGP"/>
    <n v="0"/>
    <n v="0"/>
    <n v="0"/>
    <n v="0"/>
    <n v="3260"/>
    <n v="0"/>
    <n v="0"/>
    <n v="0"/>
    <b v="1"/>
    <s v="Sunday"/>
    <n v="0"/>
    <n v="0"/>
    <s v="1950 hours annually (37.5 hours per week)"/>
    <m/>
    <n v="0"/>
    <n v="0"/>
    <n v="0"/>
    <n v="0"/>
    <n v="6"/>
    <n v="1"/>
    <n v="0"/>
    <n v="0"/>
    <n v="0"/>
    <n v="0"/>
    <n v="0"/>
    <n v="0"/>
    <n v="0"/>
    <n v="0"/>
    <n v="0"/>
    <n v="0"/>
    <n v="0"/>
    <n v="0"/>
    <n v="0"/>
    <n v="0"/>
    <n v="0"/>
    <n v="0"/>
    <m/>
    <n v="1125"/>
    <n v="0"/>
    <n v="0"/>
    <n v="0"/>
    <s v="Other"/>
    <s v="20 LTC homes"/>
    <n v="100"/>
    <x v="0"/>
    <x v="0"/>
    <s v="Data is for Q1 and Q2 FY 23/24adam.morrison@geriatricsontario.caI had trouble attaching documents - I will email them."/>
    <s v="sheelagh.willett@williamoslerhs.ca"/>
    <s v="Sheelagh Willett"/>
    <n v="45321.445833333331"/>
    <b v="1"/>
    <n v="1"/>
  </r>
  <r>
    <s v="Asset03799"/>
    <x v="19"/>
    <m/>
    <m/>
    <s v="Nurse Practitioners Supporting Teams Averting Transfers (NPSTAT)"/>
    <x v="158"/>
    <x v="4"/>
    <s v="Whitby Branch (Corporate Office) 920 Champlain Court Whitby, ON"/>
    <s v="L1N 6K9"/>
    <s v="Scarborough 100 Consilium Place Suite 801, Scarborough, ON; Lindsay 370 Kent Street West Unit 11 Lindsay, ON; Haliburton 73 Victoria Street P.O. Box 793 Haliburton, ON; Port Hope 151A Rose Glen Road Port Hope, ON; Peterborough 700 Clonsilla Avenue Suite 202 Peterborough , ON; Campbellford 119 Isabella Street Unit 7 Campbellford, ON"/>
    <s v="M1H 3E3; K9V 6G8; K0M 1S0; L1A 3V6; K9J 5Y3; K0L 1L1"/>
    <s v="Haliburton; Northumberland; Peterborough; Kawartha Lakes; Toronto; Durham"/>
    <x v="1"/>
    <x v="5"/>
    <s v="Seniors Care Network"/>
    <n v="0"/>
    <n v="0"/>
    <n v="0"/>
    <n v="9969"/>
    <n v="0"/>
    <n v="0"/>
    <n v="0"/>
    <n v="40"/>
    <b v="1"/>
    <m/>
    <n v="0"/>
    <n v="0"/>
    <s v="1950 hours annually (37.5 hours per week)"/>
    <m/>
    <n v="0"/>
    <n v="0"/>
    <n v="0"/>
    <n v="0"/>
    <n v="13"/>
    <n v="0"/>
    <n v="0"/>
    <n v="0"/>
    <n v="0"/>
    <n v="0"/>
    <n v="0"/>
    <n v="0"/>
    <n v="0"/>
    <n v="0"/>
    <n v="0"/>
    <n v="0"/>
    <n v="0"/>
    <n v="0"/>
    <n v="0"/>
    <n v="0"/>
    <n v="0"/>
    <n v="0"/>
    <m/>
    <n v="7149"/>
    <n v="3138"/>
    <n v="0"/>
    <n v="0"/>
    <s v="Other"/>
    <s v="Referral from LTCH to NPSTAT"/>
    <n v="0"/>
    <x v="1"/>
    <x v="1"/>
    <m/>
    <s v="melina.perron@hccontario.ca"/>
    <s v="Melina.Perron"/>
    <n v="45541.415972222225"/>
    <b v="1"/>
    <n v="1"/>
  </r>
  <r>
    <s v="Asset04044"/>
    <x v="19"/>
    <m/>
    <m/>
    <s v="Nurse Led Outreach Team"/>
    <x v="7"/>
    <x v="4"/>
    <s v="1053 Carling Avenue, Ottawa, Ontario,"/>
    <s v="K1Y 4E9"/>
    <m/>
    <m/>
    <s v="Lanark; Stormont, Dundas and Glengarry; Ottawa"/>
    <x v="1"/>
    <x v="5"/>
    <s v="RGP Eastern Ontario"/>
    <n v="0"/>
    <n v="0"/>
    <n v="0"/>
    <n v="4086"/>
    <n v="0"/>
    <n v="0"/>
    <n v="0"/>
    <n v="255"/>
    <b v="1"/>
    <m/>
    <n v="0"/>
    <n v="0"/>
    <s v="1950 hours annually (37.5 hours per week)"/>
    <m/>
    <n v="0"/>
    <n v="0"/>
    <n v="0"/>
    <n v="0"/>
    <n v="7.8"/>
    <n v="0"/>
    <n v="0"/>
    <n v="0"/>
    <n v="0"/>
    <n v="0"/>
    <n v="0"/>
    <n v="0"/>
    <n v="0"/>
    <n v="0"/>
    <n v="0"/>
    <n v="0"/>
    <n v="0"/>
    <n v="0"/>
    <n v="0"/>
    <n v="0"/>
    <n v="1"/>
    <n v="0"/>
    <m/>
    <n v="1807"/>
    <n v="0"/>
    <n v="0"/>
    <n v="0"/>
    <s v="Caregiver Referral; Other; Primary Care; Self Referral"/>
    <s v="LTC home leadership, RNs, RPNs, PSWs"/>
    <n v="89"/>
    <x v="1"/>
    <x v="1"/>
    <m/>
    <s v="mprior@toh.ca"/>
    <s v="Marice Prior"/>
    <n v="45561.460416666669"/>
    <b v="1"/>
    <n v="1"/>
  </r>
  <r>
    <s v="Asset04246"/>
    <x v="19"/>
    <m/>
    <m/>
    <s v="NWT OHT NLOT (North Western Toronto Ontario Health Team)"/>
    <x v="5"/>
    <x v="4"/>
    <s v="Wilson Avenue 1235, Toronto, Ontario"/>
    <s v="M3M 0B3"/>
    <m/>
    <m/>
    <s v="Toronto"/>
    <x v="3"/>
    <x v="5"/>
    <s v="RGP Toronto"/>
    <n v="0"/>
    <n v="1726"/>
    <n v="0"/>
    <n v="2263"/>
    <n v="0"/>
    <n v="0"/>
    <n v="0"/>
    <n v="0"/>
    <b v="1"/>
    <s v="Both"/>
    <n v="0"/>
    <n v="0"/>
    <s v="1950 hours annually (37.5 hours per week)"/>
    <m/>
    <n v="0"/>
    <n v="0"/>
    <n v="0"/>
    <n v="0"/>
    <n v="4.8"/>
    <n v="1"/>
    <n v="0"/>
    <n v="0"/>
    <n v="0"/>
    <n v="0"/>
    <n v="0"/>
    <n v="0"/>
    <n v="0"/>
    <n v="0"/>
    <n v="0"/>
    <n v="0"/>
    <n v="0"/>
    <n v="0"/>
    <n v="0"/>
    <n v="0"/>
    <n v="0"/>
    <n v="0"/>
    <m/>
    <n v="2215"/>
    <n v="292"/>
    <n v="0"/>
    <n v="0"/>
    <s v="Other"/>
    <s v="Residents from all 11 homes affiliated with HRH"/>
    <n v="99"/>
    <x v="0"/>
    <x v="0"/>
    <s v="This data reflects September 1, 2023 to March 31, 2024 only. Data reported April 1, 2023 to August 31, 2023 was to RGP and I do not have access."/>
    <s v="Ppodolski@hrh.ca"/>
    <s v="Paula Podolski"/>
    <n v="45582.478472222225"/>
    <b v="1"/>
    <n v="1"/>
  </r>
  <r>
    <s v="Asset04307"/>
    <x v="19"/>
    <m/>
    <m/>
    <s v="Nurse Led Outreach Team"/>
    <x v="198"/>
    <x v="4"/>
    <s v="70 Macklin St., N, Hamilton, Ontario"/>
    <s v="L8S 3S1"/>
    <m/>
    <m/>
    <s v="Hamilton; Halton"/>
    <x v="2"/>
    <x v="5"/>
    <s v="RGP Central"/>
    <n v="0"/>
    <n v="1300"/>
    <n v="1000"/>
    <n v="1409"/>
    <n v="0"/>
    <n v="0"/>
    <n v="0"/>
    <n v="37.5"/>
    <b v="1"/>
    <m/>
    <n v="0"/>
    <n v="0"/>
    <s v="1950 hours annually (37.5 hours per week)"/>
    <m/>
    <n v="0"/>
    <n v="0"/>
    <n v="0"/>
    <n v="0"/>
    <n v="1"/>
    <n v="0"/>
    <n v="0"/>
    <n v="0"/>
    <n v="0"/>
    <n v="0"/>
    <n v="0"/>
    <n v="0"/>
    <n v="0"/>
    <n v="0"/>
    <n v="0"/>
    <n v="0"/>
    <n v="0"/>
    <n v="0"/>
    <n v="0"/>
    <n v="0"/>
    <n v="3"/>
    <n v="0"/>
    <m/>
    <n v="1300"/>
    <n v="200"/>
    <n v="0"/>
    <n v="0"/>
    <s v="Other"/>
    <s v="Long Term Care Homes"/>
    <n v="98"/>
    <x v="0"/>
    <x v="0"/>
    <m/>
    <s v="priya.shah@shalomvillage.ca"/>
    <s v="Priya Shah"/>
    <n v="45618.220833333333"/>
    <b v="1"/>
    <n v="1"/>
  </r>
  <r>
    <s v="Asset04133"/>
    <x v="19"/>
    <m/>
    <m/>
    <s v="Oak Valley Health Nurse Led Outreach Team (NLOT)"/>
    <x v="96"/>
    <x v="4"/>
    <s v="381 Church St., Markham, Ontario"/>
    <s v="L3P 7P3"/>
    <m/>
    <m/>
    <m/>
    <x v="0"/>
    <x v="5"/>
    <s v="No RGP"/>
    <n v="0"/>
    <n v="0"/>
    <n v="0"/>
    <n v="1335"/>
    <n v="0"/>
    <n v="0"/>
    <n v="0"/>
    <n v="48"/>
    <b v="1"/>
    <m/>
    <n v="0"/>
    <n v="0"/>
    <s v="1950 hours annually (37.5 hours per week)"/>
    <m/>
    <n v="0"/>
    <n v="0"/>
    <n v="0"/>
    <n v="0"/>
    <n v="2"/>
    <n v="0"/>
    <n v="0"/>
    <n v="0"/>
    <n v="0"/>
    <n v="0"/>
    <n v="0"/>
    <n v="0"/>
    <n v="0"/>
    <n v="0"/>
    <n v="0"/>
    <n v="0"/>
    <n v="0"/>
    <n v="0"/>
    <n v="0"/>
    <n v="0"/>
    <n v="0"/>
    <n v="0"/>
    <m/>
    <n v="3671"/>
    <n v="0"/>
    <n v="0"/>
    <n v="0"/>
    <m/>
    <m/>
    <n v="99"/>
    <x v="0"/>
    <x v="0"/>
    <s v="Our number of encounters were previously approximately 3000 per year. They have gone up since we started offering specialty wound care services."/>
    <s v="alogiudice@oakvalleyhealth.ca"/>
    <s v="AndrewLoGiudice"/>
    <n v="45565.399305555555"/>
    <b v="1"/>
    <n v="1"/>
  </r>
  <r>
    <s v="Asset03531"/>
    <x v="19"/>
    <m/>
    <m/>
    <s v="NLOT"/>
    <x v="57"/>
    <x v="4"/>
    <s v="10 Trench Street"/>
    <s v="L4C4Z3"/>
    <m/>
    <m/>
    <s v="York"/>
    <x v="0"/>
    <x v="5"/>
    <s v="No RGP"/>
    <n v="3000"/>
    <n v="1832"/>
    <n v="0"/>
    <n v="0"/>
    <n v="0"/>
    <n v="0"/>
    <n v="0"/>
    <n v="37.5"/>
    <b v="0"/>
    <m/>
    <n v="0"/>
    <n v="0"/>
    <s v="1950 hours annually (37.5 hours per week)"/>
    <m/>
    <n v="0"/>
    <n v="0"/>
    <n v="0"/>
    <n v="0"/>
    <n v="1.6"/>
    <n v="0"/>
    <n v="0"/>
    <n v="0"/>
    <n v="0"/>
    <n v="0"/>
    <n v="0"/>
    <n v="0"/>
    <n v="0"/>
    <n v="0"/>
    <n v="0"/>
    <n v="0"/>
    <n v="0"/>
    <n v="0"/>
    <n v="0"/>
    <n v="0"/>
    <n v="0"/>
    <n v="0"/>
    <m/>
    <n v="2619"/>
    <n v="1706"/>
    <n v="0"/>
    <n v="0"/>
    <s v="Emergency Department; Other"/>
    <s v="MRP's in 10 homes served."/>
    <n v="98"/>
    <x v="1"/>
    <x v="0"/>
    <s v="1.6 NP's at base.Additional 1 FTE NP and 1 FTE RN temp for 2022/23."/>
    <s v="teresa.sitlani@mackenziehealth.ca"/>
    <s v="Teresa Sitlani"/>
    <n v="45321.354166666664"/>
    <b v="1"/>
    <n v="1"/>
  </r>
  <r>
    <s v="Asset04137"/>
    <x v="19"/>
    <m/>
    <m/>
    <s v="Barrie NLOT Team"/>
    <x v="127"/>
    <x v="4"/>
    <s v="201 Georgian Dr. Barrie Ontario"/>
    <s v="L4M 6M2"/>
    <m/>
    <m/>
    <m/>
    <x v="0"/>
    <x v="5"/>
    <s v="North Simcoe Muskoka Specialized Geriatric Services"/>
    <n v="0"/>
    <n v="0"/>
    <n v="0"/>
    <n v="0"/>
    <n v="0"/>
    <n v="0"/>
    <n v="0"/>
    <n v="0"/>
    <b v="1"/>
    <m/>
    <n v="0"/>
    <n v="0"/>
    <s v="1950 hours annually (37.5 hours per week)"/>
    <m/>
    <n v="0"/>
    <n v="0"/>
    <n v="0"/>
    <n v="0"/>
    <n v="2"/>
    <n v="0"/>
    <n v="0"/>
    <n v="0"/>
    <n v="0"/>
    <n v="0"/>
    <n v="0"/>
    <n v="0"/>
    <n v="0"/>
    <n v="0"/>
    <n v="0"/>
    <n v="0"/>
    <n v="0"/>
    <n v="0"/>
    <n v="0"/>
    <n v="0"/>
    <n v="0.5"/>
    <n v="0"/>
    <m/>
    <n v="1745"/>
    <n v="0"/>
    <n v="0"/>
    <n v="0"/>
    <s v="Other"/>
    <s v="LTC"/>
    <n v="95"/>
    <x v="0"/>
    <x v="1"/>
    <m/>
    <s v="FletcherT@rvh.on.ca"/>
    <s v="Tracey Fletcher"/>
    <n v="45565.405555555553"/>
    <b v="1"/>
    <n v="1"/>
  </r>
  <r>
    <s v="Asset04263"/>
    <x v="19"/>
    <m/>
    <m/>
    <s v="Nurse Led Outreach Teams"/>
    <x v="128"/>
    <x v="4"/>
    <s v="100 Queensway West Mississauga, ON"/>
    <s v="L5B 1B8"/>
    <m/>
    <m/>
    <m/>
    <x v="0"/>
    <x v="5"/>
    <s v="No RGP"/>
    <n v="0"/>
    <n v="0"/>
    <n v="0"/>
    <n v="0"/>
    <n v="0"/>
    <n v="0"/>
    <n v="0"/>
    <n v="68"/>
    <b v="1"/>
    <s v="Both"/>
    <n v="0"/>
    <n v="0"/>
    <s v="1950 hours annually (37.5 hours per week)"/>
    <m/>
    <n v="0"/>
    <n v="0"/>
    <n v="0"/>
    <n v="0"/>
    <n v="10.5"/>
    <n v="0"/>
    <n v="0"/>
    <n v="0"/>
    <n v="0"/>
    <n v="0"/>
    <n v="0"/>
    <n v="0"/>
    <n v="0"/>
    <n v="0"/>
    <n v="0"/>
    <n v="0"/>
    <n v="0"/>
    <n v="0"/>
    <n v="0"/>
    <n v="0"/>
    <n v="0.5"/>
    <n v="0"/>
    <m/>
    <n v="7277"/>
    <n v="1186"/>
    <n v="0"/>
    <n v="0"/>
    <m/>
    <s v="Long-Term Care Homes"/>
    <n v="0"/>
    <x v="0"/>
    <x v="0"/>
    <s v="contact is Gordon Canning Gordon.Canning@thp.ca"/>
    <s v="kkay@rgpo.ca"/>
    <s v="Kelly Kay (2)"/>
    <n v="45609.464583333334"/>
    <b v="1"/>
    <n v="1"/>
  </r>
  <r>
    <s v="Asset04165"/>
    <x v="19"/>
    <m/>
    <m/>
    <s v="Community Programs"/>
    <x v="95"/>
    <x v="4"/>
    <s v="22 Prospect Street, Newmarket, Ontario"/>
    <s v="L3Y 3S9"/>
    <m/>
    <m/>
    <s v="Simcoe; York"/>
    <x v="0"/>
    <x v="5"/>
    <s v="No RGP"/>
    <n v="0"/>
    <n v="1689"/>
    <n v="0"/>
    <n v="0"/>
    <n v="0"/>
    <n v="0"/>
    <n v="0"/>
    <n v="50"/>
    <b v="1"/>
    <m/>
    <n v="0"/>
    <n v="0"/>
    <s v="1950 hours annually (37.5 hours per week)"/>
    <m/>
    <n v="0"/>
    <n v="0"/>
    <n v="0"/>
    <n v="0"/>
    <n v="2.4"/>
    <n v="1"/>
    <n v="0"/>
    <n v="0"/>
    <n v="0"/>
    <n v="0"/>
    <n v="0"/>
    <n v="0"/>
    <n v="0"/>
    <n v="0"/>
    <n v="0"/>
    <n v="0"/>
    <n v="0"/>
    <n v="0"/>
    <n v="0"/>
    <n v="0"/>
    <n v="0"/>
    <n v="0"/>
    <m/>
    <n v="5213"/>
    <n v="3769"/>
    <n v="0"/>
    <n v="0"/>
    <s v="Other"/>
    <s v="LTCH staff, physicians (LTCH &amp; hospital), GEM nurses, Ontario Health atHome"/>
    <n v="0"/>
    <x v="0"/>
    <x v="1"/>
    <s v="Non-urgent matters were put on hold e.g. education sessions, meetings and repat support.  Patients triaged according to urgency - waiting list is not applicable"/>
    <s v="hmiller@southlake.ca"/>
    <s v="Heather Miller"/>
    <n v="45565.147222222222"/>
    <b v="1"/>
    <n v="1"/>
  </r>
  <r>
    <s v="Asset04156"/>
    <x v="19"/>
    <m/>
    <m/>
    <s v="Nurse Lead Outreach Team - Orillia Soliders Memorial Hospital"/>
    <x v="3"/>
    <x v="4"/>
    <s v="25 Muesum Drive, Orillia, Ontario"/>
    <s v="L3V 7T9"/>
    <m/>
    <m/>
    <s v="Simcoe"/>
    <x v="0"/>
    <x v="5"/>
    <s v="North Simcoe Muskoka Specialized Geriatric Services"/>
    <n v="0"/>
    <n v="1004"/>
    <n v="0"/>
    <n v="0"/>
    <n v="0"/>
    <n v="0"/>
    <n v="0"/>
    <n v="37.5"/>
    <b v="1"/>
    <m/>
    <n v="0"/>
    <n v="1"/>
    <s v="1950 hours annually (37.5 hours per week)"/>
    <m/>
    <n v="0"/>
    <n v="0"/>
    <n v="0"/>
    <n v="0"/>
    <n v="2.5"/>
    <n v="1"/>
    <n v="0"/>
    <n v="0"/>
    <n v="0"/>
    <n v="0"/>
    <n v="0"/>
    <n v="0"/>
    <n v="0"/>
    <n v="0"/>
    <n v="0"/>
    <n v="0"/>
    <n v="0"/>
    <n v="0"/>
    <n v="0"/>
    <n v="0"/>
    <n v="0"/>
    <n v="0"/>
    <m/>
    <n v="5819"/>
    <n v="1505"/>
    <n v="8"/>
    <n v="0"/>
    <m/>
    <m/>
    <n v="0"/>
    <x v="0"/>
    <x v="0"/>
    <s v="Telephone Visits - Include review of lab results, chart reviews and medication reconciliation, pharmacy consultations.Wait Times - facilitate same day and/or next day visits with the exception of no weekend serviceOnboarded 2 New LTC Homes in the Muskoka Region - The Pines &amp; Fairvern."/>
    <s v="lagourlie@osmh.on.ca"/>
    <s v="Leigh-Ann Gourlie"/>
    <n v="45565.115972222222"/>
    <b v="1"/>
    <n v="1"/>
  </r>
  <r>
    <s v="Asset03999"/>
    <x v="28"/>
    <s v="Tertiary Dementia Specialty Units"/>
    <m/>
    <s v="Geriatric Transitional Unit (GTU)"/>
    <x v="81"/>
    <x v="4"/>
    <s v="700 Gordon St"/>
    <s v="L1N 5S9"/>
    <m/>
    <m/>
    <s v="Dufferin; Haliburton; Northumberland; Peterborough; Simcoe; Muskoka; Kawartha Lakes; Toronto; York; Peel; Durham"/>
    <x v="1"/>
    <x v="4"/>
    <s v="Seniors Care Network"/>
    <n v="0"/>
    <n v="85"/>
    <n v="0"/>
    <n v="20"/>
    <n v="87.4"/>
    <n v="59"/>
    <n v="90.5"/>
    <n v="1650"/>
    <b v="1"/>
    <s v="Both"/>
    <n v="3"/>
    <n v="9"/>
    <s v="1950 hours annually (37.5 hours per week)"/>
    <m/>
    <n v="0"/>
    <n v="0"/>
    <n v="0"/>
    <n v="0"/>
    <n v="0"/>
    <n v="9.5"/>
    <n v="11.3"/>
    <n v="8.6999999999999993"/>
    <n v="1"/>
    <n v="0.35"/>
    <n v="0.2"/>
    <n v="0.3"/>
    <n v="0.6"/>
    <n v="0.2"/>
    <n v="1"/>
    <n v="0.3"/>
    <n v="0"/>
    <n v="1"/>
    <n v="0"/>
    <n v="0"/>
    <n v="2.9"/>
    <n v="0"/>
    <s v="1 BT shared between 3 units_x000a_1 general psychiatrist, splits time between inpatient and outpatient services_x000a_1 manager, splits time between inpatient and outpatient services_x000a_1 secretary_x000a_Beyond teh 1 FTE of RT assigned to every unit there is an additional 1.8 FTE of RTs split between the 3 units"/>
    <n v="0"/>
    <n v="0"/>
    <n v="0"/>
    <n v="0"/>
    <s v="Emergency Department; Other"/>
    <s v="Acute Care Facilities"/>
    <n v="100"/>
    <x v="1"/>
    <x v="1"/>
    <m/>
    <s v="johnstonki@ontarioshores.ca"/>
    <s v="Kim Johnston"/>
    <n v="45559.53125"/>
    <b v="1"/>
    <n v="1"/>
  </r>
  <r>
    <s v="Asset04264"/>
    <x v="31"/>
    <s v="Alpha Omega Dental Centre"/>
    <m/>
    <s v="Alpha Omega Dental Centre"/>
    <x v="12"/>
    <x v="4"/>
    <s v="3560 Bathurst St North York, ON"/>
    <s v="M6A 2E1"/>
    <m/>
    <m/>
    <s v="Toronto"/>
    <x v="3"/>
    <x v="2"/>
    <s v="RGP Toronto"/>
    <n v="0"/>
    <n v="1089"/>
    <n v="0"/>
    <n v="0"/>
    <n v="0"/>
    <n v="0"/>
    <n v="0"/>
    <n v="0"/>
    <b v="1"/>
    <m/>
    <n v="0"/>
    <n v="0"/>
    <s v="1950 hours annually (37.5 hours per week)"/>
    <m/>
    <n v="0"/>
    <n v="0"/>
    <n v="0"/>
    <n v="0"/>
    <n v="0"/>
    <n v="0"/>
    <n v="0"/>
    <n v="0"/>
    <n v="0"/>
    <n v="0"/>
    <n v="0"/>
    <n v="0"/>
    <n v="0"/>
    <n v="0"/>
    <n v="0.9"/>
    <n v="0"/>
    <n v="0"/>
    <n v="0"/>
    <n v="0"/>
    <n v="0"/>
    <n v="0"/>
    <n v="2.19"/>
    <m/>
    <n v="2900"/>
    <n v="0"/>
    <n v="0"/>
    <n v="0"/>
    <m/>
    <m/>
    <n v="100"/>
    <x v="0"/>
    <x v="0"/>
    <s v="https://www.baycrest.org/Baycrest/Healthcare-Programs-Services/Clinical-Services/Alpha-Omega-Dental-Centre"/>
    <s v="programs@geriatricsontario.ca"/>
    <s v="Kristen Mayhew"/>
    <n v="45617.486111111109"/>
    <b v="1"/>
    <n v="1"/>
  </r>
  <r>
    <s v="Asset04265"/>
    <x v="31"/>
    <s v="Audiology"/>
    <m/>
    <s v="Audiology"/>
    <x v="12"/>
    <x v="4"/>
    <s v="3560 Bathurst St North York, ON"/>
    <s v="M6A 2E1"/>
    <m/>
    <m/>
    <s v="Toronto"/>
    <x v="3"/>
    <x v="2"/>
    <s v="RGP Toronto"/>
    <n v="0"/>
    <n v="1218"/>
    <n v="0"/>
    <n v="0"/>
    <n v="0"/>
    <n v="0"/>
    <n v="0"/>
    <n v="0"/>
    <b v="1"/>
    <m/>
    <n v="0"/>
    <n v="0"/>
    <s v="1950 hours annually (37.5 hours per week)"/>
    <m/>
    <n v="0"/>
    <n v="0"/>
    <n v="0"/>
    <n v="0"/>
    <n v="0"/>
    <n v="0"/>
    <n v="0"/>
    <n v="0"/>
    <n v="0"/>
    <n v="0"/>
    <n v="0"/>
    <n v="0"/>
    <n v="0"/>
    <n v="0"/>
    <n v="0.76"/>
    <n v="0"/>
    <n v="0"/>
    <n v="0"/>
    <n v="0"/>
    <n v="0"/>
    <n v="0"/>
    <n v="1.93"/>
    <m/>
    <n v="3047"/>
    <n v="14"/>
    <n v="20"/>
    <n v="0"/>
    <m/>
    <m/>
    <n v="100"/>
    <x v="0"/>
    <x v="0"/>
    <s v="https://www.baycrest.org/Baycrest/Healthcare-Programs-Services/Clinical-Services/Hearing-Services"/>
    <s v="programs@geriatricsontario.ca"/>
    <s v="Kristen Mayhew"/>
    <n v="45617.491666666669"/>
    <b v="1"/>
    <n v="1"/>
  </r>
  <r>
    <s v="Asset04266"/>
    <x v="31"/>
    <s v="Behavioural Neurology Unit"/>
    <m/>
    <s v="Behavioural Neurology Unit"/>
    <x v="12"/>
    <x v="4"/>
    <s v="3560 Bathurst St North York, ON"/>
    <s v="M6A 2E1"/>
    <m/>
    <m/>
    <s v="Toronto"/>
    <x v="3"/>
    <x v="2"/>
    <s v="RGP Toronto"/>
    <n v="0"/>
    <n v="47"/>
    <n v="0"/>
    <n v="20"/>
    <n v="0.97"/>
    <n v="0"/>
    <n v="178.1"/>
    <n v="0"/>
    <b v="1"/>
    <m/>
    <n v="0"/>
    <n v="0"/>
    <s v="1950 hours annually (37.5 hours per week)"/>
    <m/>
    <n v="0"/>
    <n v="0"/>
    <n v="0"/>
    <n v="0"/>
    <n v="0"/>
    <n v="5.36"/>
    <n v="8.36"/>
    <n v="5.94"/>
    <n v="0"/>
    <n v="0"/>
    <n v="0"/>
    <n v="0"/>
    <n v="0"/>
    <n v="0"/>
    <n v="0.88"/>
    <n v="0"/>
    <n v="0"/>
    <n v="0"/>
    <n v="0"/>
    <n v="0"/>
    <n v="0"/>
    <n v="0.22"/>
    <m/>
    <n v="0"/>
    <n v="0"/>
    <n v="0"/>
    <n v="0"/>
    <m/>
    <m/>
    <n v="100"/>
    <x v="0"/>
    <x v="0"/>
    <s v="https://www.baycrest.org/Baycrest/Healthcare-Programs-Services/Clinical-Services/Behavioural-Neurology-Unit"/>
    <s v="programs@geriatricsontario.ca"/>
    <s v="Kristen Mayhew"/>
    <n v="45617.097222222219"/>
    <b v="1"/>
    <n v="1"/>
  </r>
  <r>
    <s v="Asset04267"/>
    <x v="31"/>
    <s v="Cardiac Diagnostics"/>
    <m/>
    <s v="Cardiac Diagnostics"/>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0"/>
    <n v="0"/>
    <n v="0"/>
    <n v="0"/>
    <m/>
    <n v="0"/>
    <n v="0"/>
    <n v="0"/>
    <n v="0"/>
    <m/>
    <m/>
    <n v="100"/>
    <x v="0"/>
    <x v="0"/>
    <s v="Cardiac Diagnosticshttps://www.baycrest.org/Baycrest/Healthcare-Programs-Services/Clinical-Services/Cardiac-Diagnostics"/>
    <s v="programs@geriatricsontario.ca"/>
    <s v="Kristen Mayhew"/>
    <n v="45617.098611111112"/>
    <b v="1"/>
    <n v="1"/>
  </r>
  <r>
    <s v="Asset04268"/>
    <x v="31"/>
    <s v="Cardiology"/>
    <m/>
    <s v="Cardiology"/>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Cardiology"/>
    <s v="programs@geriatricsontario.ca"/>
    <s v="Kristen Mayhew"/>
    <n v="45617.10833333333"/>
    <b v="1"/>
    <n v="1"/>
  </r>
  <r>
    <s v="Asset04269"/>
    <x v="31"/>
    <s v="Dermatology"/>
    <m/>
    <s v="Dermatology"/>
    <x v="12"/>
    <x v="4"/>
    <s v="3560 Bathurst St North York, ON"/>
    <s v="M6A 2E1"/>
    <m/>
    <m/>
    <s v="Toronto"/>
    <x v="3"/>
    <x v="2"/>
    <s v="RGP Toronto"/>
    <n v="0"/>
    <n v="0"/>
    <n v="0"/>
    <n v="0"/>
    <n v="0"/>
    <n v="0"/>
    <n v="0"/>
    <n v="40"/>
    <b v="1"/>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Dermatology"/>
    <s v="programs@geriatricsontario.ca"/>
    <s v="Kristen Mayhew"/>
    <n v="45617.109027777777"/>
    <b v="1"/>
    <n v="1"/>
  </r>
  <r>
    <s v="Asset04270"/>
    <x v="31"/>
    <s v="Ear Nose and Throat"/>
    <m/>
    <s v="Ear Nose and Throat"/>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Ear,-Nose-and-Throat"/>
    <s v="programs@geriatricsontario.ca"/>
    <s v="Kristen Mayhew"/>
    <n v="45617.11041666667"/>
    <b v="1"/>
    <n v="1"/>
  </r>
  <r>
    <s v="Asset04271"/>
    <x v="31"/>
    <s v="FEES Swallowing Evaluations"/>
    <m/>
    <s v="FEES Swallowing Evaluations"/>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2.1800000000000002"/>
    <n v="0"/>
    <n v="0"/>
    <n v="0"/>
    <m/>
    <n v="0"/>
    <n v="0"/>
    <n v="0"/>
    <n v="0"/>
    <m/>
    <m/>
    <n v="100"/>
    <x v="0"/>
    <x v="0"/>
    <s v="https://www.baycrest.org/Baycrest/Healthcare-Programs-Services/Clinical-Services/FEES-Swallowing-Evaluations"/>
    <s v="programs@geriatricsontario.ca"/>
    <s v="Kristen Mayhew"/>
    <n v="45617.111805555556"/>
    <b v="1"/>
    <n v="1"/>
  </r>
  <r>
    <s v="Asset04272"/>
    <x v="31"/>
    <s v="Female Pelvic Health"/>
    <m/>
    <s v="Female Pelvic Health"/>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Female-Pelvic-Health"/>
    <s v="programs@geriatricsontario.ca"/>
    <s v="Kristen Mayhew"/>
    <n v="45617.113194444442"/>
    <b v="1"/>
    <n v="1"/>
  </r>
  <r>
    <s v="Asset04273"/>
    <x v="31"/>
    <s v="Foot Care"/>
    <m/>
    <s v="Foot Care"/>
    <x v="12"/>
    <x v="4"/>
    <s v="3560 Bathurst St North York, ON"/>
    <s v="M6A 2E1"/>
    <m/>
    <m/>
    <s v="Toronto"/>
    <x v="3"/>
    <x v="2"/>
    <s v="RGP Toronto"/>
    <n v="0"/>
    <n v="1024"/>
    <n v="0"/>
    <n v="0"/>
    <n v="0"/>
    <n v="0"/>
    <n v="0"/>
    <n v="0"/>
    <b v="1"/>
    <m/>
    <n v="0"/>
    <n v="0"/>
    <s v="1950 hours annually (37.5 hours per week)"/>
    <m/>
    <n v="0"/>
    <n v="0"/>
    <n v="0"/>
    <n v="0"/>
    <n v="0"/>
    <n v="0"/>
    <n v="0"/>
    <n v="0"/>
    <n v="0"/>
    <n v="0"/>
    <n v="0"/>
    <n v="0"/>
    <n v="0"/>
    <n v="0"/>
    <n v="0.3"/>
    <n v="0"/>
    <n v="0"/>
    <n v="0"/>
    <n v="0"/>
    <n v="0"/>
    <n v="0"/>
    <n v="0"/>
    <m/>
    <n v="3004"/>
    <n v="0"/>
    <n v="0"/>
    <n v="0"/>
    <m/>
    <m/>
    <n v="100"/>
    <x v="0"/>
    <x v="0"/>
    <s v="https://www.baycrest.org/Baycrest/Healthcare-Programs-Services/Clinical-Services/Foot-Care"/>
    <s v="programs@geriatricsontario.ca"/>
    <s v="Kristen Mayhew"/>
    <n v="45617.115277777775"/>
    <b v="1"/>
    <n v="1"/>
  </r>
  <r>
    <s v="Asset04287"/>
    <x v="7"/>
    <s v="Geriatric Medicine Day Hospitals"/>
    <m/>
    <s v="Geriatric Medicine Day Hospitals - Mental Health Services [Mood Clinic]"/>
    <x v="12"/>
    <x v="4"/>
    <s v="3560 Bathurst St North York, ON"/>
    <s v="M6A 2E1"/>
    <m/>
    <m/>
    <s v="Toronto"/>
    <x v="3"/>
    <x v="2"/>
    <s v="RGP Toronto"/>
    <n v="0"/>
    <n v="0"/>
    <n v="0"/>
    <n v="0"/>
    <n v="0"/>
    <n v="0"/>
    <n v="0"/>
    <n v="0"/>
    <b v="1"/>
    <m/>
    <n v="0"/>
    <n v="0"/>
    <s v="1950 hours annually (37.5 hours per week)"/>
    <m/>
    <n v="0"/>
    <n v="2.97"/>
    <n v="0"/>
    <n v="0"/>
    <n v="0"/>
    <n v="0"/>
    <n v="0"/>
    <n v="0"/>
    <n v="0"/>
    <n v="0"/>
    <n v="0"/>
    <n v="0"/>
    <n v="0"/>
    <n v="0"/>
    <n v="0"/>
    <n v="0"/>
    <n v="0"/>
    <n v="0"/>
    <n v="0"/>
    <n v="0"/>
    <n v="0"/>
    <n v="0"/>
    <m/>
    <n v="0"/>
    <n v="0"/>
    <n v="0"/>
    <n v="0"/>
    <m/>
    <m/>
    <n v="100"/>
    <x v="0"/>
    <x v="0"/>
    <s v="https://www.baycrest.org/Baycrest/Healthcare-Programs-Services/Clinical-Services/Centre-for-Mental-Health"/>
    <s v="programs@geriatricsontario.ca"/>
    <s v="Kristen Mayhew"/>
    <n v="45618.477777777778"/>
    <b v="1"/>
    <n v="1"/>
  </r>
  <r>
    <s v="Asset04295"/>
    <x v="8"/>
    <s v="Geriatric Medicine Rehabilitation Units"/>
    <m/>
    <s v="Geriatric Medicine Rehabilitation Units - Slow stream inpatient rehabilitation H7E"/>
    <x v="12"/>
    <x v="4"/>
    <s v="3560 Bathurst St North York, ON"/>
    <s v="M6A 2E1"/>
    <m/>
    <m/>
    <s v="Toronto"/>
    <x v="3"/>
    <x v="4"/>
    <s v="RGP Toronto"/>
    <n v="0"/>
    <n v="232"/>
    <n v="0"/>
    <n v="20"/>
    <n v="0.99"/>
    <n v="60"/>
    <n v="46.6"/>
    <n v="0"/>
    <b v="1"/>
    <m/>
    <n v="0"/>
    <n v="8"/>
    <s v="1950 hours annually (37.5 hours per week)"/>
    <m/>
    <n v="0"/>
    <n v="0"/>
    <n v="0"/>
    <n v="0"/>
    <n v="0"/>
    <n v="5.39"/>
    <n v="9.06"/>
    <n v="0.26"/>
    <n v="0"/>
    <n v="0"/>
    <n v="0"/>
    <n v="0"/>
    <n v="0"/>
    <n v="0"/>
    <n v="0.93"/>
    <n v="0"/>
    <n v="0"/>
    <n v="0"/>
    <n v="0"/>
    <n v="0"/>
    <n v="0"/>
    <n v="0.68"/>
    <m/>
    <n v="0"/>
    <n v="0"/>
    <n v="0"/>
    <n v="0"/>
    <m/>
    <m/>
    <n v="100"/>
    <x v="0"/>
    <x v="0"/>
    <m/>
    <s v="programs@geriatricsontario.ca"/>
    <s v="Kristen Mayhew"/>
    <n v="45618.497916666667"/>
    <b v="1"/>
    <n v="1"/>
  </r>
  <r>
    <s v="Asset04288"/>
    <x v="9"/>
    <s v="Geriatric Outpatient Clinics"/>
    <m/>
    <s v="Geriatric Outpatient Clinics - Neurpsychology &amp; Cogntive Health"/>
    <x v="12"/>
    <x v="4"/>
    <s v="3560 Bathurst St North York, ON"/>
    <s v="M6A 2E1"/>
    <m/>
    <m/>
    <s v="Toronto"/>
    <x v="3"/>
    <x v="2"/>
    <s v="RGP Toronto"/>
    <n v="0"/>
    <n v="0"/>
    <n v="0"/>
    <n v="0"/>
    <n v="0"/>
    <n v="0"/>
    <n v="0"/>
    <n v="0"/>
    <b v="1"/>
    <m/>
    <n v="0"/>
    <n v="0"/>
    <s v="1950 hours annually (37.5 hours per week)"/>
    <m/>
    <n v="0"/>
    <n v="0"/>
    <n v="0"/>
    <n v="0"/>
    <n v="0"/>
    <n v="0"/>
    <n v="0"/>
    <n v="0"/>
    <n v="0.01"/>
    <n v="0"/>
    <n v="0"/>
    <n v="0"/>
    <n v="0"/>
    <n v="0"/>
    <n v="1.33"/>
    <n v="0"/>
    <n v="0"/>
    <n v="0"/>
    <n v="0"/>
    <n v="0"/>
    <n v="0"/>
    <n v="0.49"/>
    <m/>
    <n v="0"/>
    <n v="0"/>
    <n v="0"/>
    <n v="0"/>
    <m/>
    <m/>
    <n v="100"/>
    <x v="0"/>
    <x v="0"/>
    <s v="https://www.baycrest.org/Baycrest/Healthcare-Programs-Services/Clinical-Services/Neuropsychology-Cognitive-Health"/>
    <s v="programs@geriatricsontario.ca"/>
    <s v="Kristen Mayhew"/>
    <n v="45618.482638888891"/>
    <b v="1"/>
    <n v="1"/>
  </r>
  <r>
    <s v="Asset04282"/>
    <x v="0"/>
    <s v="In-patient Psychiatry Program H4E"/>
    <m/>
    <s v="In-patient Psychiatry Program H4E"/>
    <x v="12"/>
    <x v="4"/>
    <s v="3560 Bathurst St North York, ON"/>
    <s v="M6A 2E1"/>
    <m/>
    <m/>
    <s v="Toronto"/>
    <x v="3"/>
    <x v="0"/>
    <s v="RGP Toronto"/>
    <n v="0"/>
    <n v="76"/>
    <n v="0"/>
    <n v="20"/>
    <n v="0.93"/>
    <n v="0"/>
    <n v="111.9"/>
    <n v="0"/>
    <b v="1"/>
    <m/>
    <n v="0"/>
    <n v="0"/>
    <s v="1950 hours annually (37.5 hours per week)"/>
    <m/>
    <n v="0.05"/>
    <n v="1.91"/>
    <n v="0"/>
    <n v="0"/>
    <n v="0"/>
    <n v="6.24"/>
    <n v="4.22"/>
    <n v="2.85"/>
    <n v="0"/>
    <n v="0"/>
    <n v="0"/>
    <n v="0"/>
    <n v="0"/>
    <n v="0"/>
    <n v="0.86"/>
    <n v="0"/>
    <n v="0"/>
    <n v="0"/>
    <n v="0"/>
    <n v="0"/>
    <n v="0"/>
    <n v="0.03"/>
    <m/>
    <n v="0"/>
    <n v="0"/>
    <n v="0"/>
    <n v="0"/>
    <m/>
    <m/>
    <n v="100"/>
    <x v="0"/>
    <x v="0"/>
    <s v="https://www.baycrest.org/Baycrest_Centre/media/content/form_files/Inpatient-Psychiatry-Brochure-2021.pdf"/>
    <s v="programs@geriatricsontario.ca"/>
    <s v="Kristen Mayhew"/>
    <n v="45617.131249999999"/>
    <b v="1"/>
    <n v="1"/>
  </r>
  <r>
    <s v="Asset04274"/>
    <x v="31"/>
    <s v="Lee Silverman Voice Treatment"/>
    <m/>
    <s v="Lee Silverman Voice Treatment"/>
    <x v="12"/>
    <x v="4"/>
    <s v="3560 Bathurst St North York, ON"/>
    <s v="M6A 2E1"/>
    <m/>
    <m/>
    <s v="Toronto"/>
    <x v="3"/>
    <x v="2"/>
    <s v="RGP Toronto"/>
    <n v="0"/>
    <n v="0"/>
    <n v="0"/>
    <n v="0"/>
    <n v="0"/>
    <n v="0"/>
    <n v="0"/>
    <n v="0"/>
    <b v="0"/>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Lee-Silverman-Voice-Treatment"/>
    <s v="programs@geriatricsontario.ca"/>
    <s v="Kristen Mayhew"/>
    <n v="45617.117361111108"/>
    <b v="1"/>
    <n v="1"/>
  </r>
  <r>
    <s v="Asset04276"/>
    <x v="31"/>
    <s v="Opthalmology"/>
    <m/>
    <s v="Opthalmology"/>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Ophthalmology"/>
    <s v="programs@geriatricsontario.ca"/>
    <s v="Kristen Mayhew"/>
    <n v="45617.120138888888"/>
    <b v="1"/>
    <n v="1"/>
  </r>
  <r>
    <s v="Asset04277"/>
    <x v="32"/>
    <s v="Palliative Care Unit"/>
    <m/>
    <s v="Palliative Care Unit"/>
    <x v="12"/>
    <x v="4"/>
    <s v="3560 Bathurst St North York, ON"/>
    <s v="M6A 2E1"/>
    <m/>
    <m/>
    <s v="Toronto"/>
    <x v="3"/>
    <x v="4"/>
    <s v="RGP Toronto"/>
    <n v="0"/>
    <n v="0"/>
    <n v="0"/>
    <n v="0"/>
    <n v="0"/>
    <n v="0"/>
    <n v="0"/>
    <n v="0"/>
    <b v="1"/>
    <m/>
    <n v="0"/>
    <n v="0"/>
    <s v="1950 hours annually (37.5 hours per week)"/>
    <m/>
    <n v="0"/>
    <n v="0"/>
    <n v="0"/>
    <n v="0"/>
    <n v="0"/>
    <n v="8.17"/>
    <n v="8.2799999999999994"/>
    <n v="7.0000000000000007E-2"/>
    <n v="0"/>
    <n v="0"/>
    <n v="0"/>
    <n v="0"/>
    <n v="0"/>
    <n v="0"/>
    <n v="0.81"/>
    <n v="0"/>
    <n v="0"/>
    <n v="0"/>
    <n v="0"/>
    <n v="0"/>
    <n v="0"/>
    <n v="0"/>
    <m/>
    <n v="0"/>
    <n v="0"/>
    <n v="0"/>
    <n v="0"/>
    <m/>
    <m/>
    <n v="100"/>
    <x v="0"/>
    <x v="0"/>
    <s v="https://www.baycrest.org/Baycrest/Healthcare-Programs-Services/Clinical-Services/Palliative-Care-Unit"/>
    <s v="programs@geriatricsontario.ca"/>
    <s v="Kristen Mayhew"/>
    <n v="45617.12222222222"/>
    <b v="1"/>
    <n v="1"/>
  </r>
  <r>
    <s v="Asset04281"/>
    <x v="21"/>
    <s v="Pamela &amp; Paul Austin Centre for Neurology &amp; Behavioural Support"/>
    <m/>
    <s v="Pamela &amp; Paul Austin Centre for Neurology &amp; Behavioural Support"/>
    <x v="12"/>
    <x v="4"/>
    <s v="3560 Bathurst St North York, ON"/>
    <s v="M6A 2E1"/>
    <m/>
    <m/>
    <s v="Toronto"/>
    <x v="3"/>
    <x v="4"/>
    <s v="RGP Toronto"/>
    <n v="0"/>
    <n v="124"/>
    <n v="0"/>
    <n v="0"/>
    <n v="0"/>
    <n v="0"/>
    <n v="0"/>
    <n v="0"/>
    <b v="1"/>
    <m/>
    <n v="0"/>
    <n v="0"/>
    <s v="1950 hours annually (37.5 hours per week)"/>
    <m/>
    <n v="0"/>
    <n v="0"/>
    <n v="0"/>
    <n v="0"/>
    <n v="0.64"/>
    <n v="0"/>
    <n v="0"/>
    <n v="1.57"/>
    <n v="0"/>
    <n v="0"/>
    <n v="0"/>
    <n v="0"/>
    <n v="0"/>
    <n v="0"/>
    <n v="0"/>
    <n v="0"/>
    <n v="0"/>
    <n v="0"/>
    <n v="0"/>
    <n v="0"/>
    <n v="0"/>
    <n v="4.2300000000000004"/>
    <m/>
    <n v="291"/>
    <n v="12"/>
    <n v="0"/>
    <n v="0"/>
    <m/>
    <m/>
    <n v="100"/>
    <x v="0"/>
    <x v="0"/>
    <s v="https://www.baycrest.org/Baycrest/Healthcare-Programs-Services/Clinical-Services/Austin-Centre"/>
    <s v="programs@geriatricsontario.ca"/>
    <s v="Kristen Mayhew"/>
    <n v="45617.128472222219"/>
    <b v="1"/>
    <n v="1"/>
  </r>
  <r>
    <s v="Asset04278"/>
    <x v="31"/>
    <s v="Physiatry"/>
    <m/>
    <s v="Physiatry"/>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Physiatry"/>
    <s v="programs@geriatricsontario.ca"/>
    <s v="Kristen Mayhew"/>
    <n v="45617.123611111114"/>
    <b v="1"/>
    <n v="1"/>
  </r>
  <r>
    <s v="Asset04275"/>
    <x v="15"/>
    <s v="The Virtual Behavioural Medicine Program"/>
    <m/>
    <s v="The Virtual Behavioural Medicine Program"/>
    <x v="12"/>
    <x v="4"/>
    <s v="3560 Bathurst St North York, ON"/>
    <s v="M6A 2E1"/>
    <m/>
    <m/>
    <s v="Toronto"/>
    <x v="3"/>
    <x v="0"/>
    <s v="RGP Toronto"/>
    <n v="0"/>
    <n v="301"/>
    <n v="0"/>
    <n v="0"/>
    <n v="0"/>
    <n v="0"/>
    <n v="0"/>
    <n v="0"/>
    <b v="1"/>
    <m/>
    <n v="0"/>
    <n v="0"/>
    <s v="1950 hours annually (37.5 hours per week)"/>
    <m/>
    <n v="0"/>
    <n v="0"/>
    <n v="0"/>
    <n v="0"/>
    <n v="0"/>
    <n v="0"/>
    <n v="0"/>
    <n v="0"/>
    <n v="0"/>
    <n v="0"/>
    <n v="0"/>
    <n v="0"/>
    <n v="0"/>
    <n v="0"/>
    <n v="0"/>
    <n v="0"/>
    <n v="0"/>
    <n v="0"/>
    <n v="0"/>
    <n v="0"/>
    <n v="0"/>
    <n v="0"/>
    <m/>
    <n v="1385"/>
    <n v="21"/>
    <n v="1341"/>
    <n v="0"/>
    <m/>
    <m/>
    <n v="100"/>
    <x v="0"/>
    <x v="0"/>
    <s v="https://www.baycrest.org/Baycrest/Healthcare-Programs-Services/Clinical-Services/The-Virtual-Behavioural-Medicine-(VBM)-Program"/>
    <s v="programs@geriatricsontario.ca"/>
    <s v="Kristen Mayhew"/>
    <n v="45617.118750000001"/>
    <b v="1"/>
    <n v="1"/>
  </r>
  <r>
    <s v="Asset04279"/>
    <x v="31"/>
    <s v="Urology"/>
    <m/>
    <s v="Urology"/>
    <x v="12"/>
    <x v="4"/>
    <s v="3560 Bathurst St North York, ON"/>
    <s v="M6A 2E1"/>
    <m/>
    <m/>
    <s v="Toronto"/>
    <x v="3"/>
    <x v="2"/>
    <s v="RGP Toronto"/>
    <n v="0"/>
    <n v="0"/>
    <n v="0"/>
    <n v="0"/>
    <n v="0"/>
    <n v="0"/>
    <n v="0"/>
    <n v="0"/>
    <b v="1"/>
    <m/>
    <n v="0"/>
    <n v="0"/>
    <s v="1950 hours annually (37.5 hours per week)"/>
    <m/>
    <n v="0"/>
    <n v="0"/>
    <n v="0"/>
    <n v="0"/>
    <n v="0"/>
    <n v="0"/>
    <n v="0"/>
    <n v="0"/>
    <n v="0"/>
    <n v="0"/>
    <n v="0"/>
    <n v="0"/>
    <n v="0"/>
    <n v="0"/>
    <n v="0"/>
    <n v="0"/>
    <n v="0"/>
    <n v="0"/>
    <n v="0"/>
    <n v="0"/>
    <n v="0"/>
    <n v="0"/>
    <m/>
    <n v="0"/>
    <n v="0"/>
    <n v="0"/>
    <n v="0"/>
    <m/>
    <m/>
    <n v="100"/>
    <x v="0"/>
    <x v="0"/>
    <s v="https://www.baycrest.org/Baycrest/Healthcare-Programs-Services/Clinical-Services/Urology"/>
    <s v="programs@geriatricsontario.ca"/>
    <s v="Kristen Mayhew"/>
    <n v="45617.125"/>
    <b v="1"/>
    <n v="1"/>
  </r>
  <r>
    <s v="Asset04280"/>
    <x v="31"/>
    <s v="Wound Care"/>
    <m/>
    <s v="Wound Care"/>
    <x v="12"/>
    <x v="4"/>
    <s v="3560 Bathurst St North York, ON"/>
    <s v="M6A 2E1"/>
    <m/>
    <m/>
    <s v="Toronto"/>
    <x v="3"/>
    <x v="2"/>
    <s v="RGP Toronto"/>
    <n v="0"/>
    <n v="254"/>
    <n v="0"/>
    <n v="0"/>
    <n v="0"/>
    <n v="0"/>
    <n v="0"/>
    <n v="0"/>
    <b v="1"/>
    <m/>
    <n v="0"/>
    <n v="0"/>
    <s v="1950 hours annually (37.5 hours per week)"/>
    <m/>
    <n v="0"/>
    <n v="0"/>
    <n v="0"/>
    <n v="0"/>
    <n v="0"/>
    <n v="0"/>
    <n v="0"/>
    <n v="0"/>
    <n v="0"/>
    <n v="0"/>
    <n v="0"/>
    <n v="0"/>
    <n v="0"/>
    <n v="0"/>
    <n v="0"/>
    <n v="0"/>
    <n v="0"/>
    <n v="0"/>
    <n v="0"/>
    <n v="0"/>
    <n v="0"/>
    <n v="0"/>
    <m/>
    <n v="1385"/>
    <n v="2"/>
    <n v="1"/>
    <n v="0"/>
    <m/>
    <m/>
    <n v="100"/>
    <x v="0"/>
    <x v="0"/>
    <s v="https://www.baycrest.org/Baycrest/Healthcare-Programs-Services/Clinical-Services/Wound-Care"/>
    <s v="programs@geriatricsontario.ca"/>
    <s v="Kristen Mayhew"/>
    <n v="45617.126388888886"/>
    <b v="1"/>
    <n v="1"/>
  </r>
  <r>
    <s v="Asset04168"/>
    <x v="39"/>
    <s v="Southlake@home"/>
    <m/>
    <s v="Southlake@home"/>
    <x v="95"/>
    <x v="4"/>
    <s v="22 Prospect Newmarket, Ontario"/>
    <s v="L3Y 3S9"/>
    <m/>
    <m/>
    <s v="Simcoe; York"/>
    <x v="0"/>
    <x v="2"/>
    <s v="No RGP"/>
    <n v="480"/>
    <n v="464"/>
    <n v="232"/>
    <n v="0"/>
    <n v="0"/>
    <n v="112"/>
    <n v="93.03"/>
    <n v="0"/>
    <b v="0"/>
    <m/>
    <n v="0"/>
    <n v="0"/>
    <s v="1950 hours annually (37.5 hours per week)"/>
    <m/>
    <n v="0"/>
    <n v="0"/>
    <n v="0"/>
    <n v="0"/>
    <n v="0"/>
    <n v="0"/>
    <n v="0"/>
    <n v="0"/>
    <n v="0"/>
    <n v="0"/>
    <n v="0"/>
    <n v="0"/>
    <n v="0"/>
    <n v="0"/>
    <n v="0.5"/>
    <n v="0"/>
    <n v="0"/>
    <n v="0"/>
    <n v="0"/>
    <n v="0"/>
    <n v="0"/>
    <n v="4"/>
    <s v="Detail for Other:_x000a_3 F/T Coordinators_x000a_1  Manager"/>
    <n v="464"/>
    <n v="0"/>
    <n v="0"/>
    <n v="0"/>
    <s v="Other"/>
    <s v="Emergency through daily huddle, Unit rounding during bullet rounds, ALC, Meditech review, Long stay meetings. and Joint Discharge Rounds, RMR referrals. Word of mouth when patient admitted."/>
    <n v="95"/>
    <x v="0"/>
    <x v="1"/>
    <s v="re: in person visits:  Daily nursing visits for first 7 days for all patients.  Depending on care plan and pt's care needs visits vary.  Services include: RN, RPN, PT, OT, SLP, Dietitian, SW, PSWre: telephone visits: 1-800 # provided to all patients which is 24/7"/>
    <s v="hmiller@southlake.ca"/>
    <s v="Heather Miller"/>
    <n v="45565.15902777778"/>
    <b v="1"/>
    <n v="1"/>
  </r>
  <r>
    <s v="Asset04299"/>
    <x v="12"/>
    <s v="Geriatric Psychiatry Outpatient Clinic"/>
    <m/>
    <s v="Geriatric Psychiatry Outpatient Clinic"/>
    <x v="146"/>
    <x v="4"/>
    <s v="3001 Hospital Gate, Oakville, ON"/>
    <s v="L6M 0L8"/>
    <m/>
    <m/>
    <s v="Toronto"/>
    <x v="0"/>
    <x v="2"/>
    <s v="No RGP"/>
    <n v="4834"/>
    <n v="743"/>
    <n v="0"/>
    <n v="0"/>
    <n v="0"/>
    <n v="0"/>
    <n v="0"/>
    <n v="37.5"/>
    <b v="1"/>
    <s v="Both"/>
    <n v="0"/>
    <n v="8.85"/>
    <s v="1950 hours annually (37.5 hours per week)"/>
    <m/>
    <n v="0"/>
    <n v="2.2999999999999998"/>
    <n v="0"/>
    <n v="0"/>
    <n v="0"/>
    <n v="1.5"/>
    <n v="0"/>
    <n v="0"/>
    <n v="1"/>
    <n v="0"/>
    <n v="0"/>
    <n v="0"/>
    <n v="0"/>
    <n v="0"/>
    <n v="0.2"/>
    <n v="0"/>
    <n v="0"/>
    <n v="0"/>
    <n v="0"/>
    <n v="0"/>
    <n v="0"/>
    <n v="0"/>
    <m/>
    <n v="3817"/>
    <n v="659"/>
    <n v="11"/>
    <n v="0"/>
    <m/>
    <m/>
    <n v="100"/>
    <x v="0"/>
    <x v="0"/>
    <m/>
    <s v="programs@geriatricsontario.ca"/>
    <s v="Kristen Mayhew"/>
    <n v="45618.161805555559"/>
    <b v="1"/>
    <n v="1"/>
  </r>
  <r>
    <s v="Asset04304"/>
    <x v="18"/>
    <s v="Hospital Elder Life Program (HELP) - MDH"/>
    <m/>
    <s v="Hospital Elder Life Program (HELP) - MDH"/>
    <x v="146"/>
    <x v="4"/>
    <s v="725 Bronte St South, Milton, ON L9T9K1"/>
    <s v="L9T 9K1"/>
    <m/>
    <m/>
    <s v="Toronto"/>
    <x v="0"/>
    <x v="0"/>
    <s v="No RGP"/>
    <n v="0"/>
    <n v="204"/>
    <n v="0"/>
    <n v="0"/>
    <n v="0"/>
    <n v="0"/>
    <n v="0"/>
    <n v="37.5"/>
    <b v="1"/>
    <s v="Both"/>
    <n v="0"/>
    <n v="1"/>
    <s v="1950 hours annually (37.5 hours per week)"/>
    <m/>
    <n v="0"/>
    <n v="0"/>
    <n v="0"/>
    <n v="0"/>
    <n v="0"/>
    <n v="0"/>
    <n v="0"/>
    <n v="0"/>
    <n v="0"/>
    <n v="0"/>
    <n v="0"/>
    <n v="0.5"/>
    <n v="0"/>
    <n v="0"/>
    <n v="0"/>
    <n v="0"/>
    <n v="0"/>
    <n v="0"/>
    <n v="0"/>
    <n v="0"/>
    <n v="0"/>
    <n v="0"/>
    <m/>
    <n v="2606"/>
    <n v="0"/>
    <n v="0"/>
    <n v="0"/>
    <m/>
    <m/>
    <n v="100"/>
    <x v="0"/>
    <x v="0"/>
    <m/>
    <s v="programs@geriatricsontario.ca"/>
    <s v="Kristen Mayhew"/>
    <n v="45618.175694444442"/>
    <b v="1"/>
    <n v="1"/>
  </r>
  <r>
    <s v="Asset04302"/>
    <x v="9"/>
    <s v="OTMH Geriatric Outpatient Clinic"/>
    <m/>
    <s v="OTMH Geriatric Outpatient Clinic"/>
    <x v="146"/>
    <x v="4"/>
    <s v="3001 Hospital Gate, Oakville, ON"/>
    <s v="L6M 0L8"/>
    <m/>
    <m/>
    <s v="Toronto"/>
    <x v="0"/>
    <x v="2"/>
    <s v="No RGP"/>
    <n v="1651"/>
    <n v="706"/>
    <n v="269"/>
    <n v="0"/>
    <n v="0"/>
    <n v="0"/>
    <n v="0"/>
    <n v="25"/>
    <b v="1"/>
    <s v="Both"/>
    <n v="288"/>
    <n v="352"/>
    <s v="1950 hours annually (37.5 hours per week)"/>
    <m/>
    <n v="0"/>
    <n v="0"/>
    <n v="0"/>
    <n v="0"/>
    <n v="2.5"/>
    <n v="1.2"/>
    <n v="0"/>
    <n v="0"/>
    <n v="0"/>
    <n v="0"/>
    <n v="0"/>
    <n v="0"/>
    <n v="0"/>
    <n v="0"/>
    <n v="1.5"/>
    <n v="0"/>
    <n v="0"/>
    <n v="0"/>
    <n v="0"/>
    <n v="0"/>
    <n v="0"/>
    <n v="0"/>
    <m/>
    <n v="1707"/>
    <n v="525"/>
    <n v="0"/>
    <n v="0"/>
    <m/>
    <m/>
    <n v="100"/>
    <x v="0"/>
    <x v="0"/>
    <m/>
    <s v="programs@geriatricsontario.ca"/>
    <s v="Kristen Mayhew"/>
    <n v="45618.17083333333"/>
    <b v="1"/>
    <n v="1"/>
  </r>
  <r>
    <s v="Asset04035"/>
    <x v="10"/>
    <s v="Community Geriatric Coordinator"/>
    <m/>
    <s v="Renfrew County Community Geriatric Coordinator"/>
    <x v="18"/>
    <x v="4"/>
    <s v="Renfrew Victoria Hospital 499 Raglan St N, Renfrew, ON"/>
    <s v="K7V 1P6"/>
    <m/>
    <m/>
    <s v="Renfrew"/>
    <x v="1"/>
    <x v="2"/>
    <s v="RGP Eastern Ontario"/>
    <n v="0"/>
    <n v="102"/>
    <n v="98"/>
    <n v="0"/>
    <n v="0"/>
    <n v="0"/>
    <n v="0"/>
    <n v="37.5"/>
    <b v="1"/>
    <m/>
    <n v="0"/>
    <n v="0"/>
    <s v="1950 hours annually (37.5 hours per week)"/>
    <m/>
    <n v="0"/>
    <n v="0"/>
    <n v="0"/>
    <n v="0"/>
    <n v="0"/>
    <n v="0"/>
    <n v="0"/>
    <n v="0"/>
    <n v="1"/>
    <n v="0"/>
    <n v="0"/>
    <n v="0"/>
    <n v="0"/>
    <n v="0"/>
    <n v="0"/>
    <n v="0"/>
    <n v="0"/>
    <n v="0"/>
    <n v="0"/>
    <n v="0"/>
    <n v="0"/>
    <n v="0"/>
    <m/>
    <n v="102"/>
    <n v="257"/>
    <n v="0"/>
    <n v="0"/>
    <s v="Emergency Department; Caregiver Referral; Community Agency; Community Paramedicine; Home and Community Care Support Services; Ontario Health Team; Primary Care; Self Referral"/>
    <m/>
    <n v="90"/>
    <x v="0"/>
    <x v="1"/>
    <m/>
    <s v="igenovezos@toh.ca"/>
    <s v="Ioanna Genovezos"/>
    <n v="45560.165277777778"/>
    <b v="1"/>
    <n v="1"/>
  </r>
  <r>
    <s v="Asset04308"/>
    <x v="34"/>
    <s v="Primary Care Geriatric Assessor"/>
    <m/>
    <s v="Primary Care Geriatric Assessor"/>
    <x v="18"/>
    <x v="4"/>
    <s v="499 reglan st, Renfrew ON"/>
    <s v="K7V 1P6"/>
    <m/>
    <m/>
    <s v="Renfrew"/>
    <x v="1"/>
    <x v="1"/>
    <s v="RGP Eastern Ontario"/>
    <n v="0"/>
    <n v="38"/>
    <n v="0"/>
    <n v="0"/>
    <n v="0"/>
    <n v="0"/>
    <n v="0"/>
    <n v="0"/>
    <b v="0"/>
    <m/>
    <n v="0"/>
    <n v="0"/>
    <s v="1950 hours annually (37.5 hours per week)"/>
    <m/>
    <n v="0"/>
    <n v="0"/>
    <n v="0"/>
    <n v="0"/>
    <n v="0"/>
    <n v="1"/>
    <n v="0"/>
    <n v="0"/>
    <n v="0"/>
    <n v="0"/>
    <n v="0"/>
    <n v="0"/>
    <n v="0"/>
    <n v="0"/>
    <n v="0"/>
    <n v="0"/>
    <n v="0"/>
    <n v="0"/>
    <n v="0"/>
    <n v="0"/>
    <n v="1"/>
    <n v="0"/>
    <m/>
    <n v="38"/>
    <n v="0"/>
    <n v="0"/>
    <n v="0"/>
    <m/>
    <m/>
    <n v="100"/>
    <x v="0"/>
    <x v="0"/>
    <m/>
    <s v="igenovezos@toh.ca"/>
    <s v="Ioanna Genovezos"/>
    <n v="45646.443749999999"/>
    <b v="1"/>
    <n v="1"/>
  </r>
  <r>
    <s v="Asset04105"/>
    <x v="10"/>
    <s v="Geriatric Outreach Teams"/>
    <m/>
    <s v="Discharge Liaison Team"/>
    <x v="42"/>
    <x v="4"/>
    <s v="550 Wellington Road London ON"/>
    <s v="N6C 0A7"/>
    <m/>
    <m/>
    <s v="Middlesex"/>
    <x v="2"/>
    <x v="2"/>
    <s v="RGP Southwestern Ontario"/>
    <n v="0"/>
    <n v="798"/>
    <n v="0"/>
    <n v="0"/>
    <n v="0"/>
    <n v="0"/>
    <n v="0"/>
    <n v="0"/>
    <b v="1"/>
    <s v="Both"/>
    <n v="0"/>
    <n v="0"/>
    <s v="1950 hours annually (37.5 hours per week)"/>
    <m/>
    <n v="0"/>
    <n v="0"/>
    <n v="0"/>
    <n v="0"/>
    <n v="0"/>
    <n v="-7"/>
    <n v="0"/>
    <n v="0"/>
    <n v="0"/>
    <n v="0"/>
    <n v="0"/>
    <n v="0"/>
    <n v="0"/>
    <n v="0"/>
    <n v="0"/>
    <n v="0"/>
    <n v="0"/>
    <n v="0"/>
    <n v="0"/>
    <n v="0"/>
    <n v="0"/>
    <n v="0"/>
    <m/>
    <n v="2030"/>
    <n v="4"/>
    <n v="202"/>
    <n v="0"/>
    <m/>
    <m/>
    <n v="0"/>
    <x v="0"/>
    <x v="0"/>
    <m/>
    <s v="kkay@rgpo.ca"/>
    <s v="Kelly Kay (2)"/>
    <n v="45562.188888888886"/>
    <b v="1"/>
    <n v="1"/>
  </r>
  <r>
    <s v="Asset04034"/>
    <x v="20"/>
    <s v="Central Intake for Specialized Geriatric Services (Geriatric Medicine)"/>
    <m/>
    <s v="Central Intake for Specialized Geriatric Services (Geriatric Medicine)"/>
    <x v="7"/>
    <x v="4"/>
    <s v="1053 Carling Avenue"/>
    <s v="K1Y 4E9"/>
    <m/>
    <m/>
    <s v="Lanark; Ottawa"/>
    <x v="1"/>
    <x v="2"/>
    <s v="RGP Eastern Ontario"/>
    <n v="0"/>
    <n v="0"/>
    <n v="0"/>
    <n v="0"/>
    <n v="0"/>
    <n v="0"/>
    <n v="0"/>
    <n v="0"/>
    <b v="0"/>
    <m/>
    <n v="0"/>
    <n v="0"/>
    <s v="1950 hours annually (37.5 hours per week)"/>
    <m/>
    <n v="0.7"/>
    <n v="0"/>
    <n v="0"/>
    <n v="0"/>
    <n v="0"/>
    <n v="1"/>
    <n v="0"/>
    <n v="0"/>
    <n v="0"/>
    <n v="0"/>
    <n v="0"/>
    <n v="0"/>
    <n v="1"/>
    <n v="0"/>
    <n v="1"/>
    <n v="0"/>
    <n v="0"/>
    <n v="0"/>
    <n v="0"/>
    <n v="0"/>
    <n v="3"/>
    <n v="0"/>
    <m/>
    <n v="3191"/>
    <n v="3191"/>
    <n v="0"/>
    <n v="0"/>
    <s v="Caregiver Referral; Community Agency; Community Paramedicine; Emergency Department; Home and Community Care Support Services; Ontario Health Team; Primary Care; Self Referral"/>
    <m/>
    <n v="97"/>
    <x v="1"/>
    <x v="1"/>
    <m/>
    <s v="igenovezos@toh.ca"/>
    <s v="Ioanna Genovezos"/>
    <n v="45560.163194444445"/>
    <b v="1"/>
    <n v="1"/>
  </r>
  <r>
    <s v="Asset04011"/>
    <x v="39"/>
    <s v="THP@home"/>
    <m/>
    <s v="THP@home"/>
    <x v="132"/>
    <x v="4"/>
    <s v="2200 Eglinton Ave W,  Mississauga, ON"/>
    <s v="L5M 2N1"/>
    <m/>
    <m/>
    <s v="Halton; Peel"/>
    <x v="0"/>
    <x v="2"/>
    <s v="No RGP"/>
    <n v="0"/>
    <n v="418"/>
    <n v="0"/>
    <n v="0"/>
    <n v="0"/>
    <n v="30"/>
    <n v="29.1"/>
    <n v="80"/>
    <b v="1"/>
    <s v="Both"/>
    <n v="0"/>
    <n v="0"/>
    <s v="1950 hours annually (37.5 hours per week)"/>
    <m/>
    <n v="0"/>
    <n v="0"/>
    <n v="0"/>
    <n v="0"/>
    <n v="0"/>
    <n v="0"/>
    <n v="0"/>
    <n v="0"/>
    <n v="0"/>
    <n v="0"/>
    <n v="0"/>
    <n v="0"/>
    <n v="0"/>
    <n v="0"/>
    <n v="0"/>
    <n v="0"/>
    <n v="0"/>
    <n v="0"/>
    <n v="0"/>
    <n v="0"/>
    <n v="0"/>
    <n v="9"/>
    <s v="Care Navigator (mixed professional type)"/>
    <n v="17172"/>
    <n v="1600"/>
    <n v="0"/>
    <n v="0"/>
    <s v="Emergency Department"/>
    <s v="Either directly from ED, or inpatient hospital"/>
    <n v="90"/>
    <x v="0"/>
    <x v="0"/>
    <m/>
    <s v="jason.carney@thp.ca"/>
    <s v="Jason Carney"/>
    <n v="45560.40347222222"/>
    <b v="1"/>
    <n v="1"/>
  </r>
  <r>
    <s v="Asset04008"/>
    <x v="10"/>
    <s v="Geriatric Social Workers"/>
    <m/>
    <s v="Wendat Geriatric Social Workers - Psychogeriatric Program"/>
    <x v="120"/>
    <x v="4"/>
    <s v="C/O Lorna Tomlinson Seniors Residence"/>
    <s v="L9M1H4"/>
    <m/>
    <m/>
    <s v="Simcoe; Muskoka"/>
    <x v="0"/>
    <x v="2"/>
    <s v="North Simcoe Muskoka Specialized Geriatric Services"/>
    <n v="0"/>
    <n v="442"/>
    <n v="0"/>
    <n v="0"/>
    <n v="0"/>
    <n v="0"/>
    <n v="0"/>
    <n v="40"/>
    <b v="0"/>
    <m/>
    <n v="67"/>
    <n v="107"/>
    <s v="1820 hours annually (35 hours per week)"/>
    <m/>
    <n v="0"/>
    <n v="0"/>
    <n v="0"/>
    <n v="0"/>
    <n v="0"/>
    <n v="0"/>
    <n v="0"/>
    <n v="0"/>
    <n v="3"/>
    <n v="0"/>
    <n v="0"/>
    <n v="0"/>
    <n v="0"/>
    <n v="0"/>
    <n v="0"/>
    <n v="0"/>
    <n v="0"/>
    <n v="0"/>
    <n v="0"/>
    <n v="0"/>
    <n v="2"/>
    <n v="0"/>
    <s v="Not able to fill contract positions for 1 SW on Maternity Leave and another on extended LOA"/>
    <n v="2311"/>
    <n v="1552"/>
    <n v="0"/>
    <n v="0"/>
    <s v="Emergency Department; Caregiver Referral; Community Agency; Community Paramedicine; Home and Community Care Support Services; Ontario Health Team"/>
    <m/>
    <n v="93"/>
    <x v="1"/>
    <x v="1"/>
    <m/>
    <s v="zina@wendatprograms.com"/>
    <s v="Zina Thomson"/>
    <n v="45559.181250000001"/>
    <b v="1"/>
    <n v="1"/>
  </r>
  <r>
    <s v="Asset04010"/>
    <x v="30"/>
    <s v="Transition Service"/>
    <m/>
    <s v="Wendat Transitional Services"/>
    <x v="120"/>
    <x v="4"/>
    <s v="C/O Lorna Tomlinson Seniors Residence"/>
    <s v="L9M1H4"/>
    <m/>
    <m/>
    <s v="Simcoe; Muskoka"/>
    <x v="0"/>
    <x v="4"/>
    <s v="North Simcoe Muskoka Specialized Geriatric Services"/>
    <n v="0"/>
    <n v="366"/>
    <n v="0"/>
    <n v="0"/>
    <n v="0"/>
    <n v="0"/>
    <n v="0"/>
    <n v="38"/>
    <b v="1"/>
    <m/>
    <n v="27"/>
    <n v="22"/>
    <s v="1820 hours annually (35 hours per week)"/>
    <m/>
    <n v="0"/>
    <n v="0"/>
    <n v="0"/>
    <n v="0"/>
    <n v="0"/>
    <n v="0"/>
    <n v="5"/>
    <n v="0"/>
    <n v="0"/>
    <n v="0"/>
    <n v="0"/>
    <n v="0"/>
    <n v="0"/>
    <n v="0"/>
    <n v="0"/>
    <n v="0"/>
    <n v="0"/>
    <n v="0"/>
    <n v="0"/>
    <n v="0"/>
    <n v="0"/>
    <n v="0"/>
    <m/>
    <n v="3020"/>
    <n v="1053"/>
    <n v="0"/>
    <n v="0"/>
    <s v="Caregiver Referral; Community Agency; Community Paramedicine; Home and Community Care Support Services; Ontario Health Team; Primary Care; Self Referral"/>
    <s v="Clients referred must have identified discharge plan to move from one environment to the other"/>
    <n v="83"/>
    <x v="1"/>
    <x v="1"/>
    <s v="See Survey Results in Asset Information"/>
    <s v="zina@wendatprograms.com"/>
    <s v="Zina Thomson"/>
    <n v="45560.382638888892"/>
    <b v="1"/>
    <n v="1"/>
  </r>
  <r>
    <s v="Asset03897"/>
    <x v="34"/>
    <s v="Primary Health Care - Healthy Aging Team"/>
    <m/>
    <s v="Healthy Aging Team"/>
    <x v="66"/>
    <x v="4"/>
    <s v="490 Huronia Road, Barrie, ON"/>
    <s v="L4N 6M2"/>
    <m/>
    <m/>
    <m/>
    <x v="0"/>
    <x v="1"/>
    <s v="North Simcoe Muskoka Specialized Geriatric Services"/>
    <n v="5280"/>
    <n v="1200"/>
    <n v="0"/>
    <n v="0"/>
    <n v="0"/>
    <n v="0"/>
    <n v="0"/>
    <n v="40"/>
    <b v="0"/>
    <m/>
    <n v="0"/>
    <n v="0"/>
    <s v="Other"/>
    <s v="Primary care provides for 24/7 on-call"/>
    <n v="0"/>
    <n v="0"/>
    <n v="1"/>
    <n v="0"/>
    <n v="2"/>
    <n v="0"/>
    <n v="0"/>
    <n v="0"/>
    <n v="0"/>
    <n v="0"/>
    <n v="0"/>
    <n v="0"/>
    <n v="0"/>
    <n v="0"/>
    <n v="1"/>
    <n v="0"/>
    <n v="0"/>
    <n v="0"/>
    <n v="0"/>
    <n v="0"/>
    <n v="0"/>
    <n v="0"/>
    <m/>
    <n v="6270"/>
    <n v="0"/>
    <n v="0"/>
    <n v="0"/>
    <s v="Other"/>
    <s v="Health Care Connect"/>
    <n v="90"/>
    <x v="0"/>
    <x v="0"/>
    <m/>
    <s v="christine.colcy@bchc.ca"/>
    <s v="Christine Colcy"/>
    <n v="45550.254861111112"/>
    <b v="1"/>
    <n v="1"/>
  </r>
  <r>
    <s v="Asset04082"/>
    <x v="4"/>
    <s v="Congregate Exercise"/>
    <m/>
    <s v="Seniors CARE Exercise Program"/>
    <x v="154"/>
    <x v="4"/>
    <s v="190 Cundles Road East, Suite 205, Barrie"/>
    <s v="L4M4S5"/>
    <m/>
    <m/>
    <s v="Simcoe; Muskoka"/>
    <x v="0"/>
    <x v="2"/>
    <s v="North Simcoe Muskoka Specialized Geriatric Services"/>
    <n v="0"/>
    <n v="416"/>
    <n v="0"/>
    <n v="0"/>
    <n v="0"/>
    <n v="0"/>
    <n v="0"/>
    <n v="37.5"/>
    <b v="1"/>
    <m/>
    <n v="0"/>
    <n v="0"/>
    <s v="1950 hours annually (37.5 hours per week)"/>
    <m/>
    <n v="0"/>
    <n v="0"/>
    <n v="0"/>
    <n v="0"/>
    <n v="0"/>
    <n v="0"/>
    <n v="0"/>
    <n v="0"/>
    <n v="0"/>
    <n v="0"/>
    <n v="0"/>
    <n v="0"/>
    <n v="0"/>
    <n v="0"/>
    <n v="0"/>
    <n v="0"/>
    <n v="0"/>
    <n v="0"/>
    <n v="0"/>
    <n v="0"/>
    <n v="0"/>
    <n v="4.8"/>
    <s v="Other: Kinesiologists"/>
    <n v="4508"/>
    <n v="0"/>
    <n v="0"/>
    <n v="0"/>
    <s v="Caregiver Referral; Home and Community Care Support Services; Primary Care"/>
    <m/>
    <n v="100"/>
    <x v="0"/>
    <x v="0"/>
    <m/>
    <s v="mpeters@nsmsgs.ca"/>
    <s v="Maija Peters"/>
    <n v="45562.495833333334"/>
    <b v="1"/>
    <n v="1"/>
  </r>
  <r>
    <s v="Asset04192"/>
    <x v="24"/>
    <s v="Combined Memory + Geriatric Clinic"/>
    <m/>
    <s v="Seniors Assessment Service"/>
    <x v="101"/>
    <x v="4"/>
    <s v="363 Colborne St."/>
    <s v="N3S 3N2"/>
    <m/>
    <m/>
    <s v="Brant; Haldimand; Hamilton; Norfolk"/>
    <x v="2"/>
    <x v="2"/>
    <s v="RGP Central"/>
    <n v="399"/>
    <n v="326"/>
    <n v="387"/>
    <n v="0"/>
    <n v="0"/>
    <n v="0"/>
    <n v="0"/>
    <n v="16"/>
    <b v="0"/>
    <m/>
    <n v="227"/>
    <n v="210"/>
    <s v="1950 hours annually (37.5 hours per week)"/>
    <m/>
    <n v="0"/>
    <n v="0"/>
    <n v="0"/>
    <n v="0"/>
    <n v="0"/>
    <n v="0.6"/>
    <n v="0"/>
    <n v="0"/>
    <n v="0"/>
    <n v="0"/>
    <n v="0"/>
    <n v="0"/>
    <n v="0"/>
    <n v="0.6"/>
    <n v="0.4"/>
    <n v="0"/>
    <n v="0"/>
    <n v="0"/>
    <n v="0"/>
    <n v="0"/>
    <n v="0"/>
    <n v="0.6"/>
    <s v="New 0.2 FTE MD added Jan 1, 2024 to Thursday's clinic to provide follow up support for complex patients seen in clinic, home visits for those unable to get to clinic, and reassessments from hospitals (with the goal to reduce repeat hospital presentations)."/>
    <n v="387"/>
    <n v="16"/>
    <n v="12"/>
    <n v="0"/>
    <s v="Other; Primary Care"/>
    <s v="Referrals come from primary care providers in Brantford and Brant County, as well as from hospital admissions at Brantford General Hospital (BCHS). As of April 1, 2022 referrals are processed through Central Clinical intake via fax 1-855-406-2163 or via website www.rgpc.ca/centralintake/"/>
    <n v="99"/>
    <x v="0"/>
    <x v="1"/>
    <s v="Note #1: 0.4 'Administration' is for administrative assistant (same as in fiscal year 2022/23 submission)Note #2: # of Family/Friend Caregivers served/year is an estimate. Generally each patient is accompanied by one (1) caregiver. Sometimes we have two (2) caregivers/patient, but estimating one(1)/patient also corrects for patients who come alone to the appointment, or are seen in follow up with the same caregiver.Note #3: Our administrative assistant reviews monthly when referral arrives, when the next available space can be offered if non-urgent. For example if referral arrives September 2023, first available is March 2024, suggesting a 6-month wait time. As of March 31, 2024, wait time is between 6-8 months (mean provided represents 7 months).Note #4: Our combined Memory + Geriatric clinic runs on Wednesdays and Thursdays weekly. The reason 'No' entered in Weekdays of Service question is because we don't offer the clinic Monday through Friday.Note #4: Detailed narrative re: combined clinic program is uploaded in the Upload Attachments field, multiple quotes from experience surveys provided in Program Stories fieldNote #5: Submitter is not best contact person - unable to overwrite submitter's email in field provided. If any questions please contact Director of Primary Care and Community Development, Todd Gould at tgould@grchc.ca"/>
    <s v="tgutierrez@grchc.ca"/>
    <s v="Tricia Gutierrez"/>
    <n v="45566.459722222222"/>
    <b v="1"/>
    <n v="1"/>
  </r>
  <r>
    <s v="Asset03955"/>
    <x v="10"/>
    <s v="SGS Intensive Geriatric Services"/>
    <m/>
    <s v="SGS Intensive Geriatric Services"/>
    <x v="82"/>
    <x v="4"/>
    <s v="80 Waterloo Ave, Guelph, ON"/>
    <s v="N1H0A1"/>
    <m/>
    <m/>
    <s v="Wellington; Waterloo"/>
    <x v="2"/>
    <x v="2"/>
    <s v="RGP Central"/>
    <n v="0"/>
    <n v="451"/>
    <n v="147"/>
    <n v="0"/>
    <n v="0"/>
    <n v="0"/>
    <n v="165"/>
    <n v="0"/>
    <b v="0"/>
    <m/>
    <n v="6"/>
    <n v="3"/>
    <s v="1820 hours annually (35 hours per week)"/>
    <m/>
    <n v="0"/>
    <n v="0"/>
    <n v="0"/>
    <n v="0"/>
    <n v="0"/>
    <n v="0"/>
    <n v="0"/>
    <n v="0"/>
    <n v="0"/>
    <n v="0"/>
    <n v="0"/>
    <n v="0"/>
    <n v="0"/>
    <n v="0"/>
    <n v="0"/>
    <n v="0"/>
    <n v="0"/>
    <n v="0"/>
    <n v="0"/>
    <n v="0"/>
    <n v="12"/>
    <n v="12"/>
    <s v="Support Coordinator (not RSW)"/>
    <n v="11464"/>
    <n v="8069"/>
    <n v="2"/>
    <n v="0"/>
    <m/>
    <m/>
    <n v="0"/>
    <x v="0"/>
    <x v="0"/>
    <m/>
    <s v="lmonakhova@cmhaww.ca"/>
    <s v="Lana Monakhova"/>
    <n v="45555.09097222222"/>
    <b v="1"/>
    <n v="1"/>
  </r>
  <r>
    <s v="Asset03925"/>
    <x v="36"/>
    <s v="SGS LTC Geriatric Psychiatry"/>
    <m/>
    <s v="SGS LTC Geriatric Psychiatry"/>
    <x v="82"/>
    <x v="4"/>
    <s v="25 Wellington St W, Guelph, ON"/>
    <s v="N1H7T9"/>
    <m/>
    <m/>
    <m/>
    <x v="2"/>
    <x v="5"/>
    <s v="RGP Central"/>
    <n v="0"/>
    <n v="0"/>
    <n v="0"/>
    <n v="0"/>
    <n v="0"/>
    <n v="0"/>
    <n v="0"/>
    <n v="0"/>
    <b v="0"/>
    <m/>
    <n v="0"/>
    <n v="0"/>
    <s v="1820 hours annually (35 hours per week)"/>
    <m/>
    <n v="0"/>
    <n v="0"/>
    <n v="0"/>
    <n v="0"/>
    <n v="0"/>
    <n v="0"/>
    <n v="0"/>
    <n v="0"/>
    <n v="0"/>
    <n v="0"/>
    <n v="0"/>
    <n v="0"/>
    <n v="0"/>
    <n v="0"/>
    <n v="0"/>
    <n v="0"/>
    <n v="0"/>
    <n v="0"/>
    <n v="0"/>
    <n v="0"/>
    <n v="0"/>
    <n v="0"/>
    <m/>
    <n v="0"/>
    <n v="0"/>
    <n v="3"/>
    <n v="0"/>
    <m/>
    <m/>
    <n v="0"/>
    <x v="0"/>
    <x v="0"/>
    <m/>
    <s v="lmonakhova@cmhaww.ca"/>
    <s v="Lana Monakhova"/>
    <n v="45552.53125"/>
    <b v="1"/>
    <n v="1"/>
  </r>
  <r>
    <s v="Asset03863"/>
    <x v="10"/>
    <s v="SASOT"/>
    <m/>
    <n v="12"/>
    <x v="161"/>
    <x v="4"/>
    <s v="75 Ann st"/>
    <s v="P1L2E4"/>
    <m/>
    <m/>
    <s v="Muskoka"/>
    <x v="0"/>
    <x v="2"/>
    <s v="North Simcoe Muskoka Specialized Geriatric Services"/>
    <n v="0"/>
    <n v="282"/>
    <n v="4"/>
    <n v="0"/>
    <n v="0"/>
    <n v="90"/>
    <n v="0"/>
    <n v="150"/>
    <b v="1"/>
    <m/>
    <n v="58"/>
    <n v="50.3"/>
    <s v="1950 hours annually (37.5 hours per week)"/>
    <m/>
    <n v="0"/>
    <n v="0"/>
    <n v="0.2"/>
    <n v="0"/>
    <n v="0"/>
    <n v="1"/>
    <n v="0"/>
    <n v="0"/>
    <n v="2"/>
    <n v="0"/>
    <n v="0"/>
    <n v="0"/>
    <n v="1"/>
    <n v="0"/>
    <n v="0.8"/>
    <n v="0"/>
    <n v="0"/>
    <n v="0"/>
    <n v="0"/>
    <n v="0"/>
    <n v="0"/>
    <n v="0"/>
    <m/>
    <n v="2183"/>
    <n v="981"/>
    <n v="0"/>
    <n v="0"/>
    <s v="Caregiver Referral; Community Agency; Community Paramedicine; Emergency Department; Home and Community Care Support Services; Other; Primary Care"/>
    <m/>
    <n v="100"/>
    <x v="1"/>
    <x v="1"/>
    <s v="We can offer services in French with the use of a translator app- however services are not designed in French. We do have a large First Nations community as part of our region and partner with them."/>
    <s v="katie.zammit@mahc.ca"/>
    <s v="Katie Zammit"/>
    <n v="45547.49722222222"/>
    <b v="1"/>
    <n v="1"/>
  </r>
  <r>
    <s v="Asset04210"/>
    <x v="17"/>
    <s v="Geriatric Medicine Consultation Service (GMCS)"/>
    <m/>
    <s v="Geriatric Medicine Consultation"/>
    <x v="40"/>
    <x v="4"/>
    <s v="2867 Ellesmere road, scarborough, on"/>
    <s v="M1E4B9"/>
    <m/>
    <m/>
    <m/>
    <x v="3"/>
    <x v="0"/>
    <s v="Seniors Care Network"/>
    <n v="0"/>
    <n v="746"/>
    <n v="746"/>
    <n v="0"/>
    <n v="0"/>
    <n v="0"/>
    <n v="0"/>
    <n v="40"/>
    <b v="1"/>
    <m/>
    <n v="25"/>
    <n v="3.93"/>
    <s v="1950 hours annually (37.5 hours per week)"/>
    <m/>
    <n v="3"/>
    <n v="0"/>
    <n v="0"/>
    <n v="0"/>
    <n v="0"/>
    <n v="2.5"/>
    <n v="0"/>
    <n v="0"/>
    <n v="0"/>
    <n v="0"/>
    <n v="0"/>
    <n v="0"/>
    <n v="0"/>
    <n v="0"/>
    <n v="0"/>
    <n v="0"/>
    <n v="0"/>
    <n v="0"/>
    <n v="0"/>
    <n v="0"/>
    <n v="0"/>
    <n v="0"/>
    <m/>
    <n v="2280"/>
    <n v="0"/>
    <n v="0"/>
    <n v="0"/>
    <m/>
    <m/>
    <n v="0"/>
    <x v="0"/>
    <x v="0"/>
    <m/>
    <s v="sli2@shn.ca"/>
    <s v="Shirley Shi Ling Li"/>
    <n v="45572.38958333333"/>
    <b v="1"/>
    <n v="1"/>
  </r>
  <r>
    <s v="Asset04211"/>
    <x v="35"/>
    <s v="Rapid Access Clinic"/>
    <m/>
    <s v="TEAM FOLLOW UP RAPID ASSESSMENT"/>
    <x v="40"/>
    <x v="4"/>
    <s v="2867 Ellesmere Road, scarborough, on"/>
    <s v="M1E4B9"/>
    <m/>
    <m/>
    <m/>
    <x v="3"/>
    <x v="3"/>
    <s v="Seniors Care Network"/>
    <n v="188"/>
    <n v="117"/>
    <n v="117"/>
    <n v="0"/>
    <n v="0"/>
    <n v="0"/>
    <n v="0"/>
    <n v="8"/>
    <b v="0"/>
    <m/>
    <n v="0"/>
    <n v="25.17"/>
    <s v="1950 hours annually (37.5 hours per week)"/>
    <m/>
    <n v="0"/>
    <n v="0"/>
    <n v="0"/>
    <n v="0"/>
    <n v="0"/>
    <n v="0"/>
    <n v="0"/>
    <n v="0"/>
    <n v="0"/>
    <n v="0"/>
    <n v="0"/>
    <n v="0"/>
    <n v="0"/>
    <n v="0"/>
    <n v="0"/>
    <n v="0"/>
    <n v="0"/>
    <n v="0"/>
    <n v="0"/>
    <n v="0"/>
    <n v="0"/>
    <n v="0"/>
    <s v="0.2 Physician. Interprofessional team members help support the triage of a referral. Patients are typically referred to the GAIN clinic who will then determine if the patient if better suited for the Rapid Access Clinic. Patients are then scheduled by a Centralized Patient Scheduling (CPS) office."/>
    <n v="128"/>
    <n v="3"/>
    <n v="4"/>
    <n v="0"/>
    <m/>
    <s v="Internal referrals from Emergency departments, inpatient units"/>
    <n v="0"/>
    <x v="0"/>
    <x v="0"/>
    <m/>
    <s v="sli2@shn.ca"/>
    <s v="Shirley Shi Ling Li"/>
    <n v="45572.393750000003"/>
    <b v="1"/>
    <n v="1"/>
  </r>
  <r>
    <s v="Asset04254"/>
    <x v="20"/>
    <s v="Centralized Intake"/>
    <m/>
    <s v="Specialized Geriatric Services - Centralized Intake"/>
    <x v="17"/>
    <x v="4"/>
    <s v="35 N. Algoma Street, Thunder Bay, ON"/>
    <s v="P7B 5G7"/>
    <m/>
    <m/>
    <m/>
    <x v="4"/>
    <x v="2"/>
    <s v="Regional Specialized Geriatric Services - North West"/>
    <n v="0"/>
    <n v="196"/>
    <n v="0"/>
    <n v="0"/>
    <n v="0"/>
    <n v="0"/>
    <n v="0"/>
    <n v="0"/>
    <b v="0"/>
    <m/>
    <n v="0"/>
    <n v="0"/>
    <s v="1950 hours annually (37.5 hours per week)"/>
    <m/>
    <n v="0"/>
    <n v="0"/>
    <n v="0"/>
    <n v="0"/>
    <n v="0"/>
    <n v="1"/>
    <n v="0"/>
    <n v="0"/>
    <n v="0"/>
    <n v="0"/>
    <n v="0"/>
    <n v="0"/>
    <n v="0"/>
    <n v="0"/>
    <n v="0"/>
    <n v="0"/>
    <n v="0"/>
    <n v="0"/>
    <n v="0"/>
    <n v="0"/>
    <n v="0"/>
    <n v="0"/>
    <m/>
    <n v="2779"/>
    <n v="0"/>
    <n v="0"/>
    <n v="0"/>
    <s v="Community Agency; Community Paramedicine; Emergency Department; Home and Community Care Support Services; Other; Primary Care; Self Referral"/>
    <s v="Acute care, post-acute, SGS and other specialists."/>
    <n v="95"/>
    <x v="0"/>
    <x v="0"/>
    <s v="Any language available with translation services"/>
    <s v="divya.george@tbh.net"/>
    <s v="Divya George"/>
    <n v="45588.46597222222"/>
    <b v="1"/>
    <n v="1"/>
  </r>
  <r>
    <s v="Asset04255"/>
    <x v="15"/>
    <s v="eConsult"/>
    <m/>
    <s v="Northwest Specialized Geriatric Medicine/Psychiatry"/>
    <x v="17"/>
    <x v="4"/>
    <s v="35 N. Algoma Street, Thunder Bay, ON"/>
    <s v="P7B 5G7"/>
    <m/>
    <m/>
    <m/>
    <x v="4"/>
    <x v="0"/>
    <s v="Regional Specialized Geriatric Services - North West"/>
    <n v="0"/>
    <n v="9"/>
    <n v="0"/>
    <n v="0"/>
    <n v="0"/>
    <n v="0"/>
    <n v="0"/>
    <n v="0"/>
    <b v="0"/>
    <m/>
    <n v="0"/>
    <n v="5"/>
    <s v="1950 hours annually (37.5 hours per week)"/>
    <m/>
    <n v="0.01"/>
    <n v="0.01"/>
    <n v="0"/>
    <n v="0"/>
    <n v="0"/>
    <n v="0.01"/>
    <n v="0"/>
    <n v="0"/>
    <n v="0"/>
    <n v="0"/>
    <n v="0"/>
    <n v="0"/>
    <n v="0"/>
    <n v="0"/>
    <n v="0"/>
    <n v="0"/>
    <n v="0"/>
    <n v="0"/>
    <n v="0"/>
    <n v="0"/>
    <n v="0"/>
    <n v="0"/>
    <m/>
    <n v="9"/>
    <n v="0"/>
    <n v="0"/>
    <n v="0"/>
    <s v="Other; Primary Care"/>
    <s v="Acute care and other specialists."/>
    <n v="78"/>
    <x v="0"/>
    <x v="0"/>
    <s v="Any language available with translation services."/>
    <s v="divya.george@tbh.net"/>
    <s v="Divya George"/>
    <n v="45588.075694444444"/>
    <b v="1"/>
    <n v="1"/>
  </r>
  <r>
    <s v="Asset04256"/>
    <x v="34"/>
    <s v="Enhancing Care Program"/>
    <m/>
    <s v="Enhancing Care Program"/>
    <x v="17"/>
    <x v="4"/>
    <s v="35 N. Algoma Street, Thunder Bay, ON"/>
    <s v="P7B 5G7"/>
    <m/>
    <m/>
    <m/>
    <x v="4"/>
    <x v="1"/>
    <s v="Regional Specialized Geriatric Services - North West"/>
    <n v="0"/>
    <n v="47"/>
    <n v="0"/>
    <n v="0"/>
    <n v="0"/>
    <n v="0"/>
    <n v="0"/>
    <n v="0"/>
    <b v="0"/>
    <m/>
    <n v="0"/>
    <n v="7"/>
    <s v="1950 hours annually (37.5 hours per week)"/>
    <m/>
    <n v="0"/>
    <n v="0"/>
    <n v="0"/>
    <n v="0"/>
    <n v="0"/>
    <n v="0"/>
    <n v="0"/>
    <n v="0"/>
    <n v="0"/>
    <n v="0"/>
    <n v="0"/>
    <n v="0"/>
    <n v="0"/>
    <n v="0"/>
    <n v="0"/>
    <n v="0"/>
    <n v="0"/>
    <n v="0"/>
    <n v="0"/>
    <n v="0"/>
    <n v="0"/>
    <n v="0.5"/>
    <s v="Enhancing Care Clinician - currently RN"/>
    <n v="852"/>
    <n v="424"/>
    <n v="0"/>
    <n v="0"/>
    <s v="Community Agency; Community Paramedicine; Emergency Department; Home and Community Care Support Services; Other; Primary Care; Self Referral"/>
    <s v="Acute, post acute and specialized geriatric services."/>
    <n v="26"/>
    <x v="0"/>
    <x v="0"/>
    <s v="Any language available with translation services."/>
    <s v="divya.george@tbh.net"/>
    <s v="Divya George"/>
    <n v="45588.07916666667"/>
    <b v="1"/>
    <n v="1"/>
  </r>
  <r>
    <s v="Asset04203"/>
    <x v="30"/>
    <s v="Frailty Identification and Transition in ED Program"/>
    <m/>
    <s v="Frailty Identification and Transition Program (FIT)"/>
    <x v="17"/>
    <x v="4"/>
    <s v="980 Oliver Rd, Thunder Bay ON"/>
    <s v="P7B 6V4"/>
    <m/>
    <m/>
    <s v="Thunder Bay"/>
    <x v="4"/>
    <x v="4"/>
    <s v="Regional Specialized Geriatric Services - North West"/>
    <n v="0"/>
    <n v="0"/>
    <n v="0"/>
    <n v="0"/>
    <n v="0"/>
    <n v="0"/>
    <n v="0"/>
    <n v="37.5"/>
    <b v="1"/>
    <m/>
    <n v="0"/>
    <n v="0"/>
    <s v="1950 hours annually (37.5 hours per week)"/>
    <m/>
    <n v="0"/>
    <n v="0"/>
    <n v="0"/>
    <n v="0"/>
    <n v="0"/>
    <n v="0"/>
    <n v="0"/>
    <n v="0"/>
    <n v="0"/>
    <n v="0"/>
    <n v="0"/>
    <n v="1"/>
    <n v="1"/>
    <n v="0"/>
    <n v="0"/>
    <n v="0"/>
    <n v="0"/>
    <n v="0"/>
    <n v="0"/>
    <n v="0"/>
    <n v="0.25"/>
    <n v="0"/>
    <m/>
    <n v="0"/>
    <n v="0"/>
    <n v="0"/>
    <n v="0"/>
    <s v="Emergency Department"/>
    <s v="Patient Flow Coordinator"/>
    <n v="100"/>
    <x v="1"/>
    <x v="1"/>
    <s v="This continues to be temporarily funded through ALC funding, and based upon HHR challenges in the NW for Rehabilitative care HHR there has been a struggle to consistently fill both FTE."/>
    <s v="alison.denton@tbh.net"/>
    <s v="Alison Denton"/>
    <n v="45567.041666666664"/>
    <b v="1"/>
    <n v="1"/>
  </r>
  <r>
    <s v="Asset04201"/>
    <x v="23"/>
    <s v="Remote Care Monitoring"/>
    <m/>
    <s v="30 day Post-Discharge Remote Care Monitoring for High Risk Geriatric Program"/>
    <x v="17"/>
    <x v="4"/>
    <s v="35 Algoma Street N."/>
    <s v="P7B 5G7"/>
    <m/>
    <m/>
    <s v="Rainy River; Kenora; Thunder Bay"/>
    <x v="4"/>
    <x v="2"/>
    <s v="Regional Specialized Geriatric Services - North West"/>
    <n v="0"/>
    <n v="315"/>
    <n v="0"/>
    <n v="0"/>
    <n v="0"/>
    <n v="30"/>
    <n v="27"/>
    <n v="37.5"/>
    <b v="1"/>
    <m/>
    <n v="0"/>
    <n v="0"/>
    <s v="1950 hours annually (37.5 hours per week)"/>
    <m/>
    <n v="0"/>
    <n v="0"/>
    <n v="0"/>
    <n v="0"/>
    <n v="0"/>
    <n v="1"/>
    <n v="0"/>
    <n v="0"/>
    <n v="0"/>
    <n v="0"/>
    <n v="0"/>
    <n v="0"/>
    <n v="0"/>
    <n v="0"/>
    <n v="0"/>
    <n v="0"/>
    <n v="0"/>
    <n v="0"/>
    <n v="0"/>
    <n v="0"/>
    <n v="0"/>
    <n v="0"/>
    <m/>
    <n v="0"/>
    <n v="0"/>
    <n v="0"/>
    <n v="0"/>
    <s v="Other"/>
    <s v="Inpatient Geriatric Medicine Unit Team"/>
    <n v="100"/>
    <x v="1"/>
    <x v="1"/>
    <m/>
    <s v="alison.denton@tbh.net"/>
    <s v="Alison Denton"/>
    <n v="45567.524305555555"/>
    <b v="1"/>
    <n v="1"/>
  </r>
  <r>
    <s v="Asset04251"/>
    <x v="7"/>
    <s v="Seniors' Outpatient Assessment and Rehabilitation - Day Program"/>
    <m/>
    <s v="Seniors' Outpatient Assessment and Rehabilitation (SOAR)"/>
    <x v="17"/>
    <x v="4"/>
    <s v="35 Algoma Street N. Thunder Bay, ON"/>
    <s v="P7B 5G7"/>
    <m/>
    <m/>
    <s v="Thunder Bay"/>
    <x v="4"/>
    <x v="2"/>
    <s v="Regional Specialized Geriatric Services - North West"/>
    <n v="0"/>
    <n v="246"/>
    <n v="147"/>
    <n v="0"/>
    <n v="0"/>
    <n v="0"/>
    <n v="0"/>
    <n v="0"/>
    <b v="0"/>
    <m/>
    <n v="74"/>
    <n v="83"/>
    <s v="1950 hours annually (37.5 hours per week)"/>
    <m/>
    <n v="0"/>
    <n v="0"/>
    <n v="0"/>
    <n v="0"/>
    <n v="0"/>
    <n v="0"/>
    <n v="0"/>
    <n v="0"/>
    <n v="0"/>
    <n v="0"/>
    <n v="0"/>
    <n v="2"/>
    <n v="1"/>
    <n v="0"/>
    <n v="0"/>
    <n v="1.87"/>
    <n v="0"/>
    <n v="0"/>
    <n v="0"/>
    <n v="0"/>
    <n v="0"/>
    <n v="0"/>
    <m/>
    <n v="4564"/>
    <n v="148"/>
    <n v="0"/>
    <n v="0"/>
    <s v="Emergency Department; Other; Primary Care"/>
    <s v="Acute, post acute, specialists and specialized geriatric services."/>
    <n v="98"/>
    <x v="1"/>
    <x v="1"/>
    <m/>
    <s v="alison.denton@tbh.net"/>
    <s v="Alison Denton"/>
    <n v="45586.375694444447"/>
    <b v="1"/>
    <n v="1"/>
  </r>
  <r>
    <s v="Asset04107"/>
    <x v="31"/>
    <s v="Parkinson's Education"/>
    <m/>
    <s v="Fanny Bernstein Living Well with Parkinson's"/>
    <x v="44"/>
    <x v="4"/>
    <s v="243 CONSUMERS RD, UNIT 300, TORONTO, ON"/>
    <s v="M2J4W8"/>
    <m/>
    <m/>
    <m/>
    <x v="3"/>
    <x v="2"/>
    <s v="RGP Toronto"/>
    <n v="0"/>
    <n v="122"/>
    <n v="122"/>
    <n v="0"/>
    <n v="0"/>
    <n v="0"/>
    <n v="0"/>
    <n v="0"/>
    <b v="0"/>
    <m/>
    <n v="0"/>
    <n v="120"/>
    <s v="1950 hours annually (37.5 hours per week)"/>
    <m/>
    <n v="0"/>
    <n v="0"/>
    <n v="0"/>
    <n v="0"/>
    <n v="0"/>
    <n v="0"/>
    <n v="0"/>
    <n v="0"/>
    <n v="0"/>
    <n v="0.35"/>
    <n v="0"/>
    <n v="0"/>
    <n v="0"/>
    <n v="0"/>
    <n v="0"/>
    <n v="0"/>
    <n v="0"/>
    <n v="0"/>
    <n v="0"/>
    <n v="0"/>
    <n v="0"/>
    <n v="0.2"/>
    <s v="Neurologist"/>
    <n v="651"/>
    <n v="16"/>
    <n v="77"/>
    <n v="0"/>
    <s v="Emergency Department; Other; Primary Care; Self Referral"/>
    <s v="Acute Care"/>
    <n v="95"/>
    <x v="0"/>
    <x v="0"/>
    <m/>
    <s v="william.underwood@nygh.on.ca"/>
    <s v="wunderwood"/>
    <n v="45562.193055555559"/>
    <b v="1"/>
    <n v="1"/>
  </r>
  <r>
    <s v="Asset03900"/>
    <x v="25"/>
    <m/>
    <m/>
    <s v="Cottage Country Family Health Team Memory Clinic"/>
    <x v="106"/>
    <x v="4"/>
    <s v="5 Pineridge Gate, Gravenhurst, ON"/>
    <s v="P1P 1Z3"/>
    <m/>
    <m/>
    <s v="Muskoka"/>
    <x v="0"/>
    <x v="1"/>
    <s v="North Simcoe Muskoka Specialized Geriatric Services"/>
    <n v="0"/>
    <n v="69"/>
    <n v="69"/>
    <n v="0"/>
    <n v="0"/>
    <n v="0"/>
    <n v="0"/>
    <n v="0"/>
    <b v="1"/>
    <m/>
    <n v="5"/>
    <n v="30"/>
    <s v="1950 hours annually (37.5 hours per week)"/>
    <m/>
    <n v="0"/>
    <n v="0"/>
    <n v="0.15"/>
    <n v="0"/>
    <n v="0"/>
    <n v="0.8"/>
    <n v="0"/>
    <n v="0"/>
    <n v="0"/>
    <n v="0.1"/>
    <n v="0"/>
    <n v="0"/>
    <n v="0"/>
    <n v="0"/>
    <n v="0"/>
    <n v="0"/>
    <n v="0"/>
    <n v="0"/>
    <n v="0"/>
    <n v="0"/>
    <n v="0"/>
    <n v="0"/>
    <m/>
    <n v="101"/>
    <n v="50"/>
    <n v="0"/>
    <n v="0"/>
    <s v="Caregiver Referral; Emergency Department; Primary Care"/>
    <m/>
    <n v="98"/>
    <x v="0"/>
    <x v="1"/>
    <m/>
    <s v="ljohnston@ccfht.ca"/>
    <s v="Lorraine Johnston"/>
    <n v="45551.068749999999"/>
    <b v="1"/>
    <n v="1"/>
  </r>
  <r>
    <s v="Asset04067"/>
    <x v="25"/>
    <m/>
    <m/>
    <s v="West Champlain Family Health Team Memory clinic"/>
    <x v="124"/>
    <x v="4"/>
    <s v="315 Pembroke St East"/>
    <s v="K8A 3K2"/>
    <m/>
    <m/>
    <s v="Renfrew"/>
    <x v="1"/>
    <x v="1"/>
    <s v="RGP Eastern Ontario"/>
    <n v="18"/>
    <n v="5"/>
    <n v="12"/>
    <n v="0"/>
    <n v="0"/>
    <n v="0"/>
    <n v="0"/>
    <n v="0"/>
    <b v="0"/>
    <m/>
    <n v="9"/>
    <n v="150"/>
    <s v="1950 hours annually (37.5 hours per week)"/>
    <m/>
    <n v="0"/>
    <n v="0"/>
    <n v="0"/>
    <n v="0"/>
    <n v="0.4"/>
    <n v="0.4"/>
    <n v="0"/>
    <n v="0"/>
    <n v="0"/>
    <n v="0"/>
    <n v="0"/>
    <n v="0"/>
    <n v="0"/>
    <n v="0.4"/>
    <n v="0"/>
    <n v="0"/>
    <n v="0"/>
    <n v="0"/>
    <n v="0"/>
    <n v="0"/>
    <n v="0"/>
    <n v="0.4"/>
    <s v="psychotherapist"/>
    <n v="18"/>
    <n v="0"/>
    <n v="0"/>
    <n v="0"/>
    <s v="Ontario Health Team"/>
    <s v="West Champlain FHT"/>
    <n v="80"/>
    <x v="0"/>
    <x v="1"/>
    <m/>
    <s v="connie.daiken@westchamplainfht.com"/>
    <s v="Connie Daiken"/>
    <n v="45561.151388888888"/>
    <b v="1"/>
    <n v="1"/>
  </r>
  <r>
    <s v="Asset04084"/>
    <x v="34"/>
    <m/>
    <m/>
    <s v="Community Seniors Care Program"/>
    <x v="63"/>
    <x v="4"/>
    <s v="619 Prospect Blvd., Suite 3, Midland"/>
    <s v="L4R0G3"/>
    <m/>
    <m/>
    <s v="Simcoe"/>
    <x v="0"/>
    <x v="1"/>
    <s v="North Simcoe Muskoka Specialized Geriatric Services"/>
    <n v="1000"/>
    <n v="438"/>
    <n v="306"/>
    <n v="0"/>
    <n v="0"/>
    <n v="0"/>
    <n v="0"/>
    <n v="37.5"/>
    <b v="1"/>
    <m/>
    <n v="0"/>
    <n v="90"/>
    <s v="1950 hours annually (37.5 hours per week)"/>
    <m/>
    <n v="0"/>
    <n v="0"/>
    <n v="0"/>
    <n v="0"/>
    <n v="1"/>
    <n v="1"/>
    <n v="0"/>
    <n v="0"/>
    <n v="1"/>
    <n v="0"/>
    <n v="0"/>
    <n v="0"/>
    <n v="1"/>
    <n v="0"/>
    <n v="0"/>
    <n v="0"/>
    <n v="0"/>
    <n v="0"/>
    <n v="0"/>
    <n v="0"/>
    <n v="0"/>
    <n v="0"/>
    <m/>
    <n v="876"/>
    <n v="121"/>
    <n v="89"/>
    <n v="0"/>
    <s v="Community Agency; Home and Community Care Support Services; Ontario Health Team; Primary Care"/>
    <m/>
    <n v="100"/>
    <x v="0"/>
    <x v="0"/>
    <m/>
    <s v="mpeters@nsmsgs.ca"/>
    <s v="Maija Peters"/>
    <n v="45562.048611111109"/>
    <b v="1"/>
    <n v="1"/>
  </r>
  <r>
    <s v="Asset04154"/>
    <x v="34"/>
    <m/>
    <m/>
    <s v="KW4 OHT Integrated Care Team for Older Adults"/>
    <x v="125"/>
    <x v="4"/>
    <s v="New Vision Family Health Team - 421 Greenbrook Drive, Unit 23B, Kitchener, Ontario"/>
    <s v="N2M 4K1"/>
    <s v="Westside Family Health Centre - 409-430 The Boardwalk, Waterloo, Ontario; Waterloo Region FHO - 308-430 The Boardwalk, Waterloo, Ontario; Waterloo West Medical - 204- 430 The Boardwalk, Waterloo, Ontario ; Frederick Street Medical Clinic - 16-385 Frederick Street, Kitchener, Ontario"/>
    <s v="N2T 0C1; N2T 0C1; N2T 0C1; N2H 2P2"/>
    <s v="Wellington; Waterloo"/>
    <x v="2"/>
    <x v="1"/>
    <s v="RGP Central"/>
    <n v="0"/>
    <n v="476"/>
    <n v="0"/>
    <n v="0"/>
    <n v="0"/>
    <n v="0"/>
    <n v="0"/>
    <n v="37.5"/>
    <b v="1"/>
    <m/>
    <n v="0"/>
    <n v="0"/>
    <s v="1950 hours annually (37.5 hours per week)"/>
    <m/>
    <n v="0"/>
    <n v="0"/>
    <n v="0"/>
    <n v="0"/>
    <n v="0"/>
    <n v="0"/>
    <n v="0"/>
    <n v="0"/>
    <n v="0"/>
    <n v="0"/>
    <n v="0"/>
    <n v="0"/>
    <n v="0"/>
    <n v="0"/>
    <n v="0"/>
    <n v="0"/>
    <n v="0"/>
    <n v="0"/>
    <n v="0"/>
    <n v="0"/>
    <n v="0"/>
    <n v="0"/>
    <m/>
    <n v="2074"/>
    <n v="1433"/>
    <n v="0"/>
    <n v="0"/>
    <s v="Community Agency; Emergency Department; Home and Community Care Support Services; Other; Primary Care"/>
    <s v="Scope, IMPACT"/>
    <n v="100"/>
    <x v="0"/>
    <x v="0"/>
    <m/>
    <s v="tara.lonergan@newvisionhealth.ca"/>
    <s v="Tara Lonergan"/>
    <n v="45565.081944444442"/>
    <b v="1"/>
    <n v="1"/>
  </r>
  <r>
    <s v="Asset04204"/>
    <x v="25"/>
    <m/>
    <m/>
    <s v="Priamry Care Memory Clinic"/>
    <x v="165"/>
    <x v="4"/>
    <s v="P.O. Box 760, 415 Scotia Street Schreiber, Ontario"/>
    <s v="P0T 2S0"/>
    <s v="P.O. Box 819, 20B Cartier Road Terrace Bay, Ontario"/>
    <s v="P0T 2W0"/>
    <s v="Thunder Bay"/>
    <x v="4"/>
    <x v="1"/>
    <s v="Regional Specialized Geriatric Services - North West"/>
    <n v="0"/>
    <n v="0"/>
    <n v="0"/>
    <n v="0"/>
    <n v="0"/>
    <n v="0"/>
    <n v="0"/>
    <n v="0"/>
    <b v="0"/>
    <m/>
    <n v="0"/>
    <n v="0"/>
    <s v="Other"/>
    <s v="As required based upon referrals"/>
    <n v="0"/>
    <n v="0"/>
    <n v="0"/>
    <n v="0"/>
    <n v="0"/>
    <n v="0"/>
    <n v="0"/>
    <n v="0"/>
    <n v="0"/>
    <n v="0"/>
    <n v="0"/>
    <n v="0"/>
    <n v="0"/>
    <n v="0"/>
    <n v="0"/>
    <n v="0"/>
    <n v="0"/>
    <n v="0"/>
    <n v="0"/>
    <n v="0"/>
    <n v="0"/>
    <n v="0"/>
    <m/>
    <n v="0"/>
    <n v="0"/>
    <n v="0"/>
    <n v="0"/>
    <s v="Primary Care"/>
    <m/>
    <n v="100"/>
    <x v="1"/>
    <x v="1"/>
    <s v="Family Health team reporting the Memory Clinic Model is operating"/>
    <s v="alison.denton@tbh.net"/>
    <s v="Alison Denton"/>
    <n v="45567.0625"/>
    <b v="1"/>
    <n v="1"/>
  </r>
  <r>
    <s v="Asset03907"/>
    <x v="25"/>
    <m/>
    <m/>
    <s v="Cottage Country Family Health Team"/>
    <x v="106"/>
    <x v="4"/>
    <s v="5 Pineridge Gate Gravenhurst ON"/>
    <s v="P1P 1Z3"/>
    <m/>
    <m/>
    <s v="Parry Sound; Muskoka"/>
    <x v="0"/>
    <x v="1"/>
    <s v="North Simcoe Muskoka Specialized Geriatric Services"/>
    <n v="0"/>
    <n v="69"/>
    <n v="100"/>
    <n v="0"/>
    <n v="0"/>
    <n v="0"/>
    <n v="0"/>
    <n v="22.5"/>
    <b v="1"/>
    <m/>
    <n v="5"/>
    <n v="30"/>
    <s v="1950 hours annually (37.5 hours per week)"/>
    <m/>
    <n v="0"/>
    <n v="0"/>
    <n v="0.2"/>
    <n v="0"/>
    <n v="0"/>
    <n v="0.8"/>
    <n v="0"/>
    <n v="0"/>
    <n v="0"/>
    <n v="0.2"/>
    <n v="0"/>
    <n v="0"/>
    <n v="0"/>
    <n v="0"/>
    <n v="0"/>
    <n v="0"/>
    <n v="0"/>
    <n v="0"/>
    <n v="0"/>
    <n v="0"/>
    <n v="0"/>
    <n v="0"/>
    <s v="HCCSS and Alzheimer Society support"/>
    <n v="101"/>
    <n v="50"/>
    <n v="0"/>
    <n v="0"/>
    <s v="Community Agency; Primary Care"/>
    <m/>
    <n v="98"/>
    <x v="0"/>
    <x v="1"/>
    <s v="In addition to structured Memory clinic another 161 cognitive assessments completed.  Clients can be referred to Memory Clinic, Muskoka Geriatric Assessment clinic or cognitive assessment and be moved to the most appropriate services with a single intake process."/>
    <s v="ljohnston@ccfht.ca"/>
    <s v="Lorraine Johnston"/>
    <n v="45551.211111111108"/>
    <b v="1"/>
    <n v="1"/>
  </r>
  <r>
    <s v="Asset03898"/>
    <x v="25"/>
    <m/>
    <m/>
    <s v="ConnectWell Health Lanark"/>
    <x v="159"/>
    <x v="4"/>
    <s v="207 Robertson Drive, Lanark, ON"/>
    <s v="K0G1K0"/>
    <m/>
    <m/>
    <s v="Lanark; Leeds &amp; Grenville; Perth"/>
    <x v="1"/>
    <x v="1"/>
    <s v="RGP Eastern Ontario"/>
    <n v="31"/>
    <n v="16"/>
    <n v="26"/>
    <n v="0"/>
    <n v="0"/>
    <n v="0"/>
    <n v="0"/>
    <n v="0"/>
    <b v="1"/>
    <m/>
    <n v="0"/>
    <n v="113.3"/>
    <s v="1950 hours annually (37.5 hours per week)"/>
    <m/>
    <n v="0"/>
    <n v="0"/>
    <n v="0"/>
    <n v="0"/>
    <n v="0"/>
    <n v="0.04"/>
    <n v="0"/>
    <n v="0"/>
    <n v="0"/>
    <n v="0"/>
    <n v="0"/>
    <n v="0"/>
    <n v="0"/>
    <n v="0.1"/>
    <n v="0"/>
    <n v="0"/>
    <n v="0"/>
    <n v="0"/>
    <n v="0"/>
    <n v="0"/>
    <n v="0"/>
    <n v="0.04"/>
    <s v="Community Health Worker 0.04"/>
    <n v="31"/>
    <n v="0"/>
    <n v="0"/>
    <n v="0"/>
    <s v="Primary Care"/>
    <m/>
    <n v="85"/>
    <x v="1"/>
    <x v="1"/>
    <m/>
    <s v="mcullen@connectwell.ca"/>
    <s v="Meredith"/>
    <n v="45551.413888888892"/>
    <b v="1"/>
    <n v="1"/>
  </r>
  <r>
    <s v="Asset03730"/>
    <x v="25"/>
    <m/>
    <m/>
    <s v="Belleville Queen's Family Health Team"/>
    <x v="108"/>
    <x v="4"/>
    <s v="110-145 Station Street,"/>
    <s v="K8N 2S9"/>
    <m/>
    <m/>
    <s v="Hastings; Prince Edward"/>
    <x v="1"/>
    <x v="1"/>
    <s v="RGP Southeastern Ontario"/>
    <n v="40"/>
    <n v="28"/>
    <n v="10"/>
    <n v="0"/>
    <n v="0"/>
    <n v="0"/>
    <n v="0"/>
    <n v="0"/>
    <b v="0"/>
    <m/>
    <n v="0"/>
    <n v="0"/>
    <s v="1820 hours annually (35 hours per week)"/>
    <m/>
    <n v="0"/>
    <n v="0"/>
    <n v="0"/>
    <n v="0"/>
    <n v="0"/>
    <n v="0.2"/>
    <n v="0"/>
    <n v="0"/>
    <n v="0"/>
    <n v="0.1"/>
    <n v="0"/>
    <n v="0"/>
    <n v="0.2"/>
    <n v="0.1"/>
    <n v="0.2"/>
    <n v="0"/>
    <n v="0"/>
    <n v="0"/>
    <n v="0"/>
    <n v="0"/>
    <n v="1"/>
    <n v="0"/>
    <m/>
    <n v="28"/>
    <n v="5"/>
    <n v="0"/>
    <n v="0.2"/>
    <m/>
    <m/>
    <n v="30"/>
    <x v="0"/>
    <x v="0"/>
    <m/>
    <s v="e.gannon@queensu.ca"/>
    <s v="Ed Gannon"/>
    <n v="45525.056944444441"/>
    <b v="1"/>
    <n v="1"/>
  </r>
  <r>
    <s v="Asset04058"/>
    <x v="25"/>
    <m/>
    <m/>
    <s v="MINT Memory Clinic"/>
    <x v="122"/>
    <x v="4"/>
    <s v="#202 1600 Stellar Drive, Whitby, ON"/>
    <s v="L1N9B2"/>
    <s v="222 King St E., Bomanville, ON; 1450 Hwy 2, Courtice, ON; 300 Silver Star Blvd, Scarborough, ON"/>
    <s v="L1C1P2; L1E 3C3; M1V 0G2"/>
    <s v="Toronto; Durham"/>
    <x v="1"/>
    <x v="1"/>
    <s v="Seniors Care Network"/>
    <n v="840"/>
    <n v="717"/>
    <n v="835"/>
    <n v="0"/>
    <n v="0"/>
    <n v="0"/>
    <n v="0"/>
    <n v="62"/>
    <b v="1"/>
    <m/>
    <n v="209"/>
    <n v="240"/>
    <s v="1820 hours annually (35 hours per week)"/>
    <m/>
    <n v="0"/>
    <n v="0"/>
    <n v="0"/>
    <n v="0"/>
    <n v="0"/>
    <n v="0"/>
    <n v="1.6"/>
    <n v="0"/>
    <n v="2"/>
    <n v="0.2"/>
    <n v="0"/>
    <n v="0"/>
    <n v="2"/>
    <n v="0.5"/>
    <n v="0"/>
    <n v="0"/>
    <n v="0"/>
    <n v="0"/>
    <n v="0"/>
    <n v="0"/>
    <n v="0.6"/>
    <n v="0"/>
    <m/>
    <n v="835"/>
    <n v="2175"/>
    <n v="17"/>
    <n v="0"/>
    <s v="Primary Care"/>
    <m/>
    <n v="90"/>
    <x v="1"/>
    <x v="1"/>
    <s v="# of Friend/Family Caregivers served per year is based on an estimate of 1:1 ratioFrench Services- translation services available"/>
    <s v="sma@alzheimerdurham.com"/>
    <s v="Simone Ma"/>
    <n v="45561.097916666666"/>
    <b v="1"/>
    <n v="1"/>
  </r>
  <r>
    <s v="Asset04111"/>
    <x v="26"/>
    <m/>
    <m/>
    <s v="Psychogeriatric Resource Consultation Program"/>
    <x v="172"/>
    <x v="4"/>
    <s v="2398 Yonge Street, Toronto, ON"/>
    <s v="M4P 2H4"/>
    <m/>
    <m/>
    <s v="York"/>
    <x v="3"/>
    <x v="5"/>
    <s v="RGP Toronto"/>
    <n v="0"/>
    <n v="0"/>
    <n v="1828"/>
    <n v="0"/>
    <n v="0"/>
    <n v="0"/>
    <n v="0"/>
    <n v="37.5"/>
    <b v="1"/>
    <m/>
    <n v="0"/>
    <n v="0"/>
    <s v="1950 hours annually (37.5 hours per week)"/>
    <m/>
    <n v="0"/>
    <n v="0"/>
    <n v="0"/>
    <n v="0"/>
    <n v="0"/>
    <n v="0"/>
    <n v="0"/>
    <n v="0"/>
    <n v="0"/>
    <n v="0"/>
    <n v="0"/>
    <n v="0"/>
    <n v="0"/>
    <n v="0"/>
    <n v="0"/>
    <n v="0"/>
    <n v="0"/>
    <n v="0"/>
    <n v="0"/>
    <n v="0"/>
    <n v="0"/>
    <n v="1"/>
    <s v="Psychogeriatric Resource Consultant"/>
    <n v="0"/>
    <n v="0"/>
    <n v="0"/>
    <n v="0"/>
    <m/>
    <m/>
    <n v="100"/>
    <x v="0"/>
    <x v="0"/>
    <m/>
    <s v="liis-ann.klein@sunnybrook.ca"/>
    <s v="Liis-Ann Klein"/>
    <n v="45562.204861111109"/>
    <b v="1"/>
    <n v="1"/>
  </r>
  <r>
    <s v="Asset04081"/>
    <x v="26"/>
    <m/>
    <m/>
    <s v="PRCs"/>
    <x v="154"/>
    <x v="4"/>
    <s v="190 Cundles Road East, Suite 205, Barrie"/>
    <s v="L4M4S5"/>
    <m/>
    <m/>
    <s v="Simcoe; Muskoka"/>
    <x v="0"/>
    <x v="5"/>
    <s v="North Simcoe Muskoka Specialized Geriatric Services"/>
    <n v="777"/>
    <n v="4607"/>
    <n v="0"/>
    <n v="0"/>
    <n v="0"/>
    <n v="0"/>
    <n v="0"/>
    <n v="37.5"/>
    <b v="1"/>
    <m/>
    <n v="0"/>
    <n v="0"/>
    <s v="1950 hours annually (37.5 hours per week)"/>
    <m/>
    <n v="0"/>
    <n v="0"/>
    <n v="0"/>
    <n v="0"/>
    <n v="0"/>
    <n v="2"/>
    <n v="0"/>
    <n v="0"/>
    <n v="0"/>
    <n v="0"/>
    <n v="0"/>
    <n v="0"/>
    <n v="0"/>
    <n v="0"/>
    <n v="0"/>
    <n v="0"/>
    <n v="0"/>
    <n v="0"/>
    <n v="0"/>
    <n v="0"/>
    <n v="0"/>
    <n v="1"/>
    <s v="Other: Support Worker"/>
    <n v="0"/>
    <n v="0"/>
    <n v="0"/>
    <n v="0"/>
    <s v="Community Agency; Home and Community Care Support Services; Other"/>
    <s v="Other: Acute Care"/>
    <n v="100"/>
    <x v="0"/>
    <x v="0"/>
    <m/>
    <s v="mpeters@nsmsgs.ca"/>
    <s v="Maija Peters"/>
    <n v="45562.490277777775"/>
    <b v="1"/>
    <n v="1"/>
  </r>
  <r>
    <s v="Asset04101"/>
    <x v="26"/>
    <m/>
    <m/>
    <s v="Psychogeriatric Resource Consultation Program"/>
    <x v="148"/>
    <x v="4"/>
    <s v="825 Coxwell Ave, Toronto, ON"/>
    <s v="M4C 3E7"/>
    <m/>
    <m/>
    <s v="York"/>
    <x v="3"/>
    <x v="5"/>
    <s v="RGP Toronto"/>
    <n v="0"/>
    <n v="0"/>
    <n v="3781"/>
    <n v="0"/>
    <n v="0"/>
    <n v="0"/>
    <n v="0"/>
    <n v="37.5"/>
    <b v="1"/>
    <m/>
    <n v="0"/>
    <n v="0"/>
    <s v="1950 hours annually (37.5 hours per week)"/>
    <m/>
    <n v="0"/>
    <n v="0"/>
    <n v="0"/>
    <n v="0"/>
    <n v="0"/>
    <n v="0"/>
    <n v="0"/>
    <n v="0"/>
    <n v="0"/>
    <n v="0"/>
    <n v="0"/>
    <n v="0"/>
    <n v="0"/>
    <n v="0"/>
    <n v="0"/>
    <n v="0"/>
    <n v="0"/>
    <n v="0"/>
    <n v="0"/>
    <n v="0"/>
    <n v="1"/>
    <n v="1"/>
    <s v="Psychogeriatric Resource Consultant"/>
    <n v="0"/>
    <n v="0"/>
    <n v="0"/>
    <n v="0"/>
    <m/>
    <m/>
    <n v="100"/>
    <x v="0"/>
    <x v="0"/>
    <m/>
    <s v="liis-ann.klein@sunnybrook.ca"/>
    <s v="Liis-Ann Klein"/>
    <n v="45562.181944444441"/>
    <b v="1"/>
    <n v="1"/>
  </r>
  <r>
    <s v="Asset04109"/>
    <x v="26"/>
    <m/>
    <m/>
    <s v="Psychogeriatric Resource Consultation Program"/>
    <x v="8"/>
    <x v="4"/>
    <s v="30 Bond Street, Toronto, ON"/>
    <s v="M5B 1W8"/>
    <m/>
    <m/>
    <s v="York"/>
    <x v="3"/>
    <x v="5"/>
    <s v="RGP Toronto"/>
    <n v="0"/>
    <n v="0"/>
    <n v="5987"/>
    <n v="0"/>
    <n v="0"/>
    <n v="0"/>
    <n v="0"/>
    <n v="37.5"/>
    <b v="1"/>
    <m/>
    <n v="0"/>
    <n v="0"/>
    <s v="1950 hours annually (37.5 hours per week)"/>
    <m/>
    <n v="0"/>
    <n v="0"/>
    <n v="0"/>
    <n v="0"/>
    <n v="0"/>
    <n v="0"/>
    <n v="0"/>
    <n v="0"/>
    <n v="0"/>
    <n v="0"/>
    <n v="0"/>
    <n v="0"/>
    <n v="0"/>
    <n v="0"/>
    <n v="0"/>
    <n v="0"/>
    <n v="0"/>
    <n v="0"/>
    <n v="0"/>
    <n v="0"/>
    <n v="0"/>
    <n v="1"/>
    <s v="Psychogeriatric Resource Consultant"/>
    <n v="0"/>
    <n v="0"/>
    <n v="0"/>
    <n v="0"/>
    <m/>
    <m/>
    <n v="100"/>
    <x v="0"/>
    <x v="0"/>
    <m/>
    <s v="liis-ann.klein@sunnybrook.ca"/>
    <s v="Liis-Ann Klein"/>
    <n v="45562.197916666664"/>
    <b v="1"/>
    <n v="1"/>
  </r>
  <r>
    <s v="Asset04186"/>
    <x v="26"/>
    <m/>
    <m/>
    <s v="Halton Seniors Mental Health Outreach Program Psychogeriatric Resource Consultants (Halton SMHOP PRC)"/>
    <x v="112"/>
    <x v="4"/>
    <s v="5230 South Service Road Burlington, Ontario"/>
    <s v="L7L 5P2"/>
    <m/>
    <m/>
    <s v="Halton; Peel"/>
    <x v="2"/>
    <x v="5"/>
    <s v="RGP Central"/>
    <n v="0"/>
    <n v="0"/>
    <n v="0"/>
    <n v="0"/>
    <n v="0"/>
    <n v="0"/>
    <n v="0"/>
    <n v="0"/>
    <b v="1"/>
    <m/>
    <n v="0"/>
    <n v="0"/>
    <s v="1950 hours annually (37.5 hours per week)"/>
    <m/>
    <n v="0"/>
    <n v="0"/>
    <n v="0"/>
    <n v="0"/>
    <n v="0"/>
    <n v="0"/>
    <n v="0"/>
    <n v="0"/>
    <n v="0"/>
    <n v="0"/>
    <n v="0"/>
    <n v="0"/>
    <n v="0"/>
    <n v="0"/>
    <n v="0"/>
    <n v="0"/>
    <n v="0"/>
    <n v="0"/>
    <n v="0"/>
    <n v="0"/>
    <n v="0"/>
    <n v="0"/>
    <s v="1.21 FTE Psychogeriatric Resource Consultant"/>
    <n v="1358"/>
    <n v="567"/>
    <n v="0"/>
    <n v="0"/>
    <s v="Other"/>
    <s v="Long Term Care Homes. St. Joe's Seniors Mental Health Outpatient &amp; Outreach Programs"/>
    <n v="95"/>
    <x v="0"/>
    <x v="0"/>
    <m/>
    <s v="dbagley@stjoes.ca"/>
    <s v="DavidBagley"/>
    <n v="45565.326388888891"/>
    <b v="1"/>
    <n v="1"/>
  </r>
  <r>
    <s v="Asset03903"/>
    <x v="26"/>
    <m/>
    <m/>
    <s v="Psychogeriatric Resource Program"/>
    <x v="80"/>
    <x v="4"/>
    <s v="612 Portage Avenue, Fort Frances, ON"/>
    <s v="P9A3M8"/>
    <s v="21 Wolsley Street, Kenora,ON; 101 Main Street, Atikokan, ON; 52 Van Horne Av, Dryden, ON"/>
    <s v="P9N3X5; P0T1C0; P8N2Z2"/>
    <s v="Rainy River; Kenora"/>
    <x v="4"/>
    <x v="5"/>
    <s v="Regional Specialized Geriatric Services - North West"/>
    <n v="0"/>
    <n v="0"/>
    <n v="0"/>
    <n v="0"/>
    <n v="0"/>
    <n v="0"/>
    <n v="0"/>
    <n v="0"/>
    <b v="1"/>
    <m/>
    <n v="0"/>
    <n v="0"/>
    <s v="1950 hours annually (37.5 hours per week)"/>
    <m/>
    <n v="0"/>
    <n v="0"/>
    <n v="0"/>
    <n v="0"/>
    <n v="0"/>
    <n v="0"/>
    <n v="0"/>
    <n v="0"/>
    <n v="0"/>
    <n v="0"/>
    <n v="0"/>
    <n v="0"/>
    <n v="0"/>
    <n v="0"/>
    <n v="0"/>
    <n v="0"/>
    <n v="0"/>
    <n v="0"/>
    <n v="0"/>
    <n v="0"/>
    <n v="0"/>
    <n v="11.5"/>
    <s v="Psychogeriatric Resource Consultations 7.0 FTE_x000a_Outreach Personal Support Worker 4.5 FTE"/>
    <n v="0"/>
    <n v="0"/>
    <n v="0"/>
    <n v="0"/>
    <s v="Community Agency"/>
    <s v="Hospitals and Long Term Care Homes"/>
    <n v="92"/>
    <x v="0"/>
    <x v="1"/>
    <m/>
    <s v="phyatt@cmhaff.ca"/>
    <s v="phyatt@cmhaff.ca"/>
    <n v="45551.15"/>
    <b v="1"/>
    <n v="1"/>
  </r>
  <r>
    <s v="Asset04102"/>
    <x v="26"/>
    <m/>
    <m/>
    <s v="Psychogeriatric Resource Consultation Program"/>
    <x v="35"/>
    <x v="4"/>
    <s v="2 Buchan Court, North York, ON"/>
    <s v="M2J 1V2"/>
    <m/>
    <m/>
    <s v="York"/>
    <x v="3"/>
    <x v="5"/>
    <s v="RGP Toronto"/>
    <n v="0"/>
    <n v="0"/>
    <n v="3781"/>
    <n v="0"/>
    <n v="0"/>
    <n v="0"/>
    <n v="0"/>
    <n v="37.5"/>
    <b v="1"/>
    <m/>
    <n v="0"/>
    <n v="0"/>
    <s v="1950 hours annually (37.5 hours per week)"/>
    <m/>
    <n v="0"/>
    <n v="0"/>
    <n v="0"/>
    <n v="0"/>
    <n v="0"/>
    <n v="0"/>
    <n v="0"/>
    <n v="0"/>
    <n v="0"/>
    <n v="0"/>
    <n v="0"/>
    <n v="0"/>
    <n v="0"/>
    <n v="0"/>
    <n v="0"/>
    <n v="0"/>
    <n v="0"/>
    <n v="0"/>
    <n v="0"/>
    <n v="0"/>
    <n v="1"/>
    <n v="0"/>
    <s v="Psychogeriatric Resource Consultant"/>
    <n v="0"/>
    <n v="0"/>
    <n v="0"/>
    <n v="0"/>
    <m/>
    <m/>
    <n v="100"/>
    <x v="1"/>
    <x v="0"/>
    <m/>
    <s v="liis-ann.klein@sunnybrook.ca"/>
    <s v="Liis-Ann Klein"/>
    <n v="45562.184027777781"/>
    <b v="1"/>
    <n v="1"/>
  </r>
  <r>
    <s v="Asset04253"/>
    <x v="26"/>
    <m/>
    <m/>
    <s v="BSO Mobile Outreach Team and Community BSO Psychogeriatric Resource Consultant Program"/>
    <x v="17"/>
    <x v="4"/>
    <s v="35 N. Algoma Street, Thunder Bay, ON"/>
    <s v="P7B 5G7"/>
    <m/>
    <m/>
    <m/>
    <x v="4"/>
    <x v="5"/>
    <s v="Regional Specialized Geriatric Services - North West"/>
    <n v="0"/>
    <n v="499"/>
    <n v="449"/>
    <n v="0"/>
    <n v="0"/>
    <n v="0"/>
    <n v="0"/>
    <n v="0"/>
    <b v="0"/>
    <m/>
    <n v="18"/>
    <n v="20"/>
    <s v="1950 hours annually (37.5 hours per week)"/>
    <m/>
    <n v="0"/>
    <n v="0"/>
    <n v="0"/>
    <n v="0"/>
    <n v="0"/>
    <n v="0"/>
    <n v="0"/>
    <n v="0"/>
    <n v="0"/>
    <n v="0"/>
    <n v="0"/>
    <n v="0"/>
    <n v="0"/>
    <n v="0"/>
    <n v="0"/>
    <n v="0"/>
    <n v="0"/>
    <n v="0"/>
    <n v="0"/>
    <n v="0"/>
    <n v="0"/>
    <n v="8"/>
    <s v="Combination of RT, OT, SW"/>
    <n v="6563"/>
    <n v="1600"/>
    <n v="0"/>
    <n v="0"/>
    <s v="Caregiver Referral; Community Agency; Home and Community Care Support Services; Other; Primary Care"/>
    <s v="Long-term care homes, acute &amp; post acute, specialized geriatric services referrals accepted."/>
    <n v="90"/>
    <x v="0"/>
    <x v="0"/>
    <s v="Provide service to long-term care, acute, post acute, community within City of Thunder Bay and district. Any language available with translation services."/>
    <s v="divya.george@tbh.net"/>
    <s v="Divya George"/>
    <n v="45588.463194444441"/>
    <b v="1"/>
    <n v="1"/>
  </r>
  <r>
    <s v="Asset04106"/>
    <x v="26"/>
    <m/>
    <m/>
    <s v="Psychogeriatric Resource Consultation Program"/>
    <x v="38"/>
    <x v="4"/>
    <s v="3030 Birchmount Road, Scarborough, ON"/>
    <s v="M1W 3W3"/>
    <m/>
    <m/>
    <s v="York"/>
    <x v="3"/>
    <x v="5"/>
    <s v="Seniors Care Network"/>
    <n v="0"/>
    <n v="0"/>
    <n v="5521"/>
    <n v="0"/>
    <n v="0"/>
    <n v="0"/>
    <n v="0"/>
    <n v="37.5"/>
    <b v="1"/>
    <m/>
    <n v="0"/>
    <n v="0"/>
    <s v="1950 hours annually (37.5 hours per week)"/>
    <m/>
    <n v="0"/>
    <n v="0"/>
    <n v="0"/>
    <n v="0"/>
    <n v="0"/>
    <n v="0"/>
    <n v="0"/>
    <n v="0"/>
    <n v="0"/>
    <n v="0"/>
    <n v="0"/>
    <n v="0"/>
    <n v="0"/>
    <n v="0"/>
    <n v="0"/>
    <n v="0"/>
    <n v="0"/>
    <n v="0"/>
    <n v="0"/>
    <n v="0"/>
    <n v="0"/>
    <n v="2"/>
    <s v="Psychogeriatric Resource Consultant"/>
    <n v="0"/>
    <n v="0"/>
    <n v="0"/>
    <n v="0"/>
    <m/>
    <m/>
    <n v="100"/>
    <x v="0"/>
    <x v="0"/>
    <m/>
    <s v="liis-ann.klein@sunnybrook.ca"/>
    <s v="Liis-Ann Klein"/>
    <n v="45562.19027777778"/>
    <b v="1"/>
    <n v="1"/>
  </r>
  <r>
    <s v="Asset04112"/>
    <x v="26"/>
    <m/>
    <m/>
    <s v="Psychogeriatric Resource Consultation Program"/>
    <x v="48"/>
    <x v="4"/>
    <s v="82 Buttonwood Avenue, Toronto, ON"/>
    <s v="M6M 2J5"/>
    <m/>
    <m/>
    <s v="York"/>
    <x v="3"/>
    <x v="5"/>
    <s v="RGP Toronto"/>
    <n v="0"/>
    <n v="0"/>
    <n v="445"/>
    <n v="0"/>
    <n v="0"/>
    <n v="0"/>
    <n v="0"/>
    <n v="37.5"/>
    <b v="1"/>
    <m/>
    <n v="0"/>
    <n v="0"/>
    <s v="1950 hours annually (37.5 hours per week)"/>
    <m/>
    <n v="0"/>
    <n v="0"/>
    <n v="0"/>
    <n v="0"/>
    <n v="0"/>
    <n v="0"/>
    <n v="0"/>
    <n v="0"/>
    <n v="0"/>
    <n v="0"/>
    <n v="0"/>
    <n v="0"/>
    <n v="0"/>
    <n v="0"/>
    <n v="0"/>
    <n v="0"/>
    <n v="0"/>
    <n v="0"/>
    <n v="0"/>
    <n v="0"/>
    <n v="0"/>
    <n v="1"/>
    <s v="Psychogeriatric Resource Consultant"/>
    <n v="0"/>
    <n v="0"/>
    <n v="0"/>
    <n v="0"/>
    <m/>
    <m/>
    <n v="100"/>
    <x v="0"/>
    <x v="0"/>
    <m/>
    <s v="liis-ann.klein@sunnybrook.ca"/>
    <s v="Liis-Ann Klein"/>
    <n v="45562.211805555555"/>
    <b v="1"/>
    <n v="1"/>
  </r>
  <r>
    <s v="Asset04087"/>
    <x v="26"/>
    <m/>
    <m/>
    <s v="Psychogeriatric Resource Consultation Program"/>
    <x v="171"/>
    <x v="4"/>
    <s v="80 Workman Way, Toronto, ON"/>
    <s v="M6J 1H1"/>
    <m/>
    <m/>
    <s v="York"/>
    <x v="3"/>
    <x v="5"/>
    <s v="RGP Toronto"/>
    <n v="0"/>
    <n v="0"/>
    <n v="6234"/>
    <n v="0"/>
    <n v="0"/>
    <n v="0"/>
    <n v="0"/>
    <n v="37.5"/>
    <b v="1"/>
    <m/>
    <n v="0"/>
    <n v="0"/>
    <s v="1950 hours annually (37.5 hours per week)"/>
    <m/>
    <n v="0"/>
    <n v="0"/>
    <n v="0"/>
    <n v="0"/>
    <n v="0"/>
    <n v="0"/>
    <n v="0"/>
    <n v="0"/>
    <n v="0"/>
    <n v="0"/>
    <n v="0"/>
    <n v="0"/>
    <n v="0"/>
    <n v="0"/>
    <n v="0"/>
    <n v="0"/>
    <n v="0"/>
    <n v="0"/>
    <n v="0"/>
    <n v="0"/>
    <n v="0"/>
    <n v="2"/>
    <s v="Psychogeriatric Resource Consultant"/>
    <n v="0"/>
    <n v="0"/>
    <n v="0"/>
    <n v="0"/>
    <m/>
    <m/>
    <n v="100"/>
    <x v="0"/>
    <x v="0"/>
    <m/>
    <s v="liis-ann.klein@sunnybrook.ca"/>
    <s v="Liis-Ann Klein"/>
    <n v="45562.098611111112"/>
    <b v="1"/>
    <n v="1"/>
  </r>
  <r>
    <s v="Asset04108"/>
    <x v="26"/>
    <m/>
    <m/>
    <s v="Psychogeriatric Resource Consultation Program"/>
    <x v="22"/>
    <x v="4"/>
    <s v="2075 Bayview Avenue, Toronto, ON"/>
    <s v="M4N 3M5"/>
    <m/>
    <m/>
    <s v="York"/>
    <x v="3"/>
    <x v="5"/>
    <s v="RGP Toronto"/>
    <n v="0"/>
    <n v="0"/>
    <n v="2522"/>
    <n v="0"/>
    <n v="0"/>
    <n v="0"/>
    <n v="0"/>
    <n v="37.5"/>
    <b v="1"/>
    <m/>
    <n v="0"/>
    <n v="0"/>
    <s v="1950 hours annually (37.5 hours per week)"/>
    <m/>
    <n v="0"/>
    <n v="0"/>
    <n v="0"/>
    <n v="0"/>
    <n v="0"/>
    <n v="0"/>
    <n v="0"/>
    <n v="0"/>
    <n v="0"/>
    <n v="0"/>
    <n v="0"/>
    <n v="0"/>
    <n v="0"/>
    <n v="0"/>
    <n v="0"/>
    <n v="0"/>
    <n v="0"/>
    <n v="0"/>
    <n v="0"/>
    <n v="0"/>
    <n v="0"/>
    <n v="1"/>
    <s v="Psychogeriatric Resource Consultant"/>
    <n v="0"/>
    <n v="0"/>
    <n v="0"/>
    <n v="0"/>
    <m/>
    <m/>
    <n v="100"/>
    <x v="0"/>
    <x v="0"/>
    <m/>
    <s v="liis-ann.klein@sunnybrook.ca"/>
    <s v="Liis-Ann Klein"/>
    <n v="45562.193749999999"/>
    <b v="1"/>
    <n v="1"/>
  </r>
  <r>
    <s v="Asset04110"/>
    <x v="26"/>
    <m/>
    <m/>
    <s v="Psychogeriatric Resource Consultation Program"/>
    <x v="45"/>
    <x v="4"/>
    <s v="550 University Avenue, Toronto, ON"/>
    <s v="M5G 2A2"/>
    <m/>
    <m/>
    <s v="York"/>
    <x v="3"/>
    <x v="5"/>
    <s v="RGP Toronto"/>
    <n v="0"/>
    <n v="0"/>
    <n v="0"/>
    <n v="0"/>
    <n v="0"/>
    <n v="0"/>
    <n v="0"/>
    <n v="0"/>
    <b v="0"/>
    <m/>
    <n v="0"/>
    <n v="0"/>
    <s v="1950 hours annually (37.5 hours per week)"/>
    <m/>
    <n v="0"/>
    <n v="0"/>
    <n v="0"/>
    <n v="0"/>
    <n v="0"/>
    <n v="0"/>
    <n v="0"/>
    <n v="0"/>
    <n v="0"/>
    <n v="0"/>
    <n v="0"/>
    <n v="0"/>
    <n v="0"/>
    <n v="0"/>
    <n v="0"/>
    <n v="0"/>
    <n v="0"/>
    <n v="0"/>
    <n v="0"/>
    <n v="0"/>
    <n v="1"/>
    <n v="1"/>
    <s v="Psychogeriatric Resource Consult"/>
    <n v="0"/>
    <n v="0"/>
    <n v="0"/>
    <n v="0"/>
    <m/>
    <m/>
    <n v="100"/>
    <x v="0"/>
    <x v="0"/>
    <m/>
    <s v="liis-ann.klein@sunnybrook.ca"/>
    <s v="Liis-Ann Klein"/>
    <n v="45562.20208333333"/>
    <b v="1"/>
    <n v="1"/>
  </r>
  <r>
    <s v="Asset03987"/>
    <x v="26"/>
    <m/>
    <m/>
    <s v="Psychogeriatric Resource Consultants"/>
    <x v="81"/>
    <x v="4"/>
    <s v="700 Gordon St"/>
    <s v="L1N 5S9"/>
    <m/>
    <m/>
    <s v="Peterborough; Kawartha Lakes; Durham"/>
    <x v="1"/>
    <x v="5"/>
    <s v="Seniors Care Network"/>
    <n v="0"/>
    <n v="0"/>
    <n v="0"/>
    <n v="0"/>
    <n v="0"/>
    <n v="0"/>
    <n v="0"/>
    <n v="40"/>
    <b v="1"/>
    <m/>
    <n v="0"/>
    <n v="0"/>
    <s v="1950 hours annually (37.5 hours per week)"/>
    <m/>
    <n v="0"/>
    <n v="0"/>
    <n v="0"/>
    <n v="0"/>
    <n v="0"/>
    <n v="2"/>
    <n v="0"/>
    <n v="0"/>
    <n v="0"/>
    <n v="0"/>
    <n v="0"/>
    <n v="0"/>
    <n v="0"/>
    <n v="0"/>
    <n v="0"/>
    <n v="0"/>
    <n v="0"/>
    <n v="0"/>
    <n v="0"/>
    <n v="0"/>
    <n v="0"/>
    <n v="0"/>
    <m/>
    <n v="0"/>
    <n v="0"/>
    <n v="0"/>
    <n v="0"/>
    <s v="Other; Community Agency; Home and Community Care Support Services"/>
    <s v="Long term care homes_x000a_Geri Mental Health Outreach Teams_x000a_in house PIECES resource people"/>
    <n v="100"/>
    <x v="0"/>
    <x v="1"/>
    <s v="The team does not track patient encounters as outlined above. However tracks the data as below:Formal sessions (Total number of formal BSO-related structured education events and/or training sessions provided by BSO team members or BSO-aligned educators (e.g., psychogeriatric resource consultants) - 274Informal sessions (Total number of informal BSO-related informal training sessions provided by BSO team members or BSO aligned educators (e.g., psychogeriatric resource consultants) - 320PIECES - 8GPA - 24BSO foundations - 30"/>
    <s v="johnstonki@ontarioshores.ca"/>
    <s v="Kim Johnston"/>
    <n v="45559.40902777778"/>
    <b v="1"/>
    <n v="1"/>
  </r>
  <r>
    <s v="Asset04208"/>
    <x v="11"/>
    <m/>
    <m/>
    <s v="Geriatric Psychiatry"/>
    <x v="40"/>
    <x v="4"/>
    <s v="2867 Ellesmere Road, scarborough, ontario"/>
    <s v="M1E4B9"/>
    <m/>
    <m/>
    <m/>
    <x v="3"/>
    <x v="0"/>
    <s v="Seniors Care Network"/>
    <n v="400"/>
    <n v="71"/>
    <n v="113"/>
    <n v="0"/>
    <n v="0"/>
    <n v="0"/>
    <n v="0"/>
    <n v="4"/>
    <b v="0"/>
    <m/>
    <n v="0"/>
    <n v="0"/>
    <s v="Other"/>
    <m/>
    <n v="0"/>
    <n v="0"/>
    <n v="0"/>
    <n v="0"/>
    <n v="0"/>
    <n v="0"/>
    <n v="0"/>
    <n v="0"/>
    <n v="0"/>
    <n v="0"/>
    <n v="0"/>
    <n v="0"/>
    <n v="0"/>
    <n v="0"/>
    <n v="0"/>
    <n v="0"/>
    <n v="0"/>
    <n v="0"/>
    <n v="0"/>
    <n v="0"/>
    <n v="0"/>
    <n v="0"/>
    <s v="0.55 (General)_x000a_0.1 (centenary)_x000a_0.36 (combined)"/>
    <n v="113"/>
    <n v="0"/>
    <n v="0"/>
    <n v="0"/>
    <m/>
    <m/>
    <n v="0"/>
    <x v="0"/>
    <x v="0"/>
    <m/>
    <s v="sli2@shn.ca"/>
    <s v="Shirley Shi Ling Li"/>
    <n v="45572.385416666664"/>
    <b v="1"/>
    <n v="1"/>
  </r>
  <r>
    <s v="Asset04212"/>
    <x v="11"/>
    <m/>
    <m/>
    <s v="Geriatric Psychiatry"/>
    <x v="39"/>
    <x v="4"/>
    <s v="3050 Lawrence Ave, Scarborough ON"/>
    <s v="M1P2V5"/>
    <m/>
    <m/>
    <m/>
    <x v="3"/>
    <x v="0"/>
    <s v="Seniors Care Network"/>
    <n v="400"/>
    <n v="98"/>
    <n v="0"/>
    <n v="0"/>
    <n v="0"/>
    <n v="0"/>
    <n v="0"/>
    <n v="24"/>
    <b v="0"/>
    <m/>
    <n v="0"/>
    <n v="0"/>
    <s v="Other"/>
    <m/>
    <n v="0"/>
    <n v="0"/>
    <n v="0"/>
    <n v="0"/>
    <n v="0"/>
    <n v="0"/>
    <n v="0"/>
    <n v="0"/>
    <n v="0"/>
    <n v="0"/>
    <n v="0"/>
    <n v="0"/>
    <n v="0"/>
    <n v="0"/>
    <n v="0"/>
    <n v="0"/>
    <n v="0"/>
    <n v="0"/>
    <n v="0"/>
    <n v="0"/>
    <n v="0"/>
    <n v="0"/>
    <s v="0.55 (General)_x000a_0.1 (centenary)_x000a_0.36 (combined)"/>
    <n v="313"/>
    <n v="86"/>
    <n v="48"/>
    <n v="0"/>
    <m/>
    <m/>
    <n v="0"/>
    <x v="0"/>
    <x v="0"/>
    <m/>
    <s v="sli2@shn.ca"/>
    <s v="Shirley Shi Ling Li"/>
    <n v="45572.395138888889"/>
    <b v="1"/>
    <n v="1"/>
  </r>
  <r>
    <s v="Asset04252"/>
    <x v="13"/>
    <m/>
    <m/>
    <s v="Seniors' Outpatient Services - Geriatric Psychiatry"/>
    <x v="17"/>
    <x v="4"/>
    <s v="35 N. Algoma Street, Thunder Bay, ON"/>
    <s v="P7B 5G7"/>
    <m/>
    <m/>
    <m/>
    <x v="4"/>
    <x v="2"/>
    <s v="Regional Specialized Geriatric Services - North West"/>
    <n v="0"/>
    <n v="65"/>
    <n v="0"/>
    <n v="0"/>
    <n v="0"/>
    <n v="0"/>
    <n v="0"/>
    <n v="0"/>
    <b v="0"/>
    <m/>
    <n v="0"/>
    <n v="0"/>
    <s v="1950 hours annually (37.5 hours per week)"/>
    <m/>
    <n v="0"/>
    <n v="0.01"/>
    <n v="0"/>
    <n v="0"/>
    <n v="0"/>
    <n v="0"/>
    <n v="0"/>
    <n v="0"/>
    <n v="0.02"/>
    <n v="0"/>
    <n v="0"/>
    <n v="0"/>
    <n v="0.01"/>
    <n v="0"/>
    <n v="0"/>
    <n v="0"/>
    <n v="0"/>
    <n v="0"/>
    <n v="0"/>
    <n v="0"/>
    <n v="0"/>
    <n v="0"/>
    <m/>
    <n v="196"/>
    <n v="0"/>
    <n v="0"/>
    <n v="0"/>
    <s v="Primary Care"/>
    <s v="Long-term Care"/>
    <n v="70"/>
    <x v="0"/>
    <x v="0"/>
    <m/>
    <s v="divya.george@tbh.net"/>
    <s v="Divya George"/>
    <n v="45586.168749999997"/>
    <b v="1"/>
    <n v="1"/>
  </r>
  <r>
    <s v="Asset04098"/>
    <x v="27"/>
    <m/>
    <m/>
    <s v="Memory Clinic"/>
    <x v="44"/>
    <x v="4"/>
    <s v="243 CONSUMERS RD, UNIT 300, TORONTO, ON"/>
    <s v="M2J 4W8"/>
    <m/>
    <m/>
    <m/>
    <x v="3"/>
    <x v="2"/>
    <s v="RGP Toronto"/>
    <n v="0"/>
    <n v="358"/>
    <n v="358"/>
    <n v="0"/>
    <n v="0"/>
    <n v="0"/>
    <n v="0"/>
    <n v="0"/>
    <b v="0"/>
    <m/>
    <n v="0"/>
    <n v="90"/>
    <s v="1950 hours annually (37.5 hours per week)"/>
    <m/>
    <n v="0.34"/>
    <n v="0.05"/>
    <n v="0.5"/>
    <n v="0"/>
    <n v="0"/>
    <n v="0.25"/>
    <n v="0"/>
    <n v="0"/>
    <n v="0.2"/>
    <n v="0"/>
    <n v="0"/>
    <n v="0"/>
    <n v="0.5"/>
    <n v="0"/>
    <n v="1"/>
    <n v="0"/>
    <n v="0"/>
    <n v="0"/>
    <n v="0"/>
    <n v="0"/>
    <n v="0"/>
    <n v="0"/>
    <m/>
    <n v="1715"/>
    <n v="167"/>
    <n v="77"/>
    <n v="0"/>
    <s v="Emergency Department; Other; Caregiver Referral; Primary Care; Self Referral"/>
    <s v="Acute Care"/>
    <n v="100"/>
    <x v="0"/>
    <x v="0"/>
    <m/>
    <s v="william.underwood@nygh.on.ca"/>
    <s v="wunderwood"/>
    <n v="45562.176388888889"/>
    <b v="1"/>
    <n v="1"/>
  </r>
  <r>
    <s v="Asset04286"/>
    <x v="27"/>
    <m/>
    <m/>
    <s v="Sam &amp; Ida Ross Memory Clinic"/>
    <x v="12"/>
    <x v="4"/>
    <s v="3560 Bathurst St North York, ON"/>
    <s v="M6A 2E1"/>
    <m/>
    <m/>
    <s v="Toronto"/>
    <x v="3"/>
    <x v="2"/>
    <s v="RGP Toronto"/>
    <n v="0"/>
    <n v="1561"/>
    <n v="0"/>
    <n v="0"/>
    <n v="0"/>
    <n v="0"/>
    <n v="0"/>
    <n v="0"/>
    <b v="1"/>
    <m/>
    <n v="0"/>
    <n v="0"/>
    <s v="1950 hours annually (37.5 hours per week)"/>
    <m/>
    <n v="0.2"/>
    <n v="1.6"/>
    <n v="0.64"/>
    <n v="0"/>
    <n v="0"/>
    <n v="1.3"/>
    <n v="0"/>
    <n v="0"/>
    <n v="0.49"/>
    <n v="0"/>
    <n v="0"/>
    <n v="0"/>
    <n v="0"/>
    <n v="0"/>
    <n v="0.95"/>
    <n v="0"/>
    <n v="0"/>
    <n v="0"/>
    <n v="0.31"/>
    <n v="0"/>
    <n v="0"/>
    <n v="0"/>
    <m/>
    <n v="2943"/>
    <n v="177"/>
    <n v="607"/>
    <n v="0"/>
    <m/>
    <m/>
    <n v="100"/>
    <x v="0"/>
    <x v="0"/>
    <s v="https://www.baycrest.org/Baycrest/Healthcare-Programs-Services/Clinical-Services/Memory-Clinic"/>
    <s v="programs@geriatricsontario.ca"/>
    <s v="Kristen Mayhew"/>
    <n v="45618.475694444445"/>
    <b v="1"/>
    <n v="1"/>
  </r>
  <r>
    <s v="Asset04193"/>
    <x v="27"/>
    <m/>
    <m/>
    <s v="SG Memory Clinic / Integrated Memory Clinic"/>
    <x v="47"/>
    <x v="4"/>
    <s v="752 King Street West."/>
    <s v="K7L4X3"/>
    <m/>
    <m/>
    <s v="Frontenac; Hastings; Lanark; Leeds &amp; Grenville; Lennox and Addington; Prince Edward"/>
    <x v="1"/>
    <x v="2"/>
    <s v="RGP Southeastern Ontario"/>
    <n v="270"/>
    <n v="177"/>
    <n v="198"/>
    <n v="0"/>
    <n v="0"/>
    <n v="0"/>
    <n v="280"/>
    <n v="17.5"/>
    <b v="1"/>
    <m/>
    <n v="0"/>
    <n v="0"/>
    <s v="1950 hours annually (37.5 hours per week)"/>
    <m/>
    <n v="0.3"/>
    <n v="0.2"/>
    <n v="0"/>
    <n v="0"/>
    <n v="0"/>
    <n v="0.8"/>
    <n v="0"/>
    <n v="0"/>
    <n v="0"/>
    <n v="0"/>
    <n v="0"/>
    <n v="0"/>
    <n v="0"/>
    <n v="0"/>
    <n v="0"/>
    <n v="0"/>
    <n v="0"/>
    <n v="0"/>
    <n v="0"/>
    <n v="0"/>
    <n v="0"/>
    <n v="0"/>
    <s v="Access to Neuropsychology, OT, SW"/>
    <n v="356"/>
    <n v="106"/>
    <n v="0"/>
    <n v="0"/>
    <s v="Other; Primary Care"/>
    <s v="Primary Care_x000a_May also be referred from SGS or SMH Outreach teams"/>
    <n v="0"/>
    <x v="0"/>
    <x v="0"/>
    <s v="# appointments available only reporting for SG Memory ClinicActual LOS only reported for SG MemoryAverage Wait Time IMC - 62 days; Average Wait Time SG Memory - 218# care partners is estimate"/>
    <s v="websters@providencecare.ca"/>
    <s v="Sarah Webster"/>
    <n v="45566.46597222222"/>
    <b v="1"/>
    <n v="1"/>
  </r>
  <r>
    <s v="Asset04095"/>
    <x v="28"/>
    <m/>
    <m/>
    <s v="Seniors Mental Health Parkside 2"/>
    <x v="47"/>
    <x v="4"/>
    <s v="752 King Street West."/>
    <s v="K7L4X3"/>
    <m/>
    <m/>
    <s v="Frontenac; Hastings; Lanark; Leeds &amp; Grenville; Lennox and Addington; Prince Edward"/>
    <x v="1"/>
    <x v="4"/>
    <s v="RGP Southeastern Ontario"/>
    <n v="0"/>
    <n v="69"/>
    <n v="0"/>
    <n v="30"/>
    <n v="91.6"/>
    <n v="0"/>
    <n v="187.28"/>
    <n v="0"/>
    <b v="1"/>
    <s v="Both"/>
    <n v="0"/>
    <n v="13.7"/>
    <s v="1950 hours annually (37.5 hours per week)"/>
    <m/>
    <n v="0"/>
    <n v="1"/>
    <n v="0"/>
    <n v="0"/>
    <n v="0"/>
    <n v="10.85"/>
    <n v="15.22"/>
    <n v="3.3"/>
    <n v="0.6"/>
    <n v="0"/>
    <n v="0"/>
    <n v="0.4"/>
    <n v="1"/>
    <n v="0"/>
    <n v="1.82"/>
    <n v="0.5"/>
    <n v="0.5"/>
    <n v="1"/>
    <n v="0.2"/>
    <n v="0"/>
    <n v="0"/>
    <n v="2.23"/>
    <s v="Behav. Therapist - 0.80_x000a_Unit Aides (included above)_x000a_OT/PT Assistant_x000a_(included above)_x000a_Spiritual Health Practitioner - 0.50_x000a_Physican hospitalist - 0.5 Included in Other;_x000a_Unit Clerk 1FTE_x000a_APN - 0.33FTE_x000a_1.82 Administration - Mgr, Admin Dir, Sec, NU Admin Ass't"/>
    <n v="0"/>
    <n v="0"/>
    <n v="0"/>
    <n v="0"/>
    <m/>
    <s v="Acute, Sub Acute, Community to include LTC"/>
    <n v="95"/>
    <x v="0"/>
    <x v="0"/>
    <s v="Inpatient unit is 24/7.  Allied compliment is M-F business hours             RN includes 1.0 RN charge nurse"/>
    <s v="websters@providencecare.ca"/>
    <s v="Sarah Webster"/>
    <n v="45562.163888888892"/>
    <b v="1"/>
    <n v="1"/>
  </r>
  <r>
    <s v="Asset03743"/>
    <x v="28"/>
    <m/>
    <m/>
    <s v="Geriatric Inpatient Unit (Dementia and Non-Dementia Units)"/>
    <x v="46"/>
    <x v="4"/>
    <s v="1145 Carling Ave, K1Z 7K4, Ottawa Ontario"/>
    <s v="K1Z 7K4"/>
    <m/>
    <m/>
    <m/>
    <x v="1"/>
    <x v="4"/>
    <s v="RGP Eastern Ontario"/>
    <n v="0"/>
    <n v="165"/>
    <n v="0"/>
    <n v="45"/>
    <n v="87.6"/>
    <n v="60"/>
    <n v="60"/>
    <n v="168"/>
    <b v="1"/>
    <s v="Both"/>
    <n v="10"/>
    <n v="14"/>
    <s v="1950 hours annually (37.5 hours per week)"/>
    <m/>
    <n v="0"/>
    <n v="0"/>
    <n v="0"/>
    <n v="0"/>
    <n v="0"/>
    <n v="13.3"/>
    <n v="13.3"/>
    <n v="14.05"/>
    <n v="3"/>
    <n v="0"/>
    <n v="0.3"/>
    <n v="0.5"/>
    <n v="2.2000000000000002"/>
    <n v="0"/>
    <n v="1"/>
    <n v="0.5"/>
    <n v="2.2000000000000002"/>
    <n v="1"/>
    <n v="0"/>
    <n v="0"/>
    <n v="0"/>
    <n v="0"/>
    <m/>
    <n v="0"/>
    <n v="0"/>
    <n v="0"/>
    <n v="0"/>
    <m/>
    <m/>
    <n v="100"/>
    <x v="1"/>
    <x v="1"/>
    <m/>
    <s v="nathalie.azzi@theroyal.ca"/>
    <s v="Nathalie"/>
    <n v="45527.393750000003"/>
    <b v="1"/>
    <n v="1"/>
  </r>
  <r>
    <s v="Asset03998"/>
    <x v="28"/>
    <m/>
    <m/>
    <s v="Geriatric Dementia Unit"/>
    <x v="81"/>
    <x v="4"/>
    <s v="700 Gordon St"/>
    <s v="L1N 5S9"/>
    <m/>
    <m/>
    <s v="Dufferin; Haliburton; Northumberland; Peterborough; Simcoe; Muskoka; Kawartha Lakes; Toronto; York; Peel; Durham"/>
    <x v="1"/>
    <x v="4"/>
    <s v="Seniors Care Network"/>
    <n v="0"/>
    <n v="100"/>
    <n v="0"/>
    <n v="23"/>
    <n v="80.3"/>
    <n v="59"/>
    <n v="107.9"/>
    <n v="168"/>
    <b v="1"/>
    <s v="Both"/>
    <n v="2"/>
    <n v="6"/>
    <s v="1950 hours annually (37.5 hours per week)"/>
    <m/>
    <n v="0"/>
    <n v="0.2"/>
    <n v="0"/>
    <n v="0"/>
    <n v="1"/>
    <n v="7.1"/>
    <n v="16.2"/>
    <n v="7.3"/>
    <n v="1"/>
    <n v="0.35"/>
    <n v="0.2"/>
    <n v="0.3"/>
    <n v="0.7"/>
    <n v="0"/>
    <n v="1"/>
    <n v="0.3"/>
    <n v="0"/>
    <n v="1"/>
    <n v="0"/>
    <n v="0"/>
    <n v="0.9"/>
    <n v="0"/>
    <s v="1 BT shared between 3 units_x000a_1 part-time neuropsychologist splits time between 3 units_x000a_Physiotherapy assistant is a Rehab Assistant_x000a_1 Secretary"/>
    <n v="0"/>
    <n v="0"/>
    <n v="0"/>
    <n v="0"/>
    <s v="Emergency Department; Other"/>
    <s v="Hospital_x000a_LTCH_x000a_Service to service_x000a_BSO staff at LTCH"/>
    <n v="100"/>
    <x v="1"/>
    <x v="1"/>
    <m/>
    <s v="johnstonki@ontarioshores.ca"/>
    <s v="Kim Johnston"/>
    <n v="45559.53125"/>
    <b v="1"/>
    <n v="1"/>
  </r>
  <r>
    <s v="Asset04125"/>
    <x v="28"/>
    <m/>
    <m/>
    <s v="Specialized Dementia Unit"/>
    <x v="45"/>
    <x v="4"/>
    <s v="550 University Ave., Toronto, Ontario"/>
    <s v="M5G2A2"/>
    <m/>
    <m/>
    <s v="Toronto"/>
    <x v="3"/>
    <x v="4"/>
    <s v="RGP Toronto"/>
    <n v="0"/>
    <n v="71"/>
    <n v="0"/>
    <n v="17"/>
    <n v="93"/>
    <n v="65"/>
    <n v="62"/>
    <n v="0"/>
    <b v="1"/>
    <s v="Both"/>
    <n v="0"/>
    <n v="3"/>
    <s v="1950 hours annually (37.5 hours per week)"/>
    <m/>
    <n v="0"/>
    <n v="0.6"/>
    <n v="0.6"/>
    <n v="0"/>
    <n v="0"/>
    <n v="6.9"/>
    <n v="11.2"/>
    <n v="4.2"/>
    <n v="1.5"/>
    <n v="0.4"/>
    <n v="0.2"/>
    <n v="0.5"/>
    <n v="1"/>
    <n v="0"/>
    <n v="1"/>
    <n v="0.5"/>
    <n v="0.5"/>
    <n v="2"/>
    <n v="0.2"/>
    <n v="0"/>
    <n v="0"/>
    <n v="2.1"/>
    <s v="Service coordinator (0.6FTE)_x000a_Clinical Nurse Specialist (0.5FTE)_x000a_Advanced Nurse Educator(0.5FTE)"/>
    <n v="0"/>
    <n v="0"/>
    <n v="0"/>
    <n v="0"/>
    <s v="Other"/>
    <s v="Long Term Care_x000a_Acute Care"/>
    <n v="98.9"/>
    <x v="0"/>
    <x v="0"/>
    <s v="The Specialized Dementia Unit (SDU) specializes in assessing and treating persons age 65 and older who have behavioural challenges related to Alzheimer's disease and other types of dementia. The SDU has the expertise in addressing the full range of physical, mental, emotional and social issues associated with dementia. Our goal is to help individuals with dementia maximize their quality of life. We provide strategies to help people cope with the deterioration of memory and thinking skills. We work with individuals to manage agitation, resistance to care, aggression and other responsive behaviours associated with dementia. We help people live as safely as possible – whether at home or in care. In our inpatient unit, we provide care in a secure environment.We also aim to minimize the difficulties experienced by caregivers, including family caregivers and caregivers in long-term care centres. We help caregivers understand and manage behaviour changes caused by dementia. We also provide care tips and behavioural strategies for all caregivers, and we offer supportive counselling for families."/>
    <s v="Cheryl.Simpson@uhn.ca"/>
    <s v="Cheryl"/>
    <n v="45564.143055555556"/>
    <b v="1"/>
    <n v="1"/>
  </r>
  <r>
    <s v="Asset04173"/>
    <x v="28"/>
    <m/>
    <m/>
    <s v="Inpatient dementia Care H2"/>
    <x v="42"/>
    <x v="4"/>
    <s v="550 Wellinton Road London ON"/>
    <s v="N6C 0A7"/>
    <m/>
    <m/>
    <s v="Bruce; Elgin; Grey; Huron; Middlesex; Oxford; Perth"/>
    <x v="2"/>
    <x v="4"/>
    <s v="RGP Southwestern Ontario"/>
    <n v="0"/>
    <n v="10"/>
    <n v="0"/>
    <n v="18"/>
    <n v="87.7"/>
    <n v="0"/>
    <n v="439.9"/>
    <n v="168"/>
    <b v="1"/>
    <s v="Both"/>
    <n v="0"/>
    <n v="0"/>
    <s v="1950 hours annually (37.5 hours per week)"/>
    <m/>
    <n v="0"/>
    <n v="0.5"/>
    <n v="0.3"/>
    <n v="0"/>
    <n v="0"/>
    <n v="5"/>
    <n v="8"/>
    <n v="4"/>
    <n v="1"/>
    <n v="0"/>
    <n v="0"/>
    <n v="0"/>
    <n v="1"/>
    <n v="0"/>
    <n v="1"/>
    <n v="0"/>
    <n v="0"/>
    <n v="1"/>
    <n v="0"/>
    <n v="0"/>
    <n v="0"/>
    <n v="0"/>
    <s v="Dietician, SLP, Psychologist, Physiotherapist are for the entire mental health building which is 8 units"/>
    <n v="0"/>
    <n v="0"/>
    <n v="0"/>
    <n v="0"/>
    <m/>
    <m/>
    <n v="0"/>
    <x v="0"/>
    <x v="0"/>
    <m/>
    <s v="Krista.Harloff@sjhc.london.on.ca"/>
    <s v="Krista Harloff"/>
    <n v="45565.181944444441"/>
    <b v="1"/>
    <n v="1"/>
  </r>
  <r>
    <s v="Asset04205"/>
    <x v="28"/>
    <m/>
    <m/>
    <s v="Seniors Mental Health Behavioural Inpatient Program"/>
    <x v="113"/>
    <x v="4"/>
    <s v="100 West 5th Street, Hamilton, ON"/>
    <s v="L9C 0E3"/>
    <m/>
    <m/>
    <s v="Brant; Haldimand; Hamilton; Norfolk; Niagara Regional Municipality; Halton"/>
    <x v="2"/>
    <x v="4"/>
    <s v="RGP Central"/>
    <n v="0"/>
    <n v="80"/>
    <n v="112"/>
    <n v="24"/>
    <n v="99"/>
    <n v="0"/>
    <n v="0"/>
    <n v="168"/>
    <b v="1"/>
    <s v="Both"/>
    <n v="21"/>
    <n v="240"/>
    <s v="1950 hours annually (37.5 hours per week)"/>
    <m/>
    <n v="0"/>
    <n v="2"/>
    <n v="0"/>
    <n v="0"/>
    <n v="0.4"/>
    <n v="11.8"/>
    <n v="12"/>
    <n v="6"/>
    <n v="1"/>
    <n v="0.4"/>
    <n v="0.1"/>
    <n v="0"/>
    <n v="1"/>
    <n v="0"/>
    <n v="1.5"/>
    <n v="0.2"/>
    <n v="0"/>
    <n v="2"/>
    <n v="0.1"/>
    <n v="0"/>
    <n v="0.6"/>
    <n v="1"/>
    <s v="0.8 Laundry Aid_x000a_0.2 Spiritual Care"/>
    <n v="0"/>
    <n v="0"/>
    <n v="0"/>
    <n v="0"/>
    <s v="Emergency Department; Other; Community Agency; Home and Community Care Support Services; Ontario Health Team; Primary Care"/>
    <s v="SHJJ Seniors Mental Health Outpatient Programs, Acute Care, Long Term Care, Behavioural Health Beds"/>
    <n v="85"/>
    <x v="0"/>
    <x v="1"/>
    <m/>
    <s v="dbagley@stjoes.ca"/>
    <s v="DavidBagley"/>
    <n v="45568.478472222225"/>
    <b v="1"/>
    <n v="1"/>
  </r>
  <r>
    <s v="Asset04206"/>
    <x v="28"/>
    <m/>
    <m/>
    <s v="Seniors Mental Health Unit"/>
    <x v="199"/>
    <x v="4"/>
    <s v="100 West 5th Street, Hamilton, ON"/>
    <s v="L9C 0E3"/>
    <m/>
    <m/>
    <s v="Brant; Haldimand; Hamilton; Norfolk; Niagara Regional Municipality; Halton"/>
    <x v="2"/>
    <x v="4"/>
    <s v="RGP Central"/>
    <n v="0"/>
    <n v="62"/>
    <n v="100"/>
    <n v="12"/>
    <n v="108"/>
    <n v="60"/>
    <n v="65"/>
    <n v="168"/>
    <b v="1"/>
    <s v="Both"/>
    <n v="7"/>
    <n v="60"/>
    <s v="1950 hours annually (37.5 hours per week)"/>
    <m/>
    <n v="0"/>
    <n v="1"/>
    <n v="0"/>
    <n v="0"/>
    <n v="0.2"/>
    <n v="9.3000000000000007"/>
    <n v="6"/>
    <n v="0"/>
    <n v="1"/>
    <n v="0.2"/>
    <n v="0.1"/>
    <n v="0"/>
    <n v="1"/>
    <n v="0"/>
    <n v="1.2"/>
    <n v="1"/>
    <n v="0"/>
    <n v="0.5"/>
    <n v="0.05"/>
    <n v="0"/>
    <n v="0.4"/>
    <n v="0.1"/>
    <s v="0.1 Spiritual Care"/>
    <n v="0"/>
    <n v="0"/>
    <n v="0"/>
    <n v="0"/>
    <s v="Emergency Department; Other; Community Agency; Ontario Health Team; Primary Care"/>
    <s v="SJHH Seniors Mental Health Outpatient Programs, Inpatient &amp; Outpatient General Psychiatry, Acute Care"/>
    <n v="100"/>
    <x v="0"/>
    <x v="1"/>
    <m/>
    <s v="dbagley@stjoes.ca"/>
    <s v="DavidBagley"/>
    <n v="45568.478472222225"/>
    <b v="1"/>
    <n v="1"/>
  </r>
  <r>
    <s v="Asset04172"/>
    <x v="28"/>
    <m/>
    <m/>
    <s v="Geriatric Mental Health Inpatient  unit G2"/>
    <x v="42"/>
    <x v="4"/>
    <s v="550 Wellington Road London, ON"/>
    <s v="N6C 0A7"/>
    <m/>
    <m/>
    <s v="Bruce; Elgin; Grey; Huron; Middlesex; Oxford; Perth"/>
    <x v="2"/>
    <x v="4"/>
    <s v="RGP Southwestern Ontario"/>
    <n v="0"/>
    <n v="42"/>
    <n v="0"/>
    <n v="24"/>
    <n v="93.2"/>
    <n v="0"/>
    <n v="141.4"/>
    <n v="168"/>
    <b v="1"/>
    <s v="Both"/>
    <n v="0"/>
    <n v="0"/>
    <s v="1950 hours annually (37.5 hours per week)"/>
    <m/>
    <n v="0"/>
    <n v="1"/>
    <n v="0"/>
    <n v="0"/>
    <n v="0"/>
    <n v="7"/>
    <n v="8"/>
    <n v="4"/>
    <n v="1"/>
    <n v="0"/>
    <n v="0"/>
    <n v="0"/>
    <n v="1"/>
    <n v="0.3"/>
    <n v="1"/>
    <n v="0"/>
    <n v="0"/>
    <n v="1"/>
    <n v="0"/>
    <n v="0"/>
    <n v="0"/>
    <n v="0"/>
    <s v="SLP, Dietician, Psychologist and Physiotherapy are for the entire mental health building which is 8 unit"/>
    <n v="0"/>
    <n v="0"/>
    <n v="0"/>
    <n v="0"/>
    <m/>
    <m/>
    <n v="0"/>
    <x v="0"/>
    <x v="0"/>
    <m/>
    <s v="Krista.Harloff@sjhc.london.on.ca"/>
    <s v="Krista Harloff"/>
    <n v="45565.181250000001"/>
    <b v="1"/>
    <n v="1"/>
  </r>
  <r>
    <s v="Asset03997"/>
    <x v="28"/>
    <m/>
    <m/>
    <s v="Geriatric Psychiatry Unit"/>
    <x v="81"/>
    <x v="4"/>
    <s v="700 Gordon St"/>
    <s v="L1N 5S9"/>
    <m/>
    <m/>
    <s v="Haliburton; Northumberland; Peterborough; Simcoe; Muskoka; Kawartha Lakes; Toronto; York; Durham"/>
    <x v="1"/>
    <x v="4"/>
    <s v="Seniors Care Network"/>
    <n v="0"/>
    <n v="103"/>
    <n v="0"/>
    <n v="25"/>
    <n v="94"/>
    <n v="59"/>
    <n v="92.7"/>
    <n v="168"/>
    <b v="1"/>
    <s v="Both"/>
    <n v="4"/>
    <n v="19"/>
    <s v="1950 hours annually (37.5 hours per week)"/>
    <m/>
    <n v="0"/>
    <n v="1.2"/>
    <n v="0"/>
    <n v="0"/>
    <n v="0"/>
    <n v="10.5"/>
    <n v="14.1"/>
    <n v="2.9"/>
    <n v="1"/>
    <n v="0.35"/>
    <n v="0.2"/>
    <n v="0.3"/>
    <n v="0.7"/>
    <n v="0.2"/>
    <n v="1"/>
    <n v="0.3"/>
    <n v="0"/>
    <n v="1"/>
    <n v="0"/>
    <n v="0"/>
    <n v="0.1"/>
    <n v="0"/>
    <s v="1 BT shared between 3 units_x000a_1 neuropsychologist shared between 3 units_x000a_Manager also covers outpatient services_x000a_0.3 Physiotherapy Assistant is a Rehab Assistant _x000a_1 Secretary"/>
    <n v="0"/>
    <n v="0"/>
    <n v="0"/>
    <n v="0"/>
    <s v="Emergency Department; Other; Community Agency; Community Paramedicine"/>
    <s v="LTCH_x000a_Hospital _x000a_Service to service"/>
    <n v="100"/>
    <x v="1"/>
    <x v="1"/>
    <m/>
    <s v="johnstonki@ontarioshores.ca"/>
    <s v="Kim Johnston"/>
    <n v="45559.530555555553"/>
    <b v="1"/>
    <n v="1"/>
  </r>
  <r>
    <s v="Asset04162"/>
    <x v="38"/>
    <m/>
    <m/>
    <s v="The Elden of Bradford Transitional Care Unit"/>
    <x v="95"/>
    <x v="4"/>
    <s v="22 Prospect Street, Newmarket Ontario"/>
    <s v="L3Y3S9"/>
    <m/>
    <m/>
    <s v="Simcoe; York"/>
    <x v="0"/>
    <x v="4"/>
    <s v="No RGP"/>
    <n v="0"/>
    <n v="108"/>
    <n v="0"/>
    <n v="44"/>
    <n v="95"/>
    <n v="0"/>
    <n v="0"/>
    <n v="0"/>
    <b v="0"/>
    <s v="Both"/>
    <n v="0"/>
    <n v="0"/>
    <s v="1950 hours annually (37.5 hours per week)"/>
    <m/>
    <n v="0"/>
    <n v="0"/>
    <n v="0"/>
    <n v="0"/>
    <n v="0"/>
    <n v="0"/>
    <n v="0"/>
    <n v="0"/>
    <n v="0"/>
    <n v="0"/>
    <n v="0"/>
    <n v="0"/>
    <n v="0"/>
    <n v="0"/>
    <n v="1.5"/>
    <n v="0"/>
    <n v="0"/>
    <n v="0"/>
    <n v="0"/>
    <n v="0"/>
    <n v="0"/>
    <n v="1"/>
    <s v="Total of:_x000a_ •1 FTE – Manager of Community Programs_x000a_•1 FTE – Southlake@home Coordinator’s_x000a_•.5 FTE – Administrative Assistant"/>
    <n v="0"/>
    <n v="0"/>
    <n v="0"/>
    <n v="0"/>
    <s v="Other"/>
    <s v="Emergency daily rounds, bullet rounds, Longstay ALC meetings, JDR's, OH@home.  Sub-Acute Referral once accepted RM&amp;R completed"/>
    <n v="100"/>
    <x v="0"/>
    <x v="1"/>
    <s v="The TCU is for ALC patients who have/or require a  LTC application.  Patients have been escalated to management and determined that the patient is unable to be supported in the community due to high care needs or finances.Patient Story: I don’t think my mom would have survived if she didn’t come into the transitional care . I am so happy with the care she received."/>
    <s v="hmiller@southlake.ca"/>
    <s v="Heather Miller"/>
    <n v="45565.134722222225"/>
    <b v="1"/>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FA422CC-FE4A-DF42-94D4-80C4EB62F337}" name="PivotTable7" cacheId="173"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E44" firstHeaderRow="0" firstDataRow="1" firstDataCol="1"/>
  <pivotFields count="67">
    <pivotField showAll="0"/>
    <pivotField axis="axisRow" dataField="1" showAll="0">
      <items count="41">
        <item x="0"/>
        <item x="1"/>
        <item h="1" x="2"/>
        <item x="3"/>
        <item x="5"/>
        <item x="7"/>
        <item x="8"/>
        <item x="9"/>
        <item x="10"/>
        <item h="1" x="11"/>
        <item x="12"/>
        <item x="14"/>
        <item h="1" x="16"/>
        <item x="18"/>
        <item x="19"/>
        <item x="34"/>
        <item x="25"/>
        <item x="26"/>
        <item x="27"/>
        <item x="35"/>
        <item x="38"/>
        <item x="20"/>
        <item x="32"/>
        <item x="33"/>
        <item x="4"/>
        <item x="6"/>
        <item x="13"/>
        <item x="15"/>
        <item x="17"/>
        <item x="21"/>
        <item x="22"/>
        <item x="23"/>
        <item x="24"/>
        <item x="28"/>
        <item x="29"/>
        <item x="30"/>
        <item x="31"/>
        <item x="36"/>
        <item x="37"/>
        <item x="39"/>
        <item t="default"/>
      </items>
    </pivotField>
    <pivotField showAll="0"/>
    <pivotField showAll="0"/>
    <pivotField showAll="0"/>
    <pivotField showAll="0"/>
    <pivotField showAll="0">
      <items count="6">
        <item h="1" x="0"/>
        <item h="1" x="1"/>
        <item h="1" x="2"/>
        <item h="1" x="3"/>
        <item x="4"/>
        <item t="default"/>
      </items>
    </pivotField>
    <pivotField showAll="0"/>
    <pivotField showAll="0"/>
    <pivotField showAll="0"/>
    <pivotField showAll="0"/>
    <pivotField showAll="0"/>
    <pivotField showAll="0"/>
    <pivotField axis="axisRow" showAll="0">
      <items count="7">
        <item x="0"/>
        <item x="2"/>
        <item x="3"/>
        <item x="5"/>
        <item x="4"/>
        <item x="1"/>
        <item t="default"/>
      </items>
    </pivotField>
    <pivotField showAll="0"/>
    <pivotField showAll="0"/>
    <pivotField dataField="1"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2">
    <field x="13"/>
    <field x="1"/>
  </rowFields>
  <rowItems count="41">
    <i>
      <x/>
    </i>
    <i r="1">
      <x/>
    </i>
    <i r="1">
      <x v="1"/>
    </i>
    <i r="1">
      <x v="4"/>
    </i>
    <i r="1">
      <x v="13"/>
    </i>
    <i r="1">
      <x v="27"/>
    </i>
    <i r="1">
      <x v="28"/>
    </i>
    <i>
      <x v="1"/>
    </i>
    <i r="1">
      <x v="3"/>
    </i>
    <i r="1">
      <x v="5"/>
    </i>
    <i r="1">
      <x v="7"/>
    </i>
    <i r="1">
      <x v="8"/>
    </i>
    <i r="1">
      <x v="10"/>
    </i>
    <i r="1">
      <x v="11"/>
    </i>
    <i r="1">
      <x v="18"/>
    </i>
    <i r="1">
      <x v="21"/>
    </i>
    <i r="1">
      <x v="24"/>
    </i>
    <i r="1">
      <x v="26"/>
    </i>
    <i r="1">
      <x v="31"/>
    </i>
    <i r="1">
      <x v="32"/>
    </i>
    <i r="1">
      <x v="36"/>
    </i>
    <i r="1">
      <x v="39"/>
    </i>
    <i>
      <x v="2"/>
    </i>
    <i r="1">
      <x v="19"/>
    </i>
    <i r="1">
      <x v="25"/>
    </i>
    <i>
      <x v="3"/>
    </i>
    <i r="1">
      <x v="14"/>
    </i>
    <i r="1">
      <x v="17"/>
    </i>
    <i r="1">
      <x v="37"/>
    </i>
    <i>
      <x v="4"/>
    </i>
    <i r="1">
      <x v="6"/>
    </i>
    <i r="1">
      <x v="20"/>
    </i>
    <i r="1">
      <x v="22"/>
    </i>
    <i r="1">
      <x v="29"/>
    </i>
    <i r="1">
      <x v="33"/>
    </i>
    <i r="1">
      <x v="34"/>
    </i>
    <i r="1">
      <x v="35"/>
    </i>
    <i>
      <x v="5"/>
    </i>
    <i r="1">
      <x v="15"/>
    </i>
    <i r="1">
      <x v="16"/>
    </i>
    <i t="grand">
      <x/>
    </i>
  </rowItems>
  <colFields count="1">
    <field x="-2"/>
  </colFields>
  <colItems count="4">
    <i>
      <x/>
    </i>
    <i i="1">
      <x v="1"/>
    </i>
    <i i="2">
      <x v="2"/>
    </i>
    <i i="3">
      <x v="3"/>
    </i>
  </colItems>
  <dataFields count="4">
    <dataField name="Count of SGS Programs" fld="1" subtotal="count" baseField="0" baseItem="0"/>
    <dataField name="Total Num Unique Patients Served" fld="16" baseField="0" baseItem="0"/>
    <dataField name="Sum of Num Visits Anually" fld="52" baseField="0" baseItem="0"/>
    <dataField name="Sum of Num Beds" fld="18" baseField="0" baseItem="0"/>
  </dataFields>
  <formats count="2">
    <format dxfId="7">
      <pivotArea grandRow="1" outline="0" collapsedLevelsAreSubtotals="1" fieldPosition="0"/>
    </format>
    <format dxfId="6">
      <pivotArea collapsedLevelsAreSubtotals="1" fieldPosition="0">
        <references count="2">
          <reference field="4294967294" count="1" selected="0">
            <x v="2"/>
          </reference>
          <reference field="13" count="1">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96CF9FE0-F271-0044-BC65-00F3CEDEE207}" name="PivotTable1" cacheId="173"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4" rowHeaderCaption="Type of SGS by Facility">
  <location ref="A3:B44" firstHeaderRow="1" firstDataRow="1" firstDataCol="1"/>
  <pivotFields count="67">
    <pivotField showAll="0"/>
    <pivotField axis="axisRow" dataField="1" showAll="0">
      <items count="41">
        <item h="1" x="0"/>
        <item h="1" x="1"/>
        <item h="1" x="2"/>
        <item h="1" x="3"/>
        <item h="1" x="5"/>
        <item h="1" x="7"/>
        <item h="1" x="8"/>
        <item x="9"/>
        <item h="1" x="10"/>
        <item h="1" x="11"/>
        <item h="1" x="12"/>
        <item h="1" x="14"/>
        <item h="1" x="16"/>
        <item h="1" x="18"/>
        <item h="1" x="19"/>
        <item h="1" x="34"/>
        <item h="1" x="25"/>
        <item h="1" x="26"/>
        <item h="1" x="27"/>
        <item h="1" x="35"/>
        <item h="1" x="38"/>
        <item h="1" x="20"/>
        <item h="1" x="32"/>
        <item h="1" x="33"/>
        <item h="1" x="4"/>
        <item h="1" x="6"/>
        <item h="1" x="13"/>
        <item h="1" x="15"/>
        <item h="1" x="17"/>
        <item h="1" x="21"/>
        <item h="1" x="22"/>
        <item h="1" x="23"/>
        <item h="1" x="24"/>
        <item h="1" x="28"/>
        <item h="1" x="29"/>
        <item h="1" x="30"/>
        <item h="1" x="31"/>
        <item h="1" x="36"/>
        <item h="1" x="37"/>
        <item h="1" x="39"/>
        <item t="default"/>
      </items>
    </pivotField>
    <pivotField showAll="0"/>
    <pivotField showAll="0"/>
    <pivotField showAll="0"/>
    <pivotField axis="axisRow" showAll="0">
      <items count="201">
        <item x="68"/>
        <item x="134"/>
        <item x="142"/>
        <item x="25"/>
        <item x="66"/>
        <item x="110"/>
        <item x="20"/>
        <item x="71"/>
        <item x="80"/>
        <item x="82"/>
        <item x="79"/>
        <item x="76"/>
        <item x="10"/>
        <item x="98"/>
        <item x="84"/>
        <item x="97"/>
        <item x="78"/>
        <item x="26"/>
        <item x="69"/>
        <item x="109"/>
        <item x="99"/>
        <item x="140"/>
        <item x="65"/>
        <item x="91"/>
        <item x="101"/>
        <item x="13"/>
        <item x="4"/>
        <item x="102"/>
        <item x="60"/>
        <item x="36"/>
        <item x="37"/>
        <item x="72"/>
        <item x="93"/>
        <item x="41"/>
        <item x="15"/>
        <item x="14"/>
        <item x="27"/>
        <item x="49"/>
        <item x="94"/>
        <item x="28"/>
        <item x="50"/>
        <item x="5"/>
        <item x="116"/>
        <item x="31"/>
        <item x="32"/>
        <item x="30"/>
        <item x="57"/>
        <item x="96"/>
        <item x="123"/>
        <item x="117"/>
        <item x="125"/>
        <item x="119"/>
        <item x="56"/>
        <item x="118"/>
        <item x="130"/>
        <item x="63"/>
        <item x="34"/>
        <item x="131"/>
        <item x="35"/>
        <item x="33"/>
        <item x="81"/>
        <item x="3"/>
        <item x="111"/>
        <item x="21"/>
        <item x="1"/>
        <item x="77"/>
        <item x="47"/>
        <item x="108"/>
        <item x="2"/>
        <item x="114"/>
        <item x="18"/>
        <item x="19"/>
        <item x="46"/>
        <item x="127"/>
        <item x="38"/>
        <item x="40"/>
        <item x="39"/>
        <item x="67"/>
        <item x="138"/>
        <item x="126"/>
        <item x="95"/>
        <item x="17"/>
        <item x="59"/>
        <item x="51"/>
        <item x="87"/>
        <item x="115"/>
        <item x="85"/>
        <item x="83"/>
        <item x="113"/>
        <item x="86"/>
        <item x="112"/>
        <item x="42"/>
        <item x="58"/>
        <item x="29"/>
        <item x="22"/>
        <item x="7"/>
        <item x="23"/>
        <item x="24"/>
        <item x="132"/>
        <item x="128"/>
        <item x="135"/>
        <item x="104"/>
        <item x="70"/>
        <item x="139"/>
        <item x="136"/>
        <item x="45"/>
        <item x="6"/>
        <item x="103"/>
        <item x="61"/>
        <item x="0"/>
        <item x="120"/>
        <item x="124"/>
        <item x="48"/>
        <item x="11"/>
        <item x="9"/>
        <item x="8"/>
        <item x="16"/>
        <item x="64"/>
        <item x="121"/>
        <item x="107"/>
        <item x="105"/>
        <item x="133"/>
        <item x="137"/>
        <item x="62"/>
        <item x="141"/>
        <item x="106"/>
        <item x="143"/>
        <item x="144"/>
        <item x="145"/>
        <item x="146"/>
        <item x="147"/>
        <item x="149"/>
        <item x="151"/>
        <item x="152"/>
        <item x="153"/>
        <item x="148"/>
        <item x="154"/>
        <item x="160"/>
        <item x="161"/>
        <item x="162"/>
        <item x="156"/>
        <item x="163"/>
        <item x="164"/>
        <item x="165"/>
        <item x="166"/>
        <item x="167"/>
        <item x="168"/>
        <item x="122"/>
        <item x="173"/>
        <item x="100"/>
        <item x="155"/>
        <item x="170"/>
        <item x="171"/>
        <item x="172"/>
        <item x="12"/>
        <item x="43"/>
        <item x="44"/>
        <item x="52"/>
        <item x="53"/>
        <item x="54"/>
        <item x="55"/>
        <item x="73"/>
        <item x="74"/>
        <item x="75"/>
        <item x="88"/>
        <item x="89"/>
        <item x="90"/>
        <item x="92"/>
        <item x="129"/>
        <item x="150"/>
        <item x="157"/>
        <item x="158"/>
        <item x="159"/>
        <item x="169"/>
        <item x="174"/>
        <item x="175"/>
        <item x="176"/>
        <item x="177"/>
        <item x="178"/>
        <item x="179"/>
        <item x="180"/>
        <item x="181"/>
        <item x="182"/>
        <item x="183"/>
        <item x="184"/>
        <item x="185"/>
        <item x="186"/>
        <item x="187"/>
        <item x="188"/>
        <item x="189"/>
        <item x="190"/>
        <item x="191"/>
        <item x="192"/>
        <item x="193"/>
        <item x="194"/>
        <item x="195"/>
        <item x="196"/>
        <item x="197"/>
        <item x="198"/>
        <item x="199"/>
        <item t="default"/>
      </items>
    </pivotField>
    <pivotField showAll="0">
      <items count="6">
        <item h="1" x="0"/>
        <item h="1" x="1"/>
        <item h="1" x="2"/>
        <item h="1" x="3"/>
        <item x="4"/>
        <item t="default"/>
      </items>
    </pivotField>
    <pivotField showAll="0"/>
    <pivotField showAll="0"/>
    <pivotField showAll="0"/>
    <pivotField showAll="0"/>
    <pivotField showAll="0"/>
    <pivotField showAll="0">
      <items count="7">
        <item x="0"/>
        <item x="1"/>
        <item x="5"/>
        <item x="4"/>
        <item x="3"/>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2">
    <field x="1"/>
    <field x="5"/>
  </rowFields>
  <rowItems count="41">
    <i>
      <x v="7"/>
    </i>
    <i r="1">
      <x v="9"/>
    </i>
    <i r="1">
      <x v="34"/>
    </i>
    <i r="1">
      <x v="41"/>
    </i>
    <i r="1">
      <x v="45"/>
    </i>
    <i r="1">
      <x v="46"/>
    </i>
    <i r="1">
      <x v="47"/>
    </i>
    <i r="1">
      <x v="66"/>
    </i>
    <i r="1">
      <x v="73"/>
    </i>
    <i r="1">
      <x v="75"/>
    </i>
    <i r="1">
      <x v="76"/>
    </i>
    <i r="1">
      <x v="79"/>
    </i>
    <i r="1">
      <x v="80"/>
    </i>
    <i r="1">
      <x v="81"/>
    </i>
    <i r="1">
      <x v="93"/>
    </i>
    <i r="1">
      <x v="94"/>
    </i>
    <i r="1">
      <x v="98"/>
    </i>
    <i r="1">
      <x v="100"/>
    </i>
    <i r="1">
      <x v="105"/>
    </i>
    <i r="1">
      <x v="106"/>
    </i>
    <i r="1">
      <x v="112"/>
    </i>
    <i r="1">
      <x v="115"/>
    </i>
    <i r="1">
      <x v="116"/>
    </i>
    <i r="1">
      <x v="117"/>
    </i>
    <i r="1">
      <x v="123"/>
    </i>
    <i r="1">
      <x v="125"/>
    </i>
    <i r="1">
      <x v="129"/>
    </i>
    <i r="1">
      <x v="132"/>
    </i>
    <i r="1">
      <x v="133"/>
    </i>
    <i r="1">
      <x v="135"/>
    </i>
    <i r="1">
      <x v="140"/>
    </i>
    <i r="1">
      <x v="152"/>
    </i>
    <i r="1">
      <x v="154"/>
    </i>
    <i r="1">
      <x v="155"/>
    </i>
    <i r="1">
      <x v="156"/>
    </i>
    <i r="1">
      <x v="169"/>
    </i>
    <i r="1">
      <x v="175"/>
    </i>
    <i r="1">
      <x v="191"/>
    </i>
    <i r="1">
      <x v="192"/>
    </i>
    <i r="1">
      <x v="193"/>
    </i>
    <i t="grand">
      <x/>
    </i>
  </rowItems>
  <colItems count="1">
    <i/>
  </colItems>
  <dataFields count="1">
    <dataField name="Number SGS by Type Name" fld="1" subtotal="count" baseField="0" baseItem="0"/>
  </dataFields>
  <chartFormats count="2">
    <chartFormat chart="0" format="0" series="1">
      <pivotArea type="data" outline="0" fieldPosition="0">
        <references count="1">
          <reference field="4294967294" count="1" selected="0">
            <x v="0"/>
          </reference>
        </references>
      </pivotArea>
    </chartFormat>
    <chartFormat chart="2" format="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5958F52-502B-3443-B60A-6E0F4C0E35DE}" name="PivotTable1" cacheId="173"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10">
  <location ref="A7:AM9" firstHeaderRow="1" firstDataRow="2" firstDataCol="1" rowPageCount="3" colPageCount="1"/>
  <pivotFields count="67">
    <pivotField showAll="0"/>
    <pivotField axis="axisCol" showAll="0" sortType="ascending">
      <items count="41">
        <item x="0"/>
        <item x="1"/>
        <item x="2"/>
        <item x="3"/>
        <item x="5"/>
        <item x="7"/>
        <item x="8"/>
        <item x="9"/>
        <item x="10"/>
        <item x="11"/>
        <item x="12"/>
        <item x="14"/>
        <item x="16"/>
        <item x="18"/>
        <item x="19"/>
        <item x="34"/>
        <item x="25"/>
        <item x="26"/>
        <item x="27"/>
        <item x="35"/>
        <item x="38"/>
        <item x="20"/>
        <item x="32"/>
        <item x="33"/>
        <item x="4"/>
        <item x="6"/>
        <item x="13"/>
        <item x="15"/>
        <item x="17"/>
        <item x="21"/>
        <item x="22"/>
        <item x="23"/>
        <item x="24"/>
        <item x="28"/>
        <item x="29"/>
        <item x="30"/>
        <item x="31"/>
        <item x="36"/>
        <item x="37"/>
        <item x="39"/>
        <item t="default"/>
      </items>
      <autoSortScope>
        <pivotArea dataOnly="0" outline="0" fieldPosition="0">
          <references count="1">
            <reference field="4294967294" count="1" selected="0">
              <x v="0"/>
            </reference>
          </references>
        </pivotArea>
      </autoSortScope>
    </pivotField>
    <pivotField showAll="0"/>
    <pivotField showAll="0"/>
    <pivotField showAll="0"/>
    <pivotField axis="axisPage" showAll="0">
      <items count="201">
        <item x="68"/>
        <item x="134"/>
        <item x="142"/>
        <item x="25"/>
        <item x="66"/>
        <item x="110"/>
        <item x="20"/>
        <item x="71"/>
        <item x="80"/>
        <item x="82"/>
        <item x="79"/>
        <item x="76"/>
        <item x="10"/>
        <item x="98"/>
        <item x="84"/>
        <item x="97"/>
        <item x="78"/>
        <item x="26"/>
        <item x="69"/>
        <item x="109"/>
        <item x="99"/>
        <item x="140"/>
        <item x="65"/>
        <item x="91"/>
        <item x="101"/>
        <item x="13"/>
        <item x="4"/>
        <item x="102"/>
        <item x="60"/>
        <item x="36"/>
        <item x="37"/>
        <item x="72"/>
        <item x="93"/>
        <item x="41"/>
        <item x="15"/>
        <item x="14"/>
        <item x="27"/>
        <item x="49"/>
        <item x="94"/>
        <item x="28"/>
        <item x="50"/>
        <item x="5"/>
        <item x="116"/>
        <item x="31"/>
        <item x="32"/>
        <item x="30"/>
        <item x="57"/>
        <item x="96"/>
        <item x="123"/>
        <item x="117"/>
        <item x="125"/>
        <item x="119"/>
        <item x="56"/>
        <item x="118"/>
        <item x="130"/>
        <item x="63"/>
        <item x="34"/>
        <item x="131"/>
        <item x="35"/>
        <item x="33"/>
        <item x="81"/>
        <item x="3"/>
        <item x="111"/>
        <item x="21"/>
        <item x="1"/>
        <item x="77"/>
        <item x="47"/>
        <item x="108"/>
        <item x="2"/>
        <item x="114"/>
        <item x="18"/>
        <item x="19"/>
        <item x="46"/>
        <item x="127"/>
        <item x="38"/>
        <item x="40"/>
        <item x="39"/>
        <item x="67"/>
        <item x="138"/>
        <item x="126"/>
        <item x="95"/>
        <item x="17"/>
        <item x="59"/>
        <item x="51"/>
        <item x="87"/>
        <item x="115"/>
        <item x="85"/>
        <item x="83"/>
        <item x="113"/>
        <item x="86"/>
        <item x="112"/>
        <item x="42"/>
        <item x="58"/>
        <item x="29"/>
        <item x="22"/>
        <item x="7"/>
        <item x="23"/>
        <item x="24"/>
        <item x="132"/>
        <item x="128"/>
        <item x="135"/>
        <item x="104"/>
        <item x="70"/>
        <item x="139"/>
        <item x="136"/>
        <item x="45"/>
        <item x="6"/>
        <item x="103"/>
        <item x="61"/>
        <item x="0"/>
        <item x="120"/>
        <item x="124"/>
        <item x="48"/>
        <item x="11"/>
        <item x="9"/>
        <item x="8"/>
        <item x="16"/>
        <item x="64"/>
        <item x="121"/>
        <item x="107"/>
        <item x="105"/>
        <item x="133"/>
        <item x="137"/>
        <item x="62"/>
        <item x="141"/>
        <item x="106"/>
        <item x="143"/>
        <item x="144"/>
        <item x="145"/>
        <item x="146"/>
        <item x="147"/>
        <item x="149"/>
        <item x="151"/>
        <item x="152"/>
        <item x="153"/>
        <item x="148"/>
        <item x="154"/>
        <item x="160"/>
        <item x="161"/>
        <item x="162"/>
        <item x="156"/>
        <item x="163"/>
        <item x="164"/>
        <item x="165"/>
        <item x="166"/>
        <item x="167"/>
        <item x="168"/>
        <item x="122"/>
        <item x="173"/>
        <item x="100"/>
        <item x="155"/>
        <item x="170"/>
        <item x="171"/>
        <item x="172"/>
        <item x="12"/>
        <item x="43"/>
        <item x="44"/>
        <item x="52"/>
        <item x="53"/>
        <item x="54"/>
        <item x="55"/>
        <item x="73"/>
        <item x="74"/>
        <item x="75"/>
        <item x="88"/>
        <item x="89"/>
        <item x="90"/>
        <item x="92"/>
        <item x="129"/>
        <item x="150"/>
        <item x="157"/>
        <item x="158"/>
        <item x="159"/>
        <item x="169"/>
        <item x="174"/>
        <item x="175"/>
        <item x="176"/>
        <item x="177"/>
        <item x="178"/>
        <item x="179"/>
        <item x="180"/>
        <item x="181"/>
        <item x="182"/>
        <item x="183"/>
        <item x="184"/>
        <item x="185"/>
        <item x="186"/>
        <item x="187"/>
        <item x="188"/>
        <item x="189"/>
        <item x="190"/>
        <item x="191"/>
        <item x="192"/>
        <item x="193"/>
        <item x="194"/>
        <item x="195"/>
        <item x="196"/>
        <item x="197"/>
        <item x="198"/>
        <item x="199"/>
        <item t="default"/>
      </items>
    </pivotField>
    <pivotField axis="axisPage" showAll="0">
      <items count="6">
        <item x="0"/>
        <item x="1"/>
        <item x="2"/>
        <item x="3"/>
        <item x="4"/>
        <item t="default"/>
      </items>
    </pivotField>
    <pivotField showAll="0"/>
    <pivotField showAll="0"/>
    <pivotField showAll="0"/>
    <pivotField showAll="0"/>
    <pivotField showAll="0"/>
    <pivotField axis="axisPage" showAll="0">
      <items count="7">
        <item x="0"/>
        <item x="1"/>
        <item x="5"/>
        <item x="4"/>
        <item x="3"/>
        <item x="2"/>
        <item t="default"/>
      </items>
    </pivotField>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Items count="1">
    <i/>
  </rowItems>
  <colFields count="1">
    <field x="1"/>
  </colFields>
  <colItems count="38">
    <i>
      <x v="37"/>
    </i>
    <i>
      <x v="22"/>
    </i>
    <i>
      <x v="20"/>
    </i>
    <i>
      <x/>
    </i>
    <i>
      <x v="19"/>
    </i>
    <i>
      <x v="29"/>
    </i>
    <i>
      <x v="11"/>
    </i>
    <i>
      <x v="4"/>
    </i>
    <i>
      <x v="21"/>
    </i>
    <i>
      <x v="31"/>
    </i>
    <i>
      <x v="32"/>
    </i>
    <i>
      <x v="35"/>
    </i>
    <i>
      <x v="34"/>
    </i>
    <i>
      <x v="2"/>
    </i>
    <i>
      <x v="27"/>
    </i>
    <i>
      <x v="33"/>
    </i>
    <i>
      <x v="39"/>
    </i>
    <i>
      <x v="16"/>
    </i>
    <i>
      <x v="9"/>
    </i>
    <i>
      <x v="3"/>
    </i>
    <i>
      <x v="24"/>
    </i>
    <i>
      <x v="18"/>
    </i>
    <i>
      <x v="12"/>
    </i>
    <i>
      <x v="15"/>
    </i>
    <i>
      <x v="13"/>
    </i>
    <i>
      <x v="6"/>
    </i>
    <i>
      <x v="1"/>
    </i>
    <i>
      <x v="36"/>
    </i>
    <i>
      <x v="5"/>
    </i>
    <i>
      <x v="17"/>
    </i>
    <i>
      <x v="10"/>
    </i>
    <i>
      <x v="25"/>
    </i>
    <i>
      <x v="14"/>
    </i>
    <i>
      <x v="8"/>
    </i>
    <i>
      <x v="28"/>
    </i>
    <i>
      <x v="26"/>
    </i>
    <i>
      <x v="7"/>
    </i>
    <i t="grand">
      <x/>
    </i>
  </colItems>
  <pageFields count="3">
    <pageField fld="6" item="4" hier="-1"/>
    <pageField fld="12" hier="-1"/>
    <pageField fld="5" hier="-1"/>
  </pageFields>
  <dataFields count="1">
    <dataField name="Sum of Num Unique Patients Served" fld="16" baseField="0" baseItem="0"/>
  </dataFields>
  <formats count="3">
    <format dxfId="5">
      <pivotArea collapsedLevelsAreSubtotals="1" fieldPosition="0">
        <references count="1">
          <reference field="5" count="0"/>
        </references>
      </pivotArea>
    </format>
    <format dxfId="4">
      <pivotArea grandRow="1" outline="0" collapsedLevelsAreSubtotals="1" fieldPosition="0"/>
    </format>
    <format dxfId="3">
      <pivotArea dataOnly="0" labelOnly="1" grandRow="1" outline="0" fieldPosition="0"/>
    </format>
  </formats>
  <chartFormats count="88">
    <chartFormat chart="0" format="0" series="1">
      <pivotArea type="data" outline="0" fieldPosition="0">
        <references count="2">
          <reference field="4294967294" count="1" selected="0">
            <x v="0"/>
          </reference>
          <reference field="1" count="1" selected="0">
            <x v="0"/>
          </reference>
        </references>
      </pivotArea>
    </chartFormat>
    <chartFormat chart="0" format="1" series="1">
      <pivotArea type="data" outline="0" fieldPosition="0">
        <references count="2">
          <reference field="4294967294" count="1" selected="0">
            <x v="0"/>
          </reference>
          <reference field="1" count="1" selected="0">
            <x v="1"/>
          </reference>
        </references>
      </pivotArea>
    </chartFormat>
    <chartFormat chart="0" format="2" series="1">
      <pivotArea type="data" outline="0" fieldPosition="0">
        <references count="2">
          <reference field="4294967294" count="1" selected="0">
            <x v="0"/>
          </reference>
          <reference field="1" count="1" selected="0">
            <x v="2"/>
          </reference>
        </references>
      </pivotArea>
    </chartFormat>
    <chartFormat chart="0" format="3" series="1">
      <pivotArea type="data" outline="0" fieldPosition="0">
        <references count="2">
          <reference field="4294967294" count="1" selected="0">
            <x v="0"/>
          </reference>
          <reference field="1" count="1" selected="0">
            <x v="3"/>
          </reference>
        </references>
      </pivotArea>
    </chartFormat>
    <chartFormat chart="0" format="5" series="1">
      <pivotArea type="data" outline="0" fieldPosition="0">
        <references count="2">
          <reference field="4294967294" count="1" selected="0">
            <x v="0"/>
          </reference>
          <reference field="1" count="1" selected="0">
            <x v="4"/>
          </reference>
        </references>
      </pivotArea>
    </chartFormat>
    <chartFormat chart="0" format="7" series="1">
      <pivotArea type="data" outline="0" fieldPosition="0">
        <references count="2">
          <reference field="4294967294" count="1" selected="0">
            <x v="0"/>
          </reference>
          <reference field="1" count="1" selected="0">
            <x v="5"/>
          </reference>
        </references>
      </pivotArea>
    </chartFormat>
    <chartFormat chart="0" format="8" series="1">
      <pivotArea type="data" outline="0" fieldPosition="0">
        <references count="2">
          <reference field="4294967294" count="1" selected="0">
            <x v="0"/>
          </reference>
          <reference field="1" count="1" selected="0">
            <x v="6"/>
          </reference>
        </references>
      </pivotArea>
    </chartFormat>
    <chartFormat chart="0" format="9" series="1">
      <pivotArea type="data" outline="0" fieldPosition="0">
        <references count="2">
          <reference field="4294967294" count="1" selected="0">
            <x v="0"/>
          </reference>
          <reference field="1" count="1" selected="0">
            <x v="7"/>
          </reference>
        </references>
      </pivotArea>
    </chartFormat>
    <chartFormat chart="0" format="10" series="1">
      <pivotArea type="data" outline="0" fieldPosition="0">
        <references count="2">
          <reference field="4294967294" count="1" selected="0">
            <x v="0"/>
          </reference>
          <reference field="1" count="1" selected="0">
            <x v="8"/>
          </reference>
        </references>
      </pivotArea>
    </chartFormat>
    <chartFormat chart="0" format="11" series="1">
      <pivotArea type="data" outline="0" fieldPosition="0">
        <references count="2">
          <reference field="4294967294" count="1" selected="0">
            <x v="0"/>
          </reference>
          <reference field="1" count="1" selected="0">
            <x v="9"/>
          </reference>
        </references>
      </pivotArea>
    </chartFormat>
    <chartFormat chart="0" format="12" series="1">
      <pivotArea type="data" outline="0" fieldPosition="0">
        <references count="2">
          <reference field="4294967294" count="1" selected="0">
            <x v="0"/>
          </reference>
          <reference field="1" count="1" selected="0">
            <x v="10"/>
          </reference>
        </references>
      </pivotArea>
    </chartFormat>
    <chartFormat chart="0" format="14" series="1">
      <pivotArea type="data" outline="0" fieldPosition="0">
        <references count="2">
          <reference field="4294967294" count="1" selected="0">
            <x v="0"/>
          </reference>
          <reference field="1" count="1" selected="0">
            <x v="11"/>
          </reference>
        </references>
      </pivotArea>
    </chartFormat>
    <chartFormat chart="0" format="16" series="1">
      <pivotArea type="data" outline="0" fieldPosition="0">
        <references count="2">
          <reference field="4294967294" count="1" selected="0">
            <x v="0"/>
          </reference>
          <reference field="1" count="1" selected="0">
            <x v="12"/>
          </reference>
        </references>
      </pivotArea>
    </chartFormat>
    <chartFormat chart="0" format="17" series="1">
      <pivotArea type="data" outline="0" fieldPosition="0">
        <references count="2">
          <reference field="4294967294" count="1" selected="0">
            <x v="0"/>
          </reference>
          <reference field="1" count="1" selected="0">
            <x v="13"/>
          </reference>
        </references>
      </pivotArea>
    </chartFormat>
    <chartFormat chart="0" format="20" series="1">
      <pivotArea type="data" outline="0" fieldPosition="0">
        <references count="2">
          <reference field="4294967294" count="1" selected="0">
            <x v="0"/>
          </reference>
          <reference field="1" count="1" selected="0">
            <x v="14"/>
          </reference>
        </references>
      </pivotArea>
    </chartFormat>
    <chartFormat chart="0" format="23" series="1">
      <pivotArea type="data" outline="0" fieldPosition="0">
        <references count="2">
          <reference field="4294967294" count="1" selected="0">
            <x v="0"/>
          </reference>
          <reference field="1" count="1" selected="0">
            <x v="15"/>
          </reference>
        </references>
      </pivotArea>
    </chartFormat>
    <chartFormat chart="0" format="24" series="1">
      <pivotArea type="data" outline="0" fieldPosition="0">
        <references count="2">
          <reference field="4294967294" count="1" selected="0">
            <x v="0"/>
          </reference>
          <reference field="1" count="1" selected="0">
            <x v="16"/>
          </reference>
        </references>
      </pivotArea>
    </chartFormat>
    <chartFormat chart="0" format="25" series="1">
      <pivotArea type="data" outline="0" fieldPosition="0">
        <references count="2">
          <reference field="4294967294" count="1" selected="0">
            <x v="0"/>
          </reference>
          <reference field="1" count="1" selected="0">
            <x v="17"/>
          </reference>
        </references>
      </pivotArea>
    </chartFormat>
    <chartFormat chart="0" format="27" series="1">
      <pivotArea type="data" outline="0" fieldPosition="0">
        <references count="2">
          <reference field="4294967294" count="1" selected="0">
            <x v="0"/>
          </reference>
          <reference field="1" count="1" selected="0">
            <x v="18"/>
          </reference>
        </references>
      </pivotArea>
    </chartFormat>
    <chartFormat chart="0" format="60" series="1">
      <pivotArea type="data" outline="0" fieldPosition="0">
        <references count="1">
          <reference field="4294967294" count="1" selected="0">
            <x v="0"/>
          </reference>
        </references>
      </pivotArea>
    </chartFormat>
    <chartFormat chart="5" format="78" series="1">
      <pivotArea type="data" outline="0" fieldPosition="0">
        <references count="2">
          <reference field="4294967294" count="1" selected="0">
            <x v="0"/>
          </reference>
          <reference field="1" count="1" selected="0">
            <x v="13"/>
          </reference>
        </references>
      </pivotArea>
    </chartFormat>
    <chartFormat chart="5" format="80" series="1">
      <pivotArea type="data" outline="0" fieldPosition="0">
        <references count="2">
          <reference field="4294967294" count="1" selected="0">
            <x v="0"/>
          </reference>
          <reference field="1" count="1" selected="0">
            <x v="12"/>
          </reference>
        </references>
      </pivotArea>
    </chartFormat>
    <chartFormat chart="5" format="81" series="1">
      <pivotArea type="data" outline="0" fieldPosition="0">
        <references count="2">
          <reference field="4294967294" count="1" selected="0">
            <x v="0"/>
          </reference>
          <reference field="1" count="1" selected="0">
            <x v="14"/>
          </reference>
        </references>
      </pivotArea>
    </chartFormat>
    <chartFormat chart="5" format="82" series="1">
      <pivotArea type="data" outline="0" fieldPosition="0">
        <references count="2">
          <reference field="4294967294" count="1" selected="0">
            <x v="0"/>
          </reference>
          <reference field="1" count="1" selected="0">
            <x v="17"/>
          </reference>
        </references>
      </pivotArea>
    </chartFormat>
    <chartFormat chart="5" format="83" series="1">
      <pivotArea type="data" outline="0" fieldPosition="0">
        <references count="2">
          <reference field="4294967294" count="1" selected="0">
            <x v="0"/>
          </reference>
          <reference field="1" count="1" selected="0">
            <x v="18"/>
          </reference>
        </references>
      </pivotArea>
    </chartFormat>
    <chartFormat chart="5" format="85" series="1">
      <pivotArea type="data" outline="0" fieldPosition="0">
        <references count="2">
          <reference field="4294967294" count="1" selected="0">
            <x v="0"/>
          </reference>
          <reference field="1" count="1" selected="0">
            <x v="5"/>
          </reference>
        </references>
      </pivotArea>
    </chartFormat>
    <chartFormat chart="5" format="86" series="1">
      <pivotArea type="data" outline="0" fieldPosition="0">
        <references count="2">
          <reference field="4294967294" count="1" selected="0">
            <x v="0"/>
          </reference>
          <reference field="1" count="1" selected="0">
            <x v="2"/>
          </reference>
        </references>
      </pivotArea>
    </chartFormat>
    <chartFormat chart="5" format="87" series="1">
      <pivotArea type="data" outline="0" fieldPosition="0">
        <references count="2">
          <reference field="4294967294" count="1" selected="0">
            <x v="0"/>
          </reference>
          <reference field="1" count="1" selected="0">
            <x v="3"/>
          </reference>
        </references>
      </pivotArea>
    </chartFormat>
    <chartFormat chart="5" format="88" series="1">
      <pivotArea type="data" outline="0" fieldPosition="0">
        <references count="2">
          <reference field="4294967294" count="1" selected="0">
            <x v="0"/>
          </reference>
          <reference field="1" count="1" selected="0">
            <x v="16"/>
          </reference>
        </references>
      </pivotArea>
    </chartFormat>
    <chartFormat chart="5" format="92" series="1">
      <pivotArea type="data" outline="0" fieldPosition="0">
        <references count="2">
          <reference field="4294967294" count="1" selected="0">
            <x v="0"/>
          </reference>
          <reference field="1" count="1" selected="0">
            <x v="1"/>
          </reference>
        </references>
      </pivotArea>
    </chartFormat>
    <chartFormat chart="5" format="93" series="1">
      <pivotArea type="data" outline="0" fieldPosition="0">
        <references count="2">
          <reference field="4294967294" count="1" selected="0">
            <x v="0"/>
          </reference>
          <reference field="1" count="1" selected="0">
            <x v="7"/>
          </reference>
        </references>
      </pivotArea>
    </chartFormat>
    <chartFormat chart="5" format="94" series="1">
      <pivotArea type="data" outline="0" fieldPosition="0">
        <references count="2">
          <reference field="4294967294" count="1" selected="0">
            <x v="0"/>
          </reference>
          <reference field="1" count="1" selected="0">
            <x v="8"/>
          </reference>
        </references>
      </pivotArea>
    </chartFormat>
    <chartFormat chart="5" format="95" series="1">
      <pivotArea type="data" outline="0" fieldPosition="0">
        <references count="2">
          <reference field="4294967294" count="1" selected="0">
            <x v="0"/>
          </reference>
          <reference field="1" count="1" selected="0">
            <x v="9"/>
          </reference>
        </references>
      </pivotArea>
    </chartFormat>
    <chartFormat chart="5" format="96" series="1">
      <pivotArea type="data" outline="0" fieldPosition="0">
        <references count="2">
          <reference field="4294967294" count="1" selected="0">
            <x v="0"/>
          </reference>
          <reference field="1" count="1" selected="0">
            <x v="4"/>
          </reference>
        </references>
      </pivotArea>
    </chartFormat>
    <chartFormat chart="5" format="99" series="1">
      <pivotArea type="data" outline="0" fieldPosition="0">
        <references count="2">
          <reference field="4294967294" count="1" selected="0">
            <x v="0"/>
          </reference>
          <reference field="1" count="1" selected="0">
            <x v="10"/>
          </reference>
        </references>
      </pivotArea>
    </chartFormat>
    <chartFormat chart="5" format="100" series="1">
      <pivotArea type="data" outline="0" fieldPosition="0">
        <references count="2">
          <reference field="4294967294" count="1" selected="0">
            <x v="0"/>
          </reference>
          <reference field="1" count="1" selected="0">
            <x v="6"/>
          </reference>
        </references>
      </pivotArea>
    </chartFormat>
    <chartFormat chart="5" format="104" series="1">
      <pivotArea type="data" outline="0" fieldPosition="0">
        <references count="2">
          <reference field="4294967294" count="1" selected="0">
            <x v="0"/>
          </reference>
          <reference field="1" count="1" selected="0">
            <x v="0"/>
          </reference>
        </references>
      </pivotArea>
    </chartFormat>
    <chartFormat chart="5" format="106" series="1">
      <pivotArea type="data" outline="0" fieldPosition="0">
        <references count="2">
          <reference field="4294967294" count="1" selected="0">
            <x v="0"/>
          </reference>
          <reference field="1" count="1" selected="0">
            <x v="15"/>
          </reference>
        </references>
      </pivotArea>
    </chartFormat>
    <chartFormat chart="5" format="107" series="1">
      <pivotArea type="data" outline="0" fieldPosition="0">
        <references count="2">
          <reference field="4294967294" count="1" selected="0">
            <x v="0"/>
          </reference>
          <reference field="1" count="1" selected="0">
            <x v="11"/>
          </reference>
        </references>
      </pivotArea>
    </chartFormat>
    <chartFormat chart="7" format="85" series="1">
      <pivotArea type="data" outline="0" fieldPosition="0">
        <references count="2">
          <reference field="4294967294" count="1" selected="0">
            <x v="0"/>
          </reference>
          <reference field="1" count="1" selected="0">
            <x v="0"/>
          </reference>
        </references>
      </pivotArea>
    </chartFormat>
    <chartFormat chart="7" format="86" series="1">
      <pivotArea type="data" outline="0" fieldPosition="0">
        <references count="2">
          <reference field="4294967294" count="1" selected="0">
            <x v="0"/>
          </reference>
          <reference field="1" count="1" selected="0">
            <x v="17"/>
          </reference>
        </references>
      </pivotArea>
    </chartFormat>
    <chartFormat chart="7" format="87" series="1">
      <pivotArea type="data" outline="0" fieldPosition="0">
        <references count="2">
          <reference field="4294967294" count="1" selected="0">
            <x v="0"/>
          </reference>
          <reference field="1" count="1" selected="0">
            <x v="3"/>
          </reference>
        </references>
      </pivotArea>
    </chartFormat>
    <chartFormat chart="7" format="88" series="1">
      <pivotArea type="data" outline="0" fieldPosition="0">
        <references count="2">
          <reference field="4294967294" count="1" selected="0">
            <x v="0"/>
          </reference>
          <reference field="1" count="1" selected="0">
            <x v="14"/>
          </reference>
        </references>
      </pivotArea>
    </chartFormat>
    <chartFormat chart="7" format="89" series="1">
      <pivotArea type="data" outline="0" fieldPosition="0">
        <references count="2">
          <reference field="4294967294" count="1" selected="0">
            <x v="0"/>
          </reference>
          <reference field="1" count="1" selected="0">
            <x v="1"/>
          </reference>
        </references>
      </pivotArea>
    </chartFormat>
    <chartFormat chart="7" format="90" series="1">
      <pivotArea type="data" outline="0" fieldPosition="0">
        <references count="2">
          <reference field="4294967294" count="1" selected="0">
            <x v="0"/>
          </reference>
          <reference field="1" count="1" selected="0">
            <x v="16"/>
          </reference>
        </references>
      </pivotArea>
    </chartFormat>
    <chartFormat chart="7" format="93" series="1">
      <pivotArea type="data" outline="0" fieldPosition="0">
        <references count="2">
          <reference field="4294967294" count="1" selected="0">
            <x v="0"/>
          </reference>
          <reference field="1" count="1" selected="0">
            <x v="7"/>
          </reference>
        </references>
      </pivotArea>
    </chartFormat>
    <chartFormat chart="7" format="94" series="1">
      <pivotArea type="data" outline="0" fieldPosition="0">
        <references count="2">
          <reference field="4294967294" count="1" selected="0">
            <x v="0"/>
          </reference>
          <reference field="1" count="1" selected="0">
            <x v="10"/>
          </reference>
        </references>
      </pivotArea>
    </chartFormat>
    <chartFormat chart="7" format="96" series="1">
      <pivotArea type="data" outline="0" fieldPosition="0">
        <references count="2">
          <reference field="4294967294" count="1" selected="0">
            <x v="0"/>
          </reference>
          <reference field="1" count="1" selected="0">
            <x v="8"/>
          </reference>
        </references>
      </pivotArea>
    </chartFormat>
    <chartFormat chart="5" format="122" series="1">
      <pivotArea type="data" outline="0" fieldPosition="0">
        <references count="2">
          <reference field="4294967294" count="1" selected="0">
            <x v="0"/>
          </reference>
          <reference field="1" count="1" selected="0">
            <x v="20"/>
          </reference>
        </references>
      </pivotArea>
    </chartFormat>
    <chartFormat chart="5" format="124" series="1">
      <pivotArea type="data" outline="0" fieldPosition="0">
        <references count="2">
          <reference field="4294967294" count="1" selected="0">
            <x v="0"/>
          </reference>
          <reference field="1" count="1" selected="0">
            <x v="19"/>
          </reference>
        </references>
      </pivotArea>
    </chartFormat>
    <chartFormat chart="0" format="73" series="1">
      <pivotArea type="data" outline="0" fieldPosition="0">
        <references count="2">
          <reference field="4294967294" count="1" selected="0">
            <x v="0"/>
          </reference>
          <reference field="1" count="1" selected="0">
            <x v="20"/>
          </reference>
        </references>
      </pivotArea>
    </chartFormat>
    <chartFormat chart="0" format="75" series="1">
      <pivotArea type="data" outline="0" fieldPosition="0">
        <references count="2">
          <reference field="4294967294" count="1" selected="0">
            <x v="0"/>
          </reference>
          <reference field="1" count="1" selected="0">
            <x v="19"/>
          </reference>
        </references>
      </pivotArea>
    </chartFormat>
    <chartFormat chart="5" format="127" series="1">
      <pivotArea type="data" outline="0" fieldPosition="0">
        <references count="2">
          <reference field="4294967294" count="1" selected="0">
            <x v="0"/>
          </reference>
          <reference field="1" count="1" selected="0">
            <x v="23"/>
          </reference>
        </references>
      </pivotArea>
    </chartFormat>
    <chartFormat chart="5" format="130" series="1">
      <pivotArea type="data" outline="0" fieldPosition="0">
        <references count="2">
          <reference field="4294967294" count="1" selected="0">
            <x v="0"/>
          </reference>
          <reference field="1" count="1" selected="0">
            <x v="21"/>
          </reference>
        </references>
      </pivotArea>
    </chartFormat>
    <chartFormat chart="0" format="79" series="1">
      <pivotArea type="data" outline="0" fieldPosition="0">
        <references count="2">
          <reference field="4294967294" count="1" selected="0">
            <x v="0"/>
          </reference>
          <reference field="1" count="1" selected="0">
            <x v="23"/>
          </reference>
        </references>
      </pivotArea>
    </chartFormat>
    <chartFormat chart="0" format="82" series="1">
      <pivotArea type="data" outline="0" fieldPosition="0">
        <references count="2">
          <reference field="4294967294" count="1" selected="0">
            <x v="0"/>
          </reference>
          <reference field="1" count="1" selected="0">
            <x v="21"/>
          </reference>
        </references>
      </pivotArea>
    </chartFormat>
    <chartFormat chart="5" format="131" series="1">
      <pivotArea type="data" outline="0" fieldPosition="0">
        <references count="2">
          <reference field="4294967294" count="1" selected="0">
            <x v="0"/>
          </reference>
          <reference field="1" count="1" selected="0">
            <x v="30"/>
          </reference>
        </references>
      </pivotArea>
    </chartFormat>
    <chartFormat chart="5" format="132" series="1">
      <pivotArea type="data" outline="0" fieldPosition="0">
        <references count="2">
          <reference field="4294967294" count="1" selected="0">
            <x v="0"/>
          </reference>
          <reference field="1" count="1" selected="0">
            <x v="22"/>
          </reference>
        </references>
      </pivotArea>
    </chartFormat>
    <chartFormat chart="5" format="133" series="1">
      <pivotArea type="data" outline="0" fieldPosition="0">
        <references count="2">
          <reference field="4294967294" count="1" selected="0">
            <x v="0"/>
          </reference>
          <reference field="1" count="1" selected="0">
            <x v="34"/>
          </reference>
        </references>
      </pivotArea>
    </chartFormat>
    <chartFormat chart="5" format="134" series="1">
      <pivotArea type="data" outline="0" fieldPosition="0">
        <references count="2">
          <reference field="4294967294" count="1" selected="0">
            <x v="0"/>
          </reference>
          <reference field="1" count="1" selected="0">
            <x v="31"/>
          </reference>
        </references>
      </pivotArea>
    </chartFormat>
    <chartFormat chart="5" format="135" series="1">
      <pivotArea type="data" outline="0" fieldPosition="0">
        <references count="2">
          <reference field="4294967294" count="1" selected="0">
            <x v="0"/>
          </reference>
          <reference field="1" count="1" selected="0">
            <x v="35"/>
          </reference>
        </references>
      </pivotArea>
    </chartFormat>
    <chartFormat chart="5" format="136" series="1">
      <pivotArea type="data" outline="0" fieldPosition="0">
        <references count="2">
          <reference field="4294967294" count="1" selected="0">
            <x v="0"/>
          </reference>
          <reference field="1" count="1" selected="0">
            <x v="32"/>
          </reference>
        </references>
      </pivotArea>
    </chartFormat>
    <chartFormat chart="5" format="137" series="1">
      <pivotArea type="data" outline="0" fieldPosition="0">
        <references count="2">
          <reference field="4294967294" count="1" selected="0">
            <x v="0"/>
          </reference>
          <reference field="1" count="1" selected="0">
            <x v="37"/>
          </reference>
        </references>
      </pivotArea>
    </chartFormat>
    <chartFormat chart="5" format="138" series="1">
      <pivotArea type="data" outline="0" fieldPosition="0">
        <references count="2">
          <reference field="4294967294" count="1" selected="0">
            <x v="0"/>
          </reference>
          <reference field="1" count="1" selected="0">
            <x v="33"/>
          </reference>
        </references>
      </pivotArea>
    </chartFormat>
    <chartFormat chart="5" format="139" series="1">
      <pivotArea type="data" outline="0" fieldPosition="0">
        <references count="2">
          <reference field="4294967294" count="1" selected="0">
            <x v="0"/>
          </reference>
          <reference field="1" count="1" selected="0">
            <x v="27"/>
          </reference>
        </references>
      </pivotArea>
    </chartFormat>
    <chartFormat chart="5" format="140" series="1">
      <pivotArea type="data" outline="0" fieldPosition="0">
        <references count="2">
          <reference field="4294967294" count="1" selected="0">
            <x v="0"/>
          </reference>
          <reference field="1" count="1" selected="0">
            <x v="24"/>
          </reference>
        </references>
      </pivotArea>
    </chartFormat>
    <chartFormat chart="5" format="141" series="1">
      <pivotArea type="data" outline="0" fieldPosition="0">
        <references count="2">
          <reference field="4294967294" count="1" selected="0">
            <x v="0"/>
          </reference>
          <reference field="1" count="1" selected="0">
            <x v="29"/>
          </reference>
        </references>
      </pivotArea>
    </chartFormat>
    <chartFormat chart="5" format="142" series="1">
      <pivotArea type="data" outline="0" fieldPosition="0">
        <references count="2">
          <reference field="4294967294" count="1" selected="0">
            <x v="0"/>
          </reference>
          <reference field="1" count="1" selected="0">
            <x v="36"/>
          </reference>
        </references>
      </pivotArea>
    </chartFormat>
    <chartFormat chart="5" format="143" series="1">
      <pivotArea type="data" outline="0" fieldPosition="0">
        <references count="2">
          <reference field="4294967294" count="1" selected="0">
            <x v="0"/>
          </reference>
          <reference field="1" count="1" selected="0">
            <x v="38"/>
          </reference>
        </references>
      </pivotArea>
    </chartFormat>
    <chartFormat chart="5" format="144" series="1">
      <pivotArea type="data" outline="0" fieldPosition="0">
        <references count="2">
          <reference field="4294967294" count="1" selected="0">
            <x v="0"/>
          </reference>
          <reference field="1" count="1" selected="0">
            <x v="28"/>
          </reference>
        </references>
      </pivotArea>
    </chartFormat>
    <chartFormat chart="5" format="145" series="1">
      <pivotArea type="data" outline="0" fieldPosition="0">
        <references count="2">
          <reference field="4294967294" count="1" selected="0">
            <x v="0"/>
          </reference>
          <reference field="1" count="1" selected="0">
            <x v="26"/>
          </reference>
        </references>
      </pivotArea>
    </chartFormat>
    <chartFormat chart="5" format="146" series="1">
      <pivotArea type="data" outline="0" fieldPosition="0">
        <references count="2">
          <reference field="4294967294" count="1" selected="0">
            <x v="0"/>
          </reference>
          <reference field="1" count="1" selected="0">
            <x v="25"/>
          </reference>
        </references>
      </pivotArea>
    </chartFormat>
    <chartFormat chart="5" format="147" series="1">
      <pivotArea type="data" outline="0" fieldPosition="0">
        <references count="2">
          <reference field="4294967294" count="1" selected="0">
            <x v="0"/>
          </reference>
          <reference field="1" count="1" selected="0">
            <x v="39"/>
          </reference>
        </references>
      </pivotArea>
    </chartFormat>
    <chartFormat chart="0" format="98" series="1">
      <pivotArea type="data" outline="0" fieldPosition="0">
        <references count="2">
          <reference field="4294967294" count="1" selected="0">
            <x v="0"/>
          </reference>
          <reference field="1" count="1" selected="0">
            <x v="37"/>
          </reference>
        </references>
      </pivotArea>
    </chartFormat>
    <chartFormat chart="0" format="99" series="1">
      <pivotArea type="data" outline="0" fieldPosition="0">
        <references count="2">
          <reference field="4294967294" count="1" selected="0">
            <x v="0"/>
          </reference>
          <reference field="1" count="1" selected="0">
            <x v="22"/>
          </reference>
        </references>
      </pivotArea>
    </chartFormat>
    <chartFormat chart="0" format="100" series="1">
      <pivotArea type="data" outline="0" fieldPosition="0">
        <references count="2">
          <reference field="4294967294" count="1" selected="0">
            <x v="0"/>
          </reference>
          <reference field="1" count="1" selected="0">
            <x v="29"/>
          </reference>
        </references>
      </pivotArea>
    </chartFormat>
    <chartFormat chart="0" format="101" series="1">
      <pivotArea type="data" outline="0" fieldPosition="0">
        <references count="2">
          <reference field="4294967294" count="1" selected="0">
            <x v="0"/>
          </reference>
          <reference field="1" count="1" selected="0">
            <x v="31"/>
          </reference>
        </references>
      </pivotArea>
    </chartFormat>
    <chartFormat chart="0" format="102" series="1">
      <pivotArea type="data" outline="0" fieldPosition="0">
        <references count="2">
          <reference field="4294967294" count="1" selected="0">
            <x v="0"/>
          </reference>
          <reference field="1" count="1" selected="0">
            <x v="32"/>
          </reference>
        </references>
      </pivotArea>
    </chartFormat>
    <chartFormat chart="0" format="103" series="1">
      <pivotArea type="data" outline="0" fieldPosition="0">
        <references count="2">
          <reference field="4294967294" count="1" selected="0">
            <x v="0"/>
          </reference>
          <reference field="1" count="1" selected="0">
            <x v="35"/>
          </reference>
        </references>
      </pivotArea>
    </chartFormat>
    <chartFormat chart="0" format="104" series="1">
      <pivotArea type="data" outline="0" fieldPosition="0">
        <references count="2">
          <reference field="4294967294" count="1" selected="0">
            <x v="0"/>
          </reference>
          <reference field="1" count="1" selected="0">
            <x v="34"/>
          </reference>
        </references>
      </pivotArea>
    </chartFormat>
    <chartFormat chart="0" format="105" series="1">
      <pivotArea type="data" outline="0" fieldPosition="0">
        <references count="2">
          <reference field="4294967294" count="1" selected="0">
            <x v="0"/>
          </reference>
          <reference field="1" count="1" selected="0">
            <x v="27"/>
          </reference>
        </references>
      </pivotArea>
    </chartFormat>
    <chartFormat chart="0" format="106" series="1">
      <pivotArea type="data" outline="0" fieldPosition="0">
        <references count="2">
          <reference field="4294967294" count="1" selected="0">
            <x v="0"/>
          </reference>
          <reference field="1" count="1" selected="0">
            <x v="33"/>
          </reference>
        </references>
      </pivotArea>
    </chartFormat>
    <chartFormat chart="0" format="107" series="1">
      <pivotArea type="data" outline="0" fieldPosition="0">
        <references count="2">
          <reference field="4294967294" count="1" selected="0">
            <x v="0"/>
          </reference>
          <reference field="1" count="1" selected="0">
            <x v="39"/>
          </reference>
        </references>
      </pivotArea>
    </chartFormat>
    <chartFormat chart="0" format="108" series="1">
      <pivotArea type="data" outline="0" fieldPosition="0">
        <references count="2">
          <reference field="4294967294" count="1" selected="0">
            <x v="0"/>
          </reference>
          <reference field="1" count="1" selected="0">
            <x v="24"/>
          </reference>
        </references>
      </pivotArea>
    </chartFormat>
    <chartFormat chart="0" format="109" series="1">
      <pivotArea type="data" outline="0" fieldPosition="0">
        <references count="2">
          <reference field="4294967294" count="1" selected="0">
            <x v="0"/>
          </reference>
          <reference field="1" count="1" selected="0">
            <x v="36"/>
          </reference>
        </references>
      </pivotArea>
    </chartFormat>
    <chartFormat chart="0" format="110" series="1">
      <pivotArea type="data" outline="0" fieldPosition="0">
        <references count="2">
          <reference field="4294967294" count="1" selected="0">
            <x v="0"/>
          </reference>
          <reference field="1" count="1" selected="0">
            <x v="25"/>
          </reference>
        </references>
      </pivotArea>
    </chartFormat>
    <chartFormat chart="0" format="111" series="1">
      <pivotArea type="data" outline="0" fieldPosition="0">
        <references count="2">
          <reference field="4294967294" count="1" selected="0">
            <x v="0"/>
          </reference>
          <reference field="1" count="1" selected="0">
            <x v="28"/>
          </reference>
        </references>
      </pivotArea>
    </chartFormat>
    <chartFormat chart="0" format="112" series="1">
      <pivotArea type="data" outline="0" fieldPosition="0">
        <references count="2">
          <reference field="4294967294" count="1" selected="0">
            <x v="0"/>
          </reference>
          <reference field="1" count="1" selected="0">
            <x v="2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ED8A4B90-64B5-B344-9CE4-81173540D448}" name="PivotTable3" cacheId="173"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4" rowHeaderCaption="SGS Service Type">
  <location ref="A3:D105" firstHeaderRow="0" firstDataRow="1" firstDataCol="1"/>
  <pivotFields count="67">
    <pivotField showAll="0"/>
    <pivotField axis="axisRow" showAll="0">
      <items count="41">
        <item x="0"/>
        <item x="1"/>
        <item x="2"/>
        <item x="3"/>
        <item x="5"/>
        <item x="7"/>
        <item x="8"/>
        <item x="9"/>
        <item x="10"/>
        <item x="11"/>
        <item x="12"/>
        <item x="14"/>
        <item x="16"/>
        <item x="18"/>
        <item x="19"/>
        <item x="34"/>
        <item x="25"/>
        <item x="26"/>
        <item x="27"/>
        <item x="35"/>
        <item x="38"/>
        <item x="20"/>
        <item x="32"/>
        <item x="33"/>
        <item x="4"/>
        <item x="6"/>
        <item x="13"/>
        <item x="15"/>
        <item x="17"/>
        <item x="21"/>
        <item x="22"/>
        <item x="23"/>
        <item x="24"/>
        <item x="28"/>
        <item x="29"/>
        <item x="30"/>
        <item x="31"/>
        <item x="36"/>
        <item x="37"/>
        <item x="39"/>
        <item t="default"/>
      </items>
    </pivotField>
    <pivotField showAll="0"/>
    <pivotField showAll="0"/>
    <pivotField showAll="0"/>
    <pivotField axis="axisRow" showAll="0">
      <items count="201">
        <item x="68"/>
        <item x="134"/>
        <item x="142"/>
        <item x="25"/>
        <item x="66"/>
        <item x="110"/>
        <item x="20"/>
        <item x="71"/>
        <item x="80"/>
        <item x="82"/>
        <item x="79"/>
        <item x="76"/>
        <item x="10"/>
        <item x="98"/>
        <item x="84"/>
        <item x="97"/>
        <item x="78"/>
        <item x="26"/>
        <item x="69"/>
        <item x="109"/>
        <item x="99"/>
        <item x="140"/>
        <item x="65"/>
        <item x="91"/>
        <item x="101"/>
        <item x="13"/>
        <item x="4"/>
        <item x="102"/>
        <item x="60"/>
        <item x="36"/>
        <item x="37"/>
        <item x="72"/>
        <item x="93"/>
        <item x="41"/>
        <item x="15"/>
        <item x="14"/>
        <item x="27"/>
        <item x="49"/>
        <item x="94"/>
        <item x="28"/>
        <item x="50"/>
        <item x="5"/>
        <item x="116"/>
        <item x="31"/>
        <item x="32"/>
        <item x="30"/>
        <item x="57"/>
        <item x="96"/>
        <item x="123"/>
        <item x="117"/>
        <item x="125"/>
        <item x="119"/>
        <item x="56"/>
        <item x="118"/>
        <item x="130"/>
        <item x="63"/>
        <item x="34"/>
        <item x="131"/>
        <item x="35"/>
        <item x="33"/>
        <item x="81"/>
        <item x="3"/>
        <item x="111"/>
        <item x="21"/>
        <item x="1"/>
        <item x="77"/>
        <item x="47"/>
        <item x="108"/>
        <item x="2"/>
        <item x="114"/>
        <item x="18"/>
        <item x="19"/>
        <item x="46"/>
        <item x="127"/>
        <item x="38"/>
        <item x="40"/>
        <item x="39"/>
        <item x="67"/>
        <item x="138"/>
        <item x="126"/>
        <item x="95"/>
        <item x="17"/>
        <item x="59"/>
        <item x="51"/>
        <item x="87"/>
        <item x="115"/>
        <item x="85"/>
        <item x="83"/>
        <item x="113"/>
        <item x="86"/>
        <item x="112"/>
        <item x="42"/>
        <item x="58"/>
        <item x="29"/>
        <item x="22"/>
        <item x="7"/>
        <item x="23"/>
        <item x="24"/>
        <item x="132"/>
        <item x="128"/>
        <item x="135"/>
        <item x="104"/>
        <item x="70"/>
        <item x="139"/>
        <item x="136"/>
        <item x="45"/>
        <item x="6"/>
        <item x="103"/>
        <item x="61"/>
        <item x="0"/>
        <item x="120"/>
        <item x="124"/>
        <item x="48"/>
        <item x="11"/>
        <item x="9"/>
        <item x="8"/>
        <item x="16"/>
        <item x="64"/>
        <item x="121"/>
        <item x="107"/>
        <item x="105"/>
        <item x="133"/>
        <item x="137"/>
        <item x="62"/>
        <item x="141"/>
        <item x="106"/>
        <item x="143"/>
        <item x="144"/>
        <item x="145"/>
        <item x="146"/>
        <item x="147"/>
        <item x="149"/>
        <item x="151"/>
        <item x="152"/>
        <item x="153"/>
        <item x="148"/>
        <item x="154"/>
        <item x="160"/>
        <item x="161"/>
        <item x="162"/>
        <item x="156"/>
        <item x="163"/>
        <item x="164"/>
        <item x="165"/>
        <item x="166"/>
        <item x="167"/>
        <item x="168"/>
        <item x="122"/>
        <item x="173"/>
        <item x="100"/>
        <item x="155"/>
        <item x="170"/>
        <item x="171"/>
        <item x="172"/>
        <item x="12"/>
        <item x="43"/>
        <item x="44"/>
        <item x="52"/>
        <item x="53"/>
        <item x="54"/>
        <item x="55"/>
        <item x="73"/>
        <item x="74"/>
        <item x="75"/>
        <item x="88"/>
        <item x="89"/>
        <item x="90"/>
        <item x="92"/>
        <item x="129"/>
        <item x="150"/>
        <item x="157"/>
        <item x="158"/>
        <item x="159"/>
        <item x="169"/>
        <item x="174"/>
        <item x="175"/>
        <item x="176"/>
        <item x="177"/>
        <item x="178"/>
        <item x="179"/>
        <item x="180"/>
        <item x="181"/>
        <item x="182"/>
        <item x="183"/>
        <item x="184"/>
        <item x="185"/>
        <item x="186"/>
        <item x="187"/>
        <item x="188"/>
        <item x="189"/>
        <item x="190"/>
        <item x="191"/>
        <item x="192"/>
        <item x="193"/>
        <item x="194"/>
        <item x="195"/>
        <item x="196"/>
        <item x="197"/>
        <item x="198"/>
        <item x="199"/>
        <item t="default"/>
      </items>
    </pivotField>
    <pivotField showAll="0">
      <items count="6">
        <item h="1" x="0"/>
        <item h="1" x="1"/>
        <item h="1" x="2"/>
        <item h="1" x="3"/>
        <item x="4"/>
        <item t="default"/>
      </items>
    </pivotField>
    <pivotField showAll="0"/>
    <pivotField showAll="0"/>
    <pivotField showAll="0"/>
    <pivotField showAll="0"/>
    <pivotField showAll="0"/>
    <pivotField showAll="0">
      <items count="7">
        <item x="0"/>
        <item h="1" x="1"/>
        <item h="1" x="5"/>
        <item h="1" x="4"/>
        <item h="1" x="3"/>
        <item h="1"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s>
  <rowFields count="2">
    <field x="1"/>
    <field x="5"/>
  </rowFields>
  <rowItems count="102">
    <i>
      <x v="1"/>
    </i>
    <i r="1">
      <x v="47"/>
    </i>
    <i r="1">
      <x v="73"/>
    </i>
    <i r="1">
      <x v="80"/>
    </i>
    <i r="1">
      <x v="130"/>
    </i>
    <i r="1">
      <x v="175"/>
    </i>
    <i>
      <x v="5"/>
    </i>
    <i r="1">
      <x v="98"/>
    </i>
    <i>
      <x v="6"/>
    </i>
    <i r="1">
      <x v="129"/>
    </i>
    <i>
      <x v="7"/>
    </i>
    <i r="1">
      <x v="41"/>
    </i>
    <i r="1">
      <x v="46"/>
    </i>
    <i r="1">
      <x v="47"/>
    </i>
    <i r="1">
      <x v="73"/>
    </i>
    <i r="1">
      <x v="80"/>
    </i>
    <i r="1">
      <x v="98"/>
    </i>
    <i r="1">
      <x v="100"/>
    </i>
    <i r="1">
      <x v="117"/>
    </i>
    <i r="1">
      <x v="123"/>
    </i>
    <i r="1">
      <x v="125"/>
    </i>
    <i r="1">
      <x v="129"/>
    </i>
    <i r="1">
      <x v="132"/>
    </i>
    <i r="1">
      <x v="133"/>
    </i>
    <i r="1">
      <x v="175"/>
    </i>
    <i r="1">
      <x v="193"/>
    </i>
    <i>
      <x v="8"/>
    </i>
    <i r="1">
      <x v="18"/>
    </i>
    <i r="1">
      <x v="41"/>
    </i>
    <i r="1">
      <x v="46"/>
    </i>
    <i r="1">
      <x v="47"/>
    </i>
    <i r="1">
      <x v="80"/>
    </i>
    <i r="1">
      <x v="99"/>
    </i>
    <i r="1">
      <x v="110"/>
    </i>
    <i r="1">
      <x v="138"/>
    </i>
    <i r="1">
      <x v="195"/>
    </i>
    <i>
      <x v="10"/>
    </i>
    <i r="1">
      <x v="47"/>
    </i>
    <i r="1">
      <x v="129"/>
    </i>
    <i>
      <x v="12"/>
    </i>
    <i r="1">
      <x v="46"/>
    </i>
    <i r="1">
      <x v="73"/>
    </i>
    <i>
      <x v="13"/>
    </i>
    <i r="1">
      <x v="46"/>
    </i>
    <i r="1">
      <x v="129"/>
    </i>
    <i r="1">
      <x v="132"/>
    </i>
    <i r="1">
      <x v="133"/>
    </i>
    <i>
      <x v="14"/>
    </i>
    <i r="1">
      <x v="46"/>
    </i>
    <i r="1">
      <x v="47"/>
    </i>
    <i r="1">
      <x v="61"/>
    </i>
    <i r="1">
      <x v="73"/>
    </i>
    <i r="1">
      <x v="80"/>
    </i>
    <i r="1">
      <x v="99"/>
    </i>
    <i r="1">
      <x v="170"/>
    </i>
    <i>
      <x v="15"/>
    </i>
    <i r="1">
      <x v="4"/>
    </i>
    <i r="1">
      <x v="55"/>
    </i>
    <i>
      <x v="16"/>
    </i>
    <i r="1">
      <x v="125"/>
    </i>
    <i>
      <x v="17"/>
    </i>
    <i r="1">
      <x v="136"/>
    </i>
    <i>
      <x v="20"/>
    </i>
    <i r="1">
      <x v="80"/>
    </i>
    <i>
      <x v="24"/>
    </i>
    <i r="1">
      <x v="98"/>
    </i>
    <i r="1">
      <x v="100"/>
    </i>
    <i r="1">
      <x v="129"/>
    </i>
    <i r="1">
      <x v="136"/>
    </i>
    <i>
      <x v="25"/>
    </i>
    <i r="1">
      <x v="46"/>
    </i>
    <i r="1">
      <x v="47"/>
    </i>
    <i r="1">
      <x v="61"/>
    </i>
    <i r="1">
      <x v="73"/>
    </i>
    <i r="1">
      <x v="80"/>
    </i>
    <i r="1">
      <x v="98"/>
    </i>
    <i r="1">
      <x v="99"/>
    </i>
    <i r="1">
      <x v="129"/>
    </i>
    <i r="1">
      <x v="130"/>
    </i>
    <i r="1">
      <x v="175"/>
    </i>
    <i r="1">
      <x v="178"/>
    </i>
    <i>
      <x v="26"/>
    </i>
    <i r="1">
      <x v="80"/>
    </i>
    <i>
      <x v="28"/>
    </i>
    <i r="1">
      <x v="61"/>
    </i>
    <i r="1">
      <x v="73"/>
    </i>
    <i r="1">
      <x v="80"/>
    </i>
    <i r="1">
      <x v="98"/>
    </i>
    <i r="1">
      <x v="99"/>
    </i>
    <i r="1">
      <x v="100"/>
    </i>
    <i r="1">
      <x v="129"/>
    </i>
    <i r="1">
      <x v="132"/>
    </i>
    <i r="1">
      <x v="133"/>
    </i>
    <i r="1">
      <x v="197"/>
    </i>
    <i>
      <x v="34"/>
    </i>
    <i r="1">
      <x v="127"/>
    </i>
    <i>
      <x v="35"/>
    </i>
    <i r="1">
      <x v="110"/>
    </i>
    <i>
      <x v="39"/>
    </i>
    <i r="1">
      <x v="80"/>
    </i>
    <i r="1">
      <x v="98"/>
    </i>
    <i t="grand">
      <x/>
    </i>
  </rowItems>
  <colFields count="1">
    <field x="-2"/>
  </colFields>
  <colItems count="3">
    <i>
      <x/>
    </i>
    <i i="1">
      <x v="1"/>
    </i>
    <i i="2">
      <x v="2"/>
    </i>
  </colItems>
  <dataFields count="3">
    <dataField name="Total Visits Anually" fld="52" baseField="0" baseItem="0"/>
    <dataField name="Visits by Telephone" fld="53" baseField="0" baseItem="0"/>
    <dataField name="Visits by Video" fld="54" baseField="0" baseItem="0"/>
  </dataFields>
  <formats count="2">
    <format dxfId="2">
      <pivotArea collapsedLevelsAreSubtotals="1" fieldPosition="0">
        <references count="1">
          <reference field="1" count="0"/>
        </references>
      </pivotArea>
    </format>
    <format dxfId="1">
      <pivotArea grandRow="1" outline="0" collapsedLevelsAreSubtotals="1" fieldPosition="0"/>
    </format>
  </formats>
  <chartFormats count="6">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 chart="2" format="6" series="1">
      <pivotArea type="data" outline="0" fieldPosition="0">
        <references count="1">
          <reference field="4294967294" count="1" selected="0">
            <x v="0"/>
          </reference>
        </references>
      </pivotArea>
    </chartFormat>
    <chartFormat chart="2" format="7" series="1">
      <pivotArea type="data" outline="0" fieldPosition="0">
        <references count="1">
          <reference field="4294967294" count="1" selected="0">
            <x v="1"/>
          </reference>
        </references>
      </pivotArea>
    </chartFormat>
    <chartFormat chart="2" format="8" series="1">
      <pivotArea type="data" outline="0" fieldPosition="0">
        <references count="1">
          <reference field="4294967294"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BB8E4169-9E04-B741-B82F-9862A133DC48}" name="PivotTable6" cacheId="173"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4">
  <location ref="A3:U10" firstHeaderRow="0" firstDataRow="1" firstDataCol="1"/>
  <pivotFields count="67">
    <pivotField showAll="0"/>
    <pivotField showAll="0">
      <items count="41">
        <item x="0"/>
        <item x="1"/>
        <item x="39"/>
        <item x="21"/>
        <item x="29"/>
        <item x="2"/>
        <item x="37"/>
        <item x="20"/>
        <item x="3"/>
        <item x="22"/>
        <item x="4"/>
        <item x="5"/>
        <item x="6"/>
        <item x="7"/>
        <item x="8"/>
        <item x="9"/>
        <item x="10"/>
        <item x="11"/>
        <item x="12"/>
        <item x="14"/>
        <item x="13"/>
        <item x="15"/>
        <item x="35"/>
        <item x="16"/>
        <item x="18"/>
        <item x="17"/>
        <item x="24"/>
        <item x="36"/>
        <item x="19"/>
        <item x="33"/>
        <item x="32"/>
        <item x="34"/>
        <item x="25"/>
        <item x="26"/>
        <item x="23"/>
        <item x="27"/>
        <item x="31"/>
        <item x="28"/>
        <item x="38"/>
        <item x="30"/>
        <item t="default"/>
      </items>
    </pivotField>
    <pivotField showAll="0"/>
    <pivotField showAll="0"/>
    <pivotField showAll="0"/>
    <pivotField showAll="0">
      <items count="201">
        <item x="68"/>
        <item x="134"/>
        <item x="142"/>
        <item x="122"/>
        <item x="133"/>
        <item x="25"/>
        <item x="64"/>
        <item x="66"/>
        <item x="12"/>
        <item x="189"/>
        <item x="184"/>
        <item x="110"/>
        <item x="155"/>
        <item x="9"/>
        <item x="192"/>
        <item x="43"/>
        <item x="20"/>
        <item x="71"/>
        <item x="80"/>
        <item x="82"/>
        <item x="88"/>
        <item x="89"/>
        <item x="79"/>
        <item x="76"/>
        <item x="10"/>
        <item x="137"/>
        <item x="171"/>
        <item x="98"/>
        <item x="84"/>
        <item x="97"/>
        <item x="78"/>
        <item x="169"/>
        <item x="159"/>
        <item x="26"/>
        <item x="106"/>
        <item x="69"/>
        <item x="109"/>
        <item x="129"/>
        <item x="145"/>
        <item x="162"/>
        <item x="99"/>
        <item x="140"/>
        <item x="62"/>
        <item x="178"/>
        <item x="144"/>
        <item x="65"/>
        <item x="91"/>
        <item x="101"/>
        <item x="13"/>
        <item x="4"/>
        <item x="102"/>
        <item x="60"/>
        <item x="36"/>
        <item x="37"/>
        <item x="72"/>
        <item x="151"/>
        <item x="152"/>
        <item x="146"/>
        <item x="93"/>
        <item x="41"/>
        <item x="15"/>
        <item x="14"/>
        <item x="27"/>
        <item x="149"/>
        <item x="49"/>
        <item x="94"/>
        <item x="28"/>
        <item x="50"/>
        <item x="53"/>
        <item x="73"/>
        <item x="52"/>
        <item x="75"/>
        <item x="74"/>
        <item x="55"/>
        <item x="54"/>
        <item x="5"/>
        <item x="116"/>
        <item x="153"/>
        <item x="31"/>
        <item x="32"/>
        <item x="30"/>
        <item x="92"/>
        <item x="90"/>
        <item x="183"/>
        <item x="143"/>
        <item x="105"/>
        <item x="57"/>
        <item x="147"/>
        <item x="166"/>
        <item x="96"/>
        <item x="197"/>
        <item x="163"/>
        <item x="179"/>
        <item x="148"/>
        <item x="123"/>
        <item x="121"/>
        <item x="161"/>
        <item x="117"/>
        <item x="125"/>
        <item x="119"/>
        <item x="56"/>
        <item x="187"/>
        <item x="118"/>
        <item x="130"/>
        <item x="160"/>
        <item x="165"/>
        <item x="63"/>
        <item x="154"/>
        <item x="34"/>
        <item x="131"/>
        <item x="44"/>
        <item x="170"/>
        <item x="35"/>
        <item x="33"/>
        <item x="173"/>
        <item x="158"/>
        <item x="196"/>
        <item x="81"/>
        <item x="3"/>
        <item x="111"/>
        <item x="141"/>
        <item x="21"/>
        <item x="1"/>
        <item x="176"/>
        <item x="77"/>
        <item x="107"/>
        <item x="47"/>
        <item x="108"/>
        <item x="2"/>
        <item x="114"/>
        <item x="168"/>
        <item x="18"/>
        <item x="19"/>
        <item x="46"/>
        <item x="127"/>
        <item x="177"/>
        <item x="38"/>
        <item x="40"/>
        <item x="39"/>
        <item x="67"/>
        <item x="198"/>
        <item x="138"/>
        <item x="126"/>
        <item x="164"/>
        <item x="95"/>
        <item x="156"/>
        <item x="17"/>
        <item x="180"/>
        <item x="59"/>
        <item x="51"/>
        <item x="87"/>
        <item x="115"/>
        <item x="85"/>
        <item x="83"/>
        <item x="199"/>
        <item x="113"/>
        <item x="86"/>
        <item x="112"/>
        <item x="42"/>
        <item x="58"/>
        <item x="191"/>
        <item x="29"/>
        <item x="194"/>
        <item x="22"/>
        <item x="167"/>
        <item x="181"/>
        <item x="188"/>
        <item x="7"/>
        <item x="23"/>
        <item x="24"/>
        <item x="190"/>
        <item x="132"/>
        <item x="128"/>
        <item x="135"/>
        <item x="104"/>
        <item x="70"/>
        <item x="195"/>
        <item x="16"/>
        <item x="150"/>
        <item x="8"/>
        <item x="139"/>
        <item x="136"/>
        <item x="174"/>
        <item x="45"/>
        <item x="6"/>
        <item x="103"/>
        <item x="61"/>
        <item x="172"/>
        <item x="0"/>
        <item x="100"/>
        <item x="120"/>
        <item x="124"/>
        <item x="182"/>
        <item x="48"/>
        <item x="157"/>
        <item x="175"/>
        <item x="193"/>
        <item x="185"/>
        <item x="186"/>
        <item x="11"/>
        <item t="default"/>
      </items>
    </pivotField>
    <pivotField showAll="0">
      <items count="6">
        <item h="1" x="0"/>
        <item h="1" x="1"/>
        <item h="1" x="2"/>
        <item h="1" x="3"/>
        <item x="4"/>
        <item t="default"/>
      </items>
    </pivotField>
    <pivotField showAll="0"/>
    <pivotField showAll="0"/>
    <pivotField showAll="0"/>
    <pivotField showAll="0"/>
    <pivotField showAll="0"/>
    <pivotField axis="axisRow">
      <items count="7">
        <item x="0"/>
        <item x="1"/>
        <item x="5"/>
        <item x="4"/>
        <item x="3"/>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s>
  <rowFields count="1">
    <field x="12"/>
  </rowFields>
  <rowItems count="7">
    <i>
      <x/>
    </i>
    <i>
      <x v="1"/>
    </i>
    <i>
      <x v="2"/>
    </i>
    <i>
      <x v="3"/>
    </i>
    <i>
      <x v="4"/>
    </i>
    <i>
      <x v="5"/>
    </i>
    <i t="grand">
      <x/>
    </i>
  </rowItems>
  <colFields count="1">
    <field x="-2"/>
  </colFields>
  <colItems count="20">
    <i>
      <x/>
    </i>
    <i i="1">
      <x v="1"/>
    </i>
    <i i="2">
      <x v="2"/>
    </i>
    <i i="3">
      <x v="3"/>
    </i>
    <i i="4">
      <x v="4"/>
    </i>
    <i i="5">
      <x v="5"/>
    </i>
    <i i="6">
      <x v="6"/>
    </i>
    <i i="7">
      <x v="7"/>
    </i>
    <i i="8">
      <x v="8"/>
    </i>
    <i i="9">
      <x v="9"/>
    </i>
    <i i="10">
      <x v="10"/>
    </i>
    <i i="11">
      <x v="11"/>
    </i>
    <i i="12">
      <x v="12"/>
    </i>
    <i i="13">
      <x v="13"/>
    </i>
    <i i="14">
      <x v="14"/>
    </i>
    <i i="15">
      <x v="15"/>
    </i>
    <i i="16">
      <x v="16"/>
    </i>
    <i i="17">
      <x v="17"/>
    </i>
    <i i="18">
      <x v="18"/>
    </i>
    <i i="19">
      <x v="19"/>
    </i>
  </colItems>
  <dataFields count="20">
    <dataField name="Total Geriatrician" fld="29" baseField="0" baseItem="0"/>
    <dataField name="Total Geriatric Psychiatrist" fld="30" baseField="0" baseItem="0"/>
    <dataField name="Total Care Elderly Primary Care Physician" fld="31" baseField="0" baseItem="0"/>
    <dataField name="Total Nurse Practitioner" fld="33" baseField="0" baseItem="0"/>
    <dataField name="Total Registered Nurse" fld="34" baseField="0" baseItem="0"/>
    <dataField name="Total Registered Practical Nurse" fld="35" baseField="0" baseItem="0"/>
    <dataField name="Total Personal Support Worker UCP" fld="36" baseField="0" baseItem="0"/>
    <dataField name="Total Social Worker" fld="37" baseField="0" baseItem="0"/>
    <dataField name="Total Pharmacist" fld="38" baseField="0" baseItem="0"/>
    <dataField name="Total Dietitian" fld="39" baseField="0" baseItem="0"/>
    <dataField name="Total Physiotherapist" fld="40" baseField="0" baseItem="0"/>
    <dataField name="Total Occupational Therapist" fld="41" baseField="0" baseItem="0"/>
    <dataField name="Total Primary Care Physician" fld="42" baseField="0" baseItem="0"/>
    <dataField name="Total Administration" fld="43" baseField="0" baseItem="0"/>
    <dataField name="Total Physiotherapy Assistant" fld="44" baseField="0" baseItem="0"/>
    <dataField name="Total Occupational Therapy Assistant" fld="45" baseField="0" baseItem="0"/>
    <dataField name="Total Therapeutic Recreationist" fld="46" baseField="0" baseItem="0"/>
    <dataField name="Total Speech Language Pathologist" fld="47" baseField="0" baseItem="0"/>
    <dataField name="Total Community Paramedic" fld="48" baseField="0" baseItem="0"/>
    <dataField name="Total Mental Health And Addiction Worker" fld="55" baseField="0" baseItem="0"/>
  </dataFields>
  <formats count="1">
    <format dxfId="0">
      <pivotArea collapsedLevelsAreSubtotals="1" fieldPosition="0">
        <references count="1">
          <reference field="12" count="0"/>
        </references>
      </pivotArea>
    </format>
  </formats>
  <chartFormats count="40">
    <chartFormat chart="1" format="0" series="1">
      <pivotArea type="data" outline="0" fieldPosition="0">
        <references count="1">
          <reference field="4294967294" count="1" selected="0">
            <x v="0"/>
          </reference>
        </references>
      </pivotArea>
    </chartFormat>
    <chartFormat chart="1" format="1" series="1">
      <pivotArea type="data" outline="0" fieldPosition="0">
        <references count="1">
          <reference field="4294967294" count="1" selected="0">
            <x v="1"/>
          </reference>
        </references>
      </pivotArea>
    </chartFormat>
    <chartFormat chart="1" format="2" series="1">
      <pivotArea type="data" outline="0" fieldPosition="0">
        <references count="1">
          <reference field="4294967294" count="1" selected="0">
            <x v="2"/>
          </reference>
        </references>
      </pivotArea>
    </chartFormat>
    <chartFormat chart="1" format="3" series="1">
      <pivotArea type="data" outline="0" fieldPosition="0">
        <references count="1">
          <reference field="4294967294" count="1" selected="0">
            <x v="3"/>
          </reference>
        </references>
      </pivotArea>
    </chartFormat>
    <chartFormat chart="1" format="4" series="1">
      <pivotArea type="data" outline="0" fieldPosition="0">
        <references count="1">
          <reference field="4294967294" count="1" selected="0">
            <x v="4"/>
          </reference>
        </references>
      </pivotArea>
    </chartFormat>
    <chartFormat chart="1" format="5" series="1">
      <pivotArea type="data" outline="0" fieldPosition="0">
        <references count="1">
          <reference field="4294967294" count="1" selected="0">
            <x v="5"/>
          </reference>
        </references>
      </pivotArea>
    </chartFormat>
    <chartFormat chart="1" format="6" series="1">
      <pivotArea type="data" outline="0" fieldPosition="0">
        <references count="1">
          <reference field="4294967294" count="1" selected="0">
            <x v="6"/>
          </reference>
        </references>
      </pivotArea>
    </chartFormat>
    <chartFormat chart="1" format="7" series="1">
      <pivotArea type="data" outline="0" fieldPosition="0">
        <references count="1">
          <reference field="4294967294" count="1" selected="0">
            <x v="7"/>
          </reference>
        </references>
      </pivotArea>
    </chartFormat>
    <chartFormat chart="1" format="8" series="1">
      <pivotArea type="data" outline="0" fieldPosition="0">
        <references count="1">
          <reference field="4294967294" count="1" selected="0">
            <x v="8"/>
          </reference>
        </references>
      </pivotArea>
    </chartFormat>
    <chartFormat chart="1" format="9" series="1">
      <pivotArea type="data" outline="0" fieldPosition="0">
        <references count="1">
          <reference field="4294967294" count="1" selected="0">
            <x v="9"/>
          </reference>
        </references>
      </pivotArea>
    </chartFormat>
    <chartFormat chart="1" format="10" series="1">
      <pivotArea type="data" outline="0" fieldPosition="0">
        <references count="1">
          <reference field="4294967294" count="1" selected="0">
            <x v="10"/>
          </reference>
        </references>
      </pivotArea>
    </chartFormat>
    <chartFormat chart="1" format="11" series="1">
      <pivotArea type="data" outline="0" fieldPosition="0">
        <references count="1">
          <reference field="4294967294" count="1" selected="0">
            <x v="11"/>
          </reference>
        </references>
      </pivotArea>
    </chartFormat>
    <chartFormat chart="1" format="12" series="1">
      <pivotArea type="data" outline="0" fieldPosition="0">
        <references count="1">
          <reference field="4294967294" count="1" selected="0">
            <x v="12"/>
          </reference>
        </references>
      </pivotArea>
    </chartFormat>
    <chartFormat chart="1" format="13" series="1">
      <pivotArea type="data" outline="0" fieldPosition="0">
        <references count="1">
          <reference field="4294967294" count="1" selected="0">
            <x v="13"/>
          </reference>
        </references>
      </pivotArea>
    </chartFormat>
    <chartFormat chart="1" format="14" series="1">
      <pivotArea type="data" outline="0" fieldPosition="0">
        <references count="1">
          <reference field="4294967294" count="1" selected="0">
            <x v="14"/>
          </reference>
        </references>
      </pivotArea>
    </chartFormat>
    <chartFormat chart="1" format="15" series="1">
      <pivotArea type="data" outline="0" fieldPosition="0">
        <references count="1">
          <reference field="4294967294" count="1" selected="0">
            <x v="15"/>
          </reference>
        </references>
      </pivotArea>
    </chartFormat>
    <chartFormat chart="1" format="16" series="1">
      <pivotArea type="data" outline="0" fieldPosition="0">
        <references count="1">
          <reference field="4294967294" count="1" selected="0">
            <x v="16"/>
          </reference>
        </references>
      </pivotArea>
    </chartFormat>
    <chartFormat chart="1" format="17" series="1">
      <pivotArea type="data" outline="0" fieldPosition="0">
        <references count="1">
          <reference field="4294967294" count="1" selected="0">
            <x v="17"/>
          </reference>
        </references>
      </pivotArea>
    </chartFormat>
    <chartFormat chart="1" format="18" series="1">
      <pivotArea type="data" outline="0" fieldPosition="0">
        <references count="1">
          <reference field="4294967294" count="1" selected="0">
            <x v="18"/>
          </reference>
        </references>
      </pivotArea>
    </chartFormat>
    <chartFormat chart="1" format="19" series="1">
      <pivotArea type="data" outline="0" fieldPosition="0">
        <references count="1">
          <reference field="4294967294" count="1" selected="0">
            <x v="19"/>
          </reference>
        </references>
      </pivotArea>
    </chartFormat>
    <chartFormat chart="3" format="40" series="1">
      <pivotArea type="data" outline="0" fieldPosition="0">
        <references count="1">
          <reference field="4294967294" count="1" selected="0">
            <x v="0"/>
          </reference>
        </references>
      </pivotArea>
    </chartFormat>
    <chartFormat chart="3" format="41" series="1">
      <pivotArea type="data" outline="0" fieldPosition="0">
        <references count="1">
          <reference field="4294967294" count="1" selected="0">
            <x v="1"/>
          </reference>
        </references>
      </pivotArea>
    </chartFormat>
    <chartFormat chart="3" format="42" series="1">
      <pivotArea type="data" outline="0" fieldPosition="0">
        <references count="1">
          <reference field="4294967294" count="1" selected="0">
            <x v="2"/>
          </reference>
        </references>
      </pivotArea>
    </chartFormat>
    <chartFormat chart="3" format="43" series="1">
      <pivotArea type="data" outline="0" fieldPosition="0">
        <references count="1">
          <reference field="4294967294" count="1" selected="0">
            <x v="3"/>
          </reference>
        </references>
      </pivotArea>
    </chartFormat>
    <chartFormat chart="3" format="44" series="1">
      <pivotArea type="data" outline="0" fieldPosition="0">
        <references count="1">
          <reference field="4294967294" count="1" selected="0">
            <x v="4"/>
          </reference>
        </references>
      </pivotArea>
    </chartFormat>
    <chartFormat chart="3" format="45" series="1">
      <pivotArea type="data" outline="0" fieldPosition="0">
        <references count="1">
          <reference field="4294967294" count="1" selected="0">
            <x v="5"/>
          </reference>
        </references>
      </pivotArea>
    </chartFormat>
    <chartFormat chart="3" format="46" series="1">
      <pivotArea type="data" outline="0" fieldPosition="0">
        <references count="1">
          <reference field="4294967294" count="1" selected="0">
            <x v="6"/>
          </reference>
        </references>
      </pivotArea>
    </chartFormat>
    <chartFormat chart="3" format="47" series="1">
      <pivotArea type="data" outline="0" fieldPosition="0">
        <references count="1">
          <reference field="4294967294" count="1" selected="0">
            <x v="7"/>
          </reference>
        </references>
      </pivotArea>
    </chartFormat>
    <chartFormat chart="3" format="48" series="1">
      <pivotArea type="data" outline="0" fieldPosition="0">
        <references count="1">
          <reference field="4294967294" count="1" selected="0">
            <x v="8"/>
          </reference>
        </references>
      </pivotArea>
    </chartFormat>
    <chartFormat chart="3" format="49" series="1">
      <pivotArea type="data" outline="0" fieldPosition="0">
        <references count="1">
          <reference field="4294967294" count="1" selected="0">
            <x v="9"/>
          </reference>
        </references>
      </pivotArea>
    </chartFormat>
    <chartFormat chart="3" format="50" series="1">
      <pivotArea type="data" outline="0" fieldPosition="0">
        <references count="1">
          <reference field="4294967294" count="1" selected="0">
            <x v="10"/>
          </reference>
        </references>
      </pivotArea>
    </chartFormat>
    <chartFormat chart="3" format="51" series="1">
      <pivotArea type="data" outline="0" fieldPosition="0">
        <references count="1">
          <reference field="4294967294" count="1" selected="0">
            <x v="11"/>
          </reference>
        </references>
      </pivotArea>
    </chartFormat>
    <chartFormat chart="3" format="52" series="1">
      <pivotArea type="data" outline="0" fieldPosition="0">
        <references count="1">
          <reference field="4294967294" count="1" selected="0">
            <x v="12"/>
          </reference>
        </references>
      </pivotArea>
    </chartFormat>
    <chartFormat chart="3" format="53" series="1">
      <pivotArea type="data" outline="0" fieldPosition="0">
        <references count="1">
          <reference field="4294967294" count="1" selected="0">
            <x v="13"/>
          </reference>
        </references>
      </pivotArea>
    </chartFormat>
    <chartFormat chart="3" format="54" series="1">
      <pivotArea type="data" outline="0" fieldPosition="0">
        <references count="1">
          <reference field="4294967294" count="1" selected="0">
            <x v="14"/>
          </reference>
        </references>
      </pivotArea>
    </chartFormat>
    <chartFormat chart="3" format="55" series="1">
      <pivotArea type="data" outline="0" fieldPosition="0">
        <references count="1">
          <reference field="4294967294" count="1" selected="0">
            <x v="15"/>
          </reference>
        </references>
      </pivotArea>
    </chartFormat>
    <chartFormat chart="3" format="56" series="1">
      <pivotArea type="data" outline="0" fieldPosition="0">
        <references count="1">
          <reference field="4294967294" count="1" selected="0">
            <x v="16"/>
          </reference>
        </references>
      </pivotArea>
    </chartFormat>
    <chartFormat chart="3" format="57" series="1">
      <pivotArea type="data" outline="0" fieldPosition="0">
        <references count="1">
          <reference field="4294967294" count="1" selected="0">
            <x v="17"/>
          </reference>
        </references>
      </pivotArea>
    </chartFormat>
    <chartFormat chart="3" format="58" series="1">
      <pivotArea type="data" outline="0" fieldPosition="0">
        <references count="1">
          <reference field="4294967294" count="1" selected="0">
            <x v="18"/>
          </reference>
        </references>
      </pivotArea>
    </chartFormat>
    <chartFormat chart="3" format="59" series="1">
      <pivotArea type="data" outline="0" fieldPosition="0">
        <references count="1">
          <reference field="4294967294" count="1" selected="0">
            <x v="19"/>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9DF08261-D928-2E41-8DB5-419904F21B65}" name="PivotTable1" cacheId="173" applyNumberFormats="0" applyBorderFormats="0" applyFontFormats="0" applyPatternFormats="0" applyAlignmentFormats="0" applyWidthHeightFormats="1" dataCaption="Values" showMissing="0" updatedVersion="8" minRefreshableVersion="3" useAutoFormatting="1" itemPrintTitles="1" createdVersion="8" indent="0" outline="1" outlineData="1" multipleFieldFilters="0" chartFormat="4">
  <location ref="A3:C11" firstHeaderRow="1" firstDataRow="2" firstDataCol="1"/>
  <pivotFields count="67">
    <pivotField showAll="0"/>
    <pivotField axis="axisCol" multipleItemSelectionAllowed="1" showAll="0">
      <items count="41">
        <item h="1" x="0"/>
        <item h="1" x="1"/>
        <item h="1" x="2"/>
        <item h="1" x="3"/>
        <item h="1" x="5"/>
        <item h="1" x="7"/>
        <item h="1" x="8"/>
        <item h="1" x="9"/>
        <item h="1" x="10"/>
        <item h="1" x="11"/>
        <item h="1" x="12"/>
        <item h="1" x="14"/>
        <item h="1" x="16"/>
        <item h="1" x="18"/>
        <item h="1" x="19"/>
        <item h="1" x="34"/>
        <item x="25"/>
        <item h="1" x="26"/>
        <item h="1" x="27"/>
        <item h="1" x="35"/>
        <item h="1" x="38"/>
        <item h="1" x="20"/>
        <item h="1" x="32"/>
        <item h="1" x="33"/>
        <item h="1" x="4"/>
        <item h="1" x="6"/>
        <item h="1" x="13"/>
        <item h="1" x="15"/>
        <item h="1" x="17"/>
        <item h="1" x="21"/>
        <item h="1" x="22"/>
        <item h="1" x="23"/>
        <item h="1" x="24"/>
        <item h="1" x="28"/>
        <item h="1" x="29"/>
        <item h="1" x="30"/>
        <item h="1" x="31"/>
        <item h="1" x="36"/>
        <item h="1" x="37"/>
        <item h="1" x="39"/>
        <item t="default"/>
      </items>
    </pivotField>
    <pivotField showAll="0"/>
    <pivotField showAll="0"/>
    <pivotField showAll="0"/>
    <pivotField axis="axisRow" showAll="0">
      <items count="201">
        <item x="68"/>
        <item x="134"/>
        <item x="142"/>
        <item x="25"/>
        <item x="66"/>
        <item x="110"/>
        <item x="20"/>
        <item x="71"/>
        <item x="80"/>
        <item x="82"/>
        <item x="79"/>
        <item x="76"/>
        <item x="10"/>
        <item x="98"/>
        <item x="84"/>
        <item x="97"/>
        <item x="78"/>
        <item x="26"/>
        <item x="69"/>
        <item x="109"/>
        <item x="99"/>
        <item x="140"/>
        <item x="65"/>
        <item x="91"/>
        <item x="101"/>
        <item x="13"/>
        <item x="4"/>
        <item x="102"/>
        <item x="60"/>
        <item x="36"/>
        <item x="37"/>
        <item x="72"/>
        <item x="93"/>
        <item x="41"/>
        <item x="15"/>
        <item x="14"/>
        <item x="27"/>
        <item x="49"/>
        <item x="94"/>
        <item x="28"/>
        <item x="50"/>
        <item x="5"/>
        <item x="116"/>
        <item x="31"/>
        <item x="32"/>
        <item x="30"/>
        <item x="57"/>
        <item x="96"/>
        <item x="123"/>
        <item x="117"/>
        <item x="125"/>
        <item x="119"/>
        <item x="56"/>
        <item x="118"/>
        <item x="130"/>
        <item x="63"/>
        <item x="34"/>
        <item x="131"/>
        <item x="35"/>
        <item x="33"/>
        <item x="81"/>
        <item x="3"/>
        <item x="111"/>
        <item x="21"/>
        <item x="1"/>
        <item x="77"/>
        <item x="47"/>
        <item x="108"/>
        <item x="2"/>
        <item x="114"/>
        <item x="18"/>
        <item x="19"/>
        <item x="46"/>
        <item x="127"/>
        <item x="38"/>
        <item x="40"/>
        <item x="39"/>
        <item x="67"/>
        <item x="138"/>
        <item x="126"/>
        <item x="95"/>
        <item x="17"/>
        <item x="59"/>
        <item x="51"/>
        <item x="87"/>
        <item x="115"/>
        <item x="85"/>
        <item x="83"/>
        <item x="113"/>
        <item x="86"/>
        <item x="112"/>
        <item x="42"/>
        <item x="58"/>
        <item x="29"/>
        <item x="22"/>
        <item x="7"/>
        <item x="23"/>
        <item x="24"/>
        <item x="132"/>
        <item x="128"/>
        <item x="135"/>
        <item x="104"/>
        <item x="70"/>
        <item x="139"/>
        <item x="136"/>
        <item x="45"/>
        <item x="6"/>
        <item x="103"/>
        <item x="61"/>
        <item x="0"/>
        <item x="120"/>
        <item x="124"/>
        <item x="48"/>
        <item x="11"/>
        <item x="9"/>
        <item x="8"/>
        <item x="16"/>
        <item x="64"/>
        <item x="121"/>
        <item x="107"/>
        <item x="105"/>
        <item x="133"/>
        <item x="137"/>
        <item x="62"/>
        <item x="141"/>
        <item x="106"/>
        <item x="143"/>
        <item x="144"/>
        <item x="145"/>
        <item x="146"/>
        <item x="147"/>
        <item x="149"/>
        <item x="151"/>
        <item x="152"/>
        <item x="153"/>
        <item x="148"/>
        <item x="154"/>
        <item x="160"/>
        <item x="161"/>
        <item x="162"/>
        <item x="156"/>
        <item x="163"/>
        <item x="164"/>
        <item x="165"/>
        <item x="166"/>
        <item x="167"/>
        <item x="168"/>
        <item x="122"/>
        <item x="173"/>
        <item x="100"/>
        <item x="155"/>
        <item x="170"/>
        <item x="171"/>
        <item x="172"/>
        <item x="12"/>
        <item x="43"/>
        <item x="44"/>
        <item x="52"/>
        <item x="53"/>
        <item x="54"/>
        <item x="55"/>
        <item x="73"/>
        <item x="74"/>
        <item x="75"/>
        <item x="88"/>
        <item x="89"/>
        <item x="90"/>
        <item x="92"/>
        <item x="129"/>
        <item x="150"/>
        <item x="157"/>
        <item x="158"/>
        <item x="159"/>
        <item x="169"/>
        <item x="174"/>
        <item x="175"/>
        <item x="176"/>
        <item x="177"/>
        <item x="178"/>
        <item x="179"/>
        <item x="180"/>
        <item x="181"/>
        <item x="182"/>
        <item x="183"/>
        <item x="184"/>
        <item x="185"/>
        <item x="186"/>
        <item x="187"/>
        <item x="188"/>
        <item x="189"/>
        <item x="190"/>
        <item x="191"/>
        <item x="192"/>
        <item x="193"/>
        <item x="194"/>
        <item x="195"/>
        <item x="196"/>
        <item x="197"/>
        <item x="198"/>
        <item x="199"/>
        <item t="default"/>
      </items>
    </pivotField>
    <pivotField showAll="0">
      <items count="6">
        <item h="1" x="0"/>
        <item h="1" x="1"/>
        <item h="1" x="2"/>
        <item h="1" x="3"/>
        <item x="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5"/>
  </rowFields>
  <rowItems count="7">
    <i>
      <x v="67"/>
    </i>
    <i>
      <x v="111"/>
    </i>
    <i>
      <x v="125"/>
    </i>
    <i>
      <x v="143"/>
    </i>
    <i>
      <x v="147"/>
    </i>
    <i>
      <x v="172"/>
    </i>
    <i t="grand">
      <x/>
    </i>
  </rowItems>
  <colFields count="1">
    <field x="1"/>
  </colFields>
  <colItems count="2">
    <i>
      <x v="16"/>
    </i>
    <i t="grand">
      <x/>
    </i>
  </colItems>
  <dataFields count="1">
    <dataField name="Sum of Mean Avg Wait Time" fld="26" baseField="0" baseItem="0"/>
  </dataFields>
  <chartFormats count="47">
    <chartFormat chart="0" format="61" series="1">
      <pivotArea type="data" outline="0" fieldPosition="0">
        <references count="1">
          <reference field="4294967294" count="1" selected="0">
            <x v="0"/>
          </reference>
        </references>
      </pivotArea>
    </chartFormat>
    <chartFormat chart="2" format="65" series="1">
      <pivotArea type="data" outline="0" fieldPosition="0">
        <references count="2">
          <reference field="4294967294" count="1" selected="0">
            <x v="0"/>
          </reference>
          <reference field="1" count="1" selected="0">
            <x v="5"/>
          </reference>
        </references>
      </pivotArea>
    </chartFormat>
    <chartFormat chart="0" format="64" series="1">
      <pivotArea type="data" outline="0" fieldPosition="0">
        <references count="2">
          <reference field="4294967294" count="1" selected="0">
            <x v="0"/>
          </reference>
          <reference field="1" count="1" selected="0">
            <x v="5"/>
          </reference>
        </references>
      </pivotArea>
    </chartFormat>
    <chartFormat chart="2" format="66" series="1">
      <pivotArea type="data" outline="0" fieldPosition="0">
        <references count="2">
          <reference field="4294967294" count="1" selected="0">
            <x v="0"/>
          </reference>
          <reference field="1" count="1" selected="0">
            <x v="1"/>
          </reference>
        </references>
      </pivotArea>
    </chartFormat>
    <chartFormat chart="2" format="67" series="1">
      <pivotArea type="data" outline="0" fieldPosition="0">
        <references count="2">
          <reference field="4294967294" count="1" selected="0">
            <x v="0"/>
          </reference>
          <reference field="1" count="1" selected="0">
            <x v="2"/>
          </reference>
        </references>
      </pivotArea>
    </chartFormat>
    <chartFormat chart="2" format="68" series="1">
      <pivotArea type="data" outline="0" fieldPosition="0">
        <references count="2">
          <reference field="4294967294" count="1" selected="0">
            <x v="0"/>
          </reference>
          <reference field="1" count="1" selected="0">
            <x v="3"/>
          </reference>
        </references>
      </pivotArea>
    </chartFormat>
    <chartFormat chart="2" format="70" series="1">
      <pivotArea type="data" outline="0" fieldPosition="0">
        <references count="2">
          <reference field="4294967294" count="1" selected="0">
            <x v="0"/>
          </reference>
          <reference field="1" count="1" selected="0">
            <x v="4"/>
          </reference>
        </references>
      </pivotArea>
    </chartFormat>
    <chartFormat chart="2" format="72" series="1">
      <pivotArea type="data" outline="0" fieldPosition="0">
        <references count="2">
          <reference field="4294967294" count="1" selected="0">
            <x v="0"/>
          </reference>
          <reference field="1" count="1" selected="0">
            <x v="6"/>
          </reference>
        </references>
      </pivotArea>
    </chartFormat>
    <chartFormat chart="2" format="73" series="1">
      <pivotArea type="data" outline="0" fieldPosition="0">
        <references count="2">
          <reference field="4294967294" count="1" selected="0">
            <x v="0"/>
          </reference>
          <reference field="1" count="1" selected="0">
            <x v="7"/>
          </reference>
        </references>
      </pivotArea>
    </chartFormat>
    <chartFormat chart="2" format="74" series="1">
      <pivotArea type="data" outline="0" fieldPosition="0">
        <references count="2">
          <reference field="4294967294" count="1" selected="0">
            <x v="0"/>
          </reference>
          <reference field="1" count="1" selected="0">
            <x v="8"/>
          </reference>
        </references>
      </pivotArea>
    </chartFormat>
    <chartFormat chart="2" format="75" series="1">
      <pivotArea type="data" outline="0" fieldPosition="0">
        <references count="2">
          <reference field="4294967294" count="1" selected="0">
            <x v="0"/>
          </reference>
          <reference field="1" count="1" selected="0">
            <x v="9"/>
          </reference>
        </references>
      </pivotArea>
    </chartFormat>
    <chartFormat chart="2" format="76" series="1">
      <pivotArea type="data" outline="0" fieldPosition="0">
        <references count="2">
          <reference field="4294967294" count="1" selected="0">
            <x v="0"/>
          </reference>
          <reference field="1" count="1" selected="0">
            <x v="10"/>
          </reference>
        </references>
      </pivotArea>
    </chartFormat>
    <chartFormat chart="2" format="79" series="1">
      <pivotArea type="data" outline="0" fieldPosition="0">
        <references count="2">
          <reference field="4294967294" count="1" selected="0">
            <x v="0"/>
          </reference>
          <reference field="1" count="1" selected="0">
            <x v="12"/>
          </reference>
        </references>
      </pivotArea>
    </chartFormat>
    <chartFormat chart="2" format="80" series="1">
      <pivotArea type="data" outline="0" fieldPosition="0">
        <references count="2">
          <reference field="4294967294" count="1" selected="0">
            <x v="0"/>
          </reference>
          <reference field="1" count="1" selected="0">
            <x v="13"/>
          </reference>
        </references>
      </pivotArea>
    </chartFormat>
    <chartFormat chart="2" format="83" series="1">
      <pivotArea type="data" outline="0" fieldPosition="0">
        <references count="2">
          <reference field="4294967294" count="1" selected="0">
            <x v="0"/>
          </reference>
          <reference field="1" count="1" selected="0">
            <x v="14"/>
          </reference>
        </references>
      </pivotArea>
    </chartFormat>
    <chartFormat chart="2" format="86" series="1">
      <pivotArea type="data" outline="0" fieldPosition="0">
        <references count="2">
          <reference field="4294967294" count="1" selected="0">
            <x v="0"/>
          </reference>
          <reference field="1" count="1" selected="0">
            <x v="15"/>
          </reference>
        </references>
      </pivotArea>
    </chartFormat>
    <chartFormat chart="2" format="87" series="1">
      <pivotArea type="data" outline="0" fieldPosition="0">
        <references count="2">
          <reference field="4294967294" count="1" selected="0">
            <x v="0"/>
          </reference>
          <reference field="1" count="1" selected="0">
            <x v="16"/>
          </reference>
        </references>
      </pivotArea>
    </chartFormat>
    <chartFormat chart="2" format="88" series="1">
      <pivotArea type="data" outline="0" fieldPosition="0">
        <references count="2">
          <reference field="4294967294" count="1" selected="0">
            <x v="0"/>
          </reference>
          <reference field="1" count="1" selected="0">
            <x v="17"/>
          </reference>
        </references>
      </pivotArea>
    </chartFormat>
    <chartFormat chart="2" format="90" series="1">
      <pivotArea type="data" outline="0" fieldPosition="0">
        <references count="2">
          <reference field="4294967294" count="1" selected="0">
            <x v="0"/>
          </reference>
          <reference field="1" count="1" selected="0">
            <x v="18"/>
          </reference>
        </references>
      </pivotArea>
    </chartFormat>
    <chartFormat chart="2" format="93" series="1">
      <pivotArea type="data" outline="0" fieldPosition="0">
        <references count="2">
          <reference field="4294967294" count="1" selected="0">
            <x v="0"/>
          </reference>
          <reference field="1" count="1" selected="0">
            <x v="0"/>
          </reference>
        </references>
      </pivotArea>
    </chartFormat>
    <chartFormat chart="0" format="65" series="1">
      <pivotArea type="data" outline="0" fieldPosition="0">
        <references count="2">
          <reference field="4294967294" count="1" selected="0">
            <x v="0"/>
          </reference>
          <reference field="1" count="1" selected="0">
            <x v="1"/>
          </reference>
        </references>
      </pivotArea>
    </chartFormat>
    <chartFormat chart="0" format="66" series="1">
      <pivotArea type="data" outline="0" fieldPosition="0">
        <references count="2">
          <reference field="4294967294" count="1" selected="0">
            <x v="0"/>
          </reference>
          <reference field="1" count="1" selected="0">
            <x v="2"/>
          </reference>
        </references>
      </pivotArea>
    </chartFormat>
    <chartFormat chart="0" format="67" series="1">
      <pivotArea type="data" outline="0" fieldPosition="0">
        <references count="2">
          <reference field="4294967294" count="1" selected="0">
            <x v="0"/>
          </reference>
          <reference field="1" count="1" selected="0">
            <x v="3"/>
          </reference>
        </references>
      </pivotArea>
    </chartFormat>
    <chartFormat chart="0" format="69" series="1">
      <pivotArea type="data" outline="0" fieldPosition="0">
        <references count="2">
          <reference field="4294967294" count="1" selected="0">
            <x v="0"/>
          </reference>
          <reference field="1" count="1" selected="0">
            <x v="4"/>
          </reference>
        </references>
      </pivotArea>
    </chartFormat>
    <chartFormat chart="0" format="71" series="1">
      <pivotArea type="data" outline="0" fieldPosition="0">
        <references count="2">
          <reference field="4294967294" count="1" selected="0">
            <x v="0"/>
          </reference>
          <reference field="1" count="1" selected="0">
            <x v="6"/>
          </reference>
        </references>
      </pivotArea>
    </chartFormat>
    <chartFormat chart="0" format="72" series="1">
      <pivotArea type="data" outline="0" fieldPosition="0">
        <references count="2">
          <reference field="4294967294" count="1" selected="0">
            <x v="0"/>
          </reference>
          <reference field="1" count="1" selected="0">
            <x v="7"/>
          </reference>
        </references>
      </pivotArea>
    </chartFormat>
    <chartFormat chart="0" format="73" series="1">
      <pivotArea type="data" outline="0" fieldPosition="0">
        <references count="2">
          <reference field="4294967294" count="1" selected="0">
            <x v="0"/>
          </reference>
          <reference field="1" count="1" selected="0">
            <x v="8"/>
          </reference>
        </references>
      </pivotArea>
    </chartFormat>
    <chartFormat chart="0" format="74" series="1">
      <pivotArea type="data" outline="0" fieldPosition="0">
        <references count="2">
          <reference field="4294967294" count="1" selected="0">
            <x v="0"/>
          </reference>
          <reference field="1" count="1" selected="0">
            <x v="9"/>
          </reference>
        </references>
      </pivotArea>
    </chartFormat>
    <chartFormat chart="0" format="75" series="1">
      <pivotArea type="data" outline="0" fieldPosition="0">
        <references count="2">
          <reference field="4294967294" count="1" selected="0">
            <x v="0"/>
          </reference>
          <reference field="1" count="1" selected="0">
            <x v="10"/>
          </reference>
        </references>
      </pivotArea>
    </chartFormat>
    <chartFormat chart="0" format="78" series="1">
      <pivotArea type="data" outline="0" fieldPosition="0">
        <references count="2">
          <reference field="4294967294" count="1" selected="0">
            <x v="0"/>
          </reference>
          <reference field="1" count="1" selected="0">
            <x v="12"/>
          </reference>
        </references>
      </pivotArea>
    </chartFormat>
    <chartFormat chart="0" format="79" series="1">
      <pivotArea type="data" outline="0" fieldPosition="0">
        <references count="2">
          <reference field="4294967294" count="1" selected="0">
            <x v="0"/>
          </reference>
          <reference field="1" count="1" selected="0">
            <x v="13"/>
          </reference>
        </references>
      </pivotArea>
    </chartFormat>
    <chartFormat chart="0" format="82" series="1">
      <pivotArea type="data" outline="0" fieldPosition="0">
        <references count="2">
          <reference field="4294967294" count="1" selected="0">
            <x v="0"/>
          </reference>
          <reference field="1" count="1" selected="0">
            <x v="14"/>
          </reference>
        </references>
      </pivotArea>
    </chartFormat>
    <chartFormat chart="0" format="85" series="1">
      <pivotArea type="data" outline="0" fieldPosition="0">
        <references count="2">
          <reference field="4294967294" count="1" selected="0">
            <x v="0"/>
          </reference>
          <reference field="1" count="1" selected="0">
            <x v="15"/>
          </reference>
        </references>
      </pivotArea>
    </chartFormat>
    <chartFormat chart="0" format="86" series="1">
      <pivotArea type="data" outline="0" fieldPosition="0">
        <references count="2">
          <reference field="4294967294" count="1" selected="0">
            <x v="0"/>
          </reference>
          <reference field="1" count="1" selected="0">
            <x v="16"/>
          </reference>
        </references>
      </pivotArea>
    </chartFormat>
    <chartFormat chart="0" format="87" series="1">
      <pivotArea type="data" outline="0" fieldPosition="0">
        <references count="2">
          <reference field="4294967294" count="1" selected="0">
            <x v="0"/>
          </reference>
          <reference field="1" count="1" selected="0">
            <x v="17"/>
          </reference>
        </references>
      </pivotArea>
    </chartFormat>
    <chartFormat chart="0" format="89" series="1">
      <pivotArea type="data" outline="0" fieldPosition="0">
        <references count="2">
          <reference field="4294967294" count="1" selected="0">
            <x v="0"/>
          </reference>
          <reference field="1" count="1" selected="0">
            <x v="18"/>
          </reference>
        </references>
      </pivotArea>
    </chartFormat>
    <chartFormat chart="0" format="92" series="1">
      <pivotArea type="data" outline="0" fieldPosition="0">
        <references count="2">
          <reference field="4294967294" count="1" selected="0">
            <x v="0"/>
          </reference>
          <reference field="1" count="1" selected="0">
            <x v="11"/>
          </reference>
        </references>
      </pivotArea>
    </chartFormat>
    <chartFormat chart="0" format="95" series="1">
      <pivotArea type="data" outline="0" fieldPosition="0">
        <references count="2">
          <reference field="4294967294" count="1" selected="0">
            <x v="0"/>
          </reference>
          <reference field="1" count="1" selected="0">
            <x v="19"/>
          </reference>
        </references>
      </pivotArea>
    </chartFormat>
    <chartFormat chart="0" format="96" series="1">
      <pivotArea type="data" outline="0" fieldPosition="0">
        <references count="2">
          <reference field="4294967294" count="1" selected="0">
            <x v="0"/>
          </reference>
          <reference field="1" count="1" selected="0">
            <x v="20"/>
          </reference>
        </references>
      </pivotArea>
    </chartFormat>
    <chartFormat chart="2" format="94" series="1">
      <pivotArea type="data" outline="0" fieldPosition="0">
        <references count="2">
          <reference field="4294967294" count="1" selected="0">
            <x v="0"/>
          </reference>
          <reference field="1" count="1" selected="0">
            <x v="11"/>
          </reference>
        </references>
      </pivotArea>
    </chartFormat>
    <chartFormat chart="2" format="97" series="1">
      <pivotArea type="data" outline="0" fieldPosition="0">
        <references count="2">
          <reference field="4294967294" count="1" selected="0">
            <x v="0"/>
          </reference>
          <reference field="1" count="1" selected="0">
            <x v="19"/>
          </reference>
        </references>
      </pivotArea>
    </chartFormat>
    <chartFormat chart="2" format="98" series="1">
      <pivotArea type="data" outline="0" fieldPosition="0">
        <references count="2">
          <reference field="4294967294" count="1" selected="0">
            <x v="0"/>
          </reference>
          <reference field="1" count="1" selected="0">
            <x v="20"/>
          </reference>
        </references>
      </pivotArea>
    </chartFormat>
    <chartFormat chart="2" format="99" series="1">
      <pivotArea type="data" outline="0" fieldPosition="0">
        <references count="2">
          <reference field="4294967294" count="1" selected="0">
            <x v="0"/>
          </reference>
          <reference field="1" count="1" selected="0">
            <x v="21"/>
          </reference>
        </references>
      </pivotArea>
    </chartFormat>
    <chartFormat chart="0" format="97" series="1">
      <pivotArea type="data" outline="0" fieldPosition="0">
        <references count="2">
          <reference field="4294967294" count="1" selected="0">
            <x v="0"/>
          </reference>
          <reference field="1" count="1" selected="0">
            <x v="21"/>
          </reference>
        </references>
      </pivotArea>
    </chartFormat>
    <chartFormat chart="0" format="102" series="1">
      <pivotArea type="data" outline="0" fieldPosition="0">
        <references count="2">
          <reference field="4294967294" count="1" selected="0">
            <x v="0"/>
          </reference>
          <reference field="1" count="1" selected="0">
            <x v="23"/>
          </reference>
        </references>
      </pivotArea>
    </chartFormat>
    <chartFormat chart="2" format="104" series="1">
      <pivotArea type="data" outline="0" fieldPosition="0">
        <references count="2">
          <reference field="4294967294" count="1" selected="0">
            <x v="0"/>
          </reference>
          <reference field="1" count="1" selected="0">
            <x v="23"/>
          </reference>
        </references>
      </pivotArea>
    </chartFormat>
    <chartFormat chart="2" format="105"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BDE470FD-3658-3647-9423-2E9E20244621}" name="PivotTable1" cacheId="172"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B345" firstHeaderRow="1" firstDataRow="1" firstDataCol="1"/>
  <pivotFields count="65">
    <pivotField showAll="0"/>
    <pivotField showAll="0"/>
    <pivotField showAll="0"/>
    <pivotField showAll="0"/>
    <pivotField showAll="0"/>
    <pivotField showAll="0"/>
    <pivotField axis="axisRow" dataField="1" showAll="0">
      <items count="193">
        <item x="68"/>
        <item x="135"/>
        <item x="143"/>
        <item x="169"/>
        <item x="134"/>
        <item x="25"/>
        <item m="1" x="185"/>
        <item x="64"/>
        <item x="67"/>
        <item x="45"/>
        <item x="112"/>
        <item x="160"/>
        <item x="9"/>
        <item m="1" x="178"/>
        <item x="43"/>
        <item x="20"/>
        <item x="71"/>
        <item x="80"/>
        <item x="82"/>
        <item x="79"/>
        <item x="76"/>
        <item x="10"/>
        <item x="124"/>
        <item x="90"/>
        <item x="162"/>
        <item x="138"/>
        <item x="175"/>
        <item x="99"/>
        <item x="88"/>
        <item x="89"/>
        <item x="84"/>
        <item x="98"/>
        <item x="78"/>
        <item x="26"/>
        <item m="1" x="186"/>
        <item x="108"/>
        <item x="69"/>
        <item x="111"/>
        <item x="146"/>
        <item x="166"/>
        <item x="100"/>
        <item x="141"/>
        <item m="1" x="184"/>
        <item x="62"/>
        <item x="145"/>
        <item x="65"/>
        <item x="91"/>
        <item x="102"/>
        <item x="13"/>
        <item x="4"/>
        <item x="104"/>
        <item x="60"/>
        <item m="1" x="188"/>
        <item x="36"/>
        <item x="37"/>
        <item x="72"/>
        <item x="155"/>
        <item x="156"/>
        <item x="147"/>
        <item x="93"/>
        <item x="41"/>
        <item x="15"/>
        <item x="14"/>
        <item x="27"/>
        <item x="152"/>
        <item x="49"/>
        <item x="94"/>
        <item x="28"/>
        <item x="50"/>
        <item x="53"/>
        <item x="73"/>
        <item x="52"/>
        <item x="75"/>
        <item x="74"/>
        <item x="55"/>
        <item x="54"/>
        <item x="5"/>
        <item x="117"/>
        <item x="157"/>
        <item x="31"/>
        <item x="32"/>
        <item x="30"/>
        <item x="144"/>
        <item x="149"/>
        <item m="1" x="187"/>
        <item x="107"/>
        <item x="57"/>
        <item x="148"/>
        <item x="171"/>
        <item x="96"/>
        <item x="167"/>
        <item x="151"/>
        <item x="125"/>
        <item x="123"/>
        <item x="165"/>
        <item x="119"/>
        <item x="127"/>
        <item x="121"/>
        <item x="56"/>
        <item x="120"/>
        <item x="131"/>
        <item x="164"/>
        <item x="170"/>
        <item x="63"/>
        <item x="159"/>
        <item x="34"/>
        <item x="132"/>
        <item x="154"/>
        <item x="174"/>
        <item x="35"/>
        <item x="33"/>
        <item x="177"/>
        <item x="81"/>
        <item x="3"/>
        <item x="103"/>
        <item x="142"/>
        <item x="150"/>
        <item x="21"/>
        <item x="1"/>
        <item x="77"/>
        <item m="1" x="180"/>
        <item x="109"/>
        <item x="158"/>
        <item x="47"/>
        <item m="1" x="190"/>
        <item m="1" x="182"/>
        <item x="110"/>
        <item x="2"/>
        <item x="115"/>
        <item x="173"/>
        <item x="18"/>
        <item x="19"/>
        <item x="46"/>
        <item x="129"/>
        <item x="97"/>
        <item x="40"/>
        <item x="38"/>
        <item x="39"/>
        <item x="66"/>
        <item x="139"/>
        <item x="128"/>
        <item x="163"/>
        <item x="168"/>
        <item x="92"/>
        <item x="95"/>
        <item x="161"/>
        <item x="17"/>
        <item x="59"/>
        <item x="51"/>
        <item x="87"/>
        <item x="116"/>
        <item x="85"/>
        <item x="83"/>
        <item x="114"/>
        <item x="86"/>
        <item x="113"/>
        <item x="42"/>
        <item x="58"/>
        <item x="29"/>
        <item m="1" x="179"/>
        <item x="22"/>
        <item x="172"/>
        <item x="7"/>
        <item x="23"/>
        <item x="24"/>
        <item x="12"/>
        <item x="133"/>
        <item x="130"/>
        <item x="136"/>
        <item x="106"/>
        <item x="70"/>
        <item x="16"/>
        <item x="118"/>
        <item x="153"/>
        <item x="8"/>
        <item x="140"/>
        <item x="137"/>
        <item x="44"/>
        <item x="6"/>
        <item x="105"/>
        <item x="61"/>
        <item x="176"/>
        <item x="0"/>
        <item m="1" x="183"/>
        <item x="101"/>
        <item x="122"/>
        <item m="1" x="191"/>
        <item x="126"/>
        <item m="1" x="181"/>
        <item x="48"/>
        <item m="1" x="189"/>
        <item x="11"/>
        <item t="default"/>
      </items>
    </pivotField>
    <pivotField axis="axisRow" showAll="0">
      <items count="5">
        <item x="0"/>
        <item x="1"/>
        <item x="2"/>
        <item sd="0"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2">
    <field x="7"/>
    <field x="6"/>
  </rowFields>
  <rowItems count="342">
    <i>
      <x/>
    </i>
    <i r="1">
      <x/>
    </i>
    <i r="1">
      <x v="5"/>
    </i>
    <i r="1">
      <x v="7"/>
    </i>
    <i r="1">
      <x v="8"/>
    </i>
    <i r="1">
      <x v="9"/>
    </i>
    <i r="1">
      <x v="10"/>
    </i>
    <i r="1">
      <x v="12"/>
    </i>
    <i r="1">
      <x v="14"/>
    </i>
    <i r="1">
      <x v="15"/>
    </i>
    <i r="1">
      <x v="16"/>
    </i>
    <i r="1">
      <x v="17"/>
    </i>
    <i r="1">
      <x v="18"/>
    </i>
    <i r="1">
      <x v="19"/>
    </i>
    <i r="1">
      <x v="20"/>
    </i>
    <i r="1">
      <x v="21"/>
    </i>
    <i r="1">
      <x v="23"/>
    </i>
    <i r="1">
      <x v="27"/>
    </i>
    <i r="1">
      <x v="28"/>
    </i>
    <i r="1">
      <x v="29"/>
    </i>
    <i r="1">
      <x v="30"/>
    </i>
    <i r="1">
      <x v="31"/>
    </i>
    <i r="1">
      <x v="32"/>
    </i>
    <i r="1">
      <x v="33"/>
    </i>
    <i r="1">
      <x v="35"/>
    </i>
    <i r="1">
      <x v="36"/>
    </i>
    <i r="1">
      <x v="37"/>
    </i>
    <i r="1">
      <x v="40"/>
    </i>
    <i r="1">
      <x v="43"/>
    </i>
    <i r="1">
      <x v="45"/>
    </i>
    <i r="1">
      <x v="46"/>
    </i>
    <i r="1">
      <x v="47"/>
    </i>
    <i r="1">
      <x v="48"/>
    </i>
    <i r="1">
      <x v="49"/>
    </i>
    <i r="1">
      <x v="50"/>
    </i>
    <i r="1">
      <x v="51"/>
    </i>
    <i r="1">
      <x v="53"/>
    </i>
    <i r="1">
      <x v="54"/>
    </i>
    <i r="1">
      <x v="55"/>
    </i>
    <i r="1">
      <x v="59"/>
    </i>
    <i r="1">
      <x v="60"/>
    </i>
    <i r="1">
      <x v="61"/>
    </i>
    <i r="1">
      <x v="62"/>
    </i>
    <i r="1">
      <x v="63"/>
    </i>
    <i r="1">
      <x v="65"/>
    </i>
    <i r="1">
      <x v="66"/>
    </i>
    <i r="1">
      <x v="67"/>
    </i>
    <i r="1">
      <x v="68"/>
    </i>
    <i r="1">
      <x v="69"/>
    </i>
    <i r="1">
      <x v="70"/>
    </i>
    <i r="1">
      <x v="71"/>
    </i>
    <i r="1">
      <x v="72"/>
    </i>
    <i r="1">
      <x v="73"/>
    </i>
    <i r="1">
      <x v="74"/>
    </i>
    <i r="1">
      <x v="75"/>
    </i>
    <i r="1">
      <x v="76"/>
    </i>
    <i r="1">
      <x v="79"/>
    </i>
    <i r="1">
      <x v="80"/>
    </i>
    <i r="1">
      <x v="81"/>
    </i>
    <i r="1">
      <x v="85"/>
    </i>
    <i r="1">
      <x v="86"/>
    </i>
    <i r="1">
      <x v="89"/>
    </i>
    <i r="1">
      <x v="98"/>
    </i>
    <i r="1">
      <x v="103"/>
    </i>
    <i r="1">
      <x v="105"/>
    </i>
    <i r="1">
      <x v="109"/>
    </i>
    <i r="1">
      <x v="110"/>
    </i>
    <i r="1">
      <x v="112"/>
    </i>
    <i r="1">
      <x v="113"/>
    </i>
    <i r="1">
      <x v="114"/>
    </i>
    <i r="1">
      <x v="117"/>
    </i>
    <i r="1">
      <x v="118"/>
    </i>
    <i r="1">
      <x v="119"/>
    </i>
    <i r="1">
      <x v="121"/>
    </i>
    <i r="1">
      <x v="123"/>
    </i>
    <i r="1">
      <x v="126"/>
    </i>
    <i r="1">
      <x v="127"/>
    </i>
    <i r="1">
      <x v="128"/>
    </i>
    <i r="1">
      <x v="130"/>
    </i>
    <i r="1">
      <x v="131"/>
    </i>
    <i r="1">
      <x v="132"/>
    </i>
    <i r="1">
      <x v="134"/>
    </i>
    <i r="1">
      <x v="135"/>
    </i>
    <i r="1">
      <x v="136"/>
    </i>
    <i r="1">
      <x v="137"/>
    </i>
    <i r="1">
      <x v="138"/>
    </i>
    <i r="1">
      <x v="143"/>
    </i>
    <i r="1">
      <x v="144"/>
    </i>
    <i r="1">
      <x v="146"/>
    </i>
    <i r="1">
      <x v="147"/>
    </i>
    <i r="1">
      <x v="148"/>
    </i>
    <i r="1">
      <x v="149"/>
    </i>
    <i r="1">
      <x v="150"/>
    </i>
    <i r="1">
      <x v="151"/>
    </i>
    <i r="1">
      <x v="152"/>
    </i>
    <i r="1">
      <x v="153"/>
    </i>
    <i r="1">
      <x v="154"/>
    </i>
    <i r="1">
      <x v="155"/>
    </i>
    <i r="1">
      <x v="156"/>
    </i>
    <i r="1">
      <x v="157"/>
    </i>
    <i r="1">
      <x v="158"/>
    </i>
    <i r="1">
      <x v="160"/>
    </i>
    <i r="1">
      <x v="162"/>
    </i>
    <i r="1">
      <x v="163"/>
    </i>
    <i r="1">
      <x v="164"/>
    </i>
    <i r="1">
      <x v="165"/>
    </i>
    <i r="1">
      <x v="169"/>
    </i>
    <i r="1">
      <x v="170"/>
    </i>
    <i r="1">
      <x v="171"/>
    </i>
    <i r="1">
      <x v="174"/>
    </i>
    <i r="1">
      <x v="177"/>
    </i>
    <i r="1">
      <x v="178"/>
    </i>
    <i r="1">
      <x v="179"/>
    </i>
    <i r="1">
      <x v="180"/>
    </i>
    <i r="1">
      <x v="182"/>
    </i>
    <i r="1">
      <x v="184"/>
    </i>
    <i r="1">
      <x v="189"/>
    </i>
    <i r="1">
      <x v="191"/>
    </i>
    <i>
      <x v="1"/>
    </i>
    <i r="1">
      <x v="5"/>
    </i>
    <i r="1">
      <x v="7"/>
    </i>
    <i r="1">
      <x v="8"/>
    </i>
    <i r="1">
      <x v="9"/>
    </i>
    <i r="1">
      <x v="10"/>
    </i>
    <i r="1">
      <x v="12"/>
    </i>
    <i r="1">
      <x v="14"/>
    </i>
    <i r="1">
      <x v="15"/>
    </i>
    <i r="1">
      <x v="16"/>
    </i>
    <i r="1">
      <x v="18"/>
    </i>
    <i r="1">
      <x v="19"/>
    </i>
    <i r="1">
      <x v="22"/>
    </i>
    <i r="1">
      <x v="23"/>
    </i>
    <i r="1">
      <x v="28"/>
    </i>
    <i r="1">
      <x v="29"/>
    </i>
    <i r="1">
      <x v="32"/>
    </i>
    <i r="1">
      <x v="33"/>
    </i>
    <i r="1">
      <x v="40"/>
    </i>
    <i r="1">
      <x v="45"/>
    </i>
    <i r="1">
      <x v="47"/>
    </i>
    <i r="1">
      <x v="48"/>
    </i>
    <i r="1">
      <x v="49"/>
    </i>
    <i r="1">
      <x v="50"/>
    </i>
    <i r="1">
      <x v="51"/>
    </i>
    <i r="1">
      <x v="53"/>
    </i>
    <i r="1">
      <x v="54"/>
    </i>
    <i r="1">
      <x v="55"/>
    </i>
    <i r="1">
      <x v="63"/>
    </i>
    <i r="1">
      <x v="66"/>
    </i>
    <i r="1">
      <x v="67"/>
    </i>
    <i r="1">
      <x v="69"/>
    </i>
    <i r="1">
      <x v="70"/>
    </i>
    <i r="1">
      <x v="72"/>
    </i>
    <i r="1">
      <x v="73"/>
    </i>
    <i r="1">
      <x v="74"/>
    </i>
    <i r="1">
      <x v="75"/>
    </i>
    <i r="1">
      <x v="76"/>
    </i>
    <i r="1">
      <x v="77"/>
    </i>
    <i r="1">
      <x v="79"/>
    </i>
    <i r="1">
      <x v="80"/>
    </i>
    <i r="1">
      <x v="81"/>
    </i>
    <i r="1">
      <x v="85"/>
    </i>
    <i r="1">
      <x v="86"/>
    </i>
    <i r="1">
      <x v="89"/>
    </i>
    <i r="1">
      <x v="92"/>
    </i>
    <i r="1">
      <x v="93"/>
    </i>
    <i r="1">
      <x v="95"/>
    </i>
    <i r="1">
      <x v="96"/>
    </i>
    <i r="1">
      <x v="97"/>
    </i>
    <i r="1">
      <x v="98"/>
    </i>
    <i r="1">
      <x v="99"/>
    </i>
    <i r="1">
      <x v="105"/>
    </i>
    <i r="1">
      <x v="109"/>
    </i>
    <i r="1">
      <x v="110"/>
    </i>
    <i r="1">
      <x v="112"/>
    </i>
    <i r="1">
      <x v="113"/>
    </i>
    <i r="1">
      <x v="114"/>
    </i>
    <i r="1">
      <x v="117"/>
    </i>
    <i r="1">
      <x v="118"/>
    </i>
    <i r="1">
      <x v="119"/>
    </i>
    <i r="1">
      <x v="121"/>
    </i>
    <i r="1">
      <x v="123"/>
    </i>
    <i r="1">
      <x v="126"/>
    </i>
    <i r="1">
      <x v="127"/>
    </i>
    <i r="1">
      <x v="130"/>
    </i>
    <i r="1">
      <x v="131"/>
    </i>
    <i r="1">
      <x v="132"/>
    </i>
    <i r="1">
      <x v="135"/>
    </i>
    <i r="1">
      <x v="136"/>
    </i>
    <i r="1">
      <x v="137"/>
    </i>
    <i r="1">
      <x v="138"/>
    </i>
    <i r="1">
      <x v="144"/>
    </i>
    <i r="1">
      <x v="146"/>
    </i>
    <i r="1">
      <x v="147"/>
    </i>
    <i r="1">
      <x v="148"/>
    </i>
    <i r="1">
      <x v="149"/>
    </i>
    <i r="1">
      <x v="151"/>
    </i>
    <i r="1">
      <x v="152"/>
    </i>
    <i r="1">
      <x v="154"/>
    </i>
    <i r="1">
      <x v="155"/>
    </i>
    <i r="1">
      <x v="156"/>
    </i>
    <i r="1">
      <x v="157"/>
    </i>
    <i r="1">
      <x v="158"/>
    </i>
    <i r="1">
      <x v="160"/>
    </i>
    <i r="1">
      <x v="162"/>
    </i>
    <i r="1">
      <x v="163"/>
    </i>
    <i r="1">
      <x v="165"/>
    </i>
    <i r="1">
      <x v="169"/>
    </i>
    <i r="1">
      <x v="170"/>
    </i>
    <i r="1">
      <x v="172"/>
    </i>
    <i r="1">
      <x v="174"/>
    </i>
    <i r="1">
      <x v="177"/>
    </i>
    <i r="1">
      <x v="178"/>
    </i>
    <i r="1">
      <x v="179"/>
    </i>
    <i r="1">
      <x v="180"/>
    </i>
    <i r="1">
      <x v="182"/>
    </i>
    <i r="1">
      <x v="185"/>
    </i>
    <i r="1">
      <x v="187"/>
    </i>
    <i r="1">
      <x v="189"/>
    </i>
    <i r="1">
      <x v="191"/>
    </i>
    <i>
      <x v="2"/>
    </i>
    <i r="1">
      <x v="1"/>
    </i>
    <i r="1">
      <x v="2"/>
    </i>
    <i r="1">
      <x v="4"/>
    </i>
    <i r="1">
      <x v="5"/>
    </i>
    <i r="1">
      <x v="7"/>
    </i>
    <i r="1">
      <x v="8"/>
    </i>
    <i r="1">
      <x v="9"/>
    </i>
    <i r="1">
      <x v="10"/>
    </i>
    <i r="1">
      <x v="12"/>
    </i>
    <i r="1">
      <x v="14"/>
    </i>
    <i r="1">
      <x v="15"/>
    </i>
    <i r="1">
      <x v="16"/>
    </i>
    <i r="1">
      <x v="17"/>
    </i>
    <i r="1">
      <x v="18"/>
    </i>
    <i r="1">
      <x v="19"/>
    </i>
    <i r="1">
      <x v="20"/>
    </i>
    <i r="1">
      <x v="22"/>
    </i>
    <i r="1">
      <x v="23"/>
    </i>
    <i r="1">
      <x v="25"/>
    </i>
    <i r="1">
      <x v="28"/>
    </i>
    <i r="1">
      <x v="29"/>
    </i>
    <i r="1">
      <x v="32"/>
    </i>
    <i r="1">
      <x v="33"/>
    </i>
    <i r="1">
      <x v="35"/>
    </i>
    <i r="1">
      <x v="36"/>
    </i>
    <i r="1">
      <x v="40"/>
    </i>
    <i r="1">
      <x v="41"/>
    </i>
    <i r="1">
      <x v="43"/>
    </i>
    <i r="1">
      <x v="45"/>
    </i>
    <i r="1">
      <x v="46"/>
    </i>
    <i r="1">
      <x v="47"/>
    </i>
    <i r="1">
      <x v="49"/>
    </i>
    <i r="1">
      <x v="50"/>
    </i>
    <i r="1">
      <x v="53"/>
    </i>
    <i r="1">
      <x v="54"/>
    </i>
    <i r="1">
      <x v="55"/>
    </i>
    <i r="1">
      <x v="63"/>
    </i>
    <i r="1">
      <x v="65"/>
    </i>
    <i r="1">
      <x v="66"/>
    </i>
    <i r="1">
      <x v="67"/>
    </i>
    <i r="1">
      <x v="68"/>
    </i>
    <i r="1">
      <x v="69"/>
    </i>
    <i r="1">
      <x v="70"/>
    </i>
    <i r="1">
      <x v="72"/>
    </i>
    <i r="1">
      <x v="73"/>
    </i>
    <i r="1">
      <x v="74"/>
    </i>
    <i r="1">
      <x v="75"/>
    </i>
    <i r="1">
      <x v="76"/>
    </i>
    <i r="1">
      <x v="79"/>
    </i>
    <i r="1">
      <x v="80"/>
    </i>
    <i r="1">
      <x v="81"/>
    </i>
    <i r="1">
      <x v="85"/>
    </i>
    <i r="1">
      <x v="86"/>
    </i>
    <i r="1">
      <x v="89"/>
    </i>
    <i r="1">
      <x v="92"/>
    </i>
    <i r="1">
      <x v="93"/>
    </i>
    <i r="1">
      <x v="95"/>
    </i>
    <i r="1">
      <x v="96"/>
    </i>
    <i r="1">
      <x v="97"/>
    </i>
    <i r="1">
      <x v="98"/>
    </i>
    <i r="1">
      <x v="99"/>
    </i>
    <i r="1">
      <x v="100"/>
    </i>
    <i r="1">
      <x v="105"/>
    </i>
    <i r="1">
      <x v="106"/>
    </i>
    <i r="1">
      <x v="109"/>
    </i>
    <i r="1">
      <x v="110"/>
    </i>
    <i r="1">
      <x v="112"/>
    </i>
    <i r="1">
      <x v="113"/>
    </i>
    <i r="1">
      <x v="114"/>
    </i>
    <i r="1">
      <x v="115"/>
    </i>
    <i r="1">
      <x v="117"/>
    </i>
    <i r="1">
      <x v="118"/>
    </i>
    <i r="1">
      <x v="119"/>
    </i>
    <i r="1">
      <x v="121"/>
    </i>
    <i r="1">
      <x v="123"/>
    </i>
    <i r="1">
      <x v="126"/>
    </i>
    <i r="1">
      <x v="127"/>
    </i>
    <i r="1">
      <x v="128"/>
    </i>
    <i r="1">
      <x v="130"/>
    </i>
    <i r="1">
      <x v="131"/>
    </i>
    <i r="1">
      <x v="132"/>
    </i>
    <i r="1">
      <x v="133"/>
    </i>
    <i r="1">
      <x v="135"/>
    </i>
    <i r="1">
      <x v="136"/>
    </i>
    <i r="1">
      <x v="137"/>
    </i>
    <i r="1">
      <x v="138"/>
    </i>
    <i r="1">
      <x v="139"/>
    </i>
    <i r="1">
      <x v="140"/>
    </i>
    <i r="1">
      <x v="144"/>
    </i>
    <i r="1">
      <x v="146"/>
    </i>
    <i r="1">
      <x v="147"/>
    </i>
    <i r="1">
      <x v="148"/>
    </i>
    <i r="1">
      <x v="149"/>
    </i>
    <i r="1">
      <x v="151"/>
    </i>
    <i r="1">
      <x v="152"/>
    </i>
    <i r="1">
      <x v="154"/>
    </i>
    <i r="1">
      <x v="157"/>
    </i>
    <i r="1">
      <x v="158"/>
    </i>
    <i r="1">
      <x v="160"/>
    </i>
    <i r="1">
      <x v="162"/>
    </i>
    <i r="1">
      <x v="163"/>
    </i>
    <i r="1">
      <x v="165"/>
    </i>
    <i r="1">
      <x v="166"/>
    </i>
    <i r="1">
      <x v="167"/>
    </i>
    <i r="1">
      <x v="168"/>
    </i>
    <i r="1">
      <x v="169"/>
    </i>
    <i r="1">
      <x v="170"/>
    </i>
    <i r="1">
      <x v="172"/>
    </i>
    <i r="1">
      <x v="174"/>
    </i>
    <i r="1">
      <x v="175"/>
    </i>
    <i r="1">
      <x v="176"/>
    </i>
    <i r="1">
      <x v="177"/>
    </i>
    <i r="1">
      <x v="178"/>
    </i>
    <i r="1">
      <x v="179"/>
    </i>
    <i r="1">
      <x v="180"/>
    </i>
    <i r="1">
      <x v="182"/>
    </i>
    <i r="1">
      <x v="185"/>
    </i>
    <i r="1">
      <x v="187"/>
    </i>
    <i r="1">
      <x v="189"/>
    </i>
    <i r="1">
      <x v="191"/>
    </i>
    <i>
      <x v="3"/>
    </i>
    <i t="grand">
      <x/>
    </i>
  </rowItems>
  <colItems count="1">
    <i/>
  </colItems>
  <dataFields count="1">
    <dataField name="Count of Facility Name" fld="6"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D9985CFE-A11A-0245-919C-CE3DEEC54922}" name="PivotTable3" cacheId="173" applyNumberFormats="0" applyBorderFormats="0" applyFontFormats="0" applyPatternFormats="0" applyAlignmentFormats="0" applyWidthHeightFormats="1" dataCaption="Values" updatedVersion="8" minRefreshableVersion="3" useAutoFormatting="1" rowGrandTotals="0" colGrandTotals="0" itemPrintTitles="1" createdVersion="8" indent="0" outline="1" outlineData="1" multipleFieldFilters="0" rowHeaderCaption="Availability of French Language Services 2023-2024">
  <location ref="A3:A92" firstHeaderRow="1" firstDataRow="1" firstDataCol="1"/>
  <pivotFields count="67">
    <pivotField showAll="0"/>
    <pivotField axis="axisRow" showAll="0">
      <items count="41">
        <item x="0"/>
        <item x="1"/>
        <item x="39"/>
        <item x="21"/>
        <item x="29"/>
        <item x="2"/>
        <item x="37"/>
        <item x="20"/>
        <item x="3"/>
        <item x="22"/>
        <item x="4"/>
        <item x="5"/>
        <item x="6"/>
        <item x="7"/>
        <item x="8"/>
        <item x="9"/>
        <item x="10"/>
        <item x="11"/>
        <item x="12"/>
        <item x="14"/>
        <item x="13"/>
        <item x="15"/>
        <item x="35"/>
        <item x="16"/>
        <item x="18"/>
        <item x="17"/>
        <item x="24"/>
        <item x="36"/>
        <item x="19"/>
        <item x="33"/>
        <item x="32"/>
        <item x="34"/>
        <item x="25"/>
        <item x="26"/>
        <item x="23"/>
        <item x="27"/>
        <item x="31"/>
        <item x="28"/>
        <item x="38"/>
        <item x="30"/>
        <item t="default"/>
      </items>
    </pivotField>
    <pivotField showAll="0"/>
    <pivotField showAll="0"/>
    <pivotField showAll="0"/>
    <pivotField axis="axisRow" showAll="0">
      <items count="201">
        <item x="68"/>
        <item x="134"/>
        <item x="142"/>
        <item x="122"/>
        <item x="133"/>
        <item x="25"/>
        <item x="64"/>
        <item x="66"/>
        <item x="12"/>
        <item x="189"/>
        <item x="184"/>
        <item x="110"/>
        <item x="155"/>
        <item x="9"/>
        <item x="192"/>
        <item x="43"/>
        <item x="20"/>
        <item x="71"/>
        <item x="80"/>
        <item x="82"/>
        <item x="88"/>
        <item x="89"/>
        <item x="79"/>
        <item x="76"/>
        <item x="10"/>
        <item x="137"/>
        <item x="171"/>
        <item x="98"/>
        <item x="84"/>
        <item x="97"/>
        <item x="78"/>
        <item x="169"/>
        <item x="159"/>
        <item x="26"/>
        <item x="106"/>
        <item x="69"/>
        <item x="109"/>
        <item x="129"/>
        <item x="145"/>
        <item x="162"/>
        <item x="99"/>
        <item x="140"/>
        <item x="62"/>
        <item x="178"/>
        <item x="144"/>
        <item x="65"/>
        <item x="91"/>
        <item x="101"/>
        <item x="13"/>
        <item x="4"/>
        <item x="102"/>
        <item x="60"/>
        <item x="36"/>
        <item x="37"/>
        <item x="72"/>
        <item x="151"/>
        <item x="152"/>
        <item x="146"/>
        <item x="93"/>
        <item x="41"/>
        <item x="15"/>
        <item x="14"/>
        <item x="27"/>
        <item x="149"/>
        <item x="49"/>
        <item x="94"/>
        <item x="28"/>
        <item x="50"/>
        <item x="53"/>
        <item x="73"/>
        <item x="52"/>
        <item x="75"/>
        <item x="74"/>
        <item x="55"/>
        <item x="54"/>
        <item x="5"/>
        <item x="116"/>
        <item x="153"/>
        <item x="31"/>
        <item x="32"/>
        <item x="30"/>
        <item x="92"/>
        <item x="90"/>
        <item x="183"/>
        <item x="143"/>
        <item x="105"/>
        <item x="57"/>
        <item x="147"/>
        <item x="166"/>
        <item x="96"/>
        <item x="197"/>
        <item x="163"/>
        <item x="179"/>
        <item x="148"/>
        <item x="123"/>
        <item x="121"/>
        <item x="161"/>
        <item x="117"/>
        <item x="125"/>
        <item x="119"/>
        <item x="56"/>
        <item x="187"/>
        <item x="118"/>
        <item x="130"/>
        <item x="160"/>
        <item x="165"/>
        <item x="63"/>
        <item x="154"/>
        <item x="34"/>
        <item x="131"/>
        <item x="44"/>
        <item x="170"/>
        <item x="35"/>
        <item x="33"/>
        <item x="173"/>
        <item x="158"/>
        <item x="196"/>
        <item x="81"/>
        <item x="3"/>
        <item x="111"/>
        <item x="141"/>
        <item x="21"/>
        <item x="1"/>
        <item x="176"/>
        <item x="77"/>
        <item x="107"/>
        <item x="47"/>
        <item x="108"/>
        <item x="2"/>
        <item x="114"/>
        <item x="168"/>
        <item x="18"/>
        <item x="19"/>
        <item x="46"/>
        <item x="127"/>
        <item x="177"/>
        <item x="38"/>
        <item x="40"/>
        <item x="39"/>
        <item x="67"/>
        <item x="198"/>
        <item x="138"/>
        <item x="126"/>
        <item x="164"/>
        <item x="95"/>
        <item x="156"/>
        <item x="17"/>
        <item x="180"/>
        <item x="59"/>
        <item x="51"/>
        <item x="87"/>
        <item x="115"/>
        <item x="85"/>
        <item x="83"/>
        <item x="199"/>
        <item x="113"/>
        <item x="86"/>
        <item x="112"/>
        <item x="42"/>
        <item x="58"/>
        <item x="191"/>
        <item x="29"/>
        <item x="194"/>
        <item x="22"/>
        <item x="167"/>
        <item x="181"/>
        <item x="188"/>
        <item x="7"/>
        <item x="23"/>
        <item x="24"/>
        <item x="190"/>
        <item x="132"/>
        <item x="128"/>
        <item x="135"/>
        <item x="104"/>
        <item x="70"/>
        <item x="195"/>
        <item x="16"/>
        <item x="150"/>
        <item x="8"/>
        <item x="139"/>
        <item x="136"/>
        <item x="174"/>
        <item x="45"/>
        <item x="6"/>
        <item x="103"/>
        <item x="61"/>
        <item x="172"/>
        <item x="0"/>
        <item x="100"/>
        <item x="120"/>
        <item x="124"/>
        <item x="182"/>
        <item x="48"/>
        <item x="157"/>
        <item x="175"/>
        <item x="193"/>
        <item x="185"/>
        <item x="186"/>
        <item x="11"/>
        <item t="default"/>
      </items>
    </pivotField>
    <pivotField axis="axisRow" showAll="0">
      <items count="6">
        <item h="1" x="0"/>
        <item h="1" x="1"/>
        <item h="1" x="2"/>
        <item h="1" x="3"/>
        <item x="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7">
        <item h="1" m="1" x="4"/>
        <item h="1" m="1" x="2"/>
        <item h="1" m="1" x="5"/>
        <item h="1" m="1" x="3"/>
        <item n="Offers French Language Services" x="1"/>
        <item h="1" x="0"/>
        <item t="default"/>
      </items>
    </pivotField>
    <pivotField showAll="0">
      <items count="3">
        <item x="1"/>
        <item x="0"/>
        <item t="default"/>
      </items>
    </pivotField>
    <pivotField showAll="0"/>
    <pivotField showAll="0"/>
    <pivotField showAll="0"/>
    <pivotField showAll="0"/>
    <pivotField showAll="0"/>
    <pivotField showAll="0"/>
  </pivotFields>
  <rowFields count="4">
    <field x="6"/>
    <field x="59"/>
    <field x="1"/>
    <field x="5"/>
  </rowFields>
  <rowItems count="89">
    <i>
      <x v="4"/>
    </i>
    <i r="1">
      <x v="4"/>
    </i>
    <i r="2">
      <x v="1"/>
    </i>
    <i r="3">
      <x v="134"/>
    </i>
    <i r="3">
      <x v="195"/>
    </i>
    <i r="2">
      <x v="4"/>
    </i>
    <i r="3">
      <x v="44"/>
    </i>
    <i r="2">
      <x v="7"/>
    </i>
    <i r="3">
      <x v="167"/>
    </i>
    <i r="2">
      <x v="8"/>
    </i>
    <i r="3">
      <x v="37"/>
    </i>
    <i r="2">
      <x v="10"/>
    </i>
    <i r="3">
      <x v="167"/>
    </i>
    <i r="2">
      <x v="11"/>
    </i>
    <i r="3">
      <x v="26"/>
    </i>
    <i r="2">
      <x v="12"/>
    </i>
    <i r="3">
      <x v="16"/>
    </i>
    <i r="3">
      <x v="33"/>
    </i>
    <i r="3">
      <x v="49"/>
    </i>
    <i r="3">
      <x v="52"/>
    </i>
    <i r="3">
      <x v="53"/>
    </i>
    <i r="3">
      <x v="108"/>
    </i>
    <i r="3">
      <x v="109"/>
    </i>
    <i r="3">
      <x v="121"/>
    </i>
    <i r="3">
      <x v="128"/>
    </i>
    <i r="3">
      <x v="146"/>
    </i>
    <i r="3">
      <x v="161"/>
    </i>
    <i r="3">
      <x v="166"/>
    </i>
    <i r="2">
      <x v="13"/>
    </i>
    <i r="3">
      <x v="15"/>
    </i>
    <i r="3">
      <x v="33"/>
    </i>
    <i r="3">
      <x v="121"/>
    </i>
    <i r="3">
      <x v="128"/>
    </i>
    <i r="3">
      <x v="146"/>
    </i>
    <i r="3">
      <x v="163"/>
    </i>
    <i r="3">
      <x v="167"/>
    </i>
    <i r="3">
      <x v="183"/>
    </i>
    <i r="2">
      <x v="14"/>
    </i>
    <i r="3">
      <x v="121"/>
    </i>
    <i r="3">
      <x v="183"/>
    </i>
    <i r="2">
      <x v="15"/>
    </i>
    <i r="3">
      <x v="15"/>
    </i>
    <i r="3">
      <x v="163"/>
    </i>
    <i r="3">
      <x v="183"/>
    </i>
    <i r="3">
      <x v="196"/>
    </i>
    <i r="2">
      <x v="16"/>
    </i>
    <i r="3">
      <x v="15"/>
    </i>
    <i r="3">
      <x v="35"/>
    </i>
    <i r="3">
      <x v="96"/>
    </i>
    <i r="3">
      <x v="116"/>
    </i>
    <i r="3">
      <x v="128"/>
    </i>
    <i r="3">
      <x v="190"/>
    </i>
    <i r="2">
      <x v="18"/>
    </i>
    <i r="3">
      <x v="26"/>
    </i>
    <i r="3">
      <x v="126"/>
    </i>
    <i r="3">
      <x v="133"/>
    </i>
    <i r="2">
      <x v="19"/>
    </i>
    <i r="3">
      <x v="133"/>
    </i>
    <i r="2">
      <x v="20"/>
    </i>
    <i r="3">
      <x v="18"/>
    </i>
    <i r="3">
      <x v="26"/>
    </i>
    <i r="3">
      <x v="46"/>
    </i>
    <i r="3">
      <x v="126"/>
    </i>
    <i r="3">
      <x v="133"/>
    </i>
    <i r="2">
      <x v="24"/>
    </i>
    <i r="3">
      <x v="55"/>
    </i>
    <i r="3">
      <x v="56"/>
    </i>
    <i r="3">
      <x v="57"/>
    </i>
    <i r="2">
      <x v="25"/>
    </i>
    <i r="3">
      <x v="163"/>
    </i>
    <i r="3">
      <x v="167"/>
    </i>
    <i r="2">
      <x v="28"/>
    </i>
    <i r="3">
      <x v="86"/>
    </i>
    <i r="3">
      <x v="115"/>
    </i>
    <i r="3">
      <x v="167"/>
    </i>
    <i r="2">
      <x v="32"/>
    </i>
    <i r="3">
      <x v="3"/>
    </i>
    <i r="3">
      <x v="32"/>
    </i>
    <i r="3">
      <x v="105"/>
    </i>
    <i r="2">
      <x v="33"/>
    </i>
    <i r="3">
      <x v="112"/>
    </i>
    <i r="2">
      <x v="34"/>
    </i>
    <i r="3">
      <x v="146"/>
    </i>
    <i r="2">
      <x v="37"/>
    </i>
    <i r="3">
      <x v="117"/>
    </i>
    <i r="3">
      <x v="133"/>
    </i>
    <i r="2">
      <x v="39"/>
    </i>
    <i r="3">
      <x v="146"/>
    </i>
    <i r="3">
      <x v="190"/>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B22D4B3A-01EC-6E4E-8272-C741A455DE15}" name="PivotTable3" cacheId="173" applyNumberFormats="0" applyBorderFormats="0" applyFontFormats="0" applyPatternFormats="0" applyAlignmentFormats="0" applyWidthHeightFormats="1" dataCaption="Values" updatedVersion="8" minRefreshableVersion="3" useAutoFormatting="1" rowGrandTotals="0" colGrandTotals="0" itemPrintTitles="1" createdVersion="8" indent="0" outline="1" outlineData="1" multipleFieldFilters="0" rowHeaderCaption="Availability of Services to First Nations, Métis and Inuit 2023-2024">
  <location ref="A3:A138" firstHeaderRow="1" firstDataRow="1" firstDataCol="1"/>
  <pivotFields count="67">
    <pivotField showAll="0"/>
    <pivotField axis="axisRow" showAll="0">
      <items count="41">
        <item x="0"/>
        <item x="1"/>
        <item x="39"/>
        <item x="21"/>
        <item x="29"/>
        <item x="2"/>
        <item x="37"/>
        <item x="20"/>
        <item x="3"/>
        <item x="22"/>
        <item x="4"/>
        <item x="5"/>
        <item x="6"/>
        <item x="7"/>
        <item x="8"/>
        <item x="9"/>
        <item x="10"/>
        <item x="11"/>
        <item x="12"/>
        <item x="14"/>
        <item x="13"/>
        <item x="15"/>
        <item x="35"/>
        <item x="16"/>
        <item x="18"/>
        <item x="17"/>
        <item x="24"/>
        <item x="36"/>
        <item x="19"/>
        <item x="33"/>
        <item x="32"/>
        <item x="34"/>
        <item x="25"/>
        <item x="26"/>
        <item x="23"/>
        <item x="27"/>
        <item x="31"/>
        <item x="28"/>
        <item x="38"/>
        <item x="30"/>
        <item t="default"/>
      </items>
    </pivotField>
    <pivotField showAll="0"/>
    <pivotField showAll="0"/>
    <pivotField showAll="0"/>
    <pivotField axis="axisRow" showAll="0">
      <items count="201">
        <item x="68"/>
        <item x="134"/>
        <item x="142"/>
        <item x="122"/>
        <item x="133"/>
        <item x="25"/>
        <item x="64"/>
        <item x="66"/>
        <item x="12"/>
        <item x="189"/>
        <item x="184"/>
        <item x="110"/>
        <item x="155"/>
        <item x="9"/>
        <item x="192"/>
        <item x="43"/>
        <item x="20"/>
        <item x="71"/>
        <item x="80"/>
        <item x="82"/>
        <item x="88"/>
        <item x="89"/>
        <item x="79"/>
        <item x="76"/>
        <item x="10"/>
        <item x="137"/>
        <item x="171"/>
        <item x="98"/>
        <item x="84"/>
        <item x="97"/>
        <item x="78"/>
        <item x="169"/>
        <item x="159"/>
        <item x="26"/>
        <item x="106"/>
        <item x="69"/>
        <item x="109"/>
        <item x="129"/>
        <item x="145"/>
        <item x="162"/>
        <item x="99"/>
        <item x="140"/>
        <item x="62"/>
        <item x="178"/>
        <item x="144"/>
        <item x="65"/>
        <item x="91"/>
        <item x="101"/>
        <item x="13"/>
        <item x="4"/>
        <item x="102"/>
        <item x="60"/>
        <item x="36"/>
        <item x="37"/>
        <item x="72"/>
        <item x="151"/>
        <item x="152"/>
        <item x="146"/>
        <item x="93"/>
        <item x="41"/>
        <item x="15"/>
        <item x="14"/>
        <item x="27"/>
        <item x="149"/>
        <item x="49"/>
        <item x="94"/>
        <item x="28"/>
        <item x="50"/>
        <item x="53"/>
        <item x="73"/>
        <item x="52"/>
        <item x="75"/>
        <item x="74"/>
        <item x="55"/>
        <item x="54"/>
        <item x="5"/>
        <item x="116"/>
        <item x="153"/>
        <item x="31"/>
        <item x="32"/>
        <item x="30"/>
        <item x="92"/>
        <item x="90"/>
        <item x="183"/>
        <item x="143"/>
        <item x="105"/>
        <item x="57"/>
        <item x="147"/>
        <item x="166"/>
        <item x="96"/>
        <item x="197"/>
        <item x="163"/>
        <item x="179"/>
        <item x="148"/>
        <item x="123"/>
        <item x="121"/>
        <item x="161"/>
        <item x="117"/>
        <item x="125"/>
        <item x="119"/>
        <item x="56"/>
        <item x="187"/>
        <item x="118"/>
        <item x="130"/>
        <item x="160"/>
        <item x="165"/>
        <item x="63"/>
        <item x="154"/>
        <item x="34"/>
        <item x="131"/>
        <item x="44"/>
        <item x="170"/>
        <item x="35"/>
        <item x="33"/>
        <item x="173"/>
        <item x="158"/>
        <item x="196"/>
        <item x="81"/>
        <item x="3"/>
        <item x="111"/>
        <item x="141"/>
        <item x="21"/>
        <item x="1"/>
        <item x="176"/>
        <item x="77"/>
        <item x="107"/>
        <item x="47"/>
        <item x="108"/>
        <item x="2"/>
        <item x="114"/>
        <item x="168"/>
        <item x="18"/>
        <item x="19"/>
        <item x="46"/>
        <item x="127"/>
        <item x="177"/>
        <item x="38"/>
        <item x="40"/>
        <item x="39"/>
        <item x="67"/>
        <item x="198"/>
        <item x="138"/>
        <item x="126"/>
        <item x="164"/>
        <item x="95"/>
        <item x="156"/>
        <item x="17"/>
        <item x="180"/>
        <item x="59"/>
        <item x="51"/>
        <item x="87"/>
        <item x="115"/>
        <item x="85"/>
        <item x="83"/>
        <item x="199"/>
        <item x="113"/>
        <item x="86"/>
        <item x="112"/>
        <item x="42"/>
        <item x="58"/>
        <item x="191"/>
        <item x="29"/>
        <item x="194"/>
        <item x="22"/>
        <item x="167"/>
        <item x="181"/>
        <item x="188"/>
        <item x="7"/>
        <item x="23"/>
        <item x="24"/>
        <item x="190"/>
        <item x="132"/>
        <item x="128"/>
        <item x="135"/>
        <item x="104"/>
        <item x="70"/>
        <item x="195"/>
        <item x="16"/>
        <item x="150"/>
        <item x="8"/>
        <item x="139"/>
        <item x="136"/>
        <item x="174"/>
        <item x="45"/>
        <item x="6"/>
        <item x="103"/>
        <item x="61"/>
        <item x="172"/>
        <item x="0"/>
        <item x="100"/>
        <item x="120"/>
        <item x="124"/>
        <item x="182"/>
        <item x="48"/>
        <item x="157"/>
        <item x="175"/>
        <item x="193"/>
        <item x="185"/>
        <item x="186"/>
        <item x="11"/>
        <item t="default"/>
      </items>
    </pivotField>
    <pivotField axis="axisRow" showAll="0">
      <items count="6">
        <item h="1" x="0"/>
        <item h="1" x="1"/>
        <item h="1" x="2"/>
        <item h="1" x="3"/>
        <item x="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7">
        <item h="1" m="1" x="4"/>
        <item h="1" m="1" x="2"/>
        <item h="1" m="1" x="5"/>
        <item h="1" m="1" x="3"/>
        <item n="Offers French Language Services" x="1"/>
        <item h="1" x="0"/>
        <item t="default"/>
      </items>
    </pivotField>
    <pivotField axis="axisRow" showAll="0">
      <items count="3">
        <item x="1"/>
        <item sd="0" x="0"/>
        <item t="default"/>
      </items>
    </pivotField>
    <pivotField showAll="0"/>
    <pivotField showAll="0"/>
    <pivotField showAll="0"/>
    <pivotField showAll="0"/>
    <pivotField showAll="0"/>
    <pivotField showAll="0"/>
  </pivotFields>
  <rowFields count="4">
    <field x="6"/>
    <field x="60"/>
    <field x="1"/>
    <field x="5"/>
  </rowFields>
  <rowItems count="135">
    <i>
      <x v="4"/>
    </i>
    <i r="1">
      <x/>
    </i>
    <i r="2">
      <x v="1"/>
    </i>
    <i r="3">
      <x v="134"/>
    </i>
    <i r="3">
      <x v="144"/>
    </i>
    <i r="3">
      <x v="195"/>
    </i>
    <i r="2">
      <x v="2"/>
    </i>
    <i r="3">
      <x v="144"/>
    </i>
    <i r="2">
      <x v="7"/>
    </i>
    <i r="3">
      <x v="167"/>
    </i>
    <i r="2">
      <x v="8"/>
    </i>
    <i r="3">
      <x v="37"/>
    </i>
    <i r="2">
      <x v="10"/>
    </i>
    <i r="3">
      <x v="75"/>
    </i>
    <i r="3">
      <x v="123"/>
    </i>
    <i r="3">
      <x v="167"/>
    </i>
    <i r="2">
      <x v="11"/>
    </i>
    <i r="3">
      <x v="26"/>
    </i>
    <i r="2">
      <x v="12"/>
    </i>
    <i r="3">
      <x v="16"/>
    </i>
    <i r="3">
      <x v="33"/>
    </i>
    <i r="3">
      <x v="49"/>
    </i>
    <i r="3">
      <x v="52"/>
    </i>
    <i r="3">
      <x v="53"/>
    </i>
    <i r="3">
      <x v="87"/>
    </i>
    <i r="3">
      <x v="108"/>
    </i>
    <i r="3">
      <x v="109"/>
    </i>
    <i r="3">
      <x v="118"/>
    </i>
    <i r="3">
      <x v="121"/>
    </i>
    <i r="3">
      <x v="128"/>
    </i>
    <i r="3">
      <x v="131"/>
    </i>
    <i r="3">
      <x v="134"/>
    </i>
    <i r="3">
      <x v="144"/>
    </i>
    <i r="3">
      <x v="146"/>
    </i>
    <i r="3">
      <x v="161"/>
    </i>
    <i r="3">
      <x v="166"/>
    </i>
    <i r="2">
      <x v="13"/>
    </i>
    <i r="3">
      <x v="15"/>
    </i>
    <i r="3">
      <x v="33"/>
    </i>
    <i r="3">
      <x v="121"/>
    </i>
    <i r="3">
      <x v="128"/>
    </i>
    <i r="3">
      <x v="146"/>
    </i>
    <i r="3">
      <x v="167"/>
    </i>
    <i r="2">
      <x v="14"/>
    </i>
    <i r="3">
      <x v="121"/>
    </i>
    <i r="2">
      <x v="15"/>
    </i>
    <i r="3">
      <x v="15"/>
    </i>
    <i r="3">
      <x v="34"/>
    </i>
    <i r="3">
      <x v="42"/>
    </i>
    <i r="3">
      <x v="80"/>
    </i>
    <i r="3">
      <x v="134"/>
    </i>
    <i r="3">
      <x v="137"/>
    </i>
    <i r="3">
      <x v="138"/>
    </i>
    <i r="3">
      <x v="144"/>
    </i>
    <i r="3">
      <x v="196"/>
    </i>
    <i r="2">
      <x v="16"/>
    </i>
    <i r="3">
      <x v="15"/>
    </i>
    <i r="3">
      <x v="17"/>
    </i>
    <i r="3">
      <x v="19"/>
    </i>
    <i r="3">
      <x v="22"/>
    </i>
    <i r="3">
      <x v="23"/>
    </i>
    <i r="3">
      <x v="30"/>
    </i>
    <i r="3">
      <x v="35"/>
    </i>
    <i r="3">
      <x v="54"/>
    </i>
    <i r="3">
      <x v="96"/>
    </i>
    <i r="3">
      <x v="116"/>
    </i>
    <i r="3">
      <x v="122"/>
    </i>
    <i r="3">
      <x v="128"/>
    </i>
    <i r="3">
      <x v="131"/>
    </i>
    <i r="3">
      <x v="139"/>
    </i>
    <i r="3">
      <x v="144"/>
    </i>
    <i r="3">
      <x v="190"/>
    </i>
    <i r="2">
      <x v="17"/>
    </i>
    <i r="3">
      <x v="117"/>
    </i>
    <i r="3">
      <x v="128"/>
    </i>
    <i r="2">
      <x v="18"/>
    </i>
    <i r="3">
      <x v="19"/>
    </i>
    <i r="3">
      <x v="26"/>
    </i>
    <i r="3">
      <x v="117"/>
    </i>
    <i r="3">
      <x v="126"/>
    </i>
    <i r="3">
      <x v="133"/>
    </i>
    <i r="2">
      <x v="19"/>
    </i>
    <i r="3">
      <x v="133"/>
    </i>
    <i r="2">
      <x v="20"/>
    </i>
    <i r="3">
      <x v="18"/>
    </i>
    <i r="3">
      <x v="26"/>
    </i>
    <i r="3">
      <x v="46"/>
    </i>
    <i r="3">
      <x v="117"/>
    </i>
    <i r="3">
      <x v="126"/>
    </i>
    <i r="3">
      <x v="133"/>
    </i>
    <i r="3">
      <x v="144"/>
    </i>
    <i r="3">
      <x v="163"/>
    </i>
    <i r="2">
      <x v="21"/>
    </i>
    <i r="3">
      <x v="18"/>
    </i>
    <i r="2">
      <x v="23"/>
    </i>
    <i r="3">
      <x v="128"/>
    </i>
    <i r="2">
      <x v="24"/>
    </i>
    <i r="3">
      <x v="55"/>
    </i>
    <i r="3">
      <x v="56"/>
    </i>
    <i r="3">
      <x v="57"/>
    </i>
    <i r="2">
      <x v="25"/>
    </i>
    <i r="3">
      <x v="12"/>
    </i>
    <i r="3">
      <x v="118"/>
    </i>
    <i r="3">
      <x v="128"/>
    </i>
    <i r="3">
      <x v="144"/>
    </i>
    <i r="3">
      <x v="167"/>
    </i>
    <i r="2">
      <x v="26"/>
    </i>
    <i r="3">
      <x v="47"/>
    </i>
    <i r="2">
      <x v="28"/>
    </i>
    <i r="3">
      <x v="115"/>
    </i>
    <i r="3">
      <x v="134"/>
    </i>
    <i r="3">
      <x v="144"/>
    </i>
    <i r="3">
      <x v="167"/>
    </i>
    <i r="2">
      <x v="32"/>
    </i>
    <i r="3">
      <x v="3"/>
    </i>
    <i r="3">
      <x v="32"/>
    </i>
    <i r="3">
      <x v="34"/>
    </i>
    <i r="3">
      <x v="105"/>
    </i>
    <i r="3">
      <x v="191"/>
    </i>
    <i r="2">
      <x v="33"/>
    </i>
    <i r="3">
      <x v="18"/>
    </i>
    <i r="3">
      <x v="117"/>
    </i>
    <i r="2">
      <x v="34"/>
    </i>
    <i r="3">
      <x v="146"/>
    </i>
    <i r="2">
      <x v="37"/>
    </i>
    <i r="3">
      <x v="117"/>
    </i>
    <i r="3">
      <x v="133"/>
    </i>
    <i r="3">
      <x v="154"/>
    </i>
    <i r="3">
      <x v="155"/>
    </i>
    <i r="2">
      <x v="38"/>
    </i>
    <i r="3">
      <x v="144"/>
    </i>
    <i r="2">
      <x v="39"/>
    </i>
    <i r="3">
      <x v="146"/>
    </i>
    <i r="3">
      <x v="190"/>
    </i>
    <i r="1">
      <x v="1"/>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scal" xr10:uid="{99D9646F-F6C4-9749-B9E7-2AE53DF621BD}" sourceName="Fiscal">
  <pivotTables>
    <pivotTable tabId="5" name="PivotTable1"/>
  </pivotTables>
  <data>
    <tabular pivotCacheId="416406477">
      <items count="5">
        <i x="0"/>
        <i x="1"/>
        <i x="2"/>
        <i x="3"/>
        <i x="4"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Health_Region" xr10:uid="{2144D1F9-1D23-1A48-87DC-8E1F57A33781}" sourceName="Health Region">
  <pivotTables>
    <pivotTable tabId="5" name="PivotTable1"/>
  </pivotTables>
  <data>
    <tabular pivotCacheId="416406477">
      <items count="6">
        <i x="0" s="1"/>
        <i x="1" s="1"/>
        <i x="5" s="1"/>
        <i x="4" s="1"/>
        <i x="3" s="1"/>
        <i x="2"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scal1" xr10:uid="{F2D9374C-3FA2-C640-A1DD-76652D75E766}" sourceName="Fiscal">
  <pivotTables>
    <pivotTable tabId="4" name="PivotTable1"/>
  </pivotTables>
  <data>
    <tabular pivotCacheId="416406477">
      <items count="5">
        <i x="0"/>
        <i x="1"/>
        <i x="2"/>
        <i x="3"/>
        <i x="4" s="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Health_Region1" xr10:uid="{0CD9672E-CA26-1444-ABCA-1E6E0739763A}" sourceName="Health Region">
  <pivotTables>
    <pivotTable tabId="4" name="PivotTable1"/>
  </pivotTables>
  <data>
    <tabular pivotCacheId="416406477">
      <items count="6">
        <i x="0" s="1"/>
        <i x="1" s="1"/>
        <i x="4" s="1"/>
        <i x="3" s="1"/>
        <i x="2" s="1"/>
        <i x="5" s="1" nd="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GS_Type_Name" xr10:uid="{43E97894-17DD-9841-94A9-4A7FAE007AA2}" sourceName="SGS Type Name">
  <pivotTables>
    <pivotTable tabId="4" name="PivotTable1"/>
  </pivotTables>
  <data>
    <tabular pivotCacheId="416406477">
      <items count="40">
        <i x="0"/>
        <i x="1"/>
        <i x="39"/>
        <i x="21"/>
        <i x="29"/>
        <i x="2"/>
        <i x="20"/>
        <i x="3"/>
        <i x="4"/>
        <i x="5"/>
        <i x="6"/>
        <i x="7"/>
        <i x="8"/>
        <i x="9" s="1"/>
        <i x="10"/>
        <i x="11"/>
        <i x="12"/>
        <i x="14"/>
        <i x="13"/>
        <i x="15"/>
        <i x="35"/>
        <i x="16"/>
        <i x="18"/>
        <i x="17"/>
        <i x="24"/>
        <i x="36"/>
        <i x="19"/>
        <i x="32"/>
        <i x="34"/>
        <i x="25"/>
        <i x="26"/>
        <i x="23"/>
        <i x="27"/>
        <i x="31"/>
        <i x="28"/>
        <i x="38"/>
        <i x="30"/>
        <i x="37" nd="1"/>
        <i x="22" nd="1"/>
        <i x="33"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scal2" xr10:uid="{87EC2BF6-98B5-8348-A9BF-A2439B07F49C}" sourceName="Fiscal">
  <pivotTables>
    <pivotTable tabId="7" name="PivotTable3"/>
  </pivotTables>
  <data>
    <tabular pivotCacheId="416406477">
      <items count="5">
        <i x="0"/>
        <i x="1"/>
        <i x="2"/>
        <i x="3"/>
        <i x="4" s="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GS_Type_Name1" xr10:uid="{037045DB-C434-2842-BFA9-C2146C80400D}" sourceName="SGS Type Name">
  <pivotTables>
    <pivotTable tabId="7" name="PivotTable3"/>
  </pivotTables>
  <data>
    <tabular pivotCacheId="416406477">
      <items count="40">
        <i x="1" s="1"/>
        <i x="39" s="1"/>
        <i x="29" s="1"/>
        <i x="4" s="1"/>
        <i x="6" s="1"/>
        <i x="7" s="1"/>
        <i x="8" s="1"/>
        <i x="9" s="1"/>
        <i x="10" s="1"/>
        <i x="12" s="1"/>
        <i x="13" s="1"/>
        <i x="16" s="1"/>
        <i x="18" s="1"/>
        <i x="17" s="1"/>
        <i x="19" s="1"/>
        <i x="34" s="1"/>
        <i x="25" s="1"/>
        <i x="26" s="1"/>
        <i x="38" s="1"/>
        <i x="30" s="1"/>
        <i x="0" s="1" nd="1"/>
        <i x="21" s="1" nd="1"/>
        <i x="2" s="1" nd="1"/>
        <i x="37" s="1" nd="1"/>
        <i x="20" s="1" nd="1"/>
        <i x="3" s="1" nd="1"/>
        <i x="22" s="1" nd="1"/>
        <i x="5" s="1" nd="1"/>
        <i x="11" s="1" nd="1"/>
        <i x="14" s="1" nd="1"/>
        <i x="15" s="1" nd="1"/>
        <i x="35" s="1" nd="1"/>
        <i x="24" s="1" nd="1"/>
        <i x="36" s="1" nd="1"/>
        <i x="33" s="1" nd="1"/>
        <i x="32" s="1" nd="1"/>
        <i x="23" s="1" nd="1"/>
        <i x="27" s="1" nd="1"/>
        <i x="31" s="1" nd="1"/>
        <i x="28" s="1" nd="1"/>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Health_Region2" xr10:uid="{95F9ACFD-7975-EB41-BDF6-1BC034C7458E}" sourceName="Health Region">
  <pivotTables>
    <pivotTable tabId="7" name="PivotTable3"/>
  </pivotTables>
  <data>
    <tabular pivotCacheId="416406477">
      <items count="6">
        <i x="0" s="1"/>
        <i x="1"/>
        <i x="5"/>
        <i x="4"/>
        <i x="3"/>
        <i x="2"/>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scal3" xr10:uid="{0CECBB87-7E99-DC4C-B86F-A32E6E2379B7}" sourceName="Fiscal">
  <pivotTables>
    <pivotTable tabId="3" name="PivotTable1"/>
  </pivotTables>
  <data>
    <tabular pivotCacheId="416406477" sortOrder="descending">
      <items count="5">
        <i x="4" s="1"/>
        <i x="3"/>
        <i x="2"/>
        <i x="1"/>
        <i x="0"/>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GS_Type_Name2" xr10:uid="{DF6820C1-FF16-2941-9973-72F4AA76715A}" sourceName="SGS Type Name">
  <pivotTables>
    <pivotTable tabId="3" name="PivotTable1"/>
  </pivotTables>
  <data>
    <tabular pivotCacheId="416406477">
      <items count="40">
        <i x="0"/>
        <i x="1"/>
        <i x="39"/>
        <i x="21"/>
        <i x="29"/>
        <i x="2"/>
        <i x="20"/>
        <i x="3"/>
        <i x="4"/>
        <i x="5"/>
        <i x="6"/>
        <i x="7"/>
        <i x="8"/>
        <i x="9"/>
        <i x="10"/>
        <i x="11"/>
        <i x="12"/>
        <i x="14"/>
        <i x="13"/>
        <i x="15"/>
        <i x="35"/>
        <i x="16"/>
        <i x="18"/>
        <i x="17"/>
        <i x="24"/>
        <i x="36"/>
        <i x="19"/>
        <i x="32"/>
        <i x="34"/>
        <i x="25" s="1"/>
        <i x="26"/>
        <i x="23"/>
        <i x="27"/>
        <i x="31"/>
        <i x="28"/>
        <i x="38"/>
        <i x="30"/>
        <i x="37" nd="1"/>
        <i x="22" nd="1"/>
        <i x="33" nd="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GS_Type_Name6" xr10:uid="{2DA3BEFF-45F3-8E44-A4AC-EE6C7C7ED5A5}" sourceName="SGS Type Name">
  <pivotTables>
    <pivotTable tabId="17" name="PivotTable6"/>
  </pivotTables>
  <data>
    <tabular pivotCacheId="416406477">
      <items count="40">
        <i x="0" s="1"/>
        <i x="1" s="1"/>
        <i x="39" s="1"/>
        <i x="21" s="1"/>
        <i x="29" s="1"/>
        <i x="2" s="1"/>
        <i x="20" s="1"/>
        <i x="3" s="1"/>
        <i x="4" s="1"/>
        <i x="5" s="1"/>
        <i x="6" s="1"/>
        <i x="7" s="1"/>
        <i x="8" s="1"/>
        <i x="9" s="1"/>
        <i x="10" s="1"/>
        <i x="11" s="1"/>
        <i x="12" s="1"/>
        <i x="14" s="1"/>
        <i x="13" s="1"/>
        <i x="15" s="1"/>
        <i x="35" s="1"/>
        <i x="16" s="1"/>
        <i x="18" s="1"/>
        <i x="17" s="1"/>
        <i x="24" s="1"/>
        <i x="36" s="1"/>
        <i x="19" s="1"/>
        <i x="32" s="1"/>
        <i x="34" s="1"/>
        <i x="25" s="1"/>
        <i x="26" s="1"/>
        <i x="23" s="1"/>
        <i x="27" s="1"/>
        <i x="31" s="1"/>
        <i x="28" s="1"/>
        <i x="38" s="1"/>
        <i x="30" s="1"/>
        <i x="37" s="1" nd="1"/>
        <i x="22" s="1" nd="1"/>
        <i x="33" s="1" nd="1"/>
      </items>
    </tabular>
  </data>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acility_Name" xr10:uid="{E34567B5-51A9-9643-AC8E-00D1E342B56F}" sourceName="Facility Name">
  <pivotTables>
    <pivotTable tabId="17" name="PivotTable6"/>
  </pivotTables>
  <data>
    <tabular pivotCacheId="416406477">
      <items count="200">
        <i x="122" s="1"/>
        <i x="64" s="1"/>
        <i x="66" s="1"/>
        <i x="12" s="1"/>
        <i x="189" s="1"/>
        <i x="184" s="1"/>
        <i x="155" s="1"/>
        <i x="192" s="1"/>
        <i x="43" s="1"/>
        <i x="20" s="1"/>
        <i x="71" s="1"/>
        <i x="80" s="1"/>
        <i x="82" s="1"/>
        <i x="79" s="1"/>
        <i x="76" s="1"/>
        <i x="171" s="1"/>
        <i x="78" s="1"/>
        <i x="159" s="1"/>
        <i x="26" s="1"/>
        <i x="106" s="1"/>
        <i x="69" s="1"/>
        <i x="129" s="1"/>
        <i x="62" s="1"/>
        <i x="178" s="1"/>
        <i x="144" s="1"/>
        <i x="91" s="1"/>
        <i x="101" s="1"/>
        <i x="4" s="1"/>
        <i x="36" s="1"/>
        <i x="37" s="1"/>
        <i x="72" s="1"/>
        <i x="151" s="1"/>
        <i x="152" s="1"/>
        <i x="146" s="1"/>
        <i x="93" s="1"/>
        <i x="41" s="1"/>
        <i x="15" s="1"/>
        <i x="14" s="1"/>
        <i x="149" s="1"/>
        <i x="49" s="1"/>
        <i x="28" s="1"/>
        <i x="5" s="1"/>
        <i x="30" s="1"/>
        <i x="183" s="1"/>
        <i x="57" s="1"/>
        <i x="147" s="1"/>
        <i x="96" s="1"/>
        <i x="197" s="1"/>
        <i x="179" s="1"/>
        <i x="148" s="1"/>
        <i x="161" s="1"/>
        <i x="125" s="1"/>
        <i x="187" s="1"/>
        <i x="165" s="1"/>
        <i x="63" s="1"/>
        <i x="154" s="1"/>
        <i x="34" s="1"/>
        <i x="131" s="1"/>
        <i x="44" s="1"/>
        <i x="170" s="1"/>
        <i x="35" s="1"/>
        <i x="33" s="1"/>
        <i x="158" s="1"/>
        <i x="196" s="1"/>
        <i x="81" s="1"/>
        <i x="3" s="1"/>
        <i x="141" s="1"/>
        <i x="21" s="1"/>
        <i x="1" s="1"/>
        <i x="176" s="1"/>
        <i x="77" s="1"/>
        <i x="47" s="1"/>
        <i x="108" s="1"/>
        <i x="2" s="1"/>
        <i x="114" s="1"/>
        <i x="18" s="1"/>
        <i x="19" s="1"/>
        <i x="46" s="1"/>
        <i x="127" s="1"/>
        <i x="177" s="1"/>
        <i x="38" s="1"/>
        <i x="40" s="1"/>
        <i x="39" s="1"/>
        <i x="67" s="1"/>
        <i x="198" s="1"/>
        <i x="126" s="1"/>
        <i x="95" s="1"/>
        <i x="156" s="1"/>
        <i x="17" s="1"/>
        <i x="180" s="1"/>
        <i x="87" s="1"/>
        <i x="85" s="1"/>
        <i x="83" s="1"/>
        <i x="199" s="1"/>
        <i x="113" s="1"/>
        <i x="86" s="1"/>
        <i x="112" s="1"/>
        <i x="42" s="1"/>
        <i x="191" s="1"/>
        <i x="29" s="1"/>
        <i x="194" s="1"/>
        <i x="22" s="1"/>
        <i x="181" s="1"/>
        <i x="188" s="1"/>
        <i x="7" s="1"/>
        <i x="190" s="1"/>
        <i x="132" s="1"/>
        <i x="128" s="1"/>
        <i x="135" s="1"/>
        <i x="195" s="1"/>
        <i x="16" s="1"/>
        <i x="150" s="1"/>
        <i x="8" s="1"/>
        <i x="174" s="1"/>
        <i x="45" s="1"/>
        <i x="6" s="1"/>
        <i x="172" s="1"/>
        <i x="120" s="1"/>
        <i x="124" s="1"/>
        <i x="182" s="1"/>
        <i x="48" s="1"/>
        <i x="157" s="1"/>
        <i x="175" s="1"/>
        <i x="193" s="1"/>
        <i x="185" s="1"/>
        <i x="186" s="1"/>
        <i x="68" s="1" nd="1"/>
        <i x="134" s="1" nd="1"/>
        <i x="142" s="1" nd="1"/>
        <i x="133" s="1" nd="1"/>
        <i x="25" s="1" nd="1"/>
        <i x="110" s="1" nd="1"/>
        <i x="9" s="1" nd="1"/>
        <i x="88" s="1" nd="1"/>
        <i x="89" s="1" nd="1"/>
        <i x="10" s="1" nd="1"/>
        <i x="137" s="1" nd="1"/>
        <i x="98" s="1" nd="1"/>
        <i x="84" s="1" nd="1"/>
        <i x="97" s="1" nd="1"/>
        <i x="169" s="1" nd="1"/>
        <i x="109" s="1" nd="1"/>
        <i x="145" s="1" nd="1"/>
        <i x="162" s="1" nd="1"/>
        <i x="99" s="1" nd="1"/>
        <i x="140" s="1" nd="1"/>
        <i x="65" s="1" nd="1"/>
        <i x="13" s="1" nd="1"/>
        <i x="102" s="1" nd="1"/>
        <i x="60" s="1" nd="1"/>
        <i x="27" s="1" nd="1"/>
        <i x="94" s="1" nd="1"/>
        <i x="50" s="1" nd="1"/>
        <i x="53" s="1" nd="1"/>
        <i x="73" s="1" nd="1"/>
        <i x="52" s="1" nd="1"/>
        <i x="75" s="1" nd="1"/>
        <i x="74" s="1" nd="1"/>
        <i x="55" s="1" nd="1"/>
        <i x="54" s="1" nd="1"/>
        <i x="116" s="1" nd="1"/>
        <i x="153" s="1" nd="1"/>
        <i x="31" s="1" nd="1"/>
        <i x="32" s="1" nd="1"/>
        <i x="92" s="1" nd="1"/>
        <i x="90" s="1" nd="1"/>
        <i x="143" s="1" nd="1"/>
        <i x="105" s="1" nd="1"/>
        <i x="166" s="1" nd="1"/>
        <i x="163" s="1" nd="1"/>
        <i x="123" s="1" nd="1"/>
        <i x="121" s="1" nd="1"/>
        <i x="117" s="1" nd="1"/>
        <i x="119" s="1" nd="1"/>
        <i x="56" s="1" nd="1"/>
        <i x="118" s="1" nd="1"/>
        <i x="130" s="1" nd="1"/>
        <i x="160" s="1" nd="1"/>
        <i x="173" s="1" nd="1"/>
        <i x="111" s="1" nd="1"/>
        <i x="107" s="1" nd="1"/>
        <i x="168" s="1" nd="1"/>
        <i x="138" s="1" nd="1"/>
        <i x="164" s="1" nd="1"/>
        <i x="59" s="1" nd="1"/>
        <i x="51" s="1" nd="1"/>
        <i x="115" s="1" nd="1"/>
        <i x="58" s="1" nd="1"/>
        <i x="167" s="1" nd="1"/>
        <i x="23" s="1" nd="1"/>
        <i x="24" s="1" nd="1"/>
        <i x="104" s="1" nd="1"/>
        <i x="70" s="1" nd="1"/>
        <i x="139" s="1" nd="1"/>
        <i x="136" s="1" nd="1"/>
        <i x="103" s="1" nd="1"/>
        <i x="61" s="1" nd="1"/>
        <i x="0" s="1" nd="1"/>
        <i x="100" s="1" nd="1"/>
        <i x="11" s="1" nd="1"/>
      </items>
    </tabular>
  </data>
</slicerCacheDefinition>
</file>

<file path=xl/slicerCaches/slicerCache1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scal4" xr10:uid="{7BC7777D-490E-1D49-B26B-03C88E09AF45}" sourceName="Fiscal">
  <pivotTables>
    <pivotTable tabId="17" name="PivotTable6"/>
  </pivotTables>
  <data>
    <tabular pivotCacheId="416406477">
      <items count="5">
        <i x="0"/>
        <i x="1"/>
        <i x="2"/>
        <i x="3"/>
        <i x="4" s="1"/>
      </items>
    </tabular>
  </data>
</slicerCacheDefinition>
</file>

<file path=xl/slicerCaches/slicerCache1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scal5" xr10:uid="{63C98D29-7A87-4349-9D4E-F6DB16E81E00}" sourceName="Fiscal">
  <pivotTables>
    <pivotTable tabId="25" name="PivotTable7"/>
  </pivotTables>
  <data>
    <tabular pivotCacheId="416406477">
      <items count="5">
        <i x="0"/>
        <i x="1"/>
        <i x="2"/>
        <i x="3"/>
        <i x="4" s="1"/>
      </items>
    </tabular>
  </data>
</slicerCacheDefinition>
</file>

<file path=xl/slicerCaches/slicerCache1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scal6" xr10:uid="{D21782C2-2521-9B43-B282-6306459FE224}" sourceName="Fiscal">
  <extLst>
    <x:ext xmlns:x15="http://schemas.microsoft.com/office/spreadsheetml/2010/11/main" uri="{2F2917AC-EB37-4324-AD4E-5DD8C200BD13}">
      <x15:tableSlicerCache tableId="11" column="3"/>
    </x:ext>
  </extLst>
</slicerCacheDefinition>
</file>

<file path=xl/slicerCaches/slicerCache1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GS_Type_Name7" xr10:uid="{87B18AB4-DF3A-4043-9A26-CDC7BBF542D1}" sourceName="SGS Type Name">
  <extLst>
    <x:ext xmlns:x15="http://schemas.microsoft.com/office/spreadsheetml/2010/11/main" uri="{2F2917AC-EB37-4324-AD4E-5DD8C200BD13}">
      <x15:tableSlicerCache tableId="11" column="2"/>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11" xr10:uid="{F74E1CF1-7D60-1243-A1F2-53C374EFF753}" cache="Slicer_Fiscal5" caption="Fiscal" rowHeight="251883"/>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1" xr10:uid="{2A86A8EE-6996-A14A-9081-7D63BF11707F}" cache="Slicer_Fiscal" caption="Fiscal" startItem="1" rowHeight="251883"/>
  <slicer name="Health Region 1" xr10:uid="{1CDF21AC-545F-4C4A-8C43-0A6BD529CDEC}" cache="Slicer_Health_Region" caption="Health Region" rowHeight="251883"/>
  <slicer name="Fiscal 3" xr10:uid="{7ACEF246-65DA-9340-A00F-94D5F64DC259}" cache="Slicer_Fiscal1" caption="Fiscal" startItem="2" rowHeight="251883"/>
  <slicer name="Health Region 3" xr10:uid="{7075E493-47DD-3846-B31F-9845786DE169}" cache="Slicer_Health_Region1" caption="Health Region" rowHeight="251883"/>
  <slicer name="SGS Type Name 1" xr10:uid="{2E1C7893-AE02-D542-BFED-1651EA6AE044}" cache="Slicer_SGS_Type_Name" caption="SGS Type Name" startItem="10" rowHeight="251883"/>
  <slicer name="Fiscal 6" xr10:uid="{80667219-7315-2A49-83DD-F5379BF28DB2}" cache="Slicer_Fiscal2" caption="Fiscal" startItem="2" rowHeight="251883"/>
  <slicer name="SGS Type Name 3" xr10:uid="{FF2321F5-0AF0-774B-8282-BAAB4CCD27E5}" cache="Slicer_SGS_Type_Name1" caption="SGS Type Name" rowHeight="251883"/>
  <slicer name="Health Region 5" xr10:uid="{EAAB6948-94E8-4541-ACBE-5BCF423F2219}" cache="Slicer_Health_Region2" caption="Health Region" rowHeight="251883"/>
  <slicer name="Fiscal 8" xr10:uid="{C32EB178-9A04-3640-A011-A3C826C57DA5}" cache="Slicer_Fiscal3" caption="Fiscal" rowHeight="251883"/>
  <slicer name="SGS Type Name 5" xr10:uid="{3EA74D9D-0A25-A241-AB78-DE83C8D390ED}" cache="Slicer_SGS_Type_Name2" caption="SGS Type Name" startItem="28" rowHeight="251883"/>
  <slicer name="SGS Type Name 14" xr10:uid="{AC9D44AD-1084-9D49-9A58-99D1D81C276B}" cache="Slicer_SGS_Type_Name6" caption="SGS Type Name" startItem="11" rowHeight="251883"/>
  <slicer name="Facility Name 1" xr10:uid="{A4A33B68-6C60-4A4F-BAF5-FEB91216F60D}" cache="Slicer_Facility_Name" caption="Facility Name" startItem="1" rowHeight="251883"/>
  <slicer name="Fiscal 10" xr10:uid="{407797B1-FECD-D04A-B61F-C7653966912F}" cache="Slicer_Fiscal4" caption="Fiscal" startItem="2" rowHeight="251883"/>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13" xr10:uid="{55FFACF3-E75F-9B42-AC85-234C78446800}" cache="Slicer_Fiscal6" caption="Fiscal" rowHeight="251883"/>
  <slicer name="SGS Type Name 10" xr10:uid="{9CB64029-2847-1441-9237-7E787A1A435A}" cache="Slicer_SGS_Type_Name7" caption="SGS Type Name" startItem="5" rowHeight="251883"/>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2" xr10:uid="{C7B28D11-325C-9946-BCEF-E3DB5FF606DC}" cache="Slicer_Fiscal1" caption="Fiscal" startItem="2" rowHeight="251883"/>
  <slicer name="Health Region 2" xr10:uid="{4EA0B557-0ADC-B14D-8D7D-E2B4CEBEDA55}" cache="Slicer_Health_Region1" caption="Health Region" rowHeight="251883"/>
  <slicer name="SGS Type Name" xr10:uid="{332AFA00-D72B-4449-AEFD-9179039E235D}" cache="Slicer_SGS_Type_Name" caption="SGS Type Name" startItem="24" rowHeight="251883"/>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xr10:uid="{40AE063E-6128-A445-AED7-9DD3875AEFA3}" cache="Slicer_Fiscal" caption="Fiscal" startItem="1" rowHeight="251883"/>
  <slicer name="Health Region" xr10:uid="{E7936805-2B26-FE45-9FD4-E387885668F2}" cache="Slicer_Health_Region" caption="Health Region" rowHeight="251883"/>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4" xr10:uid="{B05D23E4-66E0-7742-BD44-27BC9E8CBAF7}" cache="Slicer_Fiscal2" caption="Fiscal" rowHeight="251883"/>
  <slicer name="SGS Type Name 2" xr10:uid="{6A57DDE9-06F5-C847-8628-4EDE166384C6}" cache="Slicer_SGS_Type_Name1" caption="SGS Type Name" startItem="3" rowHeight="251883"/>
  <slicer name="Health Region 4" xr10:uid="{5BB83329-807D-C749-807C-D2EF639897F3}" cache="Slicer_Health_Region2" caption="Health Region" rowHeight="251883"/>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GS Type Name 13" xr10:uid="{2BEEF59F-7ADB-6D46-9568-31DE7988BF7B}" cache="Slicer_SGS_Type_Name6" caption="SGS Type Name" startItem="14" rowHeight="251883"/>
  <slicer name="Facility Name" xr10:uid="{FC65DCC0-F5F2-8E41-8455-10EBFCDDC35E}" cache="Slicer_Facility_Name" caption="Facility Name" rowHeight="251883"/>
  <slicer name="Fiscal 9" xr10:uid="{BF5ACB8C-C5DB-E948-A587-EF0D7C5887EA}" cache="Slicer_Fiscal4" caption="Fiscal" rowHeight="251883"/>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7" xr10:uid="{6A2BE0E2-A1A1-4841-8FBB-C8751AE31A46}" cache="Slicer_Fiscal3" caption="Fiscal" rowHeight="251883"/>
  <slicer name="SGS Type Name 4" xr10:uid="{912190AE-3124-1A42-B72C-D0ABDEA4181C}" cache="Slicer_SGS_Type_Name2" caption="SGS Type Name" startItem="23" rowHeight="251883"/>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Fiscal 5" xr10:uid="{867706C0-F0B4-7745-AE06-7F30F78349F1}" cache="Slicer_Fiscal6" caption="Fiscal" rowHeight="251883"/>
  <slicer name="SGS Type Name 8" xr10:uid="{983316FC-226D-C04A-9D13-DA197F48FC1A}" cache="Slicer_SGS_Type_Name7" caption="SGS Type Name" rowHeight="251883"/>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4A2854DE-2E3E-2B42-83E5-90C93B29634E}" name="Table18" displayName="Table18" ref="B5:B23" totalsRowShown="0" headerRowDxfId="10" dataDxfId="9">
  <tableColumns count="1">
    <tableColumn id="2" xr3:uid="{B1477DA0-1A5B-6C4E-BE95-D84EC7CDE3F6}" name="Title" dataDxfId="8"/>
  </tableColumns>
  <tableStyleInfo name="TableStyleLight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1A94A176-504F-644C-80D4-42690442590F}" name="Table11" displayName="Table11" ref="A1:C1536" totalsRowShown="0">
  <autoFilter ref="A1:C1536" xr:uid="{1A94A176-504F-644C-80D4-42690442590F}">
    <filterColumn colId="1">
      <filters>
        <filter val="Geriatric Emergency Management Programs"/>
      </filters>
    </filterColumn>
    <filterColumn colId="2">
      <filters>
        <filter val="2023-24"/>
      </filters>
    </filterColumn>
  </autoFilter>
  <tableColumns count="3">
    <tableColumn id="1" xr3:uid="{7A2C6866-BC41-C840-B727-97F2233BE63B}" name="PrimaryPostalCode"/>
    <tableColumn id="2" xr3:uid="{151A8BD3-3A34-C34D-A767-7A3E72492C68}" name="SGS Type Name"/>
    <tableColumn id="3" xr3:uid="{5A8E1E28-30BE-7344-936C-215AD9F7E73F}" name="Fiscal"/>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3960B71-4FCB-2E4D-BD28-892A71BF5358}" name="Table2" displayName="Table2" ref="A1:BO1536" totalsRowShown="0">
  <autoFilter ref="A1:BO1536" xr:uid="{1B31D24E-9EDF-F149-B8D3-AA39A1386DBC}">
    <filterColumn colId="60">
      <customFilters>
        <customFilter operator="notEqual" val=" "/>
      </customFilters>
    </filterColumn>
  </autoFilter>
  <tableColumns count="67">
    <tableColumn id="1" xr3:uid="{0053B928-347B-7B41-8E81-5F92C2BE7359}" name="Identifier"/>
    <tableColumn id="2" xr3:uid="{6A070E75-6C1E-1346-9A6A-1F6A555019B6}" name="SGS Type Name"/>
    <tableColumn id="3" xr3:uid="{CD981F4C-6457-3645-A693-14D1EB7A0D74}" name="Other SGS Type Name"/>
    <tableColumn id="4" xr3:uid="{5EFFBDCE-EDBB-4C4C-9F33-FE496D8E46C6}" name="Other SGS Type Description"/>
    <tableColumn id="5" xr3:uid="{F13046B3-EB6F-0B44-8D43-2CA43B65D324}" name="SGS Name"/>
    <tableColumn id="6" xr3:uid="{1545E2AF-C0AC-DB4A-99C4-1FA218FF9B27}" name="Facility Name"/>
    <tableColumn id="7" xr3:uid="{FEE835DC-B78F-974E-A6A6-D3B1E4DBC658}" name="Fiscal"/>
    <tableColumn id="8" xr3:uid="{D7C9E09C-56F3-5D42-8339-C1389C36B942}" name="PrimaryAddress"/>
    <tableColumn id="9" xr3:uid="{140DE691-DB8D-124E-88FE-F15C81448211}" name="PrimaryPostalCode"/>
    <tableColumn id="10" xr3:uid="{C99A269C-6044-104E-A64B-471F9486DED5}" name="Secondary Address"/>
    <tableColumn id="11" xr3:uid="{9EEB872C-B477-8F4B-98F3-992CFEF24854}" name="Secondary Postal Code"/>
    <tableColumn id="12" xr3:uid="{7E01E58C-8FD4-7C4C-BD7D-C2587B7AB575}" name="County District"/>
    <tableColumn id="13" xr3:uid="{2A4D6BD4-8725-A94B-A608-22C37BDAE347}" name="Health Region"/>
    <tableColumn id="14" xr3:uid="{B458A10A-58D6-734F-8668-70A77CA7EFFA}" name="System Category"/>
    <tableColumn id="15" xr3:uid="{3E2B16E2-8671-1241-A0D1-079CDB08F682}" name="RGP Partner"/>
    <tableColumn id="16" xr3:uid="{31710ABA-89E8-DC43-BC1C-263BD53F26FA}" name="Num Appointments Available"/>
    <tableColumn id="17" xr3:uid="{A10DA5BF-15CE-4F44-AC09-85B28A2E6AA4}" name="Num Unique Patients Served"/>
    <tableColumn id="18" xr3:uid="{98392F7C-D286-7F41-A3B9-6195344DCAF8}" name="Num Caregivers Served"/>
    <tableColumn id="19" xr3:uid="{5A4A12DA-81AA-5341-BA98-3B83E71B755B}" name="Num Beds"/>
    <tableColumn id="20" xr3:uid="{D844903B-D083-1E43-9547-3E4C60249CDA}" name="Annual Occupancy Rate Bedded"/>
    <tableColumn id="21" xr3:uid="{E3324A82-549C-B44B-A6BE-EDCE0AF51CC4}" name="Std Expected Length Of Stay"/>
    <tableColumn id="22" xr3:uid="{EAC13313-BD66-4C45-86C3-4EAB40DE263C}" name="Actual Average Length Of Stay"/>
    <tableColumn id="23" xr3:uid="{D2E04C54-5764-4F47-B920-35F206AF3BE0}" name="Num Hours Per Week"/>
    <tableColumn id="24" xr3:uid="{6F1DD5D5-C7B0-0542-8C6A-59B3053C2C9F}" name="Week Days"/>
    <tableColumn id="25" xr3:uid="{B495ED23-BB9C-914B-8E74-2D21893FCEF7}" name="Weekend Days Name"/>
    <tableColumn id="26" xr3:uid="{8E2398DA-45A4-9B46-9512-42CF01B23475}" name="Num Patients Waiting Year End"/>
    <tableColumn id="27" xr3:uid="{2443F021-6FEA-EF4A-8DE6-2C1CCCE78C4E}" name="Mean Avg Wait Time"/>
    <tableColumn id="28" xr3:uid="{792FA3D8-5776-8C4B-8908-8B831F6805E5}" name="FTE Definition"/>
    <tableColumn id="29" xr3:uid="{4EA0A74B-27DB-E040-80B1-FDA2CB6A68F7}" name="FTE Definition Notes"/>
    <tableColumn id="30" xr3:uid="{49034C8F-B594-3846-BA3E-C7708D2996A0}" name="Geriatrician"/>
    <tableColumn id="31" xr3:uid="{3B6F1A14-33E5-8240-BC8C-7F230C94587B}" name="Geriatric Psychiatrist"/>
    <tableColumn id="32" xr3:uid="{C7097899-3C90-6D44-984E-0CA9D3EA5443}" name="Care Elderly Primary Care Physician"/>
    <tableColumn id="33" xr3:uid="{FD7724F4-CA5A-764E-8AB6-AEE420FECC82}" name="Psychologist"/>
    <tableColumn id="34" xr3:uid="{26299C87-3B06-4144-B1F6-DCF03CCC8809}" name="Nurse Practitioner"/>
    <tableColumn id="35" xr3:uid="{2B9D93CC-6D13-D640-9AB0-7979E66E51C1}" name="Registered Nurse"/>
    <tableColumn id="36" xr3:uid="{E3B61D34-0C6E-9841-B9DF-6A4B5920E61A}" name="Registered Practical Nurse"/>
    <tableColumn id="37" xr3:uid="{8D90439B-CD00-C74E-8DF9-12F1A54166E1}" name="Personal Support Worker UCP"/>
    <tableColumn id="38" xr3:uid="{C0C47F4C-35D9-0F47-B6B6-14344AF7CD6E}" name="Social Worker"/>
    <tableColumn id="39" xr3:uid="{59F549B1-05F8-B749-A020-1C2F1EB9C5B8}" name="Pharmacist"/>
    <tableColumn id="40" xr3:uid="{8324A577-905E-B544-AFFC-7463411D6732}" name="Dietitian"/>
    <tableColumn id="41" xr3:uid="{EA07B28C-B1DA-ED4D-A385-11564F43E05B}" name="Physiotherapist"/>
    <tableColumn id="42" xr3:uid="{042C47C5-9507-CD48-988A-E231013C75A6}" name="Occupational Therapist"/>
    <tableColumn id="43" xr3:uid="{29759536-9FC0-084E-9977-3FD8A02ED8B2}" name="Primary Care Physician"/>
    <tableColumn id="44" xr3:uid="{92583750-CD81-864B-B38D-1ED280FCF65E}" name="Administration"/>
    <tableColumn id="45" xr3:uid="{33D62A1F-6DF5-0B4B-A5AC-F636204858E8}" name="Physiotherapy Assistant"/>
    <tableColumn id="46" xr3:uid="{DF9C75D5-D6FF-4A48-9F25-D4B86FAA2B3D}" name="Occupational Therapy Assistant"/>
    <tableColumn id="47" xr3:uid="{5ADDC187-76D7-204F-8EF9-990380D24389}" name="Therapeutic Recreationist"/>
    <tableColumn id="48" xr3:uid="{3101421B-C9CF-BD4B-8599-7626CBBF4784}" name="Speech Language Pathologist"/>
    <tableColumn id="49" xr3:uid="{9D39896D-D12D-5D41-833E-FC563470B915}" name="Community Paramedic"/>
    <tableColumn id="50" xr3:uid="{E1BC44D1-6FDC-654E-B8EC-B28264F063FD}" name="Redeployed During Fiscal"/>
    <tableColumn id="51" xr3:uid="{AF976E91-1890-3241-9F77-138E1FDCF8A3}" name="Other"/>
    <tableColumn id="52" xr3:uid="{A9CDBA4B-94CF-0D41-B885-68CE8E833BDF}" name="Other Notes"/>
    <tableColumn id="53" xr3:uid="{1E1AE32B-C8A5-2943-BC06-2DBBA43042D4}" name="Num Visits Anually"/>
    <tableColumn id="54" xr3:uid="{B6693C93-BD5A-4A43-A60C-A890A0FE2C79}" name="Num Visits Telephone"/>
    <tableColumn id="55" xr3:uid="{6CC633DB-69CA-F741-8628-68EBDDCB2E08}" name="Num Visits Video"/>
    <tableColumn id="56" xr3:uid="{CFD24627-9CF2-DC43-BC11-FA839BCD7890}" name="Mental Health And Addiction Worker"/>
    <tableColumn id="57" xr3:uid="{750090DB-94C5-1D41-AE82-128E51B558F3}" name="Admitted Locations"/>
    <tableColumn id="58" xr3:uid="{DAA97C12-1DE7-B84A-87D0-74800C4AB0BB}" name="Other Admitted Location Notes"/>
    <tableColumn id="59" xr3:uid="{161E5DE0-F8E8-8243-BCE0-83DB907BDB44}" name="Pct Patients Seen In Service 65 Older"/>
    <tableColumn id="60" xr3:uid="{5C87EB57-3582-174D-95E4-368CD16A5B6C}" name="French Services"/>
    <tableColumn id="61" xr3:uid="{C078A5C0-C3BA-A744-A358-C15410D527D8}" name="First Nation Inuit Metis Services"/>
    <tableColumn id="62" xr3:uid="{0165081B-C5F1-6646-9B56-4DD5CBF5FC36}" name="Narrative"/>
    <tableColumn id="63" xr3:uid="{5D76CD27-454B-3245-9958-F2D3539E7D54}" name="Contact Email"/>
    <tableColumn id="64" xr3:uid="{E473DE4E-377C-8B42-A705-B09DA3B5F6C1}" name="Last Modified UID"/>
    <tableColumn id="65" xr3:uid="{1C9F3026-996A-314C-9A6D-BAED38CDE961}" name="Last Modified Date"/>
    <tableColumn id="66" xr3:uid="{3EBC154E-4AD4-F84F-8BE6-79330932F0C7}" name="Active"/>
    <tableColumn id="67" xr3:uid="{79BF07D7-5C2F-6F49-B897-8F1371183346}" name="Relevancy Score"/>
  </tableColumns>
  <tableStyleInfo name="TableStyleLight2" showFirstColumn="0" showLastColumn="0" showRowStripes="1" showColumnStripes="0"/>
</table>
</file>

<file path=xl/theme/theme1.xml><?xml version="1.0" encoding="utf-8"?>
<a:theme xmlns:a="http://schemas.openxmlformats.org/drawingml/2006/main" name="Office 2013 - 2022 Theme">
  <a:themeElements>
    <a:clrScheme name="PGLO">
      <a:dk1>
        <a:srgbClr val="000000"/>
      </a:dk1>
      <a:lt1>
        <a:srgbClr val="FFFFFF"/>
      </a:lt1>
      <a:dk2>
        <a:srgbClr val="0E2841"/>
      </a:dk2>
      <a:lt2>
        <a:srgbClr val="E8E8E8"/>
      </a:lt2>
      <a:accent1>
        <a:srgbClr val="0089A2"/>
      </a:accent1>
      <a:accent2>
        <a:srgbClr val="DBB13B"/>
      </a:accent2>
      <a:accent3>
        <a:srgbClr val="184F7C"/>
      </a:accent3>
      <a:accent4>
        <a:srgbClr val="46B5D3"/>
      </a:accent4>
      <a:accent5>
        <a:srgbClr val="056E8E"/>
      </a:accent5>
      <a:accent6>
        <a:srgbClr val="E1C881"/>
      </a:accent6>
      <a:hlink>
        <a:srgbClr val="467886"/>
      </a:hlink>
      <a:folHlink>
        <a:srgbClr val="96607D"/>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3.xml"/><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microsoft.com/office/2007/relationships/slicer" Target="../slicers/slicer3.xml"/><Relationship Id="rId2" Type="http://schemas.microsoft.com/office/2007/relationships/slicer" Target="../slicers/slicer2.xml"/><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3" Type="http://schemas.microsoft.com/office/2007/relationships/slicer" Target="../slicers/slicer4.xml"/><Relationship Id="rId2" Type="http://schemas.openxmlformats.org/officeDocument/2006/relationships/drawing" Target="../drawings/drawing10.xml"/><Relationship Id="rId1" Type="http://schemas.openxmlformats.org/officeDocument/2006/relationships/pivotTable" Target="../pivotTables/pivotTable2.xml"/></Relationships>
</file>

<file path=xl/worksheets/_rels/sheet11.xml.rels><?xml version="1.0" encoding="UTF-8" standalone="yes"?>
<Relationships xmlns="http://schemas.openxmlformats.org/package/2006/relationships"><Relationship Id="rId3" Type="http://schemas.microsoft.com/office/2007/relationships/slicer" Target="../slicers/slicer5.xml"/><Relationship Id="rId2" Type="http://schemas.openxmlformats.org/officeDocument/2006/relationships/drawing" Target="../drawings/drawing11.xml"/><Relationship Id="rId1" Type="http://schemas.openxmlformats.org/officeDocument/2006/relationships/pivotTable" Target="../pivotTables/pivotTable3.xml"/></Relationships>
</file>

<file path=xl/worksheets/_rels/sheet12.xml.rels><?xml version="1.0" encoding="UTF-8" standalone="yes"?>
<Relationships xmlns="http://schemas.openxmlformats.org/package/2006/relationships"><Relationship Id="rId3" Type="http://schemas.microsoft.com/office/2007/relationships/slicer" Target="../slicers/slicer6.xml"/><Relationship Id="rId2" Type="http://schemas.openxmlformats.org/officeDocument/2006/relationships/drawing" Target="../drawings/drawing12.xml"/><Relationship Id="rId1" Type="http://schemas.openxmlformats.org/officeDocument/2006/relationships/pivotTable" Target="../pivotTables/pivotTable4.xml"/></Relationships>
</file>

<file path=xl/worksheets/_rels/sheet13.xml.rels><?xml version="1.0" encoding="UTF-8" standalone="yes"?>
<Relationships xmlns="http://schemas.openxmlformats.org/package/2006/relationships"><Relationship Id="rId3" Type="http://schemas.microsoft.com/office/2007/relationships/slicer" Target="../slicers/slicer7.xml"/><Relationship Id="rId2" Type="http://schemas.openxmlformats.org/officeDocument/2006/relationships/drawing" Target="../drawings/drawing13.xml"/><Relationship Id="rId1" Type="http://schemas.openxmlformats.org/officeDocument/2006/relationships/pivotTable" Target="../pivotTables/pivotTable5.xml"/></Relationships>
</file>

<file path=xl/worksheets/_rels/sheet14.xml.rels><?xml version="1.0" encoding="UTF-8" standalone="yes"?>
<Relationships xmlns="http://schemas.openxmlformats.org/package/2006/relationships"><Relationship Id="rId3" Type="http://schemas.microsoft.com/office/2007/relationships/slicer" Target="../slicers/slicer8.xml"/><Relationship Id="rId2" Type="http://schemas.openxmlformats.org/officeDocument/2006/relationships/drawing" Target="../drawings/drawing14.xml"/><Relationship Id="rId1" Type="http://schemas.openxmlformats.org/officeDocument/2006/relationships/pivotTable" Target="../pivotTables/pivotTable6.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_rels/sheet16.xml.rels><?xml version="1.0" encoding="UTF-8" standalone="yes"?>
<Relationships xmlns="http://schemas.openxmlformats.org/package/2006/relationships"><Relationship Id="rId3" Type="http://schemas.microsoft.com/office/2007/relationships/slicer" Target="../slicers/slicer9.xml"/><Relationship Id="rId2" Type="http://schemas.openxmlformats.org/officeDocument/2006/relationships/table" Target="../tables/table2.xml"/><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8.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9.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5F6A10-EE77-6440-9758-B51041418D66}">
  <sheetPr>
    <tabColor theme="1"/>
  </sheetPr>
  <dimension ref="A1:I32"/>
  <sheetViews>
    <sheetView showGridLines="0" zoomScale="120" zoomScaleNormal="120" workbookViewId="0">
      <selection activeCell="A7" sqref="A7"/>
    </sheetView>
  </sheetViews>
  <sheetFormatPr baseColWidth="10" defaultRowHeight="15" x14ac:dyDescent="0.2"/>
  <cols>
    <col min="1" max="16384" width="10.83203125" style="8"/>
  </cols>
  <sheetData>
    <row r="1" spans="1:1" ht="26" x14ac:dyDescent="0.3">
      <c r="A1" s="9" t="s">
        <v>5758</v>
      </c>
    </row>
    <row r="3" spans="1:1" x14ac:dyDescent="0.2">
      <c r="A3" s="27" t="s">
        <v>3925</v>
      </c>
    </row>
    <row r="4" spans="1:1" x14ac:dyDescent="0.2">
      <c r="A4" s="8" t="s">
        <v>7124</v>
      </c>
    </row>
    <row r="6" spans="1:1" x14ac:dyDescent="0.2">
      <c r="A6" s="27" t="s">
        <v>3782</v>
      </c>
    </row>
    <row r="7" spans="1:1" x14ac:dyDescent="0.2">
      <c r="A7" s="8" t="s">
        <v>7126</v>
      </c>
    </row>
    <row r="8" spans="1:1" x14ac:dyDescent="0.2">
      <c r="A8" s="8" t="s">
        <v>7125</v>
      </c>
    </row>
    <row r="10" spans="1:1" x14ac:dyDescent="0.2">
      <c r="A10" s="27" t="s">
        <v>5757</v>
      </c>
    </row>
    <row r="11" spans="1:1" x14ac:dyDescent="0.2">
      <c r="A11" s="36">
        <v>45821</v>
      </c>
    </row>
    <row r="14" spans="1:1" x14ac:dyDescent="0.2">
      <c r="A14" s="27" t="s">
        <v>3776</v>
      </c>
    </row>
    <row r="15" spans="1:1" x14ac:dyDescent="0.2">
      <c r="A15" s="8" t="s">
        <v>3777</v>
      </c>
    </row>
    <row r="16" spans="1:1" x14ac:dyDescent="0.2">
      <c r="A16" s="8" t="s">
        <v>3778</v>
      </c>
    </row>
    <row r="17" spans="1:9" x14ac:dyDescent="0.2">
      <c r="A17" s="8" t="s">
        <v>3779</v>
      </c>
    </row>
    <row r="18" spans="1:9" x14ac:dyDescent="0.2">
      <c r="A18" s="8" t="s">
        <v>3780</v>
      </c>
    </row>
    <row r="19" spans="1:9" x14ac:dyDescent="0.2">
      <c r="A19" s="8" t="s">
        <v>3781</v>
      </c>
    </row>
    <row r="20" spans="1:9" x14ac:dyDescent="0.2">
      <c r="A20" s="8" t="s">
        <v>5297</v>
      </c>
    </row>
    <row r="24" spans="1:9" x14ac:dyDescent="0.2">
      <c r="A24" s="27" t="s">
        <v>3782</v>
      </c>
    </row>
    <row r="25" spans="1:9" ht="53" customHeight="1" x14ac:dyDescent="0.2">
      <c r="A25" s="65" t="s">
        <v>3783</v>
      </c>
      <c r="B25" s="65"/>
      <c r="C25" s="65"/>
      <c r="D25" s="65"/>
      <c r="E25" s="65"/>
      <c r="F25" s="65"/>
      <c r="G25" s="65"/>
      <c r="H25" s="65"/>
      <c r="I25" s="65"/>
    </row>
    <row r="27" spans="1:9" x14ac:dyDescent="0.2">
      <c r="A27" s="27" t="s">
        <v>3924</v>
      </c>
    </row>
    <row r="28" spans="1:9" ht="50" customHeight="1" x14ac:dyDescent="0.2">
      <c r="A28" s="65" t="s">
        <v>5298</v>
      </c>
      <c r="B28" s="65"/>
      <c r="C28" s="65"/>
      <c r="D28" s="65"/>
      <c r="E28" s="65"/>
      <c r="F28" s="65"/>
      <c r="G28" s="65"/>
      <c r="H28" s="65"/>
      <c r="I28" s="65"/>
    </row>
    <row r="29" spans="1:9" ht="33" customHeight="1" x14ac:dyDescent="0.2">
      <c r="A29" s="65" t="s">
        <v>3926</v>
      </c>
      <c r="B29" s="65"/>
      <c r="C29" s="65"/>
      <c r="D29" s="65"/>
      <c r="E29" s="65"/>
      <c r="F29" s="65"/>
      <c r="G29" s="65"/>
      <c r="H29" s="65"/>
      <c r="I29" s="65"/>
    </row>
    <row r="32" spans="1:9" x14ac:dyDescent="0.2">
      <c r="A32" s="8" t="s">
        <v>5759</v>
      </c>
    </row>
  </sheetData>
  <mergeCells count="3">
    <mergeCell ref="A25:I25"/>
    <mergeCell ref="A28:I28"/>
    <mergeCell ref="A29:I29"/>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C34477-EB89-5B4D-95CB-BB036FA6D088}">
  <sheetPr>
    <tabColor theme="1" tint="0.249977111117893"/>
  </sheetPr>
  <dimension ref="A1:B23"/>
  <sheetViews>
    <sheetView showGridLines="0" zoomScale="130" zoomScaleNormal="130" workbookViewId="0">
      <selection activeCell="B11" sqref="B11"/>
    </sheetView>
  </sheetViews>
  <sheetFormatPr baseColWidth="10" defaultRowHeight="15" x14ac:dyDescent="0.2"/>
  <cols>
    <col min="1" max="1" width="10.83203125" style="8"/>
    <col min="2" max="2" width="110" style="8" customWidth="1"/>
    <col min="3" max="3" width="111.5" style="8" customWidth="1"/>
    <col min="4" max="16384" width="10.83203125" style="8"/>
  </cols>
  <sheetData>
    <row r="1" spans="1:2" ht="26" x14ac:dyDescent="0.3">
      <c r="A1" s="9" t="str">
        <f>'Cover Sheet'!A1</f>
        <v xml:space="preserve">The 2019-2024 Specialized and Focused Geriatric Services Asset Inventory </v>
      </c>
    </row>
    <row r="3" spans="1:2" ht="19" x14ac:dyDescent="0.25">
      <c r="A3" s="22" t="s">
        <v>3883</v>
      </c>
    </row>
    <row r="5" spans="1:2" x14ac:dyDescent="0.2">
      <c r="B5" s="23" t="s">
        <v>3884</v>
      </c>
    </row>
    <row r="6" spans="1:2" ht="16" x14ac:dyDescent="0.2">
      <c r="B6" s="24" t="s">
        <v>3886</v>
      </c>
    </row>
    <row r="7" spans="1:2" ht="16" x14ac:dyDescent="0.2">
      <c r="B7" s="24" t="s">
        <v>3895</v>
      </c>
    </row>
    <row r="8" spans="1:2" ht="16" x14ac:dyDescent="0.2">
      <c r="B8" s="24" t="s">
        <v>3887</v>
      </c>
    </row>
    <row r="9" spans="1:2" ht="16" x14ac:dyDescent="0.2">
      <c r="B9" s="24" t="s">
        <v>3885</v>
      </c>
    </row>
    <row r="10" spans="1:2" ht="16" x14ac:dyDescent="0.2">
      <c r="B10" s="24" t="s">
        <v>5810</v>
      </c>
    </row>
    <row r="11" spans="1:2" ht="16" x14ac:dyDescent="0.2">
      <c r="B11" s="24" t="s">
        <v>3897</v>
      </c>
    </row>
    <row r="12" spans="1:2" ht="16" x14ac:dyDescent="0.2">
      <c r="B12" s="24" t="s">
        <v>5753</v>
      </c>
    </row>
    <row r="13" spans="1:2" ht="16" x14ac:dyDescent="0.2">
      <c r="B13" s="24" t="s">
        <v>3888</v>
      </c>
    </row>
    <row r="14" spans="1:2" ht="16" x14ac:dyDescent="0.2">
      <c r="B14" s="24" t="s">
        <v>3889</v>
      </c>
    </row>
    <row r="15" spans="1:2" ht="16" x14ac:dyDescent="0.2">
      <c r="B15" s="24" t="s">
        <v>3890</v>
      </c>
    </row>
    <row r="16" spans="1:2" ht="16" x14ac:dyDescent="0.2">
      <c r="B16" s="24" t="s">
        <v>3891</v>
      </c>
    </row>
    <row r="17" spans="2:2" ht="16" x14ac:dyDescent="0.2">
      <c r="B17" s="24" t="s">
        <v>3892</v>
      </c>
    </row>
    <row r="18" spans="2:2" ht="16" x14ac:dyDescent="0.2">
      <c r="B18" s="24" t="s">
        <v>7094</v>
      </c>
    </row>
    <row r="19" spans="2:2" ht="16" x14ac:dyDescent="0.2">
      <c r="B19" s="24" t="s">
        <v>7102</v>
      </c>
    </row>
    <row r="20" spans="2:2" ht="16" x14ac:dyDescent="0.2">
      <c r="B20" s="24" t="s">
        <v>7103</v>
      </c>
    </row>
    <row r="21" spans="2:2" ht="16" x14ac:dyDescent="0.2">
      <c r="B21" s="24" t="s">
        <v>3893</v>
      </c>
    </row>
    <row r="22" spans="2:2" ht="16" x14ac:dyDescent="0.2">
      <c r="B22" s="24" t="s">
        <v>3896</v>
      </c>
    </row>
    <row r="23" spans="2:2" ht="16" x14ac:dyDescent="0.2">
      <c r="B23" s="24" t="s">
        <v>3894</v>
      </c>
    </row>
  </sheetData>
  <sheetProtection sheet="1" objects="1" scenarios="1"/>
  <hyperlinks>
    <hyperlink ref="B6" location="'Cover Sheet'!A1" display="Cover Sheet" xr:uid="{4DA79347-D010-6C48-9806-9321CA332214}"/>
    <hyperlink ref="B7" location="Introduction!A1" display="Introduction" xr:uid="{526332E6-413B-2B45-9D0B-E784DEC285EA}"/>
    <hyperlink ref="B8" location="'Methods - Data Sources'!A1" display="Methods and Data Sources" xr:uid="{94AC9F61-4FB3-6847-BE8F-2573B0A8B3A3}"/>
    <hyperlink ref="B9" location="'Service Types'!A1" display="Service Types" xr:uid="{58990715-ABB7-5A40-8497-254578C6E02C}"/>
    <hyperlink ref="B12" location="Dashboard!A1" display="The 2019-2023 Specialized and Focused Geriatric Services Asset Inventory Dashboard" xr:uid="{04B9F9EB-3BD8-E042-B636-D3152A2773CE}"/>
    <hyperlink ref="B13" location="Number!A1" display="Enlarged Chart: Number of  Specialized Geriatric Services by Type and Facility" xr:uid="{DE9354A1-C526-4A45-8933-667FD2BCF6C1}"/>
    <hyperlink ref="B14" location="'Unique Patients'!A1" display="Enlarged Chart: Total Number of Unique Patients Served by Specialized Geriatric Services Type, Health Region and Fiscal Year" xr:uid="{1C68414F-E9A5-934F-95CD-B65B9D11AC6D}"/>
    <hyperlink ref="B15" location="Visits!A1" display="Enlarged Chart: Total Visits by SGS Type, Health Region and Fiscal Year" xr:uid="{5D10921B-2FF4-E84A-9BA1-0E95B0D2795B}"/>
    <hyperlink ref="B16" location="'Health Human Resources'!A1" display="Englarged Chart: Health Human Resources by Health Region, Discipline, Fiscal Year, SGS Type and Facility" xr:uid="{400C66D8-F3E0-BA45-9D23-9CE0E68F093B}"/>
    <hyperlink ref="B17" location="'Wait times'!A1" display="Enlarged Chart: Average Wait Time by SGS Type, FIscal Year" xr:uid="{CE9CF18B-0E10-C748-9133-8ED1680E2DE2}"/>
    <hyperlink ref="B18" location="'Services Map'!A1" display="Enlarged Map: 2019-20" xr:uid="{E1E65CA3-98FE-EF4A-B5C8-2AD8E096B21F}"/>
    <hyperlink ref="B21" location="'Submitted SGS Program Data'!A1" display="Submitted SGS Program Data" xr:uid="{845DBB12-C532-3D43-A33C-FBFEE023FFBF}"/>
    <hyperlink ref="B22" location="Limitations!A1" display="Limitations" xr:uid="{7B48C7C6-DDA9-A74F-BA06-32436ECBCCD4}"/>
    <hyperlink ref="B23" location="'Appendix 1 - Data Elements'!A1" display="Appendix 1: Data Elements" xr:uid="{48AEF8CD-2B90-CD4D-AA60-73C89DFC2195}"/>
    <hyperlink ref="B11" location="'Success Stories and Narratives'!A1" display="Featured Success Stories" xr:uid="{68F66F21-4156-244C-A3D5-D3DA2F094D01}"/>
    <hyperlink ref="B10" location="'Summary of Service Types'!A1" display="Summary of Service Types" xr:uid="{46C4C273-F47D-2F46-8716-18CC6456E9AE}"/>
    <hyperlink ref="B19" location="'French Language Services'!A1" display="List of Programs Providing Services in French" xr:uid="{F4965FA9-DC81-A545-BE31-314A065C8EF1}"/>
    <hyperlink ref="B20" location="'Service to Indigenous'!A1" display="List of Programs Providing Services to First Nations, Métis and Inuit " xr:uid="{C8C3B02D-39FD-6440-B35D-B497813D0BED}"/>
  </hyperlinks>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7263C3-E7DC-5942-B173-E66429330E84}">
  <dimension ref="A1:M784"/>
  <sheetViews>
    <sheetView showGridLines="0" tabSelected="1" topLeftCell="C1" zoomScaleNormal="100" workbookViewId="0">
      <selection activeCell="S1" sqref="S1"/>
    </sheetView>
  </sheetViews>
  <sheetFormatPr baseColWidth="10" defaultRowHeight="15" x14ac:dyDescent="0.2"/>
  <cols>
    <col min="1" max="1" width="11.1640625" style="8" customWidth="1"/>
    <col min="2" max="16384" width="10.83203125" style="8"/>
  </cols>
  <sheetData>
    <row r="1" spans="1:13" s="7" customFormat="1" ht="26" x14ac:dyDescent="0.3">
      <c r="A1" s="9" t="str">
        <f>'Cover Sheet'!A1</f>
        <v xml:space="preserve">The 2019-2024 Specialized and Focused Geriatric Services Asset Inventory </v>
      </c>
    </row>
    <row r="2" spans="1:13" s="7" customFormat="1" ht="21" x14ac:dyDescent="0.25"/>
    <row r="3" spans="1:13" ht="21" x14ac:dyDescent="0.25">
      <c r="A3" s="7" t="s">
        <v>3895</v>
      </c>
    </row>
    <row r="5" spans="1:13" ht="409" customHeight="1" x14ac:dyDescent="0.2">
      <c r="A5" s="66" t="s">
        <v>5760</v>
      </c>
      <c r="B5" s="66"/>
      <c r="C5" s="66"/>
      <c r="D5" s="66"/>
      <c r="E5" s="66"/>
      <c r="F5" s="66"/>
      <c r="G5" s="66"/>
      <c r="H5" s="66"/>
      <c r="I5" s="66"/>
      <c r="J5" s="66"/>
      <c r="K5" s="66"/>
      <c r="L5" s="66"/>
      <c r="M5" s="66"/>
    </row>
    <row r="8" spans="1:13" ht="21" x14ac:dyDescent="0.25">
      <c r="A8" s="7"/>
    </row>
    <row r="9" spans="1:13" ht="21" x14ac:dyDescent="0.25">
      <c r="A9" s="7"/>
    </row>
    <row r="10" spans="1:13" ht="28" customHeight="1" x14ac:dyDescent="0.2">
      <c r="A10" s="65"/>
      <c r="B10" s="65"/>
      <c r="C10" s="65"/>
      <c r="D10" s="65"/>
      <c r="E10" s="65"/>
      <c r="F10" s="65"/>
      <c r="G10" s="65"/>
      <c r="H10" s="65"/>
      <c r="I10" s="65"/>
      <c r="J10" s="65"/>
      <c r="K10" s="65"/>
      <c r="L10" s="65"/>
      <c r="M10" s="65"/>
    </row>
    <row r="156" spans="1:1" ht="16" x14ac:dyDescent="0.2">
      <c r="A156"/>
    </row>
    <row r="157" spans="1:1" ht="16" x14ac:dyDescent="0.2">
      <c r="A157"/>
    </row>
    <row r="158" spans="1:1" ht="16" x14ac:dyDescent="0.2">
      <c r="A158"/>
    </row>
    <row r="159" spans="1:1" ht="16" x14ac:dyDescent="0.2">
      <c r="A159"/>
    </row>
    <row r="160" spans="1:1" ht="16" x14ac:dyDescent="0.2">
      <c r="A160"/>
    </row>
    <row r="161" spans="1:1" ht="16" x14ac:dyDescent="0.2">
      <c r="A161"/>
    </row>
    <row r="162" spans="1:1" ht="16" x14ac:dyDescent="0.2">
      <c r="A162"/>
    </row>
    <row r="163" spans="1:1" ht="16" x14ac:dyDescent="0.2">
      <c r="A163"/>
    </row>
    <row r="164" spans="1:1" ht="16" x14ac:dyDescent="0.2">
      <c r="A164"/>
    </row>
    <row r="165" spans="1:1" ht="16" x14ac:dyDescent="0.2">
      <c r="A165"/>
    </row>
    <row r="166" spans="1:1" ht="16" x14ac:dyDescent="0.2">
      <c r="A166"/>
    </row>
    <row r="167" spans="1:1" ht="16" x14ac:dyDescent="0.2">
      <c r="A167"/>
    </row>
    <row r="168" spans="1:1" ht="16" x14ac:dyDescent="0.2">
      <c r="A168"/>
    </row>
    <row r="169" spans="1:1" ht="16" x14ac:dyDescent="0.2">
      <c r="A169"/>
    </row>
    <row r="170" spans="1:1" ht="16" x14ac:dyDescent="0.2">
      <c r="A170"/>
    </row>
    <row r="171" spans="1:1" ht="16" x14ac:dyDescent="0.2">
      <c r="A171"/>
    </row>
    <row r="172" spans="1:1" ht="16" x14ac:dyDescent="0.2">
      <c r="A172"/>
    </row>
    <row r="173" spans="1:1" ht="16" x14ac:dyDescent="0.2">
      <c r="A173"/>
    </row>
    <row r="174" spans="1:1" ht="16" x14ac:dyDescent="0.2">
      <c r="A174"/>
    </row>
    <row r="175" spans="1:1" ht="16" x14ac:dyDescent="0.2">
      <c r="A175"/>
    </row>
    <row r="176" spans="1:1" ht="16" x14ac:dyDescent="0.2">
      <c r="A176"/>
    </row>
    <row r="177" spans="1:1" ht="16" x14ac:dyDescent="0.2">
      <c r="A177"/>
    </row>
    <row r="178" spans="1:1" ht="16" x14ac:dyDescent="0.2">
      <c r="A178"/>
    </row>
    <row r="179" spans="1:1" ht="16" x14ac:dyDescent="0.2">
      <c r="A179"/>
    </row>
    <row r="180" spans="1:1" ht="16" x14ac:dyDescent="0.2">
      <c r="A180"/>
    </row>
    <row r="181" spans="1:1" ht="16" x14ac:dyDescent="0.2">
      <c r="A181"/>
    </row>
    <row r="182" spans="1:1" ht="16" x14ac:dyDescent="0.2">
      <c r="A182"/>
    </row>
    <row r="183" spans="1:1" ht="16" x14ac:dyDescent="0.2">
      <c r="A183"/>
    </row>
    <row r="184" spans="1:1" ht="16" x14ac:dyDescent="0.2">
      <c r="A184"/>
    </row>
    <row r="185" spans="1:1" ht="16" x14ac:dyDescent="0.2">
      <c r="A185"/>
    </row>
    <row r="186" spans="1:1" ht="16" x14ac:dyDescent="0.2">
      <c r="A186"/>
    </row>
    <row r="187" spans="1:1" ht="16" x14ac:dyDescent="0.2">
      <c r="A187"/>
    </row>
    <row r="188" spans="1:1" ht="16" x14ac:dyDescent="0.2">
      <c r="A188"/>
    </row>
    <row r="189" spans="1:1" ht="16" x14ac:dyDescent="0.2">
      <c r="A189"/>
    </row>
    <row r="190" spans="1:1" ht="16" x14ac:dyDescent="0.2">
      <c r="A190"/>
    </row>
    <row r="191" spans="1:1" ht="16" x14ac:dyDescent="0.2">
      <c r="A191"/>
    </row>
    <row r="192" spans="1:1" ht="16" x14ac:dyDescent="0.2">
      <c r="A192"/>
    </row>
    <row r="193" spans="1:1" ht="16" x14ac:dyDescent="0.2">
      <c r="A193"/>
    </row>
    <row r="194" spans="1:1" ht="16" x14ac:dyDescent="0.2">
      <c r="A194"/>
    </row>
    <row r="195" spans="1:1" ht="16" x14ac:dyDescent="0.2">
      <c r="A195"/>
    </row>
    <row r="196" spans="1:1" ht="16" x14ac:dyDescent="0.2">
      <c r="A196"/>
    </row>
    <row r="197" spans="1:1" ht="16" x14ac:dyDescent="0.2">
      <c r="A197"/>
    </row>
    <row r="198" spans="1:1" ht="16" x14ac:dyDescent="0.2">
      <c r="A198"/>
    </row>
    <row r="199" spans="1:1" ht="16" x14ac:dyDescent="0.2">
      <c r="A199"/>
    </row>
    <row r="200" spans="1:1" ht="16" x14ac:dyDescent="0.2">
      <c r="A200"/>
    </row>
    <row r="201" spans="1:1" ht="16" x14ac:dyDescent="0.2">
      <c r="A201"/>
    </row>
    <row r="202" spans="1:1" ht="16" x14ac:dyDescent="0.2">
      <c r="A202"/>
    </row>
    <row r="203" spans="1:1" ht="16" x14ac:dyDescent="0.2">
      <c r="A203"/>
    </row>
    <row r="204" spans="1:1" ht="16" x14ac:dyDescent="0.2">
      <c r="A204"/>
    </row>
    <row r="205" spans="1:1" ht="16" x14ac:dyDescent="0.2">
      <c r="A205"/>
    </row>
    <row r="206" spans="1:1" ht="16" x14ac:dyDescent="0.2">
      <c r="A206"/>
    </row>
    <row r="207" spans="1:1" ht="16" x14ac:dyDescent="0.2">
      <c r="A207"/>
    </row>
    <row r="208" spans="1:1" ht="16" x14ac:dyDescent="0.2">
      <c r="A208"/>
    </row>
    <row r="209" spans="1:1" ht="16" x14ac:dyDescent="0.2">
      <c r="A209"/>
    </row>
    <row r="210" spans="1:1" ht="16" x14ac:dyDescent="0.2">
      <c r="A210"/>
    </row>
    <row r="211" spans="1:1" ht="16" x14ac:dyDescent="0.2">
      <c r="A211"/>
    </row>
    <row r="212" spans="1:1" ht="16" x14ac:dyDescent="0.2">
      <c r="A212"/>
    </row>
    <row r="213" spans="1:1" ht="16" x14ac:dyDescent="0.2">
      <c r="A213"/>
    </row>
    <row r="214" spans="1:1" ht="16" x14ac:dyDescent="0.2">
      <c r="A214"/>
    </row>
    <row r="215" spans="1:1" ht="16" x14ac:dyDescent="0.2">
      <c r="A215"/>
    </row>
    <row r="216" spans="1:1" ht="16" x14ac:dyDescent="0.2">
      <c r="A216"/>
    </row>
    <row r="217" spans="1:1" ht="16" x14ac:dyDescent="0.2">
      <c r="A217"/>
    </row>
    <row r="218" spans="1:1" ht="16" x14ac:dyDescent="0.2">
      <c r="A218"/>
    </row>
    <row r="219" spans="1:1" ht="16" x14ac:dyDescent="0.2">
      <c r="A219"/>
    </row>
    <row r="220" spans="1:1" ht="16" x14ac:dyDescent="0.2">
      <c r="A220"/>
    </row>
    <row r="221" spans="1:1" ht="16" x14ac:dyDescent="0.2">
      <c r="A221"/>
    </row>
    <row r="222" spans="1:1" ht="16" x14ac:dyDescent="0.2">
      <c r="A222"/>
    </row>
    <row r="223" spans="1:1" ht="16" x14ac:dyDescent="0.2">
      <c r="A223"/>
    </row>
    <row r="224" spans="1:1" ht="16" x14ac:dyDescent="0.2">
      <c r="A224"/>
    </row>
    <row r="225" spans="1:1" ht="16" x14ac:dyDescent="0.2">
      <c r="A225"/>
    </row>
    <row r="226" spans="1:1" ht="16" x14ac:dyDescent="0.2">
      <c r="A226"/>
    </row>
    <row r="227" spans="1:1" ht="16" x14ac:dyDescent="0.2">
      <c r="A227"/>
    </row>
    <row r="228" spans="1:1" ht="16" x14ac:dyDescent="0.2">
      <c r="A228"/>
    </row>
    <row r="229" spans="1:1" ht="16" x14ac:dyDescent="0.2">
      <c r="A229"/>
    </row>
    <row r="230" spans="1:1" ht="16" x14ac:dyDescent="0.2">
      <c r="A230"/>
    </row>
    <row r="231" spans="1:1" ht="16" x14ac:dyDescent="0.2">
      <c r="A231"/>
    </row>
    <row r="232" spans="1:1" ht="16" x14ac:dyDescent="0.2">
      <c r="A232"/>
    </row>
    <row r="233" spans="1:1" ht="16" x14ac:dyDescent="0.2">
      <c r="A233"/>
    </row>
    <row r="234" spans="1:1" ht="16" x14ac:dyDescent="0.2">
      <c r="A234"/>
    </row>
    <row r="235" spans="1:1" ht="16" x14ac:dyDescent="0.2">
      <c r="A235"/>
    </row>
    <row r="236" spans="1:1" ht="16" x14ac:dyDescent="0.2">
      <c r="A236"/>
    </row>
    <row r="237" spans="1:1" ht="16" x14ac:dyDescent="0.2">
      <c r="A237"/>
    </row>
    <row r="238" spans="1:1" ht="16" x14ac:dyDescent="0.2">
      <c r="A238"/>
    </row>
    <row r="239" spans="1:1" ht="16" x14ac:dyDescent="0.2">
      <c r="A239"/>
    </row>
    <row r="240" spans="1:1" ht="16" x14ac:dyDescent="0.2">
      <c r="A240"/>
    </row>
    <row r="241" spans="1:1" ht="16" x14ac:dyDescent="0.2">
      <c r="A241"/>
    </row>
    <row r="242" spans="1:1" ht="16" x14ac:dyDescent="0.2">
      <c r="A242"/>
    </row>
    <row r="243" spans="1:1" ht="16" x14ac:dyDescent="0.2">
      <c r="A243"/>
    </row>
    <row r="244" spans="1:1" ht="16" x14ac:dyDescent="0.2">
      <c r="A244"/>
    </row>
    <row r="245" spans="1:1" ht="16" x14ac:dyDescent="0.2">
      <c r="A245"/>
    </row>
    <row r="246" spans="1:1" ht="16" x14ac:dyDescent="0.2">
      <c r="A246"/>
    </row>
    <row r="247" spans="1:1" ht="16" x14ac:dyDescent="0.2">
      <c r="A247"/>
    </row>
    <row r="248" spans="1:1" ht="16" x14ac:dyDescent="0.2">
      <c r="A248"/>
    </row>
    <row r="249" spans="1:1" ht="16" x14ac:dyDescent="0.2">
      <c r="A249"/>
    </row>
    <row r="250" spans="1:1" ht="16" x14ac:dyDescent="0.2">
      <c r="A250"/>
    </row>
    <row r="251" spans="1:1" ht="16" x14ac:dyDescent="0.2">
      <c r="A251"/>
    </row>
    <row r="252" spans="1:1" ht="16" x14ac:dyDescent="0.2">
      <c r="A252"/>
    </row>
    <row r="253" spans="1:1" ht="16" x14ac:dyDescent="0.2">
      <c r="A253"/>
    </row>
    <row r="254" spans="1:1" ht="16" x14ac:dyDescent="0.2">
      <c r="A254"/>
    </row>
    <row r="255" spans="1:1" ht="16" x14ac:dyDescent="0.2">
      <c r="A255"/>
    </row>
    <row r="256" spans="1:1" ht="16" x14ac:dyDescent="0.2">
      <c r="A256"/>
    </row>
    <row r="257" spans="1:1" ht="16" x14ac:dyDescent="0.2">
      <c r="A257"/>
    </row>
    <row r="258" spans="1:1" ht="16" x14ac:dyDescent="0.2">
      <c r="A258"/>
    </row>
    <row r="259" spans="1:1" ht="16" x14ac:dyDescent="0.2">
      <c r="A259"/>
    </row>
    <row r="260" spans="1:1" ht="16" x14ac:dyDescent="0.2">
      <c r="A260"/>
    </row>
    <row r="261" spans="1:1" ht="16" x14ac:dyDescent="0.2">
      <c r="A261"/>
    </row>
    <row r="262" spans="1:1" ht="16" x14ac:dyDescent="0.2">
      <c r="A262"/>
    </row>
    <row r="263" spans="1:1" ht="16" x14ac:dyDescent="0.2">
      <c r="A263"/>
    </row>
    <row r="264" spans="1:1" ht="16" x14ac:dyDescent="0.2">
      <c r="A264"/>
    </row>
    <row r="265" spans="1:1" ht="16" x14ac:dyDescent="0.2">
      <c r="A265"/>
    </row>
    <row r="266" spans="1:1" ht="16" x14ac:dyDescent="0.2">
      <c r="A266"/>
    </row>
    <row r="267" spans="1:1" ht="16" x14ac:dyDescent="0.2">
      <c r="A267"/>
    </row>
    <row r="268" spans="1:1" ht="16" x14ac:dyDescent="0.2">
      <c r="A268"/>
    </row>
    <row r="269" spans="1:1" ht="16" x14ac:dyDescent="0.2">
      <c r="A269"/>
    </row>
    <row r="270" spans="1:1" ht="16" x14ac:dyDescent="0.2">
      <c r="A270"/>
    </row>
    <row r="271" spans="1:1" ht="16" x14ac:dyDescent="0.2">
      <c r="A271"/>
    </row>
    <row r="272" spans="1:1" ht="16" x14ac:dyDescent="0.2">
      <c r="A272"/>
    </row>
    <row r="273" spans="1:1" ht="16" x14ac:dyDescent="0.2">
      <c r="A273"/>
    </row>
    <row r="274" spans="1:1" ht="16" x14ac:dyDescent="0.2">
      <c r="A274"/>
    </row>
    <row r="275" spans="1:1" ht="16" x14ac:dyDescent="0.2">
      <c r="A275"/>
    </row>
    <row r="276" spans="1:1" ht="16" x14ac:dyDescent="0.2">
      <c r="A276"/>
    </row>
    <row r="277" spans="1:1" ht="16" x14ac:dyDescent="0.2">
      <c r="A277"/>
    </row>
    <row r="278" spans="1:1" ht="16" x14ac:dyDescent="0.2">
      <c r="A278"/>
    </row>
    <row r="279" spans="1:1" ht="16" x14ac:dyDescent="0.2">
      <c r="A279"/>
    </row>
    <row r="280" spans="1:1" ht="16" x14ac:dyDescent="0.2">
      <c r="A280"/>
    </row>
    <row r="281" spans="1:1" ht="16" x14ac:dyDescent="0.2">
      <c r="A281"/>
    </row>
    <row r="282" spans="1:1" ht="16" x14ac:dyDescent="0.2">
      <c r="A282"/>
    </row>
    <row r="283" spans="1:1" ht="16" x14ac:dyDescent="0.2">
      <c r="A283"/>
    </row>
    <row r="284" spans="1:1" ht="16" x14ac:dyDescent="0.2">
      <c r="A284"/>
    </row>
    <row r="285" spans="1:1" ht="16" x14ac:dyDescent="0.2">
      <c r="A285"/>
    </row>
    <row r="286" spans="1:1" ht="16" x14ac:dyDescent="0.2">
      <c r="A286"/>
    </row>
    <row r="287" spans="1:1" ht="16" x14ac:dyDescent="0.2">
      <c r="A287"/>
    </row>
    <row r="288" spans="1:1" ht="16" x14ac:dyDescent="0.2">
      <c r="A288"/>
    </row>
    <row r="289" spans="1:1" ht="16" x14ac:dyDescent="0.2">
      <c r="A289"/>
    </row>
    <row r="290" spans="1:1" ht="16" x14ac:dyDescent="0.2">
      <c r="A290"/>
    </row>
    <row r="291" spans="1:1" ht="16" x14ac:dyDescent="0.2">
      <c r="A291"/>
    </row>
    <row r="292" spans="1:1" ht="16" x14ac:dyDescent="0.2">
      <c r="A292"/>
    </row>
    <row r="293" spans="1:1" ht="16" x14ac:dyDescent="0.2">
      <c r="A293"/>
    </row>
    <row r="294" spans="1:1" ht="16" x14ac:dyDescent="0.2">
      <c r="A294"/>
    </row>
    <row r="295" spans="1:1" ht="16" x14ac:dyDescent="0.2">
      <c r="A295"/>
    </row>
    <row r="296" spans="1:1" ht="16" x14ac:dyDescent="0.2">
      <c r="A296"/>
    </row>
    <row r="297" spans="1:1" ht="16" x14ac:dyDescent="0.2">
      <c r="A297"/>
    </row>
    <row r="298" spans="1:1" ht="16" x14ac:dyDescent="0.2">
      <c r="A298"/>
    </row>
    <row r="299" spans="1:1" ht="16" x14ac:dyDescent="0.2">
      <c r="A299"/>
    </row>
    <row r="300" spans="1:1" ht="16" x14ac:dyDescent="0.2">
      <c r="A300"/>
    </row>
    <row r="301" spans="1:1" ht="16" x14ac:dyDescent="0.2">
      <c r="A301"/>
    </row>
    <row r="302" spans="1:1" ht="16" x14ac:dyDescent="0.2">
      <c r="A302"/>
    </row>
    <row r="303" spans="1:1" ht="16" x14ac:dyDescent="0.2">
      <c r="A303"/>
    </row>
    <row r="304" spans="1:1" ht="16" x14ac:dyDescent="0.2">
      <c r="A304"/>
    </row>
    <row r="305" spans="1:1" ht="16" x14ac:dyDescent="0.2">
      <c r="A305"/>
    </row>
    <row r="306" spans="1:1" ht="16" x14ac:dyDescent="0.2">
      <c r="A306"/>
    </row>
    <row r="307" spans="1:1" ht="16" x14ac:dyDescent="0.2">
      <c r="A307"/>
    </row>
    <row r="308" spans="1:1" ht="16" x14ac:dyDescent="0.2">
      <c r="A308"/>
    </row>
    <row r="309" spans="1:1" ht="16" x14ac:dyDescent="0.2">
      <c r="A309"/>
    </row>
    <row r="310" spans="1:1" ht="16" x14ac:dyDescent="0.2">
      <c r="A310"/>
    </row>
    <row r="311" spans="1:1" ht="16" x14ac:dyDescent="0.2">
      <c r="A311"/>
    </row>
    <row r="312" spans="1:1" ht="16" x14ac:dyDescent="0.2">
      <c r="A312"/>
    </row>
    <row r="313" spans="1:1" ht="16" x14ac:dyDescent="0.2">
      <c r="A313"/>
    </row>
    <row r="314" spans="1:1" ht="16" x14ac:dyDescent="0.2">
      <c r="A314"/>
    </row>
    <row r="315" spans="1:1" ht="16" x14ac:dyDescent="0.2">
      <c r="A315"/>
    </row>
    <row r="316" spans="1:1" ht="16" x14ac:dyDescent="0.2">
      <c r="A316"/>
    </row>
    <row r="317" spans="1:1" ht="16" x14ac:dyDescent="0.2">
      <c r="A317"/>
    </row>
    <row r="318" spans="1:1" ht="16" x14ac:dyDescent="0.2">
      <c r="A318"/>
    </row>
    <row r="319" spans="1:1" ht="16" x14ac:dyDescent="0.2">
      <c r="A319"/>
    </row>
    <row r="320" spans="1:1" ht="16" x14ac:dyDescent="0.2">
      <c r="A320"/>
    </row>
    <row r="321" spans="1:1" ht="16" x14ac:dyDescent="0.2">
      <c r="A321"/>
    </row>
    <row r="322" spans="1:1" ht="16" x14ac:dyDescent="0.2">
      <c r="A322"/>
    </row>
    <row r="323" spans="1:1" ht="16" x14ac:dyDescent="0.2">
      <c r="A323"/>
    </row>
    <row r="324" spans="1:1" ht="16" x14ac:dyDescent="0.2">
      <c r="A324"/>
    </row>
    <row r="325" spans="1:1" ht="16" x14ac:dyDescent="0.2">
      <c r="A325"/>
    </row>
    <row r="326" spans="1:1" ht="16" x14ac:dyDescent="0.2">
      <c r="A326"/>
    </row>
    <row r="327" spans="1:1" ht="16" x14ac:dyDescent="0.2">
      <c r="A327"/>
    </row>
    <row r="328" spans="1:1" ht="16" x14ac:dyDescent="0.2">
      <c r="A328"/>
    </row>
    <row r="329" spans="1:1" ht="16" x14ac:dyDescent="0.2">
      <c r="A329"/>
    </row>
    <row r="330" spans="1:1" ht="16" x14ac:dyDescent="0.2">
      <c r="A330"/>
    </row>
    <row r="331" spans="1:1" ht="16" x14ac:dyDescent="0.2">
      <c r="A331"/>
    </row>
    <row r="332" spans="1:1" ht="16" x14ac:dyDescent="0.2">
      <c r="A332"/>
    </row>
    <row r="333" spans="1:1" ht="16" x14ac:dyDescent="0.2">
      <c r="A333"/>
    </row>
    <row r="334" spans="1:1" ht="16" x14ac:dyDescent="0.2">
      <c r="A334"/>
    </row>
    <row r="335" spans="1:1" ht="16" x14ac:dyDescent="0.2">
      <c r="A335"/>
    </row>
    <row r="336" spans="1:1" ht="16" x14ac:dyDescent="0.2">
      <c r="A336"/>
    </row>
    <row r="337" spans="1:1" ht="16" x14ac:dyDescent="0.2">
      <c r="A337"/>
    </row>
    <row r="338" spans="1:1" ht="16" x14ac:dyDescent="0.2">
      <c r="A338"/>
    </row>
    <row r="339" spans="1:1" ht="16" x14ac:dyDescent="0.2">
      <c r="A339"/>
    </row>
    <row r="340" spans="1:1" ht="16" x14ac:dyDescent="0.2">
      <c r="A340"/>
    </row>
    <row r="341" spans="1:1" ht="16" x14ac:dyDescent="0.2">
      <c r="A341"/>
    </row>
    <row r="342" spans="1:1" ht="16" x14ac:dyDescent="0.2">
      <c r="A342"/>
    </row>
    <row r="343" spans="1:1" ht="16" x14ac:dyDescent="0.2">
      <c r="A343"/>
    </row>
    <row r="344" spans="1:1" ht="16" x14ac:dyDescent="0.2">
      <c r="A344"/>
    </row>
    <row r="345" spans="1:1" ht="16" x14ac:dyDescent="0.2">
      <c r="A345"/>
    </row>
    <row r="346" spans="1:1" ht="16" x14ac:dyDescent="0.2">
      <c r="A346"/>
    </row>
    <row r="347" spans="1:1" ht="16" x14ac:dyDescent="0.2">
      <c r="A347"/>
    </row>
    <row r="348" spans="1:1" ht="16" x14ac:dyDescent="0.2">
      <c r="A348"/>
    </row>
    <row r="349" spans="1:1" ht="16" x14ac:dyDescent="0.2">
      <c r="A349"/>
    </row>
    <row r="350" spans="1:1" ht="16" x14ac:dyDescent="0.2">
      <c r="A350"/>
    </row>
    <row r="351" spans="1:1" ht="16" x14ac:dyDescent="0.2">
      <c r="A351"/>
    </row>
    <row r="352" spans="1:1" ht="16" x14ac:dyDescent="0.2">
      <c r="A352"/>
    </row>
    <row r="353" spans="1:1" ht="16" x14ac:dyDescent="0.2">
      <c r="A353"/>
    </row>
    <row r="354" spans="1:1" ht="16" x14ac:dyDescent="0.2">
      <c r="A354"/>
    </row>
    <row r="355" spans="1:1" ht="16" x14ac:dyDescent="0.2">
      <c r="A355"/>
    </row>
    <row r="356" spans="1:1" ht="16" x14ac:dyDescent="0.2">
      <c r="A356"/>
    </row>
    <row r="357" spans="1:1" ht="16" x14ac:dyDescent="0.2">
      <c r="A357"/>
    </row>
    <row r="358" spans="1:1" ht="16" x14ac:dyDescent="0.2">
      <c r="A358"/>
    </row>
    <row r="359" spans="1:1" ht="16" x14ac:dyDescent="0.2">
      <c r="A359"/>
    </row>
    <row r="360" spans="1:1" ht="16" x14ac:dyDescent="0.2">
      <c r="A360"/>
    </row>
    <row r="361" spans="1:1" ht="16" x14ac:dyDescent="0.2">
      <c r="A361"/>
    </row>
    <row r="362" spans="1:1" ht="16" x14ac:dyDescent="0.2">
      <c r="A362"/>
    </row>
    <row r="363" spans="1:1" ht="16" x14ac:dyDescent="0.2">
      <c r="A363"/>
    </row>
    <row r="364" spans="1:1" ht="16" x14ac:dyDescent="0.2">
      <c r="A364"/>
    </row>
    <row r="365" spans="1:1" ht="16" x14ac:dyDescent="0.2">
      <c r="A365"/>
    </row>
    <row r="366" spans="1:1" ht="16" x14ac:dyDescent="0.2">
      <c r="A366"/>
    </row>
    <row r="367" spans="1:1" ht="16" x14ac:dyDescent="0.2">
      <c r="A367"/>
    </row>
    <row r="368" spans="1:1" ht="16" x14ac:dyDescent="0.2">
      <c r="A368"/>
    </row>
    <row r="369" spans="1:1" ht="16" x14ac:dyDescent="0.2">
      <c r="A369"/>
    </row>
    <row r="370" spans="1:1" ht="16" x14ac:dyDescent="0.2">
      <c r="A370"/>
    </row>
    <row r="371" spans="1:1" ht="16" x14ac:dyDescent="0.2">
      <c r="A371"/>
    </row>
    <row r="372" spans="1:1" ht="16" x14ac:dyDescent="0.2">
      <c r="A372"/>
    </row>
    <row r="373" spans="1:1" ht="16" x14ac:dyDescent="0.2">
      <c r="A373"/>
    </row>
    <row r="374" spans="1:1" ht="16" x14ac:dyDescent="0.2">
      <c r="A374"/>
    </row>
    <row r="375" spans="1:1" ht="16" x14ac:dyDescent="0.2">
      <c r="A375"/>
    </row>
    <row r="376" spans="1:1" ht="16" x14ac:dyDescent="0.2">
      <c r="A376"/>
    </row>
    <row r="377" spans="1:1" ht="16" x14ac:dyDescent="0.2">
      <c r="A377"/>
    </row>
    <row r="378" spans="1:1" ht="16" x14ac:dyDescent="0.2">
      <c r="A378"/>
    </row>
    <row r="379" spans="1:1" ht="16" x14ac:dyDescent="0.2">
      <c r="A379"/>
    </row>
    <row r="380" spans="1:1" ht="16" x14ac:dyDescent="0.2">
      <c r="A380"/>
    </row>
    <row r="381" spans="1:1" ht="16" x14ac:dyDescent="0.2">
      <c r="A381"/>
    </row>
    <row r="382" spans="1:1" ht="16" x14ac:dyDescent="0.2">
      <c r="A382"/>
    </row>
    <row r="383" spans="1:1" ht="16" x14ac:dyDescent="0.2">
      <c r="A383"/>
    </row>
    <row r="384" spans="1:1" ht="16" x14ac:dyDescent="0.2">
      <c r="A384"/>
    </row>
    <row r="385" spans="1:1" ht="16" x14ac:dyDescent="0.2">
      <c r="A385"/>
    </row>
    <row r="386" spans="1:1" ht="16" x14ac:dyDescent="0.2">
      <c r="A386"/>
    </row>
    <row r="387" spans="1:1" ht="16" x14ac:dyDescent="0.2">
      <c r="A387"/>
    </row>
    <row r="388" spans="1:1" ht="16" x14ac:dyDescent="0.2">
      <c r="A388"/>
    </row>
    <row r="389" spans="1:1" ht="16" x14ac:dyDescent="0.2">
      <c r="A389"/>
    </row>
    <row r="390" spans="1:1" ht="16" x14ac:dyDescent="0.2">
      <c r="A390"/>
    </row>
    <row r="391" spans="1:1" ht="16" x14ac:dyDescent="0.2">
      <c r="A391"/>
    </row>
    <row r="392" spans="1:1" ht="16" x14ac:dyDescent="0.2">
      <c r="A392"/>
    </row>
    <row r="393" spans="1:1" ht="16" x14ac:dyDescent="0.2">
      <c r="A393"/>
    </row>
    <row r="394" spans="1:1" ht="16" x14ac:dyDescent="0.2">
      <c r="A394"/>
    </row>
    <row r="395" spans="1:1" ht="16" x14ac:dyDescent="0.2">
      <c r="A395"/>
    </row>
    <row r="396" spans="1:1" ht="16" x14ac:dyDescent="0.2">
      <c r="A396"/>
    </row>
    <row r="397" spans="1:1" ht="16" x14ac:dyDescent="0.2">
      <c r="A397"/>
    </row>
    <row r="398" spans="1:1" ht="16" x14ac:dyDescent="0.2">
      <c r="A398"/>
    </row>
    <row r="399" spans="1:1" ht="16" x14ac:dyDescent="0.2">
      <c r="A399"/>
    </row>
    <row r="400" spans="1:1" ht="16" x14ac:dyDescent="0.2">
      <c r="A400"/>
    </row>
    <row r="401" spans="1:1" ht="16" x14ac:dyDescent="0.2">
      <c r="A401"/>
    </row>
    <row r="402" spans="1:1" ht="16" x14ac:dyDescent="0.2">
      <c r="A402"/>
    </row>
    <row r="403" spans="1:1" ht="16" x14ac:dyDescent="0.2">
      <c r="A403"/>
    </row>
    <row r="404" spans="1:1" ht="16" x14ac:dyDescent="0.2">
      <c r="A404"/>
    </row>
    <row r="405" spans="1:1" ht="16" x14ac:dyDescent="0.2">
      <c r="A405"/>
    </row>
    <row r="406" spans="1:1" ht="16" x14ac:dyDescent="0.2">
      <c r="A406"/>
    </row>
    <row r="407" spans="1:1" ht="16" x14ac:dyDescent="0.2">
      <c r="A407"/>
    </row>
    <row r="408" spans="1:1" ht="16" x14ac:dyDescent="0.2">
      <c r="A408"/>
    </row>
    <row r="409" spans="1:1" ht="16" x14ac:dyDescent="0.2">
      <c r="A409"/>
    </row>
    <row r="410" spans="1:1" ht="16" x14ac:dyDescent="0.2">
      <c r="A410"/>
    </row>
    <row r="411" spans="1:1" ht="16" x14ac:dyDescent="0.2">
      <c r="A411"/>
    </row>
    <row r="412" spans="1:1" ht="16" x14ac:dyDescent="0.2">
      <c r="A412"/>
    </row>
    <row r="413" spans="1:1" ht="16" x14ac:dyDescent="0.2">
      <c r="A413"/>
    </row>
    <row r="414" spans="1:1" ht="16" x14ac:dyDescent="0.2">
      <c r="A414"/>
    </row>
    <row r="415" spans="1:1" ht="16" x14ac:dyDescent="0.2">
      <c r="A415"/>
    </row>
    <row r="416" spans="1:1" ht="16" x14ac:dyDescent="0.2">
      <c r="A416"/>
    </row>
    <row r="417" spans="1:1" ht="16" x14ac:dyDescent="0.2">
      <c r="A417"/>
    </row>
    <row r="418" spans="1:1" ht="16" x14ac:dyDescent="0.2">
      <c r="A418"/>
    </row>
    <row r="419" spans="1:1" ht="16" x14ac:dyDescent="0.2">
      <c r="A419"/>
    </row>
    <row r="420" spans="1:1" ht="16" x14ac:dyDescent="0.2">
      <c r="A420"/>
    </row>
    <row r="421" spans="1:1" ht="16" x14ac:dyDescent="0.2">
      <c r="A421"/>
    </row>
    <row r="422" spans="1:1" ht="16" x14ac:dyDescent="0.2">
      <c r="A422"/>
    </row>
    <row r="423" spans="1:1" ht="16" x14ac:dyDescent="0.2">
      <c r="A423"/>
    </row>
    <row r="424" spans="1:1" ht="16" x14ac:dyDescent="0.2">
      <c r="A424"/>
    </row>
    <row r="425" spans="1:1" ht="16" x14ac:dyDescent="0.2">
      <c r="A425"/>
    </row>
    <row r="426" spans="1:1" ht="16" x14ac:dyDescent="0.2">
      <c r="A426"/>
    </row>
    <row r="427" spans="1:1" ht="16" x14ac:dyDescent="0.2">
      <c r="A427"/>
    </row>
    <row r="428" spans="1:1" ht="16" x14ac:dyDescent="0.2">
      <c r="A428"/>
    </row>
    <row r="429" spans="1:1" ht="16" x14ac:dyDescent="0.2">
      <c r="A429"/>
    </row>
    <row r="430" spans="1:1" ht="16" x14ac:dyDescent="0.2">
      <c r="A430"/>
    </row>
    <row r="431" spans="1:1" ht="16" x14ac:dyDescent="0.2">
      <c r="A431"/>
    </row>
    <row r="432" spans="1:1" ht="16" x14ac:dyDescent="0.2">
      <c r="A432"/>
    </row>
    <row r="433" spans="1:1" ht="16" x14ac:dyDescent="0.2">
      <c r="A433"/>
    </row>
    <row r="434" spans="1:1" ht="16" x14ac:dyDescent="0.2">
      <c r="A434"/>
    </row>
    <row r="435" spans="1:1" ht="16" x14ac:dyDescent="0.2">
      <c r="A435"/>
    </row>
    <row r="436" spans="1:1" ht="16" x14ac:dyDescent="0.2">
      <c r="A436"/>
    </row>
    <row r="437" spans="1:1" ht="16" x14ac:dyDescent="0.2">
      <c r="A437"/>
    </row>
    <row r="438" spans="1:1" ht="16" x14ac:dyDescent="0.2">
      <c r="A438"/>
    </row>
    <row r="439" spans="1:1" ht="16" x14ac:dyDescent="0.2">
      <c r="A439"/>
    </row>
    <row r="440" spans="1:1" ht="16" x14ac:dyDescent="0.2">
      <c r="A440"/>
    </row>
    <row r="441" spans="1:1" ht="16" x14ac:dyDescent="0.2">
      <c r="A441"/>
    </row>
    <row r="442" spans="1:1" ht="16" x14ac:dyDescent="0.2">
      <c r="A442"/>
    </row>
    <row r="443" spans="1:1" ht="16" x14ac:dyDescent="0.2">
      <c r="A443"/>
    </row>
    <row r="444" spans="1:1" ht="16" x14ac:dyDescent="0.2">
      <c r="A444"/>
    </row>
    <row r="445" spans="1:1" ht="16" x14ac:dyDescent="0.2">
      <c r="A445"/>
    </row>
    <row r="446" spans="1:1" ht="16" x14ac:dyDescent="0.2">
      <c r="A446"/>
    </row>
    <row r="447" spans="1:1" ht="16" x14ac:dyDescent="0.2">
      <c r="A447"/>
    </row>
    <row r="448" spans="1:1" ht="16" x14ac:dyDescent="0.2">
      <c r="A448"/>
    </row>
    <row r="449" spans="1:1" ht="16" x14ac:dyDescent="0.2">
      <c r="A449"/>
    </row>
    <row r="450" spans="1:1" ht="16" x14ac:dyDescent="0.2">
      <c r="A450"/>
    </row>
    <row r="451" spans="1:1" ht="16" x14ac:dyDescent="0.2">
      <c r="A451"/>
    </row>
    <row r="452" spans="1:1" ht="16" x14ac:dyDescent="0.2">
      <c r="A452"/>
    </row>
    <row r="453" spans="1:1" ht="16" x14ac:dyDescent="0.2">
      <c r="A453"/>
    </row>
    <row r="454" spans="1:1" ht="16" x14ac:dyDescent="0.2">
      <c r="A454"/>
    </row>
    <row r="455" spans="1:1" ht="16" x14ac:dyDescent="0.2">
      <c r="A455"/>
    </row>
    <row r="456" spans="1:1" ht="16" x14ac:dyDescent="0.2">
      <c r="A456"/>
    </row>
    <row r="457" spans="1:1" ht="16" x14ac:dyDescent="0.2">
      <c r="A457"/>
    </row>
    <row r="458" spans="1:1" ht="16" x14ac:dyDescent="0.2">
      <c r="A458"/>
    </row>
    <row r="459" spans="1:1" ht="16" x14ac:dyDescent="0.2">
      <c r="A459"/>
    </row>
    <row r="460" spans="1:1" ht="16" x14ac:dyDescent="0.2">
      <c r="A460"/>
    </row>
    <row r="461" spans="1:1" ht="16" x14ac:dyDescent="0.2">
      <c r="A461"/>
    </row>
    <row r="462" spans="1:1" ht="16" x14ac:dyDescent="0.2">
      <c r="A462"/>
    </row>
    <row r="463" spans="1:1" ht="16" x14ac:dyDescent="0.2">
      <c r="A463"/>
    </row>
    <row r="464" spans="1:1" ht="16" x14ac:dyDescent="0.2">
      <c r="A464"/>
    </row>
    <row r="465" spans="1:1" ht="16" x14ac:dyDescent="0.2">
      <c r="A465"/>
    </row>
    <row r="466" spans="1:1" ht="16" x14ac:dyDescent="0.2">
      <c r="A466"/>
    </row>
    <row r="467" spans="1:1" ht="16" x14ac:dyDescent="0.2">
      <c r="A467"/>
    </row>
    <row r="468" spans="1:1" ht="16" x14ac:dyDescent="0.2">
      <c r="A468"/>
    </row>
    <row r="469" spans="1:1" ht="16" x14ac:dyDescent="0.2">
      <c r="A469"/>
    </row>
    <row r="470" spans="1:1" ht="16" x14ac:dyDescent="0.2">
      <c r="A470"/>
    </row>
    <row r="471" spans="1:1" ht="16" x14ac:dyDescent="0.2">
      <c r="A471"/>
    </row>
    <row r="472" spans="1:1" ht="16" x14ac:dyDescent="0.2">
      <c r="A472"/>
    </row>
    <row r="473" spans="1:1" ht="16" x14ac:dyDescent="0.2">
      <c r="A473"/>
    </row>
    <row r="474" spans="1:1" ht="16" x14ac:dyDescent="0.2">
      <c r="A474"/>
    </row>
    <row r="475" spans="1:1" ht="16" x14ac:dyDescent="0.2">
      <c r="A475"/>
    </row>
    <row r="476" spans="1:1" ht="16" x14ac:dyDescent="0.2">
      <c r="A476"/>
    </row>
    <row r="477" spans="1:1" ht="16" x14ac:dyDescent="0.2">
      <c r="A477"/>
    </row>
    <row r="478" spans="1:1" ht="16" x14ac:dyDescent="0.2">
      <c r="A478"/>
    </row>
    <row r="479" spans="1:1" ht="16" x14ac:dyDescent="0.2">
      <c r="A479"/>
    </row>
    <row r="480" spans="1:1" ht="16" x14ac:dyDescent="0.2">
      <c r="A480"/>
    </row>
    <row r="481" spans="1:1" ht="16" x14ac:dyDescent="0.2">
      <c r="A481"/>
    </row>
    <row r="482" spans="1:1" ht="16" x14ac:dyDescent="0.2">
      <c r="A482"/>
    </row>
    <row r="483" spans="1:1" ht="16" x14ac:dyDescent="0.2">
      <c r="A483"/>
    </row>
    <row r="484" spans="1:1" ht="16" x14ac:dyDescent="0.2">
      <c r="A484"/>
    </row>
    <row r="485" spans="1:1" ht="16" x14ac:dyDescent="0.2">
      <c r="A485"/>
    </row>
    <row r="486" spans="1:1" ht="16" x14ac:dyDescent="0.2">
      <c r="A486"/>
    </row>
    <row r="487" spans="1:1" ht="16" x14ac:dyDescent="0.2">
      <c r="A487"/>
    </row>
    <row r="488" spans="1:1" ht="16" x14ac:dyDescent="0.2">
      <c r="A488"/>
    </row>
    <row r="489" spans="1:1" ht="16" x14ac:dyDescent="0.2">
      <c r="A489"/>
    </row>
    <row r="490" spans="1:1" ht="16" x14ac:dyDescent="0.2">
      <c r="A490"/>
    </row>
    <row r="491" spans="1:1" ht="16" x14ac:dyDescent="0.2">
      <c r="A491"/>
    </row>
    <row r="492" spans="1:1" ht="16" x14ac:dyDescent="0.2">
      <c r="A492"/>
    </row>
    <row r="493" spans="1:1" ht="16" x14ac:dyDescent="0.2">
      <c r="A493"/>
    </row>
    <row r="494" spans="1:1" ht="16" x14ac:dyDescent="0.2">
      <c r="A494"/>
    </row>
    <row r="495" spans="1:1" ht="16" x14ac:dyDescent="0.2">
      <c r="A495"/>
    </row>
    <row r="496" spans="1:1" ht="16" x14ac:dyDescent="0.2">
      <c r="A496"/>
    </row>
    <row r="497" spans="1:1" ht="16" x14ac:dyDescent="0.2">
      <c r="A497"/>
    </row>
    <row r="498" spans="1:1" ht="16" x14ac:dyDescent="0.2">
      <c r="A498"/>
    </row>
    <row r="499" spans="1:1" ht="16" x14ac:dyDescent="0.2">
      <c r="A499"/>
    </row>
    <row r="500" spans="1:1" ht="16" x14ac:dyDescent="0.2">
      <c r="A500"/>
    </row>
    <row r="501" spans="1:1" ht="16" x14ac:dyDescent="0.2">
      <c r="A501"/>
    </row>
    <row r="502" spans="1:1" ht="16" x14ac:dyDescent="0.2">
      <c r="A502"/>
    </row>
    <row r="503" spans="1:1" ht="16" x14ac:dyDescent="0.2">
      <c r="A503"/>
    </row>
    <row r="504" spans="1:1" ht="16" x14ac:dyDescent="0.2">
      <c r="A504"/>
    </row>
    <row r="505" spans="1:1" ht="16" x14ac:dyDescent="0.2">
      <c r="A505"/>
    </row>
    <row r="506" spans="1:1" ht="16" x14ac:dyDescent="0.2">
      <c r="A506"/>
    </row>
    <row r="507" spans="1:1" ht="16" x14ac:dyDescent="0.2">
      <c r="A507"/>
    </row>
    <row r="508" spans="1:1" ht="16" x14ac:dyDescent="0.2">
      <c r="A508"/>
    </row>
    <row r="509" spans="1:1" ht="16" x14ac:dyDescent="0.2">
      <c r="A509"/>
    </row>
    <row r="510" spans="1:1" ht="16" x14ac:dyDescent="0.2">
      <c r="A510"/>
    </row>
    <row r="511" spans="1:1" ht="16" x14ac:dyDescent="0.2">
      <c r="A511"/>
    </row>
    <row r="512" spans="1:1" ht="16" x14ac:dyDescent="0.2">
      <c r="A512"/>
    </row>
    <row r="513" spans="1:1" ht="16" x14ac:dyDescent="0.2">
      <c r="A513"/>
    </row>
    <row r="514" spans="1:1" ht="16" x14ac:dyDescent="0.2">
      <c r="A514"/>
    </row>
    <row r="515" spans="1:1" ht="16" x14ac:dyDescent="0.2">
      <c r="A515"/>
    </row>
    <row r="516" spans="1:1" ht="16" x14ac:dyDescent="0.2">
      <c r="A516"/>
    </row>
    <row r="517" spans="1:1" ht="16" x14ac:dyDescent="0.2">
      <c r="A517"/>
    </row>
    <row r="518" spans="1:1" ht="16" x14ac:dyDescent="0.2">
      <c r="A518"/>
    </row>
    <row r="519" spans="1:1" ht="16" x14ac:dyDescent="0.2">
      <c r="A519"/>
    </row>
    <row r="520" spans="1:1" ht="16" x14ac:dyDescent="0.2">
      <c r="A520"/>
    </row>
    <row r="521" spans="1:1" ht="16" x14ac:dyDescent="0.2">
      <c r="A521"/>
    </row>
    <row r="522" spans="1:1" ht="16" x14ac:dyDescent="0.2">
      <c r="A522"/>
    </row>
    <row r="523" spans="1:1" ht="16" x14ac:dyDescent="0.2">
      <c r="A523"/>
    </row>
    <row r="524" spans="1:1" ht="16" x14ac:dyDescent="0.2">
      <c r="A524"/>
    </row>
    <row r="525" spans="1:1" ht="16" x14ac:dyDescent="0.2">
      <c r="A525"/>
    </row>
    <row r="526" spans="1:1" ht="16" x14ac:dyDescent="0.2">
      <c r="A526"/>
    </row>
    <row r="527" spans="1:1" ht="16" x14ac:dyDescent="0.2">
      <c r="A527"/>
    </row>
    <row r="528" spans="1:1" ht="16" x14ac:dyDescent="0.2">
      <c r="A528"/>
    </row>
    <row r="529" spans="1:1" ht="16" x14ac:dyDescent="0.2">
      <c r="A529"/>
    </row>
    <row r="530" spans="1:1" ht="16" x14ac:dyDescent="0.2">
      <c r="A530"/>
    </row>
    <row r="531" spans="1:1" ht="16" x14ac:dyDescent="0.2">
      <c r="A531"/>
    </row>
    <row r="532" spans="1:1" ht="16" x14ac:dyDescent="0.2">
      <c r="A532"/>
    </row>
    <row r="533" spans="1:1" ht="16" x14ac:dyDescent="0.2">
      <c r="A533"/>
    </row>
    <row r="534" spans="1:1" ht="16" x14ac:dyDescent="0.2">
      <c r="A534"/>
    </row>
    <row r="535" spans="1:1" ht="16" x14ac:dyDescent="0.2">
      <c r="A535"/>
    </row>
    <row r="536" spans="1:1" ht="16" x14ac:dyDescent="0.2">
      <c r="A536"/>
    </row>
    <row r="537" spans="1:1" ht="16" x14ac:dyDescent="0.2">
      <c r="A537"/>
    </row>
    <row r="538" spans="1:1" ht="16" x14ac:dyDescent="0.2">
      <c r="A538"/>
    </row>
    <row r="539" spans="1:1" ht="16" x14ac:dyDescent="0.2">
      <c r="A539"/>
    </row>
    <row r="540" spans="1:1" ht="16" x14ac:dyDescent="0.2">
      <c r="A540"/>
    </row>
    <row r="541" spans="1:1" ht="16" x14ac:dyDescent="0.2">
      <c r="A541"/>
    </row>
    <row r="542" spans="1:1" ht="16" x14ac:dyDescent="0.2">
      <c r="A542"/>
    </row>
    <row r="543" spans="1:1" ht="16" x14ac:dyDescent="0.2">
      <c r="A543"/>
    </row>
    <row r="544" spans="1:1" ht="16" x14ac:dyDescent="0.2">
      <c r="A544"/>
    </row>
    <row r="545" spans="1:1" ht="16" x14ac:dyDescent="0.2">
      <c r="A545"/>
    </row>
    <row r="546" spans="1:1" ht="16" x14ac:dyDescent="0.2">
      <c r="A546"/>
    </row>
    <row r="547" spans="1:1" ht="16" x14ac:dyDescent="0.2">
      <c r="A547"/>
    </row>
    <row r="548" spans="1:1" ht="16" x14ac:dyDescent="0.2">
      <c r="A548"/>
    </row>
    <row r="549" spans="1:1" ht="16" x14ac:dyDescent="0.2">
      <c r="A549"/>
    </row>
    <row r="550" spans="1:1" ht="16" x14ac:dyDescent="0.2">
      <c r="A550"/>
    </row>
    <row r="551" spans="1:1" ht="16" x14ac:dyDescent="0.2">
      <c r="A551"/>
    </row>
    <row r="552" spans="1:1" ht="16" x14ac:dyDescent="0.2">
      <c r="A552"/>
    </row>
    <row r="553" spans="1:1" ht="16" x14ac:dyDescent="0.2">
      <c r="A553"/>
    </row>
    <row r="554" spans="1:1" ht="16" x14ac:dyDescent="0.2">
      <c r="A554"/>
    </row>
    <row r="555" spans="1:1" ht="16" x14ac:dyDescent="0.2">
      <c r="A555"/>
    </row>
    <row r="556" spans="1:1" ht="16" x14ac:dyDescent="0.2">
      <c r="A556"/>
    </row>
    <row r="557" spans="1:1" ht="16" x14ac:dyDescent="0.2">
      <c r="A557"/>
    </row>
    <row r="558" spans="1:1" ht="16" x14ac:dyDescent="0.2">
      <c r="A558"/>
    </row>
    <row r="559" spans="1:1" ht="16" x14ac:dyDescent="0.2">
      <c r="A559"/>
    </row>
    <row r="560" spans="1:1" ht="16" x14ac:dyDescent="0.2">
      <c r="A560"/>
    </row>
    <row r="561" spans="1:1" ht="16" x14ac:dyDescent="0.2">
      <c r="A561"/>
    </row>
    <row r="562" spans="1:1" ht="16" x14ac:dyDescent="0.2">
      <c r="A562"/>
    </row>
    <row r="563" spans="1:1" ht="16" x14ac:dyDescent="0.2">
      <c r="A563"/>
    </row>
    <row r="564" spans="1:1" ht="16" x14ac:dyDescent="0.2">
      <c r="A564"/>
    </row>
    <row r="565" spans="1:1" ht="16" x14ac:dyDescent="0.2">
      <c r="A565"/>
    </row>
    <row r="566" spans="1:1" ht="16" x14ac:dyDescent="0.2">
      <c r="A566"/>
    </row>
    <row r="567" spans="1:1" ht="16" x14ac:dyDescent="0.2">
      <c r="A567"/>
    </row>
    <row r="568" spans="1:1" ht="16" x14ac:dyDescent="0.2">
      <c r="A568"/>
    </row>
    <row r="569" spans="1:1" ht="16" x14ac:dyDescent="0.2">
      <c r="A569"/>
    </row>
    <row r="570" spans="1:1" ht="16" x14ac:dyDescent="0.2">
      <c r="A570"/>
    </row>
    <row r="571" spans="1:1" ht="16" x14ac:dyDescent="0.2">
      <c r="A571"/>
    </row>
    <row r="572" spans="1:1" ht="16" x14ac:dyDescent="0.2">
      <c r="A572"/>
    </row>
    <row r="573" spans="1:1" ht="16" x14ac:dyDescent="0.2">
      <c r="A573"/>
    </row>
    <row r="574" spans="1:1" ht="16" x14ac:dyDescent="0.2">
      <c r="A574"/>
    </row>
    <row r="575" spans="1:1" ht="16" x14ac:dyDescent="0.2">
      <c r="A575"/>
    </row>
    <row r="576" spans="1:1" ht="16" x14ac:dyDescent="0.2">
      <c r="A576"/>
    </row>
    <row r="577" spans="1:1" ht="16" x14ac:dyDescent="0.2">
      <c r="A577"/>
    </row>
    <row r="578" spans="1:1" ht="16" x14ac:dyDescent="0.2">
      <c r="A578"/>
    </row>
    <row r="579" spans="1:1" ht="16" x14ac:dyDescent="0.2">
      <c r="A579"/>
    </row>
    <row r="580" spans="1:1" ht="16" x14ac:dyDescent="0.2">
      <c r="A580"/>
    </row>
    <row r="581" spans="1:1" ht="16" x14ac:dyDescent="0.2">
      <c r="A581"/>
    </row>
    <row r="582" spans="1:1" ht="16" x14ac:dyDescent="0.2">
      <c r="A582"/>
    </row>
    <row r="583" spans="1:1" ht="16" x14ac:dyDescent="0.2">
      <c r="A583"/>
    </row>
    <row r="584" spans="1:1" ht="16" x14ac:dyDescent="0.2">
      <c r="A584"/>
    </row>
    <row r="585" spans="1:1" ht="16" x14ac:dyDescent="0.2">
      <c r="A585"/>
    </row>
    <row r="586" spans="1:1" ht="16" x14ac:dyDescent="0.2">
      <c r="A586"/>
    </row>
    <row r="587" spans="1:1" ht="16" x14ac:dyDescent="0.2">
      <c r="A587"/>
    </row>
    <row r="588" spans="1:1" ht="16" x14ac:dyDescent="0.2">
      <c r="A588"/>
    </row>
    <row r="589" spans="1:1" ht="16" x14ac:dyDescent="0.2">
      <c r="A589"/>
    </row>
    <row r="590" spans="1:1" ht="16" x14ac:dyDescent="0.2">
      <c r="A590"/>
    </row>
    <row r="591" spans="1:1" ht="16" x14ac:dyDescent="0.2">
      <c r="A591"/>
    </row>
    <row r="592" spans="1:1" ht="16" x14ac:dyDescent="0.2">
      <c r="A592"/>
    </row>
    <row r="593" spans="1:1" ht="16" x14ac:dyDescent="0.2">
      <c r="A593"/>
    </row>
    <row r="594" spans="1:1" ht="16" x14ac:dyDescent="0.2">
      <c r="A594"/>
    </row>
    <row r="595" spans="1:1" ht="16" x14ac:dyDescent="0.2">
      <c r="A595"/>
    </row>
    <row r="596" spans="1:1" ht="16" x14ac:dyDescent="0.2">
      <c r="A596"/>
    </row>
    <row r="597" spans="1:1" ht="16" x14ac:dyDescent="0.2">
      <c r="A597"/>
    </row>
    <row r="598" spans="1:1" ht="16" x14ac:dyDescent="0.2">
      <c r="A598"/>
    </row>
    <row r="599" spans="1:1" ht="16" x14ac:dyDescent="0.2">
      <c r="A599"/>
    </row>
    <row r="600" spans="1:1" ht="16" x14ac:dyDescent="0.2">
      <c r="A600"/>
    </row>
    <row r="601" spans="1:1" ht="16" x14ac:dyDescent="0.2">
      <c r="A601"/>
    </row>
    <row r="602" spans="1:1" ht="16" x14ac:dyDescent="0.2">
      <c r="A602"/>
    </row>
    <row r="603" spans="1:1" ht="16" x14ac:dyDescent="0.2">
      <c r="A603"/>
    </row>
    <row r="604" spans="1:1" ht="16" x14ac:dyDescent="0.2">
      <c r="A604"/>
    </row>
    <row r="605" spans="1:1" ht="16" x14ac:dyDescent="0.2">
      <c r="A605"/>
    </row>
    <row r="606" spans="1:1" ht="16" x14ac:dyDescent="0.2">
      <c r="A606"/>
    </row>
    <row r="607" spans="1:1" ht="16" x14ac:dyDescent="0.2">
      <c r="A607"/>
    </row>
    <row r="608" spans="1:1" ht="16" x14ac:dyDescent="0.2">
      <c r="A608"/>
    </row>
    <row r="609" spans="1:1" ht="16" x14ac:dyDescent="0.2">
      <c r="A609"/>
    </row>
    <row r="610" spans="1:1" ht="16" x14ac:dyDescent="0.2">
      <c r="A610"/>
    </row>
    <row r="611" spans="1:1" ht="16" x14ac:dyDescent="0.2">
      <c r="A611"/>
    </row>
    <row r="612" spans="1:1" ht="16" x14ac:dyDescent="0.2">
      <c r="A612"/>
    </row>
    <row r="613" spans="1:1" ht="16" x14ac:dyDescent="0.2">
      <c r="A613"/>
    </row>
    <row r="614" spans="1:1" ht="16" x14ac:dyDescent="0.2">
      <c r="A614"/>
    </row>
    <row r="615" spans="1:1" ht="16" x14ac:dyDescent="0.2">
      <c r="A615"/>
    </row>
    <row r="616" spans="1:1" ht="16" x14ac:dyDescent="0.2">
      <c r="A616"/>
    </row>
    <row r="617" spans="1:1" ht="16" x14ac:dyDescent="0.2">
      <c r="A617"/>
    </row>
    <row r="618" spans="1:1" ht="16" x14ac:dyDescent="0.2">
      <c r="A618"/>
    </row>
    <row r="619" spans="1:1" ht="16" x14ac:dyDescent="0.2">
      <c r="A619"/>
    </row>
    <row r="620" spans="1:1" ht="16" x14ac:dyDescent="0.2">
      <c r="A620"/>
    </row>
    <row r="621" spans="1:1" ht="16" x14ac:dyDescent="0.2">
      <c r="A621"/>
    </row>
    <row r="622" spans="1:1" ht="16" x14ac:dyDescent="0.2">
      <c r="A622"/>
    </row>
    <row r="623" spans="1:1" ht="16" x14ac:dyDescent="0.2">
      <c r="A623"/>
    </row>
    <row r="624" spans="1:1" ht="16" x14ac:dyDescent="0.2">
      <c r="A624"/>
    </row>
    <row r="625" spans="1:1" ht="16" x14ac:dyDescent="0.2">
      <c r="A625"/>
    </row>
    <row r="626" spans="1:1" ht="16" x14ac:dyDescent="0.2">
      <c r="A626"/>
    </row>
    <row r="627" spans="1:1" ht="16" x14ac:dyDescent="0.2">
      <c r="A627"/>
    </row>
    <row r="628" spans="1:1" ht="16" x14ac:dyDescent="0.2">
      <c r="A628"/>
    </row>
    <row r="629" spans="1:1" ht="16" x14ac:dyDescent="0.2">
      <c r="A629"/>
    </row>
    <row r="630" spans="1:1" ht="16" x14ac:dyDescent="0.2">
      <c r="A630"/>
    </row>
    <row r="631" spans="1:1" ht="16" x14ac:dyDescent="0.2">
      <c r="A631"/>
    </row>
    <row r="632" spans="1:1" ht="16" x14ac:dyDescent="0.2">
      <c r="A632"/>
    </row>
    <row r="633" spans="1:1" ht="16" x14ac:dyDescent="0.2">
      <c r="A633"/>
    </row>
    <row r="634" spans="1:1" ht="16" x14ac:dyDescent="0.2">
      <c r="A634"/>
    </row>
    <row r="635" spans="1:1" ht="16" x14ac:dyDescent="0.2">
      <c r="A635"/>
    </row>
    <row r="636" spans="1:1" ht="16" x14ac:dyDescent="0.2">
      <c r="A636"/>
    </row>
    <row r="637" spans="1:1" ht="16" x14ac:dyDescent="0.2">
      <c r="A637"/>
    </row>
    <row r="638" spans="1:1" ht="16" x14ac:dyDescent="0.2">
      <c r="A638"/>
    </row>
    <row r="639" spans="1:1" ht="16" x14ac:dyDescent="0.2">
      <c r="A639"/>
    </row>
    <row r="640" spans="1:1" ht="16" x14ac:dyDescent="0.2">
      <c r="A640"/>
    </row>
    <row r="641" spans="1:1" ht="16" x14ac:dyDescent="0.2">
      <c r="A641"/>
    </row>
    <row r="642" spans="1:1" ht="16" x14ac:dyDescent="0.2">
      <c r="A642"/>
    </row>
    <row r="643" spans="1:1" ht="16" x14ac:dyDescent="0.2">
      <c r="A643"/>
    </row>
    <row r="644" spans="1:1" ht="16" x14ac:dyDescent="0.2">
      <c r="A644"/>
    </row>
    <row r="645" spans="1:1" ht="16" x14ac:dyDescent="0.2">
      <c r="A645"/>
    </row>
    <row r="646" spans="1:1" ht="16" x14ac:dyDescent="0.2">
      <c r="A646"/>
    </row>
    <row r="647" spans="1:1" ht="16" x14ac:dyDescent="0.2">
      <c r="A647"/>
    </row>
    <row r="648" spans="1:1" ht="16" x14ac:dyDescent="0.2">
      <c r="A648"/>
    </row>
    <row r="649" spans="1:1" ht="16" x14ac:dyDescent="0.2">
      <c r="A649"/>
    </row>
    <row r="650" spans="1:1" ht="16" x14ac:dyDescent="0.2">
      <c r="A650"/>
    </row>
    <row r="651" spans="1:1" ht="16" x14ac:dyDescent="0.2">
      <c r="A651"/>
    </row>
    <row r="652" spans="1:1" ht="16" x14ac:dyDescent="0.2">
      <c r="A652"/>
    </row>
    <row r="653" spans="1:1" ht="16" x14ac:dyDescent="0.2">
      <c r="A653"/>
    </row>
    <row r="654" spans="1:1" ht="16" x14ac:dyDescent="0.2">
      <c r="A654"/>
    </row>
    <row r="655" spans="1:1" ht="16" x14ac:dyDescent="0.2">
      <c r="A655"/>
    </row>
    <row r="656" spans="1:1" ht="16" x14ac:dyDescent="0.2">
      <c r="A656"/>
    </row>
    <row r="657" spans="1:1" ht="16" x14ac:dyDescent="0.2">
      <c r="A657"/>
    </row>
    <row r="658" spans="1:1" ht="16" x14ac:dyDescent="0.2">
      <c r="A658"/>
    </row>
    <row r="659" spans="1:1" ht="16" x14ac:dyDescent="0.2">
      <c r="A659"/>
    </row>
    <row r="660" spans="1:1" ht="16" x14ac:dyDescent="0.2">
      <c r="A660"/>
    </row>
    <row r="661" spans="1:1" ht="16" x14ac:dyDescent="0.2">
      <c r="A661"/>
    </row>
    <row r="662" spans="1:1" ht="16" x14ac:dyDescent="0.2">
      <c r="A662"/>
    </row>
    <row r="663" spans="1:1" ht="16" x14ac:dyDescent="0.2">
      <c r="A663"/>
    </row>
    <row r="664" spans="1:1" ht="16" x14ac:dyDescent="0.2">
      <c r="A664"/>
    </row>
    <row r="665" spans="1:1" ht="16" x14ac:dyDescent="0.2">
      <c r="A665"/>
    </row>
    <row r="666" spans="1:1" ht="16" x14ac:dyDescent="0.2">
      <c r="A666"/>
    </row>
    <row r="667" spans="1:1" ht="16" x14ac:dyDescent="0.2">
      <c r="A667"/>
    </row>
    <row r="668" spans="1:1" ht="16" x14ac:dyDescent="0.2">
      <c r="A668"/>
    </row>
    <row r="669" spans="1:1" ht="16" x14ac:dyDescent="0.2">
      <c r="A669"/>
    </row>
    <row r="670" spans="1:1" ht="16" x14ac:dyDescent="0.2">
      <c r="A670"/>
    </row>
    <row r="671" spans="1:1" ht="16" x14ac:dyDescent="0.2">
      <c r="A671"/>
    </row>
    <row r="672" spans="1:1" ht="16" x14ac:dyDescent="0.2">
      <c r="A672"/>
    </row>
    <row r="673" spans="1:1" ht="16" x14ac:dyDescent="0.2">
      <c r="A673"/>
    </row>
    <row r="674" spans="1:1" ht="16" x14ac:dyDescent="0.2">
      <c r="A674"/>
    </row>
    <row r="675" spans="1:1" ht="16" x14ac:dyDescent="0.2">
      <c r="A675"/>
    </row>
    <row r="676" spans="1:1" ht="16" x14ac:dyDescent="0.2">
      <c r="A676"/>
    </row>
    <row r="677" spans="1:1" ht="16" x14ac:dyDescent="0.2">
      <c r="A677"/>
    </row>
    <row r="678" spans="1:1" ht="16" x14ac:dyDescent="0.2">
      <c r="A678"/>
    </row>
    <row r="679" spans="1:1" ht="16" x14ac:dyDescent="0.2">
      <c r="A679"/>
    </row>
    <row r="680" spans="1:1" ht="16" x14ac:dyDescent="0.2">
      <c r="A680"/>
    </row>
    <row r="681" spans="1:1" ht="16" x14ac:dyDescent="0.2">
      <c r="A681"/>
    </row>
    <row r="682" spans="1:1" ht="16" x14ac:dyDescent="0.2">
      <c r="A682"/>
    </row>
    <row r="683" spans="1:1" ht="16" x14ac:dyDescent="0.2">
      <c r="A683"/>
    </row>
    <row r="684" spans="1:1" ht="16" x14ac:dyDescent="0.2">
      <c r="A684"/>
    </row>
    <row r="685" spans="1:1" ht="16" x14ac:dyDescent="0.2">
      <c r="A685"/>
    </row>
    <row r="686" spans="1:1" ht="16" x14ac:dyDescent="0.2">
      <c r="A686"/>
    </row>
    <row r="687" spans="1:1" ht="16" x14ac:dyDescent="0.2">
      <c r="A687"/>
    </row>
    <row r="688" spans="1:1" ht="16" x14ac:dyDescent="0.2">
      <c r="A688"/>
    </row>
    <row r="689" spans="1:1" ht="16" x14ac:dyDescent="0.2">
      <c r="A689"/>
    </row>
    <row r="690" spans="1:1" ht="16" x14ac:dyDescent="0.2">
      <c r="A690"/>
    </row>
    <row r="691" spans="1:1" ht="16" x14ac:dyDescent="0.2">
      <c r="A691"/>
    </row>
    <row r="692" spans="1:1" ht="16" x14ac:dyDescent="0.2">
      <c r="A692"/>
    </row>
    <row r="693" spans="1:1" ht="16" x14ac:dyDescent="0.2">
      <c r="A693"/>
    </row>
    <row r="694" spans="1:1" ht="16" x14ac:dyDescent="0.2">
      <c r="A694"/>
    </row>
    <row r="695" spans="1:1" ht="16" x14ac:dyDescent="0.2">
      <c r="A695"/>
    </row>
    <row r="696" spans="1:1" ht="16" x14ac:dyDescent="0.2">
      <c r="A696"/>
    </row>
    <row r="697" spans="1:1" ht="16" x14ac:dyDescent="0.2">
      <c r="A697"/>
    </row>
    <row r="698" spans="1:1" ht="16" x14ac:dyDescent="0.2">
      <c r="A698"/>
    </row>
    <row r="699" spans="1:1" ht="16" x14ac:dyDescent="0.2">
      <c r="A699"/>
    </row>
    <row r="700" spans="1:1" ht="16" x14ac:dyDescent="0.2">
      <c r="A700"/>
    </row>
    <row r="701" spans="1:1" ht="16" x14ac:dyDescent="0.2">
      <c r="A701"/>
    </row>
    <row r="702" spans="1:1" ht="16" x14ac:dyDescent="0.2">
      <c r="A702"/>
    </row>
    <row r="703" spans="1:1" ht="16" x14ac:dyDescent="0.2">
      <c r="A703"/>
    </row>
    <row r="704" spans="1:1" ht="16" x14ac:dyDescent="0.2">
      <c r="A704"/>
    </row>
    <row r="705" spans="1:1" ht="16" x14ac:dyDescent="0.2">
      <c r="A705"/>
    </row>
    <row r="706" spans="1:1" ht="16" x14ac:dyDescent="0.2">
      <c r="A706"/>
    </row>
    <row r="707" spans="1:1" ht="16" x14ac:dyDescent="0.2">
      <c r="A707"/>
    </row>
    <row r="708" spans="1:1" ht="16" x14ac:dyDescent="0.2">
      <c r="A708"/>
    </row>
    <row r="709" spans="1:1" ht="16" x14ac:dyDescent="0.2">
      <c r="A709"/>
    </row>
    <row r="710" spans="1:1" ht="16" x14ac:dyDescent="0.2">
      <c r="A710"/>
    </row>
    <row r="711" spans="1:1" ht="16" x14ac:dyDescent="0.2">
      <c r="A711"/>
    </row>
    <row r="712" spans="1:1" ht="16" x14ac:dyDescent="0.2">
      <c r="A712"/>
    </row>
    <row r="713" spans="1:1" ht="16" x14ac:dyDescent="0.2">
      <c r="A713"/>
    </row>
    <row r="714" spans="1:1" ht="16" x14ac:dyDescent="0.2">
      <c r="A714"/>
    </row>
    <row r="715" spans="1:1" ht="16" x14ac:dyDescent="0.2">
      <c r="A715"/>
    </row>
    <row r="716" spans="1:1" ht="16" x14ac:dyDescent="0.2">
      <c r="A716"/>
    </row>
    <row r="717" spans="1:1" ht="16" x14ac:dyDescent="0.2">
      <c r="A717"/>
    </row>
    <row r="718" spans="1:1" ht="16" x14ac:dyDescent="0.2">
      <c r="A718"/>
    </row>
    <row r="719" spans="1:1" ht="16" x14ac:dyDescent="0.2">
      <c r="A719"/>
    </row>
    <row r="720" spans="1:1" ht="16" x14ac:dyDescent="0.2">
      <c r="A720"/>
    </row>
    <row r="721" spans="1:1" ht="16" x14ac:dyDescent="0.2">
      <c r="A721"/>
    </row>
    <row r="722" spans="1:1" ht="16" x14ac:dyDescent="0.2">
      <c r="A722"/>
    </row>
    <row r="723" spans="1:1" ht="16" x14ac:dyDescent="0.2">
      <c r="A723"/>
    </row>
    <row r="724" spans="1:1" ht="16" x14ac:dyDescent="0.2">
      <c r="A724"/>
    </row>
    <row r="725" spans="1:1" ht="16" x14ac:dyDescent="0.2">
      <c r="A725"/>
    </row>
    <row r="726" spans="1:1" ht="16" x14ac:dyDescent="0.2">
      <c r="A726"/>
    </row>
    <row r="727" spans="1:1" ht="16" x14ac:dyDescent="0.2">
      <c r="A727"/>
    </row>
    <row r="728" spans="1:1" ht="16" x14ac:dyDescent="0.2">
      <c r="A728"/>
    </row>
    <row r="729" spans="1:1" ht="16" x14ac:dyDescent="0.2">
      <c r="A729"/>
    </row>
    <row r="730" spans="1:1" ht="16" x14ac:dyDescent="0.2">
      <c r="A730"/>
    </row>
    <row r="731" spans="1:1" ht="16" x14ac:dyDescent="0.2">
      <c r="A731"/>
    </row>
    <row r="732" spans="1:1" ht="16" x14ac:dyDescent="0.2">
      <c r="A732"/>
    </row>
    <row r="733" spans="1:1" ht="16" x14ac:dyDescent="0.2">
      <c r="A733"/>
    </row>
    <row r="734" spans="1:1" ht="16" x14ac:dyDescent="0.2">
      <c r="A734"/>
    </row>
    <row r="735" spans="1:1" ht="16" x14ac:dyDescent="0.2">
      <c r="A735"/>
    </row>
    <row r="736" spans="1:1" ht="16" x14ac:dyDescent="0.2">
      <c r="A736"/>
    </row>
    <row r="737" spans="1:1" ht="16" x14ac:dyDescent="0.2">
      <c r="A737"/>
    </row>
    <row r="738" spans="1:1" ht="16" x14ac:dyDescent="0.2">
      <c r="A738"/>
    </row>
    <row r="739" spans="1:1" ht="16" x14ac:dyDescent="0.2">
      <c r="A739"/>
    </row>
    <row r="740" spans="1:1" ht="16" x14ac:dyDescent="0.2">
      <c r="A740"/>
    </row>
    <row r="741" spans="1:1" ht="16" x14ac:dyDescent="0.2">
      <c r="A741"/>
    </row>
    <row r="742" spans="1:1" ht="16" x14ac:dyDescent="0.2">
      <c r="A742"/>
    </row>
    <row r="743" spans="1:1" ht="16" x14ac:dyDescent="0.2">
      <c r="A743"/>
    </row>
    <row r="744" spans="1:1" ht="16" x14ac:dyDescent="0.2">
      <c r="A744"/>
    </row>
    <row r="745" spans="1:1" ht="16" x14ac:dyDescent="0.2">
      <c r="A745"/>
    </row>
    <row r="746" spans="1:1" ht="16" x14ac:dyDescent="0.2">
      <c r="A746"/>
    </row>
    <row r="747" spans="1:1" ht="16" x14ac:dyDescent="0.2">
      <c r="A747"/>
    </row>
    <row r="748" spans="1:1" ht="16" x14ac:dyDescent="0.2">
      <c r="A748"/>
    </row>
    <row r="749" spans="1:1" ht="16" x14ac:dyDescent="0.2">
      <c r="A749"/>
    </row>
    <row r="750" spans="1:1" ht="16" x14ac:dyDescent="0.2">
      <c r="A750"/>
    </row>
    <row r="751" spans="1:1" ht="16" x14ac:dyDescent="0.2">
      <c r="A751"/>
    </row>
    <row r="752" spans="1:1" ht="16" x14ac:dyDescent="0.2">
      <c r="A752"/>
    </row>
    <row r="753" spans="1:1" ht="16" x14ac:dyDescent="0.2">
      <c r="A753"/>
    </row>
    <row r="754" spans="1:1" ht="16" x14ac:dyDescent="0.2">
      <c r="A754"/>
    </row>
    <row r="755" spans="1:1" ht="16" x14ac:dyDescent="0.2">
      <c r="A755"/>
    </row>
    <row r="756" spans="1:1" ht="16" x14ac:dyDescent="0.2">
      <c r="A756"/>
    </row>
    <row r="757" spans="1:1" ht="16" x14ac:dyDescent="0.2">
      <c r="A757"/>
    </row>
    <row r="758" spans="1:1" ht="16" x14ac:dyDescent="0.2">
      <c r="A758"/>
    </row>
    <row r="759" spans="1:1" ht="16" x14ac:dyDescent="0.2">
      <c r="A759"/>
    </row>
    <row r="760" spans="1:1" ht="16" x14ac:dyDescent="0.2">
      <c r="A760"/>
    </row>
    <row r="761" spans="1:1" ht="16" x14ac:dyDescent="0.2">
      <c r="A761"/>
    </row>
    <row r="762" spans="1:1" ht="16" x14ac:dyDescent="0.2">
      <c r="A762"/>
    </row>
    <row r="763" spans="1:1" ht="16" x14ac:dyDescent="0.2">
      <c r="A763"/>
    </row>
    <row r="764" spans="1:1" ht="16" x14ac:dyDescent="0.2">
      <c r="A764"/>
    </row>
    <row r="765" spans="1:1" ht="16" x14ac:dyDescent="0.2">
      <c r="A765"/>
    </row>
    <row r="766" spans="1:1" ht="16" x14ac:dyDescent="0.2">
      <c r="A766"/>
    </row>
    <row r="767" spans="1:1" ht="16" x14ac:dyDescent="0.2">
      <c r="A767"/>
    </row>
    <row r="768" spans="1:1" ht="16" x14ac:dyDescent="0.2">
      <c r="A768"/>
    </row>
    <row r="769" spans="1:1" ht="16" x14ac:dyDescent="0.2">
      <c r="A769"/>
    </row>
    <row r="770" spans="1:1" ht="16" x14ac:dyDescent="0.2">
      <c r="A770"/>
    </row>
    <row r="771" spans="1:1" ht="16" x14ac:dyDescent="0.2">
      <c r="A771"/>
    </row>
    <row r="772" spans="1:1" ht="16" x14ac:dyDescent="0.2">
      <c r="A772"/>
    </row>
    <row r="773" spans="1:1" ht="16" x14ac:dyDescent="0.2">
      <c r="A773"/>
    </row>
    <row r="774" spans="1:1" ht="16" x14ac:dyDescent="0.2">
      <c r="A774"/>
    </row>
    <row r="775" spans="1:1" ht="16" x14ac:dyDescent="0.2">
      <c r="A775"/>
    </row>
    <row r="776" spans="1:1" ht="16" x14ac:dyDescent="0.2">
      <c r="A776"/>
    </row>
    <row r="777" spans="1:1" ht="16" x14ac:dyDescent="0.2">
      <c r="A777"/>
    </row>
    <row r="778" spans="1:1" ht="16" x14ac:dyDescent="0.2">
      <c r="A778"/>
    </row>
    <row r="779" spans="1:1" ht="16" x14ac:dyDescent="0.2">
      <c r="A779"/>
    </row>
    <row r="780" spans="1:1" ht="16" x14ac:dyDescent="0.2">
      <c r="A780"/>
    </row>
    <row r="781" spans="1:1" ht="16" x14ac:dyDescent="0.2">
      <c r="A781"/>
    </row>
    <row r="782" spans="1:1" ht="16" x14ac:dyDescent="0.2">
      <c r="A782"/>
    </row>
    <row r="783" spans="1:1" ht="16" x14ac:dyDescent="0.2">
      <c r="A783"/>
    </row>
    <row r="784" spans="1:1" ht="16" x14ac:dyDescent="0.2">
      <c r="A784"/>
    </row>
  </sheetData>
  <mergeCells count="2">
    <mergeCell ref="A5:M5"/>
    <mergeCell ref="A10:M10"/>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7D4DB-36EF-C04A-8A44-0FBA052E94CF}">
  <dimension ref="A3:E44"/>
  <sheetViews>
    <sheetView showZeros="0" topLeftCell="A5" workbookViewId="0">
      <selection activeCell="B44" sqref="B44"/>
    </sheetView>
  </sheetViews>
  <sheetFormatPr baseColWidth="10" defaultRowHeight="16" x14ac:dyDescent="0.2"/>
  <cols>
    <col min="1" max="1" width="60.6640625" bestFit="1" customWidth="1"/>
    <col min="2" max="2" width="20.33203125" bestFit="1" customWidth="1"/>
    <col min="3" max="3" width="30" bestFit="1" customWidth="1"/>
    <col min="4" max="4" width="23.5" bestFit="1" customWidth="1"/>
    <col min="5" max="5" width="16" bestFit="1" customWidth="1"/>
  </cols>
  <sheetData>
    <row r="3" spans="1:5" x14ac:dyDescent="0.2">
      <c r="A3" s="1" t="s">
        <v>3742</v>
      </c>
      <c r="B3" t="s">
        <v>3917</v>
      </c>
      <c r="C3" t="s">
        <v>3918</v>
      </c>
      <c r="D3" t="s">
        <v>3749</v>
      </c>
      <c r="E3" t="s">
        <v>3754</v>
      </c>
    </row>
    <row r="4" spans="1:5" x14ac:dyDescent="0.2">
      <c r="A4" s="2" t="s">
        <v>1526</v>
      </c>
      <c r="B4">
        <v>67</v>
      </c>
      <c r="C4">
        <v>22645</v>
      </c>
      <c r="D4">
        <v>40491</v>
      </c>
      <c r="E4">
        <v>297</v>
      </c>
    </row>
    <row r="5" spans="1:5" x14ac:dyDescent="0.2">
      <c r="A5" s="3" t="s">
        <v>5813</v>
      </c>
      <c r="B5">
        <v>2</v>
      </c>
      <c r="C5">
        <v>115</v>
      </c>
      <c r="D5">
        <v>0</v>
      </c>
      <c r="E5">
        <v>20</v>
      </c>
    </row>
    <row r="6" spans="1:5" x14ac:dyDescent="0.2">
      <c r="A6" s="3" t="s">
        <v>77</v>
      </c>
      <c r="B6">
        <v>12</v>
      </c>
      <c r="C6">
        <v>3324</v>
      </c>
      <c r="D6">
        <v>3451</v>
      </c>
      <c r="E6">
        <v>229</v>
      </c>
    </row>
    <row r="7" spans="1:5" x14ac:dyDescent="0.2">
      <c r="A7" s="3" t="s">
        <v>208</v>
      </c>
      <c r="B7">
        <v>1</v>
      </c>
      <c r="C7">
        <v>195</v>
      </c>
      <c r="D7">
        <v>195</v>
      </c>
      <c r="E7">
        <v>48</v>
      </c>
    </row>
    <row r="8" spans="1:5" x14ac:dyDescent="0.2">
      <c r="A8" s="3" t="s">
        <v>3543</v>
      </c>
      <c r="B8">
        <v>13</v>
      </c>
      <c r="C8">
        <v>2320</v>
      </c>
      <c r="D8">
        <v>13635</v>
      </c>
      <c r="E8">
        <v>0</v>
      </c>
    </row>
    <row r="9" spans="1:5" x14ac:dyDescent="0.2">
      <c r="A9" s="3" t="s">
        <v>5819</v>
      </c>
      <c r="B9">
        <v>5</v>
      </c>
      <c r="C9">
        <v>743</v>
      </c>
      <c r="D9">
        <v>2388</v>
      </c>
      <c r="E9">
        <v>0</v>
      </c>
    </row>
    <row r="10" spans="1:5" x14ac:dyDescent="0.2">
      <c r="A10" s="3" t="s">
        <v>5820</v>
      </c>
      <c r="B10">
        <v>34</v>
      </c>
      <c r="C10">
        <v>15948</v>
      </c>
      <c r="D10">
        <v>20822</v>
      </c>
      <c r="E10">
        <v>0</v>
      </c>
    </row>
    <row r="11" spans="1:5" x14ac:dyDescent="0.2">
      <c r="A11" s="2" t="s">
        <v>5873</v>
      </c>
      <c r="B11">
        <v>161</v>
      </c>
      <c r="C11">
        <v>75333</v>
      </c>
      <c r="D11">
        <v>384648.3</v>
      </c>
      <c r="E11">
        <v>5004</v>
      </c>
    </row>
    <row r="12" spans="1:5" x14ac:dyDescent="0.2">
      <c r="A12" s="3" t="s">
        <v>182</v>
      </c>
      <c r="B12">
        <v>1</v>
      </c>
      <c r="C12">
        <v>1103</v>
      </c>
      <c r="D12">
        <v>12292</v>
      </c>
      <c r="E12">
        <v>0</v>
      </c>
    </row>
    <row r="13" spans="1:5" x14ac:dyDescent="0.2">
      <c r="A13" s="3" t="s">
        <v>475</v>
      </c>
      <c r="B13">
        <v>15</v>
      </c>
      <c r="C13">
        <v>4690</v>
      </c>
      <c r="D13">
        <v>46018</v>
      </c>
      <c r="E13">
        <v>24</v>
      </c>
    </row>
    <row r="14" spans="1:5" x14ac:dyDescent="0.2">
      <c r="A14" s="3" t="s">
        <v>171</v>
      </c>
      <c r="B14">
        <v>40</v>
      </c>
      <c r="C14">
        <v>23377</v>
      </c>
      <c r="D14">
        <v>86927.3</v>
      </c>
      <c r="E14">
        <v>0</v>
      </c>
    </row>
    <row r="15" spans="1:5" x14ac:dyDescent="0.2">
      <c r="A15" s="3" t="s">
        <v>886</v>
      </c>
      <c r="B15">
        <v>30</v>
      </c>
      <c r="C15">
        <v>11931</v>
      </c>
      <c r="D15">
        <v>63790</v>
      </c>
      <c r="E15">
        <v>0</v>
      </c>
    </row>
    <row r="16" spans="1:5" x14ac:dyDescent="0.2">
      <c r="A16" s="3" t="s">
        <v>1108</v>
      </c>
      <c r="B16">
        <v>16</v>
      </c>
      <c r="C16">
        <v>7529</v>
      </c>
      <c r="D16">
        <v>41409</v>
      </c>
      <c r="E16">
        <v>0</v>
      </c>
    </row>
    <row r="17" spans="1:5" x14ac:dyDescent="0.2">
      <c r="A17" s="3" t="s">
        <v>1357</v>
      </c>
      <c r="B17">
        <v>3</v>
      </c>
      <c r="C17">
        <v>162</v>
      </c>
      <c r="D17">
        <v>4168</v>
      </c>
      <c r="E17">
        <v>45</v>
      </c>
    </row>
    <row r="18" spans="1:5" x14ac:dyDescent="0.2">
      <c r="A18" s="3" t="s">
        <v>1892</v>
      </c>
      <c r="B18">
        <v>3</v>
      </c>
      <c r="C18">
        <v>2096</v>
      </c>
      <c r="D18">
        <v>5014</v>
      </c>
      <c r="E18">
        <v>0</v>
      </c>
    </row>
    <row r="19" spans="1:5" x14ac:dyDescent="0.2">
      <c r="A19" s="3" t="s">
        <v>5748</v>
      </c>
      <c r="B19">
        <v>2</v>
      </c>
      <c r="C19">
        <v>196</v>
      </c>
      <c r="D19">
        <v>5970</v>
      </c>
      <c r="E19">
        <v>0</v>
      </c>
    </row>
    <row r="20" spans="1:5" x14ac:dyDescent="0.2">
      <c r="A20" s="3" t="s">
        <v>5816</v>
      </c>
      <c r="B20">
        <v>9</v>
      </c>
      <c r="C20">
        <v>1845</v>
      </c>
      <c r="D20">
        <v>9745</v>
      </c>
      <c r="E20">
        <v>0</v>
      </c>
    </row>
    <row r="21" spans="1:5" x14ac:dyDescent="0.2">
      <c r="A21" s="3" t="s">
        <v>5818</v>
      </c>
      <c r="B21">
        <v>22</v>
      </c>
      <c r="C21">
        <v>17127</v>
      </c>
      <c r="D21">
        <v>80305</v>
      </c>
      <c r="E21">
        <v>4915</v>
      </c>
    </row>
    <row r="22" spans="1:5" x14ac:dyDescent="0.2">
      <c r="A22" s="3" t="s">
        <v>5038</v>
      </c>
      <c r="B22">
        <v>1</v>
      </c>
      <c r="C22">
        <v>315</v>
      </c>
      <c r="D22">
        <v>0</v>
      </c>
      <c r="E22">
        <v>0</v>
      </c>
    </row>
    <row r="23" spans="1:5" x14ac:dyDescent="0.2">
      <c r="A23" s="3" t="s">
        <v>5821</v>
      </c>
      <c r="B23">
        <v>1</v>
      </c>
      <c r="C23">
        <v>326</v>
      </c>
      <c r="D23">
        <v>387</v>
      </c>
      <c r="E23">
        <v>0</v>
      </c>
    </row>
    <row r="24" spans="1:5" x14ac:dyDescent="0.2">
      <c r="A24" s="3" t="s">
        <v>5822</v>
      </c>
      <c r="B24">
        <v>16</v>
      </c>
      <c r="C24">
        <v>3754</v>
      </c>
      <c r="D24">
        <v>10987</v>
      </c>
      <c r="E24">
        <v>20</v>
      </c>
    </row>
    <row r="25" spans="1:5" x14ac:dyDescent="0.2">
      <c r="A25" s="3" t="s">
        <v>5814</v>
      </c>
      <c r="B25">
        <v>2</v>
      </c>
      <c r="C25">
        <v>882</v>
      </c>
      <c r="D25">
        <v>17636</v>
      </c>
      <c r="E25">
        <v>0</v>
      </c>
    </row>
    <row r="26" spans="1:5" x14ac:dyDescent="0.2">
      <c r="A26" s="2" t="s">
        <v>128</v>
      </c>
      <c r="B26">
        <v>54</v>
      </c>
      <c r="C26">
        <v>9621</v>
      </c>
      <c r="D26">
        <v>40844</v>
      </c>
      <c r="E26">
        <v>0</v>
      </c>
    </row>
    <row r="27" spans="1:5" x14ac:dyDescent="0.2">
      <c r="A27" s="3" t="s">
        <v>3913</v>
      </c>
      <c r="B27">
        <v>2</v>
      </c>
      <c r="C27">
        <v>122</v>
      </c>
      <c r="D27">
        <v>133</v>
      </c>
      <c r="E27">
        <v>0</v>
      </c>
    </row>
    <row r="28" spans="1:5" x14ac:dyDescent="0.2">
      <c r="A28" s="3" t="s">
        <v>5817</v>
      </c>
      <c r="B28">
        <v>52</v>
      </c>
      <c r="C28">
        <v>9499</v>
      </c>
      <c r="D28">
        <v>40711</v>
      </c>
      <c r="E28">
        <v>0</v>
      </c>
    </row>
    <row r="29" spans="1:5" x14ac:dyDescent="0.2">
      <c r="A29" s="2" t="s">
        <v>5886</v>
      </c>
      <c r="B29">
        <v>28</v>
      </c>
      <c r="C29">
        <v>15657</v>
      </c>
      <c r="D29" s="4">
        <v>51180</v>
      </c>
      <c r="E29">
        <v>19062</v>
      </c>
    </row>
    <row r="30" spans="1:5" x14ac:dyDescent="0.2">
      <c r="A30" s="3" t="s">
        <v>1529</v>
      </c>
      <c r="B30">
        <v>13</v>
      </c>
      <c r="C30">
        <v>10551</v>
      </c>
      <c r="D30">
        <v>43259</v>
      </c>
      <c r="E30">
        <v>19062</v>
      </c>
    </row>
    <row r="31" spans="1:5" x14ac:dyDescent="0.2">
      <c r="A31" s="3" t="s">
        <v>1838</v>
      </c>
      <c r="B31">
        <v>14</v>
      </c>
      <c r="C31">
        <v>5106</v>
      </c>
      <c r="D31">
        <v>7921</v>
      </c>
      <c r="E31">
        <v>0</v>
      </c>
    </row>
    <row r="32" spans="1:5" x14ac:dyDescent="0.2">
      <c r="A32" s="3" t="s">
        <v>5751</v>
      </c>
      <c r="B32">
        <v>1</v>
      </c>
      <c r="C32">
        <v>0</v>
      </c>
      <c r="D32">
        <v>0</v>
      </c>
      <c r="E32">
        <v>0</v>
      </c>
    </row>
    <row r="33" spans="1:5" x14ac:dyDescent="0.2">
      <c r="A33" s="2" t="s">
        <v>5877</v>
      </c>
      <c r="B33">
        <v>27</v>
      </c>
      <c r="C33">
        <v>4552</v>
      </c>
      <c r="D33">
        <v>4691</v>
      </c>
      <c r="E33">
        <v>530.6</v>
      </c>
    </row>
    <row r="34" spans="1:5" x14ac:dyDescent="0.2">
      <c r="A34" s="3" t="s">
        <v>572</v>
      </c>
      <c r="B34">
        <v>10</v>
      </c>
      <c r="C34">
        <v>2704</v>
      </c>
      <c r="D34">
        <v>600</v>
      </c>
      <c r="E34">
        <v>232.6</v>
      </c>
    </row>
    <row r="35" spans="1:5" x14ac:dyDescent="0.2">
      <c r="A35" s="3" t="s">
        <v>5285</v>
      </c>
      <c r="B35">
        <v>1</v>
      </c>
      <c r="C35">
        <v>108</v>
      </c>
      <c r="D35">
        <v>0</v>
      </c>
      <c r="E35">
        <v>44</v>
      </c>
    </row>
    <row r="36" spans="1:5" x14ac:dyDescent="0.2">
      <c r="A36" s="3" t="s">
        <v>5749</v>
      </c>
      <c r="B36">
        <v>1</v>
      </c>
      <c r="C36">
        <v>0</v>
      </c>
      <c r="D36">
        <v>0</v>
      </c>
      <c r="E36">
        <v>0</v>
      </c>
    </row>
    <row r="37" spans="1:5" x14ac:dyDescent="0.2">
      <c r="A37" s="3" t="s">
        <v>5815</v>
      </c>
      <c r="B37">
        <v>1</v>
      </c>
      <c r="C37">
        <v>124</v>
      </c>
      <c r="D37">
        <v>291</v>
      </c>
      <c r="E37">
        <v>0</v>
      </c>
    </row>
    <row r="38" spans="1:5" x14ac:dyDescent="0.2">
      <c r="A38" s="3" t="s">
        <v>5823</v>
      </c>
      <c r="B38">
        <v>10</v>
      </c>
      <c r="C38">
        <v>787</v>
      </c>
      <c r="D38">
        <v>0</v>
      </c>
      <c r="E38">
        <v>238</v>
      </c>
    </row>
    <row r="39" spans="1:5" x14ac:dyDescent="0.2">
      <c r="A39" s="3" t="s">
        <v>4124</v>
      </c>
      <c r="B39">
        <v>2</v>
      </c>
      <c r="C39">
        <v>463</v>
      </c>
      <c r="D39">
        <v>780</v>
      </c>
      <c r="E39">
        <v>16</v>
      </c>
    </row>
    <row r="40" spans="1:5" x14ac:dyDescent="0.2">
      <c r="A40" s="3" t="s">
        <v>5824</v>
      </c>
      <c r="B40">
        <v>2</v>
      </c>
      <c r="C40">
        <v>366</v>
      </c>
      <c r="D40">
        <v>3020</v>
      </c>
      <c r="E40">
        <v>0</v>
      </c>
    </row>
    <row r="41" spans="1:5" x14ac:dyDescent="0.2">
      <c r="A41" s="2" t="s">
        <v>719</v>
      </c>
      <c r="B41">
        <v>12</v>
      </c>
      <c r="C41">
        <v>3103</v>
      </c>
      <c r="D41">
        <v>11224</v>
      </c>
      <c r="E41">
        <v>0</v>
      </c>
    </row>
    <row r="42" spans="1:5" x14ac:dyDescent="0.2">
      <c r="A42" s="3" t="s">
        <v>1696</v>
      </c>
      <c r="B42">
        <v>5</v>
      </c>
      <c r="C42">
        <v>2199</v>
      </c>
      <c r="D42">
        <v>10110</v>
      </c>
      <c r="E42">
        <v>0</v>
      </c>
    </row>
    <row r="43" spans="1:5" x14ac:dyDescent="0.2">
      <c r="A43" s="3" t="s">
        <v>1716</v>
      </c>
      <c r="B43">
        <v>7</v>
      </c>
      <c r="C43">
        <v>904</v>
      </c>
      <c r="D43">
        <v>1114</v>
      </c>
      <c r="E43">
        <v>0</v>
      </c>
    </row>
    <row r="44" spans="1:5" x14ac:dyDescent="0.2">
      <c r="A44" s="2" t="s">
        <v>3743</v>
      </c>
      <c r="B44" s="4">
        <v>349</v>
      </c>
      <c r="C44" s="4">
        <v>130911</v>
      </c>
      <c r="D44" s="4">
        <v>533078.30000000005</v>
      </c>
      <c r="E44" s="4">
        <v>24893.599999999999</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3CD8A7-4BAE-EB4E-A7C2-353B928FF0F7}">
  <dimension ref="A1:M783"/>
  <sheetViews>
    <sheetView showGridLines="0" topLeftCell="A19" zoomScale="110" zoomScaleNormal="110" workbookViewId="0">
      <selection activeCell="P5" sqref="P5"/>
    </sheetView>
  </sheetViews>
  <sheetFormatPr baseColWidth="10" defaultRowHeight="15" x14ac:dyDescent="0.2"/>
  <cols>
    <col min="1" max="1" width="11.1640625" style="8" customWidth="1"/>
    <col min="2" max="16384" width="10.83203125" style="8"/>
  </cols>
  <sheetData>
    <row r="1" spans="1:13" s="7" customFormat="1" ht="26" x14ac:dyDescent="0.3">
      <c r="A1" s="9" t="str">
        <f>'Cover Sheet'!A1</f>
        <v xml:space="preserve">The 2019-2024 Specialized and Focused Geriatric Services Asset Inventory </v>
      </c>
    </row>
    <row r="2" spans="1:13" s="7" customFormat="1" ht="21" x14ac:dyDescent="0.25"/>
    <row r="3" spans="1:13" ht="21" x14ac:dyDescent="0.25">
      <c r="A3" s="28" t="s">
        <v>3784</v>
      </c>
    </row>
    <row r="5" spans="1:13" ht="308" customHeight="1" x14ac:dyDescent="0.2">
      <c r="A5" s="66" t="s">
        <v>3882</v>
      </c>
      <c r="B5" s="66"/>
      <c r="C5" s="66"/>
      <c r="D5" s="66"/>
      <c r="E5" s="66"/>
      <c r="F5" s="66"/>
      <c r="G5" s="66"/>
      <c r="H5" s="66"/>
      <c r="I5" s="66"/>
      <c r="J5" s="66"/>
      <c r="K5" s="66"/>
      <c r="L5" s="66"/>
      <c r="M5" s="66"/>
    </row>
    <row r="8" spans="1:13" ht="21" x14ac:dyDescent="0.25">
      <c r="A8" s="28" t="s">
        <v>3785</v>
      </c>
    </row>
    <row r="9" spans="1:13" ht="21" x14ac:dyDescent="0.25">
      <c r="A9" s="7"/>
    </row>
    <row r="10" spans="1:13" ht="28" customHeight="1" x14ac:dyDescent="0.2">
      <c r="A10" s="65" t="s">
        <v>5761</v>
      </c>
      <c r="B10" s="65"/>
      <c r="C10" s="65"/>
      <c r="D10" s="65"/>
      <c r="E10" s="65"/>
      <c r="F10" s="65"/>
      <c r="G10" s="65"/>
      <c r="H10" s="65"/>
      <c r="I10" s="65"/>
      <c r="J10" s="65"/>
      <c r="K10" s="65"/>
      <c r="L10" s="65"/>
      <c r="M10" s="65"/>
    </row>
    <row r="12" spans="1:13" ht="16" x14ac:dyDescent="0.2">
      <c r="A12" s="37" t="s">
        <v>888</v>
      </c>
    </row>
    <row r="13" spans="1:13" ht="16" x14ac:dyDescent="0.2">
      <c r="A13" s="37" t="s">
        <v>3522</v>
      </c>
    </row>
    <row r="14" spans="1:13" ht="16" x14ac:dyDescent="0.2">
      <c r="A14" s="37" t="s">
        <v>3087</v>
      </c>
    </row>
    <row r="15" spans="1:13" ht="16" x14ac:dyDescent="0.2">
      <c r="A15" s="37" t="s">
        <v>5185</v>
      </c>
    </row>
    <row r="16" spans="1:13" ht="16" x14ac:dyDescent="0.2">
      <c r="A16" s="37" t="s">
        <v>3996</v>
      </c>
    </row>
    <row r="17" spans="1:1" ht="16" x14ac:dyDescent="0.2">
      <c r="A17" s="37" t="s">
        <v>274</v>
      </c>
    </row>
    <row r="18" spans="1:1" ht="16" x14ac:dyDescent="0.2">
      <c r="A18" s="37" t="s">
        <v>3932</v>
      </c>
    </row>
    <row r="19" spans="1:1" ht="16" x14ac:dyDescent="0.2">
      <c r="A19" s="37" t="s">
        <v>898</v>
      </c>
    </row>
    <row r="20" spans="1:1" ht="16" x14ac:dyDescent="0.2">
      <c r="A20" s="37" t="s">
        <v>5762</v>
      </c>
    </row>
    <row r="21" spans="1:1" ht="16" x14ac:dyDescent="0.2">
      <c r="A21" s="37" t="s">
        <v>5763</v>
      </c>
    </row>
    <row r="22" spans="1:1" ht="16" x14ac:dyDescent="0.2">
      <c r="A22" s="37" t="s">
        <v>5764</v>
      </c>
    </row>
    <row r="23" spans="1:1" ht="16" x14ac:dyDescent="0.2">
      <c r="A23" s="37" t="s">
        <v>1718</v>
      </c>
    </row>
    <row r="24" spans="1:1" ht="16" x14ac:dyDescent="0.2">
      <c r="A24" s="37" t="s">
        <v>5621</v>
      </c>
    </row>
    <row r="25" spans="1:1" ht="16" x14ac:dyDescent="0.2">
      <c r="A25" s="37" t="s">
        <v>3927</v>
      </c>
    </row>
    <row r="26" spans="1:1" ht="16" x14ac:dyDescent="0.2">
      <c r="A26" s="37" t="s">
        <v>5765</v>
      </c>
    </row>
    <row r="27" spans="1:1" ht="16" x14ac:dyDescent="0.2">
      <c r="A27" s="37" t="s">
        <v>5766</v>
      </c>
    </row>
    <row r="28" spans="1:1" ht="16" x14ac:dyDescent="0.2">
      <c r="A28" s="37" t="s">
        <v>281</v>
      </c>
    </row>
    <row r="29" spans="1:1" ht="16" x14ac:dyDescent="0.2">
      <c r="A29" s="37" t="s">
        <v>909</v>
      </c>
    </row>
    <row r="30" spans="1:1" ht="16" x14ac:dyDescent="0.2">
      <c r="A30" s="37" t="s">
        <v>1088</v>
      </c>
    </row>
    <row r="31" spans="1:1" ht="16" x14ac:dyDescent="0.2">
      <c r="A31" s="37" t="s">
        <v>1114</v>
      </c>
    </row>
    <row r="32" spans="1:1" ht="16" x14ac:dyDescent="0.2">
      <c r="A32" s="37" t="s">
        <v>5767</v>
      </c>
    </row>
    <row r="33" spans="1:1" ht="16" x14ac:dyDescent="0.2">
      <c r="A33" s="37" t="s">
        <v>5768</v>
      </c>
    </row>
    <row r="34" spans="1:1" ht="16" x14ac:dyDescent="0.2">
      <c r="A34" s="37" t="s">
        <v>917</v>
      </c>
    </row>
    <row r="35" spans="1:1" ht="16" x14ac:dyDescent="0.2">
      <c r="A35" s="37" t="s">
        <v>921</v>
      </c>
    </row>
    <row r="36" spans="1:1" ht="16" x14ac:dyDescent="0.2">
      <c r="A36" s="37" t="s">
        <v>162</v>
      </c>
    </row>
    <row r="37" spans="1:1" ht="16" x14ac:dyDescent="0.2">
      <c r="A37" s="37" t="s">
        <v>4011</v>
      </c>
    </row>
    <row r="38" spans="1:1" ht="16" x14ac:dyDescent="0.2">
      <c r="A38" s="37" t="s">
        <v>5722</v>
      </c>
    </row>
    <row r="39" spans="1:1" ht="16" x14ac:dyDescent="0.2">
      <c r="A39" s="37" t="s">
        <v>1661</v>
      </c>
    </row>
    <row r="40" spans="1:1" ht="16" x14ac:dyDescent="0.2">
      <c r="A40" s="37" t="s">
        <v>1123</v>
      </c>
    </row>
    <row r="41" spans="1:1" ht="16" x14ac:dyDescent="0.2">
      <c r="A41" s="37" t="s">
        <v>1596</v>
      </c>
    </row>
    <row r="42" spans="1:1" ht="16" x14ac:dyDescent="0.2">
      <c r="A42" s="37" t="s">
        <v>927</v>
      </c>
    </row>
    <row r="43" spans="1:1" ht="16" x14ac:dyDescent="0.2">
      <c r="A43" s="37" t="s">
        <v>5769</v>
      </c>
    </row>
    <row r="44" spans="1:1" ht="16" x14ac:dyDescent="0.2">
      <c r="A44" s="37" t="s">
        <v>4969</v>
      </c>
    </row>
    <row r="45" spans="1:1" ht="16" x14ac:dyDescent="0.2">
      <c r="A45" s="37" t="s">
        <v>289</v>
      </c>
    </row>
    <row r="46" spans="1:1" ht="16" x14ac:dyDescent="0.2">
      <c r="A46" s="37" t="s">
        <v>4059</v>
      </c>
    </row>
    <row r="47" spans="1:1" ht="16" x14ac:dyDescent="0.2">
      <c r="A47" s="37" t="s">
        <v>934</v>
      </c>
    </row>
    <row r="48" spans="1:1" ht="16" x14ac:dyDescent="0.2">
      <c r="A48" s="37" t="s">
        <v>1741</v>
      </c>
    </row>
    <row r="49" spans="1:1" ht="16" x14ac:dyDescent="0.2">
      <c r="A49" s="37" t="s">
        <v>5770</v>
      </c>
    </row>
    <row r="50" spans="1:1" ht="16" x14ac:dyDescent="0.2">
      <c r="A50" s="37" t="s">
        <v>4146</v>
      </c>
    </row>
    <row r="51" spans="1:1" ht="16" x14ac:dyDescent="0.2">
      <c r="A51" s="37" t="s">
        <v>5004</v>
      </c>
    </row>
    <row r="52" spans="1:1" ht="16" x14ac:dyDescent="0.2">
      <c r="A52" s="37" t="s">
        <v>1673</v>
      </c>
    </row>
    <row r="53" spans="1:1" ht="16" x14ac:dyDescent="0.2">
      <c r="A53" s="37" t="s">
        <v>3099</v>
      </c>
    </row>
    <row r="54" spans="1:1" ht="16" x14ac:dyDescent="0.2">
      <c r="A54" s="37" t="s">
        <v>4021</v>
      </c>
    </row>
    <row r="55" spans="1:1" ht="16" x14ac:dyDescent="0.2">
      <c r="A55" s="37" t="s">
        <v>5771</v>
      </c>
    </row>
    <row r="56" spans="1:1" ht="16" x14ac:dyDescent="0.2">
      <c r="A56" s="37" t="s">
        <v>4110</v>
      </c>
    </row>
    <row r="57" spans="1:1" ht="16" x14ac:dyDescent="0.2">
      <c r="A57" s="37" t="s">
        <v>692</v>
      </c>
    </row>
    <row r="58" spans="1:1" ht="16" x14ac:dyDescent="0.2">
      <c r="A58" s="37" t="s">
        <v>1273</v>
      </c>
    </row>
    <row r="59" spans="1:1" ht="16" x14ac:dyDescent="0.2">
      <c r="A59" s="37" t="s">
        <v>1751</v>
      </c>
    </row>
    <row r="60" spans="1:1" ht="16" x14ac:dyDescent="0.2">
      <c r="A60" s="37" t="s">
        <v>210</v>
      </c>
    </row>
    <row r="61" spans="1:1" ht="16" x14ac:dyDescent="0.2">
      <c r="A61" s="37" t="s">
        <v>79</v>
      </c>
    </row>
    <row r="62" spans="1:1" ht="16" x14ac:dyDescent="0.2">
      <c r="A62" s="37" t="s">
        <v>1762</v>
      </c>
    </row>
    <row r="63" spans="1:1" ht="16" x14ac:dyDescent="0.2">
      <c r="A63" s="37" t="s">
        <v>701</v>
      </c>
    </row>
    <row r="64" spans="1:1" ht="16" x14ac:dyDescent="0.2">
      <c r="A64" s="37" t="s">
        <v>301</v>
      </c>
    </row>
    <row r="65" spans="1:1" ht="16" x14ac:dyDescent="0.2">
      <c r="A65" s="37" t="s">
        <v>310</v>
      </c>
    </row>
    <row r="66" spans="1:1" ht="16" x14ac:dyDescent="0.2">
      <c r="A66" s="37" t="s">
        <v>942</v>
      </c>
    </row>
    <row r="67" spans="1:1" ht="16" x14ac:dyDescent="0.2">
      <c r="A67" s="37" t="s">
        <v>4464</v>
      </c>
    </row>
    <row r="68" spans="1:1" ht="16" x14ac:dyDescent="0.2">
      <c r="A68" s="37" t="s">
        <v>4478</v>
      </c>
    </row>
    <row r="69" spans="1:1" ht="16" x14ac:dyDescent="0.2">
      <c r="A69" s="37" t="s">
        <v>4180</v>
      </c>
    </row>
    <row r="70" spans="1:1" ht="16" x14ac:dyDescent="0.2">
      <c r="A70" s="37" t="s">
        <v>1428</v>
      </c>
    </row>
    <row r="71" spans="1:1" ht="16" x14ac:dyDescent="0.2">
      <c r="A71" s="37" t="s">
        <v>314</v>
      </c>
    </row>
    <row r="72" spans="1:1" ht="16" x14ac:dyDescent="0.2">
      <c r="A72" s="37" t="s">
        <v>221</v>
      </c>
    </row>
    <row r="73" spans="1:1" ht="16" x14ac:dyDescent="0.2">
      <c r="A73" s="37" t="s">
        <v>232</v>
      </c>
    </row>
    <row r="74" spans="1:1" ht="16" x14ac:dyDescent="0.2">
      <c r="A74" s="37" t="s">
        <v>321</v>
      </c>
    </row>
    <row r="75" spans="1:1" ht="16" x14ac:dyDescent="0.2">
      <c r="A75" s="37" t="s">
        <v>4275</v>
      </c>
    </row>
    <row r="76" spans="1:1" ht="16" x14ac:dyDescent="0.2">
      <c r="A76" s="37" t="s">
        <v>590</v>
      </c>
    </row>
    <row r="77" spans="1:1" ht="16" x14ac:dyDescent="0.2">
      <c r="A77" s="37" t="s">
        <v>1474</v>
      </c>
    </row>
    <row r="78" spans="1:1" ht="16" x14ac:dyDescent="0.2">
      <c r="A78" s="37" t="s">
        <v>327</v>
      </c>
    </row>
    <row r="79" spans="1:1" ht="16" x14ac:dyDescent="0.2">
      <c r="A79" s="37" t="s">
        <v>601</v>
      </c>
    </row>
    <row r="80" spans="1:1" ht="16" x14ac:dyDescent="0.2">
      <c r="A80" s="37" t="s">
        <v>5772</v>
      </c>
    </row>
    <row r="81" spans="1:1" ht="16" x14ac:dyDescent="0.2">
      <c r="A81" s="37" t="s">
        <v>5773</v>
      </c>
    </row>
    <row r="82" spans="1:1" ht="16" x14ac:dyDescent="0.2">
      <c r="A82" s="37" t="s">
        <v>5774</v>
      </c>
    </row>
    <row r="83" spans="1:1" ht="16" x14ac:dyDescent="0.2">
      <c r="A83" s="37" t="s">
        <v>5775</v>
      </c>
    </row>
    <row r="84" spans="1:1" ht="16" x14ac:dyDescent="0.2">
      <c r="A84" s="37" t="s">
        <v>5776</v>
      </c>
    </row>
    <row r="85" spans="1:1" ht="16" x14ac:dyDescent="0.2">
      <c r="A85" s="37" t="s">
        <v>5777</v>
      </c>
    </row>
    <row r="86" spans="1:1" ht="16" x14ac:dyDescent="0.2">
      <c r="A86" s="37" t="s">
        <v>5778</v>
      </c>
    </row>
    <row r="87" spans="1:1" ht="16" x14ac:dyDescent="0.2">
      <c r="A87" s="37" t="s">
        <v>91</v>
      </c>
    </row>
    <row r="88" spans="1:1" ht="16" x14ac:dyDescent="0.2">
      <c r="A88" s="37" t="s">
        <v>1996</v>
      </c>
    </row>
    <row r="89" spans="1:1" ht="16" x14ac:dyDescent="0.2">
      <c r="A89" s="37" t="s">
        <v>4500</v>
      </c>
    </row>
    <row r="90" spans="1:1" ht="16" x14ac:dyDescent="0.2">
      <c r="A90" s="37" t="s">
        <v>342</v>
      </c>
    </row>
    <row r="91" spans="1:1" ht="16" x14ac:dyDescent="0.2">
      <c r="A91" s="37" t="s">
        <v>350</v>
      </c>
    </row>
    <row r="92" spans="1:1" ht="16" x14ac:dyDescent="0.2">
      <c r="A92" s="37" t="s">
        <v>356</v>
      </c>
    </row>
    <row r="93" spans="1:1" ht="16" x14ac:dyDescent="0.2">
      <c r="A93" s="37" t="s">
        <v>5779</v>
      </c>
    </row>
    <row r="94" spans="1:1" ht="16" x14ac:dyDescent="0.2">
      <c r="A94" s="37" t="s">
        <v>5780</v>
      </c>
    </row>
    <row r="95" spans="1:1" ht="16" x14ac:dyDescent="0.2">
      <c r="A95" s="37" t="s">
        <v>5781</v>
      </c>
    </row>
    <row r="96" spans="1:1" ht="16" x14ac:dyDescent="0.2">
      <c r="A96" s="37" t="s">
        <v>4094</v>
      </c>
    </row>
    <row r="97" spans="1:1" ht="16" x14ac:dyDescent="0.2">
      <c r="A97" s="37" t="s">
        <v>5782</v>
      </c>
    </row>
    <row r="98" spans="1:1" ht="16" x14ac:dyDescent="0.2">
      <c r="A98" s="37" t="s">
        <v>764</v>
      </c>
    </row>
    <row r="99" spans="1:1" ht="16" x14ac:dyDescent="0.2">
      <c r="A99" s="37" t="s">
        <v>4201</v>
      </c>
    </row>
    <row r="100" spans="1:1" ht="16" x14ac:dyDescent="0.2">
      <c r="A100" s="37" t="s">
        <v>5783</v>
      </c>
    </row>
    <row r="101" spans="1:1" ht="16" x14ac:dyDescent="0.2">
      <c r="A101" s="37" t="s">
        <v>1541</v>
      </c>
    </row>
    <row r="102" spans="1:1" ht="16" x14ac:dyDescent="0.2">
      <c r="A102" s="37" t="s">
        <v>5784</v>
      </c>
    </row>
    <row r="103" spans="1:1" ht="16" x14ac:dyDescent="0.2">
      <c r="A103" s="37" t="s">
        <v>5092</v>
      </c>
    </row>
    <row r="104" spans="1:1" ht="16" x14ac:dyDescent="0.2">
      <c r="A104" s="37" t="s">
        <v>5785</v>
      </c>
    </row>
    <row r="105" spans="1:1" ht="16" x14ac:dyDescent="0.2">
      <c r="A105" s="37" t="s">
        <v>4507</v>
      </c>
    </row>
    <row r="106" spans="1:1" ht="16" x14ac:dyDescent="0.2">
      <c r="A106" s="37" t="s">
        <v>2144</v>
      </c>
    </row>
    <row r="107" spans="1:1" ht="16" x14ac:dyDescent="0.2">
      <c r="A107" s="37" t="s">
        <v>3974</v>
      </c>
    </row>
    <row r="108" spans="1:1" ht="16" x14ac:dyDescent="0.2">
      <c r="A108" s="37" t="s">
        <v>4948</v>
      </c>
    </row>
    <row r="109" spans="1:1" ht="16" x14ac:dyDescent="0.2">
      <c r="A109" s="37" t="s">
        <v>2421</v>
      </c>
    </row>
    <row r="110" spans="1:1" ht="16" x14ac:dyDescent="0.2">
      <c r="A110" s="37" t="s">
        <v>2050</v>
      </c>
    </row>
    <row r="111" spans="1:1" ht="16" x14ac:dyDescent="0.2">
      <c r="A111" s="37" t="s">
        <v>2776</v>
      </c>
    </row>
    <row r="112" spans="1:1" ht="16" x14ac:dyDescent="0.2">
      <c r="A112" s="37" t="s">
        <v>774</v>
      </c>
    </row>
    <row r="113" spans="1:1" ht="16" x14ac:dyDescent="0.2">
      <c r="A113" s="37" t="s">
        <v>5786</v>
      </c>
    </row>
    <row r="114" spans="1:1" ht="16" x14ac:dyDescent="0.2">
      <c r="A114" s="37" t="s">
        <v>2810</v>
      </c>
    </row>
    <row r="115" spans="1:1" ht="16" x14ac:dyDescent="0.2">
      <c r="A115" s="37" t="s">
        <v>2924</v>
      </c>
    </row>
    <row r="116" spans="1:1" ht="16" x14ac:dyDescent="0.2">
      <c r="A116" s="37" t="s">
        <v>4935</v>
      </c>
    </row>
    <row r="117" spans="1:1" ht="16" x14ac:dyDescent="0.2">
      <c r="A117" s="37" t="s">
        <v>5132</v>
      </c>
    </row>
    <row r="118" spans="1:1" ht="16" x14ac:dyDescent="0.2">
      <c r="A118" s="37" t="s">
        <v>785</v>
      </c>
    </row>
    <row r="119" spans="1:1" ht="16" x14ac:dyDescent="0.2">
      <c r="A119" s="37" t="s">
        <v>4754</v>
      </c>
    </row>
    <row r="120" spans="1:1" ht="16" x14ac:dyDescent="0.2">
      <c r="A120" s="37" t="s">
        <v>362</v>
      </c>
    </row>
    <row r="121" spans="1:1" ht="16" x14ac:dyDescent="0.2">
      <c r="A121" s="37" t="s">
        <v>2860</v>
      </c>
    </row>
    <row r="122" spans="1:1" ht="16" x14ac:dyDescent="0.2">
      <c r="A122" s="37" t="s">
        <v>5787</v>
      </c>
    </row>
    <row r="123" spans="1:1" ht="16" x14ac:dyDescent="0.2">
      <c r="A123" s="37" t="s">
        <v>5714</v>
      </c>
    </row>
    <row r="124" spans="1:1" ht="16" x14ac:dyDescent="0.2">
      <c r="A124" s="37" t="s">
        <v>371</v>
      </c>
    </row>
    <row r="125" spans="1:1" ht="16" x14ac:dyDescent="0.2">
      <c r="A125" s="37" t="s">
        <v>377</v>
      </c>
    </row>
    <row r="126" spans="1:1" ht="16" x14ac:dyDescent="0.2">
      <c r="A126" s="37" t="s">
        <v>5250</v>
      </c>
    </row>
    <row r="127" spans="1:1" ht="16" x14ac:dyDescent="0.2">
      <c r="A127" s="37" t="s">
        <v>5788</v>
      </c>
    </row>
    <row r="128" spans="1:1" ht="16" x14ac:dyDescent="0.2">
      <c r="A128" s="37" t="s">
        <v>5789</v>
      </c>
    </row>
    <row r="129" spans="1:1" ht="16" x14ac:dyDescent="0.2">
      <c r="A129" s="37" t="s">
        <v>1167</v>
      </c>
    </row>
    <row r="130" spans="1:1" ht="16" x14ac:dyDescent="0.2">
      <c r="A130" s="37" t="s">
        <v>102</v>
      </c>
    </row>
    <row r="131" spans="1:1" ht="16" x14ac:dyDescent="0.2">
      <c r="A131" s="37" t="s">
        <v>1783</v>
      </c>
    </row>
    <row r="132" spans="1:1" ht="16" x14ac:dyDescent="0.2">
      <c r="A132" s="37" t="s">
        <v>4050</v>
      </c>
    </row>
    <row r="133" spans="1:1" ht="16" x14ac:dyDescent="0.2">
      <c r="A133" s="37" t="s">
        <v>384</v>
      </c>
    </row>
    <row r="134" spans="1:1" ht="16" x14ac:dyDescent="0.2">
      <c r="A134" s="37" t="s">
        <v>112</v>
      </c>
    </row>
    <row r="135" spans="1:1" ht="16" x14ac:dyDescent="0.2">
      <c r="A135" s="37" t="s">
        <v>5790</v>
      </c>
    </row>
    <row r="136" spans="1:1" ht="16" x14ac:dyDescent="0.2">
      <c r="A136" s="37" t="s">
        <v>998</v>
      </c>
    </row>
    <row r="137" spans="1:1" ht="16" x14ac:dyDescent="0.2">
      <c r="A137" s="37" t="s">
        <v>5791</v>
      </c>
    </row>
    <row r="138" spans="1:1" ht="16" x14ac:dyDescent="0.2">
      <c r="A138" s="37" t="s">
        <v>506</v>
      </c>
    </row>
    <row r="139" spans="1:1" ht="16" x14ac:dyDescent="0.2">
      <c r="A139" s="37" t="s">
        <v>1805</v>
      </c>
    </row>
    <row r="140" spans="1:1" ht="16" x14ac:dyDescent="0.2">
      <c r="A140" s="37" t="s">
        <v>124</v>
      </c>
    </row>
    <row r="141" spans="1:1" ht="16" x14ac:dyDescent="0.2">
      <c r="A141" s="37" t="s">
        <v>1937</v>
      </c>
    </row>
    <row r="142" spans="1:1" ht="16" x14ac:dyDescent="0.2">
      <c r="A142" s="37" t="s">
        <v>5173</v>
      </c>
    </row>
    <row r="143" spans="1:1" ht="16" x14ac:dyDescent="0.2">
      <c r="A143" s="37" t="s">
        <v>406</v>
      </c>
    </row>
    <row r="144" spans="1:1" ht="16" x14ac:dyDescent="0.2">
      <c r="A144" s="37" t="s">
        <v>411</v>
      </c>
    </row>
    <row r="145" spans="1:1" ht="16" x14ac:dyDescent="0.2">
      <c r="A145" s="37" t="s">
        <v>526</v>
      </c>
    </row>
    <row r="146" spans="1:1" ht="16" x14ac:dyDescent="0.2">
      <c r="A146" s="37" t="s">
        <v>3413</v>
      </c>
    </row>
    <row r="147" spans="1:1" ht="16" x14ac:dyDescent="0.2">
      <c r="A147" s="37" t="s">
        <v>5792</v>
      </c>
    </row>
    <row r="148" spans="1:1" ht="16" x14ac:dyDescent="0.2">
      <c r="A148" s="37" t="s">
        <v>417</v>
      </c>
    </row>
    <row r="149" spans="1:1" ht="16" x14ac:dyDescent="0.2">
      <c r="A149" s="37" t="s">
        <v>424</v>
      </c>
    </row>
    <row r="150" spans="1:1" ht="16" x14ac:dyDescent="0.2">
      <c r="A150" s="37" t="s">
        <v>430</v>
      </c>
    </row>
    <row r="151" spans="1:1" ht="16" x14ac:dyDescent="0.2">
      <c r="A151" s="37" t="s">
        <v>1028</v>
      </c>
    </row>
    <row r="152" spans="1:1" ht="16" x14ac:dyDescent="0.2">
      <c r="A152" s="37" t="s">
        <v>5793</v>
      </c>
    </row>
    <row r="153" spans="1:1" ht="16" x14ac:dyDescent="0.2">
      <c r="A153" s="37" t="s">
        <v>3272</v>
      </c>
    </row>
    <row r="154" spans="1:1" ht="16" x14ac:dyDescent="0.2">
      <c r="A154" s="37" t="s">
        <v>3251</v>
      </c>
    </row>
    <row r="155" spans="1:1" ht="16" x14ac:dyDescent="0.2">
      <c r="A155" s="37" t="s">
        <v>5105</v>
      </c>
    </row>
    <row r="156" spans="1:1" ht="16" x14ac:dyDescent="0.2">
      <c r="A156" s="37" t="s">
        <v>1558</v>
      </c>
    </row>
    <row r="157" spans="1:1" ht="16" x14ac:dyDescent="0.2">
      <c r="A157" s="37" t="s">
        <v>5076</v>
      </c>
    </row>
    <row r="158" spans="1:1" ht="16" x14ac:dyDescent="0.2">
      <c r="A158" s="37" t="s">
        <v>264</v>
      </c>
    </row>
    <row r="159" spans="1:1" ht="16" x14ac:dyDescent="0.2">
      <c r="A159" s="37" t="s">
        <v>5794</v>
      </c>
    </row>
    <row r="160" spans="1:1" ht="16" x14ac:dyDescent="0.2">
      <c r="A160" s="37" t="s">
        <v>809</v>
      </c>
    </row>
    <row r="161" spans="1:1" ht="16" x14ac:dyDescent="0.2">
      <c r="A161" s="37" t="s">
        <v>818</v>
      </c>
    </row>
    <row r="162" spans="1:1" ht="16" x14ac:dyDescent="0.2">
      <c r="A162" s="37" t="s">
        <v>1321</v>
      </c>
    </row>
    <row r="163" spans="1:1" ht="16" x14ac:dyDescent="0.2">
      <c r="A163" s="37" t="s">
        <v>1965</v>
      </c>
    </row>
    <row r="164" spans="1:1" ht="16" x14ac:dyDescent="0.2">
      <c r="A164" s="37" t="s">
        <v>1327</v>
      </c>
    </row>
    <row r="165" spans="1:1" ht="16" x14ac:dyDescent="0.2">
      <c r="A165" s="37" t="s">
        <v>1189</v>
      </c>
    </row>
    <row r="166" spans="1:1" ht="16" x14ac:dyDescent="0.2">
      <c r="A166" s="37" t="s">
        <v>5795</v>
      </c>
    </row>
    <row r="167" spans="1:1" ht="16" x14ac:dyDescent="0.2">
      <c r="A167" s="37" t="s">
        <v>1944</v>
      </c>
    </row>
    <row r="168" spans="1:1" ht="16" x14ac:dyDescent="0.2">
      <c r="A168" s="37" t="s">
        <v>1336</v>
      </c>
    </row>
    <row r="169" spans="1:1" ht="16" x14ac:dyDescent="0.2">
      <c r="A169" s="37" t="s">
        <v>1852</v>
      </c>
    </row>
    <row r="170" spans="1:1" ht="16" x14ac:dyDescent="0.2">
      <c r="A170" s="37" t="s">
        <v>541</v>
      </c>
    </row>
    <row r="171" spans="1:1" ht="16" x14ac:dyDescent="0.2">
      <c r="A171" s="37" t="s">
        <v>832</v>
      </c>
    </row>
    <row r="172" spans="1:1" ht="16" x14ac:dyDescent="0.2">
      <c r="A172" s="37" t="s">
        <v>5796</v>
      </c>
    </row>
    <row r="173" spans="1:1" ht="16" x14ac:dyDescent="0.2">
      <c r="A173" s="37" t="s">
        <v>436</v>
      </c>
    </row>
    <row r="174" spans="1:1" ht="16" x14ac:dyDescent="0.2">
      <c r="A174" s="37" t="s">
        <v>5797</v>
      </c>
    </row>
    <row r="175" spans="1:1" ht="16" x14ac:dyDescent="0.2">
      <c r="A175" s="37" t="s">
        <v>447</v>
      </c>
    </row>
    <row r="176" spans="1:1" ht="16" x14ac:dyDescent="0.2">
      <c r="A176" s="37" t="s">
        <v>5149</v>
      </c>
    </row>
    <row r="177" spans="1:1" ht="16" x14ac:dyDescent="0.2">
      <c r="A177" s="37" t="s">
        <v>5798</v>
      </c>
    </row>
    <row r="178" spans="1:1" ht="16" x14ac:dyDescent="0.2">
      <c r="A178" s="37" t="s">
        <v>5750</v>
      </c>
    </row>
    <row r="179" spans="1:1" ht="16" x14ac:dyDescent="0.2">
      <c r="A179" s="37" t="s">
        <v>143</v>
      </c>
    </row>
    <row r="180" spans="1:1" ht="16" x14ac:dyDescent="0.2">
      <c r="A180" s="37" t="s">
        <v>458</v>
      </c>
    </row>
    <row r="181" spans="1:1" ht="16" x14ac:dyDescent="0.2">
      <c r="A181" s="37" t="s">
        <v>464</v>
      </c>
    </row>
    <row r="182" spans="1:1" ht="16" x14ac:dyDescent="0.2">
      <c r="A182" s="37" t="s">
        <v>5799</v>
      </c>
    </row>
    <row r="183" spans="1:1" ht="16" x14ac:dyDescent="0.2">
      <c r="A183" s="37" t="s">
        <v>2865</v>
      </c>
    </row>
    <row r="184" spans="1:1" ht="16" x14ac:dyDescent="0.2">
      <c r="A184" s="37" t="s">
        <v>2879</v>
      </c>
    </row>
    <row r="185" spans="1:1" ht="16" x14ac:dyDescent="0.2">
      <c r="A185" s="37" t="s">
        <v>2894</v>
      </c>
    </row>
    <row r="186" spans="1:1" ht="16" x14ac:dyDescent="0.2">
      <c r="A186" s="37" t="s">
        <v>1812</v>
      </c>
    </row>
    <row r="187" spans="1:1" ht="16" x14ac:dyDescent="0.2">
      <c r="A187" s="37" t="s">
        <v>1056</v>
      </c>
    </row>
    <row r="188" spans="1:1" ht="16" x14ac:dyDescent="0.2">
      <c r="A188" s="37" t="s">
        <v>5800</v>
      </c>
    </row>
    <row r="189" spans="1:1" ht="16" x14ac:dyDescent="0.2">
      <c r="A189" s="37" t="s">
        <v>3929</v>
      </c>
    </row>
    <row r="190" spans="1:1" ht="16" x14ac:dyDescent="0.2">
      <c r="A190" s="37" t="s">
        <v>5801</v>
      </c>
    </row>
    <row r="191" spans="1:1" ht="16" x14ac:dyDescent="0.2">
      <c r="A191" s="37" t="s">
        <v>3928</v>
      </c>
    </row>
    <row r="192" spans="1:1" ht="16" x14ac:dyDescent="0.2">
      <c r="A192" s="37" t="s">
        <v>3280</v>
      </c>
    </row>
    <row r="193" spans="1:1" ht="16" x14ac:dyDescent="0.2">
      <c r="A193" s="37" t="s">
        <v>3294</v>
      </c>
    </row>
    <row r="194" spans="1:1" ht="16" x14ac:dyDescent="0.2">
      <c r="A194" s="37" t="s">
        <v>5802</v>
      </c>
    </row>
    <row r="195" spans="1:1" ht="16" x14ac:dyDescent="0.2">
      <c r="A195" s="37" t="s">
        <v>563</v>
      </c>
    </row>
    <row r="196" spans="1:1" ht="16" x14ac:dyDescent="0.2">
      <c r="A196" s="37" t="s">
        <v>152</v>
      </c>
    </row>
    <row r="197" spans="1:1" ht="16" x14ac:dyDescent="0.2">
      <c r="A197" s="37" t="s">
        <v>1822</v>
      </c>
    </row>
    <row r="198" spans="1:1" ht="16" x14ac:dyDescent="0.2">
      <c r="A198" s="37" t="s">
        <v>863</v>
      </c>
    </row>
    <row r="199" spans="1:1" ht="16" x14ac:dyDescent="0.2">
      <c r="A199" s="37" t="s">
        <v>5732</v>
      </c>
    </row>
    <row r="200" spans="1:1" ht="16" x14ac:dyDescent="0.2">
      <c r="A200" s="37" t="s">
        <v>63</v>
      </c>
    </row>
    <row r="201" spans="1:1" ht="16" x14ac:dyDescent="0.2">
      <c r="A201" s="37" t="s">
        <v>5803</v>
      </c>
    </row>
    <row r="202" spans="1:1" ht="16" x14ac:dyDescent="0.2">
      <c r="A202" s="37" t="s">
        <v>2698</v>
      </c>
    </row>
    <row r="203" spans="1:1" ht="16" x14ac:dyDescent="0.2">
      <c r="A203" s="37" t="s">
        <v>2389</v>
      </c>
    </row>
    <row r="204" spans="1:1" ht="16" x14ac:dyDescent="0.2">
      <c r="A204" s="37" t="s">
        <v>5804</v>
      </c>
    </row>
    <row r="205" spans="1:1" ht="16" x14ac:dyDescent="0.2">
      <c r="A205" s="37" t="s">
        <v>3741</v>
      </c>
    </row>
    <row r="206" spans="1:1" ht="16" x14ac:dyDescent="0.2">
      <c r="A206" s="37" t="s">
        <v>5805</v>
      </c>
    </row>
    <row r="207" spans="1:1" ht="16" x14ac:dyDescent="0.2">
      <c r="A207" s="37" t="s">
        <v>5806</v>
      </c>
    </row>
    <row r="208" spans="1:1" ht="16" x14ac:dyDescent="0.2">
      <c r="A208" s="37" t="s">
        <v>5807</v>
      </c>
    </row>
    <row r="209" spans="1:1" ht="16" x14ac:dyDescent="0.2">
      <c r="A209" s="37" t="s">
        <v>5808</v>
      </c>
    </row>
    <row r="210" spans="1:1" ht="16" x14ac:dyDescent="0.2">
      <c r="A210" s="37" t="s">
        <v>5809</v>
      </c>
    </row>
    <row r="211" spans="1:1" ht="16" x14ac:dyDescent="0.2">
      <c r="A211" s="37" t="s">
        <v>184</v>
      </c>
    </row>
    <row r="212" spans="1:1" ht="16" x14ac:dyDescent="0.2">
      <c r="A212"/>
    </row>
    <row r="213" spans="1:1" ht="16" x14ac:dyDescent="0.2">
      <c r="A213"/>
    </row>
    <row r="214" spans="1:1" ht="16" x14ac:dyDescent="0.2">
      <c r="A214"/>
    </row>
    <row r="215" spans="1:1" ht="16" x14ac:dyDescent="0.2">
      <c r="A215"/>
    </row>
    <row r="216" spans="1:1" ht="16" x14ac:dyDescent="0.2">
      <c r="A216"/>
    </row>
    <row r="217" spans="1:1" ht="16" x14ac:dyDescent="0.2">
      <c r="A217"/>
    </row>
    <row r="218" spans="1:1" ht="16" x14ac:dyDescent="0.2">
      <c r="A218"/>
    </row>
    <row r="219" spans="1:1" ht="16" x14ac:dyDescent="0.2">
      <c r="A219"/>
    </row>
    <row r="220" spans="1:1" ht="16" x14ac:dyDescent="0.2">
      <c r="A220"/>
    </row>
    <row r="221" spans="1:1" ht="16" x14ac:dyDescent="0.2">
      <c r="A221"/>
    </row>
    <row r="222" spans="1:1" ht="16" x14ac:dyDescent="0.2">
      <c r="A222"/>
    </row>
    <row r="223" spans="1:1" ht="16" x14ac:dyDescent="0.2">
      <c r="A223"/>
    </row>
    <row r="224" spans="1:1" ht="16" x14ac:dyDescent="0.2">
      <c r="A224"/>
    </row>
    <row r="225" spans="1:1" ht="16" x14ac:dyDescent="0.2">
      <c r="A225"/>
    </row>
    <row r="226" spans="1:1" ht="16" x14ac:dyDescent="0.2">
      <c r="A226"/>
    </row>
    <row r="227" spans="1:1" ht="16" x14ac:dyDescent="0.2">
      <c r="A227"/>
    </row>
    <row r="228" spans="1:1" ht="16" x14ac:dyDescent="0.2">
      <c r="A228"/>
    </row>
    <row r="229" spans="1:1" ht="16" x14ac:dyDescent="0.2">
      <c r="A229"/>
    </row>
    <row r="230" spans="1:1" ht="16" x14ac:dyDescent="0.2">
      <c r="A230"/>
    </row>
    <row r="231" spans="1:1" ht="16" x14ac:dyDescent="0.2">
      <c r="A231"/>
    </row>
    <row r="232" spans="1:1" ht="16" x14ac:dyDescent="0.2">
      <c r="A232"/>
    </row>
    <row r="233" spans="1:1" ht="16" x14ac:dyDescent="0.2">
      <c r="A233"/>
    </row>
    <row r="234" spans="1:1" ht="16" x14ac:dyDescent="0.2">
      <c r="A234"/>
    </row>
    <row r="235" spans="1:1" ht="16" x14ac:dyDescent="0.2">
      <c r="A235"/>
    </row>
    <row r="236" spans="1:1" ht="16" x14ac:dyDescent="0.2">
      <c r="A236"/>
    </row>
    <row r="237" spans="1:1" ht="16" x14ac:dyDescent="0.2">
      <c r="A237"/>
    </row>
    <row r="238" spans="1:1" ht="16" x14ac:dyDescent="0.2">
      <c r="A238"/>
    </row>
    <row r="239" spans="1:1" ht="16" x14ac:dyDescent="0.2">
      <c r="A239"/>
    </row>
    <row r="240" spans="1:1" ht="16" x14ac:dyDescent="0.2">
      <c r="A240"/>
    </row>
    <row r="241" spans="1:1" ht="16" x14ac:dyDescent="0.2">
      <c r="A241"/>
    </row>
    <row r="242" spans="1:1" ht="16" x14ac:dyDescent="0.2">
      <c r="A242"/>
    </row>
    <row r="243" spans="1:1" ht="16" x14ac:dyDescent="0.2">
      <c r="A243"/>
    </row>
    <row r="244" spans="1:1" ht="16" x14ac:dyDescent="0.2">
      <c r="A244"/>
    </row>
    <row r="245" spans="1:1" ht="16" x14ac:dyDescent="0.2">
      <c r="A245"/>
    </row>
    <row r="246" spans="1:1" ht="16" x14ac:dyDescent="0.2">
      <c r="A246"/>
    </row>
    <row r="247" spans="1:1" ht="16" x14ac:dyDescent="0.2">
      <c r="A247"/>
    </row>
    <row r="248" spans="1:1" ht="16" x14ac:dyDescent="0.2">
      <c r="A248"/>
    </row>
    <row r="249" spans="1:1" ht="16" x14ac:dyDescent="0.2">
      <c r="A249"/>
    </row>
    <row r="250" spans="1:1" ht="16" x14ac:dyDescent="0.2">
      <c r="A250"/>
    </row>
    <row r="251" spans="1:1" ht="16" x14ac:dyDescent="0.2">
      <c r="A251"/>
    </row>
    <row r="252" spans="1:1" ht="16" x14ac:dyDescent="0.2">
      <c r="A252"/>
    </row>
    <row r="253" spans="1:1" ht="16" x14ac:dyDescent="0.2">
      <c r="A253"/>
    </row>
    <row r="254" spans="1:1" ht="16" x14ac:dyDescent="0.2">
      <c r="A254"/>
    </row>
    <row r="255" spans="1:1" ht="16" x14ac:dyDescent="0.2">
      <c r="A255"/>
    </row>
    <row r="256" spans="1:1" ht="16" x14ac:dyDescent="0.2">
      <c r="A256"/>
    </row>
    <row r="257" spans="1:1" ht="16" x14ac:dyDescent="0.2">
      <c r="A257"/>
    </row>
    <row r="258" spans="1:1" ht="16" x14ac:dyDescent="0.2">
      <c r="A258"/>
    </row>
    <row r="259" spans="1:1" ht="16" x14ac:dyDescent="0.2">
      <c r="A259"/>
    </row>
    <row r="260" spans="1:1" ht="16" x14ac:dyDescent="0.2">
      <c r="A260"/>
    </row>
    <row r="261" spans="1:1" ht="16" x14ac:dyDescent="0.2">
      <c r="A261"/>
    </row>
    <row r="262" spans="1:1" ht="16" x14ac:dyDescent="0.2">
      <c r="A262"/>
    </row>
    <row r="263" spans="1:1" ht="16" x14ac:dyDescent="0.2">
      <c r="A263"/>
    </row>
    <row r="264" spans="1:1" ht="16" x14ac:dyDescent="0.2">
      <c r="A264"/>
    </row>
    <row r="265" spans="1:1" ht="16" x14ac:dyDescent="0.2">
      <c r="A265"/>
    </row>
    <row r="266" spans="1:1" ht="16" x14ac:dyDescent="0.2">
      <c r="A266"/>
    </row>
    <row r="267" spans="1:1" ht="16" x14ac:dyDescent="0.2">
      <c r="A267"/>
    </row>
    <row r="268" spans="1:1" ht="16" x14ac:dyDescent="0.2">
      <c r="A268"/>
    </row>
    <row r="269" spans="1:1" ht="16" x14ac:dyDescent="0.2">
      <c r="A269"/>
    </row>
    <row r="270" spans="1:1" ht="16" x14ac:dyDescent="0.2">
      <c r="A270"/>
    </row>
    <row r="271" spans="1:1" ht="16" x14ac:dyDescent="0.2">
      <c r="A271"/>
    </row>
    <row r="272" spans="1:1" ht="16" x14ac:dyDescent="0.2">
      <c r="A272"/>
    </row>
    <row r="273" spans="1:1" ht="16" x14ac:dyDescent="0.2">
      <c r="A273"/>
    </row>
    <row r="274" spans="1:1" ht="16" x14ac:dyDescent="0.2">
      <c r="A274"/>
    </row>
    <row r="275" spans="1:1" ht="16" x14ac:dyDescent="0.2">
      <c r="A275"/>
    </row>
    <row r="276" spans="1:1" ht="16" x14ac:dyDescent="0.2">
      <c r="A276"/>
    </row>
    <row r="277" spans="1:1" ht="16" x14ac:dyDescent="0.2">
      <c r="A277"/>
    </row>
    <row r="278" spans="1:1" ht="16" x14ac:dyDescent="0.2">
      <c r="A278"/>
    </row>
    <row r="279" spans="1:1" ht="16" x14ac:dyDescent="0.2">
      <c r="A279"/>
    </row>
    <row r="280" spans="1:1" ht="16" x14ac:dyDescent="0.2">
      <c r="A280"/>
    </row>
    <row r="281" spans="1:1" ht="16" x14ac:dyDescent="0.2">
      <c r="A281"/>
    </row>
    <row r="282" spans="1:1" ht="16" x14ac:dyDescent="0.2">
      <c r="A282"/>
    </row>
    <row r="283" spans="1:1" ht="16" x14ac:dyDescent="0.2">
      <c r="A283"/>
    </row>
    <row r="284" spans="1:1" ht="16" x14ac:dyDescent="0.2">
      <c r="A284"/>
    </row>
    <row r="285" spans="1:1" ht="16" x14ac:dyDescent="0.2">
      <c r="A285"/>
    </row>
    <row r="286" spans="1:1" ht="16" x14ac:dyDescent="0.2">
      <c r="A286"/>
    </row>
    <row r="287" spans="1:1" ht="16" x14ac:dyDescent="0.2">
      <c r="A287"/>
    </row>
    <row r="288" spans="1:1" ht="16" x14ac:dyDescent="0.2">
      <c r="A288"/>
    </row>
    <row r="289" spans="1:1" ht="16" x14ac:dyDescent="0.2">
      <c r="A289"/>
    </row>
    <row r="290" spans="1:1" ht="16" x14ac:dyDescent="0.2">
      <c r="A290"/>
    </row>
    <row r="291" spans="1:1" ht="16" x14ac:dyDescent="0.2">
      <c r="A291"/>
    </row>
    <row r="292" spans="1:1" ht="16" x14ac:dyDescent="0.2">
      <c r="A292"/>
    </row>
    <row r="293" spans="1:1" ht="16" x14ac:dyDescent="0.2">
      <c r="A293"/>
    </row>
    <row r="294" spans="1:1" ht="16" x14ac:dyDescent="0.2">
      <c r="A294"/>
    </row>
    <row r="295" spans="1:1" ht="16" x14ac:dyDescent="0.2">
      <c r="A295"/>
    </row>
    <row r="296" spans="1:1" ht="16" x14ac:dyDescent="0.2">
      <c r="A296"/>
    </row>
    <row r="297" spans="1:1" ht="16" x14ac:dyDescent="0.2">
      <c r="A297"/>
    </row>
    <row r="298" spans="1:1" ht="16" x14ac:dyDescent="0.2">
      <c r="A298"/>
    </row>
    <row r="299" spans="1:1" ht="16" x14ac:dyDescent="0.2">
      <c r="A299"/>
    </row>
    <row r="300" spans="1:1" ht="16" x14ac:dyDescent="0.2">
      <c r="A300"/>
    </row>
    <row r="301" spans="1:1" ht="16" x14ac:dyDescent="0.2">
      <c r="A301"/>
    </row>
    <row r="302" spans="1:1" ht="16" x14ac:dyDescent="0.2">
      <c r="A302"/>
    </row>
    <row r="303" spans="1:1" ht="16" x14ac:dyDescent="0.2">
      <c r="A303"/>
    </row>
    <row r="304" spans="1:1" ht="16" x14ac:dyDescent="0.2">
      <c r="A304"/>
    </row>
    <row r="305" spans="1:1" ht="16" x14ac:dyDescent="0.2">
      <c r="A305"/>
    </row>
    <row r="306" spans="1:1" ht="16" x14ac:dyDescent="0.2">
      <c r="A306"/>
    </row>
    <row r="307" spans="1:1" ht="16" x14ac:dyDescent="0.2">
      <c r="A307"/>
    </row>
    <row r="308" spans="1:1" ht="16" x14ac:dyDescent="0.2">
      <c r="A308"/>
    </row>
    <row r="309" spans="1:1" ht="16" x14ac:dyDescent="0.2">
      <c r="A309"/>
    </row>
    <row r="310" spans="1:1" ht="16" x14ac:dyDescent="0.2">
      <c r="A310"/>
    </row>
    <row r="311" spans="1:1" ht="16" x14ac:dyDescent="0.2">
      <c r="A311"/>
    </row>
    <row r="312" spans="1:1" ht="16" x14ac:dyDescent="0.2">
      <c r="A312"/>
    </row>
    <row r="313" spans="1:1" ht="16" x14ac:dyDescent="0.2">
      <c r="A313"/>
    </row>
    <row r="314" spans="1:1" ht="16" x14ac:dyDescent="0.2">
      <c r="A314"/>
    </row>
    <row r="315" spans="1:1" ht="16" x14ac:dyDescent="0.2">
      <c r="A315"/>
    </row>
    <row r="316" spans="1:1" ht="16" x14ac:dyDescent="0.2">
      <c r="A316"/>
    </row>
    <row r="317" spans="1:1" ht="16" x14ac:dyDescent="0.2">
      <c r="A317"/>
    </row>
    <row r="318" spans="1:1" ht="16" x14ac:dyDescent="0.2">
      <c r="A318"/>
    </row>
    <row r="319" spans="1:1" ht="16" x14ac:dyDescent="0.2">
      <c r="A319"/>
    </row>
    <row r="320" spans="1:1" ht="16" x14ac:dyDescent="0.2">
      <c r="A320"/>
    </row>
    <row r="321" spans="1:1" ht="16" x14ac:dyDescent="0.2">
      <c r="A321"/>
    </row>
    <row r="322" spans="1:1" ht="16" x14ac:dyDescent="0.2">
      <c r="A322"/>
    </row>
    <row r="323" spans="1:1" ht="16" x14ac:dyDescent="0.2">
      <c r="A323"/>
    </row>
    <row r="324" spans="1:1" ht="16" x14ac:dyDescent="0.2">
      <c r="A324"/>
    </row>
    <row r="325" spans="1:1" ht="16" x14ac:dyDescent="0.2">
      <c r="A325"/>
    </row>
    <row r="326" spans="1:1" ht="16" x14ac:dyDescent="0.2">
      <c r="A326"/>
    </row>
    <row r="327" spans="1:1" ht="16" x14ac:dyDescent="0.2">
      <c r="A327"/>
    </row>
    <row r="328" spans="1:1" ht="16" x14ac:dyDescent="0.2">
      <c r="A328"/>
    </row>
    <row r="329" spans="1:1" ht="16" x14ac:dyDescent="0.2">
      <c r="A329"/>
    </row>
    <row r="330" spans="1:1" ht="16" x14ac:dyDescent="0.2">
      <c r="A330"/>
    </row>
    <row r="331" spans="1:1" ht="16" x14ac:dyDescent="0.2">
      <c r="A331"/>
    </row>
    <row r="332" spans="1:1" ht="16" x14ac:dyDescent="0.2">
      <c r="A332"/>
    </row>
    <row r="333" spans="1:1" ht="16" x14ac:dyDescent="0.2">
      <c r="A333"/>
    </row>
    <row r="334" spans="1:1" ht="16" x14ac:dyDescent="0.2">
      <c r="A334"/>
    </row>
    <row r="335" spans="1:1" ht="16" x14ac:dyDescent="0.2">
      <c r="A335"/>
    </row>
    <row r="336" spans="1:1" ht="16" x14ac:dyDescent="0.2">
      <c r="A336"/>
    </row>
    <row r="337" spans="1:1" ht="16" x14ac:dyDescent="0.2">
      <c r="A337"/>
    </row>
    <row r="338" spans="1:1" ht="16" x14ac:dyDescent="0.2">
      <c r="A338"/>
    </row>
    <row r="339" spans="1:1" ht="16" x14ac:dyDescent="0.2">
      <c r="A339"/>
    </row>
    <row r="340" spans="1:1" ht="16" x14ac:dyDescent="0.2">
      <c r="A340"/>
    </row>
    <row r="341" spans="1:1" ht="16" x14ac:dyDescent="0.2">
      <c r="A341"/>
    </row>
    <row r="342" spans="1:1" ht="16" x14ac:dyDescent="0.2">
      <c r="A342"/>
    </row>
    <row r="343" spans="1:1" ht="16" x14ac:dyDescent="0.2">
      <c r="A343"/>
    </row>
    <row r="344" spans="1:1" ht="16" x14ac:dyDescent="0.2">
      <c r="A344"/>
    </row>
    <row r="345" spans="1:1" ht="16" x14ac:dyDescent="0.2">
      <c r="A345"/>
    </row>
    <row r="346" spans="1:1" ht="16" x14ac:dyDescent="0.2">
      <c r="A346"/>
    </row>
    <row r="347" spans="1:1" ht="16" x14ac:dyDescent="0.2">
      <c r="A347"/>
    </row>
    <row r="348" spans="1:1" ht="16" x14ac:dyDescent="0.2">
      <c r="A348"/>
    </row>
    <row r="349" spans="1:1" ht="16" x14ac:dyDescent="0.2">
      <c r="A349"/>
    </row>
    <row r="350" spans="1:1" ht="16" x14ac:dyDescent="0.2">
      <c r="A350"/>
    </row>
    <row r="351" spans="1:1" ht="16" x14ac:dyDescent="0.2">
      <c r="A351"/>
    </row>
    <row r="352" spans="1:1" ht="16" x14ac:dyDescent="0.2">
      <c r="A352"/>
    </row>
    <row r="353" spans="1:1" ht="16" x14ac:dyDescent="0.2">
      <c r="A353"/>
    </row>
    <row r="354" spans="1:1" ht="16" x14ac:dyDescent="0.2">
      <c r="A354"/>
    </row>
    <row r="355" spans="1:1" ht="16" x14ac:dyDescent="0.2">
      <c r="A355"/>
    </row>
    <row r="356" spans="1:1" ht="16" x14ac:dyDescent="0.2">
      <c r="A356"/>
    </row>
    <row r="357" spans="1:1" ht="16" x14ac:dyDescent="0.2">
      <c r="A357"/>
    </row>
    <row r="358" spans="1:1" ht="16" x14ac:dyDescent="0.2">
      <c r="A358"/>
    </row>
    <row r="359" spans="1:1" ht="16" x14ac:dyDescent="0.2">
      <c r="A359"/>
    </row>
    <row r="360" spans="1:1" ht="16" x14ac:dyDescent="0.2">
      <c r="A360"/>
    </row>
    <row r="361" spans="1:1" ht="16" x14ac:dyDescent="0.2">
      <c r="A361"/>
    </row>
    <row r="362" spans="1:1" ht="16" x14ac:dyDescent="0.2">
      <c r="A362"/>
    </row>
    <row r="363" spans="1:1" ht="16" x14ac:dyDescent="0.2">
      <c r="A363"/>
    </row>
    <row r="364" spans="1:1" ht="16" x14ac:dyDescent="0.2">
      <c r="A364"/>
    </row>
    <row r="365" spans="1:1" ht="16" x14ac:dyDescent="0.2">
      <c r="A365"/>
    </row>
    <row r="366" spans="1:1" ht="16" x14ac:dyDescent="0.2">
      <c r="A366"/>
    </row>
    <row r="367" spans="1:1" ht="16" x14ac:dyDescent="0.2">
      <c r="A367"/>
    </row>
    <row r="368" spans="1:1" ht="16" x14ac:dyDescent="0.2">
      <c r="A368"/>
    </row>
    <row r="369" spans="1:1" ht="16" x14ac:dyDescent="0.2">
      <c r="A369"/>
    </row>
    <row r="370" spans="1:1" ht="16" x14ac:dyDescent="0.2">
      <c r="A370"/>
    </row>
    <row r="371" spans="1:1" ht="16" x14ac:dyDescent="0.2">
      <c r="A371"/>
    </row>
    <row r="372" spans="1:1" ht="16" x14ac:dyDescent="0.2">
      <c r="A372"/>
    </row>
    <row r="373" spans="1:1" ht="16" x14ac:dyDescent="0.2">
      <c r="A373"/>
    </row>
    <row r="374" spans="1:1" ht="16" x14ac:dyDescent="0.2">
      <c r="A374"/>
    </row>
    <row r="375" spans="1:1" ht="16" x14ac:dyDescent="0.2">
      <c r="A375"/>
    </row>
    <row r="376" spans="1:1" ht="16" x14ac:dyDescent="0.2">
      <c r="A376"/>
    </row>
    <row r="377" spans="1:1" ht="16" x14ac:dyDescent="0.2">
      <c r="A377"/>
    </row>
    <row r="378" spans="1:1" ht="16" x14ac:dyDescent="0.2">
      <c r="A378"/>
    </row>
    <row r="379" spans="1:1" ht="16" x14ac:dyDescent="0.2">
      <c r="A379"/>
    </row>
    <row r="380" spans="1:1" ht="16" x14ac:dyDescent="0.2">
      <c r="A380"/>
    </row>
    <row r="381" spans="1:1" ht="16" x14ac:dyDescent="0.2">
      <c r="A381"/>
    </row>
    <row r="382" spans="1:1" ht="16" x14ac:dyDescent="0.2">
      <c r="A382"/>
    </row>
    <row r="383" spans="1:1" ht="16" x14ac:dyDescent="0.2">
      <c r="A383"/>
    </row>
    <row r="384" spans="1:1" ht="16" x14ac:dyDescent="0.2">
      <c r="A384"/>
    </row>
    <row r="385" spans="1:1" ht="16" x14ac:dyDescent="0.2">
      <c r="A385"/>
    </row>
    <row r="386" spans="1:1" ht="16" x14ac:dyDescent="0.2">
      <c r="A386"/>
    </row>
    <row r="387" spans="1:1" ht="16" x14ac:dyDescent="0.2">
      <c r="A387"/>
    </row>
    <row r="388" spans="1:1" ht="16" x14ac:dyDescent="0.2">
      <c r="A388"/>
    </row>
    <row r="389" spans="1:1" ht="16" x14ac:dyDescent="0.2">
      <c r="A389"/>
    </row>
    <row r="390" spans="1:1" ht="16" x14ac:dyDescent="0.2">
      <c r="A390"/>
    </row>
    <row r="391" spans="1:1" ht="16" x14ac:dyDescent="0.2">
      <c r="A391"/>
    </row>
    <row r="392" spans="1:1" ht="16" x14ac:dyDescent="0.2">
      <c r="A392"/>
    </row>
    <row r="393" spans="1:1" ht="16" x14ac:dyDescent="0.2">
      <c r="A393"/>
    </row>
    <row r="394" spans="1:1" ht="16" x14ac:dyDescent="0.2">
      <c r="A394"/>
    </row>
    <row r="395" spans="1:1" ht="16" x14ac:dyDescent="0.2">
      <c r="A395"/>
    </row>
    <row r="396" spans="1:1" ht="16" x14ac:dyDescent="0.2">
      <c r="A396"/>
    </row>
    <row r="397" spans="1:1" ht="16" x14ac:dyDescent="0.2">
      <c r="A397"/>
    </row>
    <row r="398" spans="1:1" ht="16" x14ac:dyDescent="0.2">
      <c r="A398"/>
    </row>
    <row r="399" spans="1:1" ht="16" x14ac:dyDescent="0.2">
      <c r="A399"/>
    </row>
    <row r="400" spans="1:1" ht="16" x14ac:dyDescent="0.2">
      <c r="A400"/>
    </row>
    <row r="401" spans="1:1" ht="16" x14ac:dyDescent="0.2">
      <c r="A401"/>
    </row>
    <row r="402" spans="1:1" ht="16" x14ac:dyDescent="0.2">
      <c r="A402"/>
    </row>
    <row r="403" spans="1:1" ht="16" x14ac:dyDescent="0.2">
      <c r="A403"/>
    </row>
    <row r="404" spans="1:1" ht="16" x14ac:dyDescent="0.2">
      <c r="A404"/>
    </row>
    <row r="405" spans="1:1" ht="16" x14ac:dyDescent="0.2">
      <c r="A405"/>
    </row>
    <row r="406" spans="1:1" ht="16" x14ac:dyDescent="0.2">
      <c r="A406"/>
    </row>
    <row r="407" spans="1:1" ht="16" x14ac:dyDescent="0.2">
      <c r="A407"/>
    </row>
    <row r="408" spans="1:1" ht="16" x14ac:dyDescent="0.2">
      <c r="A408"/>
    </row>
    <row r="409" spans="1:1" ht="16" x14ac:dyDescent="0.2">
      <c r="A409"/>
    </row>
    <row r="410" spans="1:1" ht="16" x14ac:dyDescent="0.2">
      <c r="A410"/>
    </row>
    <row r="411" spans="1:1" ht="16" x14ac:dyDescent="0.2">
      <c r="A411"/>
    </row>
    <row r="412" spans="1:1" ht="16" x14ac:dyDescent="0.2">
      <c r="A412"/>
    </row>
    <row r="413" spans="1:1" ht="16" x14ac:dyDescent="0.2">
      <c r="A413"/>
    </row>
    <row r="414" spans="1:1" ht="16" x14ac:dyDescent="0.2">
      <c r="A414"/>
    </row>
    <row r="415" spans="1:1" ht="16" x14ac:dyDescent="0.2">
      <c r="A415"/>
    </row>
    <row r="416" spans="1:1" ht="16" x14ac:dyDescent="0.2">
      <c r="A416"/>
    </row>
    <row r="417" spans="1:1" ht="16" x14ac:dyDescent="0.2">
      <c r="A417"/>
    </row>
    <row r="418" spans="1:1" ht="16" x14ac:dyDescent="0.2">
      <c r="A418"/>
    </row>
    <row r="419" spans="1:1" ht="16" x14ac:dyDescent="0.2">
      <c r="A419"/>
    </row>
    <row r="420" spans="1:1" ht="16" x14ac:dyDescent="0.2">
      <c r="A420"/>
    </row>
    <row r="421" spans="1:1" ht="16" x14ac:dyDescent="0.2">
      <c r="A421"/>
    </row>
    <row r="422" spans="1:1" ht="16" x14ac:dyDescent="0.2">
      <c r="A422"/>
    </row>
    <row r="423" spans="1:1" ht="16" x14ac:dyDescent="0.2">
      <c r="A423"/>
    </row>
    <row r="424" spans="1:1" ht="16" x14ac:dyDescent="0.2">
      <c r="A424"/>
    </row>
    <row r="425" spans="1:1" ht="16" x14ac:dyDescent="0.2">
      <c r="A425"/>
    </row>
    <row r="426" spans="1:1" ht="16" x14ac:dyDescent="0.2">
      <c r="A426"/>
    </row>
    <row r="427" spans="1:1" ht="16" x14ac:dyDescent="0.2">
      <c r="A427"/>
    </row>
    <row r="428" spans="1:1" ht="16" x14ac:dyDescent="0.2">
      <c r="A428"/>
    </row>
    <row r="429" spans="1:1" ht="16" x14ac:dyDescent="0.2">
      <c r="A429"/>
    </row>
    <row r="430" spans="1:1" ht="16" x14ac:dyDescent="0.2">
      <c r="A430"/>
    </row>
    <row r="431" spans="1:1" ht="16" x14ac:dyDescent="0.2">
      <c r="A431"/>
    </row>
    <row r="432" spans="1:1" ht="16" x14ac:dyDescent="0.2">
      <c r="A432"/>
    </row>
    <row r="433" spans="1:1" ht="16" x14ac:dyDescent="0.2">
      <c r="A433"/>
    </row>
    <row r="434" spans="1:1" ht="16" x14ac:dyDescent="0.2">
      <c r="A434"/>
    </row>
    <row r="435" spans="1:1" ht="16" x14ac:dyDescent="0.2">
      <c r="A435"/>
    </row>
    <row r="436" spans="1:1" ht="16" x14ac:dyDescent="0.2">
      <c r="A436"/>
    </row>
    <row r="437" spans="1:1" ht="16" x14ac:dyDescent="0.2">
      <c r="A437"/>
    </row>
    <row r="438" spans="1:1" ht="16" x14ac:dyDescent="0.2">
      <c r="A438"/>
    </row>
    <row r="439" spans="1:1" ht="16" x14ac:dyDescent="0.2">
      <c r="A439"/>
    </row>
    <row r="440" spans="1:1" ht="16" x14ac:dyDescent="0.2">
      <c r="A440"/>
    </row>
    <row r="441" spans="1:1" ht="16" x14ac:dyDescent="0.2">
      <c r="A441"/>
    </row>
    <row r="442" spans="1:1" ht="16" x14ac:dyDescent="0.2">
      <c r="A442"/>
    </row>
    <row r="443" spans="1:1" ht="16" x14ac:dyDescent="0.2">
      <c r="A443"/>
    </row>
    <row r="444" spans="1:1" ht="16" x14ac:dyDescent="0.2">
      <c r="A444"/>
    </row>
    <row r="445" spans="1:1" ht="16" x14ac:dyDescent="0.2">
      <c r="A445"/>
    </row>
    <row r="446" spans="1:1" ht="16" x14ac:dyDescent="0.2">
      <c r="A446"/>
    </row>
    <row r="447" spans="1:1" ht="16" x14ac:dyDescent="0.2">
      <c r="A447"/>
    </row>
    <row r="448" spans="1:1" ht="16" x14ac:dyDescent="0.2">
      <c r="A448"/>
    </row>
    <row r="449" spans="1:1" ht="16" x14ac:dyDescent="0.2">
      <c r="A449"/>
    </row>
    <row r="450" spans="1:1" ht="16" x14ac:dyDescent="0.2">
      <c r="A450"/>
    </row>
    <row r="451" spans="1:1" ht="16" x14ac:dyDescent="0.2">
      <c r="A451"/>
    </row>
    <row r="452" spans="1:1" ht="16" x14ac:dyDescent="0.2">
      <c r="A452"/>
    </row>
    <row r="453" spans="1:1" ht="16" x14ac:dyDescent="0.2">
      <c r="A453"/>
    </row>
    <row r="454" spans="1:1" ht="16" x14ac:dyDescent="0.2">
      <c r="A454"/>
    </row>
    <row r="455" spans="1:1" ht="16" x14ac:dyDescent="0.2">
      <c r="A455"/>
    </row>
    <row r="456" spans="1:1" ht="16" x14ac:dyDescent="0.2">
      <c r="A456"/>
    </row>
    <row r="457" spans="1:1" ht="16" x14ac:dyDescent="0.2">
      <c r="A457"/>
    </row>
    <row r="458" spans="1:1" ht="16" x14ac:dyDescent="0.2">
      <c r="A458"/>
    </row>
    <row r="459" spans="1:1" ht="16" x14ac:dyDescent="0.2">
      <c r="A459"/>
    </row>
    <row r="460" spans="1:1" ht="16" x14ac:dyDescent="0.2">
      <c r="A460"/>
    </row>
    <row r="461" spans="1:1" ht="16" x14ac:dyDescent="0.2">
      <c r="A461"/>
    </row>
    <row r="462" spans="1:1" ht="16" x14ac:dyDescent="0.2">
      <c r="A462"/>
    </row>
    <row r="463" spans="1:1" ht="16" x14ac:dyDescent="0.2">
      <c r="A463"/>
    </row>
    <row r="464" spans="1:1" ht="16" x14ac:dyDescent="0.2">
      <c r="A464"/>
    </row>
    <row r="465" spans="1:1" ht="16" x14ac:dyDescent="0.2">
      <c r="A465"/>
    </row>
    <row r="466" spans="1:1" ht="16" x14ac:dyDescent="0.2">
      <c r="A466"/>
    </row>
    <row r="467" spans="1:1" ht="16" x14ac:dyDescent="0.2">
      <c r="A467"/>
    </row>
    <row r="468" spans="1:1" ht="16" x14ac:dyDescent="0.2">
      <c r="A468"/>
    </row>
    <row r="469" spans="1:1" ht="16" x14ac:dyDescent="0.2">
      <c r="A469"/>
    </row>
    <row r="470" spans="1:1" ht="16" x14ac:dyDescent="0.2">
      <c r="A470"/>
    </row>
    <row r="471" spans="1:1" ht="16" x14ac:dyDescent="0.2">
      <c r="A471"/>
    </row>
    <row r="472" spans="1:1" ht="16" x14ac:dyDescent="0.2">
      <c r="A472"/>
    </row>
    <row r="473" spans="1:1" ht="16" x14ac:dyDescent="0.2">
      <c r="A473"/>
    </row>
    <row r="474" spans="1:1" ht="16" x14ac:dyDescent="0.2">
      <c r="A474"/>
    </row>
    <row r="475" spans="1:1" ht="16" x14ac:dyDescent="0.2">
      <c r="A475"/>
    </row>
    <row r="476" spans="1:1" ht="16" x14ac:dyDescent="0.2">
      <c r="A476"/>
    </row>
    <row r="477" spans="1:1" ht="16" x14ac:dyDescent="0.2">
      <c r="A477"/>
    </row>
    <row r="478" spans="1:1" ht="16" x14ac:dyDescent="0.2">
      <c r="A478"/>
    </row>
    <row r="479" spans="1:1" ht="16" x14ac:dyDescent="0.2">
      <c r="A479"/>
    </row>
    <row r="480" spans="1:1" ht="16" x14ac:dyDescent="0.2">
      <c r="A480"/>
    </row>
    <row r="481" spans="1:1" ht="16" x14ac:dyDescent="0.2">
      <c r="A481"/>
    </row>
    <row r="482" spans="1:1" ht="16" x14ac:dyDescent="0.2">
      <c r="A482"/>
    </row>
    <row r="483" spans="1:1" ht="16" x14ac:dyDescent="0.2">
      <c r="A483"/>
    </row>
    <row r="484" spans="1:1" ht="16" x14ac:dyDescent="0.2">
      <c r="A484"/>
    </row>
    <row r="485" spans="1:1" ht="16" x14ac:dyDescent="0.2">
      <c r="A485"/>
    </row>
    <row r="486" spans="1:1" ht="16" x14ac:dyDescent="0.2">
      <c r="A486"/>
    </row>
    <row r="487" spans="1:1" ht="16" x14ac:dyDescent="0.2">
      <c r="A487"/>
    </row>
    <row r="488" spans="1:1" ht="16" x14ac:dyDescent="0.2">
      <c r="A488"/>
    </row>
    <row r="489" spans="1:1" ht="16" x14ac:dyDescent="0.2">
      <c r="A489"/>
    </row>
    <row r="490" spans="1:1" ht="16" x14ac:dyDescent="0.2">
      <c r="A490"/>
    </row>
    <row r="491" spans="1:1" ht="16" x14ac:dyDescent="0.2">
      <c r="A491"/>
    </row>
    <row r="492" spans="1:1" ht="16" x14ac:dyDescent="0.2">
      <c r="A492"/>
    </row>
    <row r="493" spans="1:1" ht="16" x14ac:dyDescent="0.2">
      <c r="A493"/>
    </row>
    <row r="494" spans="1:1" ht="16" x14ac:dyDescent="0.2">
      <c r="A494"/>
    </row>
    <row r="495" spans="1:1" ht="16" x14ac:dyDescent="0.2">
      <c r="A495"/>
    </row>
    <row r="496" spans="1:1" ht="16" x14ac:dyDescent="0.2">
      <c r="A496"/>
    </row>
    <row r="497" spans="1:1" ht="16" x14ac:dyDescent="0.2">
      <c r="A497"/>
    </row>
    <row r="498" spans="1:1" ht="16" x14ac:dyDescent="0.2">
      <c r="A498"/>
    </row>
    <row r="499" spans="1:1" ht="16" x14ac:dyDescent="0.2">
      <c r="A499"/>
    </row>
    <row r="500" spans="1:1" ht="16" x14ac:dyDescent="0.2">
      <c r="A500"/>
    </row>
    <row r="501" spans="1:1" ht="16" x14ac:dyDescent="0.2">
      <c r="A501"/>
    </row>
    <row r="502" spans="1:1" ht="16" x14ac:dyDescent="0.2">
      <c r="A502"/>
    </row>
    <row r="503" spans="1:1" ht="16" x14ac:dyDescent="0.2">
      <c r="A503"/>
    </row>
    <row r="504" spans="1:1" ht="16" x14ac:dyDescent="0.2">
      <c r="A504"/>
    </row>
    <row r="505" spans="1:1" ht="16" x14ac:dyDescent="0.2">
      <c r="A505"/>
    </row>
    <row r="506" spans="1:1" ht="16" x14ac:dyDescent="0.2">
      <c r="A506"/>
    </row>
    <row r="507" spans="1:1" ht="16" x14ac:dyDescent="0.2">
      <c r="A507"/>
    </row>
    <row r="508" spans="1:1" ht="16" x14ac:dyDescent="0.2">
      <c r="A508"/>
    </row>
    <row r="509" spans="1:1" ht="16" x14ac:dyDescent="0.2">
      <c r="A509"/>
    </row>
    <row r="510" spans="1:1" ht="16" x14ac:dyDescent="0.2">
      <c r="A510"/>
    </row>
    <row r="511" spans="1:1" ht="16" x14ac:dyDescent="0.2">
      <c r="A511"/>
    </row>
    <row r="512" spans="1:1" ht="16" x14ac:dyDescent="0.2">
      <c r="A512"/>
    </row>
    <row r="513" spans="1:1" ht="16" x14ac:dyDescent="0.2">
      <c r="A513"/>
    </row>
    <row r="514" spans="1:1" ht="16" x14ac:dyDescent="0.2">
      <c r="A514"/>
    </row>
    <row r="515" spans="1:1" ht="16" x14ac:dyDescent="0.2">
      <c r="A515"/>
    </row>
    <row r="516" spans="1:1" ht="16" x14ac:dyDescent="0.2">
      <c r="A516"/>
    </row>
    <row r="517" spans="1:1" ht="16" x14ac:dyDescent="0.2">
      <c r="A517"/>
    </row>
    <row r="518" spans="1:1" ht="16" x14ac:dyDescent="0.2">
      <c r="A518"/>
    </row>
    <row r="519" spans="1:1" ht="16" x14ac:dyDescent="0.2">
      <c r="A519"/>
    </row>
    <row r="520" spans="1:1" ht="16" x14ac:dyDescent="0.2">
      <c r="A520"/>
    </row>
    <row r="521" spans="1:1" ht="16" x14ac:dyDescent="0.2">
      <c r="A521"/>
    </row>
    <row r="522" spans="1:1" ht="16" x14ac:dyDescent="0.2">
      <c r="A522"/>
    </row>
    <row r="523" spans="1:1" ht="16" x14ac:dyDescent="0.2">
      <c r="A523"/>
    </row>
    <row r="524" spans="1:1" ht="16" x14ac:dyDescent="0.2">
      <c r="A524"/>
    </row>
    <row r="525" spans="1:1" ht="16" x14ac:dyDescent="0.2">
      <c r="A525"/>
    </row>
    <row r="526" spans="1:1" ht="16" x14ac:dyDescent="0.2">
      <c r="A526"/>
    </row>
    <row r="527" spans="1:1" ht="16" x14ac:dyDescent="0.2">
      <c r="A527"/>
    </row>
    <row r="528" spans="1:1" ht="16" x14ac:dyDescent="0.2">
      <c r="A528"/>
    </row>
    <row r="529" spans="1:1" ht="16" x14ac:dyDescent="0.2">
      <c r="A529"/>
    </row>
    <row r="530" spans="1:1" ht="16" x14ac:dyDescent="0.2">
      <c r="A530"/>
    </row>
    <row r="531" spans="1:1" ht="16" x14ac:dyDescent="0.2">
      <c r="A531"/>
    </row>
    <row r="532" spans="1:1" ht="16" x14ac:dyDescent="0.2">
      <c r="A532"/>
    </row>
    <row r="533" spans="1:1" ht="16" x14ac:dyDescent="0.2">
      <c r="A533"/>
    </row>
    <row r="534" spans="1:1" ht="16" x14ac:dyDescent="0.2">
      <c r="A534"/>
    </row>
    <row r="535" spans="1:1" ht="16" x14ac:dyDescent="0.2">
      <c r="A535"/>
    </row>
    <row r="536" spans="1:1" ht="16" x14ac:dyDescent="0.2">
      <c r="A536"/>
    </row>
    <row r="537" spans="1:1" ht="16" x14ac:dyDescent="0.2">
      <c r="A537"/>
    </row>
    <row r="538" spans="1:1" ht="16" x14ac:dyDescent="0.2">
      <c r="A538"/>
    </row>
    <row r="539" spans="1:1" ht="16" x14ac:dyDescent="0.2">
      <c r="A539"/>
    </row>
    <row r="540" spans="1:1" ht="16" x14ac:dyDescent="0.2">
      <c r="A540"/>
    </row>
    <row r="541" spans="1:1" ht="16" x14ac:dyDescent="0.2">
      <c r="A541"/>
    </row>
    <row r="542" spans="1:1" ht="16" x14ac:dyDescent="0.2">
      <c r="A542"/>
    </row>
    <row r="543" spans="1:1" ht="16" x14ac:dyDescent="0.2">
      <c r="A543"/>
    </row>
    <row r="544" spans="1:1" ht="16" x14ac:dyDescent="0.2">
      <c r="A544"/>
    </row>
    <row r="545" spans="1:1" ht="16" x14ac:dyDescent="0.2">
      <c r="A545"/>
    </row>
    <row r="546" spans="1:1" ht="16" x14ac:dyDescent="0.2">
      <c r="A546"/>
    </row>
    <row r="547" spans="1:1" ht="16" x14ac:dyDescent="0.2">
      <c r="A547"/>
    </row>
    <row r="548" spans="1:1" ht="16" x14ac:dyDescent="0.2">
      <c r="A548"/>
    </row>
    <row r="549" spans="1:1" ht="16" x14ac:dyDescent="0.2">
      <c r="A549"/>
    </row>
    <row r="550" spans="1:1" ht="16" x14ac:dyDescent="0.2">
      <c r="A550"/>
    </row>
    <row r="551" spans="1:1" ht="16" x14ac:dyDescent="0.2">
      <c r="A551"/>
    </row>
    <row r="552" spans="1:1" ht="16" x14ac:dyDescent="0.2">
      <c r="A552"/>
    </row>
    <row r="553" spans="1:1" ht="16" x14ac:dyDescent="0.2">
      <c r="A553"/>
    </row>
    <row r="554" spans="1:1" ht="16" x14ac:dyDescent="0.2">
      <c r="A554"/>
    </row>
    <row r="555" spans="1:1" ht="16" x14ac:dyDescent="0.2">
      <c r="A555"/>
    </row>
    <row r="556" spans="1:1" ht="16" x14ac:dyDescent="0.2">
      <c r="A556"/>
    </row>
    <row r="557" spans="1:1" ht="16" x14ac:dyDescent="0.2">
      <c r="A557"/>
    </row>
    <row r="558" spans="1:1" ht="16" x14ac:dyDescent="0.2">
      <c r="A558"/>
    </row>
    <row r="559" spans="1:1" ht="16" x14ac:dyDescent="0.2">
      <c r="A559"/>
    </row>
    <row r="560" spans="1:1" ht="16" x14ac:dyDescent="0.2">
      <c r="A560"/>
    </row>
    <row r="561" spans="1:1" ht="16" x14ac:dyDescent="0.2">
      <c r="A561"/>
    </row>
    <row r="562" spans="1:1" ht="16" x14ac:dyDescent="0.2">
      <c r="A562"/>
    </row>
    <row r="563" spans="1:1" ht="16" x14ac:dyDescent="0.2">
      <c r="A563"/>
    </row>
    <row r="564" spans="1:1" ht="16" x14ac:dyDescent="0.2">
      <c r="A564"/>
    </row>
    <row r="565" spans="1:1" ht="16" x14ac:dyDescent="0.2">
      <c r="A565"/>
    </row>
    <row r="566" spans="1:1" ht="16" x14ac:dyDescent="0.2">
      <c r="A566"/>
    </row>
    <row r="567" spans="1:1" ht="16" x14ac:dyDescent="0.2">
      <c r="A567"/>
    </row>
    <row r="568" spans="1:1" ht="16" x14ac:dyDescent="0.2">
      <c r="A568"/>
    </row>
    <row r="569" spans="1:1" ht="16" x14ac:dyDescent="0.2">
      <c r="A569"/>
    </row>
    <row r="570" spans="1:1" ht="16" x14ac:dyDescent="0.2">
      <c r="A570"/>
    </row>
    <row r="571" spans="1:1" ht="16" x14ac:dyDescent="0.2">
      <c r="A571"/>
    </row>
    <row r="572" spans="1:1" ht="16" x14ac:dyDescent="0.2">
      <c r="A572"/>
    </row>
    <row r="573" spans="1:1" ht="16" x14ac:dyDescent="0.2">
      <c r="A573"/>
    </row>
    <row r="574" spans="1:1" ht="16" x14ac:dyDescent="0.2">
      <c r="A574"/>
    </row>
    <row r="575" spans="1:1" ht="16" x14ac:dyDescent="0.2">
      <c r="A575"/>
    </row>
    <row r="576" spans="1:1" ht="16" x14ac:dyDescent="0.2">
      <c r="A576"/>
    </row>
    <row r="577" spans="1:1" ht="16" x14ac:dyDescent="0.2">
      <c r="A577"/>
    </row>
    <row r="578" spans="1:1" ht="16" x14ac:dyDescent="0.2">
      <c r="A578"/>
    </row>
    <row r="579" spans="1:1" ht="16" x14ac:dyDescent="0.2">
      <c r="A579"/>
    </row>
    <row r="580" spans="1:1" ht="16" x14ac:dyDescent="0.2">
      <c r="A580"/>
    </row>
    <row r="581" spans="1:1" ht="16" x14ac:dyDescent="0.2">
      <c r="A581"/>
    </row>
    <row r="582" spans="1:1" ht="16" x14ac:dyDescent="0.2">
      <c r="A582"/>
    </row>
    <row r="583" spans="1:1" ht="16" x14ac:dyDescent="0.2">
      <c r="A583"/>
    </row>
    <row r="584" spans="1:1" ht="16" x14ac:dyDescent="0.2">
      <c r="A584"/>
    </row>
    <row r="585" spans="1:1" ht="16" x14ac:dyDescent="0.2">
      <c r="A585"/>
    </row>
    <row r="586" spans="1:1" ht="16" x14ac:dyDescent="0.2">
      <c r="A586"/>
    </row>
    <row r="587" spans="1:1" ht="16" x14ac:dyDescent="0.2">
      <c r="A587"/>
    </row>
    <row r="588" spans="1:1" ht="16" x14ac:dyDescent="0.2">
      <c r="A588"/>
    </row>
    <row r="589" spans="1:1" ht="16" x14ac:dyDescent="0.2">
      <c r="A589"/>
    </row>
    <row r="590" spans="1:1" ht="16" x14ac:dyDescent="0.2">
      <c r="A590"/>
    </row>
    <row r="591" spans="1:1" ht="16" x14ac:dyDescent="0.2">
      <c r="A591"/>
    </row>
    <row r="592" spans="1:1" ht="16" x14ac:dyDescent="0.2">
      <c r="A592"/>
    </row>
    <row r="593" spans="1:1" ht="16" x14ac:dyDescent="0.2">
      <c r="A593"/>
    </row>
    <row r="594" spans="1:1" ht="16" x14ac:dyDescent="0.2">
      <c r="A594"/>
    </row>
    <row r="595" spans="1:1" ht="16" x14ac:dyDescent="0.2">
      <c r="A595"/>
    </row>
    <row r="596" spans="1:1" ht="16" x14ac:dyDescent="0.2">
      <c r="A596"/>
    </row>
    <row r="597" spans="1:1" ht="16" x14ac:dyDescent="0.2">
      <c r="A597"/>
    </row>
    <row r="598" spans="1:1" ht="16" x14ac:dyDescent="0.2">
      <c r="A598"/>
    </row>
    <row r="599" spans="1:1" ht="16" x14ac:dyDescent="0.2">
      <c r="A599"/>
    </row>
    <row r="600" spans="1:1" ht="16" x14ac:dyDescent="0.2">
      <c r="A600"/>
    </row>
    <row r="601" spans="1:1" ht="16" x14ac:dyDescent="0.2">
      <c r="A601"/>
    </row>
    <row r="602" spans="1:1" ht="16" x14ac:dyDescent="0.2">
      <c r="A602"/>
    </row>
    <row r="603" spans="1:1" ht="16" x14ac:dyDescent="0.2">
      <c r="A603"/>
    </row>
    <row r="604" spans="1:1" ht="16" x14ac:dyDescent="0.2">
      <c r="A604"/>
    </row>
    <row r="605" spans="1:1" ht="16" x14ac:dyDescent="0.2">
      <c r="A605"/>
    </row>
    <row r="606" spans="1:1" ht="16" x14ac:dyDescent="0.2">
      <c r="A606"/>
    </row>
    <row r="607" spans="1:1" ht="16" x14ac:dyDescent="0.2">
      <c r="A607"/>
    </row>
    <row r="608" spans="1:1" ht="16" x14ac:dyDescent="0.2">
      <c r="A608"/>
    </row>
    <row r="609" spans="1:1" ht="16" x14ac:dyDescent="0.2">
      <c r="A609"/>
    </row>
    <row r="610" spans="1:1" ht="16" x14ac:dyDescent="0.2">
      <c r="A610"/>
    </row>
    <row r="611" spans="1:1" ht="16" x14ac:dyDescent="0.2">
      <c r="A611"/>
    </row>
    <row r="612" spans="1:1" ht="16" x14ac:dyDescent="0.2">
      <c r="A612"/>
    </row>
    <row r="613" spans="1:1" ht="16" x14ac:dyDescent="0.2">
      <c r="A613"/>
    </row>
    <row r="614" spans="1:1" ht="16" x14ac:dyDescent="0.2">
      <c r="A614"/>
    </row>
    <row r="615" spans="1:1" ht="16" x14ac:dyDescent="0.2">
      <c r="A615"/>
    </row>
    <row r="616" spans="1:1" ht="16" x14ac:dyDescent="0.2">
      <c r="A616"/>
    </row>
    <row r="617" spans="1:1" ht="16" x14ac:dyDescent="0.2">
      <c r="A617"/>
    </row>
    <row r="618" spans="1:1" ht="16" x14ac:dyDescent="0.2">
      <c r="A618"/>
    </row>
    <row r="619" spans="1:1" ht="16" x14ac:dyDescent="0.2">
      <c r="A619"/>
    </row>
    <row r="620" spans="1:1" ht="16" x14ac:dyDescent="0.2">
      <c r="A620"/>
    </row>
    <row r="621" spans="1:1" ht="16" x14ac:dyDescent="0.2">
      <c r="A621"/>
    </row>
    <row r="622" spans="1:1" ht="16" x14ac:dyDescent="0.2">
      <c r="A622"/>
    </row>
    <row r="623" spans="1:1" ht="16" x14ac:dyDescent="0.2">
      <c r="A623"/>
    </row>
    <row r="624" spans="1:1" ht="16" x14ac:dyDescent="0.2">
      <c r="A624"/>
    </row>
    <row r="625" spans="1:1" ht="16" x14ac:dyDescent="0.2">
      <c r="A625"/>
    </row>
    <row r="626" spans="1:1" ht="16" x14ac:dyDescent="0.2">
      <c r="A626"/>
    </row>
    <row r="627" spans="1:1" ht="16" x14ac:dyDescent="0.2">
      <c r="A627"/>
    </row>
    <row r="628" spans="1:1" ht="16" x14ac:dyDescent="0.2">
      <c r="A628"/>
    </row>
    <row r="629" spans="1:1" ht="16" x14ac:dyDescent="0.2">
      <c r="A629"/>
    </row>
    <row r="630" spans="1:1" ht="16" x14ac:dyDescent="0.2">
      <c r="A630"/>
    </row>
    <row r="631" spans="1:1" ht="16" x14ac:dyDescent="0.2">
      <c r="A631"/>
    </row>
    <row r="632" spans="1:1" ht="16" x14ac:dyDescent="0.2">
      <c r="A632"/>
    </row>
    <row r="633" spans="1:1" ht="16" x14ac:dyDescent="0.2">
      <c r="A633"/>
    </row>
    <row r="634" spans="1:1" ht="16" x14ac:dyDescent="0.2">
      <c r="A634"/>
    </row>
    <row r="635" spans="1:1" ht="16" x14ac:dyDescent="0.2">
      <c r="A635"/>
    </row>
    <row r="636" spans="1:1" ht="16" x14ac:dyDescent="0.2">
      <c r="A636"/>
    </row>
    <row r="637" spans="1:1" ht="16" x14ac:dyDescent="0.2">
      <c r="A637"/>
    </row>
    <row r="638" spans="1:1" ht="16" x14ac:dyDescent="0.2">
      <c r="A638"/>
    </row>
    <row r="639" spans="1:1" ht="16" x14ac:dyDescent="0.2">
      <c r="A639"/>
    </row>
    <row r="640" spans="1:1" ht="16" x14ac:dyDescent="0.2">
      <c r="A640"/>
    </row>
    <row r="641" spans="1:1" ht="16" x14ac:dyDescent="0.2">
      <c r="A641"/>
    </row>
    <row r="642" spans="1:1" ht="16" x14ac:dyDescent="0.2">
      <c r="A642"/>
    </row>
    <row r="643" spans="1:1" ht="16" x14ac:dyDescent="0.2">
      <c r="A643"/>
    </row>
    <row r="644" spans="1:1" ht="16" x14ac:dyDescent="0.2">
      <c r="A644"/>
    </row>
    <row r="645" spans="1:1" ht="16" x14ac:dyDescent="0.2">
      <c r="A645"/>
    </row>
    <row r="646" spans="1:1" ht="16" x14ac:dyDescent="0.2">
      <c r="A646"/>
    </row>
    <row r="647" spans="1:1" ht="16" x14ac:dyDescent="0.2">
      <c r="A647"/>
    </row>
    <row r="648" spans="1:1" ht="16" x14ac:dyDescent="0.2">
      <c r="A648"/>
    </row>
    <row r="649" spans="1:1" ht="16" x14ac:dyDescent="0.2">
      <c r="A649"/>
    </row>
    <row r="650" spans="1:1" ht="16" x14ac:dyDescent="0.2">
      <c r="A650"/>
    </row>
    <row r="651" spans="1:1" ht="16" x14ac:dyDescent="0.2">
      <c r="A651"/>
    </row>
    <row r="652" spans="1:1" ht="16" x14ac:dyDescent="0.2">
      <c r="A652"/>
    </row>
    <row r="653" spans="1:1" ht="16" x14ac:dyDescent="0.2">
      <c r="A653"/>
    </row>
    <row r="654" spans="1:1" ht="16" x14ac:dyDescent="0.2">
      <c r="A654"/>
    </row>
    <row r="655" spans="1:1" ht="16" x14ac:dyDescent="0.2">
      <c r="A655"/>
    </row>
    <row r="656" spans="1:1" ht="16" x14ac:dyDescent="0.2">
      <c r="A656"/>
    </row>
    <row r="657" spans="1:1" ht="16" x14ac:dyDescent="0.2">
      <c r="A657"/>
    </row>
    <row r="658" spans="1:1" ht="16" x14ac:dyDescent="0.2">
      <c r="A658"/>
    </row>
    <row r="659" spans="1:1" ht="16" x14ac:dyDescent="0.2">
      <c r="A659"/>
    </row>
    <row r="660" spans="1:1" ht="16" x14ac:dyDescent="0.2">
      <c r="A660"/>
    </row>
    <row r="661" spans="1:1" ht="16" x14ac:dyDescent="0.2">
      <c r="A661"/>
    </row>
    <row r="662" spans="1:1" ht="16" x14ac:dyDescent="0.2">
      <c r="A662"/>
    </row>
    <row r="663" spans="1:1" ht="16" x14ac:dyDescent="0.2">
      <c r="A663"/>
    </row>
    <row r="664" spans="1:1" ht="16" x14ac:dyDescent="0.2">
      <c r="A664"/>
    </row>
    <row r="665" spans="1:1" ht="16" x14ac:dyDescent="0.2">
      <c r="A665"/>
    </row>
    <row r="666" spans="1:1" ht="16" x14ac:dyDescent="0.2">
      <c r="A666"/>
    </row>
    <row r="667" spans="1:1" ht="16" x14ac:dyDescent="0.2">
      <c r="A667"/>
    </row>
    <row r="668" spans="1:1" ht="16" x14ac:dyDescent="0.2">
      <c r="A668"/>
    </row>
    <row r="669" spans="1:1" ht="16" x14ac:dyDescent="0.2">
      <c r="A669"/>
    </row>
    <row r="670" spans="1:1" ht="16" x14ac:dyDescent="0.2">
      <c r="A670"/>
    </row>
    <row r="671" spans="1:1" ht="16" x14ac:dyDescent="0.2">
      <c r="A671"/>
    </row>
    <row r="672" spans="1:1" ht="16" x14ac:dyDescent="0.2">
      <c r="A672"/>
    </row>
    <row r="673" spans="1:1" ht="16" x14ac:dyDescent="0.2">
      <c r="A673"/>
    </row>
    <row r="674" spans="1:1" ht="16" x14ac:dyDescent="0.2">
      <c r="A674"/>
    </row>
    <row r="675" spans="1:1" ht="16" x14ac:dyDescent="0.2">
      <c r="A675"/>
    </row>
    <row r="676" spans="1:1" ht="16" x14ac:dyDescent="0.2">
      <c r="A676"/>
    </row>
    <row r="677" spans="1:1" ht="16" x14ac:dyDescent="0.2">
      <c r="A677"/>
    </row>
    <row r="678" spans="1:1" ht="16" x14ac:dyDescent="0.2">
      <c r="A678"/>
    </row>
    <row r="679" spans="1:1" ht="16" x14ac:dyDescent="0.2">
      <c r="A679"/>
    </row>
    <row r="680" spans="1:1" ht="16" x14ac:dyDescent="0.2">
      <c r="A680"/>
    </row>
    <row r="681" spans="1:1" ht="16" x14ac:dyDescent="0.2">
      <c r="A681"/>
    </row>
    <row r="682" spans="1:1" ht="16" x14ac:dyDescent="0.2">
      <c r="A682"/>
    </row>
    <row r="683" spans="1:1" ht="16" x14ac:dyDescent="0.2">
      <c r="A683"/>
    </row>
    <row r="684" spans="1:1" ht="16" x14ac:dyDescent="0.2">
      <c r="A684"/>
    </row>
    <row r="685" spans="1:1" ht="16" x14ac:dyDescent="0.2">
      <c r="A685"/>
    </row>
    <row r="686" spans="1:1" ht="16" x14ac:dyDescent="0.2">
      <c r="A686"/>
    </row>
    <row r="687" spans="1:1" ht="16" x14ac:dyDescent="0.2">
      <c r="A687"/>
    </row>
    <row r="688" spans="1:1" ht="16" x14ac:dyDescent="0.2">
      <c r="A688"/>
    </row>
    <row r="689" spans="1:1" ht="16" x14ac:dyDescent="0.2">
      <c r="A689"/>
    </row>
    <row r="690" spans="1:1" ht="16" x14ac:dyDescent="0.2">
      <c r="A690"/>
    </row>
    <row r="691" spans="1:1" ht="16" x14ac:dyDescent="0.2">
      <c r="A691"/>
    </row>
    <row r="692" spans="1:1" ht="16" x14ac:dyDescent="0.2">
      <c r="A692"/>
    </row>
    <row r="693" spans="1:1" ht="16" x14ac:dyDescent="0.2">
      <c r="A693"/>
    </row>
    <row r="694" spans="1:1" ht="16" x14ac:dyDescent="0.2">
      <c r="A694"/>
    </row>
    <row r="695" spans="1:1" ht="16" x14ac:dyDescent="0.2">
      <c r="A695"/>
    </row>
    <row r="696" spans="1:1" ht="16" x14ac:dyDescent="0.2">
      <c r="A696"/>
    </row>
    <row r="697" spans="1:1" ht="16" x14ac:dyDescent="0.2">
      <c r="A697"/>
    </row>
    <row r="698" spans="1:1" ht="16" x14ac:dyDescent="0.2">
      <c r="A698"/>
    </row>
    <row r="699" spans="1:1" ht="16" x14ac:dyDescent="0.2">
      <c r="A699"/>
    </row>
    <row r="700" spans="1:1" ht="16" x14ac:dyDescent="0.2">
      <c r="A700"/>
    </row>
    <row r="701" spans="1:1" ht="16" x14ac:dyDescent="0.2">
      <c r="A701"/>
    </row>
    <row r="702" spans="1:1" ht="16" x14ac:dyDescent="0.2">
      <c r="A702"/>
    </row>
    <row r="703" spans="1:1" ht="16" x14ac:dyDescent="0.2">
      <c r="A703"/>
    </row>
    <row r="704" spans="1:1" ht="16" x14ac:dyDescent="0.2">
      <c r="A704"/>
    </row>
    <row r="705" spans="1:1" ht="16" x14ac:dyDescent="0.2">
      <c r="A705"/>
    </row>
    <row r="706" spans="1:1" ht="16" x14ac:dyDescent="0.2">
      <c r="A706"/>
    </row>
    <row r="707" spans="1:1" ht="16" x14ac:dyDescent="0.2">
      <c r="A707"/>
    </row>
    <row r="708" spans="1:1" ht="16" x14ac:dyDescent="0.2">
      <c r="A708"/>
    </row>
    <row r="709" spans="1:1" ht="16" x14ac:dyDescent="0.2">
      <c r="A709"/>
    </row>
    <row r="710" spans="1:1" ht="16" x14ac:dyDescent="0.2">
      <c r="A710"/>
    </row>
    <row r="711" spans="1:1" ht="16" x14ac:dyDescent="0.2">
      <c r="A711"/>
    </row>
    <row r="712" spans="1:1" ht="16" x14ac:dyDescent="0.2">
      <c r="A712"/>
    </row>
    <row r="713" spans="1:1" ht="16" x14ac:dyDescent="0.2">
      <c r="A713"/>
    </row>
    <row r="714" spans="1:1" ht="16" x14ac:dyDescent="0.2">
      <c r="A714"/>
    </row>
    <row r="715" spans="1:1" ht="16" x14ac:dyDescent="0.2">
      <c r="A715"/>
    </row>
    <row r="716" spans="1:1" ht="16" x14ac:dyDescent="0.2">
      <c r="A716"/>
    </row>
    <row r="717" spans="1:1" ht="16" x14ac:dyDescent="0.2">
      <c r="A717"/>
    </row>
    <row r="718" spans="1:1" ht="16" x14ac:dyDescent="0.2">
      <c r="A718"/>
    </row>
    <row r="719" spans="1:1" ht="16" x14ac:dyDescent="0.2">
      <c r="A719"/>
    </row>
    <row r="720" spans="1:1" ht="16" x14ac:dyDescent="0.2">
      <c r="A720"/>
    </row>
    <row r="721" spans="1:1" ht="16" x14ac:dyDescent="0.2">
      <c r="A721"/>
    </row>
    <row r="722" spans="1:1" ht="16" x14ac:dyDescent="0.2">
      <c r="A722"/>
    </row>
    <row r="723" spans="1:1" ht="16" x14ac:dyDescent="0.2">
      <c r="A723"/>
    </row>
    <row r="724" spans="1:1" ht="16" x14ac:dyDescent="0.2">
      <c r="A724"/>
    </row>
    <row r="725" spans="1:1" ht="16" x14ac:dyDescent="0.2">
      <c r="A725"/>
    </row>
    <row r="726" spans="1:1" ht="16" x14ac:dyDescent="0.2">
      <c r="A726"/>
    </row>
    <row r="727" spans="1:1" ht="16" x14ac:dyDescent="0.2">
      <c r="A727"/>
    </row>
    <row r="728" spans="1:1" ht="16" x14ac:dyDescent="0.2">
      <c r="A728"/>
    </row>
    <row r="729" spans="1:1" ht="16" x14ac:dyDescent="0.2">
      <c r="A729"/>
    </row>
    <row r="730" spans="1:1" ht="16" x14ac:dyDescent="0.2">
      <c r="A730"/>
    </row>
    <row r="731" spans="1:1" ht="16" x14ac:dyDescent="0.2">
      <c r="A731"/>
    </row>
    <row r="732" spans="1:1" ht="16" x14ac:dyDescent="0.2">
      <c r="A732"/>
    </row>
    <row r="733" spans="1:1" ht="16" x14ac:dyDescent="0.2">
      <c r="A733"/>
    </row>
    <row r="734" spans="1:1" ht="16" x14ac:dyDescent="0.2">
      <c r="A734"/>
    </row>
    <row r="735" spans="1:1" ht="16" x14ac:dyDescent="0.2">
      <c r="A735"/>
    </row>
    <row r="736" spans="1:1" ht="16" x14ac:dyDescent="0.2">
      <c r="A736"/>
    </row>
    <row r="737" spans="1:1" ht="16" x14ac:dyDescent="0.2">
      <c r="A737"/>
    </row>
    <row r="738" spans="1:1" ht="16" x14ac:dyDescent="0.2">
      <c r="A738"/>
    </row>
    <row r="739" spans="1:1" ht="16" x14ac:dyDescent="0.2">
      <c r="A739"/>
    </row>
    <row r="740" spans="1:1" ht="16" x14ac:dyDescent="0.2">
      <c r="A740"/>
    </row>
    <row r="741" spans="1:1" ht="16" x14ac:dyDescent="0.2">
      <c r="A741"/>
    </row>
    <row r="742" spans="1:1" ht="16" x14ac:dyDescent="0.2">
      <c r="A742"/>
    </row>
    <row r="743" spans="1:1" ht="16" x14ac:dyDescent="0.2">
      <c r="A743"/>
    </row>
    <row r="744" spans="1:1" ht="16" x14ac:dyDescent="0.2">
      <c r="A744"/>
    </row>
    <row r="745" spans="1:1" ht="16" x14ac:dyDescent="0.2">
      <c r="A745"/>
    </row>
    <row r="746" spans="1:1" ht="16" x14ac:dyDescent="0.2">
      <c r="A746"/>
    </row>
    <row r="747" spans="1:1" ht="16" x14ac:dyDescent="0.2">
      <c r="A747"/>
    </row>
    <row r="748" spans="1:1" ht="16" x14ac:dyDescent="0.2">
      <c r="A748"/>
    </row>
    <row r="749" spans="1:1" ht="16" x14ac:dyDescent="0.2">
      <c r="A749"/>
    </row>
    <row r="750" spans="1:1" ht="16" x14ac:dyDescent="0.2">
      <c r="A750"/>
    </row>
    <row r="751" spans="1:1" ht="16" x14ac:dyDescent="0.2">
      <c r="A751"/>
    </row>
    <row r="752" spans="1:1" ht="16" x14ac:dyDescent="0.2">
      <c r="A752"/>
    </row>
    <row r="753" spans="1:1" ht="16" x14ac:dyDescent="0.2">
      <c r="A753"/>
    </row>
    <row r="754" spans="1:1" ht="16" x14ac:dyDescent="0.2">
      <c r="A754"/>
    </row>
    <row r="755" spans="1:1" ht="16" x14ac:dyDescent="0.2">
      <c r="A755"/>
    </row>
    <row r="756" spans="1:1" ht="16" x14ac:dyDescent="0.2">
      <c r="A756"/>
    </row>
    <row r="757" spans="1:1" ht="16" x14ac:dyDescent="0.2">
      <c r="A757"/>
    </row>
    <row r="758" spans="1:1" ht="16" x14ac:dyDescent="0.2">
      <c r="A758"/>
    </row>
    <row r="759" spans="1:1" ht="16" x14ac:dyDescent="0.2">
      <c r="A759"/>
    </row>
    <row r="760" spans="1:1" ht="16" x14ac:dyDescent="0.2">
      <c r="A760"/>
    </row>
    <row r="761" spans="1:1" ht="16" x14ac:dyDescent="0.2">
      <c r="A761"/>
    </row>
    <row r="762" spans="1:1" ht="16" x14ac:dyDescent="0.2">
      <c r="A762"/>
    </row>
    <row r="763" spans="1:1" ht="16" x14ac:dyDescent="0.2">
      <c r="A763"/>
    </row>
    <row r="764" spans="1:1" ht="16" x14ac:dyDescent="0.2">
      <c r="A764"/>
    </row>
    <row r="765" spans="1:1" ht="16" x14ac:dyDescent="0.2">
      <c r="A765"/>
    </row>
    <row r="766" spans="1:1" ht="16" x14ac:dyDescent="0.2">
      <c r="A766"/>
    </row>
    <row r="767" spans="1:1" ht="16" x14ac:dyDescent="0.2">
      <c r="A767"/>
    </row>
    <row r="768" spans="1:1" ht="16" x14ac:dyDescent="0.2">
      <c r="A768"/>
    </row>
    <row r="769" spans="1:1" ht="16" x14ac:dyDescent="0.2">
      <c r="A769"/>
    </row>
    <row r="770" spans="1:1" ht="16" x14ac:dyDescent="0.2">
      <c r="A770"/>
    </row>
    <row r="771" spans="1:1" ht="16" x14ac:dyDescent="0.2">
      <c r="A771"/>
    </row>
    <row r="772" spans="1:1" ht="16" x14ac:dyDescent="0.2">
      <c r="A772"/>
    </row>
    <row r="773" spans="1:1" ht="16" x14ac:dyDescent="0.2">
      <c r="A773"/>
    </row>
    <row r="774" spans="1:1" ht="16" x14ac:dyDescent="0.2">
      <c r="A774"/>
    </row>
    <row r="775" spans="1:1" ht="16" x14ac:dyDescent="0.2">
      <c r="A775"/>
    </row>
    <row r="776" spans="1:1" ht="16" x14ac:dyDescent="0.2">
      <c r="A776"/>
    </row>
    <row r="777" spans="1:1" ht="16" x14ac:dyDescent="0.2">
      <c r="A777"/>
    </row>
    <row r="778" spans="1:1" ht="16" x14ac:dyDescent="0.2">
      <c r="A778"/>
    </row>
    <row r="779" spans="1:1" ht="16" x14ac:dyDescent="0.2">
      <c r="A779"/>
    </row>
    <row r="780" spans="1:1" ht="16" x14ac:dyDescent="0.2">
      <c r="A780"/>
    </row>
    <row r="781" spans="1:1" ht="16" x14ac:dyDescent="0.2">
      <c r="A781"/>
    </row>
    <row r="782" spans="1:1" ht="16" x14ac:dyDescent="0.2">
      <c r="A782"/>
    </row>
    <row r="783" spans="1:1" ht="16" x14ac:dyDescent="0.2">
      <c r="A783"/>
    </row>
  </sheetData>
  <sheetProtection sheet="1" objects="1" scenarios="1"/>
  <sortState xmlns:xlrd2="http://schemas.microsoft.com/office/spreadsheetml/2017/richdata2" ref="A12:A783">
    <sortCondition ref="A12:A783"/>
  </sortState>
  <mergeCells count="2">
    <mergeCell ref="A5:M5"/>
    <mergeCell ref="A10:M10"/>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31815E-5BC5-8B4A-B330-795E720DC4F4}">
  <dimension ref="A1:L648"/>
  <sheetViews>
    <sheetView showGridLines="0" zoomScale="130" zoomScaleNormal="130" workbookViewId="0">
      <selection activeCell="A6" sqref="A6"/>
    </sheetView>
  </sheetViews>
  <sheetFormatPr baseColWidth="10" defaultRowHeight="15" x14ac:dyDescent="0.2"/>
  <cols>
    <col min="1" max="1" width="47.33203125" style="8" customWidth="1"/>
    <col min="2" max="2" width="98" style="8" customWidth="1"/>
    <col min="3" max="16384" width="10.83203125" style="8"/>
  </cols>
  <sheetData>
    <row r="1" spans="1:12" s="7" customFormat="1" ht="26" x14ac:dyDescent="0.3">
      <c r="A1" s="9" t="str">
        <f>'Cover Sheet'!A1</f>
        <v xml:space="preserve">The 2019-2024 Specialized and Focused Geriatric Services Asset Inventory </v>
      </c>
    </row>
    <row r="2" spans="1:12" s="7" customFormat="1" ht="21" x14ac:dyDescent="0.25"/>
    <row r="3" spans="1:12" ht="21" x14ac:dyDescent="0.25">
      <c r="A3" s="28" t="s">
        <v>3885</v>
      </c>
    </row>
    <row r="5" spans="1:12" ht="161" customHeight="1" x14ac:dyDescent="0.2">
      <c r="A5" s="66" t="s">
        <v>7122</v>
      </c>
      <c r="B5" s="66"/>
      <c r="C5" s="10"/>
      <c r="D5" s="10"/>
      <c r="E5" s="10"/>
      <c r="F5" s="10"/>
      <c r="G5" s="10"/>
      <c r="H5" s="10"/>
      <c r="I5" s="10"/>
      <c r="J5" s="10"/>
      <c r="K5" s="10"/>
      <c r="L5" s="10"/>
    </row>
    <row r="7" spans="1:12" ht="16" x14ac:dyDescent="0.2">
      <c r="A7" s="58" t="s">
        <v>3798</v>
      </c>
      <c r="B7" s="59" t="s">
        <v>3787</v>
      </c>
    </row>
    <row r="8" spans="1:12" ht="32" x14ac:dyDescent="0.2">
      <c r="A8" s="29" t="s">
        <v>5813</v>
      </c>
      <c r="B8" s="60" t="s">
        <v>3898</v>
      </c>
    </row>
    <row r="9" spans="1:12" ht="48" x14ac:dyDescent="0.2">
      <c r="A9" s="61" t="s">
        <v>77</v>
      </c>
      <c r="B9" s="62" t="s">
        <v>3899</v>
      </c>
    </row>
    <row r="10" spans="1:12" ht="48" x14ac:dyDescent="0.2">
      <c r="A10" s="29" t="s">
        <v>5814</v>
      </c>
      <c r="B10" s="63" t="s">
        <v>7105</v>
      </c>
    </row>
    <row r="11" spans="1:12" ht="32" x14ac:dyDescent="0.2">
      <c r="A11" s="61" t="s">
        <v>5815</v>
      </c>
      <c r="B11" s="62" t="s">
        <v>7106</v>
      </c>
    </row>
    <row r="12" spans="1:12" ht="48" x14ac:dyDescent="0.2">
      <c r="A12" s="29" t="s">
        <v>4124</v>
      </c>
      <c r="B12" s="63" t="s">
        <v>7107</v>
      </c>
    </row>
    <row r="13" spans="1:12" ht="48" x14ac:dyDescent="0.2">
      <c r="A13" s="61" t="s">
        <v>5748</v>
      </c>
      <c r="B13" s="62" t="s">
        <v>7108</v>
      </c>
    </row>
    <row r="14" spans="1:12" ht="64" x14ac:dyDescent="0.2">
      <c r="A14" s="29" t="s">
        <v>182</v>
      </c>
      <c r="B14" s="63" t="s">
        <v>7109</v>
      </c>
    </row>
    <row r="15" spans="1:12" ht="48" x14ac:dyDescent="0.2">
      <c r="A15" s="61" t="s">
        <v>5816</v>
      </c>
      <c r="B15" s="62" t="s">
        <v>7110</v>
      </c>
    </row>
    <row r="16" spans="1:12" ht="48" x14ac:dyDescent="0.2">
      <c r="A16" s="29" t="s">
        <v>208</v>
      </c>
      <c r="B16" s="60" t="s">
        <v>3902</v>
      </c>
    </row>
    <row r="17" spans="1:2" ht="32" x14ac:dyDescent="0.2">
      <c r="A17" s="61" t="s">
        <v>5817</v>
      </c>
      <c r="B17" s="62" t="s">
        <v>7111</v>
      </c>
    </row>
    <row r="18" spans="1:2" ht="32" x14ac:dyDescent="0.2">
      <c r="A18" s="29" t="s">
        <v>475</v>
      </c>
      <c r="B18" s="60" t="s">
        <v>7112</v>
      </c>
    </row>
    <row r="19" spans="1:2" ht="80" x14ac:dyDescent="0.2">
      <c r="A19" s="61" t="s">
        <v>572</v>
      </c>
      <c r="B19" s="62" t="s">
        <v>3901</v>
      </c>
    </row>
    <row r="20" spans="1:2" ht="32" x14ac:dyDescent="0.2">
      <c r="A20" s="29" t="s">
        <v>171</v>
      </c>
      <c r="B20" s="60" t="s">
        <v>3903</v>
      </c>
    </row>
    <row r="21" spans="1:2" ht="48" x14ac:dyDescent="0.2">
      <c r="A21" s="61" t="s">
        <v>886</v>
      </c>
      <c r="B21" s="62" t="s">
        <v>3904</v>
      </c>
    </row>
    <row r="22" spans="1:2" ht="48" x14ac:dyDescent="0.2">
      <c r="A22" s="29" t="s">
        <v>1108</v>
      </c>
      <c r="B22" s="60" t="s">
        <v>3905</v>
      </c>
    </row>
    <row r="23" spans="1:2" ht="64" x14ac:dyDescent="0.2">
      <c r="A23" s="61" t="s">
        <v>1357</v>
      </c>
      <c r="B23" s="62" t="s">
        <v>7113</v>
      </c>
    </row>
    <row r="24" spans="1:2" ht="48" x14ac:dyDescent="0.2">
      <c r="A24" s="29" t="s">
        <v>5818</v>
      </c>
      <c r="B24" s="60" t="s">
        <v>3906</v>
      </c>
    </row>
    <row r="25" spans="1:2" ht="48" x14ac:dyDescent="0.2">
      <c r="A25" s="61" t="s">
        <v>5819</v>
      </c>
      <c r="B25" s="62" t="s">
        <v>3916</v>
      </c>
    </row>
    <row r="26" spans="1:2" ht="32" x14ac:dyDescent="0.2">
      <c r="A26" s="29" t="s">
        <v>3913</v>
      </c>
      <c r="B26" s="63" t="s">
        <v>3914</v>
      </c>
    </row>
    <row r="27" spans="1:2" ht="32" x14ac:dyDescent="0.2">
      <c r="A27" s="61" t="s">
        <v>3543</v>
      </c>
      <c r="B27" s="62" t="s">
        <v>3915</v>
      </c>
    </row>
    <row r="28" spans="1:2" ht="64" x14ac:dyDescent="0.2">
      <c r="A28" s="29" t="s">
        <v>5820</v>
      </c>
      <c r="B28" s="60" t="s">
        <v>3900</v>
      </c>
    </row>
    <row r="29" spans="1:2" ht="48" x14ac:dyDescent="0.2">
      <c r="A29" s="61" t="s">
        <v>5821</v>
      </c>
      <c r="B29" s="62" t="s">
        <v>7114</v>
      </c>
    </row>
    <row r="30" spans="1:2" ht="48" x14ac:dyDescent="0.2">
      <c r="A30" s="29" t="s">
        <v>5751</v>
      </c>
      <c r="B30" s="63" t="s">
        <v>7115</v>
      </c>
    </row>
    <row r="31" spans="1:2" ht="48" x14ac:dyDescent="0.2">
      <c r="A31" s="61" t="s">
        <v>1529</v>
      </c>
      <c r="B31" s="62" t="s">
        <v>3908</v>
      </c>
    </row>
    <row r="32" spans="1:2" ht="48" x14ac:dyDescent="0.2">
      <c r="A32" s="29" t="s">
        <v>5749</v>
      </c>
      <c r="B32" s="63" t="s">
        <v>7116</v>
      </c>
    </row>
    <row r="33" spans="1:2" ht="32" x14ac:dyDescent="0.2">
      <c r="A33" s="61" t="s">
        <v>1696</v>
      </c>
      <c r="B33" s="62" t="s">
        <v>3912</v>
      </c>
    </row>
    <row r="34" spans="1:2" ht="32" x14ac:dyDescent="0.2">
      <c r="A34" s="29" t="s">
        <v>1716</v>
      </c>
      <c r="B34" s="60" t="s">
        <v>3909</v>
      </c>
    </row>
    <row r="35" spans="1:2" ht="80" x14ac:dyDescent="0.2">
      <c r="A35" s="61" t="s">
        <v>1838</v>
      </c>
      <c r="B35" s="62" t="s">
        <v>3910</v>
      </c>
    </row>
    <row r="36" spans="1:2" ht="48" x14ac:dyDescent="0.2">
      <c r="A36" s="29" t="s">
        <v>5038</v>
      </c>
      <c r="B36" s="63" t="s">
        <v>7117</v>
      </c>
    </row>
    <row r="37" spans="1:2" ht="32" x14ac:dyDescent="0.2">
      <c r="A37" s="61" t="s">
        <v>1892</v>
      </c>
      <c r="B37" s="62" t="s">
        <v>3911</v>
      </c>
    </row>
    <row r="38" spans="1:2" ht="48" x14ac:dyDescent="0.2">
      <c r="A38" s="29" t="s">
        <v>5822</v>
      </c>
      <c r="B38" s="63" t="s">
        <v>7118</v>
      </c>
    </row>
    <row r="39" spans="1:2" ht="48" x14ac:dyDescent="0.2">
      <c r="A39" s="61" t="s">
        <v>5823</v>
      </c>
      <c r="B39" s="62" t="s">
        <v>7119</v>
      </c>
    </row>
    <row r="40" spans="1:2" ht="48" x14ac:dyDescent="0.2">
      <c r="A40" s="29" t="s">
        <v>5285</v>
      </c>
      <c r="B40" s="63" t="s">
        <v>7120</v>
      </c>
    </row>
    <row r="41" spans="1:2" ht="48" x14ac:dyDescent="0.2">
      <c r="A41" s="61" t="s">
        <v>5824</v>
      </c>
      <c r="B41" s="62" t="s">
        <v>7121</v>
      </c>
    </row>
    <row r="42" spans="1:2" ht="16" x14ac:dyDescent="0.2">
      <c r="A42"/>
    </row>
    <row r="43" spans="1:2" ht="16" x14ac:dyDescent="0.2">
      <c r="A43"/>
    </row>
    <row r="44" spans="1:2" ht="16" x14ac:dyDescent="0.2">
      <c r="A44"/>
    </row>
    <row r="45" spans="1:2" ht="16" x14ac:dyDescent="0.2">
      <c r="A45"/>
    </row>
    <row r="46" spans="1:2" ht="16" x14ac:dyDescent="0.2">
      <c r="A46"/>
    </row>
    <row r="47" spans="1:2" ht="16" x14ac:dyDescent="0.2">
      <c r="A47"/>
    </row>
    <row r="48" spans="1:2" ht="16" x14ac:dyDescent="0.2">
      <c r="A48"/>
    </row>
    <row r="49" spans="1:1" ht="16" x14ac:dyDescent="0.2">
      <c r="A49"/>
    </row>
    <row r="50" spans="1:1" ht="16" x14ac:dyDescent="0.2">
      <c r="A50"/>
    </row>
    <row r="51" spans="1:1" ht="16" x14ac:dyDescent="0.2">
      <c r="A51"/>
    </row>
    <row r="52" spans="1:1" ht="16" x14ac:dyDescent="0.2">
      <c r="A52"/>
    </row>
    <row r="53" spans="1:1" ht="16" x14ac:dyDescent="0.2">
      <c r="A53"/>
    </row>
    <row r="54" spans="1:1" ht="16" x14ac:dyDescent="0.2">
      <c r="A54"/>
    </row>
    <row r="55" spans="1:1" ht="16" x14ac:dyDescent="0.2">
      <c r="A55"/>
    </row>
    <row r="56" spans="1:1" ht="16" x14ac:dyDescent="0.2">
      <c r="A56"/>
    </row>
    <row r="57" spans="1:1" ht="16" x14ac:dyDescent="0.2">
      <c r="A57"/>
    </row>
    <row r="58" spans="1:1" ht="16" x14ac:dyDescent="0.2">
      <c r="A58"/>
    </row>
    <row r="59" spans="1:1" ht="16" x14ac:dyDescent="0.2">
      <c r="A59"/>
    </row>
    <row r="60" spans="1:1" ht="16" x14ac:dyDescent="0.2">
      <c r="A60"/>
    </row>
    <row r="61" spans="1:1" ht="16" x14ac:dyDescent="0.2">
      <c r="A61"/>
    </row>
    <row r="62" spans="1:1" ht="16" x14ac:dyDescent="0.2">
      <c r="A62"/>
    </row>
    <row r="63" spans="1:1" ht="16" x14ac:dyDescent="0.2">
      <c r="A63"/>
    </row>
    <row r="64" spans="1:1" ht="16" x14ac:dyDescent="0.2">
      <c r="A64"/>
    </row>
    <row r="65" spans="1:1" ht="16" x14ac:dyDescent="0.2">
      <c r="A65"/>
    </row>
    <row r="66" spans="1:1" ht="16" x14ac:dyDescent="0.2">
      <c r="A66"/>
    </row>
    <row r="67" spans="1:1" ht="16" x14ac:dyDescent="0.2">
      <c r="A67"/>
    </row>
    <row r="68" spans="1:1" ht="16" x14ac:dyDescent="0.2">
      <c r="A68"/>
    </row>
    <row r="69" spans="1:1" ht="16" x14ac:dyDescent="0.2">
      <c r="A69"/>
    </row>
    <row r="70" spans="1:1" ht="16" x14ac:dyDescent="0.2">
      <c r="A70"/>
    </row>
    <row r="71" spans="1:1" ht="16" x14ac:dyDescent="0.2">
      <c r="A71"/>
    </row>
    <row r="72" spans="1:1" ht="16" x14ac:dyDescent="0.2">
      <c r="A72"/>
    </row>
    <row r="73" spans="1:1" ht="16" x14ac:dyDescent="0.2">
      <c r="A73"/>
    </row>
    <row r="74" spans="1:1" ht="16" x14ac:dyDescent="0.2">
      <c r="A74"/>
    </row>
    <row r="75" spans="1:1" ht="16" x14ac:dyDescent="0.2">
      <c r="A75"/>
    </row>
    <row r="76" spans="1:1" ht="16" x14ac:dyDescent="0.2">
      <c r="A76"/>
    </row>
    <row r="77" spans="1:1" ht="16" x14ac:dyDescent="0.2">
      <c r="A77"/>
    </row>
    <row r="78" spans="1:1" ht="16" x14ac:dyDescent="0.2">
      <c r="A78"/>
    </row>
    <row r="79" spans="1:1" ht="16" x14ac:dyDescent="0.2">
      <c r="A79"/>
    </row>
    <row r="80" spans="1:1" ht="16" x14ac:dyDescent="0.2">
      <c r="A80"/>
    </row>
    <row r="81" spans="1:1" ht="16" x14ac:dyDescent="0.2">
      <c r="A81"/>
    </row>
    <row r="82" spans="1:1" ht="16" x14ac:dyDescent="0.2">
      <c r="A82"/>
    </row>
    <row r="83" spans="1:1" ht="16" x14ac:dyDescent="0.2">
      <c r="A83"/>
    </row>
    <row r="84" spans="1:1" ht="16" x14ac:dyDescent="0.2">
      <c r="A84"/>
    </row>
    <row r="85" spans="1:1" ht="16" x14ac:dyDescent="0.2">
      <c r="A85"/>
    </row>
    <row r="86" spans="1:1" ht="16" x14ac:dyDescent="0.2">
      <c r="A86"/>
    </row>
    <row r="87" spans="1:1" ht="16" x14ac:dyDescent="0.2">
      <c r="A87"/>
    </row>
    <row r="88" spans="1:1" ht="16" x14ac:dyDescent="0.2">
      <c r="A88"/>
    </row>
    <row r="89" spans="1:1" ht="16" x14ac:dyDescent="0.2">
      <c r="A89"/>
    </row>
    <row r="90" spans="1:1" ht="16" x14ac:dyDescent="0.2">
      <c r="A90"/>
    </row>
    <row r="91" spans="1:1" ht="16" x14ac:dyDescent="0.2">
      <c r="A91"/>
    </row>
    <row r="92" spans="1:1" ht="16" x14ac:dyDescent="0.2">
      <c r="A92"/>
    </row>
    <row r="93" spans="1:1" ht="16" x14ac:dyDescent="0.2">
      <c r="A93"/>
    </row>
    <row r="94" spans="1:1" ht="16" x14ac:dyDescent="0.2">
      <c r="A94"/>
    </row>
    <row r="95" spans="1:1" ht="16" x14ac:dyDescent="0.2">
      <c r="A95"/>
    </row>
    <row r="96" spans="1:1" ht="16" x14ac:dyDescent="0.2">
      <c r="A96"/>
    </row>
    <row r="97" spans="1:1" ht="16" x14ac:dyDescent="0.2">
      <c r="A97"/>
    </row>
    <row r="98" spans="1:1" ht="16" x14ac:dyDescent="0.2">
      <c r="A98"/>
    </row>
    <row r="99" spans="1:1" ht="16" x14ac:dyDescent="0.2">
      <c r="A99"/>
    </row>
    <row r="100" spans="1:1" ht="16" x14ac:dyDescent="0.2">
      <c r="A100"/>
    </row>
    <row r="101" spans="1:1" ht="16" x14ac:dyDescent="0.2">
      <c r="A101"/>
    </row>
    <row r="102" spans="1:1" ht="16" x14ac:dyDescent="0.2">
      <c r="A102"/>
    </row>
    <row r="103" spans="1:1" ht="16" x14ac:dyDescent="0.2">
      <c r="A103"/>
    </row>
    <row r="104" spans="1:1" ht="16" x14ac:dyDescent="0.2">
      <c r="A104"/>
    </row>
    <row r="105" spans="1:1" ht="16" x14ac:dyDescent="0.2">
      <c r="A105"/>
    </row>
    <row r="106" spans="1:1" ht="16" x14ac:dyDescent="0.2">
      <c r="A106"/>
    </row>
    <row r="107" spans="1:1" ht="16" x14ac:dyDescent="0.2">
      <c r="A107"/>
    </row>
    <row r="108" spans="1:1" ht="16" x14ac:dyDescent="0.2">
      <c r="A108"/>
    </row>
    <row r="109" spans="1:1" ht="16" x14ac:dyDescent="0.2">
      <c r="A109"/>
    </row>
    <row r="110" spans="1:1" ht="16" x14ac:dyDescent="0.2">
      <c r="A110"/>
    </row>
    <row r="111" spans="1:1" ht="16" x14ac:dyDescent="0.2">
      <c r="A111"/>
    </row>
    <row r="112" spans="1:1" ht="16" x14ac:dyDescent="0.2">
      <c r="A112"/>
    </row>
    <row r="113" spans="1:1" ht="16" x14ac:dyDescent="0.2">
      <c r="A113"/>
    </row>
    <row r="114" spans="1:1" ht="16" x14ac:dyDescent="0.2">
      <c r="A114"/>
    </row>
    <row r="115" spans="1:1" ht="16" x14ac:dyDescent="0.2">
      <c r="A115"/>
    </row>
    <row r="116" spans="1:1" ht="16" x14ac:dyDescent="0.2">
      <c r="A116"/>
    </row>
    <row r="117" spans="1:1" ht="16" x14ac:dyDescent="0.2">
      <c r="A117"/>
    </row>
    <row r="118" spans="1:1" ht="16" x14ac:dyDescent="0.2">
      <c r="A118"/>
    </row>
    <row r="119" spans="1:1" ht="16" x14ac:dyDescent="0.2">
      <c r="A119"/>
    </row>
    <row r="120" spans="1:1" ht="16" x14ac:dyDescent="0.2">
      <c r="A120"/>
    </row>
    <row r="121" spans="1:1" ht="16" x14ac:dyDescent="0.2">
      <c r="A121"/>
    </row>
    <row r="122" spans="1:1" ht="16" x14ac:dyDescent="0.2">
      <c r="A122"/>
    </row>
    <row r="123" spans="1:1" ht="16" x14ac:dyDescent="0.2">
      <c r="A123"/>
    </row>
    <row r="124" spans="1:1" ht="16" x14ac:dyDescent="0.2">
      <c r="A124"/>
    </row>
    <row r="125" spans="1:1" ht="16" x14ac:dyDescent="0.2">
      <c r="A125"/>
    </row>
    <row r="126" spans="1:1" ht="16" x14ac:dyDescent="0.2">
      <c r="A126"/>
    </row>
    <row r="127" spans="1:1" ht="16" x14ac:dyDescent="0.2">
      <c r="A127"/>
    </row>
    <row r="128" spans="1:1" ht="16" x14ac:dyDescent="0.2">
      <c r="A128"/>
    </row>
    <row r="129" spans="1:1" ht="16" x14ac:dyDescent="0.2">
      <c r="A129"/>
    </row>
    <row r="130" spans="1:1" ht="16" x14ac:dyDescent="0.2">
      <c r="A130"/>
    </row>
    <row r="131" spans="1:1" ht="16" x14ac:dyDescent="0.2">
      <c r="A131"/>
    </row>
    <row r="132" spans="1:1" ht="16" x14ac:dyDescent="0.2">
      <c r="A132"/>
    </row>
    <row r="133" spans="1:1" ht="16" x14ac:dyDescent="0.2">
      <c r="A133"/>
    </row>
    <row r="134" spans="1:1" ht="16" x14ac:dyDescent="0.2">
      <c r="A134"/>
    </row>
    <row r="135" spans="1:1" ht="16" x14ac:dyDescent="0.2">
      <c r="A135"/>
    </row>
    <row r="136" spans="1:1" ht="16" x14ac:dyDescent="0.2">
      <c r="A136"/>
    </row>
    <row r="137" spans="1:1" ht="16" x14ac:dyDescent="0.2">
      <c r="A137"/>
    </row>
    <row r="138" spans="1:1" ht="16" x14ac:dyDescent="0.2">
      <c r="A138"/>
    </row>
    <row r="139" spans="1:1" ht="16" x14ac:dyDescent="0.2">
      <c r="A139"/>
    </row>
    <row r="140" spans="1:1" ht="16" x14ac:dyDescent="0.2">
      <c r="A140"/>
    </row>
    <row r="141" spans="1:1" ht="16" x14ac:dyDescent="0.2">
      <c r="A141"/>
    </row>
    <row r="142" spans="1:1" ht="16" x14ac:dyDescent="0.2">
      <c r="A142"/>
    </row>
    <row r="143" spans="1:1" ht="16" x14ac:dyDescent="0.2">
      <c r="A143"/>
    </row>
    <row r="144" spans="1:1" ht="16" x14ac:dyDescent="0.2">
      <c r="A144"/>
    </row>
    <row r="145" spans="1:1" ht="16" x14ac:dyDescent="0.2">
      <c r="A145"/>
    </row>
    <row r="146" spans="1:1" ht="16" x14ac:dyDescent="0.2">
      <c r="A146"/>
    </row>
    <row r="147" spans="1:1" ht="16" x14ac:dyDescent="0.2">
      <c r="A147"/>
    </row>
    <row r="148" spans="1:1" ht="16" x14ac:dyDescent="0.2">
      <c r="A148"/>
    </row>
    <row r="149" spans="1:1" ht="16" x14ac:dyDescent="0.2">
      <c r="A149"/>
    </row>
    <row r="150" spans="1:1" ht="16" x14ac:dyDescent="0.2">
      <c r="A150"/>
    </row>
    <row r="151" spans="1:1" ht="16" x14ac:dyDescent="0.2">
      <c r="A151"/>
    </row>
    <row r="152" spans="1:1" ht="16" x14ac:dyDescent="0.2">
      <c r="A152"/>
    </row>
    <row r="153" spans="1:1" ht="16" x14ac:dyDescent="0.2">
      <c r="A153"/>
    </row>
    <row r="154" spans="1:1" ht="16" x14ac:dyDescent="0.2">
      <c r="A154"/>
    </row>
    <row r="155" spans="1:1" ht="16" x14ac:dyDescent="0.2">
      <c r="A155"/>
    </row>
    <row r="156" spans="1:1" ht="16" x14ac:dyDescent="0.2">
      <c r="A156"/>
    </row>
    <row r="157" spans="1:1" ht="16" x14ac:dyDescent="0.2">
      <c r="A157"/>
    </row>
    <row r="158" spans="1:1" ht="16" x14ac:dyDescent="0.2">
      <c r="A158"/>
    </row>
    <row r="159" spans="1:1" ht="16" x14ac:dyDescent="0.2">
      <c r="A159"/>
    </row>
    <row r="160" spans="1:1" ht="16" x14ac:dyDescent="0.2">
      <c r="A160"/>
    </row>
    <row r="161" spans="1:1" ht="16" x14ac:dyDescent="0.2">
      <c r="A161"/>
    </row>
    <row r="162" spans="1:1" ht="16" x14ac:dyDescent="0.2">
      <c r="A162"/>
    </row>
    <row r="163" spans="1:1" ht="16" x14ac:dyDescent="0.2">
      <c r="A163"/>
    </row>
    <row r="164" spans="1:1" ht="16" x14ac:dyDescent="0.2">
      <c r="A164"/>
    </row>
    <row r="165" spans="1:1" ht="16" x14ac:dyDescent="0.2">
      <c r="A165"/>
    </row>
    <row r="166" spans="1:1" ht="16" x14ac:dyDescent="0.2">
      <c r="A166"/>
    </row>
    <row r="167" spans="1:1" ht="16" x14ac:dyDescent="0.2">
      <c r="A167"/>
    </row>
    <row r="168" spans="1:1" ht="16" x14ac:dyDescent="0.2">
      <c r="A168"/>
    </row>
    <row r="169" spans="1:1" ht="16" x14ac:dyDescent="0.2">
      <c r="A169"/>
    </row>
    <row r="170" spans="1:1" ht="16" x14ac:dyDescent="0.2">
      <c r="A170"/>
    </row>
    <row r="171" spans="1:1" ht="16" x14ac:dyDescent="0.2">
      <c r="A171"/>
    </row>
    <row r="172" spans="1:1" ht="16" x14ac:dyDescent="0.2">
      <c r="A172"/>
    </row>
    <row r="173" spans="1:1" ht="16" x14ac:dyDescent="0.2">
      <c r="A173"/>
    </row>
    <row r="174" spans="1:1" ht="16" x14ac:dyDescent="0.2">
      <c r="A174"/>
    </row>
    <row r="175" spans="1:1" ht="16" x14ac:dyDescent="0.2">
      <c r="A175"/>
    </row>
    <row r="176" spans="1:1" ht="16" x14ac:dyDescent="0.2">
      <c r="A176"/>
    </row>
    <row r="177" spans="1:1" ht="16" x14ac:dyDescent="0.2">
      <c r="A177"/>
    </row>
    <row r="178" spans="1:1" ht="16" x14ac:dyDescent="0.2">
      <c r="A178"/>
    </row>
    <row r="179" spans="1:1" ht="16" x14ac:dyDescent="0.2">
      <c r="A179"/>
    </row>
    <row r="180" spans="1:1" ht="16" x14ac:dyDescent="0.2">
      <c r="A180"/>
    </row>
    <row r="181" spans="1:1" ht="16" x14ac:dyDescent="0.2">
      <c r="A181"/>
    </row>
    <row r="182" spans="1:1" ht="16" x14ac:dyDescent="0.2">
      <c r="A182"/>
    </row>
    <row r="183" spans="1:1" ht="16" x14ac:dyDescent="0.2">
      <c r="A183"/>
    </row>
    <row r="184" spans="1:1" ht="16" x14ac:dyDescent="0.2">
      <c r="A184"/>
    </row>
    <row r="185" spans="1:1" ht="16" x14ac:dyDescent="0.2">
      <c r="A185"/>
    </row>
    <row r="186" spans="1:1" ht="16" x14ac:dyDescent="0.2">
      <c r="A186"/>
    </row>
    <row r="187" spans="1:1" ht="16" x14ac:dyDescent="0.2">
      <c r="A187"/>
    </row>
    <row r="188" spans="1:1" ht="16" x14ac:dyDescent="0.2">
      <c r="A188"/>
    </row>
    <row r="189" spans="1:1" ht="16" x14ac:dyDescent="0.2">
      <c r="A189"/>
    </row>
    <row r="190" spans="1:1" ht="16" x14ac:dyDescent="0.2">
      <c r="A190"/>
    </row>
    <row r="191" spans="1:1" ht="16" x14ac:dyDescent="0.2">
      <c r="A191"/>
    </row>
    <row r="192" spans="1:1" ht="16" x14ac:dyDescent="0.2">
      <c r="A192"/>
    </row>
    <row r="193" spans="1:1" ht="16" x14ac:dyDescent="0.2">
      <c r="A193"/>
    </row>
    <row r="194" spans="1:1" ht="16" x14ac:dyDescent="0.2">
      <c r="A194"/>
    </row>
    <row r="195" spans="1:1" ht="16" x14ac:dyDescent="0.2">
      <c r="A195"/>
    </row>
    <row r="196" spans="1:1" ht="16" x14ac:dyDescent="0.2">
      <c r="A196"/>
    </row>
    <row r="197" spans="1:1" ht="16" x14ac:dyDescent="0.2">
      <c r="A197"/>
    </row>
    <row r="198" spans="1:1" ht="16" x14ac:dyDescent="0.2">
      <c r="A198"/>
    </row>
    <row r="199" spans="1:1" ht="16" x14ac:dyDescent="0.2">
      <c r="A199"/>
    </row>
    <row r="200" spans="1:1" ht="16" x14ac:dyDescent="0.2">
      <c r="A200"/>
    </row>
    <row r="201" spans="1:1" ht="16" x14ac:dyDescent="0.2">
      <c r="A201"/>
    </row>
    <row r="202" spans="1:1" ht="16" x14ac:dyDescent="0.2">
      <c r="A202"/>
    </row>
    <row r="203" spans="1:1" ht="16" x14ac:dyDescent="0.2">
      <c r="A203"/>
    </row>
    <row r="204" spans="1:1" ht="16" x14ac:dyDescent="0.2">
      <c r="A204"/>
    </row>
    <row r="205" spans="1:1" ht="16" x14ac:dyDescent="0.2">
      <c r="A205"/>
    </row>
    <row r="206" spans="1:1" ht="16" x14ac:dyDescent="0.2">
      <c r="A206"/>
    </row>
    <row r="207" spans="1:1" ht="16" x14ac:dyDescent="0.2">
      <c r="A207"/>
    </row>
    <row r="208" spans="1:1" ht="16" x14ac:dyDescent="0.2">
      <c r="A208"/>
    </row>
    <row r="209" spans="1:1" ht="16" x14ac:dyDescent="0.2">
      <c r="A209"/>
    </row>
    <row r="210" spans="1:1" ht="16" x14ac:dyDescent="0.2">
      <c r="A210"/>
    </row>
    <row r="211" spans="1:1" ht="16" x14ac:dyDescent="0.2">
      <c r="A211"/>
    </row>
    <row r="212" spans="1:1" ht="16" x14ac:dyDescent="0.2">
      <c r="A212"/>
    </row>
    <row r="213" spans="1:1" ht="16" x14ac:dyDescent="0.2">
      <c r="A213"/>
    </row>
    <row r="214" spans="1:1" ht="16" x14ac:dyDescent="0.2">
      <c r="A214"/>
    </row>
    <row r="215" spans="1:1" ht="16" x14ac:dyDescent="0.2">
      <c r="A215"/>
    </row>
    <row r="216" spans="1:1" ht="16" x14ac:dyDescent="0.2">
      <c r="A216"/>
    </row>
    <row r="217" spans="1:1" ht="16" x14ac:dyDescent="0.2">
      <c r="A217"/>
    </row>
    <row r="218" spans="1:1" ht="16" x14ac:dyDescent="0.2">
      <c r="A218"/>
    </row>
    <row r="219" spans="1:1" ht="16" x14ac:dyDescent="0.2">
      <c r="A219"/>
    </row>
    <row r="220" spans="1:1" ht="16" x14ac:dyDescent="0.2">
      <c r="A220"/>
    </row>
    <row r="221" spans="1:1" ht="16" x14ac:dyDescent="0.2">
      <c r="A221"/>
    </row>
    <row r="222" spans="1:1" ht="16" x14ac:dyDescent="0.2">
      <c r="A222"/>
    </row>
    <row r="223" spans="1:1" ht="16" x14ac:dyDescent="0.2">
      <c r="A223"/>
    </row>
    <row r="224" spans="1:1" ht="16" x14ac:dyDescent="0.2">
      <c r="A224"/>
    </row>
    <row r="225" spans="1:1" ht="16" x14ac:dyDescent="0.2">
      <c r="A225"/>
    </row>
    <row r="226" spans="1:1" ht="16" x14ac:dyDescent="0.2">
      <c r="A226"/>
    </row>
    <row r="227" spans="1:1" ht="16" x14ac:dyDescent="0.2">
      <c r="A227"/>
    </row>
    <row r="228" spans="1:1" ht="16" x14ac:dyDescent="0.2">
      <c r="A228"/>
    </row>
    <row r="229" spans="1:1" ht="16" x14ac:dyDescent="0.2">
      <c r="A229"/>
    </row>
    <row r="230" spans="1:1" ht="16" x14ac:dyDescent="0.2">
      <c r="A230"/>
    </row>
    <row r="231" spans="1:1" ht="16" x14ac:dyDescent="0.2">
      <c r="A231"/>
    </row>
    <row r="232" spans="1:1" ht="16" x14ac:dyDescent="0.2">
      <c r="A232"/>
    </row>
    <row r="233" spans="1:1" ht="16" x14ac:dyDescent="0.2">
      <c r="A233"/>
    </row>
    <row r="234" spans="1:1" ht="16" x14ac:dyDescent="0.2">
      <c r="A234"/>
    </row>
    <row r="235" spans="1:1" ht="16" x14ac:dyDescent="0.2">
      <c r="A235"/>
    </row>
    <row r="236" spans="1:1" ht="16" x14ac:dyDescent="0.2">
      <c r="A236"/>
    </row>
    <row r="237" spans="1:1" ht="16" x14ac:dyDescent="0.2">
      <c r="A237"/>
    </row>
    <row r="238" spans="1:1" ht="16" x14ac:dyDescent="0.2">
      <c r="A238"/>
    </row>
    <row r="239" spans="1:1" ht="16" x14ac:dyDescent="0.2">
      <c r="A239"/>
    </row>
    <row r="240" spans="1:1" ht="16" x14ac:dyDescent="0.2">
      <c r="A240"/>
    </row>
    <row r="241" spans="1:1" ht="16" x14ac:dyDescent="0.2">
      <c r="A241"/>
    </row>
    <row r="242" spans="1:1" ht="16" x14ac:dyDescent="0.2">
      <c r="A242"/>
    </row>
    <row r="243" spans="1:1" ht="16" x14ac:dyDescent="0.2">
      <c r="A243"/>
    </row>
    <row r="244" spans="1:1" ht="16" x14ac:dyDescent="0.2">
      <c r="A244"/>
    </row>
    <row r="245" spans="1:1" ht="16" x14ac:dyDescent="0.2">
      <c r="A245"/>
    </row>
    <row r="246" spans="1:1" ht="16" x14ac:dyDescent="0.2">
      <c r="A246"/>
    </row>
    <row r="247" spans="1:1" ht="16" x14ac:dyDescent="0.2">
      <c r="A247"/>
    </row>
    <row r="248" spans="1:1" ht="16" x14ac:dyDescent="0.2">
      <c r="A248"/>
    </row>
    <row r="249" spans="1:1" ht="16" x14ac:dyDescent="0.2">
      <c r="A249"/>
    </row>
    <row r="250" spans="1:1" ht="16" x14ac:dyDescent="0.2">
      <c r="A250"/>
    </row>
    <row r="251" spans="1:1" ht="16" x14ac:dyDescent="0.2">
      <c r="A251"/>
    </row>
    <row r="252" spans="1:1" ht="16" x14ac:dyDescent="0.2">
      <c r="A252"/>
    </row>
    <row r="253" spans="1:1" ht="16" x14ac:dyDescent="0.2">
      <c r="A253"/>
    </row>
    <row r="254" spans="1:1" ht="16" x14ac:dyDescent="0.2">
      <c r="A254"/>
    </row>
    <row r="255" spans="1:1" ht="16" x14ac:dyDescent="0.2">
      <c r="A255"/>
    </row>
    <row r="256" spans="1:1" ht="16" x14ac:dyDescent="0.2">
      <c r="A256"/>
    </row>
    <row r="257" spans="1:1" ht="16" x14ac:dyDescent="0.2">
      <c r="A257"/>
    </row>
    <row r="258" spans="1:1" ht="16" x14ac:dyDescent="0.2">
      <c r="A258"/>
    </row>
    <row r="259" spans="1:1" ht="16" x14ac:dyDescent="0.2">
      <c r="A259"/>
    </row>
    <row r="260" spans="1:1" ht="16" x14ac:dyDescent="0.2">
      <c r="A260"/>
    </row>
    <row r="261" spans="1:1" ht="16" x14ac:dyDescent="0.2">
      <c r="A261"/>
    </row>
    <row r="262" spans="1:1" ht="16" x14ac:dyDescent="0.2">
      <c r="A262"/>
    </row>
    <row r="263" spans="1:1" ht="16" x14ac:dyDescent="0.2">
      <c r="A263"/>
    </row>
    <row r="264" spans="1:1" ht="16" x14ac:dyDescent="0.2">
      <c r="A264"/>
    </row>
    <row r="265" spans="1:1" ht="16" x14ac:dyDescent="0.2">
      <c r="A265"/>
    </row>
    <row r="266" spans="1:1" ht="16" x14ac:dyDescent="0.2">
      <c r="A266"/>
    </row>
    <row r="267" spans="1:1" ht="16" x14ac:dyDescent="0.2">
      <c r="A267"/>
    </row>
    <row r="268" spans="1:1" ht="16" x14ac:dyDescent="0.2">
      <c r="A268"/>
    </row>
    <row r="269" spans="1:1" ht="16" x14ac:dyDescent="0.2">
      <c r="A269"/>
    </row>
    <row r="270" spans="1:1" ht="16" x14ac:dyDescent="0.2">
      <c r="A270"/>
    </row>
    <row r="271" spans="1:1" ht="16" x14ac:dyDescent="0.2">
      <c r="A271"/>
    </row>
    <row r="272" spans="1:1" ht="16" x14ac:dyDescent="0.2">
      <c r="A272"/>
    </row>
    <row r="273" spans="1:1" ht="16" x14ac:dyDescent="0.2">
      <c r="A273"/>
    </row>
    <row r="274" spans="1:1" ht="16" x14ac:dyDescent="0.2">
      <c r="A274"/>
    </row>
    <row r="275" spans="1:1" ht="16" x14ac:dyDescent="0.2">
      <c r="A275"/>
    </row>
    <row r="276" spans="1:1" ht="16" x14ac:dyDescent="0.2">
      <c r="A276"/>
    </row>
    <row r="277" spans="1:1" ht="16" x14ac:dyDescent="0.2">
      <c r="A277"/>
    </row>
    <row r="278" spans="1:1" ht="16" x14ac:dyDescent="0.2">
      <c r="A278"/>
    </row>
    <row r="279" spans="1:1" ht="16" x14ac:dyDescent="0.2">
      <c r="A279"/>
    </row>
    <row r="280" spans="1:1" ht="16" x14ac:dyDescent="0.2">
      <c r="A280"/>
    </row>
    <row r="281" spans="1:1" ht="16" x14ac:dyDescent="0.2">
      <c r="A281"/>
    </row>
    <row r="282" spans="1:1" ht="16" x14ac:dyDescent="0.2">
      <c r="A282"/>
    </row>
    <row r="283" spans="1:1" ht="16" x14ac:dyDescent="0.2">
      <c r="A283"/>
    </row>
    <row r="284" spans="1:1" ht="16" x14ac:dyDescent="0.2">
      <c r="A284"/>
    </row>
    <row r="285" spans="1:1" ht="16" x14ac:dyDescent="0.2">
      <c r="A285"/>
    </row>
    <row r="286" spans="1:1" ht="16" x14ac:dyDescent="0.2">
      <c r="A286"/>
    </row>
    <row r="287" spans="1:1" ht="16" x14ac:dyDescent="0.2">
      <c r="A287"/>
    </row>
    <row r="288" spans="1:1" ht="16" x14ac:dyDescent="0.2">
      <c r="A288"/>
    </row>
    <row r="289" spans="1:1" ht="16" x14ac:dyDescent="0.2">
      <c r="A289"/>
    </row>
    <row r="290" spans="1:1" ht="16" x14ac:dyDescent="0.2">
      <c r="A290"/>
    </row>
    <row r="291" spans="1:1" ht="16" x14ac:dyDescent="0.2">
      <c r="A291"/>
    </row>
    <row r="292" spans="1:1" ht="16" x14ac:dyDescent="0.2">
      <c r="A292"/>
    </row>
    <row r="293" spans="1:1" ht="16" x14ac:dyDescent="0.2">
      <c r="A293"/>
    </row>
    <row r="294" spans="1:1" ht="16" x14ac:dyDescent="0.2">
      <c r="A294"/>
    </row>
    <row r="295" spans="1:1" ht="16" x14ac:dyDescent="0.2">
      <c r="A295"/>
    </row>
    <row r="296" spans="1:1" ht="16" x14ac:dyDescent="0.2">
      <c r="A296"/>
    </row>
    <row r="297" spans="1:1" ht="16" x14ac:dyDescent="0.2">
      <c r="A297"/>
    </row>
    <row r="298" spans="1:1" ht="16" x14ac:dyDescent="0.2">
      <c r="A298"/>
    </row>
    <row r="299" spans="1:1" ht="16" x14ac:dyDescent="0.2">
      <c r="A299"/>
    </row>
    <row r="300" spans="1:1" ht="16" x14ac:dyDescent="0.2">
      <c r="A300"/>
    </row>
    <row r="301" spans="1:1" ht="16" x14ac:dyDescent="0.2">
      <c r="A301"/>
    </row>
    <row r="302" spans="1:1" ht="16" x14ac:dyDescent="0.2">
      <c r="A302"/>
    </row>
    <row r="303" spans="1:1" ht="16" x14ac:dyDescent="0.2">
      <c r="A303"/>
    </row>
    <row r="304" spans="1:1" ht="16" x14ac:dyDescent="0.2">
      <c r="A304"/>
    </row>
    <row r="305" spans="1:1" ht="16" x14ac:dyDescent="0.2">
      <c r="A305"/>
    </row>
    <row r="306" spans="1:1" ht="16" x14ac:dyDescent="0.2">
      <c r="A306"/>
    </row>
    <row r="307" spans="1:1" ht="16" x14ac:dyDescent="0.2">
      <c r="A307"/>
    </row>
    <row r="308" spans="1:1" ht="16" x14ac:dyDescent="0.2">
      <c r="A308"/>
    </row>
    <row r="309" spans="1:1" ht="16" x14ac:dyDescent="0.2">
      <c r="A309"/>
    </row>
    <row r="310" spans="1:1" ht="16" x14ac:dyDescent="0.2">
      <c r="A310"/>
    </row>
    <row r="311" spans="1:1" ht="16" x14ac:dyDescent="0.2">
      <c r="A311"/>
    </row>
    <row r="312" spans="1:1" ht="16" x14ac:dyDescent="0.2">
      <c r="A312"/>
    </row>
    <row r="313" spans="1:1" ht="16" x14ac:dyDescent="0.2">
      <c r="A313"/>
    </row>
    <row r="314" spans="1:1" ht="16" x14ac:dyDescent="0.2">
      <c r="A314"/>
    </row>
    <row r="315" spans="1:1" ht="16" x14ac:dyDescent="0.2">
      <c r="A315"/>
    </row>
    <row r="316" spans="1:1" ht="16" x14ac:dyDescent="0.2">
      <c r="A316"/>
    </row>
    <row r="317" spans="1:1" ht="16" x14ac:dyDescent="0.2">
      <c r="A317"/>
    </row>
    <row r="318" spans="1:1" ht="16" x14ac:dyDescent="0.2">
      <c r="A318"/>
    </row>
    <row r="319" spans="1:1" ht="16" x14ac:dyDescent="0.2">
      <c r="A319"/>
    </row>
    <row r="320" spans="1:1" ht="16" x14ac:dyDescent="0.2">
      <c r="A320"/>
    </row>
    <row r="321" spans="1:1" ht="16" x14ac:dyDescent="0.2">
      <c r="A321"/>
    </row>
    <row r="322" spans="1:1" ht="16" x14ac:dyDescent="0.2">
      <c r="A322"/>
    </row>
    <row r="323" spans="1:1" ht="16" x14ac:dyDescent="0.2">
      <c r="A323"/>
    </row>
    <row r="324" spans="1:1" ht="16" x14ac:dyDescent="0.2">
      <c r="A324"/>
    </row>
    <row r="325" spans="1:1" ht="16" x14ac:dyDescent="0.2">
      <c r="A325"/>
    </row>
    <row r="326" spans="1:1" ht="16" x14ac:dyDescent="0.2">
      <c r="A326"/>
    </row>
    <row r="327" spans="1:1" ht="16" x14ac:dyDescent="0.2">
      <c r="A327"/>
    </row>
    <row r="328" spans="1:1" ht="16" x14ac:dyDescent="0.2">
      <c r="A328"/>
    </row>
    <row r="329" spans="1:1" ht="16" x14ac:dyDescent="0.2">
      <c r="A329"/>
    </row>
    <row r="330" spans="1:1" ht="16" x14ac:dyDescent="0.2">
      <c r="A330"/>
    </row>
    <row r="331" spans="1:1" ht="16" x14ac:dyDescent="0.2">
      <c r="A331"/>
    </row>
    <row r="332" spans="1:1" ht="16" x14ac:dyDescent="0.2">
      <c r="A332"/>
    </row>
    <row r="333" spans="1:1" ht="16" x14ac:dyDescent="0.2">
      <c r="A333"/>
    </row>
    <row r="334" spans="1:1" ht="16" x14ac:dyDescent="0.2">
      <c r="A334"/>
    </row>
    <row r="335" spans="1:1" ht="16" x14ac:dyDescent="0.2">
      <c r="A335"/>
    </row>
    <row r="336" spans="1:1" ht="16" x14ac:dyDescent="0.2">
      <c r="A336"/>
    </row>
    <row r="337" spans="1:1" ht="16" x14ac:dyDescent="0.2">
      <c r="A337"/>
    </row>
    <row r="338" spans="1:1" ht="16" x14ac:dyDescent="0.2">
      <c r="A338"/>
    </row>
    <row r="339" spans="1:1" ht="16" x14ac:dyDescent="0.2">
      <c r="A339"/>
    </row>
    <row r="340" spans="1:1" ht="16" x14ac:dyDescent="0.2">
      <c r="A340"/>
    </row>
    <row r="341" spans="1:1" ht="16" x14ac:dyDescent="0.2">
      <c r="A341"/>
    </row>
    <row r="342" spans="1:1" ht="16" x14ac:dyDescent="0.2">
      <c r="A342"/>
    </row>
    <row r="343" spans="1:1" ht="16" x14ac:dyDescent="0.2">
      <c r="A343"/>
    </row>
    <row r="344" spans="1:1" ht="16" x14ac:dyDescent="0.2">
      <c r="A344"/>
    </row>
    <row r="345" spans="1:1" ht="16" x14ac:dyDescent="0.2">
      <c r="A345"/>
    </row>
    <row r="346" spans="1:1" ht="16" x14ac:dyDescent="0.2">
      <c r="A346"/>
    </row>
    <row r="347" spans="1:1" ht="16" x14ac:dyDescent="0.2">
      <c r="A347"/>
    </row>
    <row r="348" spans="1:1" ht="16" x14ac:dyDescent="0.2">
      <c r="A348"/>
    </row>
    <row r="349" spans="1:1" ht="16" x14ac:dyDescent="0.2">
      <c r="A349"/>
    </row>
    <row r="350" spans="1:1" ht="16" x14ac:dyDescent="0.2">
      <c r="A350"/>
    </row>
    <row r="351" spans="1:1" ht="16" x14ac:dyDescent="0.2">
      <c r="A351"/>
    </row>
    <row r="352" spans="1:1" ht="16" x14ac:dyDescent="0.2">
      <c r="A352"/>
    </row>
    <row r="353" spans="1:1" ht="16" x14ac:dyDescent="0.2">
      <c r="A353"/>
    </row>
    <row r="354" spans="1:1" ht="16" x14ac:dyDescent="0.2">
      <c r="A354"/>
    </row>
    <row r="355" spans="1:1" ht="16" x14ac:dyDescent="0.2">
      <c r="A355"/>
    </row>
    <row r="356" spans="1:1" ht="16" x14ac:dyDescent="0.2">
      <c r="A356"/>
    </row>
    <row r="357" spans="1:1" ht="16" x14ac:dyDescent="0.2">
      <c r="A357"/>
    </row>
    <row r="358" spans="1:1" ht="16" x14ac:dyDescent="0.2">
      <c r="A358"/>
    </row>
    <row r="359" spans="1:1" ht="16" x14ac:dyDescent="0.2">
      <c r="A359"/>
    </row>
    <row r="360" spans="1:1" ht="16" x14ac:dyDescent="0.2">
      <c r="A360"/>
    </row>
    <row r="361" spans="1:1" ht="16" x14ac:dyDescent="0.2">
      <c r="A361"/>
    </row>
    <row r="362" spans="1:1" ht="16" x14ac:dyDescent="0.2">
      <c r="A362"/>
    </row>
    <row r="363" spans="1:1" ht="16" x14ac:dyDescent="0.2">
      <c r="A363"/>
    </row>
    <row r="364" spans="1:1" ht="16" x14ac:dyDescent="0.2">
      <c r="A364"/>
    </row>
    <row r="365" spans="1:1" ht="16" x14ac:dyDescent="0.2">
      <c r="A365"/>
    </row>
    <row r="366" spans="1:1" ht="16" x14ac:dyDescent="0.2">
      <c r="A366"/>
    </row>
    <row r="367" spans="1:1" ht="16" x14ac:dyDescent="0.2">
      <c r="A367"/>
    </row>
    <row r="368" spans="1:1" ht="16" x14ac:dyDescent="0.2">
      <c r="A368"/>
    </row>
    <row r="369" spans="1:1" ht="16" x14ac:dyDescent="0.2">
      <c r="A369"/>
    </row>
    <row r="370" spans="1:1" ht="16" x14ac:dyDescent="0.2">
      <c r="A370"/>
    </row>
    <row r="371" spans="1:1" ht="16" x14ac:dyDescent="0.2">
      <c r="A371"/>
    </row>
    <row r="372" spans="1:1" ht="16" x14ac:dyDescent="0.2">
      <c r="A372"/>
    </row>
    <row r="373" spans="1:1" ht="16" x14ac:dyDescent="0.2">
      <c r="A373"/>
    </row>
    <row r="374" spans="1:1" ht="16" x14ac:dyDescent="0.2">
      <c r="A374"/>
    </row>
    <row r="375" spans="1:1" ht="16" x14ac:dyDescent="0.2">
      <c r="A375"/>
    </row>
    <row r="376" spans="1:1" ht="16" x14ac:dyDescent="0.2">
      <c r="A376"/>
    </row>
    <row r="377" spans="1:1" ht="16" x14ac:dyDescent="0.2">
      <c r="A377"/>
    </row>
    <row r="378" spans="1:1" ht="16" x14ac:dyDescent="0.2">
      <c r="A378"/>
    </row>
    <row r="379" spans="1:1" ht="16" x14ac:dyDescent="0.2">
      <c r="A379"/>
    </row>
    <row r="380" spans="1:1" ht="16" x14ac:dyDescent="0.2">
      <c r="A380"/>
    </row>
    <row r="381" spans="1:1" ht="16" x14ac:dyDescent="0.2">
      <c r="A381"/>
    </row>
    <row r="382" spans="1:1" ht="16" x14ac:dyDescent="0.2">
      <c r="A382"/>
    </row>
    <row r="383" spans="1:1" ht="16" x14ac:dyDescent="0.2">
      <c r="A383"/>
    </row>
    <row r="384" spans="1:1" ht="16" x14ac:dyDescent="0.2">
      <c r="A384"/>
    </row>
    <row r="385" spans="1:1" ht="16" x14ac:dyDescent="0.2">
      <c r="A385"/>
    </row>
    <row r="386" spans="1:1" ht="16" x14ac:dyDescent="0.2">
      <c r="A386"/>
    </row>
    <row r="387" spans="1:1" ht="16" x14ac:dyDescent="0.2">
      <c r="A387"/>
    </row>
    <row r="388" spans="1:1" ht="16" x14ac:dyDescent="0.2">
      <c r="A388"/>
    </row>
    <row r="389" spans="1:1" ht="16" x14ac:dyDescent="0.2">
      <c r="A389"/>
    </row>
    <row r="390" spans="1:1" ht="16" x14ac:dyDescent="0.2">
      <c r="A390"/>
    </row>
    <row r="391" spans="1:1" ht="16" x14ac:dyDescent="0.2">
      <c r="A391"/>
    </row>
    <row r="392" spans="1:1" ht="16" x14ac:dyDescent="0.2">
      <c r="A392"/>
    </row>
    <row r="393" spans="1:1" ht="16" x14ac:dyDescent="0.2">
      <c r="A393"/>
    </row>
    <row r="394" spans="1:1" ht="16" x14ac:dyDescent="0.2">
      <c r="A394"/>
    </row>
    <row r="395" spans="1:1" ht="16" x14ac:dyDescent="0.2">
      <c r="A395"/>
    </row>
    <row r="396" spans="1:1" ht="16" x14ac:dyDescent="0.2">
      <c r="A396"/>
    </row>
    <row r="397" spans="1:1" ht="16" x14ac:dyDescent="0.2">
      <c r="A397"/>
    </row>
    <row r="398" spans="1:1" ht="16" x14ac:dyDescent="0.2">
      <c r="A398"/>
    </row>
    <row r="399" spans="1:1" ht="16" x14ac:dyDescent="0.2">
      <c r="A399"/>
    </row>
    <row r="400" spans="1:1" ht="16" x14ac:dyDescent="0.2">
      <c r="A400"/>
    </row>
    <row r="401" spans="1:1" ht="16" x14ac:dyDescent="0.2">
      <c r="A401"/>
    </row>
    <row r="402" spans="1:1" ht="16" x14ac:dyDescent="0.2">
      <c r="A402"/>
    </row>
    <row r="403" spans="1:1" ht="16" x14ac:dyDescent="0.2">
      <c r="A403"/>
    </row>
    <row r="404" spans="1:1" ht="16" x14ac:dyDescent="0.2">
      <c r="A404"/>
    </row>
    <row r="405" spans="1:1" ht="16" x14ac:dyDescent="0.2">
      <c r="A405"/>
    </row>
    <row r="406" spans="1:1" ht="16" x14ac:dyDescent="0.2">
      <c r="A406"/>
    </row>
    <row r="407" spans="1:1" ht="16" x14ac:dyDescent="0.2">
      <c r="A407"/>
    </row>
    <row r="408" spans="1:1" ht="16" x14ac:dyDescent="0.2">
      <c r="A408"/>
    </row>
    <row r="409" spans="1:1" ht="16" x14ac:dyDescent="0.2">
      <c r="A409"/>
    </row>
    <row r="410" spans="1:1" ht="16" x14ac:dyDescent="0.2">
      <c r="A410"/>
    </row>
    <row r="411" spans="1:1" ht="16" x14ac:dyDescent="0.2">
      <c r="A411"/>
    </row>
    <row r="412" spans="1:1" ht="16" x14ac:dyDescent="0.2">
      <c r="A412"/>
    </row>
    <row r="413" spans="1:1" ht="16" x14ac:dyDescent="0.2">
      <c r="A413"/>
    </row>
    <row r="414" spans="1:1" ht="16" x14ac:dyDescent="0.2">
      <c r="A414"/>
    </row>
    <row r="415" spans="1:1" ht="16" x14ac:dyDescent="0.2">
      <c r="A415"/>
    </row>
    <row r="416" spans="1:1" ht="16" x14ac:dyDescent="0.2">
      <c r="A416"/>
    </row>
    <row r="417" spans="1:1" ht="16" x14ac:dyDescent="0.2">
      <c r="A417"/>
    </row>
    <row r="418" spans="1:1" ht="16" x14ac:dyDescent="0.2">
      <c r="A418"/>
    </row>
    <row r="419" spans="1:1" ht="16" x14ac:dyDescent="0.2">
      <c r="A419"/>
    </row>
    <row r="420" spans="1:1" ht="16" x14ac:dyDescent="0.2">
      <c r="A420"/>
    </row>
    <row r="421" spans="1:1" ht="16" x14ac:dyDescent="0.2">
      <c r="A421"/>
    </row>
    <row r="422" spans="1:1" ht="16" x14ac:dyDescent="0.2">
      <c r="A422"/>
    </row>
    <row r="423" spans="1:1" ht="16" x14ac:dyDescent="0.2">
      <c r="A423"/>
    </row>
    <row r="424" spans="1:1" ht="16" x14ac:dyDescent="0.2">
      <c r="A424"/>
    </row>
    <row r="425" spans="1:1" ht="16" x14ac:dyDescent="0.2">
      <c r="A425"/>
    </row>
    <row r="426" spans="1:1" ht="16" x14ac:dyDescent="0.2">
      <c r="A426"/>
    </row>
    <row r="427" spans="1:1" ht="16" x14ac:dyDescent="0.2">
      <c r="A427"/>
    </row>
    <row r="428" spans="1:1" ht="16" x14ac:dyDescent="0.2">
      <c r="A428"/>
    </row>
    <row r="429" spans="1:1" ht="16" x14ac:dyDescent="0.2">
      <c r="A429"/>
    </row>
    <row r="430" spans="1:1" ht="16" x14ac:dyDescent="0.2">
      <c r="A430"/>
    </row>
    <row r="431" spans="1:1" ht="16" x14ac:dyDescent="0.2">
      <c r="A431"/>
    </row>
    <row r="432" spans="1:1" ht="16" x14ac:dyDescent="0.2">
      <c r="A432"/>
    </row>
    <row r="433" spans="1:1" ht="16" x14ac:dyDescent="0.2">
      <c r="A433"/>
    </row>
    <row r="434" spans="1:1" ht="16" x14ac:dyDescent="0.2">
      <c r="A434"/>
    </row>
    <row r="435" spans="1:1" ht="16" x14ac:dyDescent="0.2">
      <c r="A435"/>
    </row>
    <row r="436" spans="1:1" ht="16" x14ac:dyDescent="0.2">
      <c r="A436"/>
    </row>
    <row r="437" spans="1:1" ht="16" x14ac:dyDescent="0.2">
      <c r="A437"/>
    </row>
    <row r="438" spans="1:1" ht="16" x14ac:dyDescent="0.2">
      <c r="A438"/>
    </row>
    <row r="439" spans="1:1" ht="16" x14ac:dyDescent="0.2">
      <c r="A439"/>
    </row>
    <row r="440" spans="1:1" ht="16" x14ac:dyDescent="0.2">
      <c r="A440"/>
    </row>
    <row r="441" spans="1:1" ht="16" x14ac:dyDescent="0.2">
      <c r="A441"/>
    </row>
    <row r="442" spans="1:1" ht="16" x14ac:dyDescent="0.2">
      <c r="A442"/>
    </row>
    <row r="443" spans="1:1" ht="16" x14ac:dyDescent="0.2">
      <c r="A443"/>
    </row>
    <row r="444" spans="1:1" ht="16" x14ac:dyDescent="0.2">
      <c r="A444"/>
    </row>
    <row r="445" spans="1:1" ht="16" x14ac:dyDescent="0.2">
      <c r="A445"/>
    </row>
    <row r="446" spans="1:1" ht="16" x14ac:dyDescent="0.2">
      <c r="A446"/>
    </row>
    <row r="447" spans="1:1" ht="16" x14ac:dyDescent="0.2">
      <c r="A447"/>
    </row>
    <row r="448" spans="1:1" ht="16" x14ac:dyDescent="0.2">
      <c r="A448"/>
    </row>
    <row r="449" spans="1:1" ht="16" x14ac:dyDescent="0.2">
      <c r="A449"/>
    </row>
    <row r="450" spans="1:1" ht="16" x14ac:dyDescent="0.2">
      <c r="A450"/>
    </row>
    <row r="451" spans="1:1" ht="16" x14ac:dyDescent="0.2">
      <c r="A451"/>
    </row>
    <row r="452" spans="1:1" ht="16" x14ac:dyDescent="0.2">
      <c r="A452"/>
    </row>
    <row r="453" spans="1:1" ht="16" x14ac:dyDescent="0.2">
      <c r="A453"/>
    </row>
    <row r="454" spans="1:1" ht="16" x14ac:dyDescent="0.2">
      <c r="A454"/>
    </row>
    <row r="455" spans="1:1" ht="16" x14ac:dyDescent="0.2">
      <c r="A455"/>
    </row>
    <row r="456" spans="1:1" ht="16" x14ac:dyDescent="0.2">
      <c r="A456"/>
    </row>
    <row r="457" spans="1:1" ht="16" x14ac:dyDescent="0.2">
      <c r="A457"/>
    </row>
    <row r="458" spans="1:1" ht="16" x14ac:dyDescent="0.2">
      <c r="A458"/>
    </row>
    <row r="459" spans="1:1" ht="16" x14ac:dyDescent="0.2">
      <c r="A459"/>
    </row>
    <row r="460" spans="1:1" ht="16" x14ac:dyDescent="0.2">
      <c r="A460"/>
    </row>
    <row r="461" spans="1:1" ht="16" x14ac:dyDescent="0.2">
      <c r="A461"/>
    </row>
    <row r="462" spans="1:1" ht="16" x14ac:dyDescent="0.2">
      <c r="A462"/>
    </row>
    <row r="463" spans="1:1" ht="16" x14ac:dyDescent="0.2">
      <c r="A463"/>
    </row>
    <row r="464" spans="1:1" ht="16" x14ac:dyDescent="0.2">
      <c r="A464"/>
    </row>
    <row r="465" spans="1:1" ht="16" x14ac:dyDescent="0.2">
      <c r="A465"/>
    </row>
    <row r="466" spans="1:1" ht="16" x14ac:dyDescent="0.2">
      <c r="A466"/>
    </row>
    <row r="467" spans="1:1" ht="16" x14ac:dyDescent="0.2">
      <c r="A467"/>
    </row>
    <row r="468" spans="1:1" ht="16" x14ac:dyDescent="0.2">
      <c r="A468"/>
    </row>
    <row r="469" spans="1:1" ht="16" x14ac:dyDescent="0.2">
      <c r="A469"/>
    </row>
    <row r="470" spans="1:1" ht="16" x14ac:dyDescent="0.2">
      <c r="A470"/>
    </row>
    <row r="471" spans="1:1" ht="16" x14ac:dyDescent="0.2">
      <c r="A471"/>
    </row>
    <row r="472" spans="1:1" ht="16" x14ac:dyDescent="0.2">
      <c r="A472"/>
    </row>
    <row r="473" spans="1:1" ht="16" x14ac:dyDescent="0.2">
      <c r="A473"/>
    </row>
    <row r="474" spans="1:1" ht="16" x14ac:dyDescent="0.2">
      <c r="A474"/>
    </row>
    <row r="475" spans="1:1" ht="16" x14ac:dyDescent="0.2">
      <c r="A475"/>
    </row>
    <row r="476" spans="1:1" ht="16" x14ac:dyDescent="0.2">
      <c r="A476"/>
    </row>
    <row r="477" spans="1:1" ht="16" x14ac:dyDescent="0.2">
      <c r="A477"/>
    </row>
    <row r="478" spans="1:1" ht="16" x14ac:dyDescent="0.2">
      <c r="A478"/>
    </row>
    <row r="479" spans="1:1" ht="16" x14ac:dyDescent="0.2">
      <c r="A479"/>
    </row>
    <row r="480" spans="1:1" ht="16" x14ac:dyDescent="0.2">
      <c r="A480"/>
    </row>
    <row r="481" spans="1:1" ht="16" x14ac:dyDescent="0.2">
      <c r="A481"/>
    </row>
    <row r="482" spans="1:1" ht="16" x14ac:dyDescent="0.2">
      <c r="A482"/>
    </row>
    <row r="483" spans="1:1" ht="16" x14ac:dyDescent="0.2">
      <c r="A483"/>
    </row>
    <row r="484" spans="1:1" ht="16" x14ac:dyDescent="0.2">
      <c r="A484"/>
    </row>
    <row r="485" spans="1:1" ht="16" x14ac:dyDescent="0.2">
      <c r="A485"/>
    </row>
    <row r="486" spans="1:1" ht="16" x14ac:dyDescent="0.2">
      <c r="A486"/>
    </row>
    <row r="487" spans="1:1" ht="16" x14ac:dyDescent="0.2">
      <c r="A487"/>
    </row>
    <row r="488" spans="1:1" ht="16" x14ac:dyDescent="0.2">
      <c r="A488"/>
    </row>
    <row r="489" spans="1:1" ht="16" x14ac:dyDescent="0.2">
      <c r="A489"/>
    </row>
    <row r="490" spans="1:1" ht="16" x14ac:dyDescent="0.2">
      <c r="A490"/>
    </row>
    <row r="491" spans="1:1" ht="16" x14ac:dyDescent="0.2">
      <c r="A491"/>
    </row>
    <row r="492" spans="1:1" ht="16" x14ac:dyDescent="0.2">
      <c r="A492"/>
    </row>
    <row r="493" spans="1:1" ht="16" x14ac:dyDescent="0.2">
      <c r="A493"/>
    </row>
    <row r="494" spans="1:1" ht="16" x14ac:dyDescent="0.2">
      <c r="A494"/>
    </row>
    <row r="495" spans="1:1" ht="16" x14ac:dyDescent="0.2">
      <c r="A495"/>
    </row>
    <row r="496" spans="1:1" ht="16" x14ac:dyDescent="0.2">
      <c r="A496"/>
    </row>
    <row r="497" spans="1:1" ht="16" x14ac:dyDescent="0.2">
      <c r="A497"/>
    </row>
    <row r="498" spans="1:1" ht="16" x14ac:dyDescent="0.2">
      <c r="A498"/>
    </row>
    <row r="499" spans="1:1" ht="16" x14ac:dyDescent="0.2">
      <c r="A499"/>
    </row>
    <row r="500" spans="1:1" ht="16" x14ac:dyDescent="0.2">
      <c r="A500"/>
    </row>
    <row r="501" spans="1:1" ht="16" x14ac:dyDescent="0.2">
      <c r="A501"/>
    </row>
    <row r="502" spans="1:1" ht="16" x14ac:dyDescent="0.2">
      <c r="A502"/>
    </row>
    <row r="503" spans="1:1" ht="16" x14ac:dyDescent="0.2">
      <c r="A503"/>
    </row>
    <row r="504" spans="1:1" ht="16" x14ac:dyDescent="0.2">
      <c r="A504"/>
    </row>
    <row r="505" spans="1:1" ht="16" x14ac:dyDescent="0.2">
      <c r="A505"/>
    </row>
    <row r="506" spans="1:1" ht="16" x14ac:dyDescent="0.2">
      <c r="A506"/>
    </row>
    <row r="507" spans="1:1" ht="16" x14ac:dyDescent="0.2">
      <c r="A507"/>
    </row>
    <row r="508" spans="1:1" ht="16" x14ac:dyDescent="0.2">
      <c r="A508"/>
    </row>
    <row r="509" spans="1:1" ht="16" x14ac:dyDescent="0.2">
      <c r="A509"/>
    </row>
    <row r="510" spans="1:1" ht="16" x14ac:dyDescent="0.2">
      <c r="A510"/>
    </row>
    <row r="511" spans="1:1" ht="16" x14ac:dyDescent="0.2">
      <c r="A511"/>
    </row>
    <row r="512" spans="1:1" ht="16" x14ac:dyDescent="0.2">
      <c r="A512"/>
    </row>
    <row r="513" spans="1:1" ht="16" x14ac:dyDescent="0.2">
      <c r="A513"/>
    </row>
    <row r="514" spans="1:1" ht="16" x14ac:dyDescent="0.2">
      <c r="A514"/>
    </row>
    <row r="515" spans="1:1" ht="16" x14ac:dyDescent="0.2">
      <c r="A515"/>
    </row>
    <row r="516" spans="1:1" ht="16" x14ac:dyDescent="0.2">
      <c r="A516"/>
    </row>
    <row r="517" spans="1:1" ht="16" x14ac:dyDescent="0.2">
      <c r="A517"/>
    </row>
    <row r="518" spans="1:1" ht="16" x14ac:dyDescent="0.2">
      <c r="A518"/>
    </row>
    <row r="519" spans="1:1" ht="16" x14ac:dyDescent="0.2">
      <c r="A519"/>
    </row>
    <row r="520" spans="1:1" ht="16" x14ac:dyDescent="0.2">
      <c r="A520"/>
    </row>
    <row r="521" spans="1:1" ht="16" x14ac:dyDescent="0.2">
      <c r="A521"/>
    </row>
    <row r="522" spans="1:1" ht="16" x14ac:dyDescent="0.2">
      <c r="A522"/>
    </row>
    <row r="523" spans="1:1" ht="16" x14ac:dyDescent="0.2">
      <c r="A523"/>
    </row>
    <row r="524" spans="1:1" ht="16" x14ac:dyDescent="0.2">
      <c r="A524"/>
    </row>
    <row r="525" spans="1:1" ht="16" x14ac:dyDescent="0.2">
      <c r="A525"/>
    </row>
    <row r="526" spans="1:1" ht="16" x14ac:dyDescent="0.2">
      <c r="A526"/>
    </row>
    <row r="527" spans="1:1" ht="16" x14ac:dyDescent="0.2">
      <c r="A527"/>
    </row>
    <row r="528" spans="1:1" ht="16" x14ac:dyDescent="0.2">
      <c r="A528"/>
    </row>
    <row r="529" spans="1:1" ht="16" x14ac:dyDescent="0.2">
      <c r="A529"/>
    </row>
    <row r="530" spans="1:1" ht="16" x14ac:dyDescent="0.2">
      <c r="A530"/>
    </row>
    <row r="531" spans="1:1" ht="16" x14ac:dyDescent="0.2">
      <c r="A531"/>
    </row>
    <row r="532" spans="1:1" ht="16" x14ac:dyDescent="0.2">
      <c r="A532"/>
    </row>
    <row r="533" spans="1:1" ht="16" x14ac:dyDescent="0.2">
      <c r="A533"/>
    </row>
    <row r="534" spans="1:1" ht="16" x14ac:dyDescent="0.2">
      <c r="A534"/>
    </row>
    <row r="535" spans="1:1" ht="16" x14ac:dyDescent="0.2">
      <c r="A535"/>
    </row>
    <row r="536" spans="1:1" ht="16" x14ac:dyDescent="0.2">
      <c r="A536"/>
    </row>
    <row r="537" spans="1:1" ht="16" x14ac:dyDescent="0.2">
      <c r="A537"/>
    </row>
    <row r="538" spans="1:1" ht="16" x14ac:dyDescent="0.2">
      <c r="A538"/>
    </row>
    <row r="539" spans="1:1" ht="16" x14ac:dyDescent="0.2">
      <c r="A539"/>
    </row>
    <row r="540" spans="1:1" ht="16" x14ac:dyDescent="0.2">
      <c r="A540"/>
    </row>
    <row r="541" spans="1:1" ht="16" x14ac:dyDescent="0.2">
      <c r="A541"/>
    </row>
    <row r="542" spans="1:1" ht="16" x14ac:dyDescent="0.2">
      <c r="A542"/>
    </row>
    <row r="543" spans="1:1" ht="16" x14ac:dyDescent="0.2">
      <c r="A543"/>
    </row>
    <row r="544" spans="1:1" ht="16" x14ac:dyDescent="0.2">
      <c r="A544"/>
    </row>
    <row r="545" spans="1:1" ht="16" x14ac:dyDescent="0.2">
      <c r="A545"/>
    </row>
    <row r="546" spans="1:1" ht="16" x14ac:dyDescent="0.2">
      <c r="A546"/>
    </row>
    <row r="547" spans="1:1" ht="16" x14ac:dyDescent="0.2">
      <c r="A547"/>
    </row>
    <row r="548" spans="1:1" ht="16" x14ac:dyDescent="0.2">
      <c r="A548"/>
    </row>
    <row r="549" spans="1:1" ht="16" x14ac:dyDescent="0.2">
      <c r="A549"/>
    </row>
    <row r="550" spans="1:1" ht="16" x14ac:dyDescent="0.2">
      <c r="A550"/>
    </row>
    <row r="551" spans="1:1" ht="16" x14ac:dyDescent="0.2">
      <c r="A551"/>
    </row>
    <row r="552" spans="1:1" ht="16" x14ac:dyDescent="0.2">
      <c r="A552"/>
    </row>
    <row r="553" spans="1:1" ht="16" x14ac:dyDescent="0.2">
      <c r="A553"/>
    </row>
    <row r="554" spans="1:1" ht="16" x14ac:dyDescent="0.2">
      <c r="A554"/>
    </row>
    <row r="555" spans="1:1" ht="16" x14ac:dyDescent="0.2">
      <c r="A555"/>
    </row>
    <row r="556" spans="1:1" ht="16" x14ac:dyDescent="0.2">
      <c r="A556"/>
    </row>
    <row r="557" spans="1:1" ht="16" x14ac:dyDescent="0.2">
      <c r="A557"/>
    </row>
    <row r="558" spans="1:1" ht="16" x14ac:dyDescent="0.2">
      <c r="A558"/>
    </row>
    <row r="559" spans="1:1" ht="16" x14ac:dyDescent="0.2">
      <c r="A559"/>
    </row>
    <row r="560" spans="1:1" ht="16" x14ac:dyDescent="0.2">
      <c r="A560"/>
    </row>
    <row r="561" spans="1:1" ht="16" x14ac:dyDescent="0.2">
      <c r="A561"/>
    </row>
    <row r="562" spans="1:1" ht="16" x14ac:dyDescent="0.2">
      <c r="A562"/>
    </row>
    <row r="563" spans="1:1" ht="16" x14ac:dyDescent="0.2">
      <c r="A563"/>
    </row>
    <row r="564" spans="1:1" ht="16" x14ac:dyDescent="0.2">
      <c r="A564"/>
    </row>
    <row r="565" spans="1:1" ht="16" x14ac:dyDescent="0.2">
      <c r="A565"/>
    </row>
    <row r="566" spans="1:1" ht="16" x14ac:dyDescent="0.2">
      <c r="A566"/>
    </row>
    <row r="567" spans="1:1" ht="16" x14ac:dyDescent="0.2">
      <c r="A567"/>
    </row>
    <row r="568" spans="1:1" ht="16" x14ac:dyDescent="0.2">
      <c r="A568"/>
    </row>
    <row r="569" spans="1:1" ht="16" x14ac:dyDescent="0.2">
      <c r="A569"/>
    </row>
    <row r="570" spans="1:1" ht="16" x14ac:dyDescent="0.2">
      <c r="A570"/>
    </row>
    <row r="571" spans="1:1" ht="16" x14ac:dyDescent="0.2">
      <c r="A571"/>
    </row>
    <row r="572" spans="1:1" ht="16" x14ac:dyDescent="0.2">
      <c r="A572"/>
    </row>
    <row r="573" spans="1:1" ht="16" x14ac:dyDescent="0.2">
      <c r="A573"/>
    </row>
    <row r="574" spans="1:1" ht="16" x14ac:dyDescent="0.2">
      <c r="A574"/>
    </row>
    <row r="575" spans="1:1" ht="16" x14ac:dyDescent="0.2">
      <c r="A575"/>
    </row>
    <row r="576" spans="1:1" ht="16" x14ac:dyDescent="0.2">
      <c r="A576"/>
    </row>
    <row r="577" spans="1:1" ht="16" x14ac:dyDescent="0.2">
      <c r="A577"/>
    </row>
    <row r="578" spans="1:1" ht="16" x14ac:dyDescent="0.2">
      <c r="A578"/>
    </row>
    <row r="579" spans="1:1" ht="16" x14ac:dyDescent="0.2">
      <c r="A579"/>
    </row>
    <row r="580" spans="1:1" ht="16" x14ac:dyDescent="0.2">
      <c r="A580"/>
    </row>
    <row r="581" spans="1:1" ht="16" x14ac:dyDescent="0.2">
      <c r="A581"/>
    </row>
    <row r="582" spans="1:1" ht="16" x14ac:dyDescent="0.2">
      <c r="A582"/>
    </row>
    <row r="583" spans="1:1" ht="16" x14ac:dyDescent="0.2">
      <c r="A583"/>
    </row>
    <row r="584" spans="1:1" ht="16" x14ac:dyDescent="0.2">
      <c r="A584"/>
    </row>
    <row r="585" spans="1:1" ht="16" x14ac:dyDescent="0.2">
      <c r="A585"/>
    </row>
    <row r="586" spans="1:1" ht="16" x14ac:dyDescent="0.2">
      <c r="A586"/>
    </row>
    <row r="587" spans="1:1" ht="16" x14ac:dyDescent="0.2">
      <c r="A587"/>
    </row>
    <row r="588" spans="1:1" ht="16" x14ac:dyDescent="0.2">
      <c r="A588"/>
    </row>
    <row r="589" spans="1:1" ht="16" x14ac:dyDescent="0.2">
      <c r="A589"/>
    </row>
    <row r="590" spans="1:1" ht="16" x14ac:dyDescent="0.2">
      <c r="A590"/>
    </row>
    <row r="591" spans="1:1" ht="16" x14ac:dyDescent="0.2">
      <c r="A591"/>
    </row>
    <row r="592" spans="1:1" ht="16" x14ac:dyDescent="0.2">
      <c r="A592"/>
    </row>
    <row r="593" spans="1:1" ht="16" x14ac:dyDescent="0.2">
      <c r="A593"/>
    </row>
    <row r="594" spans="1:1" ht="16" x14ac:dyDescent="0.2">
      <c r="A594"/>
    </row>
    <row r="595" spans="1:1" ht="16" x14ac:dyDescent="0.2">
      <c r="A595"/>
    </row>
    <row r="596" spans="1:1" ht="16" x14ac:dyDescent="0.2">
      <c r="A596"/>
    </row>
    <row r="597" spans="1:1" ht="16" x14ac:dyDescent="0.2">
      <c r="A597"/>
    </row>
    <row r="598" spans="1:1" ht="16" x14ac:dyDescent="0.2">
      <c r="A598"/>
    </row>
    <row r="599" spans="1:1" ht="16" x14ac:dyDescent="0.2">
      <c r="A599"/>
    </row>
    <row r="600" spans="1:1" ht="16" x14ac:dyDescent="0.2">
      <c r="A600"/>
    </row>
    <row r="601" spans="1:1" ht="16" x14ac:dyDescent="0.2">
      <c r="A601"/>
    </row>
    <row r="602" spans="1:1" ht="16" x14ac:dyDescent="0.2">
      <c r="A602"/>
    </row>
    <row r="603" spans="1:1" ht="16" x14ac:dyDescent="0.2">
      <c r="A603"/>
    </row>
    <row r="604" spans="1:1" ht="16" x14ac:dyDescent="0.2">
      <c r="A604"/>
    </row>
    <row r="605" spans="1:1" ht="16" x14ac:dyDescent="0.2">
      <c r="A605"/>
    </row>
    <row r="606" spans="1:1" ht="16" x14ac:dyDescent="0.2">
      <c r="A606"/>
    </row>
    <row r="607" spans="1:1" ht="16" x14ac:dyDescent="0.2">
      <c r="A607"/>
    </row>
    <row r="608" spans="1:1" ht="16" x14ac:dyDescent="0.2">
      <c r="A608"/>
    </row>
    <row r="609" spans="1:1" ht="16" x14ac:dyDescent="0.2">
      <c r="A609"/>
    </row>
    <row r="610" spans="1:1" ht="16" x14ac:dyDescent="0.2">
      <c r="A610"/>
    </row>
    <row r="611" spans="1:1" ht="16" x14ac:dyDescent="0.2">
      <c r="A611"/>
    </row>
    <row r="612" spans="1:1" ht="16" x14ac:dyDescent="0.2">
      <c r="A612"/>
    </row>
    <row r="613" spans="1:1" ht="16" x14ac:dyDescent="0.2">
      <c r="A613"/>
    </row>
    <row r="614" spans="1:1" ht="16" x14ac:dyDescent="0.2">
      <c r="A614"/>
    </row>
    <row r="615" spans="1:1" ht="16" x14ac:dyDescent="0.2">
      <c r="A615"/>
    </row>
    <row r="616" spans="1:1" ht="16" x14ac:dyDescent="0.2">
      <c r="A616"/>
    </row>
    <row r="617" spans="1:1" ht="16" x14ac:dyDescent="0.2">
      <c r="A617"/>
    </row>
    <row r="618" spans="1:1" ht="16" x14ac:dyDescent="0.2">
      <c r="A618"/>
    </row>
    <row r="619" spans="1:1" ht="16" x14ac:dyDescent="0.2">
      <c r="A619"/>
    </row>
    <row r="620" spans="1:1" ht="16" x14ac:dyDescent="0.2">
      <c r="A620"/>
    </row>
    <row r="621" spans="1:1" ht="16" x14ac:dyDescent="0.2">
      <c r="A621"/>
    </row>
    <row r="622" spans="1:1" ht="16" x14ac:dyDescent="0.2">
      <c r="A622"/>
    </row>
    <row r="623" spans="1:1" ht="16" x14ac:dyDescent="0.2">
      <c r="A623"/>
    </row>
    <row r="624" spans="1:1" ht="16" x14ac:dyDescent="0.2">
      <c r="A624"/>
    </row>
    <row r="625" spans="1:1" ht="16" x14ac:dyDescent="0.2">
      <c r="A625"/>
    </row>
    <row r="626" spans="1:1" ht="16" x14ac:dyDescent="0.2">
      <c r="A626"/>
    </row>
    <row r="627" spans="1:1" ht="16" x14ac:dyDescent="0.2">
      <c r="A627"/>
    </row>
    <row r="628" spans="1:1" ht="16" x14ac:dyDescent="0.2">
      <c r="A628"/>
    </row>
    <row r="629" spans="1:1" ht="16" x14ac:dyDescent="0.2">
      <c r="A629"/>
    </row>
    <row r="630" spans="1:1" ht="16" x14ac:dyDescent="0.2">
      <c r="A630"/>
    </row>
    <row r="631" spans="1:1" ht="16" x14ac:dyDescent="0.2">
      <c r="A631"/>
    </row>
    <row r="632" spans="1:1" ht="16" x14ac:dyDescent="0.2">
      <c r="A632"/>
    </row>
    <row r="633" spans="1:1" ht="16" x14ac:dyDescent="0.2">
      <c r="A633"/>
    </row>
    <row r="634" spans="1:1" ht="16" x14ac:dyDescent="0.2">
      <c r="A634"/>
    </row>
    <row r="635" spans="1:1" ht="16" x14ac:dyDescent="0.2">
      <c r="A635"/>
    </row>
    <row r="636" spans="1:1" ht="16" x14ac:dyDescent="0.2">
      <c r="A636"/>
    </row>
    <row r="637" spans="1:1" ht="16" x14ac:dyDescent="0.2">
      <c r="A637"/>
    </row>
    <row r="638" spans="1:1" ht="16" x14ac:dyDescent="0.2">
      <c r="A638"/>
    </row>
    <row r="639" spans="1:1" ht="16" x14ac:dyDescent="0.2">
      <c r="A639"/>
    </row>
    <row r="640" spans="1:1" ht="16" x14ac:dyDescent="0.2">
      <c r="A640"/>
    </row>
    <row r="641" spans="1:1" ht="16" x14ac:dyDescent="0.2">
      <c r="A641"/>
    </row>
    <row r="642" spans="1:1" ht="16" x14ac:dyDescent="0.2">
      <c r="A642"/>
    </row>
    <row r="643" spans="1:1" ht="16" x14ac:dyDescent="0.2">
      <c r="A643"/>
    </row>
    <row r="644" spans="1:1" ht="16" x14ac:dyDescent="0.2">
      <c r="A644"/>
    </row>
    <row r="645" spans="1:1" ht="16" x14ac:dyDescent="0.2">
      <c r="A645"/>
    </row>
    <row r="646" spans="1:1" ht="16" x14ac:dyDescent="0.2">
      <c r="A646"/>
    </row>
    <row r="647" spans="1:1" ht="16" x14ac:dyDescent="0.2">
      <c r="A647"/>
    </row>
    <row r="648" spans="1:1" ht="16" x14ac:dyDescent="0.2">
      <c r="A648"/>
    </row>
  </sheetData>
  <sheetProtection sheet="1" objects="1" scenarios="1"/>
  <mergeCells count="1">
    <mergeCell ref="A5:B5"/>
  </mergeCells>
  <pageMargins left="0.7" right="0.7" top="0.75" bottom="0.75" header="0.3" footer="0.3"/>
  <pageSetup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FBBC9-A753-B14D-BCBF-99D7F623AF6C}">
  <dimension ref="A1:L626"/>
  <sheetViews>
    <sheetView showGridLines="0" topLeftCell="A390" zoomScale="130" zoomScaleNormal="130" workbookViewId="0">
      <selection activeCell="A400" sqref="A400"/>
    </sheetView>
  </sheetViews>
  <sheetFormatPr baseColWidth="10" defaultRowHeight="15" x14ac:dyDescent="0.2"/>
  <cols>
    <col min="1" max="1" width="79.83203125" style="8" customWidth="1"/>
    <col min="2" max="2" width="8.1640625" style="8" customWidth="1"/>
    <col min="3" max="3" width="8" style="8" customWidth="1"/>
    <col min="4" max="7" width="10.83203125" style="8"/>
    <col min="8" max="8" width="15.5" style="8" customWidth="1"/>
    <col min="9" max="16384" width="10.83203125" style="8"/>
  </cols>
  <sheetData>
    <row r="1" spans="1:12" s="7" customFormat="1" ht="26" x14ac:dyDescent="0.3">
      <c r="A1" s="9" t="s">
        <v>5296</v>
      </c>
    </row>
    <row r="2" spans="1:12" s="7" customFormat="1" ht="21" x14ac:dyDescent="0.25"/>
    <row r="3" spans="1:12" ht="21" x14ac:dyDescent="0.25">
      <c r="A3" s="28" t="s">
        <v>5810</v>
      </c>
    </row>
    <row r="4" spans="1:12" ht="13" customHeight="1" x14ac:dyDescent="0.2"/>
    <row r="5" spans="1:12" ht="46" customHeight="1" x14ac:dyDescent="0.2">
      <c r="A5" s="66" t="s">
        <v>5811</v>
      </c>
      <c r="B5" s="66"/>
      <c r="C5" s="66"/>
      <c r="D5" s="66"/>
      <c r="E5" s="66"/>
      <c r="F5" s="66"/>
      <c r="G5" s="66"/>
      <c r="H5" s="66"/>
      <c r="I5" s="10"/>
      <c r="J5" s="10"/>
      <c r="K5" s="10"/>
      <c r="L5" s="10"/>
    </row>
    <row r="6" spans="1:12" ht="20" customHeight="1" x14ac:dyDescent="0.2">
      <c r="A6" s="32"/>
      <c r="B6" s="32"/>
      <c r="C6" s="10"/>
      <c r="D6" s="10"/>
      <c r="E6" s="10"/>
      <c r="F6" s="10"/>
      <c r="G6" s="10"/>
      <c r="H6" s="10"/>
      <c r="I6" s="10"/>
      <c r="J6" s="10"/>
      <c r="K6" s="10"/>
      <c r="L6" s="10"/>
    </row>
    <row r="7" spans="1:12" ht="16" x14ac:dyDescent="0.2">
      <c r="A7"/>
    </row>
    <row r="8" spans="1:12" ht="16" x14ac:dyDescent="0.2">
      <c r="A8" s="39" t="s">
        <v>5855</v>
      </c>
      <c r="B8" s="44" t="s">
        <v>190</v>
      </c>
      <c r="C8" s="45" t="s">
        <v>127</v>
      </c>
      <c r="D8" s="44" t="s">
        <v>594</v>
      </c>
      <c r="E8" s="45" t="s">
        <v>1971</v>
      </c>
      <c r="F8" s="44" t="s">
        <v>94</v>
      </c>
      <c r="G8" s="45" t="s">
        <v>866</v>
      </c>
      <c r="H8" s="44" t="s">
        <v>5827</v>
      </c>
    </row>
    <row r="9" spans="1:12" ht="16" x14ac:dyDescent="0.2">
      <c r="A9" s="42" t="s">
        <v>5813</v>
      </c>
      <c r="B9" s="46"/>
      <c r="C9" s="47"/>
      <c r="D9" s="46"/>
      <c r="E9" s="47"/>
      <c r="F9" s="46"/>
      <c r="G9" s="47"/>
      <c r="H9" s="46"/>
    </row>
    <row r="10" spans="1:12" ht="16" x14ac:dyDescent="0.2">
      <c r="A10" s="38" t="s">
        <v>5762</v>
      </c>
      <c r="B10" s="48"/>
      <c r="C10" s="49"/>
      <c r="D10" s="48"/>
      <c r="E10" s="49"/>
      <c r="F10" s="48">
        <v>1</v>
      </c>
      <c r="G10" s="49"/>
      <c r="H10" s="48">
        <v>1</v>
      </c>
    </row>
    <row r="11" spans="1:12" ht="16" x14ac:dyDescent="0.2">
      <c r="A11" s="38" t="s">
        <v>5802</v>
      </c>
      <c r="B11" s="48"/>
      <c r="C11" s="49"/>
      <c r="D11" s="48"/>
      <c r="E11" s="49"/>
      <c r="F11" s="48">
        <v>1</v>
      </c>
      <c r="G11" s="49"/>
      <c r="H11" s="48">
        <v>1</v>
      </c>
    </row>
    <row r="12" spans="1:12" ht="16" x14ac:dyDescent="0.2">
      <c r="A12" s="43" t="s">
        <v>5828</v>
      </c>
      <c r="B12" s="50"/>
      <c r="C12" s="51"/>
      <c r="D12" s="50"/>
      <c r="E12" s="51"/>
      <c r="F12" s="50">
        <v>2</v>
      </c>
      <c r="G12" s="51"/>
      <c r="H12" s="50">
        <v>2</v>
      </c>
    </row>
    <row r="13" spans="1:12" ht="16" x14ac:dyDescent="0.2">
      <c r="A13" s="42" t="s">
        <v>77</v>
      </c>
      <c r="B13" s="46"/>
      <c r="C13" s="47"/>
      <c r="D13" s="46"/>
      <c r="E13" s="47"/>
      <c r="F13" s="46"/>
      <c r="G13" s="47"/>
      <c r="H13" s="46"/>
    </row>
    <row r="14" spans="1:12" ht="16" x14ac:dyDescent="0.2">
      <c r="A14" s="38" t="s">
        <v>590</v>
      </c>
      <c r="B14" s="48"/>
      <c r="C14" s="49"/>
      <c r="D14" s="48">
        <v>1</v>
      </c>
      <c r="E14" s="49"/>
      <c r="F14" s="48"/>
      <c r="G14" s="49"/>
      <c r="H14" s="48">
        <v>1</v>
      </c>
    </row>
    <row r="15" spans="1:12" ht="16" x14ac:dyDescent="0.2">
      <c r="A15" s="38" t="s">
        <v>91</v>
      </c>
      <c r="B15" s="48"/>
      <c r="C15" s="49"/>
      <c r="D15" s="48"/>
      <c r="E15" s="49"/>
      <c r="F15" s="48">
        <v>1</v>
      </c>
      <c r="G15" s="49"/>
      <c r="H15" s="48">
        <v>1</v>
      </c>
    </row>
    <row r="16" spans="1:12" ht="16" x14ac:dyDescent="0.2">
      <c r="A16" s="38" t="s">
        <v>4201</v>
      </c>
      <c r="B16" s="48">
        <v>1</v>
      </c>
      <c r="C16" s="49"/>
      <c r="D16" s="48"/>
      <c r="E16" s="49"/>
      <c r="F16" s="48"/>
      <c r="G16" s="49"/>
      <c r="H16" s="48">
        <v>1</v>
      </c>
    </row>
    <row r="17" spans="1:8" ht="16" x14ac:dyDescent="0.2">
      <c r="A17" s="38" t="s">
        <v>1541</v>
      </c>
      <c r="B17" s="48">
        <v>1</v>
      </c>
      <c r="C17" s="49"/>
      <c r="D17" s="48"/>
      <c r="E17" s="49"/>
      <c r="F17" s="48"/>
      <c r="G17" s="49"/>
      <c r="H17" s="48">
        <v>1</v>
      </c>
    </row>
    <row r="18" spans="1:8" ht="16" x14ac:dyDescent="0.2">
      <c r="A18" s="38" t="s">
        <v>371</v>
      </c>
      <c r="B18" s="48"/>
      <c r="C18" s="49"/>
      <c r="D18" s="48"/>
      <c r="E18" s="49"/>
      <c r="F18" s="48">
        <v>1</v>
      </c>
      <c r="G18" s="49"/>
      <c r="H18" s="48">
        <v>1</v>
      </c>
    </row>
    <row r="19" spans="1:8" ht="16" x14ac:dyDescent="0.2">
      <c r="A19" s="38" t="s">
        <v>3413</v>
      </c>
      <c r="B19" s="48">
        <v>1</v>
      </c>
      <c r="C19" s="49"/>
      <c r="D19" s="48"/>
      <c r="E19" s="49"/>
      <c r="F19" s="48"/>
      <c r="G19" s="49"/>
      <c r="H19" s="48">
        <v>1</v>
      </c>
    </row>
    <row r="20" spans="1:8" ht="16" x14ac:dyDescent="0.2">
      <c r="A20" s="38" t="s">
        <v>3251</v>
      </c>
      <c r="B20" s="48"/>
      <c r="C20" s="49"/>
      <c r="D20" s="48"/>
      <c r="E20" s="49"/>
      <c r="F20" s="48">
        <v>1</v>
      </c>
      <c r="G20" s="49"/>
      <c r="H20" s="48">
        <v>1</v>
      </c>
    </row>
    <row r="21" spans="1:8" ht="16" x14ac:dyDescent="0.2">
      <c r="A21" s="38" t="s">
        <v>1558</v>
      </c>
      <c r="B21" s="48">
        <v>1</v>
      </c>
      <c r="C21" s="49"/>
      <c r="D21" s="48"/>
      <c r="E21" s="49"/>
      <c r="F21" s="48"/>
      <c r="G21" s="49"/>
      <c r="H21" s="48">
        <v>1</v>
      </c>
    </row>
    <row r="22" spans="1:8" ht="16" x14ac:dyDescent="0.2">
      <c r="A22" s="38" t="s">
        <v>143</v>
      </c>
      <c r="B22" s="48"/>
      <c r="C22" s="49">
        <v>1</v>
      </c>
      <c r="D22" s="48"/>
      <c r="E22" s="49"/>
      <c r="F22" s="48"/>
      <c r="G22" s="49"/>
      <c r="H22" s="48">
        <v>1</v>
      </c>
    </row>
    <row r="23" spans="1:8" ht="16" x14ac:dyDescent="0.2">
      <c r="A23" s="38" t="s">
        <v>2879</v>
      </c>
      <c r="B23" s="48"/>
      <c r="C23" s="49"/>
      <c r="D23" s="48"/>
      <c r="E23" s="49"/>
      <c r="F23" s="48">
        <v>1</v>
      </c>
      <c r="G23" s="49"/>
      <c r="H23" s="48">
        <v>1</v>
      </c>
    </row>
    <row r="24" spans="1:8" ht="16" x14ac:dyDescent="0.2">
      <c r="A24" s="38" t="s">
        <v>3928</v>
      </c>
      <c r="B24" s="48"/>
      <c r="C24" s="49"/>
      <c r="D24" s="48"/>
      <c r="E24" s="49"/>
      <c r="F24" s="48">
        <v>1</v>
      </c>
      <c r="G24" s="49"/>
      <c r="H24" s="48">
        <v>1</v>
      </c>
    </row>
    <row r="25" spans="1:8" ht="16" x14ac:dyDescent="0.2">
      <c r="A25" s="38" t="s">
        <v>5806</v>
      </c>
      <c r="B25" s="48">
        <v>1</v>
      </c>
      <c r="C25" s="49"/>
      <c r="D25" s="48"/>
      <c r="E25" s="49"/>
      <c r="F25" s="48"/>
      <c r="G25" s="49"/>
      <c r="H25" s="48">
        <v>1</v>
      </c>
    </row>
    <row r="26" spans="1:8" ht="16" x14ac:dyDescent="0.2">
      <c r="A26" s="43" t="s">
        <v>5829</v>
      </c>
      <c r="B26" s="50">
        <v>5</v>
      </c>
      <c r="C26" s="51">
        <v>1</v>
      </c>
      <c r="D26" s="50">
        <v>1</v>
      </c>
      <c r="E26" s="51"/>
      <c r="F26" s="50">
        <v>5</v>
      </c>
      <c r="G26" s="51"/>
      <c r="H26" s="50">
        <v>12</v>
      </c>
    </row>
    <row r="27" spans="1:8" ht="16" x14ac:dyDescent="0.2">
      <c r="A27" s="42" t="s">
        <v>5814</v>
      </c>
      <c r="B27" s="46"/>
      <c r="C27" s="47"/>
      <c r="D27" s="46"/>
      <c r="E27" s="47"/>
      <c r="F27" s="46"/>
      <c r="G27" s="47"/>
      <c r="H27" s="46"/>
    </row>
    <row r="28" spans="1:8" ht="16" x14ac:dyDescent="0.2">
      <c r="A28" s="38" t="s">
        <v>1558</v>
      </c>
      <c r="B28" s="48">
        <v>1</v>
      </c>
      <c r="C28" s="49"/>
      <c r="D28" s="48"/>
      <c r="E28" s="49"/>
      <c r="F28" s="48"/>
      <c r="G28" s="49"/>
      <c r="H28" s="48">
        <v>1</v>
      </c>
    </row>
    <row r="29" spans="1:8" ht="16" x14ac:dyDescent="0.2">
      <c r="A29" s="38" t="s">
        <v>2865</v>
      </c>
      <c r="B29" s="48">
        <v>1</v>
      </c>
      <c r="C29" s="49"/>
      <c r="D29" s="48"/>
      <c r="E29" s="49"/>
      <c r="F29" s="48"/>
      <c r="G29" s="49"/>
      <c r="H29" s="48">
        <v>1</v>
      </c>
    </row>
    <row r="30" spans="1:8" ht="16" x14ac:dyDescent="0.2">
      <c r="A30" s="43" t="s">
        <v>5830</v>
      </c>
      <c r="B30" s="50">
        <v>2</v>
      </c>
      <c r="C30" s="51"/>
      <c r="D30" s="50"/>
      <c r="E30" s="51"/>
      <c r="F30" s="50"/>
      <c r="G30" s="51"/>
      <c r="H30" s="50">
        <v>2</v>
      </c>
    </row>
    <row r="31" spans="1:8" ht="16" x14ac:dyDescent="0.2">
      <c r="A31" s="42" t="s">
        <v>5825</v>
      </c>
      <c r="B31" s="46"/>
      <c r="C31" s="47"/>
      <c r="D31" s="46"/>
      <c r="E31" s="47"/>
      <c r="F31" s="46"/>
      <c r="G31" s="47"/>
      <c r="H31" s="46"/>
    </row>
    <row r="32" spans="1:8" ht="16" x14ac:dyDescent="0.2">
      <c r="A32" s="38" t="s">
        <v>5762</v>
      </c>
      <c r="B32" s="48"/>
      <c r="C32" s="49"/>
      <c r="D32" s="48"/>
      <c r="E32" s="49"/>
      <c r="F32" s="48">
        <v>1</v>
      </c>
      <c r="G32" s="49"/>
      <c r="H32" s="48">
        <v>1</v>
      </c>
    </row>
    <row r="33" spans="1:8" ht="16" x14ac:dyDescent="0.2">
      <c r="A33" s="43" t="s">
        <v>5831</v>
      </c>
      <c r="B33" s="50"/>
      <c r="C33" s="51"/>
      <c r="D33" s="50"/>
      <c r="E33" s="51"/>
      <c r="F33" s="50">
        <v>1</v>
      </c>
      <c r="G33" s="51"/>
      <c r="H33" s="50">
        <v>1</v>
      </c>
    </row>
    <row r="34" spans="1:8" ht="16" x14ac:dyDescent="0.2">
      <c r="A34" s="42" t="s">
        <v>5826</v>
      </c>
      <c r="B34" s="46"/>
      <c r="C34" s="47"/>
      <c r="D34" s="46"/>
      <c r="E34" s="47"/>
      <c r="F34" s="46"/>
      <c r="G34" s="47"/>
      <c r="H34" s="46"/>
    </row>
    <row r="35" spans="1:8" ht="16" x14ac:dyDescent="0.2">
      <c r="A35" s="38" t="s">
        <v>4110</v>
      </c>
      <c r="B35" s="48">
        <v>1</v>
      </c>
      <c r="C35" s="49"/>
      <c r="D35" s="48"/>
      <c r="E35" s="49"/>
      <c r="F35" s="48"/>
      <c r="G35" s="49"/>
      <c r="H35" s="48">
        <v>1</v>
      </c>
    </row>
    <row r="36" spans="1:8" ht="16" x14ac:dyDescent="0.2">
      <c r="A36" s="38" t="s">
        <v>424</v>
      </c>
      <c r="B36" s="48"/>
      <c r="C36" s="49"/>
      <c r="D36" s="48"/>
      <c r="E36" s="49"/>
      <c r="F36" s="48">
        <v>1</v>
      </c>
      <c r="G36" s="49"/>
      <c r="H36" s="48">
        <v>1</v>
      </c>
    </row>
    <row r="37" spans="1:8" ht="16" x14ac:dyDescent="0.2">
      <c r="A37" s="43" t="s">
        <v>5832</v>
      </c>
      <c r="B37" s="50">
        <v>1</v>
      </c>
      <c r="C37" s="51"/>
      <c r="D37" s="50"/>
      <c r="E37" s="51"/>
      <c r="F37" s="50">
        <v>1</v>
      </c>
      <c r="G37" s="51"/>
      <c r="H37" s="50">
        <v>2</v>
      </c>
    </row>
    <row r="38" spans="1:8" ht="16" x14ac:dyDescent="0.2">
      <c r="A38" s="42" t="s">
        <v>5748</v>
      </c>
      <c r="B38" s="46"/>
      <c r="C38" s="47"/>
      <c r="D38" s="46"/>
      <c r="E38" s="47"/>
      <c r="F38" s="46"/>
      <c r="G38" s="47"/>
      <c r="H38" s="46"/>
    </row>
    <row r="39" spans="1:8" ht="16" x14ac:dyDescent="0.2">
      <c r="A39" s="38" t="s">
        <v>264</v>
      </c>
      <c r="B39" s="48"/>
      <c r="C39" s="49"/>
      <c r="D39" s="48"/>
      <c r="E39" s="49">
        <v>1</v>
      </c>
      <c r="F39" s="48"/>
      <c r="G39" s="49"/>
      <c r="H39" s="48">
        <v>1</v>
      </c>
    </row>
    <row r="40" spans="1:8" ht="16" x14ac:dyDescent="0.2">
      <c r="A40" s="38" t="s">
        <v>143</v>
      </c>
      <c r="B40" s="48"/>
      <c r="C40" s="49">
        <v>1</v>
      </c>
      <c r="D40" s="48"/>
      <c r="E40" s="49"/>
      <c r="F40" s="48"/>
      <c r="G40" s="49"/>
      <c r="H40" s="48">
        <v>1</v>
      </c>
    </row>
    <row r="41" spans="1:8" ht="16" x14ac:dyDescent="0.2">
      <c r="A41" s="43" t="s">
        <v>5833</v>
      </c>
      <c r="B41" s="50"/>
      <c r="C41" s="51">
        <v>1</v>
      </c>
      <c r="D41" s="50"/>
      <c r="E41" s="51">
        <v>1</v>
      </c>
      <c r="F41" s="50"/>
      <c r="G41" s="51"/>
      <c r="H41" s="50">
        <v>2</v>
      </c>
    </row>
    <row r="42" spans="1:8" ht="16" x14ac:dyDescent="0.2">
      <c r="A42" s="42" t="s">
        <v>182</v>
      </c>
      <c r="B42" s="46"/>
      <c r="C42" s="47"/>
      <c r="D42" s="46"/>
      <c r="E42" s="47"/>
      <c r="F42" s="46"/>
      <c r="G42" s="47"/>
      <c r="H42" s="46"/>
    </row>
    <row r="43" spans="1:8" ht="16" x14ac:dyDescent="0.2">
      <c r="A43" s="38" t="s">
        <v>5770</v>
      </c>
      <c r="B43" s="48"/>
      <c r="C43" s="49">
        <v>1</v>
      </c>
      <c r="D43" s="48"/>
      <c r="E43" s="49"/>
      <c r="F43" s="48"/>
      <c r="G43" s="49"/>
      <c r="H43" s="48">
        <v>1</v>
      </c>
    </row>
    <row r="44" spans="1:8" ht="16" x14ac:dyDescent="0.2">
      <c r="A44" s="43" t="s">
        <v>5834</v>
      </c>
      <c r="B44" s="50"/>
      <c r="C44" s="51">
        <v>1</v>
      </c>
      <c r="D44" s="50"/>
      <c r="E44" s="51"/>
      <c r="F44" s="50"/>
      <c r="G44" s="51"/>
      <c r="H44" s="50">
        <v>1</v>
      </c>
    </row>
    <row r="45" spans="1:8" ht="16" x14ac:dyDescent="0.2">
      <c r="A45" s="42" t="s">
        <v>5816</v>
      </c>
      <c r="B45" s="46"/>
      <c r="C45" s="47"/>
      <c r="D45" s="46"/>
      <c r="E45" s="47"/>
      <c r="F45" s="46"/>
      <c r="G45" s="47"/>
      <c r="H45" s="46"/>
    </row>
    <row r="46" spans="1:8" ht="16" x14ac:dyDescent="0.2">
      <c r="A46" s="38" t="s">
        <v>5762</v>
      </c>
      <c r="B46" s="48"/>
      <c r="C46" s="49"/>
      <c r="D46" s="48"/>
      <c r="E46" s="49"/>
      <c r="F46" s="48">
        <v>1</v>
      </c>
      <c r="G46" s="49"/>
      <c r="H46" s="48">
        <v>1</v>
      </c>
    </row>
    <row r="47" spans="1:8" ht="16" x14ac:dyDescent="0.2">
      <c r="A47" s="38" t="s">
        <v>4180</v>
      </c>
      <c r="B47" s="48">
        <v>1</v>
      </c>
      <c r="C47" s="49"/>
      <c r="D47" s="48"/>
      <c r="E47" s="49"/>
      <c r="F47" s="48"/>
      <c r="G47" s="49"/>
      <c r="H47" s="48">
        <v>1</v>
      </c>
    </row>
    <row r="48" spans="1:8" ht="16" x14ac:dyDescent="0.2">
      <c r="A48" s="38" t="s">
        <v>91</v>
      </c>
      <c r="B48" s="48"/>
      <c r="C48" s="49"/>
      <c r="D48" s="48"/>
      <c r="E48" s="49"/>
      <c r="F48" s="48">
        <v>1</v>
      </c>
      <c r="G48" s="49"/>
      <c r="H48" s="48">
        <v>1</v>
      </c>
    </row>
    <row r="49" spans="1:8" ht="16" x14ac:dyDescent="0.2">
      <c r="A49" s="38" t="s">
        <v>4754</v>
      </c>
      <c r="B49" s="48">
        <v>1</v>
      </c>
      <c r="C49" s="49"/>
      <c r="D49" s="48"/>
      <c r="E49" s="49"/>
      <c r="F49" s="48"/>
      <c r="G49" s="49"/>
      <c r="H49" s="48">
        <v>1</v>
      </c>
    </row>
    <row r="50" spans="1:8" ht="16" x14ac:dyDescent="0.2">
      <c r="A50" s="38" t="s">
        <v>4050</v>
      </c>
      <c r="B50" s="48"/>
      <c r="C50" s="49">
        <v>1</v>
      </c>
      <c r="D50" s="48"/>
      <c r="E50" s="49"/>
      <c r="F50" s="48"/>
      <c r="G50" s="49"/>
      <c r="H50" s="48">
        <v>1</v>
      </c>
    </row>
    <row r="51" spans="1:8" ht="16" x14ac:dyDescent="0.2">
      <c r="A51" s="38" t="s">
        <v>5790</v>
      </c>
      <c r="B51" s="48"/>
      <c r="C51" s="49">
        <v>1</v>
      </c>
      <c r="D51" s="48"/>
      <c r="E51" s="49"/>
      <c r="F51" s="48"/>
      <c r="G51" s="49"/>
      <c r="H51" s="48">
        <v>1</v>
      </c>
    </row>
    <row r="52" spans="1:8" ht="16" x14ac:dyDescent="0.2">
      <c r="A52" s="38" t="s">
        <v>143</v>
      </c>
      <c r="B52" s="48"/>
      <c r="C52" s="49">
        <v>1</v>
      </c>
      <c r="D52" s="48"/>
      <c r="E52" s="49"/>
      <c r="F52" s="48"/>
      <c r="G52" s="49"/>
      <c r="H52" s="48">
        <v>1</v>
      </c>
    </row>
    <row r="53" spans="1:8" ht="16" x14ac:dyDescent="0.2">
      <c r="A53" s="38" t="s">
        <v>2865</v>
      </c>
      <c r="B53" s="48">
        <v>1</v>
      </c>
      <c r="C53" s="49"/>
      <c r="D53" s="48"/>
      <c r="E53" s="49"/>
      <c r="F53" s="48"/>
      <c r="G53" s="49"/>
      <c r="H53" s="48">
        <v>1</v>
      </c>
    </row>
    <row r="54" spans="1:8" ht="16" x14ac:dyDescent="0.2">
      <c r="A54" s="38" t="s">
        <v>2894</v>
      </c>
      <c r="B54" s="48">
        <v>1</v>
      </c>
      <c r="C54" s="49"/>
      <c r="D54" s="48"/>
      <c r="E54" s="49"/>
      <c r="F54" s="48"/>
      <c r="G54" s="49"/>
      <c r="H54" s="48">
        <v>1</v>
      </c>
    </row>
    <row r="55" spans="1:8" ht="16" x14ac:dyDescent="0.2">
      <c r="A55" s="43" t="s">
        <v>5835</v>
      </c>
      <c r="B55" s="50">
        <v>4</v>
      </c>
      <c r="C55" s="51">
        <v>3</v>
      </c>
      <c r="D55" s="50"/>
      <c r="E55" s="51"/>
      <c r="F55" s="50">
        <v>2</v>
      </c>
      <c r="G55" s="51"/>
      <c r="H55" s="50">
        <v>9</v>
      </c>
    </row>
    <row r="56" spans="1:8" ht="16" x14ac:dyDescent="0.2">
      <c r="A56" s="42" t="s">
        <v>208</v>
      </c>
      <c r="B56" s="46"/>
      <c r="C56" s="47"/>
      <c r="D56" s="46"/>
      <c r="E56" s="47"/>
      <c r="F56" s="46"/>
      <c r="G56" s="47"/>
      <c r="H56" s="46"/>
    </row>
    <row r="57" spans="1:8" ht="16" x14ac:dyDescent="0.2">
      <c r="A57" s="38" t="s">
        <v>5722</v>
      </c>
      <c r="B57" s="48"/>
      <c r="C57" s="49"/>
      <c r="D57" s="48"/>
      <c r="E57" s="49"/>
      <c r="F57" s="48">
        <v>1</v>
      </c>
      <c r="G57" s="49"/>
      <c r="H57" s="48">
        <v>1</v>
      </c>
    </row>
    <row r="58" spans="1:8" ht="16" x14ac:dyDescent="0.2">
      <c r="A58" s="43" t="s">
        <v>5836</v>
      </c>
      <c r="B58" s="50"/>
      <c r="C58" s="51"/>
      <c r="D58" s="50"/>
      <c r="E58" s="51"/>
      <c r="F58" s="50">
        <v>1</v>
      </c>
      <c r="G58" s="51"/>
      <c r="H58" s="50">
        <v>1</v>
      </c>
    </row>
    <row r="59" spans="1:8" ht="16" x14ac:dyDescent="0.2">
      <c r="A59" s="42" t="s">
        <v>5817</v>
      </c>
      <c r="B59" s="46"/>
      <c r="C59" s="47"/>
      <c r="D59" s="46"/>
      <c r="E59" s="47"/>
      <c r="F59" s="46"/>
      <c r="G59" s="47"/>
      <c r="H59" s="46"/>
    </row>
    <row r="60" spans="1:8" ht="16" x14ac:dyDescent="0.2">
      <c r="A60" s="38" t="s">
        <v>5763</v>
      </c>
      <c r="B60" s="48"/>
      <c r="C60" s="49"/>
      <c r="D60" s="48">
        <v>1</v>
      </c>
      <c r="E60" s="49"/>
      <c r="F60" s="48"/>
      <c r="G60" s="49"/>
      <c r="H60" s="48">
        <v>1</v>
      </c>
    </row>
    <row r="61" spans="1:8" ht="16" x14ac:dyDescent="0.2">
      <c r="A61" s="38" t="s">
        <v>5764</v>
      </c>
      <c r="B61" s="48"/>
      <c r="C61" s="49"/>
      <c r="D61" s="48"/>
      <c r="E61" s="49"/>
      <c r="F61" s="48"/>
      <c r="G61" s="49">
        <v>1</v>
      </c>
      <c r="H61" s="48">
        <v>1</v>
      </c>
    </row>
    <row r="62" spans="1:8" ht="16" x14ac:dyDescent="0.2">
      <c r="A62" s="38" t="s">
        <v>281</v>
      </c>
      <c r="B62" s="48"/>
      <c r="C62" s="49"/>
      <c r="D62" s="48"/>
      <c r="E62" s="49"/>
      <c r="F62" s="48"/>
      <c r="G62" s="49">
        <v>1</v>
      </c>
      <c r="H62" s="48">
        <v>1</v>
      </c>
    </row>
    <row r="63" spans="1:8" ht="16" x14ac:dyDescent="0.2">
      <c r="A63" s="38" t="s">
        <v>289</v>
      </c>
      <c r="B63" s="48"/>
      <c r="C63" s="49">
        <v>1</v>
      </c>
      <c r="D63" s="48"/>
      <c r="E63" s="49"/>
      <c r="F63" s="48"/>
      <c r="G63" s="49"/>
      <c r="H63" s="48">
        <v>1</v>
      </c>
    </row>
    <row r="64" spans="1:8" ht="16" x14ac:dyDescent="0.2">
      <c r="A64" s="38" t="s">
        <v>5771</v>
      </c>
      <c r="B64" s="48">
        <v>1</v>
      </c>
      <c r="C64" s="49"/>
      <c r="D64" s="48"/>
      <c r="E64" s="49"/>
      <c r="F64" s="48"/>
      <c r="G64" s="49"/>
      <c r="H64" s="48">
        <v>1</v>
      </c>
    </row>
    <row r="65" spans="1:8" ht="16" x14ac:dyDescent="0.2">
      <c r="A65" s="38" t="s">
        <v>79</v>
      </c>
      <c r="B65" s="48"/>
      <c r="C65" s="49"/>
      <c r="D65" s="48"/>
      <c r="E65" s="49"/>
      <c r="F65" s="48"/>
      <c r="G65" s="49">
        <v>1</v>
      </c>
      <c r="H65" s="48">
        <v>1</v>
      </c>
    </row>
    <row r="66" spans="1:8" ht="16" x14ac:dyDescent="0.2">
      <c r="A66" s="38" t="s">
        <v>301</v>
      </c>
      <c r="B66" s="48"/>
      <c r="C66" s="49"/>
      <c r="D66" s="48"/>
      <c r="E66" s="49"/>
      <c r="F66" s="48"/>
      <c r="G66" s="49">
        <v>1</v>
      </c>
      <c r="H66" s="48">
        <v>1</v>
      </c>
    </row>
    <row r="67" spans="1:8" ht="16" x14ac:dyDescent="0.2">
      <c r="A67" s="38" t="s">
        <v>310</v>
      </c>
      <c r="B67" s="48"/>
      <c r="C67" s="49"/>
      <c r="D67" s="48"/>
      <c r="E67" s="49"/>
      <c r="F67" s="48"/>
      <c r="G67" s="49">
        <v>1</v>
      </c>
      <c r="H67" s="48">
        <v>1</v>
      </c>
    </row>
    <row r="68" spans="1:8" ht="16" x14ac:dyDescent="0.2">
      <c r="A68" s="38" t="s">
        <v>4180</v>
      </c>
      <c r="B68" s="48">
        <v>1</v>
      </c>
      <c r="C68" s="49"/>
      <c r="D68" s="48"/>
      <c r="E68" s="49"/>
      <c r="F68" s="48"/>
      <c r="G68" s="49"/>
      <c r="H68" s="48">
        <v>1</v>
      </c>
    </row>
    <row r="69" spans="1:8" ht="16" x14ac:dyDescent="0.2">
      <c r="A69" s="38" t="s">
        <v>4275</v>
      </c>
      <c r="B69" s="48"/>
      <c r="C69" s="49"/>
      <c r="D69" s="48"/>
      <c r="E69" s="49"/>
      <c r="F69" s="48"/>
      <c r="G69" s="49">
        <v>1</v>
      </c>
      <c r="H69" s="48">
        <v>1</v>
      </c>
    </row>
    <row r="70" spans="1:8" ht="16" x14ac:dyDescent="0.2">
      <c r="A70" s="38" t="s">
        <v>590</v>
      </c>
      <c r="B70" s="48"/>
      <c r="C70" s="49"/>
      <c r="D70" s="48">
        <v>1</v>
      </c>
      <c r="E70" s="49"/>
      <c r="F70" s="48"/>
      <c r="G70" s="49"/>
      <c r="H70" s="48">
        <v>1</v>
      </c>
    </row>
    <row r="71" spans="1:8" ht="16" x14ac:dyDescent="0.2">
      <c r="A71" s="38" t="s">
        <v>327</v>
      </c>
      <c r="B71" s="48"/>
      <c r="C71" s="49">
        <v>1</v>
      </c>
      <c r="D71" s="48"/>
      <c r="E71" s="49"/>
      <c r="F71" s="48"/>
      <c r="G71" s="49"/>
      <c r="H71" s="48">
        <v>1</v>
      </c>
    </row>
    <row r="72" spans="1:8" ht="16" x14ac:dyDescent="0.2">
      <c r="A72" s="38" t="s">
        <v>91</v>
      </c>
      <c r="B72" s="48"/>
      <c r="C72" s="49"/>
      <c r="D72" s="48"/>
      <c r="E72" s="49"/>
      <c r="F72" s="48">
        <v>1</v>
      </c>
      <c r="G72" s="49"/>
      <c r="H72" s="48">
        <v>1</v>
      </c>
    </row>
    <row r="73" spans="1:8" ht="16" x14ac:dyDescent="0.2">
      <c r="A73" s="38" t="s">
        <v>356</v>
      </c>
      <c r="B73" s="48"/>
      <c r="C73" s="49">
        <v>1</v>
      </c>
      <c r="D73" s="48"/>
      <c r="E73" s="49"/>
      <c r="F73" s="48"/>
      <c r="G73" s="49"/>
      <c r="H73" s="48">
        <v>1</v>
      </c>
    </row>
    <row r="74" spans="1:8" ht="16" x14ac:dyDescent="0.2">
      <c r="A74" s="38" t="s">
        <v>5781</v>
      </c>
      <c r="B74" s="48"/>
      <c r="C74" s="49"/>
      <c r="D74" s="48"/>
      <c r="E74" s="49"/>
      <c r="F74" s="48"/>
      <c r="G74" s="49">
        <v>1</v>
      </c>
      <c r="H74" s="48">
        <v>1</v>
      </c>
    </row>
    <row r="75" spans="1:8" ht="16" x14ac:dyDescent="0.2">
      <c r="A75" s="38" t="s">
        <v>764</v>
      </c>
      <c r="B75" s="48">
        <v>1</v>
      </c>
      <c r="C75" s="49"/>
      <c r="D75" s="48"/>
      <c r="E75" s="49"/>
      <c r="F75" s="48"/>
      <c r="G75" s="49"/>
      <c r="H75" s="48">
        <v>1</v>
      </c>
    </row>
    <row r="76" spans="1:8" ht="16" x14ac:dyDescent="0.2">
      <c r="A76" s="38" t="s">
        <v>4201</v>
      </c>
      <c r="B76" s="48">
        <v>1</v>
      </c>
      <c r="C76" s="49"/>
      <c r="D76" s="48"/>
      <c r="E76" s="49"/>
      <c r="F76" s="48"/>
      <c r="G76" s="49"/>
      <c r="H76" s="48">
        <v>1</v>
      </c>
    </row>
    <row r="77" spans="1:8" ht="16" x14ac:dyDescent="0.2">
      <c r="A77" s="38" t="s">
        <v>1541</v>
      </c>
      <c r="B77" s="48">
        <v>1</v>
      </c>
      <c r="C77" s="49"/>
      <c r="D77" s="48"/>
      <c r="E77" s="49"/>
      <c r="F77" s="48"/>
      <c r="G77" s="49"/>
      <c r="H77" s="48">
        <v>1</v>
      </c>
    </row>
    <row r="78" spans="1:8" ht="16" x14ac:dyDescent="0.2">
      <c r="A78" s="38" t="s">
        <v>5785</v>
      </c>
      <c r="B78" s="48"/>
      <c r="C78" s="49"/>
      <c r="D78" s="48">
        <v>1</v>
      </c>
      <c r="E78" s="49"/>
      <c r="F78" s="48"/>
      <c r="G78" s="49"/>
      <c r="H78" s="48">
        <v>1</v>
      </c>
    </row>
    <row r="79" spans="1:8" ht="16" x14ac:dyDescent="0.2">
      <c r="A79" s="38" t="s">
        <v>5786</v>
      </c>
      <c r="B79" s="48"/>
      <c r="C79" s="49"/>
      <c r="D79" s="48"/>
      <c r="E79" s="49"/>
      <c r="F79" s="48"/>
      <c r="G79" s="49">
        <v>1</v>
      </c>
      <c r="H79" s="48">
        <v>1</v>
      </c>
    </row>
    <row r="80" spans="1:8" ht="16" x14ac:dyDescent="0.2">
      <c r="A80" s="38" t="s">
        <v>362</v>
      </c>
      <c r="B80" s="48"/>
      <c r="C80" s="49"/>
      <c r="D80" s="48"/>
      <c r="E80" s="49"/>
      <c r="F80" s="48"/>
      <c r="G80" s="49">
        <v>1</v>
      </c>
      <c r="H80" s="48">
        <v>1</v>
      </c>
    </row>
    <row r="81" spans="1:8" ht="16" x14ac:dyDescent="0.2">
      <c r="A81" s="38" t="s">
        <v>2860</v>
      </c>
      <c r="B81" s="48"/>
      <c r="C81" s="49"/>
      <c r="D81" s="48"/>
      <c r="E81" s="49"/>
      <c r="F81" s="48"/>
      <c r="G81" s="49">
        <v>1</v>
      </c>
      <c r="H81" s="48">
        <v>1</v>
      </c>
    </row>
    <row r="82" spans="1:8" ht="16" x14ac:dyDescent="0.2">
      <c r="A82" s="38" t="s">
        <v>371</v>
      </c>
      <c r="B82" s="48"/>
      <c r="C82" s="49"/>
      <c r="D82" s="48"/>
      <c r="E82" s="49"/>
      <c r="F82" s="48">
        <v>1</v>
      </c>
      <c r="G82" s="49"/>
      <c r="H82" s="48">
        <v>1</v>
      </c>
    </row>
    <row r="83" spans="1:8" ht="16" x14ac:dyDescent="0.2">
      <c r="A83" s="38" t="s">
        <v>377</v>
      </c>
      <c r="B83" s="48"/>
      <c r="C83" s="49">
        <v>1</v>
      </c>
      <c r="D83" s="48"/>
      <c r="E83" s="49"/>
      <c r="F83" s="48"/>
      <c r="G83" s="49"/>
      <c r="H83" s="48">
        <v>1</v>
      </c>
    </row>
    <row r="84" spans="1:8" ht="16" x14ac:dyDescent="0.2">
      <c r="A84" s="38" t="s">
        <v>102</v>
      </c>
      <c r="B84" s="48">
        <v>1</v>
      </c>
      <c r="C84" s="49"/>
      <c r="D84" s="48"/>
      <c r="E84" s="49"/>
      <c r="F84" s="48"/>
      <c r="G84" s="49"/>
      <c r="H84" s="48">
        <v>1</v>
      </c>
    </row>
    <row r="85" spans="1:8" ht="16" x14ac:dyDescent="0.2">
      <c r="A85" s="38" t="s">
        <v>384</v>
      </c>
      <c r="B85" s="48"/>
      <c r="C85" s="49">
        <v>1</v>
      </c>
      <c r="D85" s="48"/>
      <c r="E85" s="49"/>
      <c r="F85" s="48"/>
      <c r="G85" s="49"/>
      <c r="H85" s="48">
        <v>1</v>
      </c>
    </row>
    <row r="86" spans="1:8" ht="16" x14ac:dyDescent="0.2">
      <c r="A86" s="38" t="s">
        <v>112</v>
      </c>
      <c r="B86" s="48"/>
      <c r="C86" s="49">
        <v>1</v>
      </c>
      <c r="D86" s="48"/>
      <c r="E86" s="49"/>
      <c r="F86" s="48"/>
      <c r="G86" s="49"/>
      <c r="H86" s="48">
        <v>1</v>
      </c>
    </row>
    <row r="87" spans="1:8" ht="16" x14ac:dyDescent="0.2">
      <c r="A87" s="38" t="s">
        <v>124</v>
      </c>
      <c r="B87" s="48"/>
      <c r="C87" s="49">
        <v>1</v>
      </c>
      <c r="D87" s="48"/>
      <c r="E87" s="49"/>
      <c r="F87" s="48"/>
      <c r="G87" s="49"/>
      <c r="H87" s="48">
        <v>1</v>
      </c>
    </row>
    <row r="88" spans="1:8" ht="16" x14ac:dyDescent="0.2">
      <c r="A88" s="38" t="s">
        <v>1937</v>
      </c>
      <c r="B88" s="48"/>
      <c r="C88" s="49">
        <v>1</v>
      </c>
      <c r="D88" s="48"/>
      <c r="E88" s="49"/>
      <c r="F88" s="48"/>
      <c r="G88" s="49"/>
      <c r="H88" s="48">
        <v>1</v>
      </c>
    </row>
    <row r="89" spans="1:8" ht="16" x14ac:dyDescent="0.2">
      <c r="A89" s="38" t="s">
        <v>406</v>
      </c>
      <c r="B89" s="48"/>
      <c r="C89" s="49">
        <v>1</v>
      </c>
      <c r="D89" s="48"/>
      <c r="E89" s="49"/>
      <c r="F89" s="48"/>
      <c r="G89" s="49"/>
      <c r="H89" s="48">
        <v>1</v>
      </c>
    </row>
    <row r="90" spans="1:8" ht="16" x14ac:dyDescent="0.2">
      <c r="A90" s="38" t="s">
        <v>411</v>
      </c>
      <c r="B90" s="48"/>
      <c r="C90" s="49">
        <v>1</v>
      </c>
      <c r="D90" s="48"/>
      <c r="E90" s="49"/>
      <c r="F90" s="48"/>
      <c r="G90" s="49"/>
      <c r="H90" s="48">
        <v>1</v>
      </c>
    </row>
    <row r="91" spans="1:8" ht="16" x14ac:dyDescent="0.2">
      <c r="A91" s="38" t="s">
        <v>3413</v>
      </c>
      <c r="B91" s="48">
        <v>1</v>
      </c>
      <c r="C91" s="49"/>
      <c r="D91" s="48"/>
      <c r="E91" s="49"/>
      <c r="F91" s="48"/>
      <c r="G91" s="49"/>
      <c r="H91" s="48">
        <v>1</v>
      </c>
    </row>
    <row r="92" spans="1:8" ht="16" x14ac:dyDescent="0.2">
      <c r="A92" s="38" t="s">
        <v>5792</v>
      </c>
      <c r="B92" s="48"/>
      <c r="C92" s="49"/>
      <c r="D92" s="48">
        <v>1</v>
      </c>
      <c r="E92" s="49"/>
      <c r="F92" s="48"/>
      <c r="G92" s="49"/>
      <c r="H92" s="48">
        <v>1</v>
      </c>
    </row>
    <row r="93" spans="1:8" ht="16" x14ac:dyDescent="0.2">
      <c r="A93" s="38" t="s">
        <v>424</v>
      </c>
      <c r="B93" s="48"/>
      <c r="C93" s="49"/>
      <c r="D93" s="48"/>
      <c r="E93" s="49"/>
      <c r="F93" s="48">
        <v>1</v>
      </c>
      <c r="G93" s="49"/>
      <c r="H93" s="48">
        <v>1</v>
      </c>
    </row>
    <row r="94" spans="1:8" ht="16" x14ac:dyDescent="0.2">
      <c r="A94" s="38" t="s">
        <v>430</v>
      </c>
      <c r="B94" s="48"/>
      <c r="C94" s="49"/>
      <c r="D94" s="48"/>
      <c r="E94" s="49"/>
      <c r="F94" s="48">
        <v>1</v>
      </c>
      <c r="G94" s="49"/>
      <c r="H94" s="48">
        <v>1</v>
      </c>
    </row>
    <row r="95" spans="1:8" ht="16" x14ac:dyDescent="0.2">
      <c r="A95" s="38" t="s">
        <v>3251</v>
      </c>
      <c r="B95" s="48"/>
      <c r="C95" s="49"/>
      <c r="D95" s="48"/>
      <c r="E95" s="49"/>
      <c r="F95" s="48">
        <v>1</v>
      </c>
      <c r="G95" s="49"/>
      <c r="H95" s="48">
        <v>1</v>
      </c>
    </row>
    <row r="96" spans="1:8" ht="16" x14ac:dyDescent="0.2">
      <c r="A96" s="38" t="s">
        <v>1558</v>
      </c>
      <c r="B96" s="48">
        <v>1</v>
      </c>
      <c r="C96" s="49"/>
      <c r="D96" s="48"/>
      <c r="E96" s="49"/>
      <c r="F96" s="48"/>
      <c r="G96" s="49"/>
      <c r="H96" s="48">
        <v>1</v>
      </c>
    </row>
    <row r="97" spans="1:8" ht="16" x14ac:dyDescent="0.2">
      <c r="A97" s="38" t="s">
        <v>264</v>
      </c>
      <c r="B97" s="48"/>
      <c r="C97" s="49"/>
      <c r="D97" s="48"/>
      <c r="E97" s="49">
        <v>1</v>
      </c>
      <c r="F97" s="48"/>
      <c r="G97" s="49"/>
      <c r="H97" s="48">
        <v>1</v>
      </c>
    </row>
    <row r="98" spans="1:8" ht="16" x14ac:dyDescent="0.2">
      <c r="A98" s="38" t="s">
        <v>5794</v>
      </c>
      <c r="B98" s="48"/>
      <c r="C98" s="49"/>
      <c r="D98" s="48">
        <v>1</v>
      </c>
      <c r="E98" s="49"/>
      <c r="F98" s="48"/>
      <c r="G98" s="49"/>
      <c r="H98" s="48">
        <v>1</v>
      </c>
    </row>
    <row r="99" spans="1:8" ht="16" x14ac:dyDescent="0.2">
      <c r="A99" s="38" t="s">
        <v>436</v>
      </c>
      <c r="B99" s="48"/>
      <c r="C99" s="49"/>
      <c r="D99" s="48"/>
      <c r="E99" s="49"/>
      <c r="F99" s="48"/>
      <c r="G99" s="49">
        <v>1</v>
      </c>
      <c r="H99" s="48">
        <v>1</v>
      </c>
    </row>
    <row r="100" spans="1:8" ht="16" x14ac:dyDescent="0.2">
      <c r="A100" s="38" t="s">
        <v>447</v>
      </c>
      <c r="B100" s="48"/>
      <c r="C100" s="49"/>
      <c r="D100" s="48"/>
      <c r="E100" s="49"/>
      <c r="F100" s="48">
        <v>1</v>
      </c>
      <c r="G100" s="49"/>
      <c r="H100" s="48">
        <v>1</v>
      </c>
    </row>
    <row r="101" spans="1:8" ht="16" x14ac:dyDescent="0.2">
      <c r="A101" s="38" t="s">
        <v>5798</v>
      </c>
      <c r="B101" s="48"/>
      <c r="C101" s="49"/>
      <c r="D101" s="48">
        <v>1</v>
      </c>
      <c r="E101" s="49"/>
      <c r="F101" s="48"/>
      <c r="G101" s="49"/>
      <c r="H101" s="48">
        <v>1</v>
      </c>
    </row>
    <row r="102" spans="1:8" ht="16" x14ac:dyDescent="0.2">
      <c r="A102" s="38" t="s">
        <v>5750</v>
      </c>
      <c r="B102" s="48"/>
      <c r="C102" s="49">
        <v>1</v>
      </c>
      <c r="D102" s="48"/>
      <c r="E102" s="49"/>
      <c r="F102" s="48"/>
      <c r="G102" s="49"/>
      <c r="H102" s="48">
        <v>1</v>
      </c>
    </row>
    <row r="103" spans="1:8" ht="16" x14ac:dyDescent="0.2">
      <c r="A103" s="38" t="s">
        <v>2865</v>
      </c>
      <c r="B103" s="48">
        <v>1</v>
      </c>
      <c r="C103" s="49"/>
      <c r="D103" s="48"/>
      <c r="E103" s="49"/>
      <c r="F103" s="48"/>
      <c r="G103" s="49"/>
      <c r="H103" s="48">
        <v>1</v>
      </c>
    </row>
    <row r="104" spans="1:8" ht="16" x14ac:dyDescent="0.2">
      <c r="A104" s="38" t="s">
        <v>2879</v>
      </c>
      <c r="B104" s="48">
        <v>1</v>
      </c>
      <c r="C104" s="49"/>
      <c r="D104" s="48"/>
      <c r="E104" s="49"/>
      <c r="F104" s="48"/>
      <c r="G104" s="49"/>
      <c r="H104" s="48">
        <v>1</v>
      </c>
    </row>
    <row r="105" spans="1:8" ht="16" x14ac:dyDescent="0.2">
      <c r="A105" s="38" t="s">
        <v>5801</v>
      </c>
      <c r="B105" s="48"/>
      <c r="C105" s="49"/>
      <c r="D105" s="48"/>
      <c r="E105" s="49"/>
      <c r="F105" s="48">
        <v>1</v>
      </c>
      <c r="G105" s="49"/>
      <c r="H105" s="48">
        <v>1</v>
      </c>
    </row>
    <row r="106" spans="1:8" ht="16" x14ac:dyDescent="0.2">
      <c r="A106" s="38" t="s">
        <v>5802</v>
      </c>
      <c r="B106" s="48"/>
      <c r="C106" s="49"/>
      <c r="D106" s="48"/>
      <c r="E106" s="49"/>
      <c r="F106" s="48">
        <v>1</v>
      </c>
      <c r="G106" s="49"/>
      <c r="H106" s="48">
        <v>1</v>
      </c>
    </row>
    <row r="107" spans="1:8" ht="16" x14ac:dyDescent="0.2">
      <c r="A107" s="38" t="s">
        <v>152</v>
      </c>
      <c r="B107" s="48"/>
      <c r="C107" s="49"/>
      <c r="D107" s="48"/>
      <c r="E107" s="49"/>
      <c r="F107" s="48">
        <v>1</v>
      </c>
      <c r="G107" s="49"/>
      <c r="H107" s="48">
        <v>1</v>
      </c>
    </row>
    <row r="108" spans="1:8" ht="16" x14ac:dyDescent="0.2">
      <c r="A108" s="38" t="s">
        <v>5804</v>
      </c>
      <c r="B108" s="48"/>
      <c r="C108" s="49"/>
      <c r="D108" s="48">
        <v>1</v>
      </c>
      <c r="E108" s="49"/>
      <c r="F108" s="48"/>
      <c r="G108" s="49"/>
      <c r="H108" s="48">
        <v>1</v>
      </c>
    </row>
    <row r="109" spans="1:8" ht="16" x14ac:dyDescent="0.2">
      <c r="A109" s="38" t="s">
        <v>5806</v>
      </c>
      <c r="B109" s="48">
        <v>1</v>
      </c>
      <c r="C109" s="49"/>
      <c r="D109" s="48"/>
      <c r="E109" s="49"/>
      <c r="F109" s="48"/>
      <c r="G109" s="49"/>
      <c r="H109" s="48">
        <v>1</v>
      </c>
    </row>
    <row r="110" spans="1:8" ht="16" x14ac:dyDescent="0.2">
      <c r="A110" s="38" t="s">
        <v>5808</v>
      </c>
      <c r="B110" s="48"/>
      <c r="C110" s="49"/>
      <c r="D110" s="48"/>
      <c r="E110" s="49"/>
      <c r="F110" s="48"/>
      <c r="G110" s="49">
        <v>1</v>
      </c>
      <c r="H110" s="48">
        <v>1</v>
      </c>
    </row>
    <row r="111" spans="1:8" ht="16" x14ac:dyDescent="0.2">
      <c r="A111" s="38" t="s">
        <v>5809</v>
      </c>
      <c r="B111" s="48"/>
      <c r="C111" s="49"/>
      <c r="D111" s="48"/>
      <c r="E111" s="49"/>
      <c r="F111" s="48"/>
      <c r="G111" s="49">
        <v>1</v>
      </c>
      <c r="H111" s="48">
        <v>1</v>
      </c>
    </row>
    <row r="112" spans="1:8" ht="16" x14ac:dyDescent="0.2">
      <c r="A112" s="43" t="s">
        <v>5837</v>
      </c>
      <c r="B112" s="50">
        <v>11</v>
      </c>
      <c r="C112" s="51">
        <v>11</v>
      </c>
      <c r="D112" s="50">
        <v>7</v>
      </c>
      <c r="E112" s="51">
        <v>1</v>
      </c>
      <c r="F112" s="50">
        <v>9</v>
      </c>
      <c r="G112" s="51">
        <v>13</v>
      </c>
      <c r="H112" s="50">
        <v>52</v>
      </c>
    </row>
    <row r="113" spans="1:8" ht="16" x14ac:dyDescent="0.2">
      <c r="A113" s="42" t="s">
        <v>475</v>
      </c>
      <c r="B113" s="46"/>
      <c r="C113" s="47"/>
      <c r="D113" s="46"/>
      <c r="E113" s="47"/>
      <c r="F113" s="46"/>
      <c r="G113" s="47"/>
      <c r="H113" s="46"/>
    </row>
    <row r="114" spans="1:8" ht="16" x14ac:dyDescent="0.2">
      <c r="A114" s="38" t="s">
        <v>5762</v>
      </c>
      <c r="B114" s="48"/>
      <c r="C114" s="49"/>
      <c r="D114" s="48"/>
      <c r="E114" s="49"/>
      <c r="F114" s="48">
        <v>2</v>
      </c>
      <c r="G114" s="49"/>
      <c r="H114" s="48">
        <v>2</v>
      </c>
    </row>
    <row r="115" spans="1:8" ht="16" x14ac:dyDescent="0.2">
      <c r="A115" s="38" t="s">
        <v>5766</v>
      </c>
      <c r="B115" s="48"/>
      <c r="C115" s="49">
        <v>1</v>
      </c>
      <c r="D115" s="48"/>
      <c r="E115" s="49"/>
      <c r="F115" s="48"/>
      <c r="G115" s="49"/>
      <c r="H115" s="48">
        <v>1</v>
      </c>
    </row>
    <row r="116" spans="1:8" ht="16" x14ac:dyDescent="0.2">
      <c r="A116" s="38" t="s">
        <v>289</v>
      </c>
      <c r="B116" s="48"/>
      <c r="C116" s="49">
        <v>1</v>
      </c>
      <c r="D116" s="48"/>
      <c r="E116" s="49"/>
      <c r="F116" s="48"/>
      <c r="G116" s="49"/>
      <c r="H116" s="48">
        <v>1</v>
      </c>
    </row>
    <row r="117" spans="1:8" ht="16" x14ac:dyDescent="0.2">
      <c r="A117" s="38" t="s">
        <v>5787</v>
      </c>
      <c r="B117" s="48"/>
      <c r="C117" s="49"/>
      <c r="D117" s="48"/>
      <c r="E117" s="49"/>
      <c r="F117" s="48">
        <v>1</v>
      </c>
      <c r="G117" s="49"/>
      <c r="H117" s="48">
        <v>1</v>
      </c>
    </row>
    <row r="118" spans="1:8" ht="16" x14ac:dyDescent="0.2">
      <c r="A118" s="38" t="s">
        <v>384</v>
      </c>
      <c r="B118" s="48"/>
      <c r="C118" s="49">
        <v>1</v>
      </c>
      <c r="D118" s="48"/>
      <c r="E118" s="49"/>
      <c r="F118" s="48"/>
      <c r="G118" s="49"/>
      <c r="H118" s="48">
        <v>1</v>
      </c>
    </row>
    <row r="119" spans="1:8" ht="16" x14ac:dyDescent="0.2">
      <c r="A119" s="38" t="s">
        <v>506</v>
      </c>
      <c r="B119" s="48"/>
      <c r="C119" s="49">
        <v>1</v>
      </c>
      <c r="D119" s="48"/>
      <c r="E119" s="49"/>
      <c r="F119" s="48"/>
      <c r="G119" s="49"/>
      <c r="H119" s="48">
        <v>1</v>
      </c>
    </row>
    <row r="120" spans="1:8" ht="16" x14ac:dyDescent="0.2">
      <c r="A120" s="38" t="s">
        <v>124</v>
      </c>
      <c r="B120" s="48"/>
      <c r="C120" s="49">
        <v>1</v>
      </c>
      <c r="D120" s="48"/>
      <c r="E120" s="49"/>
      <c r="F120" s="48"/>
      <c r="G120" s="49"/>
      <c r="H120" s="48">
        <v>1</v>
      </c>
    </row>
    <row r="121" spans="1:8" ht="16" x14ac:dyDescent="0.2">
      <c r="A121" s="38" t="s">
        <v>264</v>
      </c>
      <c r="B121" s="48"/>
      <c r="C121" s="49"/>
      <c r="D121" s="48"/>
      <c r="E121" s="49">
        <v>2</v>
      </c>
      <c r="F121" s="48"/>
      <c r="G121" s="49"/>
      <c r="H121" s="48">
        <v>2</v>
      </c>
    </row>
    <row r="122" spans="1:8" ht="16" x14ac:dyDescent="0.2">
      <c r="A122" s="38" t="s">
        <v>447</v>
      </c>
      <c r="B122" s="48"/>
      <c r="C122" s="49"/>
      <c r="D122" s="48"/>
      <c r="E122" s="49"/>
      <c r="F122" s="48">
        <v>1</v>
      </c>
      <c r="G122" s="49"/>
      <c r="H122" s="48">
        <v>1</v>
      </c>
    </row>
    <row r="123" spans="1:8" ht="16" x14ac:dyDescent="0.2">
      <c r="A123" s="38" t="s">
        <v>143</v>
      </c>
      <c r="B123" s="48"/>
      <c r="C123" s="49">
        <v>1</v>
      </c>
      <c r="D123" s="48"/>
      <c r="E123" s="49"/>
      <c r="F123" s="48"/>
      <c r="G123" s="49"/>
      <c r="H123" s="48">
        <v>1</v>
      </c>
    </row>
    <row r="124" spans="1:8" ht="16" x14ac:dyDescent="0.2">
      <c r="A124" s="38" t="s">
        <v>2865</v>
      </c>
      <c r="B124" s="48">
        <v>1</v>
      </c>
      <c r="C124" s="49"/>
      <c r="D124" s="48"/>
      <c r="E124" s="49"/>
      <c r="F124" s="48"/>
      <c r="G124" s="49"/>
      <c r="H124" s="48">
        <v>1</v>
      </c>
    </row>
    <row r="125" spans="1:8" ht="16" x14ac:dyDescent="0.2">
      <c r="A125" s="38" t="s">
        <v>3929</v>
      </c>
      <c r="B125" s="48"/>
      <c r="C125" s="49"/>
      <c r="D125" s="48"/>
      <c r="E125" s="49"/>
      <c r="F125" s="48">
        <v>1</v>
      </c>
      <c r="G125" s="49"/>
      <c r="H125" s="48">
        <v>1</v>
      </c>
    </row>
    <row r="126" spans="1:8" ht="16" x14ac:dyDescent="0.2">
      <c r="A126" s="38" t="s">
        <v>563</v>
      </c>
      <c r="B126" s="48"/>
      <c r="C126" s="49"/>
      <c r="D126" s="48"/>
      <c r="E126" s="49"/>
      <c r="F126" s="48">
        <v>1</v>
      </c>
      <c r="G126" s="49"/>
      <c r="H126" s="48">
        <v>1</v>
      </c>
    </row>
    <row r="127" spans="1:8" ht="16" x14ac:dyDescent="0.2">
      <c r="A127" s="43" t="s">
        <v>5838</v>
      </c>
      <c r="B127" s="50">
        <v>1</v>
      </c>
      <c r="C127" s="51">
        <v>6</v>
      </c>
      <c r="D127" s="50"/>
      <c r="E127" s="51">
        <v>2</v>
      </c>
      <c r="F127" s="50">
        <v>6</v>
      </c>
      <c r="G127" s="51"/>
      <c r="H127" s="50">
        <v>15</v>
      </c>
    </row>
    <row r="128" spans="1:8" ht="16" x14ac:dyDescent="0.2">
      <c r="A128" s="42" t="s">
        <v>572</v>
      </c>
      <c r="B128" s="46"/>
      <c r="C128" s="47"/>
      <c r="D128" s="46"/>
      <c r="E128" s="47"/>
      <c r="F128" s="46"/>
      <c r="G128" s="47"/>
      <c r="H128" s="46"/>
    </row>
    <row r="129" spans="1:8" ht="16" x14ac:dyDescent="0.2">
      <c r="A129" s="38" t="s">
        <v>5762</v>
      </c>
      <c r="B129" s="48"/>
      <c r="C129" s="49"/>
      <c r="D129" s="48"/>
      <c r="E129" s="49"/>
      <c r="F129" s="48">
        <v>2</v>
      </c>
      <c r="G129" s="49"/>
      <c r="H129" s="48">
        <v>2</v>
      </c>
    </row>
    <row r="130" spans="1:8" ht="16" x14ac:dyDescent="0.2">
      <c r="A130" s="38" t="s">
        <v>4180</v>
      </c>
      <c r="B130" s="48">
        <v>1</v>
      </c>
      <c r="C130" s="49"/>
      <c r="D130" s="48"/>
      <c r="E130" s="49"/>
      <c r="F130" s="48"/>
      <c r="G130" s="49"/>
      <c r="H130" s="48">
        <v>1</v>
      </c>
    </row>
    <row r="131" spans="1:8" ht="16" x14ac:dyDescent="0.2">
      <c r="A131" s="38" t="s">
        <v>314</v>
      </c>
      <c r="B131" s="48"/>
      <c r="C131" s="49"/>
      <c r="D131" s="48"/>
      <c r="E131" s="49"/>
      <c r="F131" s="48"/>
      <c r="G131" s="49">
        <v>1</v>
      </c>
      <c r="H131" s="48">
        <v>1</v>
      </c>
    </row>
    <row r="132" spans="1:8" ht="16" x14ac:dyDescent="0.2">
      <c r="A132" s="38" t="s">
        <v>384</v>
      </c>
      <c r="B132" s="48"/>
      <c r="C132" s="49">
        <v>1</v>
      </c>
      <c r="D132" s="48"/>
      <c r="E132" s="49"/>
      <c r="F132" s="48"/>
      <c r="G132" s="49"/>
      <c r="H132" s="48">
        <v>1</v>
      </c>
    </row>
    <row r="133" spans="1:8" ht="16" x14ac:dyDescent="0.2">
      <c r="A133" s="38" t="s">
        <v>506</v>
      </c>
      <c r="B133" s="48"/>
      <c r="C133" s="49">
        <v>1</v>
      </c>
      <c r="D133" s="48"/>
      <c r="E133" s="49"/>
      <c r="F133" s="48"/>
      <c r="G133" s="49"/>
      <c r="H133" s="48">
        <v>1</v>
      </c>
    </row>
    <row r="134" spans="1:8" ht="16" x14ac:dyDescent="0.2">
      <c r="A134" s="38" t="s">
        <v>5799</v>
      </c>
      <c r="B134" s="48"/>
      <c r="C134" s="49"/>
      <c r="D134" s="48"/>
      <c r="E134" s="49"/>
      <c r="F134" s="48">
        <v>1</v>
      </c>
      <c r="G134" s="49"/>
      <c r="H134" s="48">
        <v>1</v>
      </c>
    </row>
    <row r="135" spans="1:8" ht="16" x14ac:dyDescent="0.2">
      <c r="A135" s="38" t="s">
        <v>3929</v>
      </c>
      <c r="B135" s="48"/>
      <c r="C135" s="49"/>
      <c r="D135" s="48"/>
      <c r="E135" s="49"/>
      <c r="F135" s="48">
        <v>1</v>
      </c>
      <c r="G135" s="49"/>
      <c r="H135" s="48">
        <v>1</v>
      </c>
    </row>
    <row r="136" spans="1:8" ht="16" x14ac:dyDescent="0.2">
      <c r="A136" s="38" t="s">
        <v>563</v>
      </c>
      <c r="B136" s="48"/>
      <c r="C136" s="49"/>
      <c r="D136" s="48"/>
      <c r="E136" s="49"/>
      <c r="F136" s="48">
        <v>1</v>
      </c>
      <c r="G136" s="49"/>
      <c r="H136" s="48">
        <v>1</v>
      </c>
    </row>
    <row r="137" spans="1:8" ht="16" x14ac:dyDescent="0.2">
      <c r="A137" s="38" t="s">
        <v>3741</v>
      </c>
      <c r="B137" s="48"/>
      <c r="C137" s="49"/>
      <c r="D137" s="48"/>
      <c r="E137" s="49">
        <v>1</v>
      </c>
      <c r="F137" s="48"/>
      <c r="G137" s="49"/>
      <c r="H137" s="48">
        <v>1</v>
      </c>
    </row>
    <row r="138" spans="1:8" ht="16" x14ac:dyDescent="0.2">
      <c r="A138" s="43" t="s">
        <v>5839</v>
      </c>
      <c r="B138" s="50">
        <v>1</v>
      </c>
      <c r="C138" s="51">
        <v>2</v>
      </c>
      <c r="D138" s="50"/>
      <c r="E138" s="51">
        <v>1</v>
      </c>
      <c r="F138" s="50">
        <v>5</v>
      </c>
      <c r="G138" s="51">
        <v>1</v>
      </c>
      <c r="H138" s="50">
        <v>10</v>
      </c>
    </row>
    <row r="139" spans="1:8" ht="16" x14ac:dyDescent="0.2">
      <c r="A139" s="42" t="s">
        <v>171</v>
      </c>
      <c r="B139" s="46"/>
      <c r="C139" s="47"/>
      <c r="D139" s="46"/>
      <c r="E139" s="47"/>
      <c r="F139" s="46"/>
      <c r="G139" s="47"/>
      <c r="H139" s="46"/>
    </row>
    <row r="140" spans="1:8" ht="16" x14ac:dyDescent="0.2">
      <c r="A140" s="38" t="s">
        <v>3932</v>
      </c>
      <c r="B140" s="48">
        <v>1</v>
      </c>
      <c r="C140" s="49"/>
      <c r="D140" s="48"/>
      <c r="E140" s="49"/>
      <c r="F140" s="48"/>
      <c r="G140" s="49"/>
      <c r="H140" s="48">
        <v>1</v>
      </c>
    </row>
    <row r="141" spans="1:8" ht="16" x14ac:dyDescent="0.2">
      <c r="A141" s="38" t="s">
        <v>5762</v>
      </c>
      <c r="B141" s="48"/>
      <c r="C141" s="49"/>
      <c r="D141" s="48"/>
      <c r="E141" s="49"/>
      <c r="F141" s="48">
        <v>2</v>
      </c>
      <c r="G141" s="49"/>
      <c r="H141" s="48">
        <v>2</v>
      </c>
    </row>
    <row r="142" spans="1:8" ht="16" x14ac:dyDescent="0.2">
      <c r="A142" s="38" t="s">
        <v>5765</v>
      </c>
      <c r="B142" s="48"/>
      <c r="C142" s="49">
        <v>1</v>
      </c>
      <c r="D142" s="48"/>
      <c r="E142" s="49"/>
      <c r="F142" s="48"/>
      <c r="G142" s="49"/>
      <c r="H142" s="48">
        <v>1</v>
      </c>
    </row>
    <row r="143" spans="1:8" ht="16" x14ac:dyDescent="0.2">
      <c r="A143" s="38" t="s">
        <v>5766</v>
      </c>
      <c r="B143" s="48"/>
      <c r="C143" s="49">
        <v>1</v>
      </c>
      <c r="D143" s="48"/>
      <c r="E143" s="49"/>
      <c r="F143" s="48"/>
      <c r="G143" s="49"/>
      <c r="H143" s="48">
        <v>1</v>
      </c>
    </row>
    <row r="144" spans="1:8" ht="16" x14ac:dyDescent="0.2">
      <c r="A144" s="38" t="s">
        <v>1114</v>
      </c>
      <c r="B144" s="48"/>
      <c r="C144" s="49"/>
      <c r="D144" s="48"/>
      <c r="E144" s="49"/>
      <c r="F144" s="48"/>
      <c r="G144" s="49">
        <v>1</v>
      </c>
      <c r="H144" s="48">
        <v>1</v>
      </c>
    </row>
    <row r="145" spans="1:8" ht="16" x14ac:dyDescent="0.2">
      <c r="A145" s="38" t="s">
        <v>5722</v>
      </c>
      <c r="B145" s="48"/>
      <c r="C145" s="49"/>
      <c r="D145" s="48"/>
      <c r="E145" s="49"/>
      <c r="F145" s="48">
        <v>1</v>
      </c>
      <c r="G145" s="49"/>
      <c r="H145" s="48">
        <v>1</v>
      </c>
    </row>
    <row r="146" spans="1:8" ht="16" x14ac:dyDescent="0.2">
      <c r="A146" s="38" t="s">
        <v>4059</v>
      </c>
      <c r="B146" s="48">
        <v>1</v>
      </c>
      <c r="C146" s="49"/>
      <c r="D146" s="48"/>
      <c r="E146" s="49"/>
      <c r="F146" s="48"/>
      <c r="G146" s="49"/>
      <c r="H146" s="48">
        <v>1</v>
      </c>
    </row>
    <row r="147" spans="1:8" ht="16" x14ac:dyDescent="0.2">
      <c r="A147" s="38" t="s">
        <v>4021</v>
      </c>
      <c r="B147" s="48">
        <v>1</v>
      </c>
      <c r="C147" s="49"/>
      <c r="D147" s="48"/>
      <c r="E147" s="49"/>
      <c r="F147" s="48"/>
      <c r="G147" s="49"/>
      <c r="H147" s="48">
        <v>1</v>
      </c>
    </row>
    <row r="148" spans="1:8" ht="16" x14ac:dyDescent="0.2">
      <c r="A148" s="38" t="s">
        <v>4464</v>
      </c>
      <c r="B148" s="48">
        <v>1</v>
      </c>
      <c r="C148" s="49"/>
      <c r="D148" s="48"/>
      <c r="E148" s="49"/>
      <c r="F148" s="48"/>
      <c r="G148" s="49"/>
      <c r="H148" s="48">
        <v>1</v>
      </c>
    </row>
    <row r="149" spans="1:8" ht="16" x14ac:dyDescent="0.2">
      <c r="A149" s="38" t="s">
        <v>4478</v>
      </c>
      <c r="B149" s="48">
        <v>1</v>
      </c>
      <c r="C149" s="49"/>
      <c r="D149" s="48"/>
      <c r="E149" s="49"/>
      <c r="F149" s="48"/>
      <c r="G149" s="49"/>
      <c r="H149" s="48">
        <v>1</v>
      </c>
    </row>
    <row r="150" spans="1:8" ht="16" x14ac:dyDescent="0.2">
      <c r="A150" s="38" t="s">
        <v>4180</v>
      </c>
      <c r="B150" s="48">
        <v>1</v>
      </c>
      <c r="C150" s="49"/>
      <c r="D150" s="48"/>
      <c r="E150" s="49"/>
      <c r="F150" s="48"/>
      <c r="G150" s="49"/>
      <c r="H150" s="48">
        <v>1</v>
      </c>
    </row>
    <row r="151" spans="1:8" ht="16" x14ac:dyDescent="0.2">
      <c r="A151" s="38" t="s">
        <v>221</v>
      </c>
      <c r="B151" s="48"/>
      <c r="C151" s="49"/>
      <c r="D151" s="48"/>
      <c r="E151" s="49"/>
      <c r="F151" s="48"/>
      <c r="G151" s="49">
        <v>1</v>
      </c>
      <c r="H151" s="48">
        <v>1</v>
      </c>
    </row>
    <row r="152" spans="1:8" ht="16" x14ac:dyDescent="0.2">
      <c r="A152" s="38" t="s">
        <v>91</v>
      </c>
      <c r="B152" s="48">
        <v>1</v>
      </c>
      <c r="C152" s="49"/>
      <c r="D152" s="48"/>
      <c r="E152" s="49"/>
      <c r="F152" s="48"/>
      <c r="G152" s="49"/>
      <c r="H152" s="48">
        <v>1</v>
      </c>
    </row>
    <row r="153" spans="1:8" ht="16" x14ac:dyDescent="0.2">
      <c r="A153" s="38" t="s">
        <v>356</v>
      </c>
      <c r="B153" s="48"/>
      <c r="C153" s="49">
        <v>1</v>
      </c>
      <c r="D153" s="48"/>
      <c r="E153" s="49"/>
      <c r="F153" s="48"/>
      <c r="G153" s="49"/>
      <c r="H153" s="48">
        <v>1</v>
      </c>
    </row>
    <row r="154" spans="1:8" ht="16" x14ac:dyDescent="0.2">
      <c r="A154" s="38" t="s">
        <v>764</v>
      </c>
      <c r="B154" s="48">
        <v>1</v>
      </c>
      <c r="C154" s="49"/>
      <c r="D154" s="48"/>
      <c r="E154" s="49"/>
      <c r="F154" s="48"/>
      <c r="G154" s="49"/>
      <c r="H154" s="48">
        <v>1</v>
      </c>
    </row>
    <row r="155" spans="1:8" ht="16" x14ac:dyDescent="0.2">
      <c r="A155" s="38" t="s">
        <v>1541</v>
      </c>
      <c r="B155" s="48">
        <v>1</v>
      </c>
      <c r="C155" s="49"/>
      <c r="D155" s="48"/>
      <c r="E155" s="49"/>
      <c r="F155" s="48"/>
      <c r="G155" s="49"/>
      <c r="H155" s="48">
        <v>1</v>
      </c>
    </row>
    <row r="156" spans="1:8" ht="16" x14ac:dyDescent="0.2">
      <c r="A156" s="38" t="s">
        <v>4507</v>
      </c>
      <c r="B156" s="48"/>
      <c r="C156" s="49"/>
      <c r="D156" s="48"/>
      <c r="E156" s="49"/>
      <c r="F156" s="48">
        <v>1</v>
      </c>
      <c r="G156" s="49"/>
      <c r="H156" s="48">
        <v>1</v>
      </c>
    </row>
    <row r="157" spans="1:8" ht="16" x14ac:dyDescent="0.2">
      <c r="A157" s="38" t="s">
        <v>5787</v>
      </c>
      <c r="B157" s="48"/>
      <c r="C157" s="49"/>
      <c r="D157" s="48"/>
      <c r="E157" s="49"/>
      <c r="F157" s="48">
        <v>1</v>
      </c>
      <c r="G157" s="49"/>
      <c r="H157" s="48">
        <v>1</v>
      </c>
    </row>
    <row r="158" spans="1:8" ht="16" x14ac:dyDescent="0.2">
      <c r="A158" s="38" t="s">
        <v>506</v>
      </c>
      <c r="B158" s="48"/>
      <c r="C158" s="49">
        <v>1</v>
      </c>
      <c r="D158" s="48"/>
      <c r="E158" s="49"/>
      <c r="F158" s="48"/>
      <c r="G158" s="49"/>
      <c r="H158" s="48">
        <v>1</v>
      </c>
    </row>
    <row r="159" spans="1:8" ht="16" x14ac:dyDescent="0.2">
      <c r="A159" s="38" t="s">
        <v>3413</v>
      </c>
      <c r="B159" s="48">
        <v>1</v>
      </c>
      <c r="C159" s="49"/>
      <c r="D159" s="48"/>
      <c r="E159" s="49"/>
      <c r="F159" s="48"/>
      <c r="G159" s="49"/>
      <c r="H159" s="48">
        <v>1</v>
      </c>
    </row>
    <row r="160" spans="1:8" ht="16" x14ac:dyDescent="0.2">
      <c r="A160" s="38" t="s">
        <v>424</v>
      </c>
      <c r="B160" s="48"/>
      <c r="C160" s="49"/>
      <c r="D160" s="48"/>
      <c r="E160" s="49"/>
      <c r="F160" s="48">
        <v>1</v>
      </c>
      <c r="G160" s="49"/>
      <c r="H160" s="48">
        <v>1</v>
      </c>
    </row>
    <row r="161" spans="1:8" ht="16" x14ac:dyDescent="0.2">
      <c r="A161" s="38" t="s">
        <v>430</v>
      </c>
      <c r="B161" s="48"/>
      <c r="C161" s="49"/>
      <c r="D161" s="48"/>
      <c r="E161" s="49"/>
      <c r="F161" s="48">
        <v>1</v>
      </c>
      <c r="G161" s="49"/>
      <c r="H161" s="48">
        <v>1</v>
      </c>
    </row>
    <row r="162" spans="1:8" ht="16" x14ac:dyDescent="0.2">
      <c r="A162" s="38" t="s">
        <v>3251</v>
      </c>
      <c r="B162" s="48"/>
      <c r="C162" s="49"/>
      <c r="D162" s="48"/>
      <c r="E162" s="49"/>
      <c r="F162" s="48">
        <v>1</v>
      </c>
      <c r="G162" s="49"/>
      <c r="H162" s="48">
        <v>1</v>
      </c>
    </row>
    <row r="163" spans="1:8" ht="16" x14ac:dyDescent="0.2">
      <c r="A163" s="38" t="s">
        <v>1558</v>
      </c>
      <c r="B163" s="48">
        <v>1</v>
      </c>
      <c r="C163" s="49"/>
      <c r="D163" s="48"/>
      <c r="E163" s="49"/>
      <c r="F163" s="48"/>
      <c r="G163" s="49"/>
      <c r="H163" s="48">
        <v>1</v>
      </c>
    </row>
    <row r="164" spans="1:8" ht="16" x14ac:dyDescent="0.2">
      <c r="A164" s="38" t="s">
        <v>5076</v>
      </c>
      <c r="B164" s="48"/>
      <c r="C164" s="49"/>
      <c r="D164" s="48"/>
      <c r="E164" s="49"/>
      <c r="F164" s="48"/>
      <c r="G164" s="49">
        <v>1</v>
      </c>
      <c r="H164" s="48">
        <v>1</v>
      </c>
    </row>
    <row r="165" spans="1:8" ht="16" x14ac:dyDescent="0.2">
      <c r="A165" s="38" t="s">
        <v>264</v>
      </c>
      <c r="B165" s="48"/>
      <c r="C165" s="49"/>
      <c r="D165" s="48"/>
      <c r="E165" s="49">
        <v>1</v>
      </c>
      <c r="F165" s="48"/>
      <c r="G165" s="49"/>
      <c r="H165" s="48">
        <v>1</v>
      </c>
    </row>
    <row r="166" spans="1:8" ht="16" x14ac:dyDescent="0.2">
      <c r="A166" s="38" t="s">
        <v>5796</v>
      </c>
      <c r="B166" s="48"/>
      <c r="C166" s="49"/>
      <c r="D166" s="48"/>
      <c r="E166" s="49"/>
      <c r="F166" s="48"/>
      <c r="G166" s="49">
        <v>1</v>
      </c>
      <c r="H166" s="48">
        <v>1</v>
      </c>
    </row>
    <row r="167" spans="1:8" ht="16" x14ac:dyDescent="0.2">
      <c r="A167" s="38" t="s">
        <v>436</v>
      </c>
      <c r="B167" s="48"/>
      <c r="C167" s="49"/>
      <c r="D167" s="48"/>
      <c r="E167" s="49"/>
      <c r="F167" s="48"/>
      <c r="G167" s="49">
        <v>1</v>
      </c>
      <c r="H167" s="48">
        <v>1</v>
      </c>
    </row>
    <row r="168" spans="1:8" ht="16" x14ac:dyDescent="0.2">
      <c r="A168" s="38" t="s">
        <v>447</v>
      </c>
      <c r="B168" s="48"/>
      <c r="C168" s="49"/>
      <c r="D168" s="48"/>
      <c r="E168" s="49"/>
      <c r="F168" s="48">
        <v>1</v>
      </c>
      <c r="G168" s="49"/>
      <c r="H168" s="48">
        <v>1</v>
      </c>
    </row>
    <row r="169" spans="1:8" ht="16" x14ac:dyDescent="0.2">
      <c r="A169" s="38" t="s">
        <v>2865</v>
      </c>
      <c r="B169" s="48">
        <v>1</v>
      </c>
      <c r="C169" s="49"/>
      <c r="D169" s="48"/>
      <c r="E169" s="49"/>
      <c r="F169" s="48"/>
      <c r="G169" s="49"/>
      <c r="H169" s="48">
        <v>1</v>
      </c>
    </row>
    <row r="170" spans="1:8" ht="16" x14ac:dyDescent="0.2">
      <c r="A170" s="38" t="s">
        <v>2894</v>
      </c>
      <c r="B170" s="48">
        <v>1</v>
      </c>
      <c r="C170" s="49"/>
      <c r="D170" s="48"/>
      <c r="E170" s="49"/>
      <c r="F170" s="48"/>
      <c r="G170" s="49"/>
      <c r="H170" s="48">
        <v>1</v>
      </c>
    </row>
    <row r="171" spans="1:8" ht="16" x14ac:dyDescent="0.2">
      <c r="A171" s="38" t="s">
        <v>3929</v>
      </c>
      <c r="B171" s="48"/>
      <c r="C171" s="49"/>
      <c r="D171" s="48"/>
      <c r="E171" s="49"/>
      <c r="F171" s="48">
        <v>1</v>
      </c>
      <c r="G171" s="49"/>
      <c r="H171" s="48">
        <v>1</v>
      </c>
    </row>
    <row r="172" spans="1:8" ht="16" x14ac:dyDescent="0.2">
      <c r="A172" s="38" t="s">
        <v>5801</v>
      </c>
      <c r="B172" s="48"/>
      <c r="C172" s="49"/>
      <c r="D172" s="48"/>
      <c r="E172" s="49"/>
      <c r="F172" s="48">
        <v>1</v>
      </c>
      <c r="G172" s="49"/>
      <c r="H172" s="48">
        <v>1</v>
      </c>
    </row>
    <row r="173" spans="1:8" ht="16" x14ac:dyDescent="0.2">
      <c r="A173" s="38" t="s">
        <v>3928</v>
      </c>
      <c r="B173" s="48"/>
      <c r="C173" s="49"/>
      <c r="D173" s="48"/>
      <c r="E173" s="49"/>
      <c r="F173" s="48">
        <v>1</v>
      </c>
      <c r="G173" s="49"/>
      <c r="H173" s="48">
        <v>1</v>
      </c>
    </row>
    <row r="174" spans="1:8" ht="16" x14ac:dyDescent="0.2">
      <c r="A174" s="38" t="s">
        <v>563</v>
      </c>
      <c r="B174" s="48"/>
      <c r="C174" s="49"/>
      <c r="D174" s="48"/>
      <c r="E174" s="49"/>
      <c r="F174" s="48">
        <v>1</v>
      </c>
      <c r="G174" s="49"/>
      <c r="H174" s="48">
        <v>1</v>
      </c>
    </row>
    <row r="175" spans="1:8" ht="16" x14ac:dyDescent="0.2">
      <c r="A175" s="38" t="s">
        <v>152</v>
      </c>
      <c r="B175" s="48"/>
      <c r="C175" s="49"/>
      <c r="D175" s="48"/>
      <c r="E175" s="49"/>
      <c r="F175" s="48">
        <v>1</v>
      </c>
      <c r="G175" s="49"/>
      <c r="H175" s="48">
        <v>1</v>
      </c>
    </row>
    <row r="176" spans="1:8" ht="16" x14ac:dyDescent="0.2">
      <c r="A176" s="38" t="s">
        <v>3741</v>
      </c>
      <c r="B176" s="48"/>
      <c r="C176" s="49"/>
      <c r="D176" s="48"/>
      <c r="E176" s="49"/>
      <c r="F176" s="48">
        <v>1</v>
      </c>
      <c r="G176" s="49"/>
      <c r="H176" s="48">
        <v>1</v>
      </c>
    </row>
    <row r="177" spans="1:8" ht="16" x14ac:dyDescent="0.2">
      <c r="A177" s="38" t="s">
        <v>5806</v>
      </c>
      <c r="B177" s="48">
        <v>1</v>
      </c>
      <c r="C177" s="49"/>
      <c r="D177" s="48"/>
      <c r="E177" s="49"/>
      <c r="F177" s="48"/>
      <c r="G177" s="49"/>
      <c r="H177" s="48">
        <v>1</v>
      </c>
    </row>
    <row r="178" spans="1:8" ht="16" x14ac:dyDescent="0.2">
      <c r="A178" s="38" t="s">
        <v>5807</v>
      </c>
      <c r="B178" s="48">
        <v>1</v>
      </c>
      <c r="C178" s="49"/>
      <c r="D178" s="48"/>
      <c r="E178" s="49"/>
      <c r="F178" s="48"/>
      <c r="G178" s="49"/>
      <c r="H178" s="48">
        <v>1</v>
      </c>
    </row>
    <row r="179" spans="1:8" ht="16" x14ac:dyDescent="0.2">
      <c r="A179" s="43" t="s">
        <v>5840</v>
      </c>
      <c r="B179" s="50">
        <v>15</v>
      </c>
      <c r="C179" s="51">
        <v>4</v>
      </c>
      <c r="D179" s="50"/>
      <c r="E179" s="51">
        <v>1</v>
      </c>
      <c r="F179" s="50">
        <v>15</v>
      </c>
      <c r="G179" s="51">
        <v>5</v>
      </c>
      <c r="H179" s="50">
        <v>40</v>
      </c>
    </row>
    <row r="180" spans="1:8" ht="16" x14ac:dyDescent="0.2">
      <c r="A180" s="42" t="s">
        <v>886</v>
      </c>
      <c r="B180" s="46"/>
      <c r="C180" s="47"/>
      <c r="D180" s="46"/>
      <c r="E180" s="47"/>
      <c r="F180" s="46"/>
      <c r="G180" s="47"/>
      <c r="H180" s="46"/>
    </row>
    <row r="181" spans="1:8" ht="16" x14ac:dyDescent="0.2">
      <c r="A181" s="38" t="s">
        <v>5762</v>
      </c>
      <c r="B181" s="48"/>
      <c r="C181" s="49"/>
      <c r="D181" s="48"/>
      <c r="E181" s="49"/>
      <c r="F181" s="48">
        <v>1</v>
      </c>
      <c r="G181" s="49"/>
      <c r="H181" s="48">
        <v>1</v>
      </c>
    </row>
    <row r="182" spans="1:8" ht="16" x14ac:dyDescent="0.2">
      <c r="A182" s="38" t="s">
        <v>5766</v>
      </c>
      <c r="B182" s="48"/>
      <c r="C182" s="49">
        <v>1</v>
      </c>
      <c r="D182" s="48"/>
      <c r="E182" s="49"/>
      <c r="F182" s="48"/>
      <c r="G182" s="49"/>
      <c r="H182" s="48">
        <v>1</v>
      </c>
    </row>
    <row r="183" spans="1:8" ht="16" x14ac:dyDescent="0.2">
      <c r="A183" s="38" t="s">
        <v>909</v>
      </c>
      <c r="B183" s="48"/>
      <c r="C183" s="49">
        <v>1</v>
      </c>
      <c r="D183" s="48"/>
      <c r="E183" s="49"/>
      <c r="F183" s="48"/>
      <c r="G183" s="49"/>
      <c r="H183" s="48">
        <v>1</v>
      </c>
    </row>
    <row r="184" spans="1:8" ht="16" x14ac:dyDescent="0.2">
      <c r="A184" s="38" t="s">
        <v>1114</v>
      </c>
      <c r="B184" s="48"/>
      <c r="C184" s="49"/>
      <c r="D184" s="48"/>
      <c r="E184" s="49"/>
      <c r="F184" s="48"/>
      <c r="G184" s="49">
        <v>2</v>
      </c>
      <c r="H184" s="48">
        <v>2</v>
      </c>
    </row>
    <row r="185" spans="1:8" ht="16" x14ac:dyDescent="0.2">
      <c r="A185" s="38" t="s">
        <v>917</v>
      </c>
      <c r="B185" s="48"/>
      <c r="C185" s="49">
        <v>1</v>
      </c>
      <c r="D185" s="48"/>
      <c r="E185" s="49"/>
      <c r="F185" s="48"/>
      <c r="G185" s="49"/>
      <c r="H185" s="48">
        <v>1</v>
      </c>
    </row>
    <row r="186" spans="1:8" ht="16" x14ac:dyDescent="0.2">
      <c r="A186" s="38" t="s">
        <v>921</v>
      </c>
      <c r="B186" s="48"/>
      <c r="C186" s="49">
        <v>1</v>
      </c>
      <c r="D186" s="48"/>
      <c r="E186" s="49"/>
      <c r="F186" s="48"/>
      <c r="G186" s="49"/>
      <c r="H186" s="48">
        <v>1</v>
      </c>
    </row>
    <row r="187" spans="1:8" ht="16" x14ac:dyDescent="0.2">
      <c r="A187" s="38" t="s">
        <v>927</v>
      </c>
      <c r="B187" s="48"/>
      <c r="C187" s="49">
        <v>1</v>
      </c>
      <c r="D187" s="48"/>
      <c r="E187" s="49"/>
      <c r="F187" s="48"/>
      <c r="G187" s="49"/>
      <c r="H187" s="48">
        <v>1</v>
      </c>
    </row>
    <row r="188" spans="1:8" ht="16" x14ac:dyDescent="0.2">
      <c r="A188" s="38" t="s">
        <v>934</v>
      </c>
      <c r="B188" s="48">
        <v>1</v>
      </c>
      <c r="C188" s="49"/>
      <c r="D188" s="48"/>
      <c r="E188" s="49"/>
      <c r="F188" s="48"/>
      <c r="G188" s="49"/>
      <c r="H188" s="48">
        <v>1</v>
      </c>
    </row>
    <row r="189" spans="1:8" ht="16" x14ac:dyDescent="0.2">
      <c r="A189" s="38" t="s">
        <v>942</v>
      </c>
      <c r="B189" s="48"/>
      <c r="C189" s="49">
        <v>1</v>
      </c>
      <c r="D189" s="48"/>
      <c r="E189" s="49"/>
      <c r="F189" s="48"/>
      <c r="G189" s="49"/>
      <c r="H189" s="48">
        <v>1</v>
      </c>
    </row>
    <row r="190" spans="1:8" ht="16" x14ac:dyDescent="0.2">
      <c r="A190" s="38" t="s">
        <v>91</v>
      </c>
      <c r="B190" s="48">
        <v>1</v>
      </c>
      <c r="C190" s="49"/>
      <c r="D190" s="48"/>
      <c r="E190" s="49"/>
      <c r="F190" s="48"/>
      <c r="G190" s="49"/>
      <c r="H190" s="48">
        <v>1</v>
      </c>
    </row>
    <row r="191" spans="1:8" ht="16" x14ac:dyDescent="0.2">
      <c r="A191" s="38" t="s">
        <v>764</v>
      </c>
      <c r="B191" s="48">
        <v>1</v>
      </c>
      <c r="C191" s="49"/>
      <c r="D191" s="48"/>
      <c r="E191" s="49"/>
      <c r="F191" s="48"/>
      <c r="G191" s="49"/>
      <c r="H191" s="48">
        <v>1</v>
      </c>
    </row>
    <row r="192" spans="1:8" ht="16" x14ac:dyDescent="0.2">
      <c r="A192" s="38" t="s">
        <v>1541</v>
      </c>
      <c r="B192" s="48">
        <v>1</v>
      </c>
      <c r="C192" s="49"/>
      <c r="D192" s="48"/>
      <c r="E192" s="49"/>
      <c r="F192" s="48"/>
      <c r="G192" s="49"/>
      <c r="H192" s="48">
        <v>1</v>
      </c>
    </row>
    <row r="193" spans="1:8" ht="16" x14ac:dyDescent="0.2">
      <c r="A193" s="38" t="s">
        <v>4948</v>
      </c>
      <c r="B193" s="48">
        <v>1</v>
      </c>
      <c r="C193" s="49"/>
      <c r="D193" s="48"/>
      <c r="E193" s="49"/>
      <c r="F193" s="48"/>
      <c r="G193" s="49"/>
      <c r="H193" s="48">
        <v>1</v>
      </c>
    </row>
    <row r="194" spans="1:8" ht="16" x14ac:dyDescent="0.2">
      <c r="A194" s="38" t="s">
        <v>5787</v>
      </c>
      <c r="B194" s="48"/>
      <c r="C194" s="49"/>
      <c r="D194" s="48"/>
      <c r="E194" s="49"/>
      <c r="F194" s="48">
        <v>1</v>
      </c>
      <c r="G194" s="49"/>
      <c r="H194" s="48">
        <v>1</v>
      </c>
    </row>
    <row r="195" spans="1:8" ht="16" x14ac:dyDescent="0.2">
      <c r="A195" s="38" t="s">
        <v>5789</v>
      </c>
      <c r="B195" s="48"/>
      <c r="C195" s="49">
        <v>1</v>
      </c>
      <c r="D195" s="48"/>
      <c r="E195" s="49"/>
      <c r="F195" s="48"/>
      <c r="G195" s="49"/>
      <c r="H195" s="48">
        <v>1</v>
      </c>
    </row>
    <row r="196" spans="1:8" ht="16" x14ac:dyDescent="0.2">
      <c r="A196" s="38" t="s">
        <v>112</v>
      </c>
      <c r="B196" s="48"/>
      <c r="C196" s="49">
        <v>1</v>
      </c>
      <c r="D196" s="48"/>
      <c r="E196" s="49"/>
      <c r="F196" s="48"/>
      <c r="G196" s="49"/>
      <c r="H196" s="48">
        <v>1</v>
      </c>
    </row>
    <row r="197" spans="1:8" ht="16" x14ac:dyDescent="0.2">
      <c r="A197" s="38" t="s">
        <v>998</v>
      </c>
      <c r="B197" s="48"/>
      <c r="C197" s="49">
        <v>1</v>
      </c>
      <c r="D197" s="48"/>
      <c r="E197" s="49"/>
      <c r="F197" s="48"/>
      <c r="G197" s="49"/>
      <c r="H197" s="48">
        <v>1</v>
      </c>
    </row>
    <row r="198" spans="1:8" ht="16" x14ac:dyDescent="0.2">
      <c r="A198" s="38" t="s">
        <v>124</v>
      </c>
      <c r="B198" s="48"/>
      <c r="C198" s="49">
        <v>1</v>
      </c>
      <c r="D198" s="48"/>
      <c r="E198" s="49"/>
      <c r="F198" s="48"/>
      <c r="G198" s="49"/>
      <c r="H198" s="48">
        <v>1</v>
      </c>
    </row>
    <row r="199" spans="1:8" ht="16" x14ac:dyDescent="0.2">
      <c r="A199" s="38" t="s">
        <v>406</v>
      </c>
      <c r="B199" s="48"/>
      <c r="C199" s="49">
        <v>1</v>
      </c>
      <c r="D199" s="48"/>
      <c r="E199" s="49"/>
      <c r="F199" s="48"/>
      <c r="G199" s="49"/>
      <c r="H199" s="48">
        <v>1</v>
      </c>
    </row>
    <row r="200" spans="1:8" ht="16" x14ac:dyDescent="0.2">
      <c r="A200" s="38" t="s">
        <v>1028</v>
      </c>
      <c r="B200" s="48"/>
      <c r="C200" s="49"/>
      <c r="D200" s="48"/>
      <c r="E200" s="49"/>
      <c r="F200" s="48">
        <v>1</v>
      </c>
      <c r="G200" s="49"/>
      <c r="H200" s="48">
        <v>1</v>
      </c>
    </row>
    <row r="201" spans="1:8" ht="16" x14ac:dyDescent="0.2">
      <c r="A201" s="38" t="s">
        <v>1558</v>
      </c>
      <c r="B201" s="48">
        <v>1</v>
      </c>
      <c r="C201" s="49"/>
      <c r="D201" s="48"/>
      <c r="E201" s="49"/>
      <c r="F201" s="48"/>
      <c r="G201" s="49"/>
      <c r="H201" s="48">
        <v>1</v>
      </c>
    </row>
    <row r="202" spans="1:8" ht="16" x14ac:dyDescent="0.2">
      <c r="A202" s="38" t="s">
        <v>541</v>
      </c>
      <c r="B202" s="48"/>
      <c r="C202" s="49"/>
      <c r="D202" s="48"/>
      <c r="E202" s="49"/>
      <c r="F202" s="48"/>
      <c r="G202" s="49">
        <v>1</v>
      </c>
      <c r="H202" s="48">
        <v>1</v>
      </c>
    </row>
    <row r="203" spans="1:8" ht="16" x14ac:dyDescent="0.2">
      <c r="A203" s="38" t="s">
        <v>5797</v>
      </c>
      <c r="B203" s="48"/>
      <c r="C203" s="49"/>
      <c r="D203" s="48"/>
      <c r="E203" s="49"/>
      <c r="F203" s="48"/>
      <c r="G203" s="49">
        <v>1</v>
      </c>
      <c r="H203" s="48">
        <v>1</v>
      </c>
    </row>
    <row r="204" spans="1:8" ht="16" x14ac:dyDescent="0.2">
      <c r="A204" s="38" t="s">
        <v>447</v>
      </c>
      <c r="B204" s="48"/>
      <c r="C204" s="49"/>
      <c r="D204" s="48"/>
      <c r="E204" s="49"/>
      <c r="F204" s="48">
        <v>1</v>
      </c>
      <c r="G204" s="49"/>
      <c r="H204" s="48">
        <v>1</v>
      </c>
    </row>
    <row r="205" spans="1:8" ht="16" x14ac:dyDescent="0.2">
      <c r="A205" s="38" t="s">
        <v>2879</v>
      </c>
      <c r="B205" s="48">
        <v>1</v>
      </c>
      <c r="C205" s="49"/>
      <c r="D205" s="48"/>
      <c r="E205" s="49"/>
      <c r="F205" s="48"/>
      <c r="G205" s="49"/>
      <c r="H205" s="48">
        <v>1</v>
      </c>
    </row>
    <row r="206" spans="1:8" ht="16" x14ac:dyDescent="0.2">
      <c r="A206" s="38" t="s">
        <v>5800</v>
      </c>
      <c r="B206" s="48">
        <v>1</v>
      </c>
      <c r="C206" s="49"/>
      <c r="D206" s="48"/>
      <c r="E206" s="49"/>
      <c r="F206" s="48"/>
      <c r="G206" s="49"/>
      <c r="H206" s="48">
        <v>1</v>
      </c>
    </row>
    <row r="207" spans="1:8" ht="16" x14ac:dyDescent="0.2">
      <c r="A207" s="38" t="s">
        <v>3929</v>
      </c>
      <c r="B207" s="48"/>
      <c r="C207" s="49"/>
      <c r="D207" s="48"/>
      <c r="E207" s="49"/>
      <c r="F207" s="48">
        <v>1</v>
      </c>
      <c r="G207" s="49"/>
      <c r="H207" s="48">
        <v>1</v>
      </c>
    </row>
    <row r="208" spans="1:8" ht="16" x14ac:dyDescent="0.2">
      <c r="A208" s="38" t="s">
        <v>563</v>
      </c>
      <c r="B208" s="48"/>
      <c r="C208" s="49"/>
      <c r="D208" s="48"/>
      <c r="E208" s="49"/>
      <c r="F208" s="48">
        <v>1</v>
      </c>
      <c r="G208" s="49"/>
      <c r="H208" s="48">
        <v>1</v>
      </c>
    </row>
    <row r="209" spans="1:8" ht="16" x14ac:dyDescent="0.2">
      <c r="A209" s="38" t="s">
        <v>2698</v>
      </c>
      <c r="B209" s="48">
        <v>1</v>
      </c>
      <c r="C209" s="49"/>
      <c r="D209" s="48"/>
      <c r="E209" s="49"/>
      <c r="F209" s="48"/>
      <c r="G209" s="49"/>
      <c r="H209" s="48">
        <v>1</v>
      </c>
    </row>
    <row r="210" spans="1:8" ht="16" x14ac:dyDescent="0.2">
      <c r="A210" s="43" t="s">
        <v>5841</v>
      </c>
      <c r="B210" s="50">
        <v>9</v>
      </c>
      <c r="C210" s="51">
        <v>11</v>
      </c>
      <c r="D210" s="50"/>
      <c r="E210" s="51"/>
      <c r="F210" s="50">
        <v>6</v>
      </c>
      <c r="G210" s="51">
        <v>4</v>
      </c>
      <c r="H210" s="50">
        <v>30</v>
      </c>
    </row>
    <row r="211" spans="1:8" ht="16" x14ac:dyDescent="0.2">
      <c r="A211" s="42" t="s">
        <v>1108</v>
      </c>
      <c r="B211" s="46"/>
      <c r="C211" s="47"/>
      <c r="D211" s="46"/>
      <c r="E211" s="47"/>
      <c r="F211" s="46"/>
      <c r="G211" s="47"/>
      <c r="H211" s="46"/>
    </row>
    <row r="212" spans="1:8" ht="16" x14ac:dyDescent="0.2">
      <c r="A212" s="38" t="s">
        <v>5762</v>
      </c>
      <c r="B212" s="48"/>
      <c r="C212" s="49"/>
      <c r="D212" s="48"/>
      <c r="E212" s="49"/>
      <c r="F212" s="48">
        <v>1</v>
      </c>
      <c r="G212" s="49"/>
      <c r="H212" s="48">
        <v>1</v>
      </c>
    </row>
    <row r="213" spans="1:8" ht="16" x14ac:dyDescent="0.2">
      <c r="A213" s="38" t="s">
        <v>1114</v>
      </c>
      <c r="B213" s="48"/>
      <c r="C213" s="49"/>
      <c r="D213" s="48"/>
      <c r="E213" s="49"/>
      <c r="F213" s="48"/>
      <c r="G213" s="49">
        <v>1</v>
      </c>
      <c r="H213" s="48">
        <v>1</v>
      </c>
    </row>
    <row r="214" spans="1:8" ht="16" x14ac:dyDescent="0.2">
      <c r="A214" s="38" t="s">
        <v>5722</v>
      </c>
      <c r="B214" s="48"/>
      <c r="C214" s="49"/>
      <c r="D214" s="48"/>
      <c r="E214" s="49"/>
      <c r="F214" s="48">
        <v>1</v>
      </c>
      <c r="G214" s="49"/>
      <c r="H214" s="48">
        <v>1</v>
      </c>
    </row>
    <row r="215" spans="1:8" ht="16" x14ac:dyDescent="0.2">
      <c r="A215" s="38" t="s">
        <v>4180</v>
      </c>
      <c r="B215" s="48">
        <v>1</v>
      </c>
      <c r="C215" s="49"/>
      <c r="D215" s="48"/>
      <c r="E215" s="49"/>
      <c r="F215" s="48"/>
      <c r="G215" s="49"/>
      <c r="H215" s="48">
        <v>1</v>
      </c>
    </row>
    <row r="216" spans="1:8" ht="16" x14ac:dyDescent="0.2">
      <c r="A216" s="38" t="s">
        <v>221</v>
      </c>
      <c r="B216" s="48"/>
      <c r="C216" s="49"/>
      <c r="D216" s="48"/>
      <c r="E216" s="49"/>
      <c r="F216" s="48"/>
      <c r="G216" s="49">
        <v>1</v>
      </c>
      <c r="H216" s="48">
        <v>1</v>
      </c>
    </row>
    <row r="217" spans="1:8" ht="16" x14ac:dyDescent="0.2">
      <c r="A217" s="38" t="s">
        <v>91</v>
      </c>
      <c r="B217" s="48"/>
      <c r="C217" s="49"/>
      <c r="D217" s="48"/>
      <c r="E217" s="49"/>
      <c r="F217" s="48">
        <v>1</v>
      </c>
      <c r="G217" s="49"/>
      <c r="H217" s="48">
        <v>1</v>
      </c>
    </row>
    <row r="218" spans="1:8" ht="16" x14ac:dyDescent="0.2">
      <c r="A218" s="38" t="s">
        <v>1541</v>
      </c>
      <c r="B218" s="48">
        <v>1</v>
      </c>
      <c r="C218" s="49"/>
      <c r="D218" s="48"/>
      <c r="E218" s="49"/>
      <c r="F218" s="48"/>
      <c r="G218" s="49"/>
      <c r="H218" s="48">
        <v>1</v>
      </c>
    </row>
    <row r="219" spans="1:8" ht="16" x14ac:dyDescent="0.2">
      <c r="A219" s="38" t="s">
        <v>5787</v>
      </c>
      <c r="B219" s="48"/>
      <c r="C219" s="49"/>
      <c r="D219" s="48"/>
      <c r="E219" s="49"/>
      <c r="F219" s="48">
        <v>1</v>
      </c>
      <c r="G219" s="49"/>
      <c r="H219" s="48">
        <v>1</v>
      </c>
    </row>
    <row r="220" spans="1:8" ht="16" x14ac:dyDescent="0.2">
      <c r="A220" s="38" t="s">
        <v>1167</v>
      </c>
      <c r="B220" s="48"/>
      <c r="C220" s="49"/>
      <c r="D220" s="48"/>
      <c r="E220" s="49"/>
      <c r="F220" s="48">
        <v>1</v>
      </c>
      <c r="G220" s="49"/>
      <c r="H220" s="48">
        <v>1</v>
      </c>
    </row>
    <row r="221" spans="1:8" ht="16" x14ac:dyDescent="0.2">
      <c r="A221" s="38" t="s">
        <v>506</v>
      </c>
      <c r="B221" s="48"/>
      <c r="C221" s="49">
        <v>1</v>
      </c>
      <c r="D221" s="48"/>
      <c r="E221" s="49"/>
      <c r="F221" s="48"/>
      <c r="G221" s="49"/>
      <c r="H221" s="48">
        <v>1</v>
      </c>
    </row>
    <row r="222" spans="1:8" ht="16" x14ac:dyDescent="0.2">
      <c r="A222" s="38" t="s">
        <v>526</v>
      </c>
      <c r="B222" s="48"/>
      <c r="C222" s="49">
        <v>1</v>
      </c>
      <c r="D222" s="48"/>
      <c r="E222" s="49"/>
      <c r="F222" s="48"/>
      <c r="G222" s="49"/>
      <c r="H222" s="48">
        <v>1</v>
      </c>
    </row>
    <row r="223" spans="1:8" ht="16" x14ac:dyDescent="0.2">
      <c r="A223" s="38" t="s">
        <v>1189</v>
      </c>
      <c r="B223" s="48"/>
      <c r="C223" s="49"/>
      <c r="D223" s="48"/>
      <c r="E223" s="49"/>
      <c r="F223" s="48"/>
      <c r="G223" s="49">
        <v>1</v>
      </c>
      <c r="H223" s="48">
        <v>1</v>
      </c>
    </row>
    <row r="224" spans="1:8" ht="16" x14ac:dyDescent="0.2">
      <c r="A224" s="38" t="s">
        <v>541</v>
      </c>
      <c r="B224" s="48"/>
      <c r="C224" s="49"/>
      <c r="D224" s="48"/>
      <c r="E224" s="49"/>
      <c r="F224" s="48"/>
      <c r="G224" s="49">
        <v>1</v>
      </c>
      <c r="H224" s="48">
        <v>1</v>
      </c>
    </row>
    <row r="225" spans="1:8" ht="16" x14ac:dyDescent="0.2">
      <c r="A225" s="38" t="s">
        <v>447</v>
      </c>
      <c r="B225" s="48"/>
      <c r="C225" s="49"/>
      <c r="D225" s="48"/>
      <c r="E225" s="49"/>
      <c r="F225" s="48">
        <v>1</v>
      </c>
      <c r="G225" s="49"/>
      <c r="H225" s="48">
        <v>1</v>
      </c>
    </row>
    <row r="226" spans="1:8" ht="16" x14ac:dyDescent="0.2">
      <c r="A226" s="38" t="s">
        <v>5802</v>
      </c>
      <c r="B226" s="48"/>
      <c r="C226" s="49"/>
      <c r="D226" s="48"/>
      <c r="E226" s="49"/>
      <c r="F226" s="48">
        <v>1</v>
      </c>
      <c r="G226" s="49"/>
      <c r="H226" s="48">
        <v>1</v>
      </c>
    </row>
    <row r="227" spans="1:8" ht="16" x14ac:dyDescent="0.2">
      <c r="A227" s="38" t="s">
        <v>563</v>
      </c>
      <c r="B227" s="48"/>
      <c r="C227" s="49"/>
      <c r="D227" s="48"/>
      <c r="E227" s="49"/>
      <c r="F227" s="48">
        <v>1</v>
      </c>
      <c r="G227" s="49"/>
      <c r="H227" s="48">
        <v>1</v>
      </c>
    </row>
    <row r="228" spans="1:8" ht="16" x14ac:dyDescent="0.2">
      <c r="A228" s="43" t="s">
        <v>5842</v>
      </c>
      <c r="B228" s="50">
        <v>2</v>
      </c>
      <c r="C228" s="51">
        <v>2</v>
      </c>
      <c r="D228" s="50"/>
      <c r="E228" s="51"/>
      <c r="F228" s="50">
        <v>8</v>
      </c>
      <c r="G228" s="51">
        <v>4</v>
      </c>
      <c r="H228" s="50">
        <v>16</v>
      </c>
    </row>
    <row r="229" spans="1:8" ht="16" x14ac:dyDescent="0.2">
      <c r="A229" s="42" t="s">
        <v>1357</v>
      </c>
      <c r="B229" s="46"/>
      <c r="C229" s="47"/>
      <c r="D229" s="46"/>
      <c r="E229" s="47"/>
      <c r="F229" s="46"/>
      <c r="G229" s="47"/>
      <c r="H229" s="46"/>
    </row>
    <row r="230" spans="1:8" ht="16" x14ac:dyDescent="0.2">
      <c r="A230" s="38" t="s">
        <v>5762</v>
      </c>
      <c r="B230" s="48"/>
      <c r="C230" s="49"/>
      <c r="D230" s="48"/>
      <c r="E230" s="49"/>
      <c r="F230" s="48">
        <v>1</v>
      </c>
      <c r="G230" s="49"/>
      <c r="H230" s="48">
        <v>1</v>
      </c>
    </row>
    <row r="231" spans="1:8" ht="16" x14ac:dyDescent="0.2">
      <c r="A231" s="38" t="s">
        <v>526</v>
      </c>
      <c r="B231" s="48"/>
      <c r="C231" s="49">
        <v>1</v>
      </c>
      <c r="D231" s="48"/>
      <c r="E231" s="49"/>
      <c r="F231" s="48"/>
      <c r="G231" s="49"/>
      <c r="H231" s="48">
        <v>1</v>
      </c>
    </row>
    <row r="232" spans="1:8" ht="16" x14ac:dyDescent="0.2">
      <c r="A232" s="38" t="s">
        <v>424</v>
      </c>
      <c r="B232" s="48"/>
      <c r="C232" s="49"/>
      <c r="D232" s="48"/>
      <c r="E232" s="49"/>
      <c r="F232" s="48">
        <v>1</v>
      </c>
      <c r="G232" s="49"/>
      <c r="H232" s="48">
        <v>1</v>
      </c>
    </row>
    <row r="233" spans="1:8" ht="16" x14ac:dyDescent="0.2">
      <c r="A233" s="43" t="s">
        <v>5843</v>
      </c>
      <c r="B233" s="50"/>
      <c r="C233" s="51">
        <v>1</v>
      </c>
      <c r="D233" s="50"/>
      <c r="E233" s="51"/>
      <c r="F233" s="50">
        <v>2</v>
      </c>
      <c r="G233" s="51"/>
      <c r="H233" s="50">
        <v>3</v>
      </c>
    </row>
    <row r="234" spans="1:8" ht="16" x14ac:dyDescent="0.2">
      <c r="A234" s="42" t="s">
        <v>5818</v>
      </c>
      <c r="B234" s="46"/>
      <c r="C234" s="47"/>
      <c r="D234" s="46"/>
      <c r="E234" s="47"/>
      <c r="F234" s="46"/>
      <c r="G234" s="47"/>
      <c r="H234" s="46"/>
    </row>
    <row r="235" spans="1:8" ht="16" x14ac:dyDescent="0.2">
      <c r="A235" s="38" t="s">
        <v>5762</v>
      </c>
      <c r="B235" s="48"/>
      <c r="C235" s="49"/>
      <c r="D235" s="48"/>
      <c r="E235" s="49"/>
      <c r="F235" s="48">
        <v>1</v>
      </c>
      <c r="G235" s="49"/>
      <c r="H235" s="48">
        <v>1</v>
      </c>
    </row>
    <row r="236" spans="1:8" ht="16" x14ac:dyDescent="0.2">
      <c r="A236" s="38" t="s">
        <v>1088</v>
      </c>
      <c r="B236" s="48"/>
      <c r="C236" s="49"/>
      <c r="D236" s="48"/>
      <c r="E236" s="49">
        <v>1</v>
      </c>
      <c r="F236" s="48"/>
      <c r="G236" s="49"/>
      <c r="H236" s="48">
        <v>1</v>
      </c>
    </row>
    <row r="237" spans="1:8" ht="16" x14ac:dyDescent="0.2">
      <c r="A237" s="38" t="s">
        <v>1114</v>
      </c>
      <c r="B237" s="48"/>
      <c r="C237" s="49"/>
      <c r="D237" s="48"/>
      <c r="E237" s="49"/>
      <c r="F237" s="48"/>
      <c r="G237" s="49">
        <v>1</v>
      </c>
      <c r="H237" s="48">
        <v>1</v>
      </c>
    </row>
    <row r="238" spans="1:8" ht="16" x14ac:dyDescent="0.2">
      <c r="A238" s="38" t="s">
        <v>5722</v>
      </c>
      <c r="B238" s="48"/>
      <c r="C238" s="49"/>
      <c r="D238" s="48"/>
      <c r="E238" s="49"/>
      <c r="F238" s="48">
        <v>1</v>
      </c>
      <c r="G238" s="49"/>
      <c r="H238" s="48">
        <v>1</v>
      </c>
    </row>
    <row r="239" spans="1:8" ht="16" x14ac:dyDescent="0.2">
      <c r="A239" s="38" t="s">
        <v>1273</v>
      </c>
      <c r="B239" s="48"/>
      <c r="C239" s="49">
        <v>1</v>
      </c>
      <c r="D239" s="48"/>
      <c r="E239" s="49"/>
      <c r="F239" s="48"/>
      <c r="G239" s="49"/>
      <c r="H239" s="48">
        <v>1</v>
      </c>
    </row>
    <row r="240" spans="1:8" ht="16" x14ac:dyDescent="0.2">
      <c r="A240" s="38" t="s">
        <v>221</v>
      </c>
      <c r="B240" s="48"/>
      <c r="C240" s="49"/>
      <c r="D240" s="48"/>
      <c r="E240" s="49"/>
      <c r="F240" s="48"/>
      <c r="G240" s="49">
        <v>1</v>
      </c>
      <c r="H240" s="48">
        <v>1</v>
      </c>
    </row>
    <row r="241" spans="1:8" ht="16" x14ac:dyDescent="0.2">
      <c r="A241" s="38" t="s">
        <v>91</v>
      </c>
      <c r="B241" s="48"/>
      <c r="C241" s="49"/>
      <c r="D241" s="48"/>
      <c r="E241" s="49"/>
      <c r="F241" s="48">
        <v>1</v>
      </c>
      <c r="G241" s="49"/>
      <c r="H241" s="48">
        <v>1</v>
      </c>
    </row>
    <row r="242" spans="1:8" ht="16" x14ac:dyDescent="0.2">
      <c r="A242" s="38" t="s">
        <v>5787</v>
      </c>
      <c r="B242" s="48"/>
      <c r="C242" s="49"/>
      <c r="D242" s="48"/>
      <c r="E242" s="49"/>
      <c r="F242" s="48">
        <v>1</v>
      </c>
      <c r="G242" s="49"/>
      <c r="H242" s="48">
        <v>1</v>
      </c>
    </row>
    <row r="243" spans="1:8" ht="16" x14ac:dyDescent="0.2">
      <c r="A243" s="38" t="s">
        <v>1167</v>
      </c>
      <c r="B243" s="48"/>
      <c r="C243" s="49">
        <v>1</v>
      </c>
      <c r="D243" s="48"/>
      <c r="E243" s="49"/>
      <c r="F243" s="48">
        <v>1</v>
      </c>
      <c r="G243" s="49"/>
      <c r="H243" s="48">
        <v>2</v>
      </c>
    </row>
    <row r="244" spans="1:8" ht="16" x14ac:dyDescent="0.2">
      <c r="A244" s="38" t="s">
        <v>384</v>
      </c>
      <c r="B244" s="48"/>
      <c r="C244" s="49">
        <v>1</v>
      </c>
      <c r="D244" s="48"/>
      <c r="E244" s="49"/>
      <c r="F244" s="48"/>
      <c r="G244" s="49"/>
      <c r="H244" s="48">
        <v>1</v>
      </c>
    </row>
    <row r="245" spans="1:8" ht="16" x14ac:dyDescent="0.2">
      <c r="A245" s="38" t="s">
        <v>506</v>
      </c>
      <c r="B245" s="48"/>
      <c r="C245" s="49">
        <v>1</v>
      </c>
      <c r="D245" s="48"/>
      <c r="E245" s="49"/>
      <c r="F245" s="48"/>
      <c r="G245" s="49"/>
      <c r="H245" s="48">
        <v>1</v>
      </c>
    </row>
    <row r="246" spans="1:8" ht="16" x14ac:dyDescent="0.2">
      <c r="A246" s="38" t="s">
        <v>526</v>
      </c>
      <c r="B246" s="48"/>
      <c r="C246" s="49">
        <v>1</v>
      </c>
      <c r="D246" s="48"/>
      <c r="E246" s="49"/>
      <c r="F246" s="48"/>
      <c r="G246" s="49"/>
      <c r="H246" s="48">
        <v>1</v>
      </c>
    </row>
    <row r="247" spans="1:8" ht="16" x14ac:dyDescent="0.2">
      <c r="A247" s="38" t="s">
        <v>1558</v>
      </c>
      <c r="B247" s="48">
        <v>1</v>
      </c>
      <c r="C247" s="49"/>
      <c r="D247" s="48"/>
      <c r="E247" s="49"/>
      <c r="F247" s="48"/>
      <c r="G247" s="49"/>
      <c r="H247" s="48">
        <v>1</v>
      </c>
    </row>
    <row r="248" spans="1:8" ht="16" x14ac:dyDescent="0.2">
      <c r="A248" s="38" t="s">
        <v>264</v>
      </c>
      <c r="B248" s="48"/>
      <c r="C248" s="49"/>
      <c r="D248" s="48"/>
      <c r="E248" s="49">
        <v>2</v>
      </c>
      <c r="F248" s="48"/>
      <c r="G248" s="49"/>
      <c r="H248" s="48">
        <v>2</v>
      </c>
    </row>
    <row r="249" spans="1:8" ht="16" x14ac:dyDescent="0.2">
      <c r="A249" s="38" t="s">
        <v>1321</v>
      </c>
      <c r="B249" s="48"/>
      <c r="C249" s="49"/>
      <c r="D249" s="48"/>
      <c r="E249" s="49"/>
      <c r="F249" s="48"/>
      <c r="G249" s="49">
        <v>1</v>
      </c>
      <c r="H249" s="48">
        <v>1</v>
      </c>
    </row>
    <row r="250" spans="1:8" ht="16" x14ac:dyDescent="0.2">
      <c r="A250" s="38" t="s">
        <v>1327</v>
      </c>
      <c r="B250" s="48"/>
      <c r="C250" s="49"/>
      <c r="D250" s="48"/>
      <c r="E250" s="49"/>
      <c r="F250" s="48"/>
      <c r="G250" s="49">
        <v>1</v>
      </c>
      <c r="H250" s="48">
        <v>1</v>
      </c>
    </row>
    <row r="251" spans="1:8" ht="16" x14ac:dyDescent="0.2">
      <c r="A251" s="38" t="s">
        <v>1336</v>
      </c>
      <c r="B251" s="48"/>
      <c r="C251" s="49"/>
      <c r="D251" s="48"/>
      <c r="E251" s="49"/>
      <c r="F251" s="48"/>
      <c r="G251" s="49">
        <v>1</v>
      </c>
      <c r="H251" s="48">
        <v>1</v>
      </c>
    </row>
    <row r="252" spans="1:8" ht="16" x14ac:dyDescent="0.2">
      <c r="A252" s="38" t="s">
        <v>541</v>
      </c>
      <c r="B252" s="48"/>
      <c r="C252" s="49"/>
      <c r="D252" s="48"/>
      <c r="E252" s="49"/>
      <c r="F252" s="48"/>
      <c r="G252" s="49">
        <v>1</v>
      </c>
      <c r="H252" s="48">
        <v>1</v>
      </c>
    </row>
    <row r="253" spans="1:8" ht="16" x14ac:dyDescent="0.2">
      <c r="A253" s="38" t="s">
        <v>447</v>
      </c>
      <c r="B253" s="48"/>
      <c r="C253" s="49"/>
      <c r="D253" s="48"/>
      <c r="E253" s="49"/>
      <c r="F253" s="48">
        <v>1</v>
      </c>
      <c r="G253" s="49"/>
      <c r="H253" s="48">
        <v>1</v>
      </c>
    </row>
    <row r="254" spans="1:8" ht="16" x14ac:dyDescent="0.2">
      <c r="A254" s="38" t="s">
        <v>563</v>
      </c>
      <c r="B254" s="48"/>
      <c r="C254" s="49"/>
      <c r="D254" s="48"/>
      <c r="E254" s="49"/>
      <c r="F254" s="48">
        <v>1</v>
      </c>
      <c r="G254" s="49"/>
      <c r="H254" s="48">
        <v>1</v>
      </c>
    </row>
    <row r="255" spans="1:8" ht="16" x14ac:dyDescent="0.2">
      <c r="A255" s="43" t="s">
        <v>5844</v>
      </c>
      <c r="B255" s="50">
        <v>1</v>
      </c>
      <c r="C255" s="51">
        <v>5</v>
      </c>
      <c r="D255" s="50"/>
      <c r="E255" s="51">
        <v>3</v>
      </c>
      <c r="F255" s="50">
        <v>7</v>
      </c>
      <c r="G255" s="51">
        <v>6</v>
      </c>
      <c r="H255" s="50">
        <v>22</v>
      </c>
    </row>
    <row r="256" spans="1:8" ht="16" x14ac:dyDescent="0.2">
      <c r="A256" s="42" t="s">
        <v>5819</v>
      </c>
      <c r="B256" s="46"/>
      <c r="C256" s="47"/>
      <c r="D256" s="46"/>
      <c r="E256" s="47"/>
      <c r="F256" s="46"/>
      <c r="G256" s="47"/>
      <c r="H256" s="46"/>
    </row>
    <row r="257" spans="1:8" ht="16" x14ac:dyDescent="0.2">
      <c r="A257" s="38" t="s">
        <v>5762</v>
      </c>
      <c r="B257" s="48"/>
      <c r="C257" s="49"/>
      <c r="D257" s="48"/>
      <c r="E257" s="49"/>
      <c r="F257" s="48">
        <v>2</v>
      </c>
      <c r="G257" s="49"/>
      <c r="H257" s="48">
        <v>2</v>
      </c>
    </row>
    <row r="258" spans="1:8" ht="16" x14ac:dyDescent="0.2">
      <c r="A258" s="38" t="s">
        <v>1088</v>
      </c>
      <c r="B258" s="48"/>
      <c r="C258" s="49"/>
      <c r="D258" s="48"/>
      <c r="E258" s="49">
        <v>1</v>
      </c>
      <c r="F258" s="48"/>
      <c r="G258" s="49"/>
      <c r="H258" s="48">
        <v>1</v>
      </c>
    </row>
    <row r="259" spans="1:8" ht="16" x14ac:dyDescent="0.2">
      <c r="A259" s="38" t="s">
        <v>264</v>
      </c>
      <c r="B259" s="48"/>
      <c r="C259" s="49"/>
      <c r="D259" s="48"/>
      <c r="E259" s="49">
        <v>2</v>
      </c>
      <c r="F259" s="48"/>
      <c r="G259" s="49"/>
      <c r="H259" s="48">
        <v>2</v>
      </c>
    </row>
    <row r="260" spans="1:8" ht="16" x14ac:dyDescent="0.2">
      <c r="A260" s="43" t="s">
        <v>5845</v>
      </c>
      <c r="B260" s="50"/>
      <c r="C260" s="51"/>
      <c r="D260" s="50"/>
      <c r="E260" s="51">
        <v>3</v>
      </c>
      <c r="F260" s="50">
        <v>2</v>
      </c>
      <c r="G260" s="51"/>
      <c r="H260" s="50">
        <v>5</v>
      </c>
    </row>
    <row r="261" spans="1:8" ht="16" x14ac:dyDescent="0.2">
      <c r="A261" s="42" t="s">
        <v>3913</v>
      </c>
      <c r="B261" s="46"/>
      <c r="C261" s="47"/>
      <c r="D261" s="46"/>
      <c r="E261" s="47"/>
      <c r="F261" s="46"/>
      <c r="G261" s="47"/>
      <c r="H261" s="46"/>
    </row>
    <row r="262" spans="1:8" ht="16" x14ac:dyDescent="0.2">
      <c r="A262" s="38" t="s">
        <v>424</v>
      </c>
      <c r="B262" s="48"/>
      <c r="C262" s="49"/>
      <c r="D262" s="48"/>
      <c r="E262" s="49"/>
      <c r="F262" s="48">
        <v>1</v>
      </c>
      <c r="G262" s="49"/>
      <c r="H262" s="48">
        <v>1</v>
      </c>
    </row>
    <row r="263" spans="1:8" ht="16" x14ac:dyDescent="0.2">
      <c r="A263" s="38" t="s">
        <v>264</v>
      </c>
      <c r="B263" s="48"/>
      <c r="C263" s="49"/>
      <c r="D263" s="48"/>
      <c r="E263" s="49">
        <v>1</v>
      </c>
      <c r="F263" s="48"/>
      <c r="G263" s="49"/>
      <c r="H263" s="48">
        <v>1</v>
      </c>
    </row>
    <row r="264" spans="1:8" ht="16" x14ac:dyDescent="0.2">
      <c r="A264" s="43" t="s">
        <v>5846</v>
      </c>
      <c r="B264" s="50"/>
      <c r="C264" s="51"/>
      <c r="D264" s="50"/>
      <c r="E264" s="51">
        <v>1</v>
      </c>
      <c r="F264" s="50">
        <v>1</v>
      </c>
      <c r="G264" s="51"/>
      <c r="H264" s="50">
        <v>2</v>
      </c>
    </row>
    <row r="265" spans="1:8" ht="16" x14ac:dyDescent="0.2">
      <c r="A265" s="42" t="s">
        <v>3543</v>
      </c>
      <c r="B265" s="46"/>
      <c r="C265" s="47"/>
      <c r="D265" s="46"/>
      <c r="E265" s="47"/>
      <c r="F265" s="46"/>
      <c r="G265" s="47"/>
      <c r="H265" s="46"/>
    </row>
    <row r="266" spans="1:8" ht="16" x14ac:dyDescent="0.2">
      <c r="A266" s="38" t="s">
        <v>4464</v>
      </c>
      <c r="B266" s="48">
        <v>1</v>
      </c>
      <c r="C266" s="49"/>
      <c r="D266" s="48"/>
      <c r="E266" s="49"/>
      <c r="F266" s="48"/>
      <c r="G266" s="49"/>
      <c r="H266" s="48">
        <v>1</v>
      </c>
    </row>
    <row r="267" spans="1:8" ht="16" x14ac:dyDescent="0.2">
      <c r="A267" s="38" t="s">
        <v>4478</v>
      </c>
      <c r="B267" s="48">
        <v>1</v>
      </c>
      <c r="C267" s="49"/>
      <c r="D267" s="48"/>
      <c r="E267" s="49"/>
      <c r="F267" s="48"/>
      <c r="G267" s="49"/>
      <c r="H267" s="48">
        <v>1</v>
      </c>
    </row>
    <row r="268" spans="1:8" ht="16" x14ac:dyDescent="0.2">
      <c r="A268" s="38" t="s">
        <v>4180</v>
      </c>
      <c r="B268" s="48">
        <v>2</v>
      </c>
      <c r="C268" s="49"/>
      <c r="D268" s="48"/>
      <c r="E268" s="49"/>
      <c r="F268" s="48"/>
      <c r="G268" s="49"/>
      <c r="H268" s="48">
        <v>2</v>
      </c>
    </row>
    <row r="269" spans="1:8" ht="16" x14ac:dyDescent="0.2">
      <c r="A269" s="38" t="s">
        <v>1428</v>
      </c>
      <c r="B269" s="48"/>
      <c r="C269" s="49"/>
      <c r="D269" s="48"/>
      <c r="E269" s="49"/>
      <c r="F269" s="48"/>
      <c r="G269" s="49">
        <v>1</v>
      </c>
      <c r="H269" s="48">
        <v>1</v>
      </c>
    </row>
    <row r="270" spans="1:8" ht="16" x14ac:dyDescent="0.2">
      <c r="A270" s="38" t="s">
        <v>314</v>
      </c>
      <c r="B270" s="48"/>
      <c r="C270" s="49"/>
      <c r="D270" s="48"/>
      <c r="E270" s="49"/>
      <c r="F270" s="48"/>
      <c r="G270" s="49">
        <v>1</v>
      </c>
      <c r="H270" s="48">
        <v>1</v>
      </c>
    </row>
    <row r="271" spans="1:8" ht="16" x14ac:dyDescent="0.2">
      <c r="A271" s="38" t="s">
        <v>221</v>
      </c>
      <c r="B271" s="48"/>
      <c r="C271" s="49"/>
      <c r="D271" s="48"/>
      <c r="E271" s="49"/>
      <c r="F271" s="48"/>
      <c r="G271" s="49">
        <v>1</v>
      </c>
      <c r="H271" s="48">
        <v>1</v>
      </c>
    </row>
    <row r="272" spans="1:8" ht="16" x14ac:dyDescent="0.2">
      <c r="A272" s="38" t="s">
        <v>232</v>
      </c>
      <c r="B272" s="48"/>
      <c r="C272" s="49"/>
      <c r="D272" s="48"/>
      <c r="E272" s="49"/>
      <c r="F272" s="48"/>
      <c r="G272" s="49">
        <v>1</v>
      </c>
      <c r="H272" s="48">
        <v>1</v>
      </c>
    </row>
    <row r="273" spans="1:8" ht="16" x14ac:dyDescent="0.2">
      <c r="A273" s="38" t="s">
        <v>91</v>
      </c>
      <c r="B273" s="48"/>
      <c r="C273" s="49"/>
      <c r="D273" s="48"/>
      <c r="E273" s="49"/>
      <c r="F273" s="48">
        <v>1</v>
      </c>
      <c r="G273" s="49"/>
      <c r="H273" s="48">
        <v>1</v>
      </c>
    </row>
    <row r="274" spans="1:8" ht="16" x14ac:dyDescent="0.2">
      <c r="A274" s="38" t="s">
        <v>764</v>
      </c>
      <c r="B274" s="48">
        <v>1</v>
      </c>
      <c r="C274" s="49"/>
      <c r="D274" s="48"/>
      <c r="E274" s="49"/>
      <c r="F274" s="48"/>
      <c r="G274" s="49"/>
      <c r="H274" s="48">
        <v>1</v>
      </c>
    </row>
    <row r="275" spans="1:8" ht="16" x14ac:dyDescent="0.2">
      <c r="A275" s="38" t="s">
        <v>5714</v>
      </c>
      <c r="B275" s="48"/>
      <c r="C275" s="49"/>
      <c r="D275" s="48"/>
      <c r="E275" s="49"/>
      <c r="F275" s="48">
        <v>1</v>
      </c>
      <c r="G275" s="49"/>
      <c r="H275" s="48">
        <v>1</v>
      </c>
    </row>
    <row r="276" spans="1:8" ht="16" x14ac:dyDescent="0.2">
      <c r="A276" s="38" t="s">
        <v>371</v>
      </c>
      <c r="B276" s="48"/>
      <c r="C276" s="49"/>
      <c r="D276" s="48"/>
      <c r="E276" s="49"/>
      <c r="F276" s="48">
        <v>1</v>
      </c>
      <c r="G276" s="49"/>
      <c r="H276" s="48">
        <v>1</v>
      </c>
    </row>
    <row r="277" spans="1:8" ht="16" x14ac:dyDescent="0.2">
      <c r="A277" s="38" t="s">
        <v>264</v>
      </c>
      <c r="B277" s="48"/>
      <c r="C277" s="49"/>
      <c r="D277" s="48"/>
      <c r="E277" s="49">
        <v>1</v>
      </c>
      <c r="F277" s="48"/>
      <c r="G277" s="49"/>
      <c r="H277" s="48">
        <v>1</v>
      </c>
    </row>
    <row r="278" spans="1:8" ht="16" x14ac:dyDescent="0.2">
      <c r="A278" s="43" t="s">
        <v>5847</v>
      </c>
      <c r="B278" s="50">
        <v>5</v>
      </c>
      <c r="C278" s="51"/>
      <c r="D278" s="50"/>
      <c r="E278" s="51">
        <v>1</v>
      </c>
      <c r="F278" s="50">
        <v>3</v>
      </c>
      <c r="G278" s="51">
        <v>4</v>
      </c>
      <c r="H278" s="50">
        <v>13</v>
      </c>
    </row>
    <row r="279" spans="1:8" ht="16" x14ac:dyDescent="0.2">
      <c r="A279" s="42" t="s">
        <v>5820</v>
      </c>
      <c r="B279" s="46"/>
      <c r="C279" s="47"/>
      <c r="D279" s="46"/>
      <c r="E279" s="47"/>
      <c r="F279" s="46"/>
      <c r="G279" s="47"/>
      <c r="H279" s="46"/>
    </row>
    <row r="280" spans="1:8" ht="16" x14ac:dyDescent="0.2">
      <c r="A280" s="38" t="s">
        <v>5621</v>
      </c>
      <c r="B280" s="48"/>
      <c r="C280" s="49"/>
      <c r="D280" s="48"/>
      <c r="E280" s="49"/>
      <c r="F280" s="48"/>
      <c r="G280" s="49">
        <v>1</v>
      </c>
      <c r="H280" s="48">
        <v>1</v>
      </c>
    </row>
    <row r="281" spans="1:8" ht="16" x14ac:dyDescent="0.2">
      <c r="A281" s="38" t="s">
        <v>4464</v>
      </c>
      <c r="B281" s="48">
        <v>1</v>
      </c>
      <c r="C281" s="49"/>
      <c r="D281" s="48"/>
      <c r="E281" s="49"/>
      <c r="F281" s="48"/>
      <c r="G281" s="49"/>
      <c r="H281" s="48">
        <v>1</v>
      </c>
    </row>
    <row r="282" spans="1:8" ht="16" x14ac:dyDescent="0.2">
      <c r="A282" s="38" t="s">
        <v>4478</v>
      </c>
      <c r="B282" s="48">
        <v>1</v>
      </c>
      <c r="C282" s="49"/>
      <c r="D282" s="48"/>
      <c r="E282" s="49"/>
      <c r="F282" s="48"/>
      <c r="G282" s="49"/>
      <c r="H282" s="48">
        <v>1</v>
      </c>
    </row>
    <row r="283" spans="1:8" ht="16" x14ac:dyDescent="0.2">
      <c r="A283" s="38" t="s">
        <v>4180</v>
      </c>
      <c r="B283" s="48">
        <v>1</v>
      </c>
      <c r="C283" s="49"/>
      <c r="D283" s="48"/>
      <c r="E283" s="49"/>
      <c r="F283" s="48"/>
      <c r="G283" s="49"/>
      <c r="H283" s="48">
        <v>1</v>
      </c>
    </row>
    <row r="284" spans="1:8" ht="16" x14ac:dyDescent="0.2">
      <c r="A284" s="38" t="s">
        <v>1428</v>
      </c>
      <c r="B284" s="48"/>
      <c r="C284" s="49"/>
      <c r="D284" s="48"/>
      <c r="E284" s="49"/>
      <c r="F284" s="48"/>
      <c r="G284" s="49">
        <v>1</v>
      </c>
      <c r="H284" s="48">
        <v>1</v>
      </c>
    </row>
    <row r="285" spans="1:8" ht="16" x14ac:dyDescent="0.2">
      <c r="A285" s="38" t="s">
        <v>314</v>
      </c>
      <c r="B285" s="48"/>
      <c r="C285" s="49"/>
      <c r="D285" s="48"/>
      <c r="E285" s="49"/>
      <c r="F285" s="48"/>
      <c r="G285" s="49">
        <v>1</v>
      </c>
      <c r="H285" s="48">
        <v>1</v>
      </c>
    </row>
    <row r="286" spans="1:8" ht="16" x14ac:dyDescent="0.2">
      <c r="A286" s="38" t="s">
        <v>221</v>
      </c>
      <c r="B286" s="48"/>
      <c r="C286" s="49"/>
      <c r="D286" s="48"/>
      <c r="E286" s="49"/>
      <c r="F286" s="48"/>
      <c r="G286" s="49">
        <v>1</v>
      </c>
      <c r="H286" s="48">
        <v>1</v>
      </c>
    </row>
    <row r="287" spans="1:8" ht="16" x14ac:dyDescent="0.2">
      <c r="A287" s="38" t="s">
        <v>232</v>
      </c>
      <c r="B287" s="48"/>
      <c r="C287" s="49"/>
      <c r="D287" s="48"/>
      <c r="E287" s="49"/>
      <c r="F287" s="48"/>
      <c r="G287" s="49">
        <v>1</v>
      </c>
      <c r="H287" s="48">
        <v>1</v>
      </c>
    </row>
    <row r="288" spans="1:8" ht="16" x14ac:dyDescent="0.2">
      <c r="A288" s="38" t="s">
        <v>91</v>
      </c>
      <c r="B288" s="48"/>
      <c r="C288" s="49"/>
      <c r="D288" s="48"/>
      <c r="E288" s="49"/>
      <c r="F288" s="48">
        <v>1</v>
      </c>
      <c r="G288" s="49"/>
      <c r="H288" s="48">
        <v>1</v>
      </c>
    </row>
    <row r="289" spans="1:8" ht="16" x14ac:dyDescent="0.2">
      <c r="A289" s="38" t="s">
        <v>5784</v>
      </c>
      <c r="B289" s="48">
        <v>1</v>
      </c>
      <c r="C289" s="49"/>
      <c r="D289" s="48"/>
      <c r="E289" s="49"/>
      <c r="F289" s="48"/>
      <c r="G289" s="49"/>
      <c r="H289" s="48">
        <v>1</v>
      </c>
    </row>
    <row r="290" spans="1:8" ht="16" x14ac:dyDescent="0.2">
      <c r="A290" s="38" t="s">
        <v>4507</v>
      </c>
      <c r="B290" s="48"/>
      <c r="C290" s="49"/>
      <c r="D290" s="48"/>
      <c r="E290" s="49"/>
      <c r="F290" s="48">
        <v>1</v>
      </c>
      <c r="G290" s="49"/>
      <c r="H290" s="48">
        <v>1</v>
      </c>
    </row>
    <row r="291" spans="1:8" ht="16" x14ac:dyDescent="0.2">
      <c r="A291" s="38" t="s">
        <v>5787</v>
      </c>
      <c r="B291" s="48"/>
      <c r="C291" s="49"/>
      <c r="D291" s="48"/>
      <c r="E291" s="49"/>
      <c r="F291" s="48">
        <v>1</v>
      </c>
      <c r="G291" s="49"/>
      <c r="H291" s="48">
        <v>1</v>
      </c>
    </row>
    <row r="292" spans="1:8" ht="16" x14ac:dyDescent="0.2">
      <c r="A292" s="38" t="s">
        <v>102</v>
      </c>
      <c r="B292" s="48">
        <v>1</v>
      </c>
      <c r="C292" s="49"/>
      <c r="D292" s="48"/>
      <c r="E292" s="49"/>
      <c r="F292" s="48"/>
      <c r="G292" s="49"/>
      <c r="H292" s="48">
        <v>1</v>
      </c>
    </row>
    <row r="293" spans="1:8" ht="16" x14ac:dyDescent="0.2">
      <c r="A293" s="38" t="s">
        <v>506</v>
      </c>
      <c r="B293" s="48"/>
      <c r="C293" s="49">
        <v>1</v>
      </c>
      <c r="D293" s="48"/>
      <c r="E293" s="49"/>
      <c r="F293" s="48"/>
      <c r="G293" s="49"/>
      <c r="H293" s="48">
        <v>1</v>
      </c>
    </row>
    <row r="294" spans="1:8" ht="16" x14ac:dyDescent="0.2">
      <c r="A294" s="38" t="s">
        <v>124</v>
      </c>
      <c r="B294" s="48"/>
      <c r="C294" s="49">
        <v>2</v>
      </c>
      <c r="D294" s="48"/>
      <c r="E294" s="49"/>
      <c r="F294" s="48"/>
      <c r="G294" s="49"/>
      <c r="H294" s="48">
        <v>2</v>
      </c>
    </row>
    <row r="295" spans="1:8" ht="16" x14ac:dyDescent="0.2">
      <c r="A295" s="38" t="s">
        <v>3413</v>
      </c>
      <c r="B295" s="48">
        <v>1</v>
      </c>
      <c r="C295" s="49"/>
      <c r="D295" s="48"/>
      <c r="E295" s="49"/>
      <c r="F295" s="48"/>
      <c r="G295" s="49"/>
      <c r="H295" s="48">
        <v>1</v>
      </c>
    </row>
    <row r="296" spans="1:8" ht="16" x14ac:dyDescent="0.2">
      <c r="A296" s="38" t="s">
        <v>424</v>
      </c>
      <c r="B296" s="48"/>
      <c r="C296" s="49"/>
      <c r="D296" s="48"/>
      <c r="E296" s="49"/>
      <c r="F296" s="48">
        <v>1</v>
      </c>
      <c r="G296" s="49"/>
      <c r="H296" s="48">
        <v>1</v>
      </c>
    </row>
    <row r="297" spans="1:8" ht="16" x14ac:dyDescent="0.2">
      <c r="A297" s="38" t="s">
        <v>3251</v>
      </c>
      <c r="B297" s="48"/>
      <c r="C297" s="49"/>
      <c r="D297" s="48"/>
      <c r="E297" s="49"/>
      <c r="F297" s="48">
        <v>1</v>
      </c>
      <c r="G297" s="49"/>
      <c r="H297" s="48">
        <v>1</v>
      </c>
    </row>
    <row r="298" spans="1:8" ht="16" x14ac:dyDescent="0.2">
      <c r="A298" s="38" t="s">
        <v>1558</v>
      </c>
      <c r="B298" s="48">
        <v>2</v>
      </c>
      <c r="C298" s="49"/>
      <c r="D298" s="48"/>
      <c r="E298" s="49"/>
      <c r="F298" s="48"/>
      <c r="G298" s="49"/>
      <c r="H298" s="48">
        <v>2</v>
      </c>
    </row>
    <row r="299" spans="1:8" ht="16" x14ac:dyDescent="0.2">
      <c r="A299" s="38" t="s">
        <v>264</v>
      </c>
      <c r="B299" s="48"/>
      <c r="C299" s="49"/>
      <c r="D299" s="48"/>
      <c r="E299" s="49">
        <v>1</v>
      </c>
      <c r="F299" s="48"/>
      <c r="G299" s="49"/>
      <c r="H299" s="48">
        <v>1</v>
      </c>
    </row>
    <row r="300" spans="1:8" ht="16" x14ac:dyDescent="0.2">
      <c r="A300" s="38" t="s">
        <v>436</v>
      </c>
      <c r="B300" s="48"/>
      <c r="C300" s="49"/>
      <c r="D300" s="48"/>
      <c r="E300" s="49"/>
      <c r="F300" s="48"/>
      <c r="G300" s="49">
        <v>1</v>
      </c>
      <c r="H300" s="48">
        <v>1</v>
      </c>
    </row>
    <row r="301" spans="1:8" ht="16" x14ac:dyDescent="0.2">
      <c r="A301" s="38" t="s">
        <v>447</v>
      </c>
      <c r="B301" s="48"/>
      <c r="C301" s="49"/>
      <c r="D301" s="48"/>
      <c r="E301" s="49"/>
      <c r="F301" s="48">
        <v>1</v>
      </c>
      <c r="G301" s="49"/>
      <c r="H301" s="48">
        <v>1</v>
      </c>
    </row>
    <row r="302" spans="1:8" ht="16" x14ac:dyDescent="0.2">
      <c r="A302" s="38" t="s">
        <v>143</v>
      </c>
      <c r="B302" s="48"/>
      <c r="C302" s="49">
        <v>1</v>
      </c>
      <c r="D302" s="48"/>
      <c r="E302" s="49"/>
      <c r="F302" s="48"/>
      <c r="G302" s="49"/>
      <c r="H302" s="48">
        <v>1</v>
      </c>
    </row>
    <row r="303" spans="1:8" ht="16" x14ac:dyDescent="0.2">
      <c r="A303" s="38" t="s">
        <v>2865</v>
      </c>
      <c r="B303" s="48">
        <v>1</v>
      </c>
      <c r="C303" s="49"/>
      <c r="D303" s="48"/>
      <c r="E303" s="49"/>
      <c r="F303" s="48"/>
      <c r="G303" s="49"/>
      <c r="H303" s="48">
        <v>1</v>
      </c>
    </row>
    <row r="304" spans="1:8" ht="16" x14ac:dyDescent="0.2">
      <c r="A304" s="38" t="s">
        <v>2879</v>
      </c>
      <c r="B304" s="48">
        <v>1</v>
      </c>
      <c r="C304" s="49"/>
      <c r="D304" s="48"/>
      <c r="E304" s="49"/>
      <c r="F304" s="48"/>
      <c r="G304" s="49"/>
      <c r="H304" s="48">
        <v>1</v>
      </c>
    </row>
    <row r="305" spans="1:8" ht="16" x14ac:dyDescent="0.2">
      <c r="A305" s="38" t="s">
        <v>2894</v>
      </c>
      <c r="B305" s="48">
        <v>1</v>
      </c>
      <c r="C305" s="49"/>
      <c r="D305" s="48"/>
      <c r="E305" s="49"/>
      <c r="F305" s="48"/>
      <c r="G305" s="49"/>
      <c r="H305" s="48">
        <v>1</v>
      </c>
    </row>
    <row r="306" spans="1:8" ht="16" x14ac:dyDescent="0.2">
      <c r="A306" s="38" t="s">
        <v>3929</v>
      </c>
      <c r="B306" s="48"/>
      <c r="C306" s="49"/>
      <c r="D306" s="48"/>
      <c r="E306" s="49"/>
      <c r="F306" s="48">
        <v>1</v>
      </c>
      <c r="G306" s="49"/>
      <c r="H306" s="48">
        <v>1</v>
      </c>
    </row>
    <row r="307" spans="1:8" ht="16" x14ac:dyDescent="0.2">
      <c r="A307" s="38" t="s">
        <v>5801</v>
      </c>
      <c r="B307" s="48"/>
      <c r="C307" s="49"/>
      <c r="D307" s="48"/>
      <c r="E307" s="49"/>
      <c r="F307" s="48">
        <v>1</v>
      </c>
      <c r="G307" s="49"/>
      <c r="H307" s="48">
        <v>1</v>
      </c>
    </row>
    <row r="308" spans="1:8" ht="16" x14ac:dyDescent="0.2">
      <c r="A308" s="38" t="s">
        <v>3928</v>
      </c>
      <c r="B308" s="48"/>
      <c r="C308" s="49"/>
      <c r="D308" s="48"/>
      <c r="E308" s="49"/>
      <c r="F308" s="48">
        <v>1</v>
      </c>
      <c r="G308" s="49"/>
      <c r="H308" s="48">
        <v>1</v>
      </c>
    </row>
    <row r="309" spans="1:8" ht="16" x14ac:dyDescent="0.2">
      <c r="A309" s="38" t="s">
        <v>563</v>
      </c>
      <c r="B309" s="48"/>
      <c r="C309" s="49"/>
      <c r="D309" s="48"/>
      <c r="E309" s="49"/>
      <c r="F309" s="48">
        <v>1</v>
      </c>
      <c r="G309" s="49"/>
      <c r="H309" s="48">
        <v>1</v>
      </c>
    </row>
    <row r="310" spans="1:8" ht="16" x14ac:dyDescent="0.2">
      <c r="A310" s="38" t="s">
        <v>152</v>
      </c>
      <c r="B310" s="48"/>
      <c r="C310" s="49"/>
      <c r="D310" s="48"/>
      <c r="E310" s="49"/>
      <c r="F310" s="48">
        <v>1</v>
      </c>
      <c r="G310" s="49"/>
      <c r="H310" s="48">
        <v>1</v>
      </c>
    </row>
    <row r="311" spans="1:8" ht="16" x14ac:dyDescent="0.2">
      <c r="A311" s="38" t="s">
        <v>3741</v>
      </c>
      <c r="B311" s="48"/>
      <c r="C311" s="49"/>
      <c r="D311" s="48"/>
      <c r="E311" s="49"/>
      <c r="F311" s="48">
        <v>1</v>
      </c>
      <c r="G311" s="49"/>
      <c r="H311" s="48">
        <v>1</v>
      </c>
    </row>
    <row r="312" spans="1:8" ht="16" x14ac:dyDescent="0.2">
      <c r="A312" s="43" t="s">
        <v>5848</v>
      </c>
      <c r="B312" s="50">
        <v>11</v>
      </c>
      <c r="C312" s="51">
        <v>4</v>
      </c>
      <c r="D312" s="50"/>
      <c r="E312" s="51">
        <v>1</v>
      </c>
      <c r="F312" s="50">
        <v>12</v>
      </c>
      <c r="G312" s="51">
        <v>6</v>
      </c>
      <c r="H312" s="50">
        <v>34</v>
      </c>
    </row>
    <row r="313" spans="1:8" ht="16" x14ac:dyDescent="0.2">
      <c r="A313" s="42" t="s">
        <v>5821</v>
      </c>
      <c r="B313" s="46"/>
      <c r="C313" s="47"/>
      <c r="D313" s="46"/>
      <c r="E313" s="47"/>
      <c r="F313" s="46"/>
      <c r="G313" s="47"/>
      <c r="H313" s="46"/>
    </row>
    <row r="314" spans="1:8" ht="16" x14ac:dyDescent="0.2">
      <c r="A314" s="38" t="s">
        <v>1751</v>
      </c>
      <c r="B314" s="48"/>
      <c r="C314" s="49"/>
      <c r="D314" s="48"/>
      <c r="E314" s="49"/>
      <c r="F314" s="48"/>
      <c r="G314" s="49">
        <v>1</v>
      </c>
      <c r="H314" s="48">
        <v>1</v>
      </c>
    </row>
    <row r="315" spans="1:8" ht="16" x14ac:dyDescent="0.2">
      <c r="A315" s="43" t="s">
        <v>5849</v>
      </c>
      <c r="B315" s="50"/>
      <c r="C315" s="51"/>
      <c r="D315" s="50"/>
      <c r="E315" s="51"/>
      <c r="F315" s="50"/>
      <c r="G315" s="51">
        <v>1</v>
      </c>
      <c r="H315" s="50">
        <v>1</v>
      </c>
    </row>
    <row r="316" spans="1:8" ht="16" x14ac:dyDescent="0.2">
      <c r="A316" s="42" t="s">
        <v>5751</v>
      </c>
      <c r="B316" s="46"/>
      <c r="C316" s="47"/>
      <c r="D316" s="46"/>
      <c r="E316" s="47"/>
      <c r="F316" s="46"/>
      <c r="G316" s="47"/>
      <c r="H316" s="46"/>
    </row>
    <row r="317" spans="1:8" ht="16" x14ac:dyDescent="0.2">
      <c r="A317" s="38" t="s">
        <v>1114</v>
      </c>
      <c r="B317" s="48"/>
      <c r="C317" s="49"/>
      <c r="D317" s="48"/>
      <c r="E317" s="49"/>
      <c r="F317" s="48"/>
      <c r="G317" s="49">
        <v>1</v>
      </c>
      <c r="H317" s="48">
        <v>1</v>
      </c>
    </row>
    <row r="318" spans="1:8" ht="16" x14ac:dyDescent="0.2">
      <c r="A318" s="43" t="s">
        <v>5850</v>
      </c>
      <c r="B318" s="50"/>
      <c r="C318" s="51"/>
      <c r="D318" s="50"/>
      <c r="E318" s="51"/>
      <c r="F318" s="50"/>
      <c r="G318" s="51">
        <v>1</v>
      </c>
      <c r="H318" s="50">
        <v>1</v>
      </c>
    </row>
    <row r="319" spans="1:8" ht="16" x14ac:dyDescent="0.2">
      <c r="A319" s="42" t="s">
        <v>1529</v>
      </c>
      <c r="B319" s="46"/>
      <c r="C319" s="47"/>
      <c r="D319" s="46"/>
      <c r="E319" s="47"/>
      <c r="F319" s="46"/>
      <c r="G319" s="47"/>
      <c r="H319" s="46"/>
    </row>
    <row r="320" spans="1:8" ht="16" x14ac:dyDescent="0.2">
      <c r="A320" s="38" t="s">
        <v>91</v>
      </c>
      <c r="B320" s="48"/>
      <c r="C320" s="49"/>
      <c r="D320" s="48"/>
      <c r="E320" s="49"/>
      <c r="F320" s="48">
        <v>1</v>
      </c>
      <c r="G320" s="49"/>
      <c r="H320" s="48">
        <v>1</v>
      </c>
    </row>
    <row r="321" spans="1:8" ht="16" x14ac:dyDescent="0.2">
      <c r="A321" s="38" t="s">
        <v>764</v>
      </c>
      <c r="B321" s="48">
        <v>1</v>
      </c>
      <c r="C321" s="49"/>
      <c r="D321" s="48"/>
      <c r="E321" s="49"/>
      <c r="F321" s="48"/>
      <c r="G321" s="49"/>
      <c r="H321" s="48">
        <v>1</v>
      </c>
    </row>
    <row r="322" spans="1:8" ht="16" x14ac:dyDescent="0.2">
      <c r="A322" s="38" t="s">
        <v>1541</v>
      </c>
      <c r="B322" s="48">
        <v>1</v>
      </c>
      <c r="C322" s="49"/>
      <c r="D322" s="48"/>
      <c r="E322" s="49"/>
      <c r="F322" s="48"/>
      <c r="G322" s="49"/>
      <c r="H322" s="48">
        <v>1</v>
      </c>
    </row>
    <row r="323" spans="1:8" ht="16" x14ac:dyDescent="0.2">
      <c r="A323" s="38" t="s">
        <v>5714</v>
      </c>
      <c r="B323" s="48"/>
      <c r="C323" s="49"/>
      <c r="D323" s="48"/>
      <c r="E323" s="49"/>
      <c r="F323" s="48">
        <v>1</v>
      </c>
      <c r="G323" s="49"/>
      <c r="H323" s="48">
        <v>1</v>
      </c>
    </row>
    <row r="324" spans="1:8" ht="16" x14ac:dyDescent="0.2">
      <c r="A324" s="38" t="s">
        <v>5788</v>
      </c>
      <c r="B324" s="48"/>
      <c r="C324" s="49">
        <v>1</v>
      </c>
      <c r="D324" s="48"/>
      <c r="E324" s="49"/>
      <c r="F324" s="48"/>
      <c r="G324" s="49"/>
      <c r="H324" s="48">
        <v>1</v>
      </c>
    </row>
    <row r="325" spans="1:8" ht="16" x14ac:dyDescent="0.2">
      <c r="A325" s="38" t="s">
        <v>102</v>
      </c>
      <c r="B325" s="48">
        <v>1</v>
      </c>
      <c r="C325" s="49"/>
      <c r="D325" s="48"/>
      <c r="E325" s="49"/>
      <c r="F325" s="48"/>
      <c r="G325" s="49"/>
      <c r="H325" s="48">
        <v>1</v>
      </c>
    </row>
    <row r="326" spans="1:8" ht="16" x14ac:dyDescent="0.2">
      <c r="A326" s="38" t="s">
        <v>3413</v>
      </c>
      <c r="B326" s="48">
        <v>1</v>
      </c>
      <c r="C326" s="49"/>
      <c r="D326" s="48"/>
      <c r="E326" s="49"/>
      <c r="F326" s="48"/>
      <c r="G326" s="49"/>
      <c r="H326" s="48">
        <v>1</v>
      </c>
    </row>
    <row r="327" spans="1:8" ht="16" x14ac:dyDescent="0.2">
      <c r="A327" s="38" t="s">
        <v>430</v>
      </c>
      <c r="B327" s="48"/>
      <c r="C327" s="49"/>
      <c r="D327" s="48"/>
      <c r="E327" s="49"/>
      <c r="F327" s="48">
        <v>1</v>
      </c>
      <c r="G327" s="49"/>
      <c r="H327" s="48">
        <v>1</v>
      </c>
    </row>
    <row r="328" spans="1:8" ht="16" x14ac:dyDescent="0.2">
      <c r="A328" s="38" t="s">
        <v>5793</v>
      </c>
      <c r="B328" s="48"/>
      <c r="C328" s="49"/>
      <c r="D328" s="48"/>
      <c r="E328" s="49"/>
      <c r="F328" s="48"/>
      <c r="G328" s="49">
        <v>1</v>
      </c>
      <c r="H328" s="48">
        <v>1</v>
      </c>
    </row>
    <row r="329" spans="1:8" ht="16" x14ac:dyDescent="0.2">
      <c r="A329" s="38" t="s">
        <v>1558</v>
      </c>
      <c r="B329" s="48">
        <v>1</v>
      </c>
      <c r="C329" s="49"/>
      <c r="D329" s="48"/>
      <c r="E329" s="49"/>
      <c r="F329" s="48"/>
      <c r="G329" s="49"/>
      <c r="H329" s="48">
        <v>1</v>
      </c>
    </row>
    <row r="330" spans="1:8" ht="16" x14ac:dyDescent="0.2">
      <c r="A330" s="38" t="s">
        <v>143</v>
      </c>
      <c r="B330" s="48"/>
      <c r="C330" s="49">
        <v>1</v>
      </c>
      <c r="D330" s="48"/>
      <c r="E330" s="49"/>
      <c r="F330" s="48"/>
      <c r="G330" s="49"/>
      <c r="H330" s="48">
        <v>1</v>
      </c>
    </row>
    <row r="331" spans="1:8" ht="16" x14ac:dyDescent="0.2">
      <c r="A331" s="38" t="s">
        <v>2879</v>
      </c>
      <c r="B331" s="48">
        <v>1</v>
      </c>
      <c r="C331" s="49"/>
      <c r="D331" s="48"/>
      <c r="E331" s="49"/>
      <c r="F331" s="48"/>
      <c r="G331" s="49"/>
      <c r="H331" s="48">
        <v>1</v>
      </c>
    </row>
    <row r="332" spans="1:8" ht="16" x14ac:dyDescent="0.2">
      <c r="A332" s="38" t="s">
        <v>5805</v>
      </c>
      <c r="B332" s="48">
        <v>1</v>
      </c>
      <c r="C332" s="49"/>
      <c r="D332" s="48"/>
      <c r="E332" s="49"/>
      <c r="F332" s="48"/>
      <c r="G332" s="49"/>
      <c r="H332" s="48">
        <v>1</v>
      </c>
    </row>
    <row r="333" spans="1:8" ht="16" x14ac:dyDescent="0.2">
      <c r="A333" s="43" t="s">
        <v>5851</v>
      </c>
      <c r="B333" s="50">
        <v>7</v>
      </c>
      <c r="C333" s="51">
        <v>2</v>
      </c>
      <c r="D333" s="50"/>
      <c r="E333" s="51"/>
      <c r="F333" s="50">
        <v>3</v>
      </c>
      <c r="G333" s="51">
        <v>1</v>
      </c>
      <c r="H333" s="50">
        <v>13</v>
      </c>
    </row>
    <row r="334" spans="1:8" ht="16" x14ac:dyDescent="0.2">
      <c r="A334" s="42" t="s">
        <v>5749</v>
      </c>
      <c r="B334" s="46"/>
      <c r="C334" s="47"/>
      <c r="D334" s="46"/>
      <c r="E334" s="47"/>
      <c r="F334" s="46"/>
      <c r="G334" s="47"/>
      <c r="H334" s="46"/>
    </row>
    <row r="335" spans="1:8" ht="16" x14ac:dyDescent="0.2">
      <c r="A335" s="38" t="s">
        <v>5762</v>
      </c>
      <c r="B335" s="48"/>
      <c r="C335" s="49"/>
      <c r="D335" s="48"/>
      <c r="E335" s="49"/>
      <c r="F335" s="48">
        <v>1</v>
      </c>
      <c r="G335" s="49"/>
      <c r="H335" s="48">
        <v>1</v>
      </c>
    </row>
    <row r="336" spans="1:8" ht="16" x14ac:dyDescent="0.2">
      <c r="A336" s="43" t="s">
        <v>5852</v>
      </c>
      <c r="B336" s="50"/>
      <c r="C336" s="51"/>
      <c r="D336" s="50"/>
      <c r="E336" s="51"/>
      <c r="F336" s="50">
        <v>1</v>
      </c>
      <c r="G336" s="51"/>
      <c r="H336" s="50">
        <v>1</v>
      </c>
    </row>
    <row r="337" spans="1:8" ht="16" x14ac:dyDescent="0.2">
      <c r="A337" s="42" t="s">
        <v>1696</v>
      </c>
      <c r="B337" s="46"/>
      <c r="C337" s="47"/>
      <c r="D337" s="46"/>
      <c r="E337" s="47"/>
      <c r="F337" s="46"/>
      <c r="G337" s="47"/>
      <c r="H337" s="46"/>
    </row>
    <row r="338" spans="1:8" ht="16" x14ac:dyDescent="0.2">
      <c r="A338" s="38" t="s">
        <v>898</v>
      </c>
      <c r="B338" s="48">
        <v>1</v>
      </c>
      <c r="C338" s="49"/>
      <c r="D338" s="48"/>
      <c r="E338" s="49"/>
      <c r="F338" s="48"/>
      <c r="G338" s="49"/>
      <c r="H338" s="48">
        <v>1</v>
      </c>
    </row>
    <row r="339" spans="1:8" ht="16" x14ac:dyDescent="0.2">
      <c r="A339" s="38" t="s">
        <v>2050</v>
      </c>
      <c r="B339" s="48"/>
      <c r="C339" s="49"/>
      <c r="D339" s="48"/>
      <c r="E339" s="49"/>
      <c r="F339" s="48"/>
      <c r="G339" s="49">
        <v>1</v>
      </c>
      <c r="H339" s="48">
        <v>1</v>
      </c>
    </row>
    <row r="340" spans="1:8" ht="16" x14ac:dyDescent="0.2">
      <c r="A340" s="38" t="s">
        <v>785</v>
      </c>
      <c r="B340" s="48">
        <v>1</v>
      </c>
      <c r="C340" s="49"/>
      <c r="D340" s="48"/>
      <c r="E340" s="49"/>
      <c r="F340" s="48"/>
      <c r="G340" s="49"/>
      <c r="H340" s="48">
        <v>1</v>
      </c>
    </row>
    <row r="341" spans="1:8" ht="16" x14ac:dyDescent="0.2">
      <c r="A341" s="38" t="s">
        <v>406</v>
      </c>
      <c r="B341" s="48"/>
      <c r="C341" s="49">
        <v>1</v>
      </c>
      <c r="D341" s="48"/>
      <c r="E341" s="49"/>
      <c r="F341" s="48"/>
      <c r="G341" s="49"/>
      <c r="H341" s="48">
        <v>1</v>
      </c>
    </row>
    <row r="342" spans="1:8" ht="16" x14ac:dyDescent="0.2">
      <c r="A342" s="38" t="s">
        <v>264</v>
      </c>
      <c r="B342" s="48"/>
      <c r="C342" s="49"/>
      <c r="D342" s="48"/>
      <c r="E342" s="49">
        <v>1</v>
      </c>
      <c r="F342" s="48"/>
      <c r="G342" s="49"/>
      <c r="H342" s="48">
        <v>1</v>
      </c>
    </row>
    <row r="343" spans="1:8" ht="16" x14ac:dyDescent="0.2">
      <c r="A343" s="43" t="s">
        <v>5853</v>
      </c>
      <c r="B343" s="50">
        <v>2</v>
      </c>
      <c r="C343" s="51">
        <v>1</v>
      </c>
      <c r="D343" s="50"/>
      <c r="E343" s="51">
        <v>1</v>
      </c>
      <c r="F343" s="50"/>
      <c r="G343" s="51">
        <v>1</v>
      </c>
      <c r="H343" s="50">
        <v>5</v>
      </c>
    </row>
    <row r="344" spans="1:8" ht="16" x14ac:dyDescent="0.2">
      <c r="A344" s="42" t="s">
        <v>1716</v>
      </c>
      <c r="B344" s="46"/>
      <c r="C344" s="47"/>
      <c r="D344" s="46"/>
      <c r="E344" s="47"/>
      <c r="F344" s="46"/>
      <c r="G344" s="47"/>
      <c r="H344" s="46"/>
    </row>
    <row r="345" spans="1:8" ht="16" x14ac:dyDescent="0.2">
      <c r="A345" s="38" t="s">
        <v>5185</v>
      </c>
      <c r="B345" s="48"/>
      <c r="C345" s="49">
        <v>1</v>
      </c>
      <c r="D345" s="48"/>
      <c r="E345" s="49"/>
      <c r="F345" s="48"/>
      <c r="G345" s="49"/>
      <c r="H345" s="48">
        <v>1</v>
      </c>
    </row>
    <row r="346" spans="1:8" ht="16" x14ac:dyDescent="0.2">
      <c r="A346" s="38" t="s">
        <v>4969</v>
      </c>
      <c r="B346" s="48"/>
      <c r="C346" s="49">
        <v>1</v>
      </c>
      <c r="D346" s="48"/>
      <c r="E346" s="49"/>
      <c r="F346" s="48"/>
      <c r="G346" s="49"/>
      <c r="H346" s="48">
        <v>1</v>
      </c>
    </row>
    <row r="347" spans="1:8" ht="16" x14ac:dyDescent="0.2">
      <c r="A347" s="38" t="s">
        <v>4059</v>
      </c>
      <c r="B347" s="48">
        <v>2</v>
      </c>
      <c r="C347" s="49"/>
      <c r="D347" s="48"/>
      <c r="E347" s="49"/>
      <c r="F347" s="48"/>
      <c r="G347" s="49"/>
      <c r="H347" s="48">
        <v>2</v>
      </c>
    </row>
    <row r="348" spans="1:8" ht="16" x14ac:dyDescent="0.2">
      <c r="A348" s="38" t="s">
        <v>5132</v>
      </c>
      <c r="B348" s="48"/>
      <c r="C348" s="49"/>
      <c r="D348" s="48"/>
      <c r="E348" s="49">
        <v>1</v>
      </c>
      <c r="F348" s="48"/>
      <c r="G348" s="49"/>
      <c r="H348" s="48">
        <v>1</v>
      </c>
    </row>
    <row r="349" spans="1:8" ht="16" x14ac:dyDescent="0.2">
      <c r="A349" s="38" t="s">
        <v>1805</v>
      </c>
      <c r="B349" s="48"/>
      <c r="C349" s="49">
        <v>1</v>
      </c>
      <c r="D349" s="48"/>
      <c r="E349" s="49"/>
      <c r="F349" s="48"/>
      <c r="G349" s="49"/>
      <c r="H349" s="48">
        <v>1</v>
      </c>
    </row>
    <row r="350" spans="1:8" ht="16" x14ac:dyDescent="0.2">
      <c r="A350" s="38" t="s">
        <v>2389</v>
      </c>
      <c r="B350" s="48"/>
      <c r="C350" s="49">
        <v>1</v>
      </c>
      <c r="D350" s="48"/>
      <c r="E350" s="49"/>
      <c r="F350" s="48"/>
      <c r="G350" s="49"/>
      <c r="H350" s="48">
        <v>1</v>
      </c>
    </row>
    <row r="351" spans="1:8" ht="16" x14ac:dyDescent="0.2">
      <c r="A351" s="43" t="s">
        <v>5854</v>
      </c>
      <c r="B351" s="50">
        <v>2</v>
      </c>
      <c r="C351" s="51">
        <v>4</v>
      </c>
      <c r="D351" s="50"/>
      <c r="E351" s="51">
        <v>1</v>
      </c>
      <c r="F351" s="50"/>
      <c r="G351" s="51"/>
      <c r="H351" s="50">
        <v>7</v>
      </c>
    </row>
    <row r="352" spans="1:8" ht="16" x14ac:dyDescent="0.2">
      <c r="A352" s="42" t="s">
        <v>1838</v>
      </c>
      <c r="B352" s="46"/>
      <c r="C352" s="47"/>
      <c r="D352" s="46"/>
      <c r="E352" s="47"/>
      <c r="F352" s="46"/>
      <c r="G352" s="47"/>
      <c r="H352" s="46"/>
    </row>
    <row r="353" spans="1:8" ht="16" x14ac:dyDescent="0.2">
      <c r="A353" s="38" t="s">
        <v>1088</v>
      </c>
      <c r="B353" s="48"/>
      <c r="C353" s="49"/>
      <c r="D353" s="48"/>
      <c r="E353" s="49">
        <v>1</v>
      </c>
      <c r="F353" s="48"/>
      <c r="G353" s="49"/>
      <c r="H353" s="48">
        <v>1</v>
      </c>
    </row>
    <row r="354" spans="1:8" ht="16" x14ac:dyDescent="0.2">
      <c r="A354" s="38" t="s">
        <v>5722</v>
      </c>
      <c r="B354" s="48"/>
      <c r="C354" s="49"/>
      <c r="D354" s="48"/>
      <c r="E354" s="49"/>
      <c r="F354" s="48">
        <v>1</v>
      </c>
      <c r="G354" s="49"/>
      <c r="H354" s="48">
        <v>1</v>
      </c>
    </row>
    <row r="355" spans="1:8" ht="16" x14ac:dyDescent="0.2">
      <c r="A355" s="38" t="s">
        <v>4507</v>
      </c>
      <c r="B355" s="48"/>
      <c r="C355" s="49"/>
      <c r="D355" s="48"/>
      <c r="E355" s="49"/>
      <c r="F355" s="48">
        <v>1</v>
      </c>
      <c r="G355" s="49"/>
      <c r="H355" s="48">
        <v>1</v>
      </c>
    </row>
    <row r="356" spans="1:8" ht="16" x14ac:dyDescent="0.2">
      <c r="A356" s="38" t="s">
        <v>4754</v>
      </c>
      <c r="B356" s="48">
        <v>1</v>
      </c>
      <c r="C356" s="49"/>
      <c r="D356" s="48"/>
      <c r="E356" s="49"/>
      <c r="F356" s="48"/>
      <c r="G356" s="49"/>
      <c r="H356" s="48">
        <v>1</v>
      </c>
    </row>
    <row r="357" spans="1:8" ht="16" x14ac:dyDescent="0.2">
      <c r="A357" s="38" t="s">
        <v>371</v>
      </c>
      <c r="B357" s="48"/>
      <c r="C357" s="49"/>
      <c r="D357" s="48"/>
      <c r="E357" s="49"/>
      <c r="F357" s="48">
        <v>1</v>
      </c>
      <c r="G357" s="49"/>
      <c r="H357" s="48">
        <v>1</v>
      </c>
    </row>
    <row r="358" spans="1:8" ht="16" x14ac:dyDescent="0.2">
      <c r="A358" s="38" t="s">
        <v>1167</v>
      </c>
      <c r="B358" s="48"/>
      <c r="C358" s="49">
        <v>1</v>
      </c>
      <c r="D358" s="48"/>
      <c r="E358" s="49"/>
      <c r="F358" s="48"/>
      <c r="G358" s="49"/>
      <c r="H358" s="48">
        <v>1</v>
      </c>
    </row>
    <row r="359" spans="1:8" ht="16" x14ac:dyDescent="0.2">
      <c r="A359" s="38" t="s">
        <v>417</v>
      </c>
      <c r="B359" s="48"/>
      <c r="C359" s="49"/>
      <c r="D359" s="48"/>
      <c r="E359" s="49"/>
      <c r="F359" s="48">
        <v>1</v>
      </c>
      <c r="G359" s="49"/>
      <c r="H359" s="48">
        <v>1</v>
      </c>
    </row>
    <row r="360" spans="1:8" ht="16" x14ac:dyDescent="0.2">
      <c r="A360" s="38" t="s">
        <v>264</v>
      </c>
      <c r="B360" s="48"/>
      <c r="C360" s="49"/>
      <c r="D360" s="48"/>
      <c r="E360" s="49">
        <v>1</v>
      </c>
      <c r="F360" s="48"/>
      <c r="G360" s="49"/>
      <c r="H360" s="48">
        <v>1</v>
      </c>
    </row>
    <row r="361" spans="1:8" ht="16" x14ac:dyDescent="0.2">
      <c r="A361" s="38" t="s">
        <v>1852</v>
      </c>
      <c r="B361" s="48"/>
      <c r="C361" s="49"/>
      <c r="D361" s="48"/>
      <c r="E361" s="49"/>
      <c r="F361" s="48"/>
      <c r="G361" s="49">
        <v>1</v>
      </c>
      <c r="H361" s="48">
        <v>1</v>
      </c>
    </row>
    <row r="362" spans="1:8" ht="16" x14ac:dyDescent="0.2">
      <c r="A362" s="38" t="s">
        <v>447</v>
      </c>
      <c r="B362" s="48"/>
      <c r="C362" s="49"/>
      <c r="D362" s="48"/>
      <c r="E362" s="49"/>
      <c r="F362" s="48">
        <v>1</v>
      </c>
      <c r="G362" s="49"/>
      <c r="H362" s="48">
        <v>1</v>
      </c>
    </row>
    <row r="363" spans="1:8" ht="16" x14ac:dyDescent="0.2">
      <c r="A363" s="38" t="s">
        <v>3928</v>
      </c>
      <c r="B363" s="48"/>
      <c r="C363" s="49"/>
      <c r="D363" s="48"/>
      <c r="E363" s="49"/>
      <c r="F363" s="48">
        <v>1</v>
      </c>
      <c r="G363" s="49"/>
      <c r="H363" s="48">
        <v>1</v>
      </c>
    </row>
    <row r="364" spans="1:8" ht="16" x14ac:dyDescent="0.2">
      <c r="A364" s="38" t="s">
        <v>563</v>
      </c>
      <c r="B364" s="48"/>
      <c r="C364" s="49"/>
      <c r="D364" s="48"/>
      <c r="E364" s="49"/>
      <c r="F364" s="48">
        <v>1</v>
      </c>
      <c r="G364" s="49"/>
      <c r="H364" s="48">
        <v>1</v>
      </c>
    </row>
    <row r="365" spans="1:8" ht="16" x14ac:dyDescent="0.2">
      <c r="A365" s="38" t="s">
        <v>5732</v>
      </c>
      <c r="B365" s="48"/>
      <c r="C365" s="49"/>
      <c r="D365" s="48"/>
      <c r="E365" s="49"/>
      <c r="F365" s="48">
        <v>1</v>
      </c>
      <c r="G365" s="49"/>
      <c r="H365" s="48">
        <v>1</v>
      </c>
    </row>
    <row r="366" spans="1:8" ht="16" x14ac:dyDescent="0.2">
      <c r="A366" s="38" t="s">
        <v>3741</v>
      </c>
      <c r="B366" s="48"/>
      <c r="C366" s="49"/>
      <c r="D366" s="48"/>
      <c r="E366" s="49"/>
      <c r="F366" s="48">
        <v>1</v>
      </c>
      <c r="G366" s="49"/>
      <c r="H366" s="48">
        <v>1</v>
      </c>
    </row>
    <row r="367" spans="1:8" ht="16" x14ac:dyDescent="0.2">
      <c r="A367" s="43" t="s">
        <v>5856</v>
      </c>
      <c r="B367" s="50">
        <v>1</v>
      </c>
      <c r="C367" s="51">
        <v>1</v>
      </c>
      <c r="D367" s="50"/>
      <c r="E367" s="51">
        <v>2</v>
      </c>
      <c r="F367" s="50">
        <v>9</v>
      </c>
      <c r="G367" s="51">
        <v>1</v>
      </c>
      <c r="H367" s="50">
        <v>14</v>
      </c>
    </row>
    <row r="368" spans="1:8" ht="16" x14ac:dyDescent="0.2">
      <c r="A368" s="42" t="s">
        <v>5038</v>
      </c>
      <c r="B368" s="46"/>
      <c r="C368" s="47"/>
      <c r="D368" s="46"/>
      <c r="E368" s="47"/>
      <c r="F368" s="46"/>
      <c r="G368" s="47"/>
      <c r="H368" s="46"/>
    </row>
    <row r="369" spans="1:8" ht="16" x14ac:dyDescent="0.2">
      <c r="A369" s="38" t="s">
        <v>264</v>
      </c>
      <c r="B369" s="48"/>
      <c r="C369" s="49"/>
      <c r="D369" s="48"/>
      <c r="E369" s="49">
        <v>1</v>
      </c>
      <c r="F369" s="48"/>
      <c r="G369" s="49"/>
      <c r="H369" s="48">
        <v>1</v>
      </c>
    </row>
    <row r="370" spans="1:8" ht="16" x14ac:dyDescent="0.2">
      <c r="A370" s="43" t="s">
        <v>5857</v>
      </c>
      <c r="B370" s="50"/>
      <c r="C370" s="51"/>
      <c r="D370" s="50"/>
      <c r="E370" s="51">
        <v>1</v>
      </c>
      <c r="F370" s="50"/>
      <c r="G370" s="51"/>
      <c r="H370" s="50">
        <v>1</v>
      </c>
    </row>
    <row r="371" spans="1:8" ht="16" x14ac:dyDescent="0.2">
      <c r="A371" s="42" t="s">
        <v>1892</v>
      </c>
      <c r="B371" s="46"/>
      <c r="C371" s="47"/>
      <c r="D371" s="46"/>
      <c r="E371" s="47"/>
      <c r="F371" s="46"/>
      <c r="G371" s="47"/>
      <c r="H371" s="46"/>
    </row>
    <row r="372" spans="1:8" ht="16" x14ac:dyDescent="0.2">
      <c r="A372" s="38" t="s">
        <v>5762</v>
      </c>
      <c r="B372" s="48"/>
      <c r="C372" s="49"/>
      <c r="D372" s="48"/>
      <c r="E372" s="49"/>
      <c r="F372" s="48">
        <v>1</v>
      </c>
      <c r="G372" s="49"/>
      <c r="H372" s="48">
        <v>1</v>
      </c>
    </row>
    <row r="373" spans="1:8" ht="16" x14ac:dyDescent="0.2">
      <c r="A373" s="38" t="s">
        <v>5787</v>
      </c>
      <c r="B373" s="48"/>
      <c r="C373" s="49"/>
      <c r="D373" s="48"/>
      <c r="E373" s="49"/>
      <c r="F373" s="48">
        <v>1</v>
      </c>
      <c r="G373" s="49"/>
      <c r="H373" s="48">
        <v>1</v>
      </c>
    </row>
    <row r="374" spans="1:8" ht="16" x14ac:dyDescent="0.2">
      <c r="A374" s="38" t="s">
        <v>506</v>
      </c>
      <c r="B374" s="48"/>
      <c r="C374" s="49">
        <v>1</v>
      </c>
      <c r="D374" s="48"/>
      <c r="E374" s="49"/>
      <c r="F374" s="48"/>
      <c r="G374" s="49"/>
      <c r="H374" s="48">
        <v>1</v>
      </c>
    </row>
    <row r="375" spans="1:8" ht="16" x14ac:dyDescent="0.2">
      <c r="A375" s="43" t="s">
        <v>5858</v>
      </c>
      <c r="B375" s="50"/>
      <c r="C375" s="51">
        <v>1</v>
      </c>
      <c r="D375" s="50"/>
      <c r="E375" s="51"/>
      <c r="F375" s="50">
        <v>2</v>
      </c>
      <c r="G375" s="51"/>
      <c r="H375" s="50">
        <v>3</v>
      </c>
    </row>
    <row r="376" spans="1:8" ht="16" x14ac:dyDescent="0.2">
      <c r="A376" s="42" t="s">
        <v>5822</v>
      </c>
      <c r="B376" s="46"/>
      <c r="C376" s="47"/>
      <c r="D376" s="46"/>
      <c r="E376" s="47"/>
      <c r="F376" s="46"/>
      <c r="G376" s="47"/>
      <c r="H376" s="46"/>
    </row>
    <row r="377" spans="1:8" ht="16" x14ac:dyDescent="0.2">
      <c r="A377" s="38" t="s">
        <v>5762</v>
      </c>
      <c r="B377" s="48"/>
      <c r="C377" s="49"/>
      <c r="D377" s="48"/>
      <c r="E377" s="49"/>
      <c r="F377" s="48">
        <v>15</v>
      </c>
      <c r="G377" s="49"/>
      <c r="H377" s="48">
        <v>15</v>
      </c>
    </row>
    <row r="378" spans="1:8" ht="16" x14ac:dyDescent="0.2">
      <c r="A378" s="38" t="s">
        <v>5787</v>
      </c>
      <c r="B378" s="48"/>
      <c r="C378" s="49"/>
      <c r="D378" s="48"/>
      <c r="E378" s="49"/>
      <c r="F378" s="48">
        <v>1</v>
      </c>
      <c r="G378" s="49"/>
      <c r="H378" s="48">
        <v>1</v>
      </c>
    </row>
    <row r="379" spans="1:8" ht="16" x14ac:dyDescent="0.2">
      <c r="A379" s="43" t="s">
        <v>5859</v>
      </c>
      <c r="B379" s="50"/>
      <c r="C379" s="51"/>
      <c r="D379" s="50"/>
      <c r="E379" s="51"/>
      <c r="F379" s="50">
        <v>16</v>
      </c>
      <c r="G379" s="51"/>
      <c r="H379" s="50">
        <v>16</v>
      </c>
    </row>
    <row r="380" spans="1:8" ht="16" x14ac:dyDescent="0.2">
      <c r="A380" s="42" t="s">
        <v>5823</v>
      </c>
      <c r="B380" s="46"/>
      <c r="C380" s="47"/>
      <c r="D380" s="46"/>
      <c r="E380" s="47"/>
      <c r="F380" s="46"/>
      <c r="G380" s="47"/>
      <c r="H380" s="46"/>
    </row>
    <row r="381" spans="1:8" ht="16" x14ac:dyDescent="0.2">
      <c r="A381" s="38" t="s">
        <v>1167</v>
      </c>
      <c r="B381" s="48"/>
      <c r="C381" s="49">
        <v>3</v>
      </c>
      <c r="D381" s="48"/>
      <c r="E381" s="49"/>
      <c r="F381" s="48"/>
      <c r="G381" s="49"/>
      <c r="H381" s="48">
        <v>3</v>
      </c>
    </row>
    <row r="382" spans="1:8" ht="16" x14ac:dyDescent="0.2">
      <c r="A382" s="38" t="s">
        <v>506</v>
      </c>
      <c r="B382" s="48"/>
      <c r="C382" s="49">
        <v>1</v>
      </c>
      <c r="D382" s="48"/>
      <c r="E382" s="49"/>
      <c r="F382" s="48"/>
      <c r="G382" s="49"/>
      <c r="H382" s="48">
        <v>1</v>
      </c>
    </row>
    <row r="383" spans="1:8" ht="16" x14ac:dyDescent="0.2">
      <c r="A383" s="38" t="s">
        <v>526</v>
      </c>
      <c r="B383" s="48"/>
      <c r="C383" s="49">
        <v>1</v>
      </c>
      <c r="D383" s="48"/>
      <c r="E383" s="49"/>
      <c r="F383" s="48"/>
      <c r="G383" s="49"/>
      <c r="H383" s="48">
        <v>1</v>
      </c>
    </row>
    <row r="384" spans="1:8" ht="16" x14ac:dyDescent="0.2">
      <c r="A384" s="38" t="s">
        <v>5795</v>
      </c>
      <c r="B384" s="48"/>
      <c r="C384" s="49"/>
      <c r="D384" s="48"/>
      <c r="E384" s="49"/>
      <c r="F384" s="48"/>
      <c r="G384" s="49">
        <v>1</v>
      </c>
      <c r="H384" s="48">
        <v>1</v>
      </c>
    </row>
    <row r="385" spans="1:8" ht="16" x14ac:dyDescent="0.2">
      <c r="A385" s="38" t="s">
        <v>1944</v>
      </c>
      <c r="B385" s="48"/>
      <c r="C385" s="49"/>
      <c r="D385" s="48"/>
      <c r="E385" s="49"/>
      <c r="F385" s="48"/>
      <c r="G385" s="49">
        <v>1</v>
      </c>
      <c r="H385" s="48">
        <v>1</v>
      </c>
    </row>
    <row r="386" spans="1:8" ht="16" x14ac:dyDescent="0.2">
      <c r="A386" s="38" t="s">
        <v>541</v>
      </c>
      <c r="B386" s="48"/>
      <c r="C386" s="49"/>
      <c r="D386" s="48"/>
      <c r="E386" s="49"/>
      <c r="F386" s="48"/>
      <c r="G386" s="49">
        <v>2</v>
      </c>
      <c r="H386" s="48">
        <v>2</v>
      </c>
    </row>
    <row r="387" spans="1:8" ht="16" x14ac:dyDescent="0.2">
      <c r="A387" s="38" t="s">
        <v>563</v>
      </c>
      <c r="B387" s="48"/>
      <c r="C387" s="49"/>
      <c r="D387" s="48"/>
      <c r="E387" s="49"/>
      <c r="F387" s="48">
        <v>1</v>
      </c>
      <c r="G387" s="49"/>
      <c r="H387" s="48">
        <v>1</v>
      </c>
    </row>
    <row r="388" spans="1:8" ht="16" x14ac:dyDescent="0.2">
      <c r="A388" s="43" t="s">
        <v>5860</v>
      </c>
      <c r="B388" s="50"/>
      <c r="C388" s="51">
        <v>5</v>
      </c>
      <c r="D388" s="50"/>
      <c r="E388" s="51"/>
      <c r="F388" s="50">
        <v>1</v>
      </c>
      <c r="G388" s="51">
        <v>4</v>
      </c>
      <c r="H388" s="50">
        <v>10</v>
      </c>
    </row>
    <row r="389" spans="1:8" ht="16" x14ac:dyDescent="0.2">
      <c r="A389" s="42" t="s">
        <v>5285</v>
      </c>
      <c r="B389" s="46"/>
      <c r="C389" s="47"/>
      <c r="D389" s="46"/>
      <c r="E389" s="47"/>
      <c r="F389" s="46"/>
      <c r="G389" s="47"/>
      <c r="H389" s="46"/>
    </row>
    <row r="390" spans="1:8" ht="16" x14ac:dyDescent="0.2">
      <c r="A390" s="38" t="s">
        <v>1558</v>
      </c>
      <c r="B390" s="48">
        <v>1</v>
      </c>
      <c r="C390" s="49"/>
      <c r="D390" s="48"/>
      <c r="E390" s="49"/>
      <c r="F390" s="48"/>
      <c r="G390" s="49"/>
      <c r="H390" s="48">
        <v>1</v>
      </c>
    </row>
    <row r="391" spans="1:8" ht="16" x14ac:dyDescent="0.2">
      <c r="A391" s="43" t="s">
        <v>5861</v>
      </c>
      <c r="B391" s="50">
        <v>1</v>
      </c>
      <c r="C391" s="51"/>
      <c r="D391" s="50"/>
      <c r="E391" s="51"/>
      <c r="F391" s="50"/>
      <c r="G391" s="51"/>
      <c r="H391" s="50">
        <v>1</v>
      </c>
    </row>
    <row r="392" spans="1:8" ht="16" x14ac:dyDescent="0.2">
      <c r="A392" s="42" t="s">
        <v>5824</v>
      </c>
      <c r="B392" s="46"/>
      <c r="C392" s="47"/>
      <c r="D392" s="46"/>
      <c r="E392" s="47"/>
      <c r="F392" s="46"/>
      <c r="G392" s="47"/>
      <c r="H392" s="46"/>
    </row>
    <row r="393" spans="1:8" ht="16" x14ac:dyDescent="0.2">
      <c r="A393" s="38" t="s">
        <v>264</v>
      </c>
      <c r="B393" s="48"/>
      <c r="C393" s="49"/>
      <c r="D393" s="48"/>
      <c r="E393" s="49">
        <v>1</v>
      </c>
      <c r="F393" s="48"/>
      <c r="G393" s="49"/>
      <c r="H393" s="48">
        <v>1</v>
      </c>
    </row>
    <row r="394" spans="1:8" ht="16" x14ac:dyDescent="0.2">
      <c r="A394" s="38" t="s">
        <v>2698</v>
      </c>
      <c r="B394" s="48">
        <v>1</v>
      </c>
      <c r="C394" s="49"/>
      <c r="D394" s="48"/>
      <c r="E394" s="49"/>
      <c r="F394" s="48"/>
      <c r="G394" s="49"/>
      <c r="H394" s="48">
        <v>1</v>
      </c>
    </row>
    <row r="395" spans="1:8" ht="16" x14ac:dyDescent="0.2">
      <c r="A395" s="40" t="s">
        <v>5862</v>
      </c>
      <c r="B395" s="52">
        <v>1</v>
      </c>
      <c r="C395" s="53"/>
      <c r="D395" s="52"/>
      <c r="E395" s="53">
        <v>1</v>
      </c>
      <c r="F395" s="52"/>
      <c r="G395" s="53"/>
      <c r="H395" s="52">
        <v>2</v>
      </c>
    </row>
    <row r="396" spans="1:8" ht="16" x14ac:dyDescent="0.2">
      <c r="A396" s="41" t="s">
        <v>5863</v>
      </c>
      <c r="B396" s="54">
        <v>82</v>
      </c>
      <c r="C396" s="55">
        <v>66</v>
      </c>
      <c r="D396" s="54">
        <v>8</v>
      </c>
      <c r="E396" s="55">
        <v>21</v>
      </c>
      <c r="F396" s="54">
        <v>120</v>
      </c>
      <c r="G396" s="55">
        <v>52</v>
      </c>
      <c r="H396" s="54">
        <v>349</v>
      </c>
    </row>
    <row r="397" spans="1:8" ht="16" x14ac:dyDescent="0.2">
      <c r="A397"/>
    </row>
    <row r="398" spans="1:8" ht="16" x14ac:dyDescent="0.2">
      <c r="A398"/>
    </row>
    <row r="399" spans="1:8" ht="16" x14ac:dyDescent="0.2">
      <c r="A399" t="s">
        <v>7123</v>
      </c>
    </row>
    <row r="400" spans="1:8" ht="16" x14ac:dyDescent="0.2">
      <c r="A400"/>
    </row>
    <row r="401" spans="1:1" ht="16" x14ac:dyDescent="0.2">
      <c r="A401"/>
    </row>
    <row r="402" spans="1:1" ht="16" x14ac:dyDescent="0.2">
      <c r="A402"/>
    </row>
    <row r="403" spans="1:1" ht="16" x14ac:dyDescent="0.2">
      <c r="A403"/>
    </row>
    <row r="404" spans="1:1" ht="16" x14ac:dyDescent="0.2">
      <c r="A404"/>
    </row>
    <row r="405" spans="1:1" ht="16" x14ac:dyDescent="0.2">
      <c r="A405"/>
    </row>
    <row r="406" spans="1:1" ht="16" x14ac:dyDescent="0.2">
      <c r="A406"/>
    </row>
    <row r="407" spans="1:1" ht="16" x14ac:dyDescent="0.2">
      <c r="A407"/>
    </row>
    <row r="408" spans="1:1" ht="16" x14ac:dyDescent="0.2">
      <c r="A408"/>
    </row>
    <row r="409" spans="1:1" ht="16" x14ac:dyDescent="0.2">
      <c r="A409"/>
    </row>
    <row r="410" spans="1:1" ht="16" x14ac:dyDescent="0.2">
      <c r="A410"/>
    </row>
    <row r="411" spans="1:1" ht="16" x14ac:dyDescent="0.2">
      <c r="A411"/>
    </row>
    <row r="412" spans="1:1" ht="16" x14ac:dyDescent="0.2">
      <c r="A412"/>
    </row>
    <row r="413" spans="1:1" ht="16" x14ac:dyDescent="0.2">
      <c r="A413"/>
    </row>
    <row r="414" spans="1:1" ht="16" x14ac:dyDescent="0.2">
      <c r="A414"/>
    </row>
    <row r="415" spans="1:1" ht="16" x14ac:dyDescent="0.2">
      <c r="A415"/>
    </row>
    <row r="416" spans="1:1" ht="16" x14ac:dyDescent="0.2">
      <c r="A416"/>
    </row>
    <row r="417" spans="1:1" ht="16" x14ac:dyDescent="0.2">
      <c r="A417"/>
    </row>
    <row r="418" spans="1:1" ht="16" x14ac:dyDescent="0.2">
      <c r="A418"/>
    </row>
    <row r="419" spans="1:1" ht="16" x14ac:dyDescent="0.2">
      <c r="A419"/>
    </row>
    <row r="420" spans="1:1" ht="16" x14ac:dyDescent="0.2">
      <c r="A420"/>
    </row>
    <row r="421" spans="1:1" ht="16" x14ac:dyDescent="0.2">
      <c r="A421"/>
    </row>
    <row r="422" spans="1:1" ht="16" x14ac:dyDescent="0.2">
      <c r="A422"/>
    </row>
    <row r="423" spans="1:1" ht="16" x14ac:dyDescent="0.2">
      <c r="A423"/>
    </row>
    <row r="424" spans="1:1" ht="16" x14ac:dyDescent="0.2">
      <c r="A424"/>
    </row>
    <row r="425" spans="1:1" ht="16" x14ac:dyDescent="0.2">
      <c r="A425"/>
    </row>
    <row r="426" spans="1:1" ht="16" x14ac:dyDescent="0.2">
      <c r="A426"/>
    </row>
    <row r="427" spans="1:1" ht="16" x14ac:dyDescent="0.2">
      <c r="A427"/>
    </row>
    <row r="428" spans="1:1" ht="16" x14ac:dyDescent="0.2">
      <c r="A428"/>
    </row>
    <row r="429" spans="1:1" ht="16" x14ac:dyDescent="0.2">
      <c r="A429"/>
    </row>
    <row r="430" spans="1:1" ht="16" x14ac:dyDescent="0.2">
      <c r="A430"/>
    </row>
    <row r="431" spans="1:1" ht="16" x14ac:dyDescent="0.2">
      <c r="A431"/>
    </row>
    <row r="432" spans="1:1" ht="16" x14ac:dyDescent="0.2">
      <c r="A432"/>
    </row>
    <row r="433" spans="1:1" ht="16" x14ac:dyDescent="0.2">
      <c r="A433"/>
    </row>
    <row r="434" spans="1:1" ht="16" x14ac:dyDescent="0.2">
      <c r="A434"/>
    </row>
    <row r="435" spans="1:1" ht="16" x14ac:dyDescent="0.2">
      <c r="A435"/>
    </row>
    <row r="436" spans="1:1" ht="16" x14ac:dyDescent="0.2">
      <c r="A436"/>
    </row>
    <row r="437" spans="1:1" ht="16" x14ac:dyDescent="0.2">
      <c r="A437"/>
    </row>
    <row r="438" spans="1:1" ht="16" x14ac:dyDescent="0.2">
      <c r="A438"/>
    </row>
    <row r="439" spans="1:1" ht="16" x14ac:dyDescent="0.2">
      <c r="A439"/>
    </row>
    <row r="440" spans="1:1" ht="16" x14ac:dyDescent="0.2">
      <c r="A440"/>
    </row>
    <row r="441" spans="1:1" ht="16" x14ac:dyDescent="0.2">
      <c r="A441"/>
    </row>
    <row r="442" spans="1:1" ht="16" x14ac:dyDescent="0.2">
      <c r="A442"/>
    </row>
    <row r="443" spans="1:1" ht="16" x14ac:dyDescent="0.2">
      <c r="A443"/>
    </row>
    <row r="444" spans="1:1" ht="16" x14ac:dyDescent="0.2">
      <c r="A444"/>
    </row>
    <row r="445" spans="1:1" ht="16" x14ac:dyDescent="0.2">
      <c r="A445"/>
    </row>
    <row r="446" spans="1:1" ht="16" x14ac:dyDescent="0.2">
      <c r="A446"/>
    </row>
    <row r="447" spans="1:1" ht="16" x14ac:dyDescent="0.2">
      <c r="A447"/>
    </row>
    <row r="448" spans="1:1" ht="16" x14ac:dyDescent="0.2">
      <c r="A448"/>
    </row>
    <row r="449" spans="1:1" ht="16" x14ac:dyDescent="0.2">
      <c r="A449"/>
    </row>
    <row r="450" spans="1:1" ht="16" x14ac:dyDescent="0.2">
      <c r="A450"/>
    </row>
    <row r="451" spans="1:1" ht="16" x14ac:dyDescent="0.2">
      <c r="A451"/>
    </row>
    <row r="452" spans="1:1" ht="16" x14ac:dyDescent="0.2">
      <c r="A452"/>
    </row>
    <row r="453" spans="1:1" ht="16" x14ac:dyDescent="0.2">
      <c r="A453"/>
    </row>
    <row r="454" spans="1:1" ht="16" x14ac:dyDescent="0.2">
      <c r="A454"/>
    </row>
    <row r="455" spans="1:1" ht="16" x14ac:dyDescent="0.2">
      <c r="A455"/>
    </row>
    <row r="456" spans="1:1" ht="16" x14ac:dyDescent="0.2">
      <c r="A456"/>
    </row>
    <row r="457" spans="1:1" ht="16" x14ac:dyDescent="0.2">
      <c r="A457"/>
    </row>
    <row r="458" spans="1:1" ht="16" x14ac:dyDescent="0.2">
      <c r="A458"/>
    </row>
    <row r="459" spans="1:1" ht="16" x14ac:dyDescent="0.2">
      <c r="A459"/>
    </row>
    <row r="460" spans="1:1" ht="16" x14ac:dyDescent="0.2">
      <c r="A460"/>
    </row>
    <row r="461" spans="1:1" ht="16" x14ac:dyDescent="0.2">
      <c r="A461"/>
    </row>
    <row r="462" spans="1:1" ht="16" x14ac:dyDescent="0.2">
      <c r="A462"/>
    </row>
    <row r="463" spans="1:1" ht="16" x14ac:dyDescent="0.2">
      <c r="A463"/>
    </row>
    <row r="464" spans="1:1" ht="16" x14ac:dyDescent="0.2">
      <c r="A464"/>
    </row>
    <row r="465" spans="1:1" ht="16" x14ac:dyDescent="0.2">
      <c r="A465"/>
    </row>
    <row r="466" spans="1:1" ht="16" x14ac:dyDescent="0.2">
      <c r="A466"/>
    </row>
    <row r="467" spans="1:1" ht="16" x14ac:dyDescent="0.2">
      <c r="A467"/>
    </row>
    <row r="468" spans="1:1" ht="16" x14ac:dyDescent="0.2">
      <c r="A468"/>
    </row>
    <row r="469" spans="1:1" ht="16" x14ac:dyDescent="0.2">
      <c r="A469"/>
    </row>
    <row r="470" spans="1:1" ht="16" x14ac:dyDescent="0.2">
      <c r="A470"/>
    </row>
    <row r="471" spans="1:1" ht="16" x14ac:dyDescent="0.2">
      <c r="A471"/>
    </row>
    <row r="472" spans="1:1" ht="16" x14ac:dyDescent="0.2">
      <c r="A472"/>
    </row>
    <row r="473" spans="1:1" ht="16" x14ac:dyDescent="0.2">
      <c r="A473"/>
    </row>
    <row r="474" spans="1:1" ht="16" x14ac:dyDescent="0.2">
      <c r="A474"/>
    </row>
    <row r="475" spans="1:1" ht="16" x14ac:dyDescent="0.2">
      <c r="A475"/>
    </row>
    <row r="476" spans="1:1" ht="16" x14ac:dyDescent="0.2">
      <c r="A476"/>
    </row>
    <row r="477" spans="1:1" ht="16" x14ac:dyDescent="0.2">
      <c r="A477"/>
    </row>
    <row r="478" spans="1:1" ht="16" x14ac:dyDescent="0.2">
      <c r="A478"/>
    </row>
    <row r="479" spans="1:1" ht="16" x14ac:dyDescent="0.2">
      <c r="A479"/>
    </row>
    <row r="480" spans="1:1" ht="16" x14ac:dyDescent="0.2">
      <c r="A480"/>
    </row>
    <row r="481" spans="1:1" ht="16" x14ac:dyDescent="0.2">
      <c r="A481"/>
    </row>
    <row r="482" spans="1:1" ht="16" x14ac:dyDescent="0.2">
      <c r="A482"/>
    </row>
    <row r="483" spans="1:1" ht="16" x14ac:dyDescent="0.2">
      <c r="A483"/>
    </row>
    <row r="484" spans="1:1" ht="16" x14ac:dyDescent="0.2">
      <c r="A484"/>
    </row>
    <row r="485" spans="1:1" ht="16" x14ac:dyDescent="0.2">
      <c r="A485"/>
    </row>
    <row r="486" spans="1:1" ht="16" x14ac:dyDescent="0.2">
      <c r="A486"/>
    </row>
    <row r="487" spans="1:1" ht="16" x14ac:dyDescent="0.2">
      <c r="A487"/>
    </row>
    <row r="488" spans="1:1" ht="16" x14ac:dyDescent="0.2">
      <c r="A488"/>
    </row>
    <row r="489" spans="1:1" ht="16" x14ac:dyDescent="0.2">
      <c r="A489"/>
    </row>
    <row r="490" spans="1:1" ht="16" x14ac:dyDescent="0.2">
      <c r="A490"/>
    </row>
    <row r="491" spans="1:1" ht="16" x14ac:dyDescent="0.2">
      <c r="A491"/>
    </row>
    <row r="492" spans="1:1" ht="16" x14ac:dyDescent="0.2">
      <c r="A492"/>
    </row>
    <row r="493" spans="1:1" ht="16" x14ac:dyDescent="0.2">
      <c r="A493"/>
    </row>
    <row r="494" spans="1:1" ht="16" x14ac:dyDescent="0.2">
      <c r="A494"/>
    </row>
    <row r="495" spans="1:1" ht="16" x14ac:dyDescent="0.2">
      <c r="A495"/>
    </row>
    <row r="496" spans="1:1" ht="16" x14ac:dyDescent="0.2">
      <c r="A496"/>
    </row>
    <row r="497" spans="1:1" ht="16" x14ac:dyDescent="0.2">
      <c r="A497"/>
    </row>
    <row r="498" spans="1:1" ht="16" x14ac:dyDescent="0.2">
      <c r="A498"/>
    </row>
    <row r="499" spans="1:1" ht="16" x14ac:dyDescent="0.2">
      <c r="A499"/>
    </row>
    <row r="500" spans="1:1" ht="16" x14ac:dyDescent="0.2">
      <c r="A500"/>
    </row>
    <row r="501" spans="1:1" ht="16" x14ac:dyDescent="0.2">
      <c r="A501"/>
    </row>
    <row r="502" spans="1:1" ht="16" x14ac:dyDescent="0.2">
      <c r="A502"/>
    </row>
    <row r="503" spans="1:1" ht="16" x14ac:dyDescent="0.2">
      <c r="A503"/>
    </row>
    <row r="504" spans="1:1" ht="16" x14ac:dyDescent="0.2">
      <c r="A504"/>
    </row>
    <row r="505" spans="1:1" ht="16" x14ac:dyDescent="0.2">
      <c r="A505"/>
    </row>
    <row r="506" spans="1:1" ht="16" x14ac:dyDescent="0.2">
      <c r="A506"/>
    </row>
    <row r="507" spans="1:1" ht="16" x14ac:dyDescent="0.2">
      <c r="A507"/>
    </row>
    <row r="508" spans="1:1" ht="16" x14ac:dyDescent="0.2">
      <c r="A508"/>
    </row>
    <row r="509" spans="1:1" ht="16" x14ac:dyDescent="0.2">
      <c r="A509"/>
    </row>
    <row r="510" spans="1:1" ht="16" x14ac:dyDescent="0.2">
      <c r="A510"/>
    </row>
    <row r="511" spans="1:1" ht="16" x14ac:dyDescent="0.2">
      <c r="A511"/>
    </row>
    <row r="512" spans="1:1" ht="16" x14ac:dyDescent="0.2">
      <c r="A512"/>
    </row>
    <row r="513" spans="1:1" ht="16" x14ac:dyDescent="0.2">
      <c r="A513"/>
    </row>
    <row r="514" spans="1:1" ht="16" x14ac:dyDescent="0.2">
      <c r="A514"/>
    </row>
    <row r="515" spans="1:1" ht="16" x14ac:dyDescent="0.2">
      <c r="A515"/>
    </row>
    <row r="516" spans="1:1" ht="16" x14ac:dyDescent="0.2">
      <c r="A516"/>
    </row>
    <row r="517" spans="1:1" ht="16" x14ac:dyDescent="0.2">
      <c r="A517"/>
    </row>
    <row r="518" spans="1:1" ht="16" x14ac:dyDescent="0.2">
      <c r="A518"/>
    </row>
    <row r="519" spans="1:1" ht="16" x14ac:dyDescent="0.2">
      <c r="A519"/>
    </row>
    <row r="520" spans="1:1" ht="16" x14ac:dyDescent="0.2">
      <c r="A520"/>
    </row>
    <row r="521" spans="1:1" ht="16" x14ac:dyDescent="0.2">
      <c r="A521"/>
    </row>
    <row r="522" spans="1:1" ht="16" x14ac:dyDescent="0.2">
      <c r="A522"/>
    </row>
    <row r="523" spans="1:1" ht="16" x14ac:dyDescent="0.2">
      <c r="A523"/>
    </row>
    <row r="524" spans="1:1" ht="16" x14ac:dyDescent="0.2">
      <c r="A524"/>
    </row>
    <row r="525" spans="1:1" ht="16" x14ac:dyDescent="0.2">
      <c r="A525"/>
    </row>
    <row r="526" spans="1:1" ht="16" x14ac:dyDescent="0.2">
      <c r="A526"/>
    </row>
    <row r="527" spans="1:1" ht="16" x14ac:dyDescent="0.2">
      <c r="A527"/>
    </row>
    <row r="528" spans="1:1" ht="16" x14ac:dyDescent="0.2">
      <c r="A528"/>
    </row>
    <row r="529" spans="1:1" ht="16" x14ac:dyDescent="0.2">
      <c r="A529"/>
    </row>
    <row r="530" spans="1:1" ht="16" x14ac:dyDescent="0.2">
      <c r="A530"/>
    </row>
    <row r="531" spans="1:1" ht="16" x14ac:dyDescent="0.2">
      <c r="A531"/>
    </row>
    <row r="532" spans="1:1" ht="16" x14ac:dyDescent="0.2">
      <c r="A532"/>
    </row>
    <row r="533" spans="1:1" ht="16" x14ac:dyDescent="0.2">
      <c r="A533"/>
    </row>
    <row r="534" spans="1:1" ht="16" x14ac:dyDescent="0.2">
      <c r="A534"/>
    </row>
    <row r="535" spans="1:1" ht="16" x14ac:dyDescent="0.2">
      <c r="A535"/>
    </row>
    <row r="536" spans="1:1" ht="16" x14ac:dyDescent="0.2">
      <c r="A536"/>
    </row>
    <row r="537" spans="1:1" ht="16" x14ac:dyDescent="0.2">
      <c r="A537"/>
    </row>
    <row r="538" spans="1:1" ht="16" x14ac:dyDescent="0.2">
      <c r="A538"/>
    </row>
    <row r="539" spans="1:1" ht="16" x14ac:dyDescent="0.2">
      <c r="A539"/>
    </row>
    <row r="540" spans="1:1" ht="16" x14ac:dyDescent="0.2">
      <c r="A540"/>
    </row>
    <row r="541" spans="1:1" ht="16" x14ac:dyDescent="0.2">
      <c r="A541"/>
    </row>
    <row r="542" spans="1:1" ht="16" x14ac:dyDescent="0.2">
      <c r="A542"/>
    </row>
    <row r="543" spans="1:1" ht="16" x14ac:dyDescent="0.2">
      <c r="A543"/>
    </row>
    <row r="544" spans="1:1" ht="16" x14ac:dyDescent="0.2">
      <c r="A544"/>
    </row>
    <row r="545" spans="1:1" ht="16" x14ac:dyDescent="0.2">
      <c r="A545"/>
    </row>
    <row r="546" spans="1:1" ht="16" x14ac:dyDescent="0.2">
      <c r="A546"/>
    </row>
    <row r="547" spans="1:1" ht="16" x14ac:dyDescent="0.2">
      <c r="A547"/>
    </row>
    <row r="548" spans="1:1" ht="16" x14ac:dyDescent="0.2">
      <c r="A548"/>
    </row>
    <row r="549" spans="1:1" ht="16" x14ac:dyDescent="0.2">
      <c r="A549"/>
    </row>
    <row r="550" spans="1:1" ht="16" x14ac:dyDescent="0.2">
      <c r="A550"/>
    </row>
    <row r="551" spans="1:1" ht="16" x14ac:dyDescent="0.2">
      <c r="A551"/>
    </row>
    <row r="552" spans="1:1" ht="16" x14ac:dyDescent="0.2">
      <c r="A552"/>
    </row>
    <row r="553" spans="1:1" ht="16" x14ac:dyDescent="0.2">
      <c r="A553"/>
    </row>
    <row r="554" spans="1:1" ht="16" x14ac:dyDescent="0.2">
      <c r="A554"/>
    </row>
    <row r="555" spans="1:1" ht="16" x14ac:dyDescent="0.2">
      <c r="A555"/>
    </row>
    <row r="556" spans="1:1" ht="16" x14ac:dyDescent="0.2">
      <c r="A556"/>
    </row>
    <row r="557" spans="1:1" ht="16" x14ac:dyDescent="0.2">
      <c r="A557"/>
    </row>
    <row r="558" spans="1:1" ht="16" x14ac:dyDescent="0.2">
      <c r="A558"/>
    </row>
    <row r="559" spans="1:1" ht="16" x14ac:dyDescent="0.2">
      <c r="A559"/>
    </row>
    <row r="560" spans="1:1" ht="16" x14ac:dyDescent="0.2">
      <c r="A560"/>
    </row>
    <row r="561" spans="1:1" ht="16" x14ac:dyDescent="0.2">
      <c r="A561"/>
    </row>
    <row r="562" spans="1:1" ht="16" x14ac:dyDescent="0.2">
      <c r="A562"/>
    </row>
    <row r="563" spans="1:1" ht="16" x14ac:dyDescent="0.2">
      <c r="A563"/>
    </row>
    <row r="564" spans="1:1" ht="16" x14ac:dyDescent="0.2">
      <c r="A564"/>
    </row>
    <row r="565" spans="1:1" ht="16" x14ac:dyDescent="0.2">
      <c r="A565"/>
    </row>
    <row r="566" spans="1:1" ht="16" x14ac:dyDescent="0.2">
      <c r="A566"/>
    </row>
    <row r="567" spans="1:1" ht="16" x14ac:dyDescent="0.2">
      <c r="A567"/>
    </row>
    <row r="568" spans="1:1" ht="16" x14ac:dyDescent="0.2">
      <c r="A568"/>
    </row>
    <row r="569" spans="1:1" ht="16" x14ac:dyDescent="0.2">
      <c r="A569"/>
    </row>
    <row r="570" spans="1:1" ht="16" x14ac:dyDescent="0.2">
      <c r="A570"/>
    </row>
    <row r="571" spans="1:1" ht="16" x14ac:dyDescent="0.2">
      <c r="A571"/>
    </row>
    <row r="572" spans="1:1" ht="16" x14ac:dyDescent="0.2">
      <c r="A572"/>
    </row>
    <row r="573" spans="1:1" ht="16" x14ac:dyDescent="0.2">
      <c r="A573"/>
    </row>
    <row r="574" spans="1:1" ht="16" x14ac:dyDescent="0.2">
      <c r="A574"/>
    </row>
    <row r="575" spans="1:1" ht="16" x14ac:dyDescent="0.2">
      <c r="A575"/>
    </row>
    <row r="576" spans="1:1" ht="16" x14ac:dyDescent="0.2">
      <c r="A576"/>
    </row>
    <row r="577" spans="1:1" ht="16" x14ac:dyDescent="0.2">
      <c r="A577"/>
    </row>
    <row r="578" spans="1:1" ht="16" x14ac:dyDescent="0.2">
      <c r="A578"/>
    </row>
    <row r="579" spans="1:1" ht="16" x14ac:dyDescent="0.2">
      <c r="A579"/>
    </row>
    <row r="580" spans="1:1" ht="16" x14ac:dyDescent="0.2">
      <c r="A580"/>
    </row>
    <row r="581" spans="1:1" ht="16" x14ac:dyDescent="0.2">
      <c r="A581"/>
    </row>
    <row r="582" spans="1:1" ht="16" x14ac:dyDescent="0.2">
      <c r="A582"/>
    </row>
    <row r="583" spans="1:1" ht="16" x14ac:dyDescent="0.2">
      <c r="A583"/>
    </row>
    <row r="584" spans="1:1" ht="16" x14ac:dyDescent="0.2">
      <c r="A584"/>
    </row>
    <row r="585" spans="1:1" ht="16" x14ac:dyDescent="0.2">
      <c r="A585"/>
    </row>
    <row r="586" spans="1:1" ht="16" x14ac:dyDescent="0.2">
      <c r="A586"/>
    </row>
    <row r="587" spans="1:1" ht="16" x14ac:dyDescent="0.2">
      <c r="A587"/>
    </row>
    <row r="588" spans="1:1" ht="16" x14ac:dyDescent="0.2">
      <c r="A588"/>
    </row>
    <row r="589" spans="1:1" ht="16" x14ac:dyDescent="0.2">
      <c r="A589"/>
    </row>
    <row r="590" spans="1:1" ht="16" x14ac:dyDescent="0.2">
      <c r="A590"/>
    </row>
    <row r="591" spans="1:1" ht="16" x14ac:dyDescent="0.2">
      <c r="A591"/>
    </row>
    <row r="592" spans="1:1" ht="16" x14ac:dyDescent="0.2">
      <c r="A592"/>
    </row>
    <row r="593" spans="1:1" ht="16" x14ac:dyDescent="0.2">
      <c r="A593"/>
    </row>
    <row r="594" spans="1:1" ht="16" x14ac:dyDescent="0.2">
      <c r="A594"/>
    </row>
    <row r="595" spans="1:1" ht="16" x14ac:dyDescent="0.2">
      <c r="A595"/>
    </row>
    <row r="596" spans="1:1" ht="16" x14ac:dyDescent="0.2">
      <c r="A596"/>
    </row>
    <row r="597" spans="1:1" ht="16" x14ac:dyDescent="0.2">
      <c r="A597"/>
    </row>
    <row r="598" spans="1:1" ht="16" x14ac:dyDescent="0.2">
      <c r="A598"/>
    </row>
    <row r="599" spans="1:1" ht="16" x14ac:dyDescent="0.2">
      <c r="A599"/>
    </row>
    <row r="600" spans="1:1" ht="16" x14ac:dyDescent="0.2">
      <c r="A600"/>
    </row>
    <row r="601" spans="1:1" ht="16" x14ac:dyDescent="0.2">
      <c r="A601"/>
    </row>
    <row r="602" spans="1:1" ht="16" x14ac:dyDescent="0.2">
      <c r="A602"/>
    </row>
    <row r="603" spans="1:1" ht="16" x14ac:dyDescent="0.2">
      <c r="A603"/>
    </row>
    <row r="604" spans="1:1" ht="16" x14ac:dyDescent="0.2">
      <c r="A604"/>
    </row>
    <row r="605" spans="1:1" ht="16" x14ac:dyDescent="0.2">
      <c r="A605"/>
    </row>
    <row r="606" spans="1:1" ht="16" x14ac:dyDescent="0.2">
      <c r="A606"/>
    </row>
    <row r="607" spans="1:1" ht="16" x14ac:dyDescent="0.2">
      <c r="A607"/>
    </row>
    <row r="608" spans="1:1" ht="16" x14ac:dyDescent="0.2">
      <c r="A608"/>
    </row>
    <row r="609" spans="1:1" ht="16" x14ac:dyDescent="0.2">
      <c r="A609"/>
    </row>
    <row r="610" spans="1:1" ht="16" x14ac:dyDescent="0.2">
      <c r="A610"/>
    </row>
    <row r="611" spans="1:1" ht="16" x14ac:dyDescent="0.2">
      <c r="A611"/>
    </row>
    <row r="612" spans="1:1" ht="16" x14ac:dyDescent="0.2">
      <c r="A612"/>
    </row>
    <row r="613" spans="1:1" ht="16" x14ac:dyDescent="0.2">
      <c r="A613"/>
    </row>
    <row r="614" spans="1:1" ht="16" x14ac:dyDescent="0.2">
      <c r="A614"/>
    </row>
    <row r="615" spans="1:1" ht="16" x14ac:dyDescent="0.2">
      <c r="A615"/>
    </row>
    <row r="616" spans="1:1" ht="16" x14ac:dyDescent="0.2">
      <c r="A616"/>
    </row>
    <row r="617" spans="1:1" ht="16" x14ac:dyDescent="0.2">
      <c r="A617"/>
    </row>
    <row r="618" spans="1:1" ht="16" x14ac:dyDescent="0.2">
      <c r="A618"/>
    </row>
    <row r="619" spans="1:1" ht="16" x14ac:dyDescent="0.2">
      <c r="A619"/>
    </row>
    <row r="620" spans="1:1" ht="16" x14ac:dyDescent="0.2">
      <c r="A620"/>
    </row>
    <row r="621" spans="1:1" ht="16" x14ac:dyDescent="0.2">
      <c r="A621"/>
    </row>
    <row r="622" spans="1:1" ht="16" x14ac:dyDescent="0.2">
      <c r="A622"/>
    </row>
    <row r="623" spans="1:1" ht="16" x14ac:dyDescent="0.2">
      <c r="A623"/>
    </row>
    <row r="624" spans="1:1" ht="16" x14ac:dyDescent="0.2">
      <c r="A624"/>
    </row>
    <row r="625" spans="1:1" ht="16" x14ac:dyDescent="0.2">
      <c r="A625"/>
    </row>
    <row r="626" spans="1:1" ht="16" x14ac:dyDescent="0.2">
      <c r="A626"/>
    </row>
  </sheetData>
  <sheetProtection sheet="1" objects="1" scenarios="1"/>
  <mergeCells count="1">
    <mergeCell ref="A5:H5"/>
  </mergeCells>
  <pageMargins left="0.7" right="0.7" top="0.75" bottom="0.75" header="0.3" footer="0.3"/>
  <pageSetup orientation="portrait" horizontalDpi="0" verticalDpi="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4B13AA-57F8-D649-BEDE-C00945450B7D}">
  <dimension ref="A1:EU21"/>
  <sheetViews>
    <sheetView showGridLines="0" zoomScaleNormal="100" workbookViewId="0">
      <selection activeCell="A2" sqref="A2"/>
    </sheetView>
  </sheetViews>
  <sheetFormatPr baseColWidth="10" defaultRowHeight="16" x14ac:dyDescent="0.2"/>
  <cols>
    <col min="1" max="1" width="49.83203125" customWidth="1"/>
    <col min="2" max="2" width="21.6640625" customWidth="1"/>
  </cols>
  <sheetData>
    <row r="1" spans="1:151" ht="26" x14ac:dyDescent="0.3">
      <c r="A1" s="9" t="str">
        <f>'Cover Sheet'!A1</f>
        <v xml:space="preserve">The 2019-2024 Specialized and Focused Geriatric Services Asset Inventory </v>
      </c>
    </row>
    <row r="2" spans="1:151" ht="21" x14ac:dyDescent="0.25">
      <c r="A2" s="7"/>
    </row>
    <row r="3" spans="1:151" ht="21" x14ac:dyDescent="0.25">
      <c r="A3" s="28" t="s">
        <v>5756</v>
      </c>
    </row>
    <row r="4" spans="1:151" ht="21" x14ac:dyDescent="0.25">
      <c r="A4" s="28"/>
      <c r="DG4" s="33" t="s">
        <v>5755</v>
      </c>
      <c r="DV4" t="s">
        <v>5887</v>
      </c>
    </row>
    <row r="5" spans="1:151" x14ac:dyDescent="0.2">
      <c r="A5" s="67" t="s">
        <v>3923</v>
      </c>
      <c r="B5" s="67"/>
      <c r="C5" s="67"/>
      <c r="D5" s="67"/>
      <c r="E5" s="67"/>
    </row>
    <row r="6" spans="1:151" ht="21" customHeight="1" x14ac:dyDescent="0.2">
      <c r="A6" s="67"/>
      <c r="B6" s="67"/>
      <c r="C6" s="67"/>
      <c r="D6" s="67"/>
      <c r="E6" s="67"/>
    </row>
    <row r="7" spans="1:151" ht="62" customHeight="1" x14ac:dyDescent="0.2">
      <c r="A7" s="67"/>
      <c r="B7" s="67"/>
      <c r="C7" s="67"/>
      <c r="D7" s="67"/>
      <c r="E7" s="67"/>
      <c r="EU7" t="s">
        <v>7104</v>
      </c>
    </row>
    <row r="8" spans="1:151" ht="60" customHeight="1" x14ac:dyDescent="0.2">
      <c r="A8" s="30" t="s">
        <v>3798</v>
      </c>
    </row>
    <row r="9" spans="1:151" ht="60" customHeight="1" x14ac:dyDescent="0.2">
      <c r="A9" s="31" t="s">
        <v>572</v>
      </c>
    </row>
    <row r="10" spans="1:151" ht="60" customHeight="1" x14ac:dyDescent="0.2">
      <c r="A10" s="34" t="s">
        <v>475</v>
      </c>
    </row>
    <row r="11" spans="1:151" ht="60" customHeight="1" x14ac:dyDescent="0.2">
      <c r="A11" s="34" t="s">
        <v>273</v>
      </c>
    </row>
    <row r="12" spans="1:151" ht="60" customHeight="1" x14ac:dyDescent="0.2">
      <c r="A12" s="35" t="s">
        <v>5754</v>
      </c>
    </row>
    <row r="13" spans="1:151" ht="60" customHeight="1" x14ac:dyDescent="0.2">
      <c r="A13" s="34" t="s">
        <v>886</v>
      </c>
    </row>
    <row r="14" spans="1:151" ht="60" customHeight="1" x14ac:dyDescent="0.2">
      <c r="A14" s="31" t="s">
        <v>1219</v>
      </c>
    </row>
    <row r="15" spans="1:151" ht="60" customHeight="1" x14ac:dyDescent="0.2">
      <c r="A15" s="34" t="s">
        <v>3907</v>
      </c>
    </row>
    <row r="16" spans="1:151" ht="60" customHeight="1" x14ac:dyDescent="0.2">
      <c r="A16" s="31" t="s">
        <v>3921</v>
      </c>
    </row>
    <row r="17" spans="1:1" ht="60" customHeight="1" x14ac:dyDescent="0.2">
      <c r="A17" s="31" t="s">
        <v>1838</v>
      </c>
    </row>
    <row r="18" spans="1:1" ht="60" customHeight="1" x14ac:dyDescent="0.2">
      <c r="A18" s="31" t="s">
        <v>195</v>
      </c>
    </row>
    <row r="19" spans="1:1" ht="60" customHeight="1" x14ac:dyDescent="0.2">
      <c r="A19" s="31" t="s">
        <v>1632</v>
      </c>
    </row>
    <row r="21" spans="1:1" ht="20" x14ac:dyDescent="0.2">
      <c r="A21" s="31" t="s">
        <v>5887</v>
      </c>
    </row>
  </sheetData>
  <sheetProtection sheet="1" objects="1" scenarios="1"/>
  <mergeCells count="1">
    <mergeCell ref="A5:E7"/>
  </mergeCells>
  <hyperlinks>
    <hyperlink ref="A10" location="GDH" display="Geriatric Medicine Day Hospitals" xr:uid="{095DE88A-B349-3F43-A074-B107CB4EB41C}"/>
    <hyperlink ref="A13" location="GOT" display="Geriatric Outreach Teams" xr:uid="{74FFD034-BA81-604C-B655-DFF5036FAE7B}"/>
    <hyperlink ref="A11" location="GEM" display="Geriatric Emergency Management (Nurses)" xr:uid="{EF97B213-5848-564F-A522-3F08388DF54A}"/>
    <hyperlink ref="A15" location="NLOT" display="Nurse Led Outreach Teams (NLOTs)" xr:uid="{E0379894-0118-F64D-8376-161FD2D95D33}"/>
  </hyperlink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E5193-6A3E-0A4A-9745-B4FB8F087846}">
  <sheetPr>
    <tabColor rgb="FF7030A0"/>
  </sheetPr>
  <dimension ref="B4"/>
  <sheetViews>
    <sheetView showGridLines="0" topLeftCell="A60" zoomScale="90" zoomScaleNormal="90" workbookViewId="0">
      <selection activeCell="X5" sqref="X5"/>
    </sheetView>
  </sheetViews>
  <sheetFormatPr baseColWidth="10" defaultRowHeight="16" x14ac:dyDescent="0.2"/>
  <sheetData>
    <row r="4" spans="2:2" ht="19" x14ac:dyDescent="0.25">
      <c r="B4" s="6" t="s">
        <v>3922</v>
      </c>
    </row>
  </sheetData>
  <sheetProtection sheet="1" scenarios="1" autoFilter="0" pivotTables="0"/>
  <pageMargins left="0.7" right="0.7" top="0.75" bottom="0.75" header="0.3" footer="0.3"/>
  <drawing r:id="rId1"/>
  <extLst>
    <ext xmlns:x14="http://schemas.microsoft.com/office/spreadsheetml/2009/9/main" uri="{A8765BA9-456A-4dab-B4F3-ACF838C121DE}">
      <x14:slicerList>
        <x14:slicer r:id="rId2"/>
      </x14:slicerList>
    </ext>
    <ext xmlns:x15="http://schemas.microsoft.com/office/spreadsheetml/2010/11/main" uri="{3A4CF648-6AED-40f4-86FF-DC5316D8AED3}">
      <x14:slicerList xmlns:x14="http://schemas.microsoft.com/office/spreadsheetml/2009/9/main">
        <x14:slicer r:id="rId3"/>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1364F4-8FED-3144-AAAB-5331D86F787F}">
  <sheetPr>
    <tabColor rgb="FFDBB13B"/>
  </sheetPr>
  <dimension ref="A1:B44"/>
  <sheetViews>
    <sheetView workbookViewId="0">
      <selection activeCell="A2" sqref="A2"/>
    </sheetView>
  </sheetViews>
  <sheetFormatPr baseColWidth="10" defaultRowHeight="16" x14ac:dyDescent="0.2"/>
  <cols>
    <col min="1" max="1" width="55.6640625" bestFit="1" customWidth="1"/>
    <col min="2" max="2" width="24.5" bestFit="1" customWidth="1"/>
  </cols>
  <sheetData>
    <row r="1" spans="1:2" ht="26" x14ac:dyDescent="0.3">
      <c r="A1" s="9" t="str">
        <f>'Cover Sheet'!A1</f>
        <v xml:space="preserve">The 2019-2024 Specialized and Focused Geriatric Services Asset Inventory </v>
      </c>
    </row>
    <row r="2" spans="1:2" ht="47" customHeight="1" x14ac:dyDescent="0.2"/>
    <row r="3" spans="1:2" x14ac:dyDescent="0.2">
      <c r="A3" s="1" t="s">
        <v>3747</v>
      </c>
      <c r="B3" t="s">
        <v>3748</v>
      </c>
    </row>
    <row r="4" spans="1:2" x14ac:dyDescent="0.2">
      <c r="A4" s="2" t="s">
        <v>171</v>
      </c>
      <c r="B4">
        <v>40</v>
      </c>
    </row>
    <row r="5" spans="1:2" x14ac:dyDescent="0.2">
      <c r="A5" s="3" t="s">
        <v>1114</v>
      </c>
      <c r="B5">
        <v>1</v>
      </c>
    </row>
    <row r="6" spans="1:2" x14ac:dyDescent="0.2">
      <c r="A6" s="3" t="s">
        <v>221</v>
      </c>
      <c r="B6">
        <v>1</v>
      </c>
    </row>
    <row r="7" spans="1:2" x14ac:dyDescent="0.2">
      <c r="A7" s="3" t="s">
        <v>91</v>
      </c>
      <c r="B7">
        <v>1</v>
      </c>
    </row>
    <row r="8" spans="1:2" x14ac:dyDescent="0.2">
      <c r="A8" s="3" t="s">
        <v>356</v>
      </c>
      <c r="B8">
        <v>1</v>
      </c>
    </row>
    <row r="9" spans="1:2" x14ac:dyDescent="0.2">
      <c r="A9" s="3" t="s">
        <v>764</v>
      </c>
      <c r="B9">
        <v>1</v>
      </c>
    </row>
    <row r="10" spans="1:2" x14ac:dyDescent="0.2">
      <c r="A10" s="3" t="s">
        <v>1541</v>
      </c>
      <c r="B10">
        <v>1</v>
      </c>
    </row>
    <row r="11" spans="1:2" x14ac:dyDescent="0.2">
      <c r="A11" s="3" t="s">
        <v>506</v>
      </c>
      <c r="B11">
        <v>1</v>
      </c>
    </row>
    <row r="12" spans="1:2" x14ac:dyDescent="0.2">
      <c r="A12" s="3" t="s">
        <v>3413</v>
      </c>
      <c r="B12">
        <v>1</v>
      </c>
    </row>
    <row r="13" spans="1:2" x14ac:dyDescent="0.2">
      <c r="A13" s="3" t="s">
        <v>424</v>
      </c>
      <c r="B13">
        <v>1</v>
      </c>
    </row>
    <row r="14" spans="1:2" x14ac:dyDescent="0.2">
      <c r="A14" s="3" t="s">
        <v>430</v>
      </c>
      <c r="B14">
        <v>1</v>
      </c>
    </row>
    <row r="15" spans="1:2" x14ac:dyDescent="0.2">
      <c r="A15" s="3" t="s">
        <v>3251</v>
      </c>
      <c r="B15">
        <v>1</v>
      </c>
    </row>
    <row r="16" spans="1:2" x14ac:dyDescent="0.2">
      <c r="A16" s="3" t="s">
        <v>1558</v>
      </c>
      <c r="B16">
        <v>1</v>
      </c>
    </row>
    <row r="17" spans="1:2" x14ac:dyDescent="0.2">
      <c r="A17" s="3" t="s">
        <v>264</v>
      </c>
      <c r="B17">
        <v>1</v>
      </c>
    </row>
    <row r="18" spans="1:2" x14ac:dyDescent="0.2">
      <c r="A18" s="3" t="s">
        <v>436</v>
      </c>
      <c r="B18">
        <v>1</v>
      </c>
    </row>
    <row r="19" spans="1:2" x14ac:dyDescent="0.2">
      <c r="A19" s="3" t="s">
        <v>447</v>
      </c>
      <c r="B19">
        <v>1</v>
      </c>
    </row>
    <row r="20" spans="1:2" x14ac:dyDescent="0.2">
      <c r="A20" s="3" t="s">
        <v>2865</v>
      </c>
      <c r="B20">
        <v>1</v>
      </c>
    </row>
    <row r="21" spans="1:2" x14ac:dyDescent="0.2">
      <c r="A21" s="3" t="s">
        <v>2894</v>
      </c>
      <c r="B21">
        <v>1</v>
      </c>
    </row>
    <row r="22" spans="1:2" x14ac:dyDescent="0.2">
      <c r="A22" s="3" t="s">
        <v>563</v>
      </c>
      <c r="B22">
        <v>1</v>
      </c>
    </row>
    <row r="23" spans="1:2" x14ac:dyDescent="0.2">
      <c r="A23" s="3" t="s">
        <v>152</v>
      </c>
      <c r="B23">
        <v>1</v>
      </c>
    </row>
    <row r="24" spans="1:2" x14ac:dyDescent="0.2">
      <c r="A24" s="3" t="s">
        <v>3741</v>
      </c>
      <c r="B24">
        <v>1</v>
      </c>
    </row>
    <row r="25" spans="1:2" x14ac:dyDescent="0.2">
      <c r="A25" s="3" t="s">
        <v>3928</v>
      </c>
      <c r="B25">
        <v>1</v>
      </c>
    </row>
    <row r="26" spans="1:2" x14ac:dyDescent="0.2">
      <c r="A26" s="3" t="s">
        <v>3929</v>
      </c>
      <c r="B26">
        <v>1</v>
      </c>
    </row>
    <row r="27" spans="1:2" x14ac:dyDescent="0.2">
      <c r="A27" s="3" t="s">
        <v>3932</v>
      </c>
      <c r="B27">
        <v>1</v>
      </c>
    </row>
    <row r="28" spans="1:2" x14ac:dyDescent="0.2">
      <c r="A28" s="3" t="s">
        <v>4021</v>
      </c>
      <c r="B28">
        <v>1</v>
      </c>
    </row>
    <row r="29" spans="1:2" x14ac:dyDescent="0.2">
      <c r="A29" s="3" t="s">
        <v>4059</v>
      </c>
      <c r="B29">
        <v>1</v>
      </c>
    </row>
    <row r="30" spans="1:2" x14ac:dyDescent="0.2">
      <c r="A30" s="3" t="s">
        <v>4180</v>
      </c>
      <c r="B30">
        <v>1</v>
      </c>
    </row>
    <row r="31" spans="1:2" x14ac:dyDescent="0.2">
      <c r="A31" s="3" t="s">
        <v>4464</v>
      </c>
      <c r="B31">
        <v>1</v>
      </c>
    </row>
    <row r="32" spans="1:2" x14ac:dyDescent="0.2">
      <c r="A32" s="3" t="s">
        <v>4478</v>
      </c>
      <c r="B32">
        <v>1</v>
      </c>
    </row>
    <row r="33" spans="1:2" x14ac:dyDescent="0.2">
      <c r="A33" s="3" t="s">
        <v>4507</v>
      </c>
      <c r="B33">
        <v>1</v>
      </c>
    </row>
    <row r="34" spans="1:2" x14ac:dyDescent="0.2">
      <c r="A34" s="3" t="s">
        <v>5076</v>
      </c>
      <c r="B34">
        <v>1</v>
      </c>
    </row>
    <row r="35" spans="1:2" x14ac:dyDescent="0.2">
      <c r="A35" s="3" t="s">
        <v>5722</v>
      </c>
      <c r="B35">
        <v>1</v>
      </c>
    </row>
    <row r="36" spans="1:2" x14ac:dyDescent="0.2">
      <c r="A36" s="3" t="s">
        <v>5762</v>
      </c>
      <c r="B36">
        <v>2</v>
      </c>
    </row>
    <row r="37" spans="1:2" x14ac:dyDescent="0.2">
      <c r="A37" s="3" t="s">
        <v>5766</v>
      </c>
      <c r="B37">
        <v>1</v>
      </c>
    </row>
    <row r="38" spans="1:2" x14ac:dyDescent="0.2">
      <c r="A38" s="3" t="s">
        <v>5787</v>
      </c>
      <c r="B38">
        <v>1</v>
      </c>
    </row>
    <row r="39" spans="1:2" x14ac:dyDescent="0.2">
      <c r="A39" s="3" t="s">
        <v>5801</v>
      </c>
      <c r="B39">
        <v>1</v>
      </c>
    </row>
    <row r="40" spans="1:2" x14ac:dyDescent="0.2">
      <c r="A40" s="3" t="s">
        <v>5806</v>
      </c>
      <c r="B40">
        <v>1</v>
      </c>
    </row>
    <row r="41" spans="1:2" x14ac:dyDescent="0.2">
      <c r="A41" s="3" t="s">
        <v>5796</v>
      </c>
      <c r="B41">
        <v>1</v>
      </c>
    </row>
    <row r="42" spans="1:2" x14ac:dyDescent="0.2">
      <c r="A42" s="3" t="s">
        <v>5765</v>
      </c>
      <c r="B42">
        <v>1</v>
      </c>
    </row>
    <row r="43" spans="1:2" x14ac:dyDescent="0.2">
      <c r="A43" s="3" t="s">
        <v>5807</v>
      </c>
      <c r="B43">
        <v>1</v>
      </c>
    </row>
    <row r="44" spans="1:2" x14ac:dyDescent="0.2">
      <c r="A44" s="2" t="s">
        <v>3743</v>
      </c>
      <c r="B44">
        <v>40</v>
      </c>
    </row>
  </sheetData>
  <sheetProtection sheet="1" sort="0" autoFilter="0"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3BA178-7438-AD41-BF30-8A816C6232C6}">
  <sheetPr>
    <tabColor rgb="FF0089A2"/>
  </sheetPr>
  <dimension ref="A1:AM9"/>
  <sheetViews>
    <sheetView showZeros="0" workbookViewId="0">
      <selection activeCell="B24" sqref="B24"/>
    </sheetView>
  </sheetViews>
  <sheetFormatPr baseColWidth="10" defaultRowHeight="16" x14ac:dyDescent="0.2"/>
  <cols>
    <col min="1" max="1" width="33.1640625" bestFit="1" customWidth="1"/>
    <col min="2" max="2" width="22.5" bestFit="1" customWidth="1"/>
    <col min="3" max="3" width="13" bestFit="1" customWidth="1"/>
    <col min="4" max="4" width="20" bestFit="1" customWidth="1"/>
    <col min="5" max="5" width="27.83203125" bestFit="1" customWidth="1"/>
    <col min="6" max="6" width="18.83203125" bestFit="1" customWidth="1"/>
    <col min="7" max="7" width="25.5" bestFit="1" customWidth="1"/>
    <col min="8" max="8" width="43" bestFit="1" customWidth="1"/>
    <col min="9" max="9" width="37" bestFit="1" customWidth="1"/>
    <col min="10" max="10" width="12.6640625" bestFit="1" customWidth="1"/>
    <col min="11" max="11" width="21.6640625" bestFit="1" customWidth="1"/>
    <col min="12" max="12" width="25" bestFit="1" customWidth="1"/>
    <col min="13" max="13" width="18.6640625" bestFit="1" customWidth="1"/>
    <col min="14" max="14" width="31" bestFit="1" customWidth="1"/>
    <col min="15" max="15" width="25.6640625" bestFit="1" customWidth="1"/>
    <col min="16" max="16" width="55.33203125" bestFit="1" customWidth="1"/>
    <col min="17" max="17" width="40.83203125" bestFit="1" customWidth="1"/>
    <col min="18" max="18" width="17" bestFit="1" customWidth="1"/>
    <col min="19" max="19" width="56.6640625" bestFit="1" customWidth="1"/>
    <col min="20" max="20" width="19.33203125" bestFit="1" customWidth="1"/>
    <col min="21" max="21" width="22.6640625" bestFit="1" customWidth="1"/>
    <col min="22" max="22" width="35.33203125" bestFit="1" customWidth="1"/>
    <col min="23" max="23" width="34" bestFit="1" customWidth="1"/>
    <col min="24" max="24" width="11.6640625" bestFit="1" customWidth="1"/>
    <col min="25" max="25" width="43.5" bestFit="1" customWidth="1"/>
    <col min="26" max="26" width="30.1640625" bestFit="1" customWidth="1"/>
    <col min="27" max="27" width="33.83203125" bestFit="1" customWidth="1"/>
    <col min="28" max="28" width="45.33203125" bestFit="1" customWidth="1"/>
    <col min="29" max="29" width="14.33203125" bestFit="1" customWidth="1"/>
    <col min="30" max="30" width="28.83203125" bestFit="1" customWidth="1"/>
    <col min="31" max="31" width="32.33203125" bestFit="1" customWidth="1"/>
    <col min="32" max="32" width="33" bestFit="1" customWidth="1"/>
    <col min="33" max="33" width="38.6640625" bestFit="1" customWidth="1"/>
    <col min="34" max="34" width="31.1640625" bestFit="1" customWidth="1"/>
    <col min="35" max="35" width="22.6640625" bestFit="1" customWidth="1"/>
    <col min="36" max="36" width="31.1640625" bestFit="1" customWidth="1"/>
    <col min="37" max="37" width="52.1640625" bestFit="1" customWidth="1"/>
    <col min="38" max="38" width="23.6640625" bestFit="1" customWidth="1"/>
    <col min="39" max="39" width="10.83203125" bestFit="1" customWidth="1"/>
    <col min="40" max="40" width="22.6640625" bestFit="1" customWidth="1"/>
    <col min="41" max="41" width="10.83203125" bestFit="1" customWidth="1"/>
    <col min="42" max="42" width="31.83203125" bestFit="1" customWidth="1"/>
    <col min="43" max="43" width="20.33203125" bestFit="1" customWidth="1"/>
    <col min="44" max="44" width="31.83203125" bestFit="1" customWidth="1"/>
    <col min="45" max="45" width="20.33203125" bestFit="1" customWidth="1"/>
    <col min="46" max="46" width="31.83203125" bestFit="1" customWidth="1"/>
    <col min="47" max="47" width="20.33203125" bestFit="1" customWidth="1"/>
    <col min="48" max="48" width="43.5" bestFit="1" customWidth="1"/>
    <col min="49" max="49" width="20.33203125" bestFit="1" customWidth="1"/>
    <col min="50" max="50" width="56.6640625" bestFit="1" customWidth="1"/>
    <col min="51" max="51" width="20.33203125" bestFit="1" customWidth="1"/>
    <col min="52" max="52" width="32.33203125" bestFit="1" customWidth="1"/>
    <col min="53" max="53" width="20.33203125" bestFit="1" customWidth="1"/>
    <col min="54" max="54" width="38.5" bestFit="1" customWidth="1"/>
    <col min="55" max="55" width="20.33203125" bestFit="1" customWidth="1"/>
    <col min="56" max="56" width="34" bestFit="1" customWidth="1"/>
    <col min="57" max="57" width="20.33203125" bestFit="1" customWidth="1"/>
    <col min="58" max="58" width="31.83203125" bestFit="1" customWidth="1"/>
    <col min="59" max="59" width="20.33203125" bestFit="1" customWidth="1"/>
    <col min="60" max="60" width="43.33203125" bestFit="1" customWidth="1"/>
    <col min="61" max="61" width="20.33203125" bestFit="1" customWidth="1"/>
    <col min="62" max="62" width="36.5" bestFit="1" customWidth="1"/>
    <col min="63" max="63" width="25.1640625" bestFit="1" customWidth="1"/>
    <col min="64" max="64" width="32.33203125" bestFit="1" customWidth="1"/>
    <col min="65" max="65" width="37" bestFit="1" customWidth="1"/>
    <col min="66" max="66" width="37.83203125" bestFit="1" customWidth="1"/>
    <col min="67" max="67" width="28.83203125" bestFit="1" customWidth="1"/>
    <col min="68" max="68" width="33.83203125" bestFit="1" customWidth="1"/>
    <col min="69" max="69" width="23.6640625" bestFit="1" customWidth="1"/>
    <col min="70" max="70" width="22.6640625" bestFit="1" customWidth="1"/>
    <col min="71" max="71" width="19.33203125" bestFit="1" customWidth="1"/>
    <col min="72" max="72" width="33" bestFit="1" customWidth="1"/>
    <col min="73" max="73" width="32" bestFit="1" customWidth="1"/>
    <col min="74" max="74" width="40" bestFit="1" customWidth="1"/>
    <col min="75" max="75" width="11.6640625" bestFit="1" customWidth="1"/>
    <col min="76" max="76" width="30.1640625" bestFit="1" customWidth="1"/>
    <col min="77" max="77" width="39.1640625" bestFit="1" customWidth="1"/>
    <col min="78" max="78" width="39" bestFit="1" customWidth="1"/>
    <col min="79" max="79" width="31.1640625" bestFit="1" customWidth="1"/>
    <col min="80" max="80" width="23.33203125" bestFit="1" customWidth="1"/>
    <col min="81" max="81" width="29.83203125" bestFit="1" customWidth="1"/>
    <col min="82" max="82" width="43.5" bestFit="1" customWidth="1"/>
    <col min="83" max="83" width="56.6640625" bestFit="1" customWidth="1"/>
    <col min="84" max="84" width="32.33203125" bestFit="1" customWidth="1"/>
    <col min="85" max="85" width="38.5" bestFit="1" customWidth="1"/>
    <col min="86" max="86" width="34" bestFit="1" customWidth="1"/>
    <col min="87" max="87" width="29.6640625" bestFit="1" customWidth="1"/>
    <col min="88" max="88" width="43.33203125" bestFit="1" customWidth="1"/>
    <col min="89" max="89" width="12.5" bestFit="1" customWidth="1"/>
  </cols>
  <sheetData>
    <row r="1" spans="1:39" ht="46" customHeight="1" x14ac:dyDescent="0.3">
      <c r="A1" s="9" t="str">
        <f>'Cover Sheet'!A1</f>
        <v xml:space="preserve">The 2019-2024 Specialized and Focused Geriatric Services Asset Inventory </v>
      </c>
    </row>
    <row r="2" spans="1:39" ht="46" customHeight="1" x14ac:dyDescent="0.3">
      <c r="A2" s="9"/>
    </row>
    <row r="3" spans="1:39" x14ac:dyDescent="0.2">
      <c r="A3" s="1" t="s">
        <v>6</v>
      </c>
      <c r="B3" t="s">
        <v>5812</v>
      </c>
    </row>
    <row r="4" spans="1:39" x14ac:dyDescent="0.2">
      <c r="A4" s="1" t="s">
        <v>12</v>
      </c>
      <c r="B4" t="s">
        <v>3745</v>
      </c>
    </row>
    <row r="5" spans="1:39" x14ac:dyDescent="0.2">
      <c r="A5" s="1" t="s">
        <v>5</v>
      </c>
      <c r="B5" t="s">
        <v>3745</v>
      </c>
    </row>
    <row r="7" spans="1:39" x14ac:dyDescent="0.2">
      <c r="B7" s="1" t="s">
        <v>3744</v>
      </c>
    </row>
    <row r="8" spans="1:39" x14ac:dyDescent="0.2">
      <c r="B8" t="s">
        <v>5751</v>
      </c>
      <c r="C8" t="s">
        <v>5749</v>
      </c>
      <c r="D8" t="s">
        <v>5285</v>
      </c>
      <c r="E8" t="s">
        <v>5813</v>
      </c>
      <c r="F8" t="s">
        <v>3913</v>
      </c>
      <c r="G8" t="s">
        <v>5815</v>
      </c>
      <c r="H8" t="s">
        <v>1357</v>
      </c>
      <c r="I8" t="s">
        <v>208</v>
      </c>
      <c r="J8" t="s">
        <v>5748</v>
      </c>
      <c r="K8" t="s">
        <v>5038</v>
      </c>
      <c r="L8" t="s">
        <v>5821</v>
      </c>
      <c r="M8" t="s">
        <v>5824</v>
      </c>
      <c r="N8" t="s">
        <v>4124</v>
      </c>
      <c r="O8" t="s">
        <v>161</v>
      </c>
      <c r="P8" t="s">
        <v>5819</v>
      </c>
      <c r="Q8" t="s">
        <v>5823</v>
      </c>
      <c r="R8" t="s">
        <v>5814</v>
      </c>
      <c r="S8" t="s">
        <v>1716</v>
      </c>
      <c r="T8" t="s">
        <v>1086</v>
      </c>
      <c r="U8" t="s">
        <v>182</v>
      </c>
      <c r="V8" t="s">
        <v>5816</v>
      </c>
      <c r="W8" t="s">
        <v>1892</v>
      </c>
      <c r="X8" t="s">
        <v>1370</v>
      </c>
      <c r="Y8" t="s">
        <v>1696</v>
      </c>
      <c r="Z8" t="s">
        <v>3543</v>
      </c>
      <c r="AA8" t="s">
        <v>572</v>
      </c>
      <c r="AB8" t="s">
        <v>77</v>
      </c>
      <c r="AC8" t="s">
        <v>5822</v>
      </c>
      <c r="AD8" t="s">
        <v>475</v>
      </c>
      <c r="AE8" t="s">
        <v>1838</v>
      </c>
      <c r="AF8" t="s">
        <v>1108</v>
      </c>
      <c r="AG8" t="s">
        <v>5817</v>
      </c>
      <c r="AH8" t="s">
        <v>1529</v>
      </c>
      <c r="AI8" t="s">
        <v>886</v>
      </c>
      <c r="AJ8" t="s">
        <v>5820</v>
      </c>
      <c r="AK8" t="s">
        <v>5818</v>
      </c>
      <c r="AL8" t="s">
        <v>171</v>
      </c>
      <c r="AM8" t="s">
        <v>3743</v>
      </c>
    </row>
    <row r="9" spans="1:39" x14ac:dyDescent="0.2">
      <c r="A9" s="4" t="s">
        <v>3746</v>
      </c>
      <c r="B9" s="4">
        <v>0</v>
      </c>
      <c r="C9" s="4">
        <v>0</v>
      </c>
      <c r="D9" s="4">
        <v>108</v>
      </c>
      <c r="E9" s="4">
        <v>115</v>
      </c>
      <c r="F9" s="4">
        <v>122</v>
      </c>
      <c r="G9" s="4">
        <v>124</v>
      </c>
      <c r="H9" s="4">
        <v>162</v>
      </c>
      <c r="I9" s="4">
        <v>195</v>
      </c>
      <c r="J9" s="4">
        <v>196</v>
      </c>
      <c r="K9" s="4">
        <v>315</v>
      </c>
      <c r="L9" s="4">
        <v>326</v>
      </c>
      <c r="M9" s="4">
        <v>366</v>
      </c>
      <c r="N9" s="4">
        <v>463</v>
      </c>
      <c r="O9" s="4">
        <v>554</v>
      </c>
      <c r="P9" s="4">
        <v>743</v>
      </c>
      <c r="Q9" s="4">
        <v>787</v>
      </c>
      <c r="R9" s="4">
        <v>882</v>
      </c>
      <c r="S9" s="4">
        <v>904</v>
      </c>
      <c r="T9" s="4">
        <v>966</v>
      </c>
      <c r="U9" s="4">
        <v>1103</v>
      </c>
      <c r="V9" s="4">
        <v>1845</v>
      </c>
      <c r="W9" s="4">
        <v>2096</v>
      </c>
      <c r="X9" s="4">
        <v>2114</v>
      </c>
      <c r="Y9" s="4">
        <v>2199</v>
      </c>
      <c r="Z9" s="4">
        <v>2320</v>
      </c>
      <c r="AA9" s="4">
        <v>2704</v>
      </c>
      <c r="AB9" s="4">
        <v>3324</v>
      </c>
      <c r="AC9" s="4">
        <v>3754</v>
      </c>
      <c r="AD9" s="4">
        <v>4690</v>
      </c>
      <c r="AE9" s="4">
        <v>5106</v>
      </c>
      <c r="AF9" s="4">
        <v>7529</v>
      </c>
      <c r="AG9" s="4">
        <v>9499</v>
      </c>
      <c r="AH9" s="4">
        <v>10551</v>
      </c>
      <c r="AI9" s="4">
        <v>11931</v>
      </c>
      <c r="AJ9" s="4">
        <v>15948</v>
      </c>
      <c r="AK9" s="4">
        <v>17127</v>
      </c>
      <c r="AL9" s="4">
        <v>23377</v>
      </c>
      <c r="AM9" s="4">
        <v>134545</v>
      </c>
    </row>
  </sheetData>
  <sheetProtection sheet="1" sort="0" autoFilter="0"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608D78-A955-894F-A9E3-E3C577691E7F}">
  <sheetPr>
    <tabColor theme="5"/>
  </sheetPr>
  <dimension ref="A1:D105"/>
  <sheetViews>
    <sheetView showZeros="0" workbookViewId="0">
      <selection activeCell="C2" sqref="C2"/>
    </sheetView>
  </sheetViews>
  <sheetFormatPr baseColWidth="10" defaultRowHeight="16" x14ac:dyDescent="0.2"/>
  <cols>
    <col min="1" max="1" width="58.83203125" bestFit="1" customWidth="1"/>
    <col min="2" max="2" width="17.1640625" bestFit="1" customWidth="1"/>
    <col min="3" max="3" width="17.33203125" bestFit="1" customWidth="1"/>
    <col min="4" max="4" width="13.33203125" bestFit="1" customWidth="1"/>
  </cols>
  <sheetData>
    <row r="1" spans="1:4" ht="26" x14ac:dyDescent="0.3">
      <c r="A1" s="56" t="str">
        <f>'Cover Sheet'!A1</f>
        <v xml:space="preserve">The 2019-2024 Specialized and Focused Geriatric Services Asset Inventory </v>
      </c>
      <c r="B1" s="9"/>
    </row>
    <row r="2" spans="1:4" ht="64" customHeight="1" x14ac:dyDescent="0.2"/>
    <row r="3" spans="1:4" x14ac:dyDescent="0.2">
      <c r="A3" s="1" t="s">
        <v>3750</v>
      </c>
      <c r="B3" t="s">
        <v>3751</v>
      </c>
      <c r="C3" t="s">
        <v>3752</v>
      </c>
      <c r="D3" t="s">
        <v>3753</v>
      </c>
    </row>
    <row r="4" spans="1:4" x14ac:dyDescent="0.2">
      <c r="A4" s="2" t="s">
        <v>77</v>
      </c>
      <c r="B4" s="4">
        <v>3451</v>
      </c>
      <c r="C4" s="4">
        <v>0</v>
      </c>
      <c r="D4" s="4">
        <v>248</v>
      </c>
    </row>
    <row r="5" spans="1:4" x14ac:dyDescent="0.2">
      <c r="A5" s="3" t="s">
        <v>1541</v>
      </c>
      <c r="B5">
        <v>3451</v>
      </c>
      <c r="C5">
        <v>0</v>
      </c>
      <c r="D5">
        <v>0</v>
      </c>
    </row>
    <row r="6" spans="1:4" x14ac:dyDescent="0.2">
      <c r="A6" s="3" t="s">
        <v>3413</v>
      </c>
      <c r="B6">
        <v>0</v>
      </c>
      <c r="C6">
        <v>0</v>
      </c>
      <c r="D6">
        <v>0</v>
      </c>
    </row>
    <row r="7" spans="1:4" x14ac:dyDescent="0.2">
      <c r="A7" s="3" t="s">
        <v>1558</v>
      </c>
      <c r="B7">
        <v>0</v>
      </c>
      <c r="C7">
        <v>0</v>
      </c>
      <c r="D7">
        <v>0</v>
      </c>
    </row>
    <row r="8" spans="1:4" x14ac:dyDescent="0.2">
      <c r="A8" s="3" t="s">
        <v>4201</v>
      </c>
      <c r="B8">
        <v>0</v>
      </c>
      <c r="C8">
        <v>0</v>
      </c>
      <c r="D8">
        <v>0</v>
      </c>
    </row>
    <row r="9" spans="1:4" x14ac:dyDescent="0.2">
      <c r="A9" s="3" t="s">
        <v>5806</v>
      </c>
      <c r="B9">
        <v>0</v>
      </c>
      <c r="C9">
        <v>0</v>
      </c>
      <c r="D9">
        <v>248</v>
      </c>
    </row>
    <row r="10" spans="1:4" x14ac:dyDescent="0.2">
      <c r="A10" s="2" t="s">
        <v>475</v>
      </c>
      <c r="B10" s="4">
        <v>2438</v>
      </c>
      <c r="C10" s="4">
        <v>0</v>
      </c>
      <c r="D10" s="4">
        <v>1</v>
      </c>
    </row>
    <row r="11" spans="1:4" x14ac:dyDescent="0.2">
      <c r="A11" s="3" t="s">
        <v>2865</v>
      </c>
      <c r="B11">
        <v>2438</v>
      </c>
      <c r="C11">
        <v>0</v>
      </c>
      <c r="D11">
        <v>1</v>
      </c>
    </row>
    <row r="12" spans="1:4" x14ac:dyDescent="0.2">
      <c r="A12" s="2" t="s">
        <v>572</v>
      </c>
      <c r="B12" s="4">
        <v>0</v>
      </c>
      <c r="C12" s="4">
        <v>0</v>
      </c>
      <c r="D12" s="4">
        <v>0</v>
      </c>
    </row>
    <row r="13" spans="1:4" x14ac:dyDescent="0.2">
      <c r="A13" s="3" t="s">
        <v>4180</v>
      </c>
      <c r="B13">
        <v>0</v>
      </c>
      <c r="C13">
        <v>0</v>
      </c>
      <c r="D13">
        <v>0</v>
      </c>
    </row>
    <row r="14" spans="1:4" x14ac:dyDescent="0.2">
      <c r="A14" s="2" t="s">
        <v>171</v>
      </c>
      <c r="B14" s="4">
        <v>32467.3</v>
      </c>
      <c r="C14" s="4">
        <v>16130</v>
      </c>
      <c r="D14" s="4">
        <v>1083</v>
      </c>
    </row>
    <row r="15" spans="1:4" x14ac:dyDescent="0.2">
      <c r="A15" s="3" t="s">
        <v>91</v>
      </c>
      <c r="B15">
        <v>3219</v>
      </c>
      <c r="C15">
        <v>1047</v>
      </c>
      <c r="D15">
        <v>0</v>
      </c>
    </row>
    <row r="16" spans="1:4" x14ac:dyDescent="0.2">
      <c r="A16" s="3" t="s">
        <v>764</v>
      </c>
      <c r="B16">
        <v>1542</v>
      </c>
      <c r="C16">
        <v>128</v>
      </c>
      <c r="D16">
        <v>147</v>
      </c>
    </row>
    <row r="17" spans="1:4" x14ac:dyDescent="0.2">
      <c r="A17" s="3" t="s">
        <v>1541</v>
      </c>
      <c r="B17">
        <v>1550</v>
      </c>
      <c r="C17">
        <v>0</v>
      </c>
      <c r="D17">
        <v>0</v>
      </c>
    </row>
    <row r="18" spans="1:4" x14ac:dyDescent="0.2">
      <c r="A18" s="3" t="s">
        <v>3413</v>
      </c>
      <c r="B18">
        <v>1114</v>
      </c>
      <c r="C18">
        <v>0</v>
      </c>
      <c r="D18">
        <v>0</v>
      </c>
    </row>
    <row r="19" spans="1:4" x14ac:dyDescent="0.2">
      <c r="A19" s="3" t="s">
        <v>1558</v>
      </c>
      <c r="B19">
        <v>1949</v>
      </c>
      <c r="C19">
        <v>0</v>
      </c>
      <c r="D19">
        <v>290</v>
      </c>
    </row>
    <row r="20" spans="1:4" x14ac:dyDescent="0.2">
      <c r="A20" s="3" t="s">
        <v>2865</v>
      </c>
      <c r="B20">
        <v>2474</v>
      </c>
      <c r="C20">
        <v>132</v>
      </c>
      <c r="D20">
        <v>58</v>
      </c>
    </row>
    <row r="21" spans="1:4" x14ac:dyDescent="0.2">
      <c r="A21" s="3" t="s">
        <v>2894</v>
      </c>
      <c r="B21">
        <v>1906</v>
      </c>
      <c r="C21">
        <v>59</v>
      </c>
      <c r="D21">
        <v>41</v>
      </c>
    </row>
    <row r="22" spans="1:4" x14ac:dyDescent="0.2">
      <c r="A22" s="3" t="s">
        <v>3932</v>
      </c>
      <c r="B22">
        <v>2353</v>
      </c>
      <c r="C22">
        <v>1359</v>
      </c>
      <c r="D22">
        <v>7</v>
      </c>
    </row>
    <row r="23" spans="1:4" x14ac:dyDescent="0.2">
      <c r="A23" s="3" t="s">
        <v>4021</v>
      </c>
      <c r="B23">
        <v>856</v>
      </c>
      <c r="C23">
        <v>0</v>
      </c>
      <c r="D23">
        <v>44</v>
      </c>
    </row>
    <row r="24" spans="1:4" x14ac:dyDescent="0.2">
      <c r="A24" s="3" t="s">
        <v>4059</v>
      </c>
      <c r="B24">
        <v>90</v>
      </c>
      <c r="C24">
        <v>45</v>
      </c>
      <c r="D24">
        <v>0</v>
      </c>
    </row>
    <row r="25" spans="1:4" x14ac:dyDescent="0.2">
      <c r="A25" s="3" t="s">
        <v>4180</v>
      </c>
      <c r="B25">
        <v>1707</v>
      </c>
      <c r="C25">
        <v>525</v>
      </c>
      <c r="D25">
        <v>0</v>
      </c>
    </row>
    <row r="26" spans="1:4" x14ac:dyDescent="0.2">
      <c r="A26" s="3" t="s">
        <v>4464</v>
      </c>
      <c r="B26">
        <v>262</v>
      </c>
      <c r="C26">
        <v>3</v>
      </c>
      <c r="D26">
        <v>0</v>
      </c>
    </row>
    <row r="27" spans="1:4" x14ac:dyDescent="0.2">
      <c r="A27" s="3" t="s">
        <v>4478</v>
      </c>
      <c r="B27">
        <v>1129</v>
      </c>
      <c r="C27">
        <v>492</v>
      </c>
      <c r="D27">
        <v>0</v>
      </c>
    </row>
    <row r="28" spans="1:4" x14ac:dyDescent="0.2">
      <c r="A28" s="3" t="s">
        <v>5806</v>
      </c>
      <c r="B28">
        <v>12.3</v>
      </c>
      <c r="C28">
        <v>6170</v>
      </c>
      <c r="D28">
        <v>248</v>
      </c>
    </row>
    <row r="29" spans="1:4" x14ac:dyDescent="0.2">
      <c r="A29" s="3" t="s">
        <v>5807</v>
      </c>
      <c r="B29">
        <v>12304</v>
      </c>
      <c r="C29">
        <v>6170</v>
      </c>
      <c r="D29">
        <v>248</v>
      </c>
    </row>
    <row r="30" spans="1:4" x14ac:dyDescent="0.2">
      <c r="A30" s="2" t="s">
        <v>886</v>
      </c>
      <c r="B30" s="4">
        <v>26629</v>
      </c>
      <c r="C30" s="4">
        <v>8402</v>
      </c>
      <c r="D30" s="4">
        <v>2837</v>
      </c>
    </row>
    <row r="31" spans="1:4" x14ac:dyDescent="0.2">
      <c r="A31" s="3" t="s">
        <v>934</v>
      </c>
      <c r="B31">
        <v>11226</v>
      </c>
      <c r="C31">
        <v>2926</v>
      </c>
      <c r="D31">
        <v>0</v>
      </c>
    </row>
    <row r="32" spans="1:4" x14ac:dyDescent="0.2">
      <c r="A32" s="3" t="s">
        <v>91</v>
      </c>
      <c r="B32">
        <v>480</v>
      </c>
      <c r="C32">
        <v>221</v>
      </c>
      <c r="D32">
        <v>0</v>
      </c>
    </row>
    <row r="33" spans="1:4" x14ac:dyDescent="0.2">
      <c r="A33" s="3" t="s">
        <v>764</v>
      </c>
      <c r="B33">
        <v>818</v>
      </c>
      <c r="C33">
        <v>437</v>
      </c>
      <c r="D33">
        <v>0</v>
      </c>
    </row>
    <row r="34" spans="1:4" x14ac:dyDescent="0.2">
      <c r="A34" s="3" t="s">
        <v>1541</v>
      </c>
      <c r="B34">
        <v>7142</v>
      </c>
      <c r="C34">
        <v>2125</v>
      </c>
      <c r="D34">
        <v>2835</v>
      </c>
    </row>
    <row r="35" spans="1:4" x14ac:dyDescent="0.2">
      <c r="A35" s="3" t="s">
        <v>1558</v>
      </c>
      <c r="B35">
        <v>437</v>
      </c>
      <c r="C35">
        <v>0</v>
      </c>
      <c r="D35">
        <v>0</v>
      </c>
    </row>
    <row r="36" spans="1:4" x14ac:dyDescent="0.2">
      <c r="A36" s="3" t="s">
        <v>2879</v>
      </c>
      <c r="B36">
        <v>1792</v>
      </c>
      <c r="C36">
        <v>135</v>
      </c>
      <c r="D36">
        <v>2</v>
      </c>
    </row>
    <row r="37" spans="1:4" x14ac:dyDescent="0.2">
      <c r="A37" s="3" t="s">
        <v>2698</v>
      </c>
      <c r="B37">
        <v>2311</v>
      </c>
      <c r="C37">
        <v>1552</v>
      </c>
      <c r="D37">
        <v>0</v>
      </c>
    </row>
    <row r="38" spans="1:4" x14ac:dyDescent="0.2">
      <c r="A38" s="3" t="s">
        <v>4948</v>
      </c>
      <c r="B38">
        <v>2183</v>
      </c>
      <c r="C38">
        <v>981</v>
      </c>
      <c r="D38">
        <v>0</v>
      </c>
    </row>
    <row r="39" spans="1:4" x14ac:dyDescent="0.2">
      <c r="A39" s="3" t="s">
        <v>5800</v>
      </c>
      <c r="B39">
        <v>240</v>
      </c>
      <c r="C39">
        <v>25</v>
      </c>
      <c r="D39">
        <v>0</v>
      </c>
    </row>
    <row r="40" spans="1:4" x14ac:dyDescent="0.2">
      <c r="A40" s="2" t="s">
        <v>1108</v>
      </c>
      <c r="B40" s="4">
        <v>7129</v>
      </c>
      <c r="C40" s="4">
        <v>659</v>
      </c>
      <c r="D40" s="4">
        <v>11</v>
      </c>
    </row>
    <row r="41" spans="1:4" x14ac:dyDescent="0.2">
      <c r="A41" s="3" t="s">
        <v>1541</v>
      </c>
      <c r="B41">
        <v>3312</v>
      </c>
      <c r="C41">
        <v>0</v>
      </c>
      <c r="D41">
        <v>0</v>
      </c>
    </row>
    <row r="42" spans="1:4" x14ac:dyDescent="0.2">
      <c r="A42" s="3" t="s">
        <v>4180</v>
      </c>
      <c r="B42">
        <v>3817</v>
      </c>
      <c r="C42">
        <v>659</v>
      </c>
      <c r="D42">
        <v>11</v>
      </c>
    </row>
    <row r="43" spans="1:4" x14ac:dyDescent="0.2">
      <c r="A43" s="2" t="s">
        <v>1370</v>
      </c>
      <c r="B43" s="4">
        <v>2129</v>
      </c>
      <c r="C43" s="4">
        <v>0</v>
      </c>
      <c r="D43" s="4">
        <v>0</v>
      </c>
    </row>
    <row r="44" spans="1:4" x14ac:dyDescent="0.2">
      <c r="A44" s="3" t="s">
        <v>764</v>
      </c>
      <c r="B44">
        <v>2129</v>
      </c>
      <c r="C44">
        <v>0</v>
      </c>
      <c r="D44">
        <v>0</v>
      </c>
    </row>
    <row r="45" spans="1:4" x14ac:dyDescent="0.2">
      <c r="A45" s="3" t="s">
        <v>3413</v>
      </c>
      <c r="B45">
        <v>0</v>
      </c>
      <c r="C45">
        <v>0</v>
      </c>
      <c r="D45">
        <v>0</v>
      </c>
    </row>
    <row r="46" spans="1:4" x14ac:dyDescent="0.2">
      <c r="A46" s="2" t="s">
        <v>3543</v>
      </c>
      <c r="B46" s="4">
        <v>10513</v>
      </c>
      <c r="C46" s="4">
        <v>0</v>
      </c>
      <c r="D46" s="4">
        <v>0</v>
      </c>
    </row>
    <row r="47" spans="1:4" x14ac:dyDescent="0.2">
      <c r="A47" s="3" t="s">
        <v>764</v>
      </c>
      <c r="B47">
        <v>1950</v>
      </c>
      <c r="C47">
        <v>0</v>
      </c>
      <c r="D47">
        <v>0</v>
      </c>
    </row>
    <row r="48" spans="1:4" x14ac:dyDescent="0.2">
      <c r="A48" s="3" t="s">
        <v>4180</v>
      </c>
      <c r="B48">
        <v>5940</v>
      </c>
      <c r="C48">
        <v>0</v>
      </c>
      <c r="D48">
        <v>0</v>
      </c>
    </row>
    <row r="49" spans="1:4" x14ac:dyDescent="0.2">
      <c r="A49" s="3" t="s">
        <v>4464</v>
      </c>
      <c r="B49">
        <v>17</v>
      </c>
      <c r="C49">
        <v>0</v>
      </c>
      <c r="D49">
        <v>0</v>
      </c>
    </row>
    <row r="50" spans="1:4" x14ac:dyDescent="0.2">
      <c r="A50" s="3" t="s">
        <v>4478</v>
      </c>
      <c r="B50">
        <v>2606</v>
      </c>
      <c r="C50">
        <v>0</v>
      </c>
      <c r="D50">
        <v>0</v>
      </c>
    </row>
    <row r="51" spans="1:4" x14ac:dyDescent="0.2">
      <c r="A51" s="2" t="s">
        <v>1529</v>
      </c>
      <c r="B51" s="4">
        <v>27469</v>
      </c>
      <c r="C51" s="4">
        <v>8166</v>
      </c>
      <c r="D51" s="4">
        <v>8</v>
      </c>
    </row>
    <row r="52" spans="1:4" x14ac:dyDescent="0.2">
      <c r="A52" s="3" t="s">
        <v>764</v>
      </c>
      <c r="B52">
        <v>2619</v>
      </c>
      <c r="C52">
        <v>1706</v>
      </c>
      <c r="D52">
        <v>0</v>
      </c>
    </row>
    <row r="53" spans="1:4" x14ac:dyDescent="0.2">
      <c r="A53" s="3" t="s">
        <v>1541</v>
      </c>
      <c r="B53">
        <v>3671</v>
      </c>
      <c r="C53">
        <v>0</v>
      </c>
      <c r="D53">
        <v>0</v>
      </c>
    </row>
    <row r="54" spans="1:4" x14ac:dyDescent="0.2">
      <c r="A54" s="3" t="s">
        <v>102</v>
      </c>
      <c r="B54">
        <v>5819</v>
      </c>
      <c r="C54">
        <v>1505</v>
      </c>
      <c r="D54">
        <v>8</v>
      </c>
    </row>
    <row r="55" spans="1:4" x14ac:dyDescent="0.2">
      <c r="A55" s="3" t="s">
        <v>3413</v>
      </c>
      <c r="B55">
        <v>1745</v>
      </c>
      <c r="C55">
        <v>0</v>
      </c>
      <c r="D55">
        <v>0</v>
      </c>
    </row>
    <row r="56" spans="1:4" x14ac:dyDescent="0.2">
      <c r="A56" s="3" t="s">
        <v>1558</v>
      </c>
      <c r="B56">
        <v>5213</v>
      </c>
      <c r="C56">
        <v>3769</v>
      </c>
      <c r="D56">
        <v>0</v>
      </c>
    </row>
    <row r="57" spans="1:4" x14ac:dyDescent="0.2">
      <c r="A57" s="3" t="s">
        <v>2879</v>
      </c>
      <c r="B57">
        <v>7277</v>
      </c>
      <c r="C57">
        <v>1186</v>
      </c>
      <c r="D57">
        <v>0</v>
      </c>
    </row>
    <row r="58" spans="1:4" x14ac:dyDescent="0.2">
      <c r="A58" s="3" t="s">
        <v>5805</v>
      </c>
      <c r="B58">
        <v>1125</v>
      </c>
      <c r="C58">
        <v>0</v>
      </c>
      <c r="D58">
        <v>0</v>
      </c>
    </row>
    <row r="59" spans="1:4" x14ac:dyDescent="0.2">
      <c r="A59" s="2" t="s">
        <v>1696</v>
      </c>
      <c r="B59" s="4">
        <v>7146</v>
      </c>
      <c r="C59" s="4">
        <v>121</v>
      </c>
      <c r="D59" s="4">
        <v>89</v>
      </c>
    </row>
    <row r="60" spans="1:4" x14ac:dyDescent="0.2">
      <c r="A60" s="3" t="s">
        <v>898</v>
      </c>
      <c r="B60">
        <v>6270</v>
      </c>
      <c r="C60">
        <v>0</v>
      </c>
      <c r="D60">
        <v>0</v>
      </c>
    </row>
    <row r="61" spans="1:4" x14ac:dyDescent="0.2">
      <c r="A61" s="3" t="s">
        <v>785</v>
      </c>
      <c r="B61">
        <v>876</v>
      </c>
      <c r="C61">
        <v>121</v>
      </c>
      <c r="D61">
        <v>89</v>
      </c>
    </row>
    <row r="62" spans="1:4" x14ac:dyDescent="0.2">
      <c r="A62" s="2" t="s">
        <v>1716</v>
      </c>
      <c r="B62" s="4">
        <v>202</v>
      </c>
      <c r="C62" s="4">
        <v>100</v>
      </c>
      <c r="D62" s="4">
        <v>0</v>
      </c>
    </row>
    <row r="63" spans="1:4" x14ac:dyDescent="0.2">
      <c r="A63" s="3" t="s">
        <v>4059</v>
      </c>
      <c r="B63">
        <v>202</v>
      </c>
      <c r="C63">
        <v>100</v>
      </c>
      <c r="D63">
        <v>0</v>
      </c>
    </row>
    <row r="64" spans="1:4" x14ac:dyDescent="0.2">
      <c r="A64" s="2" t="s">
        <v>1838</v>
      </c>
      <c r="B64" s="4">
        <v>0</v>
      </c>
      <c r="C64" s="4">
        <v>0</v>
      </c>
      <c r="D64" s="4">
        <v>0</v>
      </c>
    </row>
    <row r="65" spans="1:4" x14ac:dyDescent="0.2">
      <c r="A65" s="3" t="s">
        <v>4754</v>
      </c>
      <c r="B65">
        <v>0</v>
      </c>
      <c r="C65">
        <v>0</v>
      </c>
      <c r="D65">
        <v>0</v>
      </c>
    </row>
    <row r="66" spans="1:4" x14ac:dyDescent="0.2">
      <c r="A66" s="2" t="s">
        <v>5285</v>
      </c>
      <c r="B66" s="4">
        <v>0</v>
      </c>
      <c r="C66" s="4">
        <v>0</v>
      </c>
      <c r="D66" s="4">
        <v>0</v>
      </c>
    </row>
    <row r="67" spans="1:4" x14ac:dyDescent="0.2">
      <c r="A67" s="3" t="s">
        <v>1558</v>
      </c>
      <c r="B67">
        <v>0</v>
      </c>
      <c r="C67">
        <v>0</v>
      </c>
      <c r="D67">
        <v>0</v>
      </c>
    </row>
    <row r="68" spans="1:4" x14ac:dyDescent="0.2">
      <c r="A68" s="2" t="s">
        <v>5816</v>
      </c>
      <c r="B68" s="4">
        <v>5602</v>
      </c>
      <c r="C68" s="4">
        <v>0</v>
      </c>
      <c r="D68" s="4">
        <v>0</v>
      </c>
    </row>
    <row r="69" spans="1:4" x14ac:dyDescent="0.2">
      <c r="A69" s="3" t="s">
        <v>2865</v>
      </c>
      <c r="B69">
        <v>354</v>
      </c>
      <c r="C69">
        <v>0</v>
      </c>
      <c r="D69">
        <v>0</v>
      </c>
    </row>
    <row r="70" spans="1:4" x14ac:dyDescent="0.2">
      <c r="A70" s="3" t="s">
        <v>2894</v>
      </c>
      <c r="B70">
        <v>386</v>
      </c>
      <c r="C70">
        <v>0</v>
      </c>
      <c r="D70">
        <v>0</v>
      </c>
    </row>
    <row r="71" spans="1:4" x14ac:dyDescent="0.2">
      <c r="A71" s="3" t="s">
        <v>4180</v>
      </c>
      <c r="B71">
        <v>354</v>
      </c>
      <c r="C71">
        <v>0</v>
      </c>
      <c r="D71">
        <v>0</v>
      </c>
    </row>
    <row r="72" spans="1:4" x14ac:dyDescent="0.2">
      <c r="A72" s="3" t="s">
        <v>4754</v>
      </c>
      <c r="B72">
        <v>4508</v>
      </c>
      <c r="C72">
        <v>0</v>
      </c>
      <c r="D72">
        <v>0</v>
      </c>
    </row>
    <row r="73" spans="1:4" x14ac:dyDescent="0.2">
      <c r="A73" s="2" t="s">
        <v>5817</v>
      </c>
      <c r="B73" s="4">
        <v>10519</v>
      </c>
      <c r="C73" s="4">
        <v>1828</v>
      </c>
      <c r="D73" s="4">
        <v>0</v>
      </c>
    </row>
    <row r="74" spans="1:4" x14ac:dyDescent="0.2">
      <c r="A74" s="3" t="s">
        <v>764</v>
      </c>
      <c r="B74">
        <v>1413</v>
      </c>
      <c r="C74">
        <v>488</v>
      </c>
      <c r="D74">
        <v>0</v>
      </c>
    </row>
    <row r="75" spans="1:4" x14ac:dyDescent="0.2">
      <c r="A75" s="3" t="s">
        <v>1541</v>
      </c>
      <c r="B75">
        <v>1175</v>
      </c>
      <c r="C75">
        <v>0</v>
      </c>
      <c r="D75">
        <v>0</v>
      </c>
    </row>
    <row r="76" spans="1:4" x14ac:dyDescent="0.2">
      <c r="A76" s="3" t="s">
        <v>102</v>
      </c>
      <c r="B76">
        <v>960</v>
      </c>
      <c r="C76">
        <v>0</v>
      </c>
      <c r="D76">
        <v>0</v>
      </c>
    </row>
    <row r="77" spans="1:4" x14ac:dyDescent="0.2">
      <c r="A77" s="3" t="s">
        <v>3413</v>
      </c>
      <c r="B77">
        <v>1221</v>
      </c>
      <c r="C77">
        <v>82</v>
      </c>
      <c r="D77">
        <v>0</v>
      </c>
    </row>
    <row r="78" spans="1:4" x14ac:dyDescent="0.2">
      <c r="A78" s="3" t="s">
        <v>1558</v>
      </c>
      <c r="B78">
        <v>0</v>
      </c>
      <c r="C78">
        <v>0</v>
      </c>
      <c r="D78">
        <v>0</v>
      </c>
    </row>
    <row r="79" spans="1:4" x14ac:dyDescent="0.2">
      <c r="A79" s="3" t="s">
        <v>2865</v>
      </c>
      <c r="B79">
        <v>583</v>
      </c>
      <c r="C79">
        <v>257</v>
      </c>
      <c r="D79">
        <v>0</v>
      </c>
    </row>
    <row r="80" spans="1:4" x14ac:dyDescent="0.2">
      <c r="A80" s="3" t="s">
        <v>2879</v>
      </c>
      <c r="B80">
        <v>462</v>
      </c>
      <c r="C80">
        <v>145</v>
      </c>
      <c r="D80">
        <v>0</v>
      </c>
    </row>
    <row r="81" spans="1:4" x14ac:dyDescent="0.2">
      <c r="A81" s="3" t="s">
        <v>4180</v>
      </c>
      <c r="B81">
        <v>673</v>
      </c>
      <c r="C81">
        <v>0</v>
      </c>
      <c r="D81">
        <v>0</v>
      </c>
    </row>
    <row r="82" spans="1:4" x14ac:dyDescent="0.2">
      <c r="A82" s="3" t="s">
        <v>4201</v>
      </c>
      <c r="B82">
        <v>1632</v>
      </c>
      <c r="C82">
        <v>856</v>
      </c>
      <c r="D82">
        <v>0</v>
      </c>
    </row>
    <row r="83" spans="1:4" x14ac:dyDescent="0.2">
      <c r="A83" s="3" t="s">
        <v>5806</v>
      </c>
      <c r="B83">
        <v>2400</v>
      </c>
      <c r="C83">
        <v>0</v>
      </c>
      <c r="D83">
        <v>0</v>
      </c>
    </row>
    <row r="84" spans="1:4" x14ac:dyDescent="0.2">
      <c r="A84" s="3" t="s">
        <v>5771</v>
      </c>
      <c r="B84">
        <v>0</v>
      </c>
      <c r="C84">
        <v>0</v>
      </c>
      <c r="D84">
        <v>0</v>
      </c>
    </row>
    <row r="85" spans="1:4" x14ac:dyDescent="0.2">
      <c r="A85" s="2" t="s">
        <v>5818</v>
      </c>
      <c r="B85" s="4">
        <v>3000</v>
      </c>
      <c r="C85" s="4">
        <v>0</v>
      </c>
      <c r="D85" s="4">
        <v>0</v>
      </c>
    </row>
    <row r="86" spans="1:4" x14ac:dyDescent="0.2">
      <c r="A86" s="3" t="s">
        <v>1558</v>
      </c>
      <c r="B86">
        <v>3000</v>
      </c>
      <c r="C86">
        <v>0</v>
      </c>
      <c r="D86">
        <v>0</v>
      </c>
    </row>
    <row r="87" spans="1:4" x14ac:dyDescent="0.2">
      <c r="A87" s="2" t="s">
        <v>5820</v>
      </c>
      <c r="B87" s="4">
        <v>7018</v>
      </c>
      <c r="C87" s="4">
        <v>640</v>
      </c>
      <c r="D87" s="4">
        <v>36</v>
      </c>
    </row>
    <row r="88" spans="1:4" x14ac:dyDescent="0.2">
      <c r="A88" s="3" t="s">
        <v>102</v>
      </c>
      <c r="B88">
        <v>3236</v>
      </c>
      <c r="C88">
        <v>640</v>
      </c>
      <c r="D88">
        <v>36</v>
      </c>
    </row>
    <row r="89" spans="1:4" x14ac:dyDescent="0.2">
      <c r="A89" s="3" t="s">
        <v>3413</v>
      </c>
      <c r="B89">
        <v>0</v>
      </c>
      <c r="C89">
        <v>0</v>
      </c>
      <c r="D89">
        <v>0</v>
      </c>
    </row>
    <row r="90" spans="1:4" x14ac:dyDescent="0.2">
      <c r="A90" s="3" t="s">
        <v>1558</v>
      </c>
      <c r="B90">
        <v>0</v>
      </c>
      <c r="C90">
        <v>0</v>
      </c>
      <c r="D90">
        <v>0</v>
      </c>
    </row>
    <row r="91" spans="1:4" x14ac:dyDescent="0.2">
      <c r="A91" s="3" t="s">
        <v>2865</v>
      </c>
      <c r="B91">
        <v>981</v>
      </c>
      <c r="C91">
        <v>0</v>
      </c>
      <c r="D91">
        <v>0</v>
      </c>
    </row>
    <row r="92" spans="1:4" x14ac:dyDescent="0.2">
      <c r="A92" s="3" t="s">
        <v>2879</v>
      </c>
      <c r="B92">
        <v>0</v>
      </c>
      <c r="C92">
        <v>0</v>
      </c>
      <c r="D92">
        <v>0</v>
      </c>
    </row>
    <row r="93" spans="1:4" x14ac:dyDescent="0.2">
      <c r="A93" s="3" t="s">
        <v>2894</v>
      </c>
      <c r="B93">
        <v>5</v>
      </c>
      <c r="C93">
        <v>0</v>
      </c>
      <c r="D93">
        <v>0</v>
      </c>
    </row>
    <row r="94" spans="1:4" x14ac:dyDescent="0.2">
      <c r="A94" s="3" t="s">
        <v>4180</v>
      </c>
      <c r="B94">
        <v>2077</v>
      </c>
      <c r="C94">
        <v>0</v>
      </c>
      <c r="D94">
        <v>0</v>
      </c>
    </row>
    <row r="95" spans="1:4" x14ac:dyDescent="0.2">
      <c r="A95" s="3" t="s">
        <v>4464</v>
      </c>
      <c r="B95">
        <v>299</v>
      </c>
      <c r="C95">
        <v>0</v>
      </c>
      <c r="D95">
        <v>0</v>
      </c>
    </row>
    <row r="96" spans="1:4" x14ac:dyDescent="0.2">
      <c r="A96" s="3" t="s">
        <v>4478</v>
      </c>
      <c r="B96">
        <v>270</v>
      </c>
      <c r="C96">
        <v>0</v>
      </c>
      <c r="D96">
        <v>0</v>
      </c>
    </row>
    <row r="97" spans="1:4" x14ac:dyDescent="0.2">
      <c r="A97" s="3" t="s">
        <v>5784</v>
      </c>
      <c r="B97">
        <v>150</v>
      </c>
      <c r="C97">
        <v>0</v>
      </c>
      <c r="D97">
        <v>0</v>
      </c>
    </row>
    <row r="98" spans="1:4" x14ac:dyDescent="0.2">
      <c r="A98" s="2" t="s">
        <v>4124</v>
      </c>
      <c r="B98" s="4">
        <v>0</v>
      </c>
      <c r="C98" s="4">
        <v>0</v>
      </c>
      <c r="D98" s="4">
        <v>0</v>
      </c>
    </row>
    <row r="99" spans="1:4" x14ac:dyDescent="0.2">
      <c r="A99" s="3" t="s">
        <v>4110</v>
      </c>
      <c r="B99">
        <v>0</v>
      </c>
      <c r="C99">
        <v>0</v>
      </c>
      <c r="D99">
        <v>0</v>
      </c>
    </row>
    <row r="100" spans="1:4" x14ac:dyDescent="0.2">
      <c r="A100" s="2" t="s">
        <v>5824</v>
      </c>
      <c r="B100" s="4">
        <v>3020</v>
      </c>
      <c r="C100" s="4">
        <v>1053</v>
      </c>
      <c r="D100" s="4">
        <v>0</v>
      </c>
    </row>
    <row r="101" spans="1:4" x14ac:dyDescent="0.2">
      <c r="A101" s="3" t="s">
        <v>2698</v>
      </c>
      <c r="B101">
        <v>3020</v>
      </c>
      <c r="C101">
        <v>1053</v>
      </c>
      <c r="D101">
        <v>0</v>
      </c>
    </row>
    <row r="102" spans="1:4" x14ac:dyDescent="0.2">
      <c r="A102" s="2" t="s">
        <v>5814</v>
      </c>
      <c r="B102" s="4">
        <v>17636</v>
      </c>
      <c r="C102" s="4">
        <v>1600</v>
      </c>
      <c r="D102" s="4">
        <v>0</v>
      </c>
    </row>
    <row r="103" spans="1:4" x14ac:dyDescent="0.2">
      <c r="A103" s="3" t="s">
        <v>1558</v>
      </c>
      <c r="B103">
        <v>464</v>
      </c>
      <c r="C103">
        <v>0</v>
      </c>
      <c r="D103">
        <v>0</v>
      </c>
    </row>
    <row r="104" spans="1:4" x14ac:dyDescent="0.2">
      <c r="A104" s="3" t="s">
        <v>2865</v>
      </c>
      <c r="B104">
        <v>17172</v>
      </c>
      <c r="C104">
        <v>1600</v>
      </c>
      <c r="D104">
        <v>0</v>
      </c>
    </row>
    <row r="105" spans="1:4" x14ac:dyDescent="0.2">
      <c r="A105" s="2" t="s">
        <v>3743</v>
      </c>
      <c r="B105" s="4">
        <v>166368.29999999999</v>
      </c>
      <c r="C105" s="4">
        <v>38699</v>
      </c>
      <c r="D105" s="4">
        <v>4313</v>
      </c>
    </row>
  </sheetData>
  <sheetProtection sheet="1" sort="0" autoFilter="0"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3DFECE-D2AD-EA4A-8A74-A6399464F362}">
  <sheetPr>
    <tabColor rgb="FF4472C4"/>
  </sheetPr>
  <dimension ref="A1:V10"/>
  <sheetViews>
    <sheetView showZeros="0" topLeftCell="Q1" workbookViewId="0">
      <selection activeCell="V10" sqref="V10"/>
    </sheetView>
  </sheetViews>
  <sheetFormatPr baseColWidth="10" defaultRowHeight="16" x14ac:dyDescent="0.2"/>
  <cols>
    <col min="1" max="1" width="13" bestFit="1" customWidth="1"/>
    <col min="2" max="2" width="15.5" bestFit="1" customWidth="1"/>
    <col min="3" max="3" width="23.33203125" bestFit="1" customWidth="1"/>
    <col min="4" max="4" width="35.6640625" bestFit="1" customWidth="1"/>
    <col min="5" max="5" width="20.83203125" bestFit="1" customWidth="1"/>
    <col min="6" max="6" width="20.1640625" bestFit="1" customWidth="1"/>
    <col min="7" max="7" width="28" bestFit="1" customWidth="1"/>
    <col min="8" max="8" width="30.6640625" bestFit="1" customWidth="1"/>
    <col min="9" max="9" width="17.5" bestFit="1" customWidth="1"/>
    <col min="10" max="10" width="15" bestFit="1" customWidth="1"/>
    <col min="11" max="11" width="13" bestFit="1" customWidth="1"/>
    <col min="12" max="12" width="18.6640625" bestFit="1" customWidth="1"/>
    <col min="13" max="14" width="25" bestFit="1" customWidth="1"/>
    <col min="15" max="15" width="18.1640625" bestFit="1" customWidth="1"/>
    <col min="16" max="16" width="25.83203125" bestFit="1" customWidth="1"/>
    <col min="17" max="17" width="32.33203125" bestFit="1" customWidth="1"/>
    <col min="18" max="18" width="27.33203125" bestFit="1" customWidth="1"/>
    <col min="19" max="19" width="30.1640625" bestFit="1" customWidth="1"/>
    <col min="20" max="20" width="24.83203125" bestFit="1" customWidth="1"/>
    <col min="21" max="21" width="37" bestFit="1" customWidth="1"/>
    <col min="22" max="22" width="20.33203125" bestFit="1" customWidth="1"/>
  </cols>
  <sheetData>
    <row r="1" spans="1:22" ht="26" x14ac:dyDescent="0.3">
      <c r="A1" s="9" t="str">
        <f>'Cover Sheet'!A1</f>
        <v xml:space="preserve">The 2019-2024 Specialized and Focused Geriatric Services Asset Inventory </v>
      </c>
    </row>
    <row r="2" spans="1:22" ht="47" customHeight="1" x14ac:dyDescent="0.2"/>
    <row r="3" spans="1:22" x14ac:dyDescent="0.2">
      <c r="A3" s="1" t="s">
        <v>3742</v>
      </c>
      <c r="B3" t="s">
        <v>3756</v>
      </c>
      <c r="C3" t="s">
        <v>3757</v>
      </c>
      <c r="D3" t="s">
        <v>3758</v>
      </c>
      <c r="E3" t="s">
        <v>3759</v>
      </c>
      <c r="F3" t="s">
        <v>3760</v>
      </c>
      <c r="G3" t="s">
        <v>3761</v>
      </c>
      <c r="H3" t="s">
        <v>3762</v>
      </c>
      <c r="I3" t="s">
        <v>3763</v>
      </c>
      <c r="J3" t="s">
        <v>3764</v>
      </c>
      <c r="K3" t="s">
        <v>3765</v>
      </c>
      <c r="L3" t="s">
        <v>3766</v>
      </c>
      <c r="M3" t="s">
        <v>3767</v>
      </c>
      <c r="N3" t="s">
        <v>3768</v>
      </c>
      <c r="O3" t="s">
        <v>3769</v>
      </c>
      <c r="P3" t="s">
        <v>3770</v>
      </c>
      <c r="Q3" t="s">
        <v>3771</v>
      </c>
      <c r="R3" t="s">
        <v>3772</v>
      </c>
      <c r="S3" t="s">
        <v>3773</v>
      </c>
      <c r="T3" t="s">
        <v>3774</v>
      </c>
      <c r="U3" t="s">
        <v>3775</v>
      </c>
    </row>
    <row r="4" spans="1:22" x14ac:dyDescent="0.2">
      <c r="A4" s="2" t="s">
        <v>190</v>
      </c>
      <c r="B4" s="5">
        <v>23.150000000000002</v>
      </c>
      <c r="C4" s="5">
        <v>2.6499999999999995</v>
      </c>
      <c r="D4" s="5">
        <v>3.25</v>
      </c>
      <c r="E4" s="5">
        <v>55.550000000000004</v>
      </c>
      <c r="F4" s="5">
        <v>73.510000000000005</v>
      </c>
      <c r="G4" s="5">
        <v>44.69</v>
      </c>
      <c r="H4" s="5">
        <v>35.64</v>
      </c>
      <c r="I4" s="5">
        <v>21.32</v>
      </c>
      <c r="J4" s="5">
        <v>4.8499999999999996</v>
      </c>
      <c r="K4" s="5">
        <v>2.5499999999999998</v>
      </c>
      <c r="L4" s="5">
        <v>12.4</v>
      </c>
      <c r="M4" s="5">
        <v>20.170000000000002</v>
      </c>
      <c r="N4" s="5">
        <v>1.3900000000000001</v>
      </c>
      <c r="O4" s="5">
        <v>21.16</v>
      </c>
      <c r="P4" s="5">
        <v>2.33</v>
      </c>
      <c r="Q4" s="5">
        <v>2.73</v>
      </c>
      <c r="R4" s="5">
        <v>5.97</v>
      </c>
      <c r="S4" s="5">
        <v>2.2000000000000002</v>
      </c>
      <c r="T4" s="5">
        <v>0</v>
      </c>
      <c r="U4" s="5">
        <v>0</v>
      </c>
    </row>
    <row r="5" spans="1:22" x14ac:dyDescent="0.2">
      <c r="A5" s="2" t="s">
        <v>127</v>
      </c>
      <c r="B5" s="5">
        <v>13.850000000000001</v>
      </c>
      <c r="C5" s="5">
        <v>14.39</v>
      </c>
      <c r="D5" s="5">
        <v>4</v>
      </c>
      <c r="E5" s="5">
        <v>34.83</v>
      </c>
      <c r="F5" s="5">
        <v>188.65000000000003</v>
      </c>
      <c r="G5" s="5">
        <v>112.47999999999999</v>
      </c>
      <c r="H5" s="5">
        <v>49.800000000000004</v>
      </c>
      <c r="I5" s="5">
        <v>40.1</v>
      </c>
      <c r="J5" s="5">
        <v>6.05</v>
      </c>
      <c r="K5" s="5">
        <v>2.5</v>
      </c>
      <c r="L5" s="5">
        <v>22.650000000000002</v>
      </c>
      <c r="M5" s="5">
        <v>42.55</v>
      </c>
      <c r="N5" s="5">
        <v>2.0999999999999996</v>
      </c>
      <c r="O5" s="5">
        <v>46.57</v>
      </c>
      <c r="P5" s="5">
        <v>5.9</v>
      </c>
      <c r="Q5" s="5">
        <v>4.2</v>
      </c>
      <c r="R5" s="5">
        <v>7.4</v>
      </c>
      <c r="S5" s="5">
        <v>1.7</v>
      </c>
      <c r="T5" s="5">
        <v>7</v>
      </c>
      <c r="U5" s="5">
        <v>0.7</v>
      </c>
    </row>
    <row r="6" spans="1:22" x14ac:dyDescent="0.2">
      <c r="A6" s="2" t="s">
        <v>594</v>
      </c>
      <c r="B6" s="5">
        <v>1</v>
      </c>
      <c r="C6" s="5">
        <v>0</v>
      </c>
      <c r="D6" s="5">
        <v>0</v>
      </c>
      <c r="E6" s="5">
        <v>0</v>
      </c>
      <c r="F6" s="5">
        <v>26.240000000000002</v>
      </c>
      <c r="G6" s="5">
        <v>19.5</v>
      </c>
      <c r="H6" s="5">
        <v>7</v>
      </c>
      <c r="I6" s="5">
        <v>3</v>
      </c>
      <c r="J6" s="5">
        <v>0</v>
      </c>
      <c r="K6" s="5">
        <v>1</v>
      </c>
      <c r="L6" s="5">
        <v>1</v>
      </c>
      <c r="M6" s="5">
        <v>2</v>
      </c>
      <c r="N6" s="5">
        <v>0</v>
      </c>
      <c r="O6" s="5">
        <v>0</v>
      </c>
      <c r="P6" s="5">
        <v>0</v>
      </c>
      <c r="Q6" s="5">
        <v>0</v>
      </c>
      <c r="R6" s="5">
        <v>1</v>
      </c>
      <c r="S6" s="5">
        <v>0.5</v>
      </c>
      <c r="T6" s="5">
        <v>0</v>
      </c>
      <c r="U6" s="5">
        <v>0</v>
      </c>
    </row>
    <row r="7" spans="1:22" x14ac:dyDescent="0.2">
      <c r="A7" s="2" t="s">
        <v>1971</v>
      </c>
      <c r="B7" s="5">
        <v>2.17</v>
      </c>
      <c r="C7" s="5">
        <v>1.63</v>
      </c>
      <c r="D7" s="5">
        <v>0</v>
      </c>
      <c r="E7" s="5">
        <v>1</v>
      </c>
      <c r="F7" s="5">
        <v>7.1199999999999992</v>
      </c>
      <c r="G7" s="5">
        <v>3.6</v>
      </c>
      <c r="H7" s="5">
        <v>0</v>
      </c>
      <c r="I7" s="5">
        <v>2.7199999999999998</v>
      </c>
      <c r="J7" s="5">
        <v>0</v>
      </c>
      <c r="K7" s="5">
        <v>0.2</v>
      </c>
      <c r="L7" s="5">
        <v>3</v>
      </c>
      <c r="M7" s="5">
        <v>3.01</v>
      </c>
      <c r="N7" s="5">
        <v>0</v>
      </c>
      <c r="O7" s="5">
        <v>0</v>
      </c>
      <c r="P7" s="5">
        <v>1.87</v>
      </c>
      <c r="Q7" s="5">
        <v>0</v>
      </c>
      <c r="R7" s="5">
        <v>2</v>
      </c>
      <c r="S7" s="5">
        <v>0</v>
      </c>
      <c r="T7" s="5">
        <v>0</v>
      </c>
      <c r="U7" s="5">
        <v>0</v>
      </c>
    </row>
    <row r="8" spans="1:22" ht="17" thickBot="1" x14ac:dyDescent="0.25">
      <c r="A8" s="2" t="s">
        <v>94</v>
      </c>
      <c r="B8" s="5">
        <v>43.010000000000005</v>
      </c>
      <c r="C8" s="5">
        <v>38.1</v>
      </c>
      <c r="D8" s="5">
        <v>7.3000000000000007</v>
      </c>
      <c r="E8" s="5">
        <v>21.56</v>
      </c>
      <c r="F8" s="5">
        <v>180.27</v>
      </c>
      <c r="G8" s="5">
        <v>86.949999999999989</v>
      </c>
      <c r="H8" s="5">
        <v>55.78</v>
      </c>
      <c r="I8" s="5">
        <v>33.35</v>
      </c>
      <c r="J8" s="5">
        <v>9.31</v>
      </c>
      <c r="K8" s="5">
        <v>3.63</v>
      </c>
      <c r="L8" s="5">
        <v>19.09</v>
      </c>
      <c r="M8" s="5">
        <v>28.66</v>
      </c>
      <c r="N8" s="5">
        <v>3</v>
      </c>
      <c r="O8" s="5">
        <v>48.260000000000005</v>
      </c>
      <c r="P8" s="5">
        <v>9.11</v>
      </c>
      <c r="Q8" s="5">
        <v>3.4</v>
      </c>
      <c r="R8" s="5">
        <v>7</v>
      </c>
      <c r="S8" s="5">
        <v>4.8899999999999997</v>
      </c>
      <c r="T8" s="5">
        <v>0</v>
      </c>
      <c r="U8" s="5">
        <v>0</v>
      </c>
    </row>
    <row r="9" spans="1:22" x14ac:dyDescent="0.2">
      <c r="A9" s="2" t="s">
        <v>866</v>
      </c>
      <c r="B9" s="5">
        <v>11.49</v>
      </c>
      <c r="C9" s="5">
        <v>10.18</v>
      </c>
      <c r="D9" s="5">
        <v>0.3</v>
      </c>
      <c r="E9" s="5">
        <v>8.1000000000000014</v>
      </c>
      <c r="F9" s="5">
        <v>86.12</v>
      </c>
      <c r="G9" s="5">
        <v>49.94</v>
      </c>
      <c r="H9" s="5">
        <v>15</v>
      </c>
      <c r="I9" s="5">
        <v>12</v>
      </c>
      <c r="J9" s="5">
        <v>1.6</v>
      </c>
      <c r="K9" s="5">
        <v>0.7</v>
      </c>
      <c r="L9" s="5">
        <v>4</v>
      </c>
      <c r="M9" s="5">
        <v>9.4</v>
      </c>
      <c r="N9" s="5">
        <v>0.89999999999999991</v>
      </c>
      <c r="O9" s="5">
        <v>16.3</v>
      </c>
      <c r="P9" s="5">
        <v>2.2000000000000002</v>
      </c>
      <c r="Q9" s="5">
        <v>9</v>
      </c>
      <c r="R9" s="5">
        <v>6.1</v>
      </c>
      <c r="S9" s="5">
        <v>0.35000000000000003</v>
      </c>
      <c r="T9" s="5">
        <v>0</v>
      </c>
      <c r="U9" s="5">
        <v>16.3</v>
      </c>
      <c r="V9" s="25" t="s">
        <v>3919</v>
      </c>
    </row>
    <row r="10" spans="1:22" ht="17" thickBot="1" x14ac:dyDescent="0.25">
      <c r="A10" s="2" t="s">
        <v>3743</v>
      </c>
      <c r="B10">
        <v>94.67</v>
      </c>
      <c r="C10">
        <v>66.949999999999989</v>
      </c>
      <c r="D10">
        <v>14.850000000000001</v>
      </c>
      <c r="E10">
        <v>121.03999999999999</v>
      </c>
      <c r="F10">
        <v>561.91000000000008</v>
      </c>
      <c r="G10">
        <v>317.15999999999997</v>
      </c>
      <c r="H10">
        <v>163.22</v>
      </c>
      <c r="I10">
        <v>112.49000000000001</v>
      </c>
      <c r="J10">
        <v>21.810000000000002</v>
      </c>
      <c r="K10">
        <v>10.579999999999998</v>
      </c>
      <c r="L10">
        <v>62.14</v>
      </c>
      <c r="M10">
        <v>105.79</v>
      </c>
      <c r="N10">
        <v>7.3900000000000006</v>
      </c>
      <c r="O10">
        <v>132.29000000000002</v>
      </c>
      <c r="P10">
        <v>21.41</v>
      </c>
      <c r="Q10">
        <v>19.329999999999998</v>
      </c>
      <c r="R10">
        <v>29.47</v>
      </c>
      <c r="S10">
        <v>9.6399999999999988</v>
      </c>
      <c r="T10">
        <v>7</v>
      </c>
      <c r="U10">
        <v>17</v>
      </c>
      <c r="V10" s="26">
        <f>SUM(B10:U10)</f>
        <v>1896.14</v>
      </c>
    </row>
  </sheetData>
  <sheetProtection sheet="1" sort="0" autoFilter="0"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0F00FD-3EE0-D740-B55F-DAF246105A3C}">
  <sheetPr>
    <tabColor rgb="FF00B050"/>
  </sheetPr>
  <dimension ref="A1:C11"/>
  <sheetViews>
    <sheetView showZeros="0" workbookViewId="0">
      <selection activeCell="A15" sqref="A15"/>
    </sheetView>
  </sheetViews>
  <sheetFormatPr baseColWidth="10" defaultRowHeight="16" x14ac:dyDescent="0.2"/>
  <cols>
    <col min="1" max="1" width="34.6640625" bestFit="1" customWidth="1"/>
    <col min="2" max="2" width="56.6640625" bestFit="1" customWidth="1"/>
    <col min="3" max="4" width="10.83203125" bestFit="1" customWidth="1"/>
    <col min="5" max="5" width="33" bestFit="1" customWidth="1"/>
    <col min="6" max="6" width="32" bestFit="1" customWidth="1"/>
    <col min="7" max="7" width="10.83203125" bestFit="1" customWidth="1"/>
    <col min="8" max="8" width="37.83203125" bestFit="1" customWidth="1"/>
    <col min="9" max="9" width="28.83203125" bestFit="1" customWidth="1"/>
    <col min="10" max="10" width="33.83203125" bestFit="1" customWidth="1"/>
    <col min="11" max="11" width="23.6640625" bestFit="1" customWidth="1"/>
    <col min="12" max="12" width="22.6640625" bestFit="1" customWidth="1"/>
    <col min="13" max="13" width="19.33203125" bestFit="1" customWidth="1"/>
    <col min="14" max="14" width="33" bestFit="1" customWidth="1"/>
    <col min="15" max="15" width="32" bestFit="1" customWidth="1"/>
    <col min="16" max="16" width="43" bestFit="1" customWidth="1"/>
    <col min="17" max="17" width="11.6640625" bestFit="1" customWidth="1"/>
    <col min="18" max="18" width="30.1640625" bestFit="1" customWidth="1"/>
    <col min="19" max="19" width="39.1640625" bestFit="1" customWidth="1"/>
    <col min="20" max="20" width="39" bestFit="1" customWidth="1"/>
    <col min="21" max="21" width="31.1640625" bestFit="1" customWidth="1"/>
    <col min="22" max="22" width="23.33203125" bestFit="1" customWidth="1"/>
    <col min="23" max="23" width="29.83203125" bestFit="1" customWidth="1"/>
    <col min="24" max="24" width="43.5" bestFit="1" customWidth="1"/>
    <col min="25" max="25" width="56.6640625" bestFit="1" customWidth="1"/>
    <col min="26" max="26" width="32.33203125" bestFit="1" customWidth="1"/>
    <col min="27" max="27" width="38.5" bestFit="1" customWidth="1"/>
    <col min="28" max="28" width="34" bestFit="1" customWidth="1"/>
    <col min="29" max="29" width="29.6640625" bestFit="1" customWidth="1"/>
    <col min="30" max="30" width="43.33203125" bestFit="1" customWidth="1"/>
    <col min="31" max="31" width="46.1640625" bestFit="1" customWidth="1"/>
    <col min="32" max="32" width="31" bestFit="1" customWidth="1"/>
    <col min="33" max="33" width="18.83203125" bestFit="1" customWidth="1"/>
    <col min="34" max="34" width="20" bestFit="1" customWidth="1"/>
    <col min="35" max="35" width="12.6640625" bestFit="1" customWidth="1"/>
    <col min="36" max="36" width="18.83203125" bestFit="1" customWidth="1"/>
    <col min="37" max="37" width="15.83203125" bestFit="1" customWidth="1"/>
    <col min="38" max="38" width="8.83203125" bestFit="1" customWidth="1"/>
    <col min="39" max="39" width="24" bestFit="1" customWidth="1"/>
    <col min="40" max="40" width="30.1640625" bestFit="1" customWidth="1"/>
    <col min="41" max="41" width="10.83203125" bestFit="1" customWidth="1"/>
    <col min="42" max="60" width="56.6640625" bestFit="1" customWidth="1"/>
    <col min="61" max="61" width="30.1640625" bestFit="1" customWidth="1"/>
    <col min="62" max="62" width="25.1640625" bestFit="1" customWidth="1"/>
  </cols>
  <sheetData>
    <row r="1" spans="1:3" ht="26" x14ac:dyDescent="0.3">
      <c r="A1" s="9" t="str">
        <f>'Cover Sheet'!A1</f>
        <v xml:space="preserve">The 2019-2024 Specialized and Focused Geriatric Services Asset Inventory </v>
      </c>
    </row>
    <row r="2" spans="1:3" ht="39" customHeight="1" x14ac:dyDescent="0.2"/>
    <row r="3" spans="1:3" x14ac:dyDescent="0.2">
      <c r="A3" s="1" t="s">
        <v>3755</v>
      </c>
      <c r="B3" s="1" t="s">
        <v>3744</v>
      </c>
    </row>
    <row r="4" spans="1:3" x14ac:dyDescent="0.2">
      <c r="A4" s="1" t="s">
        <v>3742</v>
      </c>
      <c r="B4" t="s">
        <v>1716</v>
      </c>
      <c r="C4" t="s">
        <v>3743</v>
      </c>
    </row>
    <row r="5" spans="1:3" x14ac:dyDescent="0.2">
      <c r="A5" s="2" t="s">
        <v>1805</v>
      </c>
      <c r="B5">
        <v>0</v>
      </c>
      <c r="C5">
        <v>0</v>
      </c>
    </row>
    <row r="6" spans="1:3" x14ac:dyDescent="0.2">
      <c r="A6" s="2" t="s">
        <v>2389</v>
      </c>
      <c r="B6">
        <v>150</v>
      </c>
      <c r="C6">
        <v>150</v>
      </c>
    </row>
    <row r="7" spans="1:3" x14ac:dyDescent="0.2">
      <c r="A7" s="2" t="s">
        <v>4059</v>
      </c>
      <c r="B7">
        <v>60</v>
      </c>
      <c r="C7">
        <v>60</v>
      </c>
    </row>
    <row r="8" spans="1:3" x14ac:dyDescent="0.2">
      <c r="A8" s="2" t="s">
        <v>5132</v>
      </c>
      <c r="B8">
        <v>0</v>
      </c>
      <c r="C8">
        <v>0</v>
      </c>
    </row>
    <row r="9" spans="1:3" x14ac:dyDescent="0.2">
      <c r="A9" s="2" t="s">
        <v>5185</v>
      </c>
      <c r="B9">
        <v>240</v>
      </c>
      <c r="C9">
        <v>240</v>
      </c>
    </row>
    <row r="10" spans="1:3" x14ac:dyDescent="0.2">
      <c r="A10" s="2" t="s">
        <v>4969</v>
      </c>
      <c r="B10">
        <v>113.3</v>
      </c>
      <c r="C10">
        <v>113.3</v>
      </c>
    </row>
    <row r="11" spans="1:3" x14ac:dyDescent="0.2">
      <c r="A11" s="2" t="s">
        <v>3743</v>
      </c>
      <c r="B11">
        <v>563.29999999999995</v>
      </c>
      <c r="C11">
        <v>563.29999999999995</v>
      </c>
    </row>
  </sheetData>
  <sheetProtection sheet="1" sort="0" autoFilter="0"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F8755-8402-E745-B8BD-E31D1519F4EF}">
  <dimension ref="A3:B467"/>
  <sheetViews>
    <sheetView topLeftCell="A449" workbookViewId="0">
      <selection activeCell="A467" sqref="A351:A467"/>
    </sheetView>
  </sheetViews>
  <sheetFormatPr baseColWidth="10" defaultRowHeight="16" x14ac:dyDescent="0.2"/>
  <cols>
    <col min="1" max="1" width="92" bestFit="1" customWidth="1"/>
    <col min="2" max="2" width="20.1640625" bestFit="1" customWidth="1"/>
    <col min="3" max="3" width="13.1640625" bestFit="1" customWidth="1"/>
  </cols>
  <sheetData>
    <row r="3" spans="1:2" x14ac:dyDescent="0.2">
      <c r="A3" s="1" t="s">
        <v>3742</v>
      </c>
      <c r="B3" t="s">
        <v>5744</v>
      </c>
    </row>
    <row r="4" spans="1:2" x14ac:dyDescent="0.2">
      <c r="A4" s="2" t="s">
        <v>64</v>
      </c>
      <c r="B4">
        <v>287</v>
      </c>
    </row>
    <row r="5" spans="1:2" x14ac:dyDescent="0.2">
      <c r="A5" s="3" t="s">
        <v>888</v>
      </c>
      <c r="B5">
        <v>1</v>
      </c>
    </row>
    <row r="6" spans="1:2" x14ac:dyDescent="0.2">
      <c r="A6" s="3" t="s">
        <v>274</v>
      </c>
      <c r="B6">
        <v>1</v>
      </c>
    </row>
    <row r="7" spans="1:2" x14ac:dyDescent="0.2">
      <c r="A7" s="3" t="s">
        <v>3932</v>
      </c>
      <c r="B7">
        <v>1</v>
      </c>
    </row>
    <row r="8" spans="1:2" x14ac:dyDescent="0.2">
      <c r="A8" s="3" t="s">
        <v>898</v>
      </c>
      <c r="B8">
        <v>1</v>
      </c>
    </row>
    <row r="9" spans="1:2" x14ac:dyDescent="0.2">
      <c r="A9" s="3" t="s">
        <v>477</v>
      </c>
      <c r="B9">
        <v>10</v>
      </c>
    </row>
    <row r="10" spans="1:2" x14ac:dyDescent="0.2">
      <c r="A10" s="3" t="s">
        <v>1718</v>
      </c>
      <c r="B10">
        <v>1</v>
      </c>
    </row>
    <row r="11" spans="1:2" x14ac:dyDescent="0.2">
      <c r="A11" s="3" t="s">
        <v>3927</v>
      </c>
      <c r="B11">
        <v>2</v>
      </c>
    </row>
    <row r="12" spans="1:2" x14ac:dyDescent="0.2">
      <c r="A12" s="3" t="s">
        <v>484</v>
      </c>
      <c r="B12">
        <v>3</v>
      </c>
    </row>
    <row r="13" spans="1:2" x14ac:dyDescent="0.2">
      <c r="A13" s="3" t="s">
        <v>281</v>
      </c>
      <c r="B13">
        <v>4</v>
      </c>
    </row>
    <row r="14" spans="1:2" x14ac:dyDescent="0.2">
      <c r="A14" s="3" t="s">
        <v>909</v>
      </c>
      <c r="B14">
        <v>1</v>
      </c>
    </row>
    <row r="15" spans="1:2" x14ac:dyDescent="0.2">
      <c r="A15" s="3" t="s">
        <v>1088</v>
      </c>
      <c r="B15">
        <v>2</v>
      </c>
    </row>
    <row r="16" spans="1:2" x14ac:dyDescent="0.2">
      <c r="A16" s="3" t="s">
        <v>1114</v>
      </c>
      <c r="B16">
        <v>5</v>
      </c>
    </row>
    <row r="17" spans="1:2" x14ac:dyDescent="0.2">
      <c r="A17" s="3" t="s">
        <v>917</v>
      </c>
      <c r="B17">
        <v>2</v>
      </c>
    </row>
    <row r="18" spans="1:2" x14ac:dyDescent="0.2">
      <c r="A18" s="3" t="s">
        <v>921</v>
      </c>
      <c r="B18">
        <v>1</v>
      </c>
    </row>
    <row r="19" spans="1:2" x14ac:dyDescent="0.2">
      <c r="A19" s="3" t="s">
        <v>162</v>
      </c>
      <c r="B19">
        <v>1</v>
      </c>
    </row>
    <row r="20" spans="1:2" x14ac:dyDescent="0.2">
      <c r="A20" s="3" t="s">
        <v>1244</v>
      </c>
      <c r="B20">
        <v>1</v>
      </c>
    </row>
    <row r="21" spans="1:2" x14ac:dyDescent="0.2">
      <c r="A21" s="3" t="s">
        <v>1661</v>
      </c>
      <c r="B21">
        <v>1</v>
      </c>
    </row>
    <row r="22" spans="1:2" x14ac:dyDescent="0.2">
      <c r="A22" s="3" t="s">
        <v>1255</v>
      </c>
      <c r="B22">
        <v>1</v>
      </c>
    </row>
    <row r="23" spans="1:2" x14ac:dyDescent="0.2">
      <c r="A23" s="3" t="s">
        <v>1265</v>
      </c>
      <c r="B23">
        <v>1</v>
      </c>
    </row>
    <row r="24" spans="1:2" x14ac:dyDescent="0.2">
      <c r="A24" s="3" t="s">
        <v>1123</v>
      </c>
      <c r="B24">
        <v>1</v>
      </c>
    </row>
    <row r="25" spans="1:2" x14ac:dyDescent="0.2">
      <c r="A25" s="3" t="s">
        <v>1596</v>
      </c>
      <c r="B25">
        <v>1</v>
      </c>
    </row>
    <row r="26" spans="1:2" x14ac:dyDescent="0.2">
      <c r="A26" s="3" t="s">
        <v>927</v>
      </c>
      <c r="B26">
        <v>1</v>
      </c>
    </row>
    <row r="27" spans="1:2" x14ac:dyDescent="0.2">
      <c r="A27" s="3" t="s">
        <v>289</v>
      </c>
      <c r="B27">
        <v>2</v>
      </c>
    </row>
    <row r="28" spans="1:2" x14ac:dyDescent="0.2">
      <c r="A28" s="3" t="s">
        <v>4059</v>
      </c>
      <c r="B28">
        <v>1</v>
      </c>
    </row>
    <row r="29" spans="1:2" x14ac:dyDescent="0.2">
      <c r="A29" s="3" t="s">
        <v>934</v>
      </c>
      <c r="B29">
        <v>1</v>
      </c>
    </row>
    <row r="30" spans="1:2" x14ac:dyDescent="0.2">
      <c r="A30" s="3" t="s">
        <v>1741</v>
      </c>
      <c r="B30">
        <v>1</v>
      </c>
    </row>
    <row r="31" spans="1:2" x14ac:dyDescent="0.2">
      <c r="A31" s="3" t="s">
        <v>1673</v>
      </c>
      <c r="B31">
        <v>1</v>
      </c>
    </row>
    <row r="32" spans="1:2" x14ac:dyDescent="0.2">
      <c r="A32" s="3" t="s">
        <v>4021</v>
      </c>
      <c r="B32">
        <v>2</v>
      </c>
    </row>
    <row r="33" spans="1:2" x14ac:dyDescent="0.2">
      <c r="A33" s="3" t="s">
        <v>692</v>
      </c>
      <c r="B33">
        <v>1</v>
      </c>
    </row>
    <row r="34" spans="1:2" x14ac:dyDescent="0.2">
      <c r="A34" s="3" t="s">
        <v>1273</v>
      </c>
      <c r="B34">
        <v>1</v>
      </c>
    </row>
    <row r="35" spans="1:2" x14ac:dyDescent="0.2">
      <c r="A35" s="3" t="s">
        <v>1751</v>
      </c>
      <c r="B35">
        <v>1</v>
      </c>
    </row>
    <row r="36" spans="1:2" x14ac:dyDescent="0.2">
      <c r="A36" s="3" t="s">
        <v>210</v>
      </c>
      <c r="B36">
        <v>1</v>
      </c>
    </row>
    <row r="37" spans="1:2" x14ac:dyDescent="0.2">
      <c r="A37" s="3" t="s">
        <v>79</v>
      </c>
      <c r="B37">
        <v>4</v>
      </c>
    </row>
    <row r="38" spans="1:2" x14ac:dyDescent="0.2">
      <c r="A38" s="3" t="s">
        <v>1762</v>
      </c>
      <c r="B38">
        <v>1</v>
      </c>
    </row>
    <row r="39" spans="1:2" x14ac:dyDescent="0.2">
      <c r="A39" s="3" t="s">
        <v>701</v>
      </c>
      <c r="B39">
        <v>1</v>
      </c>
    </row>
    <row r="40" spans="1:2" x14ac:dyDescent="0.2">
      <c r="A40" s="3" t="s">
        <v>301</v>
      </c>
      <c r="B40">
        <v>2</v>
      </c>
    </row>
    <row r="41" spans="1:2" x14ac:dyDescent="0.2">
      <c r="A41" s="3" t="s">
        <v>310</v>
      </c>
      <c r="B41">
        <v>3</v>
      </c>
    </row>
    <row r="42" spans="1:2" x14ac:dyDescent="0.2">
      <c r="A42" s="3" t="s">
        <v>942</v>
      </c>
      <c r="B42">
        <v>1</v>
      </c>
    </row>
    <row r="43" spans="1:2" x14ac:dyDescent="0.2">
      <c r="A43" s="3" t="s">
        <v>1428</v>
      </c>
      <c r="B43">
        <v>2</v>
      </c>
    </row>
    <row r="44" spans="1:2" x14ac:dyDescent="0.2">
      <c r="A44" s="3" t="s">
        <v>314</v>
      </c>
      <c r="B44">
        <v>4</v>
      </c>
    </row>
    <row r="45" spans="1:2" x14ac:dyDescent="0.2">
      <c r="A45" s="3" t="s">
        <v>221</v>
      </c>
      <c r="B45">
        <v>7</v>
      </c>
    </row>
    <row r="46" spans="1:2" x14ac:dyDescent="0.2">
      <c r="A46" s="3" t="s">
        <v>232</v>
      </c>
      <c r="B46">
        <v>2</v>
      </c>
    </row>
    <row r="47" spans="1:2" x14ac:dyDescent="0.2">
      <c r="A47" s="3" t="s">
        <v>321</v>
      </c>
      <c r="B47">
        <v>1</v>
      </c>
    </row>
    <row r="48" spans="1:2" x14ac:dyDescent="0.2">
      <c r="A48" s="3" t="s">
        <v>590</v>
      </c>
      <c r="B48">
        <v>2</v>
      </c>
    </row>
    <row r="49" spans="1:2" x14ac:dyDescent="0.2">
      <c r="A49" s="3" t="s">
        <v>1474</v>
      </c>
      <c r="B49">
        <v>1</v>
      </c>
    </row>
    <row r="50" spans="1:2" x14ac:dyDescent="0.2">
      <c r="A50" s="3" t="s">
        <v>327</v>
      </c>
      <c r="B50">
        <v>7</v>
      </c>
    </row>
    <row r="51" spans="1:2" x14ac:dyDescent="0.2">
      <c r="A51" s="3" t="s">
        <v>601</v>
      </c>
      <c r="B51">
        <v>5</v>
      </c>
    </row>
    <row r="52" spans="1:2" x14ac:dyDescent="0.2">
      <c r="A52" s="3" t="s">
        <v>730</v>
      </c>
      <c r="B52">
        <v>1</v>
      </c>
    </row>
    <row r="53" spans="1:2" x14ac:dyDescent="0.2">
      <c r="A53" s="3" t="s">
        <v>961</v>
      </c>
      <c r="B53">
        <v>1</v>
      </c>
    </row>
    <row r="54" spans="1:2" x14ac:dyDescent="0.2">
      <c r="A54" s="3" t="s">
        <v>738</v>
      </c>
      <c r="B54">
        <v>1</v>
      </c>
    </row>
    <row r="55" spans="1:2" x14ac:dyDescent="0.2">
      <c r="A55" s="3" t="s">
        <v>966</v>
      </c>
      <c r="B55">
        <v>1</v>
      </c>
    </row>
    <row r="56" spans="1:2" x14ac:dyDescent="0.2">
      <c r="A56" s="3" t="s">
        <v>970</v>
      </c>
      <c r="B56">
        <v>1</v>
      </c>
    </row>
    <row r="57" spans="1:2" x14ac:dyDescent="0.2">
      <c r="A57" s="3" t="s">
        <v>745</v>
      </c>
      <c r="B57">
        <v>1</v>
      </c>
    </row>
    <row r="58" spans="1:2" x14ac:dyDescent="0.2">
      <c r="A58" s="3" t="s">
        <v>751</v>
      </c>
      <c r="B58">
        <v>1</v>
      </c>
    </row>
    <row r="59" spans="1:2" x14ac:dyDescent="0.2">
      <c r="A59" s="3" t="s">
        <v>91</v>
      </c>
      <c r="B59">
        <v>7</v>
      </c>
    </row>
    <row r="60" spans="1:2" x14ac:dyDescent="0.2">
      <c r="A60" s="3" t="s">
        <v>342</v>
      </c>
      <c r="B60">
        <v>1</v>
      </c>
    </row>
    <row r="61" spans="1:2" x14ac:dyDescent="0.2">
      <c r="A61" s="3" t="s">
        <v>350</v>
      </c>
      <c r="B61">
        <v>1</v>
      </c>
    </row>
    <row r="62" spans="1:2" x14ac:dyDescent="0.2">
      <c r="A62" s="3" t="s">
        <v>356</v>
      </c>
      <c r="B62">
        <v>2</v>
      </c>
    </row>
    <row r="63" spans="1:2" x14ac:dyDescent="0.2">
      <c r="A63" s="3" t="s">
        <v>3982</v>
      </c>
      <c r="B63">
        <v>1</v>
      </c>
    </row>
    <row r="64" spans="1:2" x14ac:dyDescent="0.2">
      <c r="A64" s="3" t="s">
        <v>764</v>
      </c>
      <c r="B64">
        <v>5</v>
      </c>
    </row>
    <row r="65" spans="1:2" x14ac:dyDescent="0.2">
      <c r="A65" s="3" t="s">
        <v>1541</v>
      </c>
      <c r="B65">
        <v>1</v>
      </c>
    </row>
    <row r="66" spans="1:2" x14ac:dyDescent="0.2">
      <c r="A66" s="3" t="s">
        <v>774</v>
      </c>
      <c r="B66">
        <v>4</v>
      </c>
    </row>
    <row r="67" spans="1:2" x14ac:dyDescent="0.2">
      <c r="A67" s="3" t="s">
        <v>785</v>
      </c>
      <c r="B67">
        <v>1</v>
      </c>
    </row>
    <row r="68" spans="1:2" x14ac:dyDescent="0.2">
      <c r="A68" s="3" t="s">
        <v>362</v>
      </c>
      <c r="B68">
        <v>2</v>
      </c>
    </row>
    <row r="69" spans="1:2" x14ac:dyDescent="0.2">
      <c r="A69" s="3" t="s">
        <v>371</v>
      </c>
      <c r="B69">
        <v>8</v>
      </c>
    </row>
    <row r="70" spans="1:2" x14ac:dyDescent="0.2">
      <c r="A70" s="3" t="s">
        <v>377</v>
      </c>
      <c r="B70">
        <v>1</v>
      </c>
    </row>
    <row r="71" spans="1:2" x14ac:dyDescent="0.2">
      <c r="A71" s="3" t="s">
        <v>1167</v>
      </c>
      <c r="B71">
        <v>5</v>
      </c>
    </row>
    <row r="72" spans="1:2" x14ac:dyDescent="0.2">
      <c r="A72" s="3" t="s">
        <v>102</v>
      </c>
      <c r="B72">
        <v>3</v>
      </c>
    </row>
    <row r="73" spans="1:2" x14ac:dyDescent="0.2">
      <c r="A73" s="3" t="s">
        <v>1783</v>
      </c>
      <c r="B73">
        <v>1</v>
      </c>
    </row>
    <row r="74" spans="1:2" x14ac:dyDescent="0.2">
      <c r="A74" s="3" t="s">
        <v>384</v>
      </c>
      <c r="B74">
        <v>1</v>
      </c>
    </row>
    <row r="75" spans="1:2" x14ac:dyDescent="0.2">
      <c r="A75" s="3" t="s">
        <v>112</v>
      </c>
      <c r="B75">
        <v>7</v>
      </c>
    </row>
    <row r="76" spans="1:2" x14ac:dyDescent="0.2">
      <c r="A76" s="3" t="s">
        <v>998</v>
      </c>
      <c r="B76">
        <v>2</v>
      </c>
    </row>
    <row r="77" spans="1:2" x14ac:dyDescent="0.2">
      <c r="A77" s="3" t="s">
        <v>3980</v>
      </c>
      <c r="B77">
        <v>1</v>
      </c>
    </row>
    <row r="78" spans="1:2" x14ac:dyDescent="0.2">
      <c r="A78" s="3" t="s">
        <v>506</v>
      </c>
      <c r="B78">
        <v>9</v>
      </c>
    </row>
    <row r="79" spans="1:2" x14ac:dyDescent="0.2">
      <c r="A79" s="3" t="s">
        <v>1805</v>
      </c>
      <c r="B79">
        <v>1</v>
      </c>
    </row>
    <row r="80" spans="1:2" x14ac:dyDescent="0.2">
      <c r="A80" s="3" t="s">
        <v>124</v>
      </c>
      <c r="B80">
        <v>7</v>
      </c>
    </row>
    <row r="81" spans="1:2" x14ac:dyDescent="0.2">
      <c r="A81" s="3" t="s">
        <v>1937</v>
      </c>
      <c r="B81">
        <v>1</v>
      </c>
    </row>
    <row r="82" spans="1:2" x14ac:dyDescent="0.2">
      <c r="A82" s="3" t="s">
        <v>406</v>
      </c>
      <c r="B82">
        <v>2</v>
      </c>
    </row>
    <row r="83" spans="1:2" x14ac:dyDescent="0.2">
      <c r="A83" s="3" t="s">
        <v>411</v>
      </c>
      <c r="B83">
        <v>1</v>
      </c>
    </row>
    <row r="84" spans="1:2" x14ac:dyDescent="0.2">
      <c r="A84" s="3" t="s">
        <v>526</v>
      </c>
      <c r="B84">
        <v>3</v>
      </c>
    </row>
    <row r="85" spans="1:2" x14ac:dyDescent="0.2">
      <c r="A85" s="3" t="s">
        <v>5305</v>
      </c>
      <c r="B85">
        <v>1</v>
      </c>
    </row>
    <row r="86" spans="1:2" x14ac:dyDescent="0.2">
      <c r="A86" s="3" t="s">
        <v>417</v>
      </c>
      <c r="B86">
        <v>4</v>
      </c>
    </row>
    <row r="87" spans="1:2" x14ac:dyDescent="0.2">
      <c r="A87" s="3" t="s">
        <v>424</v>
      </c>
      <c r="B87">
        <v>3</v>
      </c>
    </row>
    <row r="88" spans="1:2" x14ac:dyDescent="0.2">
      <c r="A88" s="3" t="s">
        <v>430</v>
      </c>
      <c r="B88">
        <v>3</v>
      </c>
    </row>
    <row r="89" spans="1:2" x14ac:dyDescent="0.2">
      <c r="A89" s="3" t="s">
        <v>1028</v>
      </c>
      <c r="B89">
        <v>1</v>
      </c>
    </row>
    <row r="90" spans="1:2" x14ac:dyDescent="0.2">
      <c r="A90" s="3" t="s">
        <v>1407</v>
      </c>
      <c r="B90">
        <v>1</v>
      </c>
    </row>
    <row r="91" spans="1:2" x14ac:dyDescent="0.2">
      <c r="A91" s="3" t="s">
        <v>1558</v>
      </c>
      <c r="B91">
        <v>1</v>
      </c>
    </row>
    <row r="92" spans="1:2" x14ac:dyDescent="0.2">
      <c r="A92" s="3" t="s">
        <v>264</v>
      </c>
      <c r="B92">
        <v>9</v>
      </c>
    </row>
    <row r="93" spans="1:2" x14ac:dyDescent="0.2">
      <c r="A93" s="3" t="s">
        <v>809</v>
      </c>
      <c r="B93">
        <v>2</v>
      </c>
    </row>
    <row r="94" spans="1:2" x14ac:dyDescent="0.2">
      <c r="A94" s="3" t="s">
        <v>818</v>
      </c>
      <c r="B94">
        <v>1</v>
      </c>
    </row>
    <row r="95" spans="1:2" x14ac:dyDescent="0.2">
      <c r="A95" s="3" t="s">
        <v>1321</v>
      </c>
      <c r="B95">
        <v>1</v>
      </c>
    </row>
    <row r="96" spans="1:2" x14ac:dyDescent="0.2">
      <c r="A96" s="3" t="s">
        <v>1965</v>
      </c>
      <c r="B96">
        <v>1</v>
      </c>
    </row>
    <row r="97" spans="1:2" x14ac:dyDescent="0.2">
      <c r="A97" s="3" t="s">
        <v>1327</v>
      </c>
      <c r="B97">
        <v>1</v>
      </c>
    </row>
    <row r="98" spans="1:2" x14ac:dyDescent="0.2">
      <c r="A98" s="3" t="s">
        <v>1189</v>
      </c>
      <c r="B98">
        <v>1</v>
      </c>
    </row>
    <row r="99" spans="1:2" x14ac:dyDescent="0.2">
      <c r="A99" s="3" t="s">
        <v>1944</v>
      </c>
      <c r="B99">
        <v>1</v>
      </c>
    </row>
    <row r="100" spans="1:2" x14ac:dyDescent="0.2">
      <c r="A100" s="3" t="s">
        <v>1336</v>
      </c>
      <c r="B100">
        <v>1</v>
      </c>
    </row>
    <row r="101" spans="1:2" x14ac:dyDescent="0.2">
      <c r="A101" s="3" t="s">
        <v>1852</v>
      </c>
      <c r="B101">
        <v>1</v>
      </c>
    </row>
    <row r="102" spans="1:2" x14ac:dyDescent="0.2">
      <c r="A102" s="3" t="s">
        <v>541</v>
      </c>
      <c r="B102">
        <v>4</v>
      </c>
    </row>
    <row r="103" spans="1:2" x14ac:dyDescent="0.2">
      <c r="A103" s="3" t="s">
        <v>832</v>
      </c>
      <c r="B103">
        <v>3</v>
      </c>
    </row>
    <row r="104" spans="1:2" x14ac:dyDescent="0.2">
      <c r="A104" s="3" t="s">
        <v>436</v>
      </c>
      <c r="B104">
        <v>3</v>
      </c>
    </row>
    <row r="105" spans="1:2" x14ac:dyDescent="0.2">
      <c r="A105" s="3" t="s">
        <v>447</v>
      </c>
      <c r="B105">
        <v>8</v>
      </c>
    </row>
    <row r="106" spans="1:2" x14ac:dyDescent="0.2">
      <c r="A106" s="3" t="s">
        <v>143</v>
      </c>
      <c r="B106">
        <v>6</v>
      </c>
    </row>
    <row r="107" spans="1:2" x14ac:dyDescent="0.2">
      <c r="A107" s="3" t="s">
        <v>458</v>
      </c>
      <c r="B107">
        <v>1</v>
      </c>
    </row>
    <row r="108" spans="1:2" x14ac:dyDescent="0.2">
      <c r="A108" s="3" t="s">
        <v>464</v>
      </c>
      <c r="B108">
        <v>2</v>
      </c>
    </row>
    <row r="109" spans="1:2" x14ac:dyDescent="0.2">
      <c r="A109" s="3" t="s">
        <v>197</v>
      </c>
      <c r="B109">
        <v>1</v>
      </c>
    </row>
    <row r="110" spans="1:2" x14ac:dyDescent="0.2">
      <c r="A110" s="3" t="s">
        <v>1812</v>
      </c>
      <c r="B110">
        <v>1</v>
      </c>
    </row>
    <row r="111" spans="1:2" x14ac:dyDescent="0.2">
      <c r="A111" s="3" t="s">
        <v>1056</v>
      </c>
      <c r="B111">
        <v>2</v>
      </c>
    </row>
    <row r="112" spans="1:2" x14ac:dyDescent="0.2">
      <c r="A112" s="3" t="s">
        <v>5299</v>
      </c>
      <c r="B112">
        <v>5</v>
      </c>
    </row>
    <row r="113" spans="1:2" x14ac:dyDescent="0.2">
      <c r="A113" s="3" t="s">
        <v>3928</v>
      </c>
      <c r="B113">
        <v>5</v>
      </c>
    </row>
    <row r="114" spans="1:2" x14ac:dyDescent="0.2">
      <c r="A114" s="3" t="s">
        <v>563</v>
      </c>
      <c r="B114">
        <v>6</v>
      </c>
    </row>
    <row r="115" spans="1:2" x14ac:dyDescent="0.2">
      <c r="A115" s="3" t="s">
        <v>152</v>
      </c>
      <c r="B115">
        <v>5</v>
      </c>
    </row>
    <row r="116" spans="1:2" x14ac:dyDescent="0.2">
      <c r="A116" s="3" t="s">
        <v>1822</v>
      </c>
      <c r="B116">
        <v>1</v>
      </c>
    </row>
    <row r="117" spans="1:2" x14ac:dyDescent="0.2">
      <c r="A117" s="3" t="s">
        <v>863</v>
      </c>
      <c r="B117">
        <v>3</v>
      </c>
    </row>
    <row r="118" spans="1:2" x14ac:dyDescent="0.2">
      <c r="A118" s="3" t="s">
        <v>63</v>
      </c>
      <c r="B118">
        <v>7</v>
      </c>
    </row>
    <row r="119" spans="1:2" x14ac:dyDescent="0.2">
      <c r="A119" s="3" t="s">
        <v>5306</v>
      </c>
      <c r="B119">
        <v>1</v>
      </c>
    </row>
    <row r="120" spans="1:2" x14ac:dyDescent="0.2">
      <c r="A120" s="3" t="s">
        <v>3741</v>
      </c>
      <c r="B120">
        <v>5</v>
      </c>
    </row>
    <row r="121" spans="1:2" x14ac:dyDescent="0.2">
      <c r="A121" s="3" t="s">
        <v>184</v>
      </c>
      <c r="B121">
        <v>2</v>
      </c>
    </row>
    <row r="122" spans="1:2" x14ac:dyDescent="0.2">
      <c r="A122" s="2" t="s">
        <v>1973</v>
      </c>
      <c r="B122">
        <v>248</v>
      </c>
    </row>
    <row r="123" spans="1:2" x14ac:dyDescent="0.2">
      <c r="A123" s="3" t="s">
        <v>274</v>
      </c>
      <c r="B123">
        <v>1</v>
      </c>
    </row>
    <row r="124" spans="1:2" x14ac:dyDescent="0.2">
      <c r="A124" s="3" t="s">
        <v>3932</v>
      </c>
      <c r="B124">
        <v>1</v>
      </c>
    </row>
    <row r="125" spans="1:2" x14ac:dyDescent="0.2">
      <c r="A125" s="3" t="s">
        <v>898</v>
      </c>
      <c r="B125">
        <v>1</v>
      </c>
    </row>
    <row r="126" spans="1:2" x14ac:dyDescent="0.2">
      <c r="A126" s="3" t="s">
        <v>477</v>
      </c>
      <c r="B126">
        <v>30</v>
      </c>
    </row>
    <row r="127" spans="1:2" x14ac:dyDescent="0.2">
      <c r="A127" s="3" t="s">
        <v>1718</v>
      </c>
      <c r="B127">
        <v>1</v>
      </c>
    </row>
    <row r="128" spans="1:2" x14ac:dyDescent="0.2">
      <c r="A128" s="3" t="s">
        <v>3927</v>
      </c>
      <c r="B128">
        <v>4</v>
      </c>
    </row>
    <row r="129" spans="1:2" x14ac:dyDescent="0.2">
      <c r="A129" s="3" t="s">
        <v>484</v>
      </c>
      <c r="B129">
        <v>4</v>
      </c>
    </row>
    <row r="130" spans="1:2" x14ac:dyDescent="0.2">
      <c r="A130" s="3" t="s">
        <v>281</v>
      </c>
      <c r="B130">
        <v>3</v>
      </c>
    </row>
    <row r="131" spans="1:2" x14ac:dyDescent="0.2">
      <c r="A131" s="3" t="s">
        <v>909</v>
      </c>
      <c r="B131">
        <v>1</v>
      </c>
    </row>
    <row r="132" spans="1:2" x14ac:dyDescent="0.2">
      <c r="A132" s="3" t="s">
        <v>1114</v>
      </c>
      <c r="B132">
        <v>6</v>
      </c>
    </row>
    <row r="133" spans="1:2" x14ac:dyDescent="0.2">
      <c r="A133" s="3" t="s">
        <v>917</v>
      </c>
      <c r="B133">
        <v>1</v>
      </c>
    </row>
    <row r="134" spans="1:2" x14ac:dyDescent="0.2">
      <c r="A134" s="3" t="s">
        <v>2795</v>
      </c>
      <c r="B134">
        <v>1</v>
      </c>
    </row>
    <row r="135" spans="1:2" x14ac:dyDescent="0.2">
      <c r="A135" s="3" t="s">
        <v>1244</v>
      </c>
      <c r="B135">
        <v>1</v>
      </c>
    </row>
    <row r="136" spans="1:2" x14ac:dyDescent="0.2">
      <c r="A136" s="3" t="s">
        <v>1255</v>
      </c>
      <c r="B136">
        <v>1</v>
      </c>
    </row>
    <row r="137" spans="1:2" x14ac:dyDescent="0.2">
      <c r="A137" s="3" t="s">
        <v>1265</v>
      </c>
      <c r="B137">
        <v>1</v>
      </c>
    </row>
    <row r="138" spans="1:2" x14ac:dyDescent="0.2">
      <c r="A138" s="3" t="s">
        <v>927</v>
      </c>
      <c r="B138">
        <v>1</v>
      </c>
    </row>
    <row r="139" spans="1:2" x14ac:dyDescent="0.2">
      <c r="A139" s="3" t="s">
        <v>289</v>
      </c>
      <c r="B139">
        <v>1</v>
      </c>
    </row>
    <row r="140" spans="1:2" x14ac:dyDescent="0.2">
      <c r="A140" s="3" t="s">
        <v>1673</v>
      </c>
      <c r="B140">
        <v>1</v>
      </c>
    </row>
    <row r="141" spans="1:2" x14ac:dyDescent="0.2">
      <c r="A141" s="3" t="s">
        <v>692</v>
      </c>
      <c r="B141">
        <v>1</v>
      </c>
    </row>
    <row r="142" spans="1:2" x14ac:dyDescent="0.2">
      <c r="A142" s="3" t="s">
        <v>1751</v>
      </c>
      <c r="B142">
        <v>1</v>
      </c>
    </row>
    <row r="143" spans="1:2" x14ac:dyDescent="0.2">
      <c r="A143" s="3" t="s">
        <v>210</v>
      </c>
      <c r="B143">
        <v>1</v>
      </c>
    </row>
    <row r="144" spans="1:2" x14ac:dyDescent="0.2">
      <c r="A144" s="3" t="s">
        <v>79</v>
      </c>
      <c r="B144">
        <v>5</v>
      </c>
    </row>
    <row r="145" spans="1:2" x14ac:dyDescent="0.2">
      <c r="A145" s="3" t="s">
        <v>1762</v>
      </c>
      <c r="B145">
        <v>1</v>
      </c>
    </row>
    <row r="146" spans="1:2" x14ac:dyDescent="0.2">
      <c r="A146" s="3" t="s">
        <v>701</v>
      </c>
      <c r="B146">
        <v>1</v>
      </c>
    </row>
    <row r="147" spans="1:2" x14ac:dyDescent="0.2">
      <c r="A147" s="3" t="s">
        <v>301</v>
      </c>
      <c r="B147">
        <v>2</v>
      </c>
    </row>
    <row r="148" spans="1:2" x14ac:dyDescent="0.2">
      <c r="A148" s="3" t="s">
        <v>310</v>
      </c>
      <c r="B148">
        <v>3</v>
      </c>
    </row>
    <row r="149" spans="1:2" x14ac:dyDescent="0.2">
      <c r="A149" s="3" t="s">
        <v>942</v>
      </c>
      <c r="B149">
        <v>1</v>
      </c>
    </row>
    <row r="150" spans="1:2" x14ac:dyDescent="0.2">
      <c r="A150" s="3" t="s">
        <v>321</v>
      </c>
      <c r="B150">
        <v>1</v>
      </c>
    </row>
    <row r="151" spans="1:2" x14ac:dyDescent="0.2">
      <c r="A151" s="3" t="s">
        <v>1474</v>
      </c>
      <c r="B151">
        <v>1</v>
      </c>
    </row>
    <row r="152" spans="1:2" x14ac:dyDescent="0.2">
      <c r="A152" s="3" t="s">
        <v>327</v>
      </c>
      <c r="B152">
        <v>7</v>
      </c>
    </row>
    <row r="153" spans="1:2" x14ac:dyDescent="0.2">
      <c r="A153" s="3" t="s">
        <v>730</v>
      </c>
      <c r="B153">
        <v>1</v>
      </c>
    </row>
    <row r="154" spans="1:2" x14ac:dyDescent="0.2">
      <c r="A154" s="3" t="s">
        <v>961</v>
      </c>
      <c r="B154">
        <v>1</v>
      </c>
    </row>
    <row r="155" spans="1:2" x14ac:dyDescent="0.2">
      <c r="A155" s="3" t="s">
        <v>966</v>
      </c>
      <c r="B155">
        <v>1</v>
      </c>
    </row>
    <row r="156" spans="1:2" x14ac:dyDescent="0.2">
      <c r="A156" s="3" t="s">
        <v>970</v>
      </c>
      <c r="B156">
        <v>1</v>
      </c>
    </row>
    <row r="157" spans="1:2" x14ac:dyDescent="0.2">
      <c r="A157" s="3" t="s">
        <v>745</v>
      </c>
      <c r="B157">
        <v>1</v>
      </c>
    </row>
    <row r="158" spans="1:2" x14ac:dyDescent="0.2">
      <c r="A158" s="3" t="s">
        <v>751</v>
      </c>
      <c r="B158">
        <v>1</v>
      </c>
    </row>
    <row r="159" spans="1:2" x14ac:dyDescent="0.2">
      <c r="A159" s="3" t="s">
        <v>91</v>
      </c>
      <c r="B159">
        <v>5</v>
      </c>
    </row>
    <row r="160" spans="1:2" x14ac:dyDescent="0.2">
      <c r="A160" s="3" t="s">
        <v>1996</v>
      </c>
      <c r="B160">
        <v>4</v>
      </c>
    </row>
    <row r="161" spans="1:2" x14ac:dyDescent="0.2">
      <c r="A161" s="3" t="s">
        <v>342</v>
      </c>
      <c r="B161">
        <v>2</v>
      </c>
    </row>
    <row r="162" spans="1:2" x14ac:dyDescent="0.2">
      <c r="A162" s="3" t="s">
        <v>350</v>
      </c>
      <c r="B162">
        <v>1</v>
      </c>
    </row>
    <row r="163" spans="1:2" x14ac:dyDescent="0.2">
      <c r="A163" s="3" t="s">
        <v>356</v>
      </c>
      <c r="B163">
        <v>1</v>
      </c>
    </row>
    <row r="164" spans="1:2" x14ac:dyDescent="0.2">
      <c r="A164" s="3" t="s">
        <v>3982</v>
      </c>
      <c r="B164">
        <v>1</v>
      </c>
    </row>
    <row r="165" spans="1:2" x14ac:dyDescent="0.2">
      <c r="A165" s="3" t="s">
        <v>764</v>
      </c>
      <c r="B165">
        <v>2</v>
      </c>
    </row>
    <row r="166" spans="1:2" x14ac:dyDescent="0.2">
      <c r="A166" s="3" t="s">
        <v>1541</v>
      </c>
      <c r="B166">
        <v>1</v>
      </c>
    </row>
    <row r="167" spans="1:2" x14ac:dyDescent="0.2">
      <c r="A167" s="3" t="s">
        <v>2144</v>
      </c>
      <c r="B167">
        <v>1</v>
      </c>
    </row>
    <row r="168" spans="1:2" x14ac:dyDescent="0.2">
      <c r="A168" s="3" t="s">
        <v>3974</v>
      </c>
      <c r="B168">
        <v>1</v>
      </c>
    </row>
    <row r="169" spans="1:2" x14ac:dyDescent="0.2">
      <c r="A169" s="3" t="s">
        <v>2421</v>
      </c>
      <c r="B169">
        <v>1</v>
      </c>
    </row>
    <row r="170" spans="1:2" x14ac:dyDescent="0.2">
      <c r="A170" s="3" t="s">
        <v>2050</v>
      </c>
      <c r="B170">
        <v>1</v>
      </c>
    </row>
    <row r="171" spans="1:2" x14ac:dyDescent="0.2">
      <c r="A171" s="3" t="s">
        <v>2776</v>
      </c>
      <c r="B171">
        <v>1</v>
      </c>
    </row>
    <row r="172" spans="1:2" x14ac:dyDescent="0.2">
      <c r="A172" s="3" t="s">
        <v>774</v>
      </c>
      <c r="B172">
        <v>2</v>
      </c>
    </row>
    <row r="173" spans="1:2" x14ac:dyDescent="0.2">
      <c r="A173" s="3" t="s">
        <v>2810</v>
      </c>
      <c r="B173">
        <v>1</v>
      </c>
    </row>
    <row r="174" spans="1:2" x14ac:dyDescent="0.2">
      <c r="A174" s="3" t="s">
        <v>362</v>
      </c>
      <c r="B174">
        <v>2</v>
      </c>
    </row>
    <row r="175" spans="1:2" x14ac:dyDescent="0.2">
      <c r="A175" s="3" t="s">
        <v>371</v>
      </c>
      <c r="B175">
        <v>1</v>
      </c>
    </row>
    <row r="176" spans="1:2" x14ac:dyDescent="0.2">
      <c r="A176" s="3" t="s">
        <v>377</v>
      </c>
      <c r="B176">
        <v>1</v>
      </c>
    </row>
    <row r="177" spans="1:2" x14ac:dyDescent="0.2">
      <c r="A177" s="3" t="s">
        <v>1167</v>
      </c>
      <c r="B177">
        <v>7</v>
      </c>
    </row>
    <row r="178" spans="1:2" x14ac:dyDescent="0.2">
      <c r="A178" s="3" t="s">
        <v>102</v>
      </c>
      <c r="B178">
        <v>4</v>
      </c>
    </row>
    <row r="179" spans="1:2" x14ac:dyDescent="0.2">
      <c r="A179" s="3" t="s">
        <v>1783</v>
      </c>
      <c r="B179">
        <v>1</v>
      </c>
    </row>
    <row r="180" spans="1:2" x14ac:dyDescent="0.2">
      <c r="A180" s="3" t="s">
        <v>384</v>
      </c>
      <c r="B180">
        <v>1</v>
      </c>
    </row>
    <row r="181" spans="1:2" x14ac:dyDescent="0.2">
      <c r="A181" s="3" t="s">
        <v>112</v>
      </c>
      <c r="B181">
        <v>2</v>
      </c>
    </row>
    <row r="182" spans="1:2" x14ac:dyDescent="0.2">
      <c r="A182" s="3" t="s">
        <v>998</v>
      </c>
      <c r="B182">
        <v>1</v>
      </c>
    </row>
    <row r="183" spans="1:2" x14ac:dyDescent="0.2">
      <c r="A183" s="3" t="s">
        <v>3980</v>
      </c>
      <c r="B183">
        <v>1</v>
      </c>
    </row>
    <row r="184" spans="1:2" x14ac:dyDescent="0.2">
      <c r="A184" s="3" t="s">
        <v>506</v>
      </c>
      <c r="B184">
        <v>9</v>
      </c>
    </row>
    <row r="185" spans="1:2" x14ac:dyDescent="0.2">
      <c r="A185" s="3" t="s">
        <v>1805</v>
      </c>
      <c r="B185">
        <v>2</v>
      </c>
    </row>
    <row r="186" spans="1:2" x14ac:dyDescent="0.2">
      <c r="A186" s="3" t="s">
        <v>124</v>
      </c>
      <c r="B186">
        <v>6</v>
      </c>
    </row>
    <row r="187" spans="1:2" x14ac:dyDescent="0.2">
      <c r="A187" s="3" t="s">
        <v>406</v>
      </c>
      <c r="B187">
        <v>1</v>
      </c>
    </row>
    <row r="188" spans="1:2" x14ac:dyDescent="0.2">
      <c r="A188" s="3" t="s">
        <v>411</v>
      </c>
      <c r="B188">
        <v>1</v>
      </c>
    </row>
    <row r="189" spans="1:2" x14ac:dyDescent="0.2">
      <c r="A189" s="3" t="s">
        <v>526</v>
      </c>
      <c r="B189">
        <v>3</v>
      </c>
    </row>
    <row r="190" spans="1:2" x14ac:dyDescent="0.2">
      <c r="A190" s="3" t="s">
        <v>417</v>
      </c>
      <c r="B190">
        <v>2</v>
      </c>
    </row>
    <row r="191" spans="1:2" x14ac:dyDescent="0.2">
      <c r="A191" s="3" t="s">
        <v>424</v>
      </c>
      <c r="B191">
        <v>3</v>
      </c>
    </row>
    <row r="192" spans="1:2" x14ac:dyDescent="0.2">
      <c r="A192" s="3" t="s">
        <v>430</v>
      </c>
      <c r="B192">
        <v>2</v>
      </c>
    </row>
    <row r="193" spans="1:2" x14ac:dyDescent="0.2">
      <c r="A193" s="3" t="s">
        <v>1028</v>
      </c>
      <c r="B193">
        <v>1</v>
      </c>
    </row>
    <row r="194" spans="1:2" x14ac:dyDescent="0.2">
      <c r="A194" s="3" t="s">
        <v>1558</v>
      </c>
      <c r="B194">
        <v>1</v>
      </c>
    </row>
    <row r="195" spans="1:2" x14ac:dyDescent="0.2">
      <c r="A195" s="3" t="s">
        <v>264</v>
      </c>
      <c r="B195">
        <v>4</v>
      </c>
    </row>
    <row r="196" spans="1:2" x14ac:dyDescent="0.2">
      <c r="A196" s="3" t="s">
        <v>809</v>
      </c>
      <c r="B196">
        <v>1</v>
      </c>
    </row>
    <row r="197" spans="1:2" x14ac:dyDescent="0.2">
      <c r="A197" s="3" t="s">
        <v>818</v>
      </c>
      <c r="B197">
        <v>1</v>
      </c>
    </row>
    <row r="198" spans="1:2" x14ac:dyDescent="0.2">
      <c r="A198" s="3" t="s">
        <v>1321</v>
      </c>
      <c r="B198">
        <v>1</v>
      </c>
    </row>
    <row r="199" spans="1:2" x14ac:dyDescent="0.2">
      <c r="A199" s="3" t="s">
        <v>1327</v>
      </c>
      <c r="B199">
        <v>1</v>
      </c>
    </row>
    <row r="200" spans="1:2" x14ac:dyDescent="0.2">
      <c r="A200" s="3" t="s">
        <v>1189</v>
      </c>
      <c r="B200">
        <v>1</v>
      </c>
    </row>
    <row r="201" spans="1:2" x14ac:dyDescent="0.2">
      <c r="A201" s="3" t="s">
        <v>1336</v>
      </c>
      <c r="B201">
        <v>1</v>
      </c>
    </row>
    <row r="202" spans="1:2" x14ac:dyDescent="0.2">
      <c r="A202" s="3" t="s">
        <v>1852</v>
      </c>
      <c r="B202">
        <v>1</v>
      </c>
    </row>
    <row r="203" spans="1:2" x14ac:dyDescent="0.2">
      <c r="A203" s="3" t="s">
        <v>541</v>
      </c>
      <c r="B203">
        <v>3</v>
      </c>
    </row>
    <row r="204" spans="1:2" x14ac:dyDescent="0.2">
      <c r="A204" s="3" t="s">
        <v>832</v>
      </c>
      <c r="B204">
        <v>3</v>
      </c>
    </row>
    <row r="205" spans="1:2" x14ac:dyDescent="0.2">
      <c r="A205" s="3" t="s">
        <v>436</v>
      </c>
      <c r="B205">
        <v>3</v>
      </c>
    </row>
    <row r="206" spans="1:2" x14ac:dyDescent="0.2">
      <c r="A206" s="3" t="s">
        <v>447</v>
      </c>
      <c r="B206">
        <v>7</v>
      </c>
    </row>
    <row r="207" spans="1:2" x14ac:dyDescent="0.2">
      <c r="A207" s="3" t="s">
        <v>143</v>
      </c>
      <c r="B207">
        <v>6</v>
      </c>
    </row>
    <row r="208" spans="1:2" x14ac:dyDescent="0.2">
      <c r="A208" s="3" t="s">
        <v>458</v>
      </c>
      <c r="B208">
        <v>1</v>
      </c>
    </row>
    <row r="209" spans="1:2" x14ac:dyDescent="0.2">
      <c r="A209" s="3" t="s">
        <v>197</v>
      </c>
      <c r="B209">
        <v>1</v>
      </c>
    </row>
    <row r="210" spans="1:2" x14ac:dyDescent="0.2">
      <c r="A210" s="3" t="s">
        <v>1812</v>
      </c>
      <c r="B210">
        <v>1</v>
      </c>
    </row>
    <row r="211" spans="1:2" x14ac:dyDescent="0.2">
      <c r="A211" s="3" t="s">
        <v>1056</v>
      </c>
      <c r="B211">
        <v>1</v>
      </c>
    </row>
    <row r="212" spans="1:2" x14ac:dyDescent="0.2">
      <c r="A212" s="3" t="s">
        <v>3929</v>
      </c>
      <c r="B212">
        <v>9</v>
      </c>
    </row>
    <row r="213" spans="1:2" x14ac:dyDescent="0.2">
      <c r="A213" s="3" t="s">
        <v>3928</v>
      </c>
      <c r="B213">
        <v>5</v>
      </c>
    </row>
    <row r="214" spans="1:2" x14ac:dyDescent="0.2">
      <c r="A214" s="3" t="s">
        <v>563</v>
      </c>
      <c r="B214">
        <v>6</v>
      </c>
    </row>
    <row r="215" spans="1:2" x14ac:dyDescent="0.2">
      <c r="A215" s="3" t="s">
        <v>152</v>
      </c>
      <c r="B215">
        <v>4</v>
      </c>
    </row>
    <row r="216" spans="1:2" x14ac:dyDescent="0.2">
      <c r="A216" s="3" t="s">
        <v>1822</v>
      </c>
      <c r="B216">
        <v>1</v>
      </c>
    </row>
    <row r="217" spans="1:2" x14ac:dyDescent="0.2">
      <c r="A217" s="3" t="s">
        <v>863</v>
      </c>
      <c r="B217">
        <v>3</v>
      </c>
    </row>
    <row r="218" spans="1:2" x14ac:dyDescent="0.2">
      <c r="A218" s="3" t="s">
        <v>63</v>
      </c>
      <c r="B218">
        <v>5</v>
      </c>
    </row>
    <row r="219" spans="1:2" x14ac:dyDescent="0.2">
      <c r="A219" s="3" t="s">
        <v>2698</v>
      </c>
      <c r="B219">
        <v>2</v>
      </c>
    </row>
    <row r="220" spans="1:2" x14ac:dyDescent="0.2">
      <c r="A220" s="3" t="s">
        <v>2389</v>
      </c>
      <c r="B220">
        <v>1</v>
      </c>
    </row>
    <row r="221" spans="1:2" x14ac:dyDescent="0.2">
      <c r="A221" s="3" t="s">
        <v>3741</v>
      </c>
      <c r="B221">
        <v>6</v>
      </c>
    </row>
    <row r="222" spans="1:2" x14ac:dyDescent="0.2">
      <c r="A222" s="3" t="s">
        <v>184</v>
      </c>
      <c r="B222">
        <v>1</v>
      </c>
    </row>
    <row r="223" spans="1:2" x14ac:dyDescent="0.2">
      <c r="A223" s="2" t="s">
        <v>2855</v>
      </c>
      <c r="B223">
        <v>305</v>
      </c>
    </row>
    <row r="224" spans="1:2" x14ac:dyDescent="0.2">
      <c r="A224" s="3" t="s">
        <v>3522</v>
      </c>
      <c r="B224">
        <v>1</v>
      </c>
    </row>
    <row r="225" spans="1:2" x14ac:dyDescent="0.2">
      <c r="A225" s="3" t="s">
        <v>3087</v>
      </c>
      <c r="B225">
        <v>1</v>
      </c>
    </row>
    <row r="226" spans="1:2" x14ac:dyDescent="0.2">
      <c r="A226" s="3" t="s">
        <v>3996</v>
      </c>
      <c r="B226">
        <v>1</v>
      </c>
    </row>
    <row r="227" spans="1:2" x14ac:dyDescent="0.2">
      <c r="A227" s="3" t="s">
        <v>274</v>
      </c>
      <c r="B227">
        <v>1</v>
      </c>
    </row>
    <row r="228" spans="1:2" x14ac:dyDescent="0.2">
      <c r="A228" s="3" t="s">
        <v>3932</v>
      </c>
      <c r="B228">
        <v>1</v>
      </c>
    </row>
    <row r="229" spans="1:2" x14ac:dyDescent="0.2">
      <c r="A229" s="3" t="s">
        <v>898</v>
      </c>
      <c r="B229">
        <v>1</v>
      </c>
    </row>
    <row r="230" spans="1:2" x14ac:dyDescent="0.2">
      <c r="A230" s="3" t="s">
        <v>477</v>
      </c>
      <c r="B230">
        <v>32</v>
      </c>
    </row>
    <row r="231" spans="1:2" x14ac:dyDescent="0.2">
      <c r="A231" s="3" t="s">
        <v>1718</v>
      </c>
      <c r="B231">
        <v>1</v>
      </c>
    </row>
    <row r="232" spans="1:2" x14ac:dyDescent="0.2">
      <c r="A232" s="3" t="s">
        <v>3927</v>
      </c>
      <c r="B232">
        <v>3</v>
      </c>
    </row>
    <row r="233" spans="1:2" x14ac:dyDescent="0.2">
      <c r="A233" s="3" t="s">
        <v>484</v>
      </c>
      <c r="B233">
        <v>5</v>
      </c>
    </row>
    <row r="234" spans="1:2" x14ac:dyDescent="0.2">
      <c r="A234" s="3" t="s">
        <v>281</v>
      </c>
      <c r="B234">
        <v>3</v>
      </c>
    </row>
    <row r="235" spans="1:2" x14ac:dyDescent="0.2">
      <c r="A235" s="3" t="s">
        <v>909</v>
      </c>
      <c r="B235">
        <v>1</v>
      </c>
    </row>
    <row r="236" spans="1:2" x14ac:dyDescent="0.2">
      <c r="A236" s="3" t="s">
        <v>1088</v>
      </c>
      <c r="B236">
        <v>2</v>
      </c>
    </row>
    <row r="237" spans="1:2" x14ac:dyDescent="0.2">
      <c r="A237" s="3" t="s">
        <v>1114</v>
      </c>
      <c r="B237">
        <v>3</v>
      </c>
    </row>
    <row r="238" spans="1:2" x14ac:dyDescent="0.2">
      <c r="A238" s="3" t="s">
        <v>917</v>
      </c>
      <c r="B238">
        <v>2</v>
      </c>
    </row>
    <row r="239" spans="1:2" x14ac:dyDescent="0.2">
      <c r="A239" s="3" t="s">
        <v>921</v>
      </c>
      <c r="B239">
        <v>1</v>
      </c>
    </row>
    <row r="240" spans="1:2" x14ac:dyDescent="0.2">
      <c r="A240" s="3" t="s">
        <v>2795</v>
      </c>
      <c r="B240">
        <v>2</v>
      </c>
    </row>
    <row r="241" spans="1:2" x14ac:dyDescent="0.2">
      <c r="A241" s="3" t="s">
        <v>1244</v>
      </c>
      <c r="B241">
        <v>1</v>
      </c>
    </row>
    <row r="242" spans="1:2" x14ac:dyDescent="0.2">
      <c r="A242" s="3" t="s">
        <v>4011</v>
      </c>
      <c r="B242">
        <v>1</v>
      </c>
    </row>
    <row r="243" spans="1:2" x14ac:dyDescent="0.2">
      <c r="A243" s="3" t="s">
        <v>1255</v>
      </c>
      <c r="B243">
        <v>1</v>
      </c>
    </row>
    <row r="244" spans="1:2" x14ac:dyDescent="0.2">
      <c r="A244" s="3" t="s">
        <v>1265</v>
      </c>
      <c r="B244">
        <v>1</v>
      </c>
    </row>
    <row r="245" spans="1:2" x14ac:dyDescent="0.2">
      <c r="A245" s="3" t="s">
        <v>927</v>
      </c>
      <c r="B245">
        <v>1</v>
      </c>
    </row>
    <row r="246" spans="1:2" x14ac:dyDescent="0.2">
      <c r="A246" s="3" t="s">
        <v>289</v>
      </c>
      <c r="B246">
        <v>1</v>
      </c>
    </row>
    <row r="247" spans="1:2" x14ac:dyDescent="0.2">
      <c r="A247" s="3" t="s">
        <v>4059</v>
      </c>
      <c r="B247">
        <v>1</v>
      </c>
    </row>
    <row r="248" spans="1:2" x14ac:dyDescent="0.2">
      <c r="A248" s="3" t="s">
        <v>934</v>
      </c>
      <c r="B248">
        <v>1</v>
      </c>
    </row>
    <row r="249" spans="1:2" x14ac:dyDescent="0.2">
      <c r="A249" s="3" t="s">
        <v>1673</v>
      </c>
      <c r="B249">
        <v>1</v>
      </c>
    </row>
    <row r="250" spans="1:2" x14ac:dyDescent="0.2">
      <c r="A250" s="3" t="s">
        <v>3099</v>
      </c>
      <c r="B250">
        <v>1</v>
      </c>
    </row>
    <row r="251" spans="1:2" x14ac:dyDescent="0.2">
      <c r="A251" s="3" t="s">
        <v>4021</v>
      </c>
      <c r="B251">
        <v>1</v>
      </c>
    </row>
    <row r="252" spans="1:2" x14ac:dyDescent="0.2">
      <c r="A252" s="3" t="s">
        <v>692</v>
      </c>
      <c r="B252">
        <v>1</v>
      </c>
    </row>
    <row r="253" spans="1:2" x14ac:dyDescent="0.2">
      <c r="A253" s="3" t="s">
        <v>1273</v>
      </c>
      <c r="B253">
        <v>1</v>
      </c>
    </row>
    <row r="254" spans="1:2" x14ac:dyDescent="0.2">
      <c r="A254" s="3" t="s">
        <v>1751</v>
      </c>
      <c r="B254">
        <v>1</v>
      </c>
    </row>
    <row r="255" spans="1:2" x14ac:dyDescent="0.2">
      <c r="A255" s="3" t="s">
        <v>79</v>
      </c>
      <c r="B255">
        <v>6</v>
      </c>
    </row>
    <row r="256" spans="1:2" x14ac:dyDescent="0.2">
      <c r="A256" s="3" t="s">
        <v>1762</v>
      </c>
      <c r="B256">
        <v>1</v>
      </c>
    </row>
    <row r="257" spans="1:2" x14ac:dyDescent="0.2">
      <c r="A257" s="3" t="s">
        <v>301</v>
      </c>
      <c r="B257">
        <v>2</v>
      </c>
    </row>
    <row r="258" spans="1:2" x14ac:dyDescent="0.2">
      <c r="A258" s="3" t="s">
        <v>310</v>
      </c>
      <c r="B258">
        <v>3</v>
      </c>
    </row>
    <row r="259" spans="1:2" x14ac:dyDescent="0.2">
      <c r="A259" s="3" t="s">
        <v>942</v>
      </c>
      <c r="B259">
        <v>1</v>
      </c>
    </row>
    <row r="260" spans="1:2" x14ac:dyDescent="0.2">
      <c r="A260" s="3" t="s">
        <v>321</v>
      </c>
      <c r="B260">
        <v>1</v>
      </c>
    </row>
    <row r="261" spans="1:2" x14ac:dyDescent="0.2">
      <c r="A261" s="3" t="s">
        <v>590</v>
      </c>
      <c r="B261">
        <v>3</v>
      </c>
    </row>
    <row r="262" spans="1:2" x14ac:dyDescent="0.2">
      <c r="A262" s="3" t="s">
        <v>1474</v>
      </c>
      <c r="B262">
        <v>1</v>
      </c>
    </row>
    <row r="263" spans="1:2" x14ac:dyDescent="0.2">
      <c r="A263" s="3" t="s">
        <v>327</v>
      </c>
      <c r="B263">
        <v>7</v>
      </c>
    </row>
    <row r="264" spans="1:2" x14ac:dyDescent="0.2">
      <c r="A264" s="3" t="s">
        <v>601</v>
      </c>
      <c r="B264">
        <v>3</v>
      </c>
    </row>
    <row r="265" spans="1:2" x14ac:dyDescent="0.2">
      <c r="A265" s="3" t="s">
        <v>730</v>
      </c>
      <c r="B265">
        <v>1</v>
      </c>
    </row>
    <row r="266" spans="1:2" x14ac:dyDescent="0.2">
      <c r="A266" s="3" t="s">
        <v>961</v>
      </c>
      <c r="B266">
        <v>1</v>
      </c>
    </row>
    <row r="267" spans="1:2" x14ac:dyDescent="0.2">
      <c r="A267" s="3" t="s">
        <v>966</v>
      </c>
      <c r="B267">
        <v>1</v>
      </c>
    </row>
    <row r="268" spans="1:2" x14ac:dyDescent="0.2">
      <c r="A268" s="3" t="s">
        <v>970</v>
      </c>
      <c r="B268">
        <v>1</v>
      </c>
    </row>
    <row r="269" spans="1:2" x14ac:dyDescent="0.2">
      <c r="A269" s="3" t="s">
        <v>745</v>
      </c>
      <c r="B269">
        <v>1</v>
      </c>
    </row>
    <row r="270" spans="1:2" x14ac:dyDescent="0.2">
      <c r="A270" s="3" t="s">
        <v>751</v>
      </c>
      <c r="B270">
        <v>1</v>
      </c>
    </row>
    <row r="271" spans="1:2" x14ac:dyDescent="0.2">
      <c r="A271" s="3" t="s">
        <v>91</v>
      </c>
      <c r="B271">
        <v>5</v>
      </c>
    </row>
    <row r="272" spans="1:2" x14ac:dyDescent="0.2">
      <c r="A272" s="3" t="s">
        <v>342</v>
      </c>
      <c r="B272">
        <v>1</v>
      </c>
    </row>
    <row r="273" spans="1:2" x14ac:dyDescent="0.2">
      <c r="A273" s="3" t="s">
        <v>350</v>
      </c>
      <c r="B273">
        <v>1</v>
      </c>
    </row>
    <row r="274" spans="1:2" x14ac:dyDescent="0.2">
      <c r="A274" s="3" t="s">
        <v>356</v>
      </c>
      <c r="B274">
        <v>2</v>
      </c>
    </row>
    <row r="275" spans="1:2" x14ac:dyDescent="0.2">
      <c r="A275" s="3" t="s">
        <v>3982</v>
      </c>
      <c r="B275">
        <v>1</v>
      </c>
    </row>
    <row r="276" spans="1:2" x14ac:dyDescent="0.2">
      <c r="A276" s="3" t="s">
        <v>764</v>
      </c>
      <c r="B276">
        <v>3</v>
      </c>
    </row>
    <row r="277" spans="1:2" x14ac:dyDescent="0.2">
      <c r="A277" s="3" t="s">
        <v>1541</v>
      </c>
      <c r="B277">
        <v>1</v>
      </c>
    </row>
    <row r="278" spans="1:2" x14ac:dyDescent="0.2">
      <c r="A278" s="3" t="s">
        <v>2144</v>
      </c>
      <c r="B278">
        <v>1</v>
      </c>
    </row>
    <row r="279" spans="1:2" x14ac:dyDescent="0.2">
      <c r="A279" s="3" t="s">
        <v>3974</v>
      </c>
      <c r="B279">
        <v>1</v>
      </c>
    </row>
    <row r="280" spans="1:2" x14ac:dyDescent="0.2">
      <c r="A280" s="3" t="s">
        <v>2421</v>
      </c>
      <c r="B280">
        <v>1</v>
      </c>
    </row>
    <row r="281" spans="1:2" x14ac:dyDescent="0.2">
      <c r="A281" s="3" t="s">
        <v>2050</v>
      </c>
      <c r="B281">
        <v>1</v>
      </c>
    </row>
    <row r="282" spans="1:2" x14ac:dyDescent="0.2">
      <c r="A282" s="3" t="s">
        <v>2776</v>
      </c>
      <c r="B282">
        <v>1</v>
      </c>
    </row>
    <row r="283" spans="1:2" x14ac:dyDescent="0.2">
      <c r="A283" s="3" t="s">
        <v>774</v>
      </c>
      <c r="B283">
        <v>3</v>
      </c>
    </row>
    <row r="284" spans="1:2" x14ac:dyDescent="0.2">
      <c r="A284" s="3" t="s">
        <v>2810</v>
      </c>
      <c r="B284">
        <v>2</v>
      </c>
    </row>
    <row r="285" spans="1:2" x14ac:dyDescent="0.2">
      <c r="A285" s="3" t="s">
        <v>2924</v>
      </c>
      <c r="B285">
        <v>1</v>
      </c>
    </row>
    <row r="286" spans="1:2" x14ac:dyDescent="0.2">
      <c r="A286" s="3" t="s">
        <v>362</v>
      </c>
      <c r="B286">
        <v>2</v>
      </c>
    </row>
    <row r="287" spans="1:2" x14ac:dyDescent="0.2">
      <c r="A287" s="3" t="s">
        <v>2860</v>
      </c>
      <c r="B287">
        <v>1</v>
      </c>
    </row>
    <row r="288" spans="1:2" x14ac:dyDescent="0.2">
      <c r="A288" s="3" t="s">
        <v>371</v>
      </c>
      <c r="B288">
        <v>14</v>
      </c>
    </row>
    <row r="289" spans="1:2" x14ac:dyDescent="0.2">
      <c r="A289" s="3" t="s">
        <v>377</v>
      </c>
      <c r="B289">
        <v>1</v>
      </c>
    </row>
    <row r="290" spans="1:2" x14ac:dyDescent="0.2">
      <c r="A290" s="3" t="s">
        <v>1167</v>
      </c>
      <c r="B290">
        <v>8</v>
      </c>
    </row>
    <row r="291" spans="1:2" x14ac:dyDescent="0.2">
      <c r="A291" s="3" t="s">
        <v>102</v>
      </c>
      <c r="B291">
        <v>5</v>
      </c>
    </row>
    <row r="292" spans="1:2" x14ac:dyDescent="0.2">
      <c r="A292" s="3" t="s">
        <v>1783</v>
      </c>
      <c r="B292">
        <v>1</v>
      </c>
    </row>
    <row r="293" spans="1:2" x14ac:dyDescent="0.2">
      <c r="A293" s="3" t="s">
        <v>4050</v>
      </c>
      <c r="B293">
        <v>1</v>
      </c>
    </row>
    <row r="294" spans="1:2" x14ac:dyDescent="0.2">
      <c r="A294" s="3" t="s">
        <v>384</v>
      </c>
      <c r="B294">
        <v>2</v>
      </c>
    </row>
    <row r="295" spans="1:2" x14ac:dyDescent="0.2">
      <c r="A295" s="3" t="s">
        <v>112</v>
      </c>
      <c r="B295">
        <v>2</v>
      </c>
    </row>
    <row r="296" spans="1:2" x14ac:dyDescent="0.2">
      <c r="A296" s="3" t="s">
        <v>998</v>
      </c>
      <c r="B296">
        <v>1</v>
      </c>
    </row>
    <row r="297" spans="1:2" x14ac:dyDescent="0.2">
      <c r="A297" s="3" t="s">
        <v>3980</v>
      </c>
      <c r="B297">
        <v>1</v>
      </c>
    </row>
    <row r="298" spans="1:2" x14ac:dyDescent="0.2">
      <c r="A298" s="3" t="s">
        <v>506</v>
      </c>
      <c r="B298">
        <v>9</v>
      </c>
    </row>
    <row r="299" spans="1:2" x14ac:dyDescent="0.2">
      <c r="A299" s="3" t="s">
        <v>1805</v>
      </c>
      <c r="B299">
        <v>1</v>
      </c>
    </row>
    <row r="300" spans="1:2" x14ac:dyDescent="0.2">
      <c r="A300" s="3" t="s">
        <v>124</v>
      </c>
      <c r="B300">
        <v>6</v>
      </c>
    </row>
    <row r="301" spans="1:2" x14ac:dyDescent="0.2">
      <c r="A301" s="3" t="s">
        <v>1937</v>
      </c>
      <c r="B301">
        <v>1</v>
      </c>
    </row>
    <row r="302" spans="1:2" x14ac:dyDescent="0.2">
      <c r="A302" s="3" t="s">
        <v>406</v>
      </c>
      <c r="B302">
        <v>1</v>
      </c>
    </row>
    <row r="303" spans="1:2" x14ac:dyDescent="0.2">
      <c r="A303" s="3" t="s">
        <v>411</v>
      </c>
      <c r="B303">
        <v>1</v>
      </c>
    </row>
    <row r="304" spans="1:2" x14ac:dyDescent="0.2">
      <c r="A304" s="3" t="s">
        <v>526</v>
      </c>
      <c r="B304">
        <v>1</v>
      </c>
    </row>
    <row r="305" spans="1:2" x14ac:dyDescent="0.2">
      <c r="A305" s="3" t="s">
        <v>3413</v>
      </c>
      <c r="B305">
        <v>3</v>
      </c>
    </row>
    <row r="306" spans="1:2" x14ac:dyDescent="0.2">
      <c r="A306" s="3" t="s">
        <v>417</v>
      </c>
      <c r="B306">
        <v>2</v>
      </c>
    </row>
    <row r="307" spans="1:2" x14ac:dyDescent="0.2">
      <c r="A307" s="3" t="s">
        <v>424</v>
      </c>
      <c r="B307">
        <v>2</v>
      </c>
    </row>
    <row r="308" spans="1:2" x14ac:dyDescent="0.2">
      <c r="A308" s="3" t="s">
        <v>430</v>
      </c>
      <c r="B308">
        <v>2</v>
      </c>
    </row>
    <row r="309" spans="1:2" x14ac:dyDescent="0.2">
      <c r="A309" s="3" t="s">
        <v>1028</v>
      </c>
      <c r="B309">
        <v>1</v>
      </c>
    </row>
    <row r="310" spans="1:2" x14ac:dyDescent="0.2">
      <c r="A310" s="3" t="s">
        <v>3272</v>
      </c>
      <c r="B310">
        <v>1</v>
      </c>
    </row>
    <row r="311" spans="1:2" x14ac:dyDescent="0.2">
      <c r="A311" s="3" t="s">
        <v>3251</v>
      </c>
      <c r="B311">
        <v>4</v>
      </c>
    </row>
    <row r="312" spans="1:2" x14ac:dyDescent="0.2">
      <c r="A312" s="3" t="s">
        <v>1558</v>
      </c>
      <c r="B312">
        <v>1</v>
      </c>
    </row>
    <row r="313" spans="1:2" x14ac:dyDescent="0.2">
      <c r="A313" s="3" t="s">
        <v>264</v>
      </c>
      <c r="B313">
        <v>4</v>
      </c>
    </row>
    <row r="314" spans="1:2" x14ac:dyDescent="0.2">
      <c r="A314" s="3" t="s">
        <v>809</v>
      </c>
      <c r="B314">
        <v>1</v>
      </c>
    </row>
    <row r="315" spans="1:2" x14ac:dyDescent="0.2">
      <c r="A315" s="3" t="s">
        <v>818</v>
      </c>
      <c r="B315">
        <v>1</v>
      </c>
    </row>
    <row r="316" spans="1:2" x14ac:dyDescent="0.2">
      <c r="A316" s="3" t="s">
        <v>1321</v>
      </c>
      <c r="B316">
        <v>1</v>
      </c>
    </row>
    <row r="317" spans="1:2" x14ac:dyDescent="0.2">
      <c r="A317" s="3" t="s">
        <v>1327</v>
      </c>
      <c r="B317">
        <v>1</v>
      </c>
    </row>
    <row r="318" spans="1:2" x14ac:dyDescent="0.2">
      <c r="A318" s="3" t="s">
        <v>1189</v>
      </c>
      <c r="B318">
        <v>1</v>
      </c>
    </row>
    <row r="319" spans="1:2" x14ac:dyDescent="0.2">
      <c r="A319" s="3" t="s">
        <v>1336</v>
      </c>
      <c r="B319">
        <v>1</v>
      </c>
    </row>
    <row r="320" spans="1:2" x14ac:dyDescent="0.2">
      <c r="A320" s="3" t="s">
        <v>832</v>
      </c>
      <c r="B320">
        <v>4</v>
      </c>
    </row>
    <row r="321" spans="1:2" x14ac:dyDescent="0.2">
      <c r="A321" s="3" t="s">
        <v>436</v>
      </c>
      <c r="B321">
        <v>2</v>
      </c>
    </row>
    <row r="322" spans="1:2" x14ac:dyDescent="0.2">
      <c r="A322" s="3" t="s">
        <v>447</v>
      </c>
      <c r="B322">
        <v>5</v>
      </c>
    </row>
    <row r="323" spans="1:2" x14ac:dyDescent="0.2">
      <c r="A323" s="3" t="s">
        <v>143</v>
      </c>
      <c r="B323">
        <v>7</v>
      </c>
    </row>
    <row r="324" spans="1:2" x14ac:dyDescent="0.2">
      <c r="A324" s="3" t="s">
        <v>458</v>
      </c>
      <c r="B324">
        <v>1</v>
      </c>
    </row>
    <row r="325" spans="1:2" x14ac:dyDescent="0.2">
      <c r="A325" s="3" t="s">
        <v>197</v>
      </c>
      <c r="B325">
        <v>1</v>
      </c>
    </row>
    <row r="326" spans="1:2" x14ac:dyDescent="0.2">
      <c r="A326" s="3" t="s">
        <v>2865</v>
      </c>
      <c r="B326">
        <v>5</v>
      </c>
    </row>
    <row r="327" spans="1:2" x14ac:dyDescent="0.2">
      <c r="A327" s="3" t="s">
        <v>2879</v>
      </c>
      <c r="B327">
        <v>3</v>
      </c>
    </row>
    <row r="328" spans="1:2" x14ac:dyDescent="0.2">
      <c r="A328" s="3" t="s">
        <v>2894</v>
      </c>
      <c r="B328">
        <v>2</v>
      </c>
    </row>
    <row r="329" spans="1:2" x14ac:dyDescent="0.2">
      <c r="A329" s="3" t="s">
        <v>1812</v>
      </c>
      <c r="B329">
        <v>1</v>
      </c>
    </row>
    <row r="330" spans="1:2" x14ac:dyDescent="0.2">
      <c r="A330" s="3" t="s">
        <v>1056</v>
      </c>
      <c r="B330">
        <v>1</v>
      </c>
    </row>
    <row r="331" spans="1:2" x14ac:dyDescent="0.2">
      <c r="A331" s="3" t="s">
        <v>3929</v>
      </c>
      <c r="B331">
        <v>9</v>
      </c>
    </row>
    <row r="332" spans="1:2" x14ac:dyDescent="0.2">
      <c r="A332" s="3" t="s">
        <v>3928</v>
      </c>
      <c r="B332">
        <v>8</v>
      </c>
    </row>
    <row r="333" spans="1:2" x14ac:dyDescent="0.2">
      <c r="A333" s="3" t="s">
        <v>3280</v>
      </c>
      <c r="B333">
        <v>1</v>
      </c>
    </row>
    <row r="334" spans="1:2" x14ac:dyDescent="0.2">
      <c r="A334" s="3" t="s">
        <v>3294</v>
      </c>
      <c r="B334">
        <v>1</v>
      </c>
    </row>
    <row r="335" spans="1:2" x14ac:dyDescent="0.2">
      <c r="A335" s="3" t="s">
        <v>563</v>
      </c>
      <c r="B335">
        <v>9</v>
      </c>
    </row>
    <row r="336" spans="1:2" x14ac:dyDescent="0.2">
      <c r="A336" s="3" t="s">
        <v>152</v>
      </c>
      <c r="B336">
        <v>6</v>
      </c>
    </row>
    <row r="337" spans="1:2" x14ac:dyDescent="0.2">
      <c r="A337" s="3" t="s">
        <v>1822</v>
      </c>
      <c r="B337">
        <v>1</v>
      </c>
    </row>
    <row r="338" spans="1:2" x14ac:dyDescent="0.2">
      <c r="A338" s="3" t="s">
        <v>863</v>
      </c>
      <c r="B338">
        <v>3</v>
      </c>
    </row>
    <row r="339" spans="1:2" x14ac:dyDescent="0.2">
      <c r="A339" s="3" t="s">
        <v>63</v>
      </c>
      <c r="B339">
        <v>5</v>
      </c>
    </row>
    <row r="340" spans="1:2" x14ac:dyDescent="0.2">
      <c r="A340" s="3" t="s">
        <v>2698</v>
      </c>
      <c r="B340">
        <v>2</v>
      </c>
    </row>
    <row r="341" spans="1:2" x14ac:dyDescent="0.2">
      <c r="A341" s="3" t="s">
        <v>2389</v>
      </c>
      <c r="B341">
        <v>2</v>
      </c>
    </row>
    <row r="342" spans="1:2" x14ac:dyDescent="0.2">
      <c r="A342" s="3" t="s">
        <v>3741</v>
      </c>
      <c r="B342">
        <v>5</v>
      </c>
    </row>
    <row r="343" spans="1:2" x14ac:dyDescent="0.2">
      <c r="A343" s="3" t="s">
        <v>184</v>
      </c>
      <c r="B343">
        <v>2</v>
      </c>
    </row>
    <row r="344" spans="1:2" x14ac:dyDescent="0.2">
      <c r="A344" s="2" t="s">
        <v>4071</v>
      </c>
      <c r="B344">
        <v>328</v>
      </c>
    </row>
    <row r="345" spans="1:2" x14ac:dyDescent="0.2">
      <c r="A345" s="2" t="s">
        <v>3743</v>
      </c>
      <c r="B345">
        <v>1168</v>
      </c>
    </row>
    <row r="351" spans="1:2" x14ac:dyDescent="0.2">
      <c r="A351" s="3" t="s">
        <v>3522</v>
      </c>
    </row>
    <row r="352" spans="1:2" x14ac:dyDescent="0.2">
      <c r="A352" s="3" t="s">
        <v>3087</v>
      </c>
    </row>
    <row r="353" spans="1:1" x14ac:dyDescent="0.2">
      <c r="A353" s="3" t="s">
        <v>3996</v>
      </c>
    </row>
    <row r="354" spans="1:1" x14ac:dyDescent="0.2">
      <c r="A354" s="3" t="s">
        <v>274</v>
      </c>
    </row>
    <row r="355" spans="1:1" x14ac:dyDescent="0.2">
      <c r="A355" s="3" t="s">
        <v>3932</v>
      </c>
    </row>
    <row r="356" spans="1:1" x14ac:dyDescent="0.2">
      <c r="A356" s="3" t="s">
        <v>898</v>
      </c>
    </row>
    <row r="357" spans="1:1" x14ac:dyDescent="0.2">
      <c r="A357" s="3" t="s">
        <v>477</v>
      </c>
    </row>
    <row r="358" spans="1:1" x14ac:dyDescent="0.2">
      <c r="A358" s="3" t="s">
        <v>1718</v>
      </c>
    </row>
    <row r="359" spans="1:1" x14ac:dyDescent="0.2">
      <c r="A359" s="3" t="s">
        <v>3927</v>
      </c>
    </row>
    <row r="360" spans="1:1" x14ac:dyDescent="0.2">
      <c r="A360" s="3" t="s">
        <v>484</v>
      </c>
    </row>
    <row r="361" spans="1:1" x14ac:dyDescent="0.2">
      <c r="A361" s="3" t="s">
        <v>281</v>
      </c>
    </row>
    <row r="362" spans="1:1" x14ac:dyDescent="0.2">
      <c r="A362" s="3" t="s">
        <v>909</v>
      </c>
    </row>
    <row r="363" spans="1:1" x14ac:dyDescent="0.2">
      <c r="A363" s="3" t="s">
        <v>1088</v>
      </c>
    </row>
    <row r="364" spans="1:1" x14ac:dyDescent="0.2">
      <c r="A364" s="3" t="s">
        <v>1114</v>
      </c>
    </row>
    <row r="365" spans="1:1" x14ac:dyDescent="0.2">
      <c r="A365" s="3" t="s">
        <v>917</v>
      </c>
    </row>
    <row r="366" spans="1:1" x14ac:dyDescent="0.2">
      <c r="A366" s="3" t="s">
        <v>921</v>
      </c>
    </row>
    <row r="367" spans="1:1" x14ac:dyDescent="0.2">
      <c r="A367" s="3" t="s">
        <v>2795</v>
      </c>
    </row>
    <row r="368" spans="1:1" x14ac:dyDescent="0.2">
      <c r="A368" s="3" t="s">
        <v>1244</v>
      </c>
    </row>
    <row r="369" spans="1:1" x14ac:dyDescent="0.2">
      <c r="A369" s="3" t="s">
        <v>4011</v>
      </c>
    </row>
    <row r="370" spans="1:1" x14ac:dyDescent="0.2">
      <c r="A370" s="3" t="s">
        <v>5745</v>
      </c>
    </row>
    <row r="371" spans="1:1" x14ac:dyDescent="0.2">
      <c r="A371" s="3" t="s">
        <v>5746</v>
      </c>
    </row>
    <row r="372" spans="1:1" x14ac:dyDescent="0.2">
      <c r="A372" s="3" t="s">
        <v>927</v>
      </c>
    </row>
    <row r="373" spans="1:1" x14ac:dyDescent="0.2">
      <c r="A373" s="3" t="s">
        <v>289</v>
      </c>
    </row>
    <row r="374" spans="1:1" x14ac:dyDescent="0.2">
      <c r="A374" s="3" t="s">
        <v>4059</v>
      </c>
    </row>
    <row r="375" spans="1:1" x14ac:dyDescent="0.2">
      <c r="A375" s="3" t="s">
        <v>934</v>
      </c>
    </row>
    <row r="376" spans="1:1" x14ac:dyDescent="0.2">
      <c r="A376" s="3" t="s">
        <v>1673</v>
      </c>
    </row>
    <row r="377" spans="1:1" x14ac:dyDescent="0.2">
      <c r="A377" s="3" t="s">
        <v>3099</v>
      </c>
    </row>
    <row r="378" spans="1:1" x14ac:dyDescent="0.2">
      <c r="A378" s="3" t="s">
        <v>4021</v>
      </c>
    </row>
    <row r="379" spans="1:1" x14ac:dyDescent="0.2">
      <c r="A379" s="3" t="s">
        <v>692</v>
      </c>
    </row>
    <row r="380" spans="1:1" x14ac:dyDescent="0.2">
      <c r="A380" s="3" t="s">
        <v>1273</v>
      </c>
    </row>
    <row r="381" spans="1:1" x14ac:dyDescent="0.2">
      <c r="A381" s="3" t="s">
        <v>1751</v>
      </c>
    </row>
    <row r="382" spans="1:1" x14ac:dyDescent="0.2">
      <c r="A382" s="3" t="s">
        <v>79</v>
      </c>
    </row>
    <row r="383" spans="1:1" x14ac:dyDescent="0.2">
      <c r="A383" s="3" t="s">
        <v>1762</v>
      </c>
    </row>
    <row r="384" spans="1:1" x14ac:dyDescent="0.2">
      <c r="A384" s="3" t="s">
        <v>301</v>
      </c>
    </row>
    <row r="385" spans="1:1" x14ac:dyDescent="0.2">
      <c r="A385" s="3" t="s">
        <v>310</v>
      </c>
    </row>
    <row r="386" spans="1:1" x14ac:dyDescent="0.2">
      <c r="A386" s="3" t="s">
        <v>942</v>
      </c>
    </row>
    <row r="387" spans="1:1" x14ac:dyDescent="0.2">
      <c r="A387" s="3" t="s">
        <v>321</v>
      </c>
    </row>
    <row r="388" spans="1:1" x14ac:dyDescent="0.2">
      <c r="A388" s="3" t="s">
        <v>590</v>
      </c>
    </row>
    <row r="389" spans="1:1" x14ac:dyDescent="0.2">
      <c r="A389" s="3" t="s">
        <v>1474</v>
      </c>
    </row>
    <row r="390" spans="1:1" x14ac:dyDescent="0.2">
      <c r="A390" s="3" t="s">
        <v>327</v>
      </c>
    </row>
    <row r="391" spans="1:1" x14ac:dyDescent="0.2">
      <c r="A391" s="3" t="s">
        <v>601</v>
      </c>
    </row>
    <row r="392" spans="1:1" x14ac:dyDescent="0.2">
      <c r="A392" s="3" t="s">
        <v>730</v>
      </c>
    </row>
    <row r="393" spans="1:1" x14ac:dyDescent="0.2">
      <c r="A393" s="3" t="s">
        <v>961</v>
      </c>
    </row>
    <row r="394" spans="1:1" x14ac:dyDescent="0.2">
      <c r="A394" s="3" t="s">
        <v>966</v>
      </c>
    </row>
    <row r="395" spans="1:1" x14ac:dyDescent="0.2">
      <c r="A395" s="3" t="s">
        <v>970</v>
      </c>
    </row>
    <row r="396" spans="1:1" x14ac:dyDescent="0.2">
      <c r="A396" s="3" t="s">
        <v>745</v>
      </c>
    </row>
    <row r="397" spans="1:1" x14ac:dyDescent="0.2">
      <c r="A397" s="3" t="s">
        <v>751</v>
      </c>
    </row>
    <row r="398" spans="1:1" x14ac:dyDescent="0.2">
      <c r="A398" s="3" t="s">
        <v>91</v>
      </c>
    </row>
    <row r="399" spans="1:1" x14ac:dyDescent="0.2">
      <c r="A399" s="3" t="s">
        <v>342</v>
      </c>
    </row>
    <row r="400" spans="1:1" x14ac:dyDescent="0.2">
      <c r="A400" s="3" t="s">
        <v>350</v>
      </c>
    </row>
    <row r="401" spans="1:1" x14ac:dyDescent="0.2">
      <c r="A401" s="3" t="s">
        <v>356</v>
      </c>
    </row>
    <row r="402" spans="1:1" x14ac:dyDescent="0.2">
      <c r="A402" s="3" t="s">
        <v>3982</v>
      </c>
    </row>
    <row r="403" spans="1:1" x14ac:dyDescent="0.2">
      <c r="A403" s="3" t="s">
        <v>764</v>
      </c>
    </row>
    <row r="404" spans="1:1" x14ac:dyDescent="0.2">
      <c r="A404" s="3" t="s">
        <v>1541</v>
      </c>
    </row>
    <row r="405" spans="1:1" x14ac:dyDescent="0.2">
      <c r="A405" s="3" t="s">
        <v>2144</v>
      </c>
    </row>
    <row r="406" spans="1:1" x14ac:dyDescent="0.2">
      <c r="A406" s="3" t="s">
        <v>3974</v>
      </c>
    </row>
    <row r="407" spans="1:1" x14ac:dyDescent="0.2">
      <c r="A407" s="3" t="s">
        <v>2421</v>
      </c>
    </row>
    <row r="408" spans="1:1" x14ac:dyDescent="0.2">
      <c r="A408" s="3" t="s">
        <v>2050</v>
      </c>
    </row>
    <row r="409" spans="1:1" x14ac:dyDescent="0.2">
      <c r="A409" s="3" t="s">
        <v>2776</v>
      </c>
    </row>
    <row r="410" spans="1:1" x14ac:dyDescent="0.2">
      <c r="A410" s="3" t="s">
        <v>774</v>
      </c>
    </row>
    <row r="411" spans="1:1" x14ac:dyDescent="0.2">
      <c r="A411" s="3" t="s">
        <v>2810</v>
      </c>
    </row>
    <row r="412" spans="1:1" x14ac:dyDescent="0.2">
      <c r="A412" s="3" t="s">
        <v>2924</v>
      </c>
    </row>
    <row r="413" spans="1:1" x14ac:dyDescent="0.2">
      <c r="A413" s="3" t="s">
        <v>362</v>
      </c>
    </row>
    <row r="414" spans="1:1" x14ac:dyDescent="0.2">
      <c r="A414" s="3" t="s">
        <v>2860</v>
      </c>
    </row>
    <row r="415" spans="1:1" x14ac:dyDescent="0.2">
      <c r="A415" s="3" t="s">
        <v>371</v>
      </c>
    </row>
    <row r="416" spans="1:1" x14ac:dyDescent="0.2">
      <c r="A416" s="3" t="s">
        <v>377</v>
      </c>
    </row>
    <row r="417" spans="1:1" x14ac:dyDescent="0.2">
      <c r="A417" s="3" t="s">
        <v>1167</v>
      </c>
    </row>
    <row r="418" spans="1:1" x14ac:dyDescent="0.2">
      <c r="A418" s="3" t="s">
        <v>102</v>
      </c>
    </row>
    <row r="419" spans="1:1" x14ac:dyDescent="0.2">
      <c r="A419" s="3" t="s">
        <v>1783</v>
      </c>
    </row>
    <row r="420" spans="1:1" x14ac:dyDescent="0.2">
      <c r="A420" s="3" t="s">
        <v>4050</v>
      </c>
    </row>
    <row r="421" spans="1:1" x14ac:dyDescent="0.2">
      <c r="A421" s="3" t="s">
        <v>384</v>
      </c>
    </row>
    <row r="422" spans="1:1" x14ac:dyDescent="0.2">
      <c r="A422" s="3" t="s">
        <v>112</v>
      </c>
    </row>
    <row r="423" spans="1:1" x14ac:dyDescent="0.2">
      <c r="A423" s="3" t="s">
        <v>998</v>
      </c>
    </row>
    <row r="424" spans="1:1" x14ac:dyDescent="0.2">
      <c r="A424" s="3" t="s">
        <v>3980</v>
      </c>
    </row>
    <row r="425" spans="1:1" x14ac:dyDescent="0.2">
      <c r="A425" s="3" t="s">
        <v>506</v>
      </c>
    </row>
    <row r="426" spans="1:1" x14ac:dyDescent="0.2">
      <c r="A426" s="3" t="s">
        <v>1805</v>
      </c>
    </row>
    <row r="427" spans="1:1" x14ac:dyDescent="0.2">
      <c r="A427" s="3" t="s">
        <v>124</v>
      </c>
    </row>
    <row r="428" spans="1:1" x14ac:dyDescent="0.2">
      <c r="A428" s="3" t="s">
        <v>1937</v>
      </c>
    </row>
    <row r="429" spans="1:1" x14ac:dyDescent="0.2">
      <c r="A429" s="3" t="s">
        <v>406</v>
      </c>
    </row>
    <row r="430" spans="1:1" x14ac:dyDescent="0.2">
      <c r="A430" s="3" t="s">
        <v>411</v>
      </c>
    </row>
    <row r="431" spans="1:1" x14ac:dyDescent="0.2">
      <c r="A431" s="3" t="s">
        <v>526</v>
      </c>
    </row>
    <row r="432" spans="1:1" x14ac:dyDescent="0.2">
      <c r="A432" s="3" t="s">
        <v>3413</v>
      </c>
    </row>
    <row r="433" spans="1:1" x14ac:dyDescent="0.2">
      <c r="A433" s="3" t="s">
        <v>417</v>
      </c>
    </row>
    <row r="434" spans="1:1" x14ac:dyDescent="0.2">
      <c r="A434" s="3" t="s">
        <v>424</v>
      </c>
    </row>
    <row r="435" spans="1:1" x14ac:dyDescent="0.2">
      <c r="A435" s="3" t="s">
        <v>430</v>
      </c>
    </row>
    <row r="436" spans="1:1" x14ac:dyDescent="0.2">
      <c r="A436" s="3" t="s">
        <v>1028</v>
      </c>
    </row>
    <row r="437" spans="1:1" x14ac:dyDescent="0.2">
      <c r="A437" s="3" t="s">
        <v>3272</v>
      </c>
    </row>
    <row r="438" spans="1:1" x14ac:dyDescent="0.2">
      <c r="A438" s="3" t="s">
        <v>3251</v>
      </c>
    </row>
    <row r="439" spans="1:1" x14ac:dyDescent="0.2">
      <c r="A439" s="3" t="s">
        <v>1558</v>
      </c>
    </row>
    <row r="440" spans="1:1" x14ac:dyDescent="0.2">
      <c r="A440" s="3" t="s">
        <v>264</v>
      </c>
    </row>
    <row r="441" spans="1:1" x14ac:dyDescent="0.2">
      <c r="A441" s="3" t="s">
        <v>809</v>
      </c>
    </row>
    <row r="442" spans="1:1" x14ac:dyDescent="0.2">
      <c r="A442" s="3" t="s">
        <v>818</v>
      </c>
    </row>
    <row r="443" spans="1:1" x14ac:dyDescent="0.2">
      <c r="A443" s="3" t="s">
        <v>5747</v>
      </c>
    </row>
    <row r="444" spans="1:1" x14ac:dyDescent="0.2">
      <c r="A444" s="3" t="s">
        <v>832</v>
      </c>
    </row>
    <row r="445" spans="1:1" x14ac:dyDescent="0.2">
      <c r="A445" s="3" t="s">
        <v>436</v>
      </c>
    </row>
    <row r="446" spans="1:1" x14ac:dyDescent="0.2">
      <c r="A446" s="3" t="s">
        <v>447</v>
      </c>
    </row>
    <row r="447" spans="1:1" x14ac:dyDescent="0.2">
      <c r="A447" s="3" t="s">
        <v>143</v>
      </c>
    </row>
    <row r="448" spans="1:1" x14ac:dyDescent="0.2">
      <c r="A448" s="3" t="s">
        <v>458</v>
      </c>
    </row>
    <row r="449" spans="1:1" x14ac:dyDescent="0.2">
      <c r="A449" s="3" t="s">
        <v>197</v>
      </c>
    </row>
    <row r="450" spans="1:1" x14ac:dyDescent="0.2">
      <c r="A450" s="3" t="s">
        <v>2865</v>
      </c>
    </row>
    <row r="451" spans="1:1" x14ac:dyDescent="0.2">
      <c r="A451" s="3" t="s">
        <v>2879</v>
      </c>
    </row>
    <row r="452" spans="1:1" x14ac:dyDescent="0.2">
      <c r="A452" s="3" t="s">
        <v>2894</v>
      </c>
    </row>
    <row r="453" spans="1:1" x14ac:dyDescent="0.2">
      <c r="A453" s="3" t="s">
        <v>1812</v>
      </c>
    </row>
    <row r="454" spans="1:1" x14ac:dyDescent="0.2">
      <c r="A454" s="3" t="s">
        <v>1056</v>
      </c>
    </row>
    <row r="455" spans="1:1" x14ac:dyDescent="0.2">
      <c r="A455" s="3" t="s">
        <v>3929</v>
      </c>
    </row>
    <row r="456" spans="1:1" x14ac:dyDescent="0.2">
      <c r="A456" s="3" t="s">
        <v>3928</v>
      </c>
    </row>
    <row r="457" spans="1:1" x14ac:dyDescent="0.2">
      <c r="A457" s="3" t="s">
        <v>3280</v>
      </c>
    </row>
    <row r="458" spans="1:1" x14ac:dyDescent="0.2">
      <c r="A458" s="3" t="s">
        <v>3294</v>
      </c>
    </row>
    <row r="459" spans="1:1" x14ac:dyDescent="0.2">
      <c r="A459" s="3" t="s">
        <v>563</v>
      </c>
    </row>
    <row r="460" spans="1:1" x14ac:dyDescent="0.2">
      <c r="A460" s="3" t="s">
        <v>152</v>
      </c>
    </row>
    <row r="461" spans="1:1" x14ac:dyDescent="0.2">
      <c r="A461" s="3" t="s">
        <v>1822</v>
      </c>
    </row>
    <row r="462" spans="1:1" x14ac:dyDescent="0.2">
      <c r="A462" s="3" t="s">
        <v>863</v>
      </c>
    </row>
    <row r="463" spans="1:1" x14ac:dyDescent="0.2">
      <c r="A463" s="3" t="s">
        <v>63</v>
      </c>
    </row>
    <row r="464" spans="1:1" x14ac:dyDescent="0.2">
      <c r="A464" s="3" t="s">
        <v>2698</v>
      </c>
    </row>
    <row r="465" spans="1:1" x14ac:dyDescent="0.2">
      <c r="A465" s="3" t="s">
        <v>2389</v>
      </c>
    </row>
    <row r="466" spans="1:1" x14ac:dyDescent="0.2">
      <c r="A466" s="3" t="s">
        <v>3741</v>
      </c>
    </row>
    <row r="467" spans="1:1" x14ac:dyDescent="0.2">
      <c r="A467" s="3" t="s">
        <v>184</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E61ED-2CA7-4A43-8883-0853EF7DE8C8}">
  <sheetPr>
    <tabColor theme="6"/>
  </sheetPr>
  <dimension ref="A1:C1536"/>
  <sheetViews>
    <sheetView topLeftCell="A1212" workbookViewId="0">
      <selection activeCell="H1243" sqref="H1243"/>
    </sheetView>
  </sheetViews>
  <sheetFormatPr baseColWidth="10" defaultRowHeight="16" x14ac:dyDescent="0.2"/>
  <cols>
    <col min="1" max="1" width="20.5" customWidth="1"/>
    <col min="2" max="2" width="16.6640625" customWidth="1"/>
  </cols>
  <sheetData>
    <row r="1" spans="1:3" x14ac:dyDescent="0.2">
      <c r="A1" t="s">
        <v>8</v>
      </c>
      <c r="B1" t="s">
        <v>1</v>
      </c>
      <c r="C1" t="s">
        <v>6</v>
      </c>
    </row>
    <row r="2" spans="1:3" hidden="1" x14ac:dyDescent="0.2">
      <c r="A2" t="s">
        <v>66</v>
      </c>
      <c r="B2" t="s">
        <v>5813</v>
      </c>
      <c r="C2" t="s">
        <v>64</v>
      </c>
    </row>
    <row r="3" spans="1:3" hidden="1" x14ac:dyDescent="0.2">
      <c r="A3" t="s">
        <v>114</v>
      </c>
      <c r="B3" t="s">
        <v>77</v>
      </c>
      <c r="C3" t="s">
        <v>64</v>
      </c>
    </row>
    <row r="4" spans="1:3" hidden="1" x14ac:dyDescent="0.2">
      <c r="A4" t="s">
        <v>126</v>
      </c>
      <c r="B4" t="s">
        <v>77</v>
      </c>
      <c r="C4" t="s">
        <v>64</v>
      </c>
    </row>
    <row r="5" spans="1:3" hidden="1" x14ac:dyDescent="0.2">
      <c r="A5" t="s">
        <v>104</v>
      </c>
      <c r="B5" t="s">
        <v>77</v>
      </c>
      <c r="C5" t="s">
        <v>64</v>
      </c>
    </row>
    <row r="6" spans="1:3" hidden="1" x14ac:dyDescent="0.2">
      <c r="A6" t="s">
        <v>81</v>
      </c>
      <c r="B6" t="s">
        <v>77</v>
      </c>
      <c r="C6" t="s">
        <v>64</v>
      </c>
    </row>
    <row r="7" spans="1:3" hidden="1" x14ac:dyDescent="0.2">
      <c r="A7" t="s">
        <v>93</v>
      </c>
      <c r="B7" t="s">
        <v>77</v>
      </c>
      <c r="C7" t="s">
        <v>64</v>
      </c>
    </row>
    <row r="8" spans="1:3" hidden="1" x14ac:dyDescent="0.2">
      <c r="A8" t="s">
        <v>154</v>
      </c>
      <c r="B8" t="s">
        <v>77</v>
      </c>
      <c r="C8" t="s">
        <v>64</v>
      </c>
    </row>
    <row r="9" spans="1:3" hidden="1" x14ac:dyDescent="0.2">
      <c r="A9" t="s">
        <v>145</v>
      </c>
      <c r="B9" t="s">
        <v>77</v>
      </c>
      <c r="C9" t="s">
        <v>64</v>
      </c>
    </row>
    <row r="10" spans="1:3" hidden="1" x14ac:dyDescent="0.2">
      <c r="A10" t="s">
        <v>136</v>
      </c>
      <c r="B10" t="s">
        <v>77</v>
      </c>
      <c r="C10" t="s">
        <v>64</v>
      </c>
    </row>
    <row r="11" spans="1:3" hidden="1" x14ac:dyDescent="0.2">
      <c r="A11" t="s">
        <v>173</v>
      </c>
      <c r="B11" t="s">
        <v>161</v>
      </c>
      <c r="C11" t="s">
        <v>64</v>
      </c>
    </row>
    <row r="12" spans="1:3" hidden="1" x14ac:dyDescent="0.2">
      <c r="A12" t="s">
        <v>164</v>
      </c>
      <c r="B12" t="s">
        <v>161</v>
      </c>
      <c r="C12" t="s">
        <v>64</v>
      </c>
    </row>
    <row r="13" spans="1:3" hidden="1" x14ac:dyDescent="0.2">
      <c r="A13" t="s">
        <v>186</v>
      </c>
      <c r="B13" t="s">
        <v>182</v>
      </c>
      <c r="C13" t="s">
        <v>64</v>
      </c>
    </row>
    <row r="14" spans="1:3" hidden="1" x14ac:dyDescent="0.2">
      <c r="A14" t="s">
        <v>199</v>
      </c>
      <c r="B14" t="s">
        <v>5816</v>
      </c>
      <c r="C14" t="s">
        <v>64</v>
      </c>
    </row>
    <row r="15" spans="1:3" hidden="1" x14ac:dyDescent="0.2">
      <c r="A15" t="s">
        <v>212</v>
      </c>
      <c r="B15" t="s">
        <v>208</v>
      </c>
      <c r="C15" t="s">
        <v>64</v>
      </c>
    </row>
    <row r="16" spans="1:3" hidden="1" x14ac:dyDescent="0.2">
      <c r="A16" t="s">
        <v>234</v>
      </c>
      <c r="B16" t="s">
        <v>208</v>
      </c>
      <c r="C16" t="s">
        <v>64</v>
      </c>
    </row>
    <row r="17" spans="1:3" hidden="1" x14ac:dyDescent="0.2">
      <c r="A17" t="s">
        <v>223</v>
      </c>
      <c r="B17" t="s">
        <v>208</v>
      </c>
      <c r="C17" t="s">
        <v>64</v>
      </c>
    </row>
    <row r="18" spans="1:3" hidden="1" x14ac:dyDescent="0.2">
      <c r="A18" t="s">
        <v>246</v>
      </c>
      <c r="B18" t="s">
        <v>208</v>
      </c>
      <c r="C18" t="s">
        <v>64</v>
      </c>
    </row>
    <row r="19" spans="1:3" hidden="1" x14ac:dyDescent="0.2">
      <c r="A19" t="s">
        <v>266</v>
      </c>
      <c r="B19" t="s">
        <v>208</v>
      </c>
      <c r="C19" t="s">
        <v>64</v>
      </c>
    </row>
    <row r="20" spans="1:3" hidden="1" x14ac:dyDescent="0.2">
      <c r="A20" t="s">
        <v>114</v>
      </c>
      <c r="B20" t="s">
        <v>208</v>
      </c>
      <c r="C20" t="s">
        <v>64</v>
      </c>
    </row>
    <row r="21" spans="1:3" hidden="1" x14ac:dyDescent="0.2">
      <c r="A21" t="s">
        <v>255</v>
      </c>
      <c r="B21" t="s">
        <v>208</v>
      </c>
      <c r="C21" t="s">
        <v>64</v>
      </c>
    </row>
    <row r="22" spans="1:3" hidden="1" x14ac:dyDescent="0.2">
      <c r="A22" t="s">
        <v>408</v>
      </c>
      <c r="B22" t="s">
        <v>5817</v>
      </c>
      <c r="C22" t="s">
        <v>64</v>
      </c>
    </row>
    <row r="23" spans="1:3" hidden="1" x14ac:dyDescent="0.2">
      <c r="A23" t="s">
        <v>413</v>
      </c>
      <c r="B23" t="s">
        <v>5817</v>
      </c>
      <c r="C23" t="s">
        <v>64</v>
      </c>
    </row>
    <row r="24" spans="1:3" hidden="1" x14ac:dyDescent="0.2">
      <c r="A24" t="s">
        <v>283</v>
      </c>
      <c r="B24" t="s">
        <v>5817</v>
      </c>
      <c r="C24" t="s">
        <v>64</v>
      </c>
    </row>
    <row r="25" spans="1:3" hidden="1" x14ac:dyDescent="0.2">
      <c r="A25" t="s">
        <v>114</v>
      </c>
      <c r="B25" t="s">
        <v>5817</v>
      </c>
      <c r="C25" t="s">
        <v>64</v>
      </c>
    </row>
    <row r="26" spans="1:3" hidden="1" x14ac:dyDescent="0.2">
      <c r="A26" t="s">
        <v>400</v>
      </c>
      <c r="B26" t="s">
        <v>5817</v>
      </c>
      <c r="C26" t="s">
        <v>64</v>
      </c>
    </row>
    <row r="27" spans="1:3" hidden="1" x14ac:dyDescent="0.2">
      <c r="A27" t="s">
        <v>386</v>
      </c>
      <c r="B27" t="s">
        <v>5817</v>
      </c>
      <c r="C27" t="s">
        <v>64</v>
      </c>
    </row>
    <row r="28" spans="1:3" hidden="1" x14ac:dyDescent="0.2">
      <c r="A28" t="s">
        <v>449</v>
      </c>
      <c r="B28" t="s">
        <v>5817</v>
      </c>
      <c r="C28" t="s">
        <v>64</v>
      </c>
    </row>
    <row r="29" spans="1:3" hidden="1" x14ac:dyDescent="0.2">
      <c r="A29" t="s">
        <v>460</v>
      </c>
      <c r="B29" t="s">
        <v>5817</v>
      </c>
      <c r="C29" t="s">
        <v>64</v>
      </c>
    </row>
    <row r="30" spans="1:3" hidden="1" x14ac:dyDescent="0.2">
      <c r="A30" t="s">
        <v>466</v>
      </c>
      <c r="B30" t="s">
        <v>5817</v>
      </c>
      <c r="C30" t="s">
        <v>64</v>
      </c>
    </row>
    <row r="31" spans="1:3" hidden="1" x14ac:dyDescent="0.2">
      <c r="A31" t="s">
        <v>276</v>
      </c>
      <c r="B31" t="s">
        <v>5817</v>
      </c>
      <c r="C31" t="s">
        <v>64</v>
      </c>
    </row>
    <row r="32" spans="1:3" hidden="1" x14ac:dyDescent="0.2">
      <c r="A32" t="s">
        <v>291</v>
      </c>
      <c r="B32" t="s">
        <v>5817</v>
      </c>
      <c r="C32" t="s">
        <v>64</v>
      </c>
    </row>
    <row r="33" spans="1:3" hidden="1" x14ac:dyDescent="0.2">
      <c r="A33" t="s">
        <v>323</v>
      </c>
      <c r="B33" t="s">
        <v>5817</v>
      </c>
      <c r="C33" t="s">
        <v>64</v>
      </c>
    </row>
    <row r="34" spans="1:3" hidden="1" x14ac:dyDescent="0.2">
      <c r="A34" t="s">
        <v>329</v>
      </c>
      <c r="B34" t="s">
        <v>5817</v>
      </c>
      <c r="C34" t="s">
        <v>64</v>
      </c>
    </row>
    <row r="35" spans="1:3" hidden="1" x14ac:dyDescent="0.2">
      <c r="A35" t="s">
        <v>438</v>
      </c>
      <c r="B35" t="s">
        <v>5817</v>
      </c>
      <c r="C35" t="s">
        <v>64</v>
      </c>
    </row>
    <row r="36" spans="1:3" hidden="1" x14ac:dyDescent="0.2">
      <c r="A36" t="s">
        <v>358</v>
      </c>
      <c r="B36" t="s">
        <v>5817</v>
      </c>
      <c r="C36" t="s">
        <v>64</v>
      </c>
    </row>
    <row r="37" spans="1:3" hidden="1" x14ac:dyDescent="0.2">
      <c r="A37" t="s">
        <v>344</v>
      </c>
      <c r="B37" t="s">
        <v>5817</v>
      </c>
      <c r="C37" t="s">
        <v>64</v>
      </c>
    </row>
    <row r="38" spans="1:3" hidden="1" x14ac:dyDescent="0.2">
      <c r="A38" t="s">
        <v>352</v>
      </c>
      <c r="B38" t="s">
        <v>5817</v>
      </c>
      <c r="C38" t="s">
        <v>64</v>
      </c>
    </row>
    <row r="39" spans="1:3" hidden="1" x14ac:dyDescent="0.2">
      <c r="A39" t="s">
        <v>379</v>
      </c>
      <c r="B39" t="s">
        <v>5817</v>
      </c>
      <c r="C39" t="s">
        <v>64</v>
      </c>
    </row>
    <row r="40" spans="1:3" hidden="1" x14ac:dyDescent="0.2">
      <c r="A40" t="s">
        <v>364</v>
      </c>
      <c r="B40" t="s">
        <v>5817</v>
      </c>
      <c r="C40" t="s">
        <v>64</v>
      </c>
    </row>
    <row r="41" spans="1:3" hidden="1" x14ac:dyDescent="0.2">
      <c r="A41" t="s">
        <v>373</v>
      </c>
      <c r="B41" t="s">
        <v>5817</v>
      </c>
      <c r="C41" t="s">
        <v>64</v>
      </c>
    </row>
    <row r="42" spans="1:3" hidden="1" x14ac:dyDescent="0.2">
      <c r="A42" t="s">
        <v>303</v>
      </c>
      <c r="B42" t="s">
        <v>5817</v>
      </c>
      <c r="C42" t="s">
        <v>64</v>
      </c>
    </row>
    <row r="43" spans="1:3" hidden="1" x14ac:dyDescent="0.2">
      <c r="A43" t="s">
        <v>212</v>
      </c>
      <c r="B43" t="s">
        <v>5817</v>
      </c>
      <c r="C43" t="s">
        <v>64</v>
      </c>
    </row>
    <row r="44" spans="1:3" hidden="1" x14ac:dyDescent="0.2">
      <c r="A44" t="s">
        <v>81</v>
      </c>
      <c r="B44" t="s">
        <v>5817</v>
      </c>
      <c r="C44" t="s">
        <v>64</v>
      </c>
    </row>
    <row r="45" spans="1:3" hidden="1" x14ac:dyDescent="0.2">
      <c r="A45" t="s">
        <v>418</v>
      </c>
      <c r="B45" t="s">
        <v>5817</v>
      </c>
      <c r="C45" t="s">
        <v>64</v>
      </c>
    </row>
    <row r="46" spans="1:3" hidden="1" x14ac:dyDescent="0.2">
      <c r="A46" t="s">
        <v>432</v>
      </c>
      <c r="B46" t="s">
        <v>5817</v>
      </c>
      <c r="C46" t="s">
        <v>64</v>
      </c>
    </row>
    <row r="47" spans="1:3" hidden="1" x14ac:dyDescent="0.2">
      <c r="A47" t="s">
        <v>426</v>
      </c>
      <c r="B47" t="s">
        <v>5817</v>
      </c>
      <c r="C47" t="s">
        <v>64</v>
      </c>
    </row>
    <row r="48" spans="1:3" hidden="1" x14ac:dyDescent="0.2">
      <c r="A48" t="s">
        <v>316</v>
      </c>
      <c r="B48" t="s">
        <v>5817</v>
      </c>
      <c r="C48" t="s">
        <v>64</v>
      </c>
    </row>
    <row r="49" spans="1:3" hidden="1" x14ac:dyDescent="0.2">
      <c r="A49" t="s">
        <v>93</v>
      </c>
      <c r="B49" t="s">
        <v>5817</v>
      </c>
      <c r="C49" t="s">
        <v>64</v>
      </c>
    </row>
    <row r="50" spans="1:3" hidden="1" x14ac:dyDescent="0.2">
      <c r="A50" t="s">
        <v>145</v>
      </c>
      <c r="B50" t="s">
        <v>5817</v>
      </c>
      <c r="C50" t="s">
        <v>64</v>
      </c>
    </row>
    <row r="51" spans="1:3" hidden="1" x14ac:dyDescent="0.2">
      <c r="A51" t="s">
        <v>154</v>
      </c>
      <c r="B51" t="s">
        <v>5817</v>
      </c>
      <c r="C51" t="s">
        <v>64</v>
      </c>
    </row>
    <row r="52" spans="1:3" hidden="1" x14ac:dyDescent="0.2">
      <c r="A52" t="s">
        <v>136</v>
      </c>
      <c r="B52" t="s">
        <v>5817</v>
      </c>
      <c r="C52" t="s">
        <v>64</v>
      </c>
    </row>
    <row r="53" spans="1:3" hidden="1" x14ac:dyDescent="0.2">
      <c r="A53" t="s">
        <v>145</v>
      </c>
      <c r="B53" t="s">
        <v>475</v>
      </c>
      <c r="C53" t="s">
        <v>64</v>
      </c>
    </row>
    <row r="54" spans="1:3" hidden="1" x14ac:dyDescent="0.2">
      <c r="A54" t="s">
        <v>543</v>
      </c>
      <c r="B54" t="s">
        <v>475</v>
      </c>
      <c r="C54" t="s">
        <v>64</v>
      </c>
    </row>
    <row r="55" spans="1:3" hidden="1" x14ac:dyDescent="0.2">
      <c r="A55" t="s">
        <v>486</v>
      </c>
      <c r="B55" t="s">
        <v>475</v>
      </c>
      <c r="C55" t="s">
        <v>64</v>
      </c>
    </row>
    <row r="56" spans="1:3" hidden="1" x14ac:dyDescent="0.2">
      <c r="A56" t="s">
        <v>498</v>
      </c>
      <c r="B56" t="s">
        <v>475</v>
      </c>
      <c r="C56" t="s">
        <v>64</v>
      </c>
    </row>
    <row r="57" spans="1:3" hidden="1" x14ac:dyDescent="0.2">
      <c r="A57" t="s">
        <v>266</v>
      </c>
      <c r="B57" t="s">
        <v>475</v>
      </c>
      <c r="C57" t="s">
        <v>64</v>
      </c>
    </row>
    <row r="58" spans="1:3" hidden="1" x14ac:dyDescent="0.2">
      <c r="A58" t="s">
        <v>246</v>
      </c>
      <c r="B58" t="s">
        <v>475</v>
      </c>
      <c r="C58" t="s">
        <v>64</v>
      </c>
    </row>
    <row r="59" spans="1:3" hidden="1" x14ac:dyDescent="0.2">
      <c r="A59" t="s">
        <v>565</v>
      </c>
      <c r="B59" t="s">
        <v>475</v>
      </c>
      <c r="C59" t="s">
        <v>64</v>
      </c>
    </row>
    <row r="60" spans="1:3" hidden="1" x14ac:dyDescent="0.2">
      <c r="A60" t="s">
        <v>291</v>
      </c>
      <c r="B60" t="s">
        <v>475</v>
      </c>
      <c r="C60" t="s">
        <v>64</v>
      </c>
    </row>
    <row r="61" spans="1:3" hidden="1" x14ac:dyDescent="0.2">
      <c r="A61" t="s">
        <v>199</v>
      </c>
      <c r="B61" t="s">
        <v>475</v>
      </c>
      <c r="C61" t="s">
        <v>64</v>
      </c>
    </row>
    <row r="62" spans="1:3" hidden="1" x14ac:dyDescent="0.2">
      <c r="A62" t="s">
        <v>449</v>
      </c>
      <c r="B62" t="s">
        <v>475</v>
      </c>
      <c r="C62" t="s">
        <v>64</v>
      </c>
    </row>
    <row r="63" spans="1:3" hidden="1" x14ac:dyDescent="0.2">
      <c r="A63" t="s">
        <v>255</v>
      </c>
      <c r="B63" t="s">
        <v>475</v>
      </c>
      <c r="C63" t="s">
        <v>64</v>
      </c>
    </row>
    <row r="64" spans="1:3" hidden="1" x14ac:dyDescent="0.2">
      <c r="A64" t="s">
        <v>527</v>
      </c>
      <c r="B64" t="s">
        <v>475</v>
      </c>
      <c r="C64" t="s">
        <v>64</v>
      </c>
    </row>
    <row r="65" spans="1:3" hidden="1" x14ac:dyDescent="0.2">
      <c r="A65" t="s">
        <v>508</v>
      </c>
      <c r="B65" t="s">
        <v>475</v>
      </c>
      <c r="C65" t="s">
        <v>64</v>
      </c>
    </row>
    <row r="66" spans="1:3" hidden="1" x14ac:dyDescent="0.2">
      <c r="A66" t="s">
        <v>640</v>
      </c>
      <c r="B66" t="s">
        <v>572</v>
      </c>
      <c r="C66" t="s">
        <v>64</v>
      </c>
    </row>
    <row r="67" spans="1:3" hidden="1" x14ac:dyDescent="0.2">
      <c r="A67" t="s">
        <v>126</v>
      </c>
      <c r="B67" t="s">
        <v>572</v>
      </c>
      <c r="C67" t="s">
        <v>64</v>
      </c>
    </row>
    <row r="68" spans="1:3" hidden="1" x14ac:dyDescent="0.2">
      <c r="A68" t="s">
        <v>508</v>
      </c>
      <c r="B68" t="s">
        <v>572</v>
      </c>
      <c r="C68" t="s">
        <v>64</v>
      </c>
    </row>
    <row r="69" spans="1:3" hidden="1" x14ac:dyDescent="0.2">
      <c r="A69" t="s">
        <v>649</v>
      </c>
      <c r="B69" t="s">
        <v>572</v>
      </c>
      <c r="C69" t="s">
        <v>64</v>
      </c>
    </row>
    <row r="70" spans="1:3" hidden="1" x14ac:dyDescent="0.2">
      <c r="A70" t="s">
        <v>565</v>
      </c>
      <c r="B70" t="s">
        <v>572</v>
      </c>
      <c r="C70" t="s">
        <v>64</v>
      </c>
    </row>
    <row r="71" spans="1:3" hidden="1" x14ac:dyDescent="0.2">
      <c r="A71" t="s">
        <v>199</v>
      </c>
      <c r="B71" t="s">
        <v>572</v>
      </c>
      <c r="C71" t="s">
        <v>64</v>
      </c>
    </row>
    <row r="72" spans="1:3" hidden="1" x14ac:dyDescent="0.2">
      <c r="A72" t="s">
        <v>592</v>
      </c>
      <c r="B72" t="s">
        <v>572</v>
      </c>
      <c r="C72" t="s">
        <v>64</v>
      </c>
    </row>
    <row r="73" spans="1:3" hidden="1" x14ac:dyDescent="0.2">
      <c r="A73" t="s">
        <v>603</v>
      </c>
      <c r="B73" t="s">
        <v>572</v>
      </c>
      <c r="C73" t="s">
        <v>64</v>
      </c>
    </row>
    <row r="74" spans="1:3" hidden="1" x14ac:dyDescent="0.2">
      <c r="A74" t="s">
        <v>486</v>
      </c>
      <c r="B74" t="s">
        <v>572</v>
      </c>
      <c r="C74" t="s">
        <v>64</v>
      </c>
    </row>
    <row r="75" spans="1:3" hidden="1" x14ac:dyDescent="0.2">
      <c r="A75" t="s">
        <v>543</v>
      </c>
      <c r="B75" t="s">
        <v>572</v>
      </c>
      <c r="C75" t="s">
        <v>64</v>
      </c>
    </row>
    <row r="76" spans="1:3" hidden="1" x14ac:dyDescent="0.2">
      <c r="A76" t="s">
        <v>316</v>
      </c>
      <c r="B76" t="s">
        <v>572</v>
      </c>
      <c r="C76" t="s">
        <v>64</v>
      </c>
    </row>
    <row r="77" spans="1:3" hidden="1" x14ac:dyDescent="0.2">
      <c r="A77" t="s">
        <v>234</v>
      </c>
      <c r="B77" t="s">
        <v>171</v>
      </c>
      <c r="C77" t="s">
        <v>64</v>
      </c>
    </row>
    <row r="78" spans="1:3" hidden="1" x14ac:dyDescent="0.2">
      <c r="A78" t="s">
        <v>543</v>
      </c>
      <c r="B78" t="s">
        <v>171</v>
      </c>
      <c r="C78" t="s">
        <v>64</v>
      </c>
    </row>
    <row r="79" spans="1:3" hidden="1" x14ac:dyDescent="0.2">
      <c r="A79" t="s">
        <v>820</v>
      </c>
      <c r="B79" t="s">
        <v>171</v>
      </c>
      <c r="C79" t="s">
        <v>64</v>
      </c>
    </row>
    <row r="80" spans="1:3" hidden="1" x14ac:dyDescent="0.2">
      <c r="A80" t="s">
        <v>93</v>
      </c>
      <c r="B80" t="s">
        <v>171</v>
      </c>
      <c r="C80" t="s">
        <v>64</v>
      </c>
    </row>
    <row r="81" spans="1:3" hidden="1" x14ac:dyDescent="0.2">
      <c r="A81" t="s">
        <v>136</v>
      </c>
      <c r="B81" t="s">
        <v>171</v>
      </c>
      <c r="C81" t="s">
        <v>64</v>
      </c>
    </row>
    <row r="82" spans="1:3" hidden="1" x14ac:dyDescent="0.2">
      <c r="A82" t="s">
        <v>740</v>
      </c>
      <c r="B82" t="s">
        <v>171</v>
      </c>
      <c r="C82" t="s">
        <v>64</v>
      </c>
    </row>
    <row r="83" spans="1:3" hidden="1" x14ac:dyDescent="0.2">
      <c r="A83" t="s">
        <v>732</v>
      </c>
      <c r="B83" t="s">
        <v>171</v>
      </c>
      <c r="C83" t="s">
        <v>64</v>
      </c>
    </row>
    <row r="84" spans="1:3" hidden="1" x14ac:dyDescent="0.2">
      <c r="A84" t="s">
        <v>753</v>
      </c>
      <c r="B84" t="s">
        <v>171</v>
      </c>
      <c r="C84" t="s">
        <v>64</v>
      </c>
    </row>
    <row r="85" spans="1:3" hidden="1" x14ac:dyDescent="0.2">
      <c r="A85" t="s">
        <v>740</v>
      </c>
      <c r="B85" t="s">
        <v>171</v>
      </c>
      <c r="C85" t="s">
        <v>64</v>
      </c>
    </row>
    <row r="86" spans="1:3" hidden="1" x14ac:dyDescent="0.2">
      <c r="A86" t="s">
        <v>486</v>
      </c>
      <c r="B86" t="s">
        <v>171</v>
      </c>
      <c r="C86" t="s">
        <v>64</v>
      </c>
    </row>
    <row r="87" spans="1:3" hidden="1" x14ac:dyDescent="0.2">
      <c r="A87" t="s">
        <v>223</v>
      </c>
      <c r="B87" t="s">
        <v>171</v>
      </c>
      <c r="C87" t="s">
        <v>64</v>
      </c>
    </row>
    <row r="88" spans="1:3" hidden="1" x14ac:dyDescent="0.2">
      <c r="A88" t="s">
        <v>246</v>
      </c>
      <c r="B88" t="s">
        <v>171</v>
      </c>
      <c r="C88" t="s">
        <v>64</v>
      </c>
    </row>
    <row r="89" spans="1:3" hidden="1" x14ac:dyDescent="0.2">
      <c r="A89" t="s">
        <v>498</v>
      </c>
      <c r="B89" t="s">
        <v>171</v>
      </c>
      <c r="C89" t="s">
        <v>64</v>
      </c>
    </row>
    <row r="90" spans="1:3" hidden="1" x14ac:dyDescent="0.2">
      <c r="A90" t="s">
        <v>776</v>
      </c>
      <c r="B90" t="s">
        <v>171</v>
      </c>
      <c r="C90" t="s">
        <v>64</v>
      </c>
    </row>
    <row r="91" spans="1:3" hidden="1" x14ac:dyDescent="0.2">
      <c r="A91" t="s">
        <v>603</v>
      </c>
      <c r="B91" t="s">
        <v>171</v>
      </c>
      <c r="C91" t="s">
        <v>64</v>
      </c>
    </row>
    <row r="92" spans="1:3" hidden="1" x14ac:dyDescent="0.2">
      <c r="A92" t="s">
        <v>766</v>
      </c>
      <c r="B92" t="s">
        <v>171</v>
      </c>
      <c r="C92" t="s">
        <v>64</v>
      </c>
    </row>
    <row r="93" spans="1:3" hidden="1" x14ac:dyDescent="0.2">
      <c r="A93" t="s">
        <v>834</v>
      </c>
      <c r="B93" t="s">
        <v>171</v>
      </c>
      <c r="C93" t="s">
        <v>64</v>
      </c>
    </row>
    <row r="94" spans="1:3" hidden="1" x14ac:dyDescent="0.2">
      <c r="A94" t="s">
        <v>811</v>
      </c>
      <c r="B94" t="s">
        <v>171</v>
      </c>
      <c r="C94" t="s">
        <v>64</v>
      </c>
    </row>
    <row r="95" spans="1:3" hidden="1" x14ac:dyDescent="0.2">
      <c r="A95" t="s">
        <v>438</v>
      </c>
      <c r="B95" t="s">
        <v>171</v>
      </c>
      <c r="C95" t="s">
        <v>64</v>
      </c>
    </row>
    <row r="96" spans="1:3" hidden="1" x14ac:dyDescent="0.2">
      <c r="A96" t="s">
        <v>199</v>
      </c>
      <c r="B96" t="s">
        <v>171</v>
      </c>
      <c r="C96" t="s">
        <v>64</v>
      </c>
    </row>
    <row r="97" spans="1:3" hidden="1" x14ac:dyDescent="0.2">
      <c r="A97" t="s">
        <v>565</v>
      </c>
      <c r="B97" t="s">
        <v>171</v>
      </c>
      <c r="C97" t="s">
        <v>64</v>
      </c>
    </row>
    <row r="98" spans="1:3" hidden="1" x14ac:dyDescent="0.2">
      <c r="A98" t="s">
        <v>873</v>
      </c>
      <c r="B98" t="s">
        <v>171</v>
      </c>
      <c r="C98" t="s">
        <v>64</v>
      </c>
    </row>
    <row r="99" spans="1:3" hidden="1" x14ac:dyDescent="0.2">
      <c r="A99" t="s">
        <v>449</v>
      </c>
      <c r="B99" t="s">
        <v>171</v>
      </c>
      <c r="C99" t="s">
        <v>64</v>
      </c>
    </row>
    <row r="100" spans="1:3" hidden="1" x14ac:dyDescent="0.2">
      <c r="A100" t="s">
        <v>508</v>
      </c>
      <c r="B100" t="s">
        <v>171</v>
      </c>
      <c r="C100" t="s">
        <v>64</v>
      </c>
    </row>
    <row r="101" spans="1:3" hidden="1" x14ac:dyDescent="0.2">
      <c r="A101" t="s">
        <v>114</v>
      </c>
      <c r="B101" t="s">
        <v>171</v>
      </c>
      <c r="C101" t="s">
        <v>64</v>
      </c>
    </row>
    <row r="102" spans="1:3" hidden="1" x14ac:dyDescent="0.2">
      <c r="A102" t="s">
        <v>283</v>
      </c>
      <c r="B102" t="s">
        <v>171</v>
      </c>
      <c r="C102" t="s">
        <v>64</v>
      </c>
    </row>
    <row r="103" spans="1:3" hidden="1" x14ac:dyDescent="0.2">
      <c r="A103" t="s">
        <v>640</v>
      </c>
      <c r="B103" t="s">
        <v>171</v>
      </c>
      <c r="C103" t="s">
        <v>64</v>
      </c>
    </row>
    <row r="104" spans="1:3" hidden="1" x14ac:dyDescent="0.2">
      <c r="A104" t="s">
        <v>703</v>
      </c>
      <c r="B104" t="s">
        <v>171</v>
      </c>
      <c r="C104" t="s">
        <v>64</v>
      </c>
    </row>
    <row r="105" spans="1:3" hidden="1" x14ac:dyDescent="0.2">
      <c r="A105" t="s">
        <v>865</v>
      </c>
      <c r="B105" t="s">
        <v>171</v>
      </c>
      <c r="C105" t="s">
        <v>64</v>
      </c>
    </row>
    <row r="106" spans="1:3" hidden="1" x14ac:dyDescent="0.2">
      <c r="A106" t="s">
        <v>686</v>
      </c>
      <c r="B106" t="s">
        <v>171</v>
      </c>
      <c r="C106" t="s">
        <v>64</v>
      </c>
    </row>
    <row r="107" spans="1:3" hidden="1" x14ac:dyDescent="0.2">
      <c r="A107" t="s">
        <v>787</v>
      </c>
      <c r="B107" t="s">
        <v>171</v>
      </c>
      <c r="C107" t="s">
        <v>64</v>
      </c>
    </row>
    <row r="108" spans="1:3" hidden="1" x14ac:dyDescent="0.2">
      <c r="A108" t="s">
        <v>656</v>
      </c>
      <c r="B108" t="s">
        <v>171</v>
      </c>
      <c r="C108" t="s">
        <v>64</v>
      </c>
    </row>
    <row r="109" spans="1:3" hidden="1" x14ac:dyDescent="0.2">
      <c r="A109" t="s">
        <v>694</v>
      </c>
      <c r="B109" t="s">
        <v>171</v>
      </c>
      <c r="C109" t="s">
        <v>64</v>
      </c>
    </row>
    <row r="110" spans="1:3" hidden="1" x14ac:dyDescent="0.2">
      <c r="A110" t="s">
        <v>900</v>
      </c>
      <c r="B110" t="s">
        <v>886</v>
      </c>
      <c r="C110" t="s">
        <v>64</v>
      </c>
    </row>
    <row r="111" spans="1:3" hidden="1" x14ac:dyDescent="0.2">
      <c r="A111" t="s">
        <v>1030</v>
      </c>
      <c r="B111" t="s">
        <v>886</v>
      </c>
      <c r="C111" t="s">
        <v>64</v>
      </c>
    </row>
    <row r="112" spans="1:3" hidden="1" x14ac:dyDescent="0.2">
      <c r="A112" t="s">
        <v>890</v>
      </c>
      <c r="B112" t="s">
        <v>886</v>
      </c>
      <c r="C112" t="s">
        <v>64</v>
      </c>
    </row>
    <row r="113" spans="1:3" hidden="1" x14ac:dyDescent="0.2">
      <c r="A113" t="s">
        <v>936</v>
      </c>
      <c r="B113" t="s">
        <v>886</v>
      </c>
      <c r="C113" t="s">
        <v>64</v>
      </c>
    </row>
    <row r="114" spans="1:3" hidden="1" x14ac:dyDescent="0.2">
      <c r="A114" t="s">
        <v>1058</v>
      </c>
      <c r="B114" t="s">
        <v>886</v>
      </c>
      <c r="C114" t="s">
        <v>64</v>
      </c>
    </row>
    <row r="115" spans="1:3" hidden="1" x14ac:dyDescent="0.2">
      <c r="A115" t="s">
        <v>2782</v>
      </c>
      <c r="B115" t="s">
        <v>886</v>
      </c>
      <c r="C115" t="s">
        <v>64</v>
      </c>
    </row>
    <row r="116" spans="1:3" hidden="1" x14ac:dyDescent="0.2">
      <c r="A116" t="s">
        <v>527</v>
      </c>
      <c r="B116" t="s">
        <v>886</v>
      </c>
      <c r="C116" t="s">
        <v>64</v>
      </c>
    </row>
    <row r="117" spans="1:3" hidden="1" x14ac:dyDescent="0.2">
      <c r="A117" t="s">
        <v>255</v>
      </c>
      <c r="B117" t="s">
        <v>886</v>
      </c>
      <c r="C117" t="s">
        <v>64</v>
      </c>
    </row>
    <row r="118" spans="1:3" hidden="1" x14ac:dyDescent="0.2">
      <c r="A118" t="s">
        <v>114</v>
      </c>
      <c r="B118" t="s">
        <v>886</v>
      </c>
      <c r="C118" t="s">
        <v>64</v>
      </c>
    </row>
    <row r="119" spans="1:3" hidden="1" x14ac:dyDescent="0.2">
      <c r="A119" t="s">
        <v>449</v>
      </c>
      <c r="B119" t="s">
        <v>886</v>
      </c>
      <c r="C119" t="s">
        <v>64</v>
      </c>
    </row>
    <row r="120" spans="1:3" hidden="1" x14ac:dyDescent="0.2">
      <c r="A120" t="s">
        <v>873</v>
      </c>
      <c r="B120" t="s">
        <v>886</v>
      </c>
      <c r="C120" t="s">
        <v>64</v>
      </c>
    </row>
    <row r="121" spans="1:3" hidden="1" x14ac:dyDescent="0.2">
      <c r="A121" t="s">
        <v>199</v>
      </c>
      <c r="B121" t="s">
        <v>886</v>
      </c>
      <c r="C121" t="s">
        <v>64</v>
      </c>
    </row>
    <row r="122" spans="1:3" hidden="1" x14ac:dyDescent="0.2">
      <c r="A122" t="s">
        <v>2585</v>
      </c>
      <c r="B122" t="s">
        <v>886</v>
      </c>
      <c r="C122" t="s">
        <v>64</v>
      </c>
    </row>
    <row r="123" spans="1:3" hidden="1" x14ac:dyDescent="0.2">
      <c r="A123" t="s">
        <v>955</v>
      </c>
      <c r="B123" t="s">
        <v>886</v>
      </c>
      <c r="C123" t="s">
        <v>64</v>
      </c>
    </row>
    <row r="124" spans="1:3" hidden="1" x14ac:dyDescent="0.2">
      <c r="A124" t="s">
        <v>978</v>
      </c>
      <c r="B124" t="s">
        <v>886</v>
      </c>
      <c r="C124" t="s">
        <v>64</v>
      </c>
    </row>
    <row r="125" spans="1:3" hidden="1" x14ac:dyDescent="0.2">
      <c r="A125" t="s">
        <v>565</v>
      </c>
      <c r="B125" t="s">
        <v>886</v>
      </c>
      <c r="C125" t="s">
        <v>64</v>
      </c>
    </row>
    <row r="126" spans="1:3" hidden="1" x14ac:dyDescent="0.2">
      <c r="A126" t="s">
        <v>766</v>
      </c>
      <c r="B126" t="s">
        <v>886</v>
      </c>
      <c r="C126" t="s">
        <v>64</v>
      </c>
    </row>
    <row r="127" spans="1:3" hidden="1" x14ac:dyDescent="0.2">
      <c r="A127" t="s">
        <v>1035</v>
      </c>
      <c r="B127" t="s">
        <v>886</v>
      </c>
      <c r="C127" t="s">
        <v>64</v>
      </c>
    </row>
    <row r="128" spans="1:3" hidden="1" x14ac:dyDescent="0.2">
      <c r="A128" t="s">
        <v>246</v>
      </c>
      <c r="B128" t="s">
        <v>886</v>
      </c>
      <c r="C128" t="s">
        <v>64</v>
      </c>
    </row>
    <row r="129" spans="1:3" hidden="1" x14ac:dyDescent="0.2">
      <c r="A129" t="s">
        <v>498</v>
      </c>
      <c r="B129" t="s">
        <v>886</v>
      </c>
      <c r="C129" t="s">
        <v>64</v>
      </c>
    </row>
    <row r="130" spans="1:3" hidden="1" x14ac:dyDescent="0.2">
      <c r="A130" t="s">
        <v>223</v>
      </c>
      <c r="B130" t="s">
        <v>886</v>
      </c>
      <c r="C130" t="s">
        <v>64</v>
      </c>
    </row>
    <row r="131" spans="1:3" hidden="1" x14ac:dyDescent="0.2">
      <c r="A131" t="s">
        <v>432</v>
      </c>
      <c r="B131" t="s">
        <v>886</v>
      </c>
      <c r="C131" t="s">
        <v>64</v>
      </c>
    </row>
    <row r="132" spans="1:3" hidden="1" x14ac:dyDescent="0.2">
      <c r="A132" t="s">
        <v>426</v>
      </c>
      <c r="B132" t="s">
        <v>886</v>
      </c>
      <c r="C132" t="s">
        <v>64</v>
      </c>
    </row>
    <row r="133" spans="1:3" hidden="1" x14ac:dyDescent="0.2">
      <c r="A133" t="s">
        <v>740</v>
      </c>
      <c r="B133" t="s">
        <v>886</v>
      </c>
      <c r="C133" t="s">
        <v>64</v>
      </c>
    </row>
    <row r="134" spans="1:3" hidden="1" x14ac:dyDescent="0.2">
      <c r="A134" t="s">
        <v>740</v>
      </c>
      <c r="B134" t="s">
        <v>886</v>
      </c>
      <c r="C134" t="s">
        <v>64</v>
      </c>
    </row>
    <row r="135" spans="1:3" hidden="1" x14ac:dyDescent="0.2">
      <c r="A135" t="s">
        <v>740</v>
      </c>
      <c r="B135" t="s">
        <v>886</v>
      </c>
      <c r="C135" t="s">
        <v>64</v>
      </c>
    </row>
    <row r="136" spans="1:3" hidden="1" x14ac:dyDescent="0.2">
      <c r="A136" t="s">
        <v>923</v>
      </c>
      <c r="B136" t="s">
        <v>886</v>
      </c>
      <c r="C136" t="s">
        <v>64</v>
      </c>
    </row>
    <row r="137" spans="1:3" hidden="1" x14ac:dyDescent="0.2">
      <c r="A137" t="s">
        <v>93</v>
      </c>
      <c r="B137" t="s">
        <v>886</v>
      </c>
      <c r="C137" t="s">
        <v>64</v>
      </c>
    </row>
    <row r="138" spans="1:3" hidden="1" x14ac:dyDescent="0.2">
      <c r="A138" t="s">
        <v>543</v>
      </c>
      <c r="B138" t="s">
        <v>886</v>
      </c>
      <c r="C138" t="s">
        <v>64</v>
      </c>
    </row>
    <row r="139" spans="1:3" hidden="1" x14ac:dyDescent="0.2">
      <c r="A139" t="s">
        <v>999</v>
      </c>
      <c r="B139" t="s">
        <v>886</v>
      </c>
      <c r="C139" t="s">
        <v>64</v>
      </c>
    </row>
    <row r="140" spans="1:3" hidden="1" x14ac:dyDescent="0.2">
      <c r="A140" t="s">
        <v>929</v>
      </c>
      <c r="B140" t="s">
        <v>886</v>
      </c>
      <c r="C140" t="s">
        <v>64</v>
      </c>
    </row>
    <row r="141" spans="1:3" hidden="1" x14ac:dyDescent="0.2">
      <c r="A141" t="s">
        <v>1730</v>
      </c>
      <c r="B141" t="s">
        <v>886</v>
      </c>
      <c r="C141" t="s">
        <v>64</v>
      </c>
    </row>
    <row r="142" spans="1:3" hidden="1" x14ac:dyDescent="0.2">
      <c r="A142" t="s">
        <v>145</v>
      </c>
      <c r="B142" t="s">
        <v>886</v>
      </c>
      <c r="C142" t="s">
        <v>64</v>
      </c>
    </row>
    <row r="143" spans="1:3" hidden="1" x14ac:dyDescent="0.2">
      <c r="A143" t="s">
        <v>154</v>
      </c>
      <c r="B143" t="s">
        <v>886</v>
      </c>
      <c r="C143" t="s">
        <v>64</v>
      </c>
    </row>
    <row r="144" spans="1:3" hidden="1" x14ac:dyDescent="0.2">
      <c r="A144" t="s">
        <v>1090</v>
      </c>
      <c r="B144" t="s">
        <v>1086</v>
      </c>
      <c r="C144" t="s">
        <v>64</v>
      </c>
    </row>
    <row r="145" spans="1:3" hidden="1" x14ac:dyDescent="0.2">
      <c r="A145" t="s">
        <v>418</v>
      </c>
      <c r="B145" t="s">
        <v>1086</v>
      </c>
      <c r="C145" t="s">
        <v>64</v>
      </c>
    </row>
    <row r="146" spans="1:3" hidden="1" x14ac:dyDescent="0.2">
      <c r="A146" t="s">
        <v>266</v>
      </c>
      <c r="B146" t="s">
        <v>1086</v>
      </c>
      <c r="C146" t="s">
        <v>64</v>
      </c>
    </row>
    <row r="147" spans="1:3" hidden="1" x14ac:dyDescent="0.2">
      <c r="A147" t="s">
        <v>223</v>
      </c>
      <c r="B147" t="s">
        <v>1108</v>
      </c>
      <c r="C147" t="s">
        <v>64</v>
      </c>
    </row>
    <row r="148" spans="1:3" hidden="1" x14ac:dyDescent="0.2">
      <c r="A148" t="s">
        <v>173</v>
      </c>
      <c r="B148" t="s">
        <v>1108</v>
      </c>
      <c r="C148" t="s">
        <v>64</v>
      </c>
    </row>
    <row r="149" spans="1:3" hidden="1" x14ac:dyDescent="0.2">
      <c r="A149" t="s">
        <v>498</v>
      </c>
      <c r="B149" t="s">
        <v>1108</v>
      </c>
      <c r="C149" t="s">
        <v>64</v>
      </c>
    </row>
    <row r="150" spans="1:3" hidden="1" x14ac:dyDescent="0.2">
      <c r="A150" t="s">
        <v>1155</v>
      </c>
      <c r="B150" t="s">
        <v>1108</v>
      </c>
      <c r="C150" t="s">
        <v>64</v>
      </c>
    </row>
    <row r="151" spans="1:3" hidden="1" x14ac:dyDescent="0.2">
      <c r="A151" t="s">
        <v>1169</v>
      </c>
      <c r="B151" t="s">
        <v>1108</v>
      </c>
      <c r="C151" t="s">
        <v>64</v>
      </c>
    </row>
    <row r="152" spans="1:3" hidden="1" x14ac:dyDescent="0.2">
      <c r="A152" t="s">
        <v>1116</v>
      </c>
      <c r="B152" t="s">
        <v>1108</v>
      </c>
      <c r="C152" t="s">
        <v>64</v>
      </c>
    </row>
    <row r="153" spans="1:3" hidden="1" x14ac:dyDescent="0.2">
      <c r="A153" t="s">
        <v>1191</v>
      </c>
      <c r="B153" t="s">
        <v>1108</v>
      </c>
      <c r="C153" t="s">
        <v>64</v>
      </c>
    </row>
    <row r="154" spans="1:3" hidden="1" x14ac:dyDescent="0.2">
      <c r="A154" t="s">
        <v>93</v>
      </c>
      <c r="B154" t="s">
        <v>1108</v>
      </c>
      <c r="C154" t="s">
        <v>64</v>
      </c>
    </row>
    <row r="155" spans="1:3" hidden="1" x14ac:dyDescent="0.2">
      <c r="A155" t="s">
        <v>565</v>
      </c>
      <c r="B155" t="s">
        <v>1108</v>
      </c>
      <c r="C155" t="s">
        <v>64</v>
      </c>
    </row>
    <row r="156" spans="1:3" hidden="1" x14ac:dyDescent="0.2">
      <c r="A156" t="s">
        <v>1145</v>
      </c>
      <c r="B156" t="s">
        <v>1108</v>
      </c>
      <c r="C156" t="s">
        <v>64</v>
      </c>
    </row>
    <row r="157" spans="1:3" hidden="1" x14ac:dyDescent="0.2">
      <c r="A157" t="s">
        <v>449</v>
      </c>
      <c r="B157" t="s">
        <v>1108</v>
      </c>
      <c r="C157" t="s">
        <v>64</v>
      </c>
    </row>
    <row r="158" spans="1:3" hidden="1" x14ac:dyDescent="0.2">
      <c r="A158" t="s">
        <v>199</v>
      </c>
      <c r="B158" t="s">
        <v>1108</v>
      </c>
      <c r="C158" t="s">
        <v>64</v>
      </c>
    </row>
    <row r="159" spans="1:3" hidden="1" x14ac:dyDescent="0.2">
      <c r="A159" t="s">
        <v>114</v>
      </c>
      <c r="B159" t="s">
        <v>1108</v>
      </c>
      <c r="C159" t="s">
        <v>64</v>
      </c>
    </row>
    <row r="160" spans="1:3" hidden="1" x14ac:dyDescent="0.2">
      <c r="A160" t="s">
        <v>1125</v>
      </c>
      <c r="B160" t="s">
        <v>1108</v>
      </c>
      <c r="C160" t="s">
        <v>64</v>
      </c>
    </row>
    <row r="161" spans="1:3" hidden="1" x14ac:dyDescent="0.2">
      <c r="A161" t="s">
        <v>1210</v>
      </c>
      <c r="B161" t="s">
        <v>1108</v>
      </c>
      <c r="C161" t="s">
        <v>64</v>
      </c>
    </row>
    <row r="162" spans="1:3" hidden="1" x14ac:dyDescent="0.2">
      <c r="A162" t="s">
        <v>686</v>
      </c>
      <c r="B162" t="s">
        <v>1108</v>
      </c>
      <c r="C162" t="s">
        <v>64</v>
      </c>
    </row>
    <row r="163" spans="1:3" hidden="1" x14ac:dyDescent="0.2">
      <c r="A163" t="s">
        <v>508</v>
      </c>
      <c r="B163" t="s">
        <v>1108</v>
      </c>
      <c r="C163" t="s">
        <v>64</v>
      </c>
    </row>
    <row r="164" spans="1:3" hidden="1" x14ac:dyDescent="0.2">
      <c r="A164" t="s">
        <v>508</v>
      </c>
      <c r="B164" t="s">
        <v>5818</v>
      </c>
      <c r="C164" t="s">
        <v>64</v>
      </c>
    </row>
    <row r="165" spans="1:3" hidden="1" x14ac:dyDescent="0.2">
      <c r="A165" t="s">
        <v>283</v>
      </c>
      <c r="B165" t="s">
        <v>5818</v>
      </c>
      <c r="C165" t="s">
        <v>64</v>
      </c>
    </row>
    <row r="166" spans="1:3" hidden="1" x14ac:dyDescent="0.2">
      <c r="A166" t="s">
        <v>199</v>
      </c>
      <c r="B166" t="s">
        <v>5818</v>
      </c>
      <c r="C166" t="s">
        <v>64</v>
      </c>
    </row>
    <row r="167" spans="1:3" hidden="1" x14ac:dyDescent="0.2">
      <c r="A167" t="s">
        <v>66</v>
      </c>
      <c r="B167" t="s">
        <v>5818</v>
      </c>
      <c r="C167" t="s">
        <v>64</v>
      </c>
    </row>
    <row r="168" spans="1:3" hidden="1" x14ac:dyDescent="0.2">
      <c r="A168" t="s">
        <v>449</v>
      </c>
      <c r="B168" t="s">
        <v>5818</v>
      </c>
      <c r="C168" t="s">
        <v>64</v>
      </c>
    </row>
    <row r="169" spans="1:3" hidden="1" x14ac:dyDescent="0.2">
      <c r="A169" t="s">
        <v>93</v>
      </c>
      <c r="B169" t="s">
        <v>5818</v>
      </c>
      <c r="C169" t="s">
        <v>64</v>
      </c>
    </row>
    <row r="170" spans="1:3" hidden="1" x14ac:dyDescent="0.2">
      <c r="A170" t="s">
        <v>1329</v>
      </c>
      <c r="B170" t="s">
        <v>5818</v>
      </c>
      <c r="C170" t="s">
        <v>64</v>
      </c>
    </row>
    <row r="171" spans="1:3" hidden="1" x14ac:dyDescent="0.2">
      <c r="A171" t="s">
        <v>1338</v>
      </c>
      <c r="B171" t="s">
        <v>5818</v>
      </c>
      <c r="C171" t="s">
        <v>64</v>
      </c>
    </row>
    <row r="172" spans="1:3" hidden="1" x14ac:dyDescent="0.2">
      <c r="A172" t="s">
        <v>1323</v>
      </c>
      <c r="B172" t="s">
        <v>5818</v>
      </c>
      <c r="C172" t="s">
        <v>64</v>
      </c>
    </row>
    <row r="173" spans="1:3" hidden="1" x14ac:dyDescent="0.2">
      <c r="A173" t="s">
        <v>1257</v>
      </c>
      <c r="B173" t="s">
        <v>5818</v>
      </c>
      <c r="C173" t="s">
        <v>64</v>
      </c>
    </row>
    <row r="174" spans="1:3" hidden="1" x14ac:dyDescent="0.2">
      <c r="A174" t="s">
        <v>753</v>
      </c>
      <c r="B174" t="s">
        <v>5818</v>
      </c>
      <c r="C174" t="s">
        <v>64</v>
      </c>
    </row>
    <row r="175" spans="1:3" hidden="1" x14ac:dyDescent="0.2">
      <c r="A175" t="s">
        <v>1090</v>
      </c>
      <c r="B175" t="s">
        <v>5818</v>
      </c>
      <c r="C175" t="s">
        <v>64</v>
      </c>
    </row>
    <row r="176" spans="1:3" hidden="1" x14ac:dyDescent="0.2">
      <c r="A176" t="s">
        <v>1233</v>
      </c>
      <c r="B176" t="s">
        <v>5818</v>
      </c>
      <c r="C176" t="s">
        <v>64</v>
      </c>
    </row>
    <row r="177" spans="1:3" hidden="1" x14ac:dyDescent="0.2">
      <c r="A177" t="s">
        <v>1169</v>
      </c>
      <c r="B177" t="s">
        <v>5818</v>
      </c>
      <c r="C177" t="s">
        <v>64</v>
      </c>
    </row>
    <row r="178" spans="1:3" hidden="1" x14ac:dyDescent="0.2">
      <c r="A178" t="s">
        <v>498</v>
      </c>
      <c r="B178" t="s">
        <v>5818</v>
      </c>
      <c r="C178" t="s">
        <v>64</v>
      </c>
    </row>
    <row r="179" spans="1:3" hidden="1" x14ac:dyDescent="0.2">
      <c r="A179" t="s">
        <v>266</v>
      </c>
      <c r="B179" t="s">
        <v>5818</v>
      </c>
      <c r="C179" t="s">
        <v>64</v>
      </c>
    </row>
    <row r="180" spans="1:3" hidden="1" x14ac:dyDescent="0.2">
      <c r="A180" t="s">
        <v>223</v>
      </c>
      <c r="B180" t="s">
        <v>5818</v>
      </c>
      <c r="C180" t="s">
        <v>64</v>
      </c>
    </row>
    <row r="181" spans="1:3" hidden="1" x14ac:dyDescent="0.2">
      <c r="A181" t="s">
        <v>418</v>
      </c>
      <c r="B181" t="s">
        <v>5818</v>
      </c>
      <c r="C181" t="s">
        <v>64</v>
      </c>
    </row>
    <row r="182" spans="1:3" hidden="1" x14ac:dyDescent="0.2">
      <c r="A182" t="s">
        <v>1246</v>
      </c>
      <c r="B182" t="s">
        <v>5818</v>
      </c>
      <c r="C182" t="s">
        <v>64</v>
      </c>
    </row>
    <row r="183" spans="1:3" hidden="1" x14ac:dyDescent="0.2">
      <c r="A183" t="s">
        <v>1275</v>
      </c>
      <c r="B183" t="s">
        <v>5818</v>
      </c>
      <c r="C183" t="s">
        <v>64</v>
      </c>
    </row>
    <row r="184" spans="1:3" hidden="1" x14ac:dyDescent="0.2">
      <c r="A184" t="s">
        <v>199</v>
      </c>
      <c r="B184" t="s">
        <v>1357</v>
      </c>
      <c r="C184" t="s">
        <v>64</v>
      </c>
    </row>
    <row r="185" spans="1:3" hidden="1" x14ac:dyDescent="0.2">
      <c r="A185" t="s">
        <v>104</v>
      </c>
      <c r="B185" t="s">
        <v>5819</v>
      </c>
      <c r="C185" t="s">
        <v>64</v>
      </c>
    </row>
    <row r="186" spans="1:3" hidden="1" x14ac:dyDescent="0.2">
      <c r="A186" t="s">
        <v>199</v>
      </c>
      <c r="B186" t="s">
        <v>1370</v>
      </c>
      <c r="C186" t="s">
        <v>64</v>
      </c>
    </row>
    <row r="187" spans="1:3" hidden="1" x14ac:dyDescent="0.2">
      <c r="A187" t="s">
        <v>266</v>
      </c>
      <c r="B187" t="s">
        <v>1370</v>
      </c>
      <c r="C187" t="s">
        <v>64</v>
      </c>
    </row>
    <row r="188" spans="1:3" hidden="1" x14ac:dyDescent="0.2">
      <c r="A188" t="s">
        <v>418</v>
      </c>
      <c r="B188" t="s">
        <v>1370</v>
      </c>
      <c r="C188" t="s">
        <v>64</v>
      </c>
    </row>
    <row r="189" spans="1:3" hidden="1" x14ac:dyDescent="0.2">
      <c r="A189" t="s">
        <v>432</v>
      </c>
      <c r="B189" t="s">
        <v>1370</v>
      </c>
      <c r="C189" t="s">
        <v>64</v>
      </c>
    </row>
    <row r="190" spans="1:3" hidden="1" x14ac:dyDescent="0.2">
      <c r="A190" t="s">
        <v>426</v>
      </c>
      <c r="B190" t="s">
        <v>1370</v>
      </c>
      <c r="C190" t="s">
        <v>64</v>
      </c>
    </row>
    <row r="191" spans="1:3" hidden="1" x14ac:dyDescent="0.2">
      <c r="A191" t="s">
        <v>212</v>
      </c>
      <c r="B191" t="s">
        <v>1370</v>
      </c>
      <c r="C191" t="s">
        <v>64</v>
      </c>
    </row>
    <row r="192" spans="1:3" hidden="1" x14ac:dyDescent="0.2">
      <c r="A192" t="s">
        <v>1377</v>
      </c>
      <c r="B192" t="s">
        <v>1370</v>
      </c>
      <c r="C192" t="s">
        <v>64</v>
      </c>
    </row>
    <row r="193" spans="1:3" hidden="1" x14ac:dyDescent="0.2">
      <c r="A193" t="s">
        <v>1408</v>
      </c>
      <c r="B193" t="s">
        <v>1370</v>
      </c>
      <c r="C193" t="s">
        <v>64</v>
      </c>
    </row>
    <row r="194" spans="1:3" hidden="1" x14ac:dyDescent="0.2">
      <c r="A194" t="s">
        <v>1394</v>
      </c>
      <c r="B194" t="s">
        <v>1370</v>
      </c>
      <c r="C194" t="s">
        <v>64</v>
      </c>
    </row>
    <row r="195" spans="1:3" hidden="1" x14ac:dyDescent="0.2">
      <c r="A195" t="s">
        <v>1377</v>
      </c>
      <c r="B195" t="s">
        <v>1370</v>
      </c>
      <c r="C195" t="s">
        <v>64</v>
      </c>
    </row>
    <row r="196" spans="1:3" hidden="1" x14ac:dyDescent="0.2">
      <c r="A196" t="s">
        <v>283</v>
      </c>
      <c r="B196" t="s">
        <v>1370</v>
      </c>
      <c r="C196" t="s">
        <v>64</v>
      </c>
    </row>
    <row r="197" spans="1:3" hidden="1" x14ac:dyDescent="0.2">
      <c r="A197" t="s">
        <v>865</v>
      </c>
      <c r="B197" t="s">
        <v>1370</v>
      </c>
      <c r="C197" t="s">
        <v>64</v>
      </c>
    </row>
    <row r="198" spans="1:3" hidden="1" x14ac:dyDescent="0.2">
      <c r="A198" t="s">
        <v>640</v>
      </c>
      <c r="B198" t="s">
        <v>5820</v>
      </c>
      <c r="C198" t="s">
        <v>64</v>
      </c>
    </row>
    <row r="199" spans="1:3" hidden="1" x14ac:dyDescent="0.2">
      <c r="A199" t="s">
        <v>527</v>
      </c>
      <c r="B199" t="s">
        <v>5820</v>
      </c>
      <c r="C199" t="s">
        <v>64</v>
      </c>
    </row>
    <row r="200" spans="1:3" hidden="1" x14ac:dyDescent="0.2">
      <c r="A200" t="s">
        <v>1443</v>
      </c>
      <c r="B200" t="s">
        <v>5820</v>
      </c>
      <c r="C200" t="s">
        <v>64</v>
      </c>
    </row>
    <row r="201" spans="1:3" hidden="1" x14ac:dyDescent="0.2">
      <c r="A201" t="s">
        <v>1430</v>
      </c>
      <c r="B201" t="s">
        <v>3543</v>
      </c>
      <c r="C201" t="s">
        <v>64</v>
      </c>
    </row>
    <row r="202" spans="1:3" hidden="1" x14ac:dyDescent="0.2">
      <c r="A202" t="s">
        <v>316</v>
      </c>
      <c r="B202" t="s">
        <v>3543</v>
      </c>
      <c r="C202" t="s">
        <v>64</v>
      </c>
    </row>
    <row r="203" spans="1:3" hidden="1" x14ac:dyDescent="0.2">
      <c r="A203" t="s">
        <v>316</v>
      </c>
      <c r="B203" t="s">
        <v>5820</v>
      </c>
      <c r="C203" t="s">
        <v>64</v>
      </c>
    </row>
    <row r="204" spans="1:3" hidden="1" x14ac:dyDescent="0.2">
      <c r="A204" t="s">
        <v>1476</v>
      </c>
      <c r="B204" t="s">
        <v>5820</v>
      </c>
      <c r="C204" t="s">
        <v>64</v>
      </c>
    </row>
    <row r="205" spans="1:3" hidden="1" x14ac:dyDescent="0.2">
      <c r="A205" t="s">
        <v>145</v>
      </c>
      <c r="B205" t="s">
        <v>5820</v>
      </c>
      <c r="C205" t="s">
        <v>64</v>
      </c>
    </row>
    <row r="206" spans="1:3" hidden="1" x14ac:dyDescent="0.2">
      <c r="A206" t="s">
        <v>1430</v>
      </c>
      <c r="B206" t="s">
        <v>5820</v>
      </c>
      <c r="C206" t="s">
        <v>64</v>
      </c>
    </row>
    <row r="207" spans="1:3" hidden="1" x14ac:dyDescent="0.2">
      <c r="A207" t="s">
        <v>136</v>
      </c>
      <c r="B207" t="s">
        <v>5820</v>
      </c>
      <c r="C207" t="s">
        <v>64</v>
      </c>
    </row>
    <row r="208" spans="1:3" hidden="1" x14ac:dyDescent="0.2">
      <c r="A208" t="s">
        <v>266</v>
      </c>
      <c r="B208" t="s">
        <v>5820</v>
      </c>
      <c r="C208" t="s">
        <v>64</v>
      </c>
    </row>
    <row r="209" spans="1:3" hidden="1" x14ac:dyDescent="0.2">
      <c r="A209" t="s">
        <v>776</v>
      </c>
      <c r="B209" t="s">
        <v>5820</v>
      </c>
      <c r="C209" t="s">
        <v>64</v>
      </c>
    </row>
    <row r="210" spans="1:3" hidden="1" x14ac:dyDescent="0.2">
      <c r="A210" t="s">
        <v>246</v>
      </c>
      <c r="B210" t="s">
        <v>5820</v>
      </c>
      <c r="C210" t="s">
        <v>64</v>
      </c>
    </row>
    <row r="211" spans="1:3" hidden="1" x14ac:dyDescent="0.2">
      <c r="A211" t="s">
        <v>508</v>
      </c>
      <c r="B211" t="s">
        <v>5820</v>
      </c>
      <c r="C211" t="s">
        <v>64</v>
      </c>
    </row>
    <row r="212" spans="1:3" hidden="1" x14ac:dyDescent="0.2">
      <c r="A212" t="s">
        <v>126</v>
      </c>
      <c r="B212" t="s">
        <v>5820</v>
      </c>
      <c r="C212" t="s">
        <v>64</v>
      </c>
    </row>
    <row r="213" spans="1:3" hidden="1" x14ac:dyDescent="0.2">
      <c r="A213" t="s">
        <v>811</v>
      </c>
      <c r="B213" t="s">
        <v>5820</v>
      </c>
      <c r="C213" t="s">
        <v>64</v>
      </c>
    </row>
    <row r="214" spans="1:3" hidden="1" x14ac:dyDescent="0.2">
      <c r="A214" t="s">
        <v>1468</v>
      </c>
      <c r="B214" t="s">
        <v>5820</v>
      </c>
      <c r="C214" t="s">
        <v>64</v>
      </c>
    </row>
    <row r="215" spans="1:3" hidden="1" x14ac:dyDescent="0.2">
      <c r="A215" t="s">
        <v>438</v>
      </c>
      <c r="B215" t="s">
        <v>5820</v>
      </c>
      <c r="C215" t="s">
        <v>64</v>
      </c>
    </row>
    <row r="216" spans="1:3" hidden="1" x14ac:dyDescent="0.2">
      <c r="A216" t="s">
        <v>449</v>
      </c>
      <c r="B216" t="s">
        <v>5820</v>
      </c>
      <c r="C216" t="s">
        <v>64</v>
      </c>
    </row>
    <row r="217" spans="1:3" hidden="1" x14ac:dyDescent="0.2">
      <c r="A217" t="s">
        <v>466</v>
      </c>
      <c r="B217" t="s">
        <v>5820</v>
      </c>
      <c r="C217" t="s">
        <v>64</v>
      </c>
    </row>
    <row r="218" spans="1:3" hidden="1" x14ac:dyDescent="0.2">
      <c r="A218" t="s">
        <v>1560</v>
      </c>
      <c r="B218" t="s">
        <v>1529</v>
      </c>
      <c r="C218" t="s">
        <v>64</v>
      </c>
    </row>
    <row r="219" spans="1:3" hidden="1" x14ac:dyDescent="0.2">
      <c r="A219" t="s">
        <v>1377</v>
      </c>
      <c r="B219" t="s">
        <v>1529</v>
      </c>
      <c r="C219" t="s">
        <v>64</v>
      </c>
    </row>
    <row r="220" spans="1:3" hidden="1" x14ac:dyDescent="0.2">
      <c r="A220" t="s">
        <v>766</v>
      </c>
      <c r="B220" t="s">
        <v>1529</v>
      </c>
      <c r="C220" t="s">
        <v>64</v>
      </c>
    </row>
    <row r="221" spans="1:3" hidden="1" x14ac:dyDescent="0.2">
      <c r="A221" t="s">
        <v>1543</v>
      </c>
      <c r="B221" t="s">
        <v>1529</v>
      </c>
      <c r="C221" t="s">
        <v>64</v>
      </c>
    </row>
    <row r="222" spans="1:3" hidden="1" x14ac:dyDescent="0.2">
      <c r="A222" t="s">
        <v>1155</v>
      </c>
      <c r="B222" t="s">
        <v>1529</v>
      </c>
      <c r="C222" t="s">
        <v>64</v>
      </c>
    </row>
    <row r="223" spans="1:3" hidden="1" x14ac:dyDescent="0.2">
      <c r="A223" t="s">
        <v>1553</v>
      </c>
      <c r="B223" t="s">
        <v>1529</v>
      </c>
      <c r="C223" t="s">
        <v>64</v>
      </c>
    </row>
    <row r="224" spans="1:3" hidden="1" x14ac:dyDescent="0.2">
      <c r="A224" t="s">
        <v>154</v>
      </c>
      <c r="B224" t="s">
        <v>1529</v>
      </c>
      <c r="C224" t="s">
        <v>64</v>
      </c>
    </row>
    <row r="225" spans="1:3" hidden="1" x14ac:dyDescent="0.2">
      <c r="A225" t="s">
        <v>93</v>
      </c>
      <c r="B225" t="s">
        <v>1529</v>
      </c>
      <c r="C225" t="s">
        <v>64</v>
      </c>
    </row>
    <row r="226" spans="1:3" hidden="1" x14ac:dyDescent="0.2">
      <c r="A226" t="s">
        <v>1609</v>
      </c>
      <c r="B226" t="s">
        <v>5748</v>
      </c>
      <c r="C226" t="s">
        <v>64</v>
      </c>
    </row>
    <row r="227" spans="1:3" hidden="1" x14ac:dyDescent="0.2">
      <c r="A227" t="s">
        <v>223</v>
      </c>
      <c r="B227" t="s">
        <v>886</v>
      </c>
      <c r="C227" t="s">
        <v>64</v>
      </c>
    </row>
    <row r="228" spans="1:3" hidden="1" x14ac:dyDescent="0.2">
      <c r="A228" t="s">
        <v>1618</v>
      </c>
      <c r="B228" t="s">
        <v>886</v>
      </c>
      <c r="C228" t="s">
        <v>64</v>
      </c>
    </row>
    <row r="229" spans="1:3" hidden="1" x14ac:dyDescent="0.2">
      <c r="A229" t="s">
        <v>266</v>
      </c>
      <c r="B229" t="s">
        <v>5819</v>
      </c>
      <c r="C229" t="s">
        <v>64</v>
      </c>
    </row>
    <row r="230" spans="1:3" hidden="1" x14ac:dyDescent="0.2">
      <c r="A230" t="s">
        <v>266</v>
      </c>
      <c r="B230" t="s">
        <v>5820</v>
      </c>
      <c r="C230" t="s">
        <v>64</v>
      </c>
    </row>
    <row r="231" spans="1:3" hidden="1" x14ac:dyDescent="0.2">
      <c r="A231" t="s">
        <v>766</v>
      </c>
      <c r="B231" t="s">
        <v>3543</v>
      </c>
      <c r="C231" t="s">
        <v>64</v>
      </c>
    </row>
    <row r="232" spans="1:3" hidden="1" x14ac:dyDescent="0.2">
      <c r="A232" t="s">
        <v>329</v>
      </c>
      <c r="B232" t="s">
        <v>5815</v>
      </c>
      <c r="C232" t="s">
        <v>64</v>
      </c>
    </row>
    <row r="233" spans="1:3" hidden="1" x14ac:dyDescent="0.2">
      <c r="A233" t="s">
        <v>329</v>
      </c>
      <c r="B233" t="s">
        <v>5816</v>
      </c>
      <c r="C233" t="s">
        <v>64</v>
      </c>
    </row>
    <row r="234" spans="1:3" hidden="1" x14ac:dyDescent="0.2">
      <c r="A234" t="s">
        <v>329</v>
      </c>
      <c r="B234" t="s">
        <v>5887</v>
      </c>
      <c r="C234" t="s">
        <v>64</v>
      </c>
    </row>
    <row r="235" spans="1:3" hidden="1" x14ac:dyDescent="0.2">
      <c r="A235" t="s">
        <v>329</v>
      </c>
      <c r="B235" t="s">
        <v>171</v>
      </c>
      <c r="C235" t="s">
        <v>64</v>
      </c>
    </row>
    <row r="236" spans="1:3" hidden="1" x14ac:dyDescent="0.2">
      <c r="A236" t="s">
        <v>329</v>
      </c>
      <c r="B236" t="s">
        <v>5817</v>
      </c>
      <c r="C236" t="s">
        <v>64</v>
      </c>
    </row>
    <row r="237" spans="1:3" hidden="1" x14ac:dyDescent="0.2">
      <c r="A237" t="s">
        <v>329</v>
      </c>
      <c r="B237" t="s">
        <v>5820</v>
      </c>
      <c r="C237" t="s">
        <v>64</v>
      </c>
    </row>
    <row r="238" spans="1:3" hidden="1" x14ac:dyDescent="0.2">
      <c r="A238" t="s">
        <v>873</v>
      </c>
      <c r="B238" t="s">
        <v>5819</v>
      </c>
      <c r="C238" t="s">
        <v>64</v>
      </c>
    </row>
    <row r="239" spans="1:3" hidden="1" x14ac:dyDescent="0.2">
      <c r="A239" t="s">
        <v>873</v>
      </c>
      <c r="B239" t="s">
        <v>5816</v>
      </c>
      <c r="C239" t="s">
        <v>64</v>
      </c>
    </row>
    <row r="240" spans="1:3" hidden="1" x14ac:dyDescent="0.2">
      <c r="A240" t="s">
        <v>408</v>
      </c>
      <c r="B240" t="s">
        <v>5038</v>
      </c>
      <c r="C240" t="s">
        <v>64</v>
      </c>
    </row>
    <row r="241" spans="1:3" hidden="1" x14ac:dyDescent="0.2">
      <c r="A241" t="s">
        <v>1598</v>
      </c>
      <c r="B241" t="s">
        <v>5821</v>
      </c>
      <c r="C241" t="s">
        <v>64</v>
      </c>
    </row>
    <row r="242" spans="1:3" hidden="1" x14ac:dyDescent="0.2">
      <c r="A242" t="s">
        <v>1663</v>
      </c>
      <c r="B242" t="s">
        <v>1716</v>
      </c>
      <c r="C242" t="s">
        <v>64</v>
      </c>
    </row>
    <row r="243" spans="1:3" hidden="1" x14ac:dyDescent="0.2">
      <c r="A243" t="s">
        <v>1674</v>
      </c>
      <c r="B243" t="s">
        <v>1716</v>
      </c>
      <c r="C243" t="s">
        <v>64</v>
      </c>
    </row>
    <row r="244" spans="1:3" hidden="1" x14ac:dyDescent="0.2">
      <c r="A244" t="s">
        <v>1690</v>
      </c>
      <c r="B244" t="s">
        <v>1716</v>
      </c>
      <c r="C244" t="s">
        <v>64</v>
      </c>
    </row>
    <row r="245" spans="1:3" hidden="1" x14ac:dyDescent="0.2">
      <c r="A245" t="s">
        <v>498</v>
      </c>
      <c r="B245" t="s">
        <v>1716</v>
      </c>
      <c r="C245" t="s">
        <v>64</v>
      </c>
    </row>
    <row r="246" spans="1:3" hidden="1" x14ac:dyDescent="0.2">
      <c r="A246" t="s">
        <v>364</v>
      </c>
      <c r="B246" t="s">
        <v>3543</v>
      </c>
      <c r="C246" t="s">
        <v>64</v>
      </c>
    </row>
    <row r="247" spans="1:3" hidden="1" x14ac:dyDescent="0.2">
      <c r="A247" t="s">
        <v>212</v>
      </c>
      <c r="B247" t="s">
        <v>3543</v>
      </c>
      <c r="C247" t="s">
        <v>64</v>
      </c>
    </row>
    <row r="248" spans="1:3" hidden="1" x14ac:dyDescent="0.2">
      <c r="A248" t="s">
        <v>303</v>
      </c>
      <c r="B248" t="s">
        <v>3543</v>
      </c>
      <c r="C248" t="s">
        <v>64</v>
      </c>
    </row>
    <row r="249" spans="1:3" hidden="1" x14ac:dyDescent="0.2">
      <c r="A249" t="s">
        <v>81</v>
      </c>
      <c r="B249" t="s">
        <v>3543</v>
      </c>
      <c r="C249" t="s">
        <v>64</v>
      </c>
    </row>
    <row r="250" spans="1:3" hidden="1" x14ac:dyDescent="0.2">
      <c r="A250" t="s">
        <v>1753</v>
      </c>
      <c r="B250" t="s">
        <v>1716</v>
      </c>
      <c r="C250" t="s">
        <v>64</v>
      </c>
    </row>
    <row r="251" spans="1:3" hidden="1" x14ac:dyDescent="0.2">
      <c r="A251" t="s">
        <v>1730</v>
      </c>
      <c r="B251" t="s">
        <v>1716</v>
      </c>
      <c r="C251" t="s">
        <v>64</v>
      </c>
    </row>
    <row r="252" spans="1:3" hidden="1" x14ac:dyDescent="0.2">
      <c r="A252" t="s">
        <v>999</v>
      </c>
      <c r="B252" t="s">
        <v>1716</v>
      </c>
      <c r="C252" t="s">
        <v>64</v>
      </c>
    </row>
    <row r="253" spans="1:3" hidden="1" x14ac:dyDescent="0.2">
      <c r="A253" t="s">
        <v>154</v>
      </c>
      <c r="B253" t="s">
        <v>1716</v>
      </c>
      <c r="C253" t="s">
        <v>64</v>
      </c>
    </row>
    <row r="254" spans="1:3" hidden="1" x14ac:dyDescent="0.2">
      <c r="A254" t="s">
        <v>1764</v>
      </c>
      <c r="B254" t="s">
        <v>1716</v>
      </c>
      <c r="C254" t="s">
        <v>64</v>
      </c>
    </row>
    <row r="255" spans="1:3" hidden="1" x14ac:dyDescent="0.2">
      <c r="A255" t="s">
        <v>1824</v>
      </c>
      <c r="B255" t="s">
        <v>1716</v>
      </c>
      <c r="C255" t="s">
        <v>64</v>
      </c>
    </row>
    <row r="256" spans="1:3" hidden="1" x14ac:dyDescent="0.2">
      <c r="A256" t="s">
        <v>1834</v>
      </c>
      <c r="B256" t="s">
        <v>1716</v>
      </c>
      <c r="C256" t="s">
        <v>64</v>
      </c>
    </row>
    <row r="257" spans="1:3" hidden="1" x14ac:dyDescent="0.2">
      <c r="A257" t="s">
        <v>1814</v>
      </c>
      <c r="B257" t="s">
        <v>1716</v>
      </c>
      <c r="C257" t="s">
        <v>64</v>
      </c>
    </row>
    <row r="258" spans="1:3" hidden="1" x14ac:dyDescent="0.2">
      <c r="A258" t="s">
        <v>1777</v>
      </c>
      <c r="B258" t="s">
        <v>1716</v>
      </c>
      <c r="C258" t="s">
        <v>64</v>
      </c>
    </row>
    <row r="259" spans="1:3" hidden="1" x14ac:dyDescent="0.2">
      <c r="A259" t="s">
        <v>1735</v>
      </c>
      <c r="B259" t="s">
        <v>1716</v>
      </c>
      <c r="C259" t="s">
        <v>64</v>
      </c>
    </row>
    <row r="260" spans="1:3" hidden="1" x14ac:dyDescent="0.2">
      <c r="A260" t="s">
        <v>1799</v>
      </c>
      <c r="B260" t="s">
        <v>1716</v>
      </c>
      <c r="C260" t="s">
        <v>64</v>
      </c>
    </row>
    <row r="261" spans="1:3" hidden="1" x14ac:dyDescent="0.2">
      <c r="A261" t="s">
        <v>603</v>
      </c>
      <c r="B261" t="s">
        <v>1716</v>
      </c>
      <c r="C261" t="s">
        <v>64</v>
      </c>
    </row>
    <row r="262" spans="1:3" hidden="1" x14ac:dyDescent="0.2">
      <c r="A262" t="s">
        <v>1807</v>
      </c>
      <c r="B262" t="s">
        <v>1716</v>
      </c>
      <c r="C262" t="s">
        <v>64</v>
      </c>
    </row>
    <row r="263" spans="1:3" hidden="1" x14ac:dyDescent="0.2">
      <c r="A263" t="s">
        <v>1743</v>
      </c>
      <c r="B263" t="s">
        <v>1716</v>
      </c>
      <c r="C263" t="s">
        <v>64</v>
      </c>
    </row>
    <row r="264" spans="1:3" hidden="1" x14ac:dyDescent="0.2">
      <c r="A264" t="s">
        <v>1720</v>
      </c>
      <c r="B264" t="s">
        <v>1716</v>
      </c>
      <c r="C264" t="s">
        <v>64</v>
      </c>
    </row>
    <row r="265" spans="1:3" hidden="1" x14ac:dyDescent="0.2">
      <c r="A265" t="s">
        <v>1785</v>
      </c>
      <c r="B265" t="s">
        <v>1716</v>
      </c>
      <c r="C265" t="s">
        <v>64</v>
      </c>
    </row>
    <row r="266" spans="1:3" hidden="1" x14ac:dyDescent="0.2">
      <c r="A266" t="s">
        <v>873</v>
      </c>
      <c r="B266" t="s">
        <v>1838</v>
      </c>
      <c r="C266" t="s">
        <v>64</v>
      </c>
    </row>
    <row r="267" spans="1:3" hidden="1" x14ac:dyDescent="0.2">
      <c r="A267" t="s">
        <v>449</v>
      </c>
      <c r="B267" t="s">
        <v>1838</v>
      </c>
      <c r="C267" t="s">
        <v>64</v>
      </c>
    </row>
    <row r="268" spans="1:3" hidden="1" x14ac:dyDescent="0.2">
      <c r="A268" t="s">
        <v>188</v>
      </c>
      <c r="B268" t="s">
        <v>1838</v>
      </c>
      <c r="C268" t="s">
        <v>64</v>
      </c>
    </row>
    <row r="269" spans="1:3" hidden="1" x14ac:dyDescent="0.2">
      <c r="A269" t="s">
        <v>114</v>
      </c>
      <c r="B269" t="s">
        <v>1838</v>
      </c>
      <c r="C269" t="s">
        <v>64</v>
      </c>
    </row>
    <row r="270" spans="1:3" hidden="1" x14ac:dyDescent="0.2">
      <c r="A270" t="s">
        <v>136</v>
      </c>
      <c r="B270" t="s">
        <v>1838</v>
      </c>
      <c r="C270" t="s">
        <v>64</v>
      </c>
    </row>
    <row r="271" spans="1:3" hidden="1" x14ac:dyDescent="0.2">
      <c r="A271" t="s">
        <v>1329</v>
      </c>
      <c r="B271" t="s">
        <v>1838</v>
      </c>
      <c r="C271" t="s">
        <v>64</v>
      </c>
    </row>
    <row r="272" spans="1:3" hidden="1" x14ac:dyDescent="0.2">
      <c r="A272" t="s">
        <v>1841</v>
      </c>
      <c r="B272" t="s">
        <v>1838</v>
      </c>
      <c r="C272" t="s">
        <v>64</v>
      </c>
    </row>
    <row r="273" spans="1:3" hidden="1" x14ac:dyDescent="0.2">
      <c r="A273" t="s">
        <v>1116</v>
      </c>
      <c r="B273" t="s">
        <v>886</v>
      </c>
      <c r="C273" t="s">
        <v>64</v>
      </c>
    </row>
    <row r="274" spans="1:3" hidden="1" x14ac:dyDescent="0.2">
      <c r="A274" t="s">
        <v>640</v>
      </c>
      <c r="B274" t="s">
        <v>5818</v>
      </c>
      <c r="C274" t="s">
        <v>64</v>
      </c>
    </row>
    <row r="275" spans="1:3" hidden="1" x14ac:dyDescent="0.2">
      <c r="A275" t="s">
        <v>508</v>
      </c>
      <c r="B275" t="s">
        <v>1892</v>
      </c>
      <c r="C275" t="s">
        <v>64</v>
      </c>
    </row>
    <row r="276" spans="1:3" hidden="1" x14ac:dyDescent="0.2">
      <c r="A276" t="s">
        <v>1895</v>
      </c>
      <c r="B276" t="s">
        <v>1892</v>
      </c>
      <c r="C276" t="s">
        <v>64</v>
      </c>
    </row>
    <row r="277" spans="1:3" hidden="1" x14ac:dyDescent="0.2">
      <c r="A277" t="s">
        <v>1895</v>
      </c>
      <c r="B277" t="s">
        <v>5823</v>
      </c>
      <c r="C277" t="s">
        <v>64</v>
      </c>
    </row>
    <row r="278" spans="1:3" hidden="1" x14ac:dyDescent="0.2">
      <c r="A278" t="s">
        <v>1913</v>
      </c>
      <c r="B278" t="s">
        <v>5823</v>
      </c>
      <c r="C278" t="s">
        <v>64</v>
      </c>
    </row>
    <row r="279" spans="1:3" hidden="1" x14ac:dyDescent="0.2">
      <c r="A279" t="s">
        <v>223</v>
      </c>
      <c r="B279" t="s">
        <v>5823</v>
      </c>
      <c r="C279" t="s">
        <v>64</v>
      </c>
    </row>
    <row r="280" spans="1:3" hidden="1" x14ac:dyDescent="0.2">
      <c r="A280" t="s">
        <v>1191</v>
      </c>
      <c r="B280" t="s">
        <v>5823</v>
      </c>
      <c r="C280" t="s">
        <v>64</v>
      </c>
    </row>
    <row r="281" spans="1:3" hidden="1" x14ac:dyDescent="0.2">
      <c r="A281" t="s">
        <v>508</v>
      </c>
      <c r="B281" t="s">
        <v>5823</v>
      </c>
      <c r="C281" t="s">
        <v>64</v>
      </c>
    </row>
    <row r="282" spans="1:3" hidden="1" x14ac:dyDescent="0.2">
      <c r="A282" t="s">
        <v>1939</v>
      </c>
      <c r="B282" t="s">
        <v>4124</v>
      </c>
      <c r="C282" t="s">
        <v>64</v>
      </c>
    </row>
    <row r="283" spans="1:3" hidden="1" x14ac:dyDescent="0.2">
      <c r="A283" t="s">
        <v>199</v>
      </c>
      <c r="B283" t="s">
        <v>5823</v>
      </c>
      <c r="C283" t="s">
        <v>64</v>
      </c>
    </row>
    <row r="284" spans="1:3" hidden="1" x14ac:dyDescent="0.2">
      <c r="A284" t="s">
        <v>565</v>
      </c>
      <c r="B284" t="s">
        <v>5823</v>
      </c>
      <c r="C284" t="s">
        <v>64</v>
      </c>
    </row>
    <row r="285" spans="1:3" hidden="1" x14ac:dyDescent="0.2">
      <c r="A285" t="s">
        <v>199</v>
      </c>
      <c r="B285" t="s">
        <v>5823</v>
      </c>
      <c r="C285" t="s">
        <v>64</v>
      </c>
    </row>
    <row r="286" spans="1:3" hidden="1" x14ac:dyDescent="0.2">
      <c r="A286" t="s">
        <v>1966</v>
      </c>
      <c r="B286" t="s">
        <v>5823</v>
      </c>
      <c r="C286" t="s">
        <v>64</v>
      </c>
    </row>
    <row r="287" spans="1:3" hidden="1" x14ac:dyDescent="0.2">
      <c r="A287" t="s">
        <v>1895</v>
      </c>
      <c r="B287" t="s">
        <v>5823</v>
      </c>
      <c r="C287" t="s">
        <v>64</v>
      </c>
    </row>
    <row r="288" spans="1:3" hidden="1" x14ac:dyDescent="0.2">
      <c r="A288" t="s">
        <v>173</v>
      </c>
      <c r="B288" t="s">
        <v>60</v>
      </c>
      <c r="C288" t="s">
        <v>1973</v>
      </c>
    </row>
    <row r="289" spans="1:3" hidden="1" x14ac:dyDescent="0.2">
      <c r="A289" t="s">
        <v>2046</v>
      </c>
      <c r="B289" t="s">
        <v>60</v>
      </c>
      <c r="C289" t="s">
        <v>1973</v>
      </c>
    </row>
    <row r="290" spans="1:3" hidden="1" x14ac:dyDescent="0.2">
      <c r="A290" t="s">
        <v>93</v>
      </c>
      <c r="B290" t="s">
        <v>77</v>
      </c>
      <c r="C290" t="s">
        <v>1973</v>
      </c>
    </row>
    <row r="291" spans="1:3" hidden="1" x14ac:dyDescent="0.2">
      <c r="A291" t="s">
        <v>1609</v>
      </c>
      <c r="B291" t="s">
        <v>77</v>
      </c>
      <c r="C291" t="s">
        <v>1973</v>
      </c>
    </row>
    <row r="292" spans="1:3" hidden="1" x14ac:dyDescent="0.2">
      <c r="A292" t="s">
        <v>1553</v>
      </c>
      <c r="B292" t="s">
        <v>77</v>
      </c>
      <c r="C292" t="s">
        <v>1973</v>
      </c>
    </row>
    <row r="293" spans="1:3" hidden="1" x14ac:dyDescent="0.2">
      <c r="A293" t="s">
        <v>81</v>
      </c>
      <c r="B293" t="s">
        <v>77</v>
      </c>
      <c r="C293" t="s">
        <v>1973</v>
      </c>
    </row>
    <row r="294" spans="1:3" hidden="1" x14ac:dyDescent="0.2">
      <c r="A294" t="s">
        <v>136</v>
      </c>
      <c r="B294" t="s">
        <v>77</v>
      </c>
      <c r="C294" t="s">
        <v>1973</v>
      </c>
    </row>
    <row r="295" spans="1:3" hidden="1" x14ac:dyDescent="0.2">
      <c r="A295" t="s">
        <v>400</v>
      </c>
      <c r="B295" t="s">
        <v>77</v>
      </c>
      <c r="C295" t="s">
        <v>1973</v>
      </c>
    </row>
    <row r="296" spans="1:3" hidden="1" x14ac:dyDescent="0.2">
      <c r="A296" t="s">
        <v>1998</v>
      </c>
      <c r="B296" t="s">
        <v>77</v>
      </c>
      <c r="C296" t="s">
        <v>1973</v>
      </c>
    </row>
    <row r="297" spans="1:3" hidden="1" x14ac:dyDescent="0.2">
      <c r="A297" t="s">
        <v>246</v>
      </c>
      <c r="B297" t="s">
        <v>161</v>
      </c>
      <c r="C297" t="s">
        <v>1973</v>
      </c>
    </row>
    <row r="298" spans="1:3" hidden="1" x14ac:dyDescent="0.2">
      <c r="A298" t="s">
        <v>2248</v>
      </c>
      <c r="B298" t="s">
        <v>161</v>
      </c>
      <c r="C298" t="s">
        <v>1973</v>
      </c>
    </row>
    <row r="299" spans="1:3" hidden="1" x14ac:dyDescent="0.2">
      <c r="A299" t="s">
        <v>173</v>
      </c>
      <c r="B299" t="s">
        <v>161</v>
      </c>
      <c r="C299" t="s">
        <v>1973</v>
      </c>
    </row>
    <row r="300" spans="1:3" hidden="1" x14ac:dyDescent="0.2">
      <c r="A300" t="s">
        <v>1618</v>
      </c>
      <c r="B300" t="s">
        <v>182</v>
      </c>
      <c r="C300" t="s">
        <v>1973</v>
      </c>
    </row>
    <row r="301" spans="1:3" hidden="1" x14ac:dyDescent="0.2">
      <c r="A301" t="s">
        <v>2423</v>
      </c>
      <c r="B301" t="s">
        <v>182</v>
      </c>
      <c r="C301" t="s">
        <v>1973</v>
      </c>
    </row>
    <row r="302" spans="1:3" hidden="1" x14ac:dyDescent="0.2">
      <c r="A302" t="s">
        <v>199</v>
      </c>
      <c r="B302" t="s">
        <v>5816</v>
      </c>
      <c r="C302" t="s">
        <v>1973</v>
      </c>
    </row>
    <row r="303" spans="1:3" hidden="1" x14ac:dyDescent="0.2">
      <c r="A303" t="s">
        <v>246</v>
      </c>
      <c r="B303" t="s">
        <v>5816</v>
      </c>
      <c r="C303" t="s">
        <v>1973</v>
      </c>
    </row>
    <row r="304" spans="1:3" hidden="1" x14ac:dyDescent="0.2">
      <c r="A304" t="s">
        <v>199</v>
      </c>
      <c r="B304" t="s">
        <v>5816</v>
      </c>
      <c r="C304" t="s">
        <v>1973</v>
      </c>
    </row>
    <row r="305" spans="1:3" hidden="1" x14ac:dyDescent="0.2">
      <c r="A305" t="s">
        <v>2456</v>
      </c>
      <c r="B305" t="s">
        <v>208</v>
      </c>
      <c r="C305" t="s">
        <v>1973</v>
      </c>
    </row>
    <row r="306" spans="1:3" hidden="1" x14ac:dyDescent="0.2">
      <c r="A306" t="s">
        <v>2192</v>
      </c>
      <c r="B306" t="s">
        <v>208</v>
      </c>
      <c r="C306" t="s">
        <v>1973</v>
      </c>
    </row>
    <row r="307" spans="1:3" hidden="1" x14ac:dyDescent="0.2">
      <c r="A307" t="s">
        <v>145</v>
      </c>
      <c r="B307" t="s">
        <v>5817</v>
      </c>
      <c r="C307" t="s">
        <v>1973</v>
      </c>
    </row>
    <row r="308" spans="1:3" hidden="1" x14ac:dyDescent="0.2">
      <c r="A308" t="s">
        <v>93</v>
      </c>
      <c r="B308" t="s">
        <v>5817</v>
      </c>
      <c r="C308" t="s">
        <v>1973</v>
      </c>
    </row>
    <row r="309" spans="1:3" hidden="1" x14ac:dyDescent="0.2">
      <c r="A309" t="s">
        <v>154</v>
      </c>
      <c r="B309" t="s">
        <v>5817</v>
      </c>
      <c r="C309" t="s">
        <v>1973</v>
      </c>
    </row>
    <row r="310" spans="1:3" hidden="1" x14ac:dyDescent="0.2">
      <c r="A310" t="s">
        <v>212</v>
      </c>
      <c r="B310" t="s">
        <v>5817</v>
      </c>
      <c r="C310" t="s">
        <v>1973</v>
      </c>
    </row>
    <row r="311" spans="1:3" hidden="1" x14ac:dyDescent="0.2">
      <c r="A311" t="s">
        <v>303</v>
      </c>
      <c r="B311" t="s">
        <v>5817</v>
      </c>
      <c r="C311" t="s">
        <v>1973</v>
      </c>
    </row>
    <row r="312" spans="1:3" hidden="1" x14ac:dyDescent="0.2">
      <c r="A312" t="s">
        <v>426</v>
      </c>
      <c r="B312" t="s">
        <v>5817</v>
      </c>
      <c r="C312" t="s">
        <v>1973</v>
      </c>
    </row>
    <row r="313" spans="1:3" hidden="1" x14ac:dyDescent="0.2">
      <c r="A313" t="s">
        <v>81</v>
      </c>
      <c r="B313" t="s">
        <v>5817</v>
      </c>
      <c r="C313" t="s">
        <v>1973</v>
      </c>
    </row>
    <row r="314" spans="1:3" hidden="1" x14ac:dyDescent="0.2">
      <c r="A314" t="s">
        <v>2491</v>
      </c>
      <c r="B314" t="s">
        <v>5817</v>
      </c>
      <c r="C314" t="s">
        <v>1973</v>
      </c>
    </row>
    <row r="315" spans="1:3" hidden="1" x14ac:dyDescent="0.2">
      <c r="A315" t="s">
        <v>373</v>
      </c>
      <c r="B315" t="s">
        <v>5817</v>
      </c>
      <c r="C315" t="s">
        <v>1973</v>
      </c>
    </row>
    <row r="316" spans="1:3" hidden="1" x14ac:dyDescent="0.2">
      <c r="A316" t="s">
        <v>2476</v>
      </c>
      <c r="B316" t="s">
        <v>5817</v>
      </c>
      <c r="C316" t="s">
        <v>1973</v>
      </c>
    </row>
    <row r="317" spans="1:3" hidden="1" x14ac:dyDescent="0.2">
      <c r="A317" t="s">
        <v>418</v>
      </c>
      <c r="B317" t="s">
        <v>5817</v>
      </c>
      <c r="C317" t="s">
        <v>1973</v>
      </c>
    </row>
    <row r="318" spans="1:3" hidden="1" x14ac:dyDescent="0.2">
      <c r="A318" t="s">
        <v>1155</v>
      </c>
      <c r="B318" t="s">
        <v>5817</v>
      </c>
      <c r="C318" t="s">
        <v>1973</v>
      </c>
    </row>
    <row r="319" spans="1:3" hidden="1" x14ac:dyDescent="0.2">
      <c r="A319" t="s">
        <v>2812</v>
      </c>
      <c r="B319" t="s">
        <v>5817</v>
      </c>
      <c r="C319" t="s">
        <v>1973</v>
      </c>
    </row>
    <row r="320" spans="1:3" hidden="1" x14ac:dyDescent="0.2">
      <c r="A320" t="s">
        <v>364</v>
      </c>
      <c r="B320" t="s">
        <v>5817</v>
      </c>
      <c r="C320" t="s">
        <v>1973</v>
      </c>
    </row>
    <row r="321" spans="1:3" hidden="1" x14ac:dyDescent="0.2">
      <c r="A321" t="s">
        <v>136</v>
      </c>
      <c r="B321" t="s">
        <v>5817</v>
      </c>
      <c r="C321" t="s">
        <v>1973</v>
      </c>
    </row>
    <row r="322" spans="1:3" hidden="1" x14ac:dyDescent="0.2">
      <c r="A322" t="s">
        <v>276</v>
      </c>
      <c r="B322" t="s">
        <v>5817</v>
      </c>
      <c r="C322" t="s">
        <v>1973</v>
      </c>
    </row>
    <row r="323" spans="1:3" hidden="1" x14ac:dyDescent="0.2">
      <c r="A323" t="s">
        <v>1998</v>
      </c>
      <c r="B323" t="s">
        <v>5817</v>
      </c>
      <c r="C323" t="s">
        <v>1973</v>
      </c>
    </row>
    <row r="324" spans="1:3" hidden="1" x14ac:dyDescent="0.2">
      <c r="A324" t="s">
        <v>358</v>
      </c>
      <c r="B324" t="s">
        <v>5817</v>
      </c>
      <c r="C324" t="s">
        <v>1973</v>
      </c>
    </row>
    <row r="325" spans="1:3" hidden="1" x14ac:dyDescent="0.2">
      <c r="A325" t="s">
        <v>2468</v>
      </c>
      <c r="B325" t="s">
        <v>5817</v>
      </c>
      <c r="C325" t="s">
        <v>1973</v>
      </c>
    </row>
    <row r="326" spans="1:3" hidden="1" x14ac:dyDescent="0.2">
      <c r="A326" t="s">
        <v>352</v>
      </c>
      <c r="B326" t="s">
        <v>5817</v>
      </c>
      <c r="C326" t="s">
        <v>1973</v>
      </c>
    </row>
    <row r="327" spans="1:3" hidden="1" x14ac:dyDescent="0.2">
      <c r="A327" t="s">
        <v>449</v>
      </c>
      <c r="B327" t="s">
        <v>5817</v>
      </c>
      <c r="C327" t="s">
        <v>1973</v>
      </c>
    </row>
    <row r="328" spans="1:3" hidden="1" x14ac:dyDescent="0.2">
      <c r="A328" t="s">
        <v>460</v>
      </c>
      <c r="B328" t="s">
        <v>5817</v>
      </c>
      <c r="C328" t="s">
        <v>1973</v>
      </c>
    </row>
    <row r="329" spans="1:3" hidden="1" x14ac:dyDescent="0.2">
      <c r="A329" t="s">
        <v>408</v>
      </c>
      <c r="B329" t="s">
        <v>5817</v>
      </c>
      <c r="C329" t="s">
        <v>1973</v>
      </c>
    </row>
    <row r="330" spans="1:3" hidden="1" x14ac:dyDescent="0.2">
      <c r="A330" t="s">
        <v>2484</v>
      </c>
      <c r="B330" t="s">
        <v>5817</v>
      </c>
      <c r="C330" t="s">
        <v>1973</v>
      </c>
    </row>
    <row r="331" spans="1:3" hidden="1" x14ac:dyDescent="0.2">
      <c r="A331" t="s">
        <v>126</v>
      </c>
      <c r="B331" t="s">
        <v>5817</v>
      </c>
      <c r="C331" t="s">
        <v>1973</v>
      </c>
    </row>
    <row r="332" spans="1:3" hidden="1" x14ac:dyDescent="0.2">
      <c r="A332" t="s">
        <v>386</v>
      </c>
      <c r="B332" t="s">
        <v>5817</v>
      </c>
      <c r="C332" t="s">
        <v>1973</v>
      </c>
    </row>
    <row r="333" spans="1:3" hidden="1" x14ac:dyDescent="0.2">
      <c r="A333" t="s">
        <v>114</v>
      </c>
      <c r="B333" t="s">
        <v>5817</v>
      </c>
      <c r="C333" t="s">
        <v>1973</v>
      </c>
    </row>
    <row r="334" spans="1:3" hidden="1" x14ac:dyDescent="0.2">
      <c r="A334" t="s">
        <v>283</v>
      </c>
      <c r="B334" t="s">
        <v>5817</v>
      </c>
      <c r="C334" t="s">
        <v>1973</v>
      </c>
    </row>
    <row r="335" spans="1:3" hidden="1" x14ac:dyDescent="0.2">
      <c r="A335" t="s">
        <v>2830</v>
      </c>
      <c r="B335" t="s">
        <v>5817</v>
      </c>
      <c r="C335" t="s">
        <v>1973</v>
      </c>
    </row>
    <row r="336" spans="1:3" hidden="1" x14ac:dyDescent="0.2">
      <c r="A336" t="s">
        <v>323</v>
      </c>
      <c r="B336" t="s">
        <v>5817</v>
      </c>
      <c r="C336" t="s">
        <v>1973</v>
      </c>
    </row>
    <row r="337" spans="1:3" hidden="1" x14ac:dyDescent="0.2">
      <c r="A337" t="s">
        <v>438</v>
      </c>
      <c r="B337" t="s">
        <v>5817</v>
      </c>
      <c r="C337" t="s">
        <v>1973</v>
      </c>
    </row>
    <row r="338" spans="1:3" hidden="1" x14ac:dyDescent="0.2">
      <c r="A338" t="s">
        <v>329</v>
      </c>
      <c r="B338" t="s">
        <v>5817</v>
      </c>
      <c r="C338" t="s">
        <v>1973</v>
      </c>
    </row>
    <row r="339" spans="1:3" hidden="1" x14ac:dyDescent="0.2">
      <c r="A339" t="s">
        <v>527</v>
      </c>
      <c r="B339" t="s">
        <v>475</v>
      </c>
      <c r="C339" t="s">
        <v>1973</v>
      </c>
    </row>
    <row r="340" spans="1:3" hidden="1" x14ac:dyDescent="0.2">
      <c r="A340" t="s">
        <v>2263</v>
      </c>
      <c r="B340" t="s">
        <v>475</v>
      </c>
      <c r="C340" t="s">
        <v>1973</v>
      </c>
    </row>
    <row r="341" spans="1:3" hidden="1" x14ac:dyDescent="0.2">
      <c r="A341" t="s">
        <v>2295</v>
      </c>
      <c r="B341" t="s">
        <v>475</v>
      </c>
      <c r="C341" t="s">
        <v>1973</v>
      </c>
    </row>
    <row r="342" spans="1:3" hidden="1" x14ac:dyDescent="0.2">
      <c r="A342" t="s">
        <v>2198</v>
      </c>
      <c r="B342" t="s">
        <v>475</v>
      </c>
      <c r="C342" t="s">
        <v>1973</v>
      </c>
    </row>
    <row r="343" spans="1:3" hidden="1" x14ac:dyDescent="0.2">
      <c r="A343" t="s">
        <v>565</v>
      </c>
      <c r="B343" t="s">
        <v>475</v>
      </c>
      <c r="C343" t="s">
        <v>1973</v>
      </c>
    </row>
    <row r="344" spans="1:3" hidden="1" x14ac:dyDescent="0.2">
      <c r="A344" t="s">
        <v>199</v>
      </c>
      <c r="B344" t="s">
        <v>475</v>
      </c>
      <c r="C344" t="s">
        <v>1973</v>
      </c>
    </row>
    <row r="345" spans="1:3" hidden="1" x14ac:dyDescent="0.2">
      <c r="A345" t="s">
        <v>486</v>
      </c>
      <c r="B345" t="s">
        <v>475</v>
      </c>
      <c r="C345" t="s">
        <v>1973</v>
      </c>
    </row>
    <row r="346" spans="1:3" hidden="1" x14ac:dyDescent="0.2">
      <c r="A346" t="s">
        <v>2036</v>
      </c>
      <c r="B346" t="s">
        <v>475</v>
      </c>
      <c r="C346" t="s">
        <v>1973</v>
      </c>
    </row>
    <row r="347" spans="1:3" hidden="1" x14ac:dyDescent="0.2">
      <c r="A347" t="s">
        <v>145</v>
      </c>
      <c r="B347" t="s">
        <v>475</v>
      </c>
      <c r="C347" t="s">
        <v>1973</v>
      </c>
    </row>
    <row r="348" spans="1:3" hidden="1" x14ac:dyDescent="0.2">
      <c r="A348" t="s">
        <v>199</v>
      </c>
      <c r="B348" t="s">
        <v>572</v>
      </c>
      <c r="C348" t="s">
        <v>1973</v>
      </c>
    </row>
    <row r="349" spans="1:3" hidden="1" x14ac:dyDescent="0.2">
      <c r="A349" t="s">
        <v>565</v>
      </c>
      <c r="B349" t="s">
        <v>572</v>
      </c>
      <c r="C349" t="s">
        <v>1973</v>
      </c>
    </row>
    <row r="350" spans="1:3" hidden="1" x14ac:dyDescent="0.2">
      <c r="A350" t="s">
        <v>649</v>
      </c>
      <c r="B350" t="s">
        <v>572</v>
      </c>
      <c r="C350" t="s">
        <v>1973</v>
      </c>
    </row>
    <row r="351" spans="1:3" hidden="1" x14ac:dyDescent="0.2">
      <c r="A351" t="s">
        <v>649</v>
      </c>
      <c r="B351" t="s">
        <v>572</v>
      </c>
      <c r="C351" t="s">
        <v>1973</v>
      </c>
    </row>
    <row r="352" spans="1:3" hidden="1" x14ac:dyDescent="0.2">
      <c r="A352" t="s">
        <v>246</v>
      </c>
      <c r="B352" t="s">
        <v>572</v>
      </c>
      <c r="C352" t="s">
        <v>1973</v>
      </c>
    </row>
    <row r="353" spans="1:3" hidden="1" x14ac:dyDescent="0.2">
      <c r="A353" t="s">
        <v>126</v>
      </c>
      <c r="B353" t="s">
        <v>572</v>
      </c>
      <c r="C353" t="s">
        <v>1973</v>
      </c>
    </row>
    <row r="354" spans="1:3" hidden="1" x14ac:dyDescent="0.2">
      <c r="A354" t="s">
        <v>2295</v>
      </c>
      <c r="B354" t="s">
        <v>572</v>
      </c>
      <c r="C354" t="s">
        <v>1973</v>
      </c>
    </row>
    <row r="355" spans="1:3" hidden="1" x14ac:dyDescent="0.2">
      <c r="A355" t="s">
        <v>649</v>
      </c>
      <c r="B355" t="s">
        <v>171</v>
      </c>
      <c r="C355" t="s">
        <v>1973</v>
      </c>
    </row>
    <row r="356" spans="1:3" hidden="1" x14ac:dyDescent="0.2">
      <c r="A356" t="s">
        <v>283</v>
      </c>
      <c r="B356" t="s">
        <v>171</v>
      </c>
      <c r="C356" t="s">
        <v>1973</v>
      </c>
    </row>
    <row r="357" spans="1:3" hidden="1" x14ac:dyDescent="0.2">
      <c r="A357" t="s">
        <v>1377</v>
      </c>
      <c r="B357" t="s">
        <v>171</v>
      </c>
      <c r="C357" t="s">
        <v>1973</v>
      </c>
    </row>
    <row r="358" spans="1:3" hidden="1" x14ac:dyDescent="0.2">
      <c r="A358" t="s">
        <v>438</v>
      </c>
      <c r="B358" t="s">
        <v>171</v>
      </c>
      <c r="C358" t="s">
        <v>1973</v>
      </c>
    </row>
    <row r="359" spans="1:3" hidden="1" x14ac:dyDescent="0.2">
      <c r="A359" t="s">
        <v>527</v>
      </c>
      <c r="B359" t="s">
        <v>171</v>
      </c>
      <c r="C359" t="s">
        <v>1973</v>
      </c>
    </row>
    <row r="360" spans="1:3" hidden="1" x14ac:dyDescent="0.2">
      <c r="A360" t="s">
        <v>246</v>
      </c>
      <c r="B360" t="s">
        <v>171</v>
      </c>
      <c r="C360" t="s">
        <v>1973</v>
      </c>
    </row>
    <row r="361" spans="1:3" hidden="1" x14ac:dyDescent="0.2">
      <c r="A361" t="s">
        <v>703</v>
      </c>
      <c r="B361" t="s">
        <v>171</v>
      </c>
      <c r="C361" t="s">
        <v>1973</v>
      </c>
    </row>
    <row r="362" spans="1:3" hidden="1" x14ac:dyDescent="0.2">
      <c r="A362" t="s">
        <v>865</v>
      </c>
      <c r="B362" t="s">
        <v>171</v>
      </c>
      <c r="C362" t="s">
        <v>1973</v>
      </c>
    </row>
    <row r="363" spans="1:3" hidden="1" x14ac:dyDescent="0.2">
      <c r="A363" t="s">
        <v>656</v>
      </c>
      <c r="B363" t="s">
        <v>171</v>
      </c>
      <c r="C363" t="s">
        <v>1973</v>
      </c>
    </row>
    <row r="364" spans="1:3" hidden="1" x14ac:dyDescent="0.2">
      <c r="A364" t="s">
        <v>2295</v>
      </c>
      <c r="B364" t="s">
        <v>171</v>
      </c>
      <c r="C364" t="s">
        <v>1973</v>
      </c>
    </row>
    <row r="365" spans="1:3" hidden="1" x14ac:dyDescent="0.2">
      <c r="A365" t="s">
        <v>565</v>
      </c>
      <c r="B365" t="s">
        <v>171</v>
      </c>
      <c r="C365" t="s">
        <v>1973</v>
      </c>
    </row>
    <row r="366" spans="1:3" hidden="1" x14ac:dyDescent="0.2">
      <c r="A366" t="s">
        <v>2277</v>
      </c>
      <c r="B366" t="s">
        <v>171</v>
      </c>
      <c r="C366" t="s">
        <v>1973</v>
      </c>
    </row>
    <row r="367" spans="1:3" hidden="1" x14ac:dyDescent="0.2">
      <c r="A367" t="s">
        <v>1145</v>
      </c>
      <c r="B367" t="s">
        <v>171</v>
      </c>
      <c r="C367" t="s">
        <v>1973</v>
      </c>
    </row>
    <row r="368" spans="1:3" hidden="1" x14ac:dyDescent="0.2">
      <c r="A368" t="s">
        <v>2511</v>
      </c>
      <c r="B368" t="s">
        <v>171</v>
      </c>
      <c r="C368" t="s">
        <v>1973</v>
      </c>
    </row>
    <row r="369" spans="1:3" hidden="1" x14ac:dyDescent="0.2">
      <c r="A369" t="s">
        <v>199</v>
      </c>
      <c r="B369" t="s">
        <v>171</v>
      </c>
      <c r="C369" t="s">
        <v>1973</v>
      </c>
    </row>
    <row r="370" spans="1:3" hidden="1" x14ac:dyDescent="0.2">
      <c r="A370" t="s">
        <v>93</v>
      </c>
      <c r="B370" t="s">
        <v>171</v>
      </c>
      <c r="C370" t="s">
        <v>1973</v>
      </c>
    </row>
    <row r="371" spans="1:3" hidden="1" x14ac:dyDescent="0.2">
      <c r="A371" t="s">
        <v>2036</v>
      </c>
      <c r="B371" t="s">
        <v>171</v>
      </c>
      <c r="C371" t="s">
        <v>1973</v>
      </c>
    </row>
    <row r="372" spans="1:3" hidden="1" x14ac:dyDescent="0.2">
      <c r="A372" t="s">
        <v>173</v>
      </c>
      <c r="B372" t="s">
        <v>171</v>
      </c>
      <c r="C372" t="s">
        <v>1973</v>
      </c>
    </row>
    <row r="373" spans="1:3" hidden="1" x14ac:dyDescent="0.2">
      <c r="A373" t="s">
        <v>1155</v>
      </c>
      <c r="B373" t="s">
        <v>171</v>
      </c>
      <c r="C373" t="s">
        <v>1973</v>
      </c>
    </row>
    <row r="374" spans="1:3" hidden="1" x14ac:dyDescent="0.2">
      <c r="A374" t="s">
        <v>136</v>
      </c>
      <c r="B374" t="s">
        <v>171</v>
      </c>
      <c r="C374" t="s">
        <v>1973</v>
      </c>
    </row>
    <row r="375" spans="1:3" hidden="1" x14ac:dyDescent="0.2">
      <c r="A375" t="s">
        <v>2185</v>
      </c>
      <c r="B375" t="s">
        <v>171</v>
      </c>
      <c r="C375" t="s">
        <v>1973</v>
      </c>
    </row>
    <row r="376" spans="1:3" hidden="1" x14ac:dyDescent="0.2">
      <c r="A376" t="s">
        <v>694</v>
      </c>
      <c r="B376" t="s">
        <v>171</v>
      </c>
      <c r="C376" t="s">
        <v>1973</v>
      </c>
    </row>
    <row r="377" spans="1:3" hidden="1" x14ac:dyDescent="0.2">
      <c r="A377" t="s">
        <v>2318</v>
      </c>
      <c r="B377" t="s">
        <v>171</v>
      </c>
      <c r="C377" t="s">
        <v>1973</v>
      </c>
    </row>
    <row r="378" spans="1:3" hidden="1" x14ac:dyDescent="0.2">
      <c r="A378" t="s">
        <v>2309</v>
      </c>
      <c r="B378" t="s">
        <v>171</v>
      </c>
      <c r="C378" t="s">
        <v>1973</v>
      </c>
    </row>
    <row r="379" spans="1:3" hidden="1" x14ac:dyDescent="0.2">
      <c r="A379" t="s">
        <v>2313</v>
      </c>
      <c r="B379" t="s">
        <v>171</v>
      </c>
      <c r="C379" t="s">
        <v>1973</v>
      </c>
    </row>
    <row r="380" spans="1:3" hidden="1" x14ac:dyDescent="0.2">
      <c r="A380" t="s">
        <v>2318</v>
      </c>
      <c r="B380" t="s">
        <v>886</v>
      </c>
      <c r="C380" t="s">
        <v>1973</v>
      </c>
    </row>
    <row r="381" spans="1:3" hidden="1" x14ac:dyDescent="0.2">
      <c r="A381" t="s">
        <v>2318</v>
      </c>
      <c r="B381" t="s">
        <v>886</v>
      </c>
      <c r="C381" t="s">
        <v>1973</v>
      </c>
    </row>
    <row r="382" spans="1:3" hidden="1" x14ac:dyDescent="0.2">
      <c r="A382" t="s">
        <v>2318</v>
      </c>
      <c r="B382" t="s">
        <v>886</v>
      </c>
      <c r="C382" t="s">
        <v>1973</v>
      </c>
    </row>
    <row r="383" spans="1:3" hidden="1" x14ac:dyDescent="0.2">
      <c r="A383" t="s">
        <v>1618</v>
      </c>
      <c r="B383" t="s">
        <v>886</v>
      </c>
      <c r="C383" t="s">
        <v>1973</v>
      </c>
    </row>
    <row r="384" spans="1:3" hidden="1" x14ac:dyDescent="0.2">
      <c r="A384" t="s">
        <v>1030</v>
      </c>
      <c r="B384" t="s">
        <v>886</v>
      </c>
      <c r="C384" t="s">
        <v>1973</v>
      </c>
    </row>
    <row r="385" spans="1:3" hidden="1" x14ac:dyDescent="0.2">
      <c r="A385" t="s">
        <v>486</v>
      </c>
      <c r="B385" t="s">
        <v>886</v>
      </c>
      <c r="C385" t="s">
        <v>1973</v>
      </c>
    </row>
    <row r="386" spans="1:3" hidden="1" x14ac:dyDescent="0.2">
      <c r="A386" t="s">
        <v>426</v>
      </c>
      <c r="B386" t="s">
        <v>886</v>
      </c>
      <c r="C386" t="s">
        <v>1973</v>
      </c>
    </row>
    <row r="387" spans="1:3" hidden="1" x14ac:dyDescent="0.2">
      <c r="A387" t="s">
        <v>432</v>
      </c>
      <c r="B387" t="s">
        <v>886</v>
      </c>
      <c r="C387" t="s">
        <v>1973</v>
      </c>
    </row>
    <row r="388" spans="1:3" hidden="1" x14ac:dyDescent="0.2">
      <c r="A388" t="s">
        <v>93</v>
      </c>
      <c r="B388" t="s">
        <v>886</v>
      </c>
      <c r="C388" t="s">
        <v>1973</v>
      </c>
    </row>
    <row r="389" spans="1:3" hidden="1" x14ac:dyDescent="0.2">
      <c r="A389" t="s">
        <v>154</v>
      </c>
      <c r="B389" t="s">
        <v>886</v>
      </c>
      <c r="C389" t="s">
        <v>1973</v>
      </c>
    </row>
    <row r="390" spans="1:3" hidden="1" x14ac:dyDescent="0.2">
      <c r="A390" t="s">
        <v>999</v>
      </c>
      <c r="B390" t="s">
        <v>886</v>
      </c>
      <c r="C390" t="s">
        <v>1973</v>
      </c>
    </row>
    <row r="391" spans="1:3" hidden="1" x14ac:dyDescent="0.2">
      <c r="A391" t="s">
        <v>2577</v>
      </c>
      <c r="B391" t="s">
        <v>886</v>
      </c>
      <c r="C391" t="s">
        <v>1973</v>
      </c>
    </row>
    <row r="392" spans="1:3" hidden="1" x14ac:dyDescent="0.2">
      <c r="A392" t="s">
        <v>199</v>
      </c>
      <c r="B392" t="s">
        <v>886</v>
      </c>
      <c r="C392" t="s">
        <v>1973</v>
      </c>
    </row>
    <row r="393" spans="1:3" hidden="1" x14ac:dyDescent="0.2">
      <c r="A393" t="s">
        <v>565</v>
      </c>
      <c r="B393" t="s">
        <v>886</v>
      </c>
      <c r="C393" t="s">
        <v>1973</v>
      </c>
    </row>
    <row r="394" spans="1:3" hidden="1" x14ac:dyDescent="0.2">
      <c r="A394" t="s">
        <v>1145</v>
      </c>
      <c r="B394" t="s">
        <v>886</v>
      </c>
      <c r="C394" t="s">
        <v>1973</v>
      </c>
    </row>
    <row r="395" spans="1:3" hidden="1" x14ac:dyDescent="0.2">
      <c r="A395" t="s">
        <v>2585</v>
      </c>
      <c r="B395" t="s">
        <v>886</v>
      </c>
      <c r="C395" t="s">
        <v>1973</v>
      </c>
    </row>
    <row r="396" spans="1:3" hidden="1" x14ac:dyDescent="0.2">
      <c r="A396" t="s">
        <v>2277</v>
      </c>
      <c r="B396" t="s">
        <v>886</v>
      </c>
      <c r="C396" t="s">
        <v>1973</v>
      </c>
    </row>
    <row r="397" spans="1:3" hidden="1" x14ac:dyDescent="0.2">
      <c r="A397" t="s">
        <v>449</v>
      </c>
      <c r="B397" t="s">
        <v>886</v>
      </c>
      <c r="C397" t="s">
        <v>1973</v>
      </c>
    </row>
    <row r="398" spans="1:3" hidden="1" x14ac:dyDescent="0.2">
      <c r="A398" t="s">
        <v>1058</v>
      </c>
      <c r="B398" t="s">
        <v>886</v>
      </c>
      <c r="C398" t="s">
        <v>1973</v>
      </c>
    </row>
    <row r="399" spans="1:3" hidden="1" x14ac:dyDescent="0.2">
      <c r="A399" t="s">
        <v>246</v>
      </c>
      <c r="B399" t="s">
        <v>886</v>
      </c>
      <c r="C399" t="s">
        <v>1973</v>
      </c>
    </row>
    <row r="400" spans="1:3" hidden="1" x14ac:dyDescent="0.2">
      <c r="A400" t="s">
        <v>2782</v>
      </c>
      <c r="B400" t="s">
        <v>886</v>
      </c>
      <c r="C400" t="s">
        <v>1973</v>
      </c>
    </row>
    <row r="401" spans="1:3" hidden="1" x14ac:dyDescent="0.2">
      <c r="A401" t="s">
        <v>2585</v>
      </c>
      <c r="B401" t="s">
        <v>886</v>
      </c>
      <c r="C401" t="s">
        <v>1973</v>
      </c>
    </row>
    <row r="402" spans="1:3" hidden="1" x14ac:dyDescent="0.2">
      <c r="A402" t="s">
        <v>2686</v>
      </c>
      <c r="B402" t="s">
        <v>886</v>
      </c>
      <c r="C402" t="s">
        <v>1973</v>
      </c>
    </row>
    <row r="403" spans="1:3" hidden="1" x14ac:dyDescent="0.2">
      <c r="A403" t="s">
        <v>527</v>
      </c>
      <c r="B403" t="s">
        <v>886</v>
      </c>
      <c r="C403" t="s">
        <v>1973</v>
      </c>
    </row>
    <row r="404" spans="1:3" hidden="1" x14ac:dyDescent="0.2">
      <c r="A404" t="s">
        <v>2263</v>
      </c>
      <c r="B404" t="s">
        <v>886</v>
      </c>
      <c r="C404" t="s">
        <v>1973</v>
      </c>
    </row>
    <row r="405" spans="1:3" hidden="1" x14ac:dyDescent="0.2">
      <c r="A405" t="s">
        <v>246</v>
      </c>
      <c r="B405" t="s">
        <v>1086</v>
      </c>
      <c r="C405" t="s">
        <v>1973</v>
      </c>
    </row>
    <row r="406" spans="1:3" hidden="1" x14ac:dyDescent="0.2">
      <c r="A406" t="s">
        <v>418</v>
      </c>
      <c r="B406" t="s">
        <v>1086</v>
      </c>
      <c r="C406" t="s">
        <v>1973</v>
      </c>
    </row>
    <row r="407" spans="1:3" hidden="1" x14ac:dyDescent="0.2">
      <c r="A407" t="s">
        <v>1895</v>
      </c>
      <c r="B407" t="s">
        <v>1086</v>
      </c>
      <c r="C407" t="s">
        <v>1973</v>
      </c>
    </row>
    <row r="408" spans="1:3" hidden="1" x14ac:dyDescent="0.2">
      <c r="A408" t="s">
        <v>173</v>
      </c>
      <c r="B408" t="s">
        <v>1108</v>
      </c>
      <c r="C408" t="s">
        <v>1973</v>
      </c>
    </row>
    <row r="409" spans="1:3" hidden="1" x14ac:dyDescent="0.2">
      <c r="A409" t="s">
        <v>2349</v>
      </c>
      <c r="B409" t="s">
        <v>1108</v>
      </c>
      <c r="C409" t="s">
        <v>1973</v>
      </c>
    </row>
    <row r="410" spans="1:3" hidden="1" x14ac:dyDescent="0.2">
      <c r="A410" t="s">
        <v>246</v>
      </c>
      <c r="B410" t="s">
        <v>1108</v>
      </c>
      <c r="C410" t="s">
        <v>1973</v>
      </c>
    </row>
    <row r="411" spans="1:3" hidden="1" x14ac:dyDescent="0.2">
      <c r="A411" t="s">
        <v>2295</v>
      </c>
      <c r="B411" t="s">
        <v>1108</v>
      </c>
      <c r="C411" t="s">
        <v>1973</v>
      </c>
    </row>
    <row r="412" spans="1:3" hidden="1" x14ac:dyDescent="0.2">
      <c r="A412" t="s">
        <v>449</v>
      </c>
      <c r="B412" t="s">
        <v>1108</v>
      </c>
      <c r="C412" t="s">
        <v>1973</v>
      </c>
    </row>
    <row r="413" spans="1:3" hidden="1" x14ac:dyDescent="0.2">
      <c r="A413" t="s">
        <v>565</v>
      </c>
      <c r="B413" t="s">
        <v>1108</v>
      </c>
      <c r="C413" t="s">
        <v>1973</v>
      </c>
    </row>
    <row r="414" spans="1:3" hidden="1" x14ac:dyDescent="0.2">
      <c r="A414" t="s">
        <v>199</v>
      </c>
      <c r="B414" t="s">
        <v>1108</v>
      </c>
      <c r="C414" t="s">
        <v>1973</v>
      </c>
    </row>
    <row r="415" spans="1:3" hidden="1" x14ac:dyDescent="0.2">
      <c r="A415" t="s">
        <v>1169</v>
      </c>
      <c r="B415" t="s">
        <v>1108</v>
      </c>
      <c r="C415" t="s">
        <v>1973</v>
      </c>
    </row>
    <row r="416" spans="1:3" hidden="1" x14ac:dyDescent="0.2">
      <c r="A416" t="s">
        <v>1895</v>
      </c>
      <c r="B416" t="s">
        <v>5818</v>
      </c>
      <c r="C416" t="s">
        <v>1973</v>
      </c>
    </row>
    <row r="417" spans="1:3" hidden="1" x14ac:dyDescent="0.2">
      <c r="A417" t="s">
        <v>199</v>
      </c>
      <c r="B417" t="s">
        <v>5818</v>
      </c>
      <c r="C417" t="s">
        <v>1973</v>
      </c>
    </row>
    <row r="418" spans="1:3" hidden="1" x14ac:dyDescent="0.2">
      <c r="A418" t="s">
        <v>449</v>
      </c>
      <c r="B418" t="s">
        <v>5818</v>
      </c>
      <c r="C418" t="s">
        <v>1973</v>
      </c>
    </row>
    <row r="419" spans="1:3" hidden="1" x14ac:dyDescent="0.2">
      <c r="A419" t="s">
        <v>649</v>
      </c>
      <c r="B419" t="s">
        <v>5818</v>
      </c>
      <c r="C419" t="s">
        <v>1973</v>
      </c>
    </row>
    <row r="420" spans="1:3" hidden="1" x14ac:dyDescent="0.2">
      <c r="A420" t="s">
        <v>2609</v>
      </c>
      <c r="B420" t="s">
        <v>5818</v>
      </c>
      <c r="C420" t="s">
        <v>1973</v>
      </c>
    </row>
    <row r="421" spans="1:3" hidden="1" x14ac:dyDescent="0.2">
      <c r="A421" t="s">
        <v>246</v>
      </c>
      <c r="B421" t="s">
        <v>5818</v>
      </c>
      <c r="C421" t="s">
        <v>1973</v>
      </c>
    </row>
    <row r="422" spans="1:3" hidden="1" x14ac:dyDescent="0.2">
      <c r="A422" t="s">
        <v>2730</v>
      </c>
      <c r="B422" t="s">
        <v>5818</v>
      </c>
      <c r="C422" t="s">
        <v>1973</v>
      </c>
    </row>
    <row r="423" spans="1:3" hidden="1" x14ac:dyDescent="0.2">
      <c r="A423" t="s">
        <v>2313</v>
      </c>
      <c r="B423" t="s">
        <v>5818</v>
      </c>
      <c r="C423" t="s">
        <v>1973</v>
      </c>
    </row>
    <row r="424" spans="1:3" hidden="1" x14ac:dyDescent="0.2">
      <c r="A424" t="s">
        <v>1246</v>
      </c>
      <c r="B424" t="s">
        <v>5818</v>
      </c>
      <c r="C424" t="s">
        <v>1973</v>
      </c>
    </row>
    <row r="425" spans="1:3" hidden="1" x14ac:dyDescent="0.2">
      <c r="A425" t="s">
        <v>1329</v>
      </c>
      <c r="B425" t="s">
        <v>5818</v>
      </c>
      <c r="C425" t="s">
        <v>1973</v>
      </c>
    </row>
    <row r="426" spans="1:3" hidden="1" x14ac:dyDescent="0.2">
      <c r="A426" t="s">
        <v>1338</v>
      </c>
      <c r="B426" t="s">
        <v>5818</v>
      </c>
      <c r="C426" t="s">
        <v>1973</v>
      </c>
    </row>
    <row r="427" spans="1:3" hidden="1" x14ac:dyDescent="0.2">
      <c r="A427" t="s">
        <v>1323</v>
      </c>
      <c r="B427" t="s">
        <v>5818</v>
      </c>
      <c r="C427" t="s">
        <v>1973</v>
      </c>
    </row>
    <row r="428" spans="1:3" hidden="1" x14ac:dyDescent="0.2">
      <c r="A428" t="s">
        <v>266</v>
      </c>
      <c r="B428" t="s">
        <v>5818</v>
      </c>
      <c r="C428" t="s">
        <v>1973</v>
      </c>
    </row>
    <row r="429" spans="1:3" hidden="1" x14ac:dyDescent="0.2">
      <c r="A429" t="s">
        <v>1913</v>
      </c>
      <c r="B429" t="s">
        <v>5818</v>
      </c>
      <c r="C429" t="s">
        <v>1973</v>
      </c>
    </row>
    <row r="430" spans="1:3" hidden="1" x14ac:dyDescent="0.2">
      <c r="A430" t="s">
        <v>199</v>
      </c>
      <c r="B430" t="s">
        <v>1357</v>
      </c>
      <c r="C430" t="s">
        <v>1973</v>
      </c>
    </row>
    <row r="431" spans="1:3" hidden="1" x14ac:dyDescent="0.2">
      <c r="A431" t="s">
        <v>266</v>
      </c>
      <c r="B431" t="s">
        <v>5819</v>
      </c>
      <c r="C431" t="s">
        <v>1973</v>
      </c>
    </row>
    <row r="432" spans="1:3" hidden="1" x14ac:dyDescent="0.2">
      <c r="A432" t="s">
        <v>104</v>
      </c>
      <c r="B432" t="s">
        <v>5819</v>
      </c>
      <c r="C432" t="s">
        <v>1973</v>
      </c>
    </row>
    <row r="433" spans="1:3" hidden="1" x14ac:dyDescent="0.2">
      <c r="A433" t="s">
        <v>199</v>
      </c>
      <c r="B433" t="s">
        <v>5819</v>
      </c>
      <c r="C433" t="s">
        <v>1973</v>
      </c>
    </row>
    <row r="434" spans="1:3" hidden="1" x14ac:dyDescent="0.2">
      <c r="A434" t="s">
        <v>1998</v>
      </c>
      <c r="B434" t="s">
        <v>1370</v>
      </c>
      <c r="C434" t="s">
        <v>1973</v>
      </c>
    </row>
    <row r="435" spans="1:3" hidden="1" x14ac:dyDescent="0.2">
      <c r="A435" t="s">
        <v>1834</v>
      </c>
      <c r="B435" t="s">
        <v>1370</v>
      </c>
      <c r="C435" t="s">
        <v>1973</v>
      </c>
    </row>
    <row r="436" spans="1:3" hidden="1" x14ac:dyDescent="0.2">
      <c r="A436" t="s">
        <v>283</v>
      </c>
      <c r="B436" t="s">
        <v>1370</v>
      </c>
      <c r="C436" t="s">
        <v>1973</v>
      </c>
    </row>
    <row r="437" spans="1:3" hidden="1" x14ac:dyDescent="0.2">
      <c r="A437" t="s">
        <v>1618</v>
      </c>
      <c r="B437" t="s">
        <v>1370</v>
      </c>
      <c r="C437" t="s">
        <v>1973</v>
      </c>
    </row>
    <row r="438" spans="1:3" hidden="1" x14ac:dyDescent="0.2">
      <c r="A438" t="s">
        <v>426</v>
      </c>
      <c r="B438" t="s">
        <v>1370</v>
      </c>
      <c r="C438" t="s">
        <v>1973</v>
      </c>
    </row>
    <row r="439" spans="1:3" hidden="1" x14ac:dyDescent="0.2">
      <c r="A439" t="s">
        <v>820</v>
      </c>
      <c r="B439" t="s">
        <v>1370</v>
      </c>
      <c r="C439" t="s">
        <v>1973</v>
      </c>
    </row>
    <row r="440" spans="1:3" hidden="1" x14ac:dyDescent="0.2">
      <c r="A440" t="s">
        <v>212</v>
      </c>
      <c r="B440" t="s">
        <v>1370</v>
      </c>
      <c r="C440" t="s">
        <v>1973</v>
      </c>
    </row>
    <row r="441" spans="1:3" hidden="1" x14ac:dyDescent="0.2">
      <c r="A441" t="s">
        <v>1618</v>
      </c>
      <c r="B441" t="s">
        <v>1370</v>
      </c>
      <c r="C441" t="s">
        <v>1973</v>
      </c>
    </row>
    <row r="442" spans="1:3" hidden="1" x14ac:dyDescent="0.2">
      <c r="A442" t="s">
        <v>104</v>
      </c>
      <c r="B442" t="s">
        <v>5820</v>
      </c>
      <c r="C442" t="s">
        <v>1973</v>
      </c>
    </row>
    <row r="443" spans="1:3" hidden="1" x14ac:dyDescent="0.2">
      <c r="A443" t="s">
        <v>266</v>
      </c>
      <c r="B443" t="s">
        <v>5820</v>
      </c>
      <c r="C443" t="s">
        <v>1973</v>
      </c>
    </row>
    <row r="444" spans="1:3" hidden="1" x14ac:dyDescent="0.2">
      <c r="A444" t="s">
        <v>776</v>
      </c>
      <c r="B444" t="s">
        <v>5820</v>
      </c>
      <c r="C444" t="s">
        <v>1973</v>
      </c>
    </row>
    <row r="445" spans="1:3" hidden="1" x14ac:dyDescent="0.2">
      <c r="A445" t="s">
        <v>1609</v>
      </c>
      <c r="B445" t="s">
        <v>5820</v>
      </c>
      <c r="C445" t="s">
        <v>1973</v>
      </c>
    </row>
    <row r="446" spans="1:3" hidden="1" x14ac:dyDescent="0.2">
      <c r="A446" t="s">
        <v>136</v>
      </c>
      <c r="B446" t="s">
        <v>5820</v>
      </c>
      <c r="C446" t="s">
        <v>1973</v>
      </c>
    </row>
    <row r="447" spans="1:3" hidden="1" x14ac:dyDescent="0.2">
      <c r="A447" t="s">
        <v>438</v>
      </c>
      <c r="B447" t="s">
        <v>5820</v>
      </c>
      <c r="C447" t="s">
        <v>1973</v>
      </c>
    </row>
    <row r="448" spans="1:3" hidden="1" x14ac:dyDescent="0.2">
      <c r="A448" t="s">
        <v>126</v>
      </c>
      <c r="B448" t="s">
        <v>5820</v>
      </c>
      <c r="C448" t="s">
        <v>1973</v>
      </c>
    </row>
    <row r="449" spans="1:3" hidden="1" x14ac:dyDescent="0.2">
      <c r="A449" t="s">
        <v>2295</v>
      </c>
      <c r="B449" t="s">
        <v>5820</v>
      </c>
      <c r="C449" t="s">
        <v>1973</v>
      </c>
    </row>
    <row r="450" spans="1:3" hidden="1" x14ac:dyDescent="0.2">
      <c r="A450" t="s">
        <v>246</v>
      </c>
      <c r="B450" t="s">
        <v>5820</v>
      </c>
      <c r="C450" t="s">
        <v>1973</v>
      </c>
    </row>
    <row r="451" spans="1:3" hidden="1" x14ac:dyDescent="0.2">
      <c r="A451" t="s">
        <v>649</v>
      </c>
      <c r="B451" t="s">
        <v>5820</v>
      </c>
      <c r="C451" t="s">
        <v>1973</v>
      </c>
    </row>
    <row r="452" spans="1:3" hidden="1" x14ac:dyDescent="0.2">
      <c r="A452" t="s">
        <v>449</v>
      </c>
      <c r="B452" t="s">
        <v>5820</v>
      </c>
      <c r="C452" t="s">
        <v>1973</v>
      </c>
    </row>
    <row r="453" spans="1:3" hidden="1" x14ac:dyDescent="0.2">
      <c r="A453" t="s">
        <v>1560</v>
      </c>
      <c r="B453" t="s">
        <v>1529</v>
      </c>
      <c r="C453" t="s">
        <v>1973</v>
      </c>
    </row>
    <row r="454" spans="1:3" hidden="1" x14ac:dyDescent="0.2">
      <c r="A454" t="s">
        <v>1543</v>
      </c>
      <c r="B454" t="s">
        <v>1529</v>
      </c>
      <c r="C454" t="s">
        <v>1973</v>
      </c>
    </row>
    <row r="455" spans="1:3" hidden="1" x14ac:dyDescent="0.2">
      <c r="A455" t="s">
        <v>1377</v>
      </c>
      <c r="B455" t="s">
        <v>1529</v>
      </c>
      <c r="C455" t="s">
        <v>1973</v>
      </c>
    </row>
    <row r="456" spans="1:3" hidden="1" x14ac:dyDescent="0.2">
      <c r="A456" t="s">
        <v>154</v>
      </c>
      <c r="B456" t="s">
        <v>1529</v>
      </c>
      <c r="C456" t="s">
        <v>1973</v>
      </c>
    </row>
    <row r="457" spans="1:3" hidden="1" x14ac:dyDescent="0.2">
      <c r="A457" t="s">
        <v>93</v>
      </c>
      <c r="B457" t="s">
        <v>1529</v>
      </c>
      <c r="C457" t="s">
        <v>1973</v>
      </c>
    </row>
    <row r="458" spans="1:3" hidden="1" x14ac:dyDescent="0.2">
      <c r="A458" t="s">
        <v>1553</v>
      </c>
      <c r="B458" t="s">
        <v>1529</v>
      </c>
      <c r="C458" t="s">
        <v>1973</v>
      </c>
    </row>
    <row r="459" spans="1:3" hidden="1" x14ac:dyDescent="0.2">
      <c r="A459" t="s">
        <v>1895</v>
      </c>
      <c r="B459" t="s">
        <v>5818</v>
      </c>
      <c r="C459" t="s">
        <v>1973</v>
      </c>
    </row>
    <row r="460" spans="1:3" hidden="1" x14ac:dyDescent="0.2">
      <c r="A460" t="s">
        <v>1895</v>
      </c>
      <c r="B460" t="s">
        <v>5823</v>
      </c>
      <c r="C460" t="s">
        <v>1973</v>
      </c>
    </row>
    <row r="461" spans="1:3" hidden="1" x14ac:dyDescent="0.2">
      <c r="A461" t="s">
        <v>266</v>
      </c>
      <c r="B461" t="s">
        <v>5819</v>
      </c>
      <c r="C461" t="s">
        <v>1973</v>
      </c>
    </row>
    <row r="462" spans="1:3" hidden="1" x14ac:dyDescent="0.2">
      <c r="A462" t="s">
        <v>1609</v>
      </c>
      <c r="B462" t="s">
        <v>5748</v>
      </c>
      <c r="C462" t="s">
        <v>1973</v>
      </c>
    </row>
    <row r="463" spans="1:3" hidden="1" x14ac:dyDescent="0.2">
      <c r="A463" t="s">
        <v>1609</v>
      </c>
      <c r="B463" t="s">
        <v>5815</v>
      </c>
      <c r="C463" t="s">
        <v>1973</v>
      </c>
    </row>
    <row r="464" spans="1:3" hidden="1" x14ac:dyDescent="0.2">
      <c r="A464" t="s">
        <v>1618</v>
      </c>
      <c r="B464" t="s">
        <v>886</v>
      </c>
      <c r="C464" t="s">
        <v>1973</v>
      </c>
    </row>
    <row r="465" spans="1:3" hidden="1" x14ac:dyDescent="0.2">
      <c r="A465" t="s">
        <v>2700</v>
      </c>
      <c r="B465" t="s">
        <v>886</v>
      </c>
      <c r="C465" t="s">
        <v>1973</v>
      </c>
    </row>
    <row r="466" spans="1:3" hidden="1" x14ac:dyDescent="0.2">
      <c r="A466" t="s">
        <v>2715</v>
      </c>
      <c r="B466" t="s">
        <v>5824</v>
      </c>
      <c r="C466" t="s">
        <v>1973</v>
      </c>
    </row>
    <row r="467" spans="1:3" hidden="1" x14ac:dyDescent="0.2">
      <c r="A467" t="s">
        <v>329</v>
      </c>
      <c r="B467" t="s">
        <v>5815</v>
      </c>
      <c r="C467" t="s">
        <v>1973</v>
      </c>
    </row>
    <row r="468" spans="1:3" hidden="1" x14ac:dyDescent="0.2">
      <c r="A468" t="s">
        <v>329</v>
      </c>
      <c r="B468" t="s">
        <v>5887</v>
      </c>
      <c r="C468" t="s">
        <v>1973</v>
      </c>
    </row>
    <row r="469" spans="1:3" hidden="1" x14ac:dyDescent="0.2">
      <c r="A469" t="s">
        <v>329</v>
      </c>
      <c r="B469" t="s">
        <v>171</v>
      </c>
      <c r="C469" t="s">
        <v>1973</v>
      </c>
    </row>
    <row r="470" spans="1:3" hidden="1" x14ac:dyDescent="0.2">
      <c r="A470" t="s">
        <v>329</v>
      </c>
      <c r="B470" t="s">
        <v>5817</v>
      </c>
      <c r="C470" t="s">
        <v>1973</v>
      </c>
    </row>
    <row r="471" spans="1:3" hidden="1" x14ac:dyDescent="0.2">
      <c r="A471" t="s">
        <v>329</v>
      </c>
      <c r="B471" t="s">
        <v>5816</v>
      </c>
      <c r="C471" t="s">
        <v>1973</v>
      </c>
    </row>
    <row r="472" spans="1:3" hidden="1" x14ac:dyDescent="0.2">
      <c r="A472" t="s">
        <v>329</v>
      </c>
      <c r="B472" t="s">
        <v>5820</v>
      </c>
      <c r="C472" t="s">
        <v>1973</v>
      </c>
    </row>
    <row r="473" spans="1:3" hidden="1" x14ac:dyDescent="0.2">
      <c r="A473" t="s">
        <v>1998</v>
      </c>
      <c r="B473" t="s">
        <v>5820</v>
      </c>
      <c r="C473" t="s">
        <v>1973</v>
      </c>
    </row>
    <row r="474" spans="1:3" hidden="1" x14ac:dyDescent="0.2">
      <c r="A474" t="s">
        <v>2277</v>
      </c>
      <c r="B474" t="s">
        <v>5816</v>
      </c>
      <c r="C474" t="s">
        <v>1973</v>
      </c>
    </row>
    <row r="475" spans="1:3" hidden="1" x14ac:dyDescent="0.2">
      <c r="A475" t="s">
        <v>66</v>
      </c>
      <c r="B475" t="s">
        <v>5823</v>
      </c>
      <c r="C475" t="s">
        <v>1973</v>
      </c>
    </row>
    <row r="476" spans="1:3" hidden="1" x14ac:dyDescent="0.2">
      <c r="A476" t="s">
        <v>199</v>
      </c>
      <c r="B476" t="s">
        <v>5822</v>
      </c>
      <c r="C476" t="s">
        <v>1973</v>
      </c>
    </row>
    <row r="477" spans="1:3" hidden="1" x14ac:dyDescent="0.2">
      <c r="A477" t="s">
        <v>199</v>
      </c>
      <c r="B477" t="s">
        <v>5822</v>
      </c>
      <c r="C477" t="s">
        <v>1973</v>
      </c>
    </row>
    <row r="478" spans="1:3" hidden="1" x14ac:dyDescent="0.2">
      <c r="A478" t="s">
        <v>199</v>
      </c>
      <c r="B478" t="s">
        <v>5815</v>
      </c>
      <c r="C478" t="s">
        <v>1973</v>
      </c>
    </row>
    <row r="479" spans="1:3" hidden="1" x14ac:dyDescent="0.2">
      <c r="A479" t="s">
        <v>199</v>
      </c>
      <c r="B479" t="s">
        <v>5822</v>
      </c>
      <c r="C479" t="s">
        <v>1973</v>
      </c>
    </row>
    <row r="480" spans="1:3" hidden="1" x14ac:dyDescent="0.2">
      <c r="A480" t="s">
        <v>199</v>
      </c>
      <c r="B480" t="s">
        <v>5822</v>
      </c>
      <c r="C480" t="s">
        <v>1973</v>
      </c>
    </row>
    <row r="481" spans="1:3" hidden="1" x14ac:dyDescent="0.2">
      <c r="A481" t="s">
        <v>199</v>
      </c>
      <c r="B481" t="s">
        <v>5822</v>
      </c>
      <c r="C481" t="s">
        <v>1973</v>
      </c>
    </row>
    <row r="482" spans="1:3" hidden="1" x14ac:dyDescent="0.2">
      <c r="A482" t="s">
        <v>199</v>
      </c>
      <c r="B482" t="s">
        <v>5822</v>
      </c>
      <c r="C482" t="s">
        <v>1973</v>
      </c>
    </row>
    <row r="483" spans="1:3" hidden="1" x14ac:dyDescent="0.2">
      <c r="A483" t="s">
        <v>199</v>
      </c>
      <c r="B483" t="s">
        <v>5822</v>
      </c>
      <c r="C483" t="s">
        <v>1973</v>
      </c>
    </row>
    <row r="484" spans="1:3" hidden="1" x14ac:dyDescent="0.2">
      <c r="A484" t="s">
        <v>199</v>
      </c>
      <c r="B484" t="s">
        <v>5822</v>
      </c>
      <c r="C484" t="s">
        <v>1973</v>
      </c>
    </row>
    <row r="485" spans="1:3" hidden="1" x14ac:dyDescent="0.2">
      <c r="A485" t="s">
        <v>199</v>
      </c>
      <c r="B485" t="s">
        <v>5822</v>
      </c>
      <c r="C485" t="s">
        <v>1973</v>
      </c>
    </row>
    <row r="486" spans="1:3" hidden="1" x14ac:dyDescent="0.2">
      <c r="A486" t="s">
        <v>199</v>
      </c>
      <c r="B486" t="s">
        <v>572</v>
      </c>
      <c r="C486" t="s">
        <v>1973</v>
      </c>
    </row>
    <row r="487" spans="1:3" hidden="1" x14ac:dyDescent="0.2">
      <c r="A487" t="s">
        <v>199</v>
      </c>
      <c r="B487" t="s">
        <v>60</v>
      </c>
      <c r="C487" t="s">
        <v>1973</v>
      </c>
    </row>
    <row r="488" spans="1:3" hidden="1" x14ac:dyDescent="0.2">
      <c r="A488" t="s">
        <v>199</v>
      </c>
      <c r="B488" t="s">
        <v>5822</v>
      </c>
      <c r="C488" t="s">
        <v>1973</v>
      </c>
    </row>
    <row r="489" spans="1:3" hidden="1" x14ac:dyDescent="0.2">
      <c r="A489" t="s">
        <v>199</v>
      </c>
      <c r="B489" t="s">
        <v>5822</v>
      </c>
      <c r="C489" t="s">
        <v>1973</v>
      </c>
    </row>
    <row r="490" spans="1:3" hidden="1" x14ac:dyDescent="0.2">
      <c r="A490" t="s">
        <v>199</v>
      </c>
      <c r="B490" t="s">
        <v>5749</v>
      </c>
      <c r="C490" t="s">
        <v>1973</v>
      </c>
    </row>
    <row r="491" spans="1:3" hidden="1" x14ac:dyDescent="0.2">
      <c r="A491" t="s">
        <v>199</v>
      </c>
      <c r="B491" t="s">
        <v>5815</v>
      </c>
      <c r="C491" t="s">
        <v>1973</v>
      </c>
    </row>
    <row r="492" spans="1:3" hidden="1" x14ac:dyDescent="0.2">
      <c r="A492" t="s">
        <v>199</v>
      </c>
      <c r="B492" t="s">
        <v>5822</v>
      </c>
      <c r="C492" t="s">
        <v>1973</v>
      </c>
    </row>
    <row r="493" spans="1:3" hidden="1" x14ac:dyDescent="0.2">
      <c r="A493" t="s">
        <v>199</v>
      </c>
      <c r="B493" t="s">
        <v>5819</v>
      </c>
      <c r="C493" t="s">
        <v>1973</v>
      </c>
    </row>
    <row r="494" spans="1:3" hidden="1" x14ac:dyDescent="0.2">
      <c r="A494" t="s">
        <v>199</v>
      </c>
      <c r="B494" t="s">
        <v>5822</v>
      </c>
      <c r="C494" t="s">
        <v>1973</v>
      </c>
    </row>
    <row r="495" spans="1:3" hidden="1" x14ac:dyDescent="0.2">
      <c r="A495" t="s">
        <v>199</v>
      </c>
      <c r="B495" t="s">
        <v>5822</v>
      </c>
      <c r="C495" t="s">
        <v>1973</v>
      </c>
    </row>
    <row r="496" spans="1:3" hidden="1" x14ac:dyDescent="0.2">
      <c r="A496" t="s">
        <v>1674</v>
      </c>
      <c r="B496" t="s">
        <v>1716</v>
      </c>
      <c r="C496" t="s">
        <v>1973</v>
      </c>
    </row>
    <row r="497" spans="1:3" hidden="1" x14ac:dyDescent="0.2">
      <c r="A497" t="s">
        <v>303</v>
      </c>
      <c r="B497" t="s">
        <v>3543</v>
      </c>
      <c r="C497" t="s">
        <v>1973</v>
      </c>
    </row>
    <row r="498" spans="1:3" hidden="1" x14ac:dyDescent="0.2">
      <c r="A498" t="s">
        <v>81</v>
      </c>
      <c r="B498" t="s">
        <v>3543</v>
      </c>
      <c r="C498" t="s">
        <v>1973</v>
      </c>
    </row>
    <row r="499" spans="1:3" hidden="1" x14ac:dyDescent="0.2">
      <c r="A499" t="s">
        <v>212</v>
      </c>
      <c r="B499" t="s">
        <v>3543</v>
      </c>
      <c r="C499" t="s">
        <v>1973</v>
      </c>
    </row>
    <row r="500" spans="1:3" hidden="1" x14ac:dyDescent="0.2">
      <c r="A500" t="s">
        <v>364</v>
      </c>
      <c r="B500" t="s">
        <v>3543</v>
      </c>
      <c r="C500" t="s">
        <v>1973</v>
      </c>
    </row>
    <row r="501" spans="1:3" hidden="1" x14ac:dyDescent="0.2">
      <c r="A501" t="s">
        <v>1722</v>
      </c>
      <c r="B501" t="s">
        <v>1716</v>
      </c>
      <c r="C501" t="s">
        <v>1973</v>
      </c>
    </row>
    <row r="502" spans="1:3" hidden="1" x14ac:dyDescent="0.2">
      <c r="A502" t="s">
        <v>154</v>
      </c>
      <c r="B502" t="s">
        <v>1716</v>
      </c>
      <c r="C502" t="s">
        <v>1973</v>
      </c>
    </row>
    <row r="503" spans="1:3" hidden="1" x14ac:dyDescent="0.2">
      <c r="A503" t="s">
        <v>2581</v>
      </c>
      <c r="B503" t="s">
        <v>1716</v>
      </c>
      <c r="C503" t="s">
        <v>1973</v>
      </c>
    </row>
    <row r="504" spans="1:3" hidden="1" x14ac:dyDescent="0.2">
      <c r="A504" t="s">
        <v>3976</v>
      </c>
      <c r="B504" t="s">
        <v>1716</v>
      </c>
      <c r="C504" t="s">
        <v>1973</v>
      </c>
    </row>
    <row r="505" spans="1:3" hidden="1" x14ac:dyDescent="0.2">
      <c r="A505" t="s">
        <v>1753</v>
      </c>
      <c r="B505" t="s">
        <v>1716</v>
      </c>
      <c r="C505" t="s">
        <v>1973</v>
      </c>
    </row>
    <row r="506" spans="1:3" hidden="1" x14ac:dyDescent="0.2">
      <c r="A506" t="s">
        <v>1722</v>
      </c>
      <c r="B506" t="s">
        <v>1716</v>
      </c>
      <c r="C506" t="s">
        <v>1973</v>
      </c>
    </row>
    <row r="507" spans="1:3" hidden="1" x14ac:dyDescent="0.2">
      <c r="A507" t="s">
        <v>999</v>
      </c>
      <c r="B507" t="s">
        <v>1716</v>
      </c>
      <c r="C507" t="s">
        <v>1973</v>
      </c>
    </row>
    <row r="508" spans="1:3" hidden="1" x14ac:dyDescent="0.2">
      <c r="A508" t="s">
        <v>1807</v>
      </c>
      <c r="B508" t="s">
        <v>1716</v>
      </c>
      <c r="C508" t="s">
        <v>1973</v>
      </c>
    </row>
    <row r="509" spans="1:3" hidden="1" x14ac:dyDescent="0.2">
      <c r="A509" t="s">
        <v>2146</v>
      </c>
      <c r="B509" t="s">
        <v>1716</v>
      </c>
      <c r="C509" t="s">
        <v>1973</v>
      </c>
    </row>
    <row r="510" spans="1:3" hidden="1" x14ac:dyDescent="0.2">
      <c r="A510" t="s">
        <v>2380</v>
      </c>
      <c r="B510" t="s">
        <v>1716</v>
      </c>
      <c r="C510" t="s">
        <v>1973</v>
      </c>
    </row>
    <row r="511" spans="1:3" hidden="1" x14ac:dyDescent="0.2">
      <c r="A511" t="s">
        <v>2391</v>
      </c>
      <c r="B511" t="s">
        <v>1716</v>
      </c>
      <c r="C511" t="s">
        <v>1973</v>
      </c>
    </row>
    <row r="512" spans="1:3" hidden="1" x14ac:dyDescent="0.2">
      <c r="A512" t="s">
        <v>1834</v>
      </c>
      <c r="B512" t="s">
        <v>1716</v>
      </c>
      <c r="C512" t="s">
        <v>1973</v>
      </c>
    </row>
    <row r="513" spans="1:3" hidden="1" x14ac:dyDescent="0.2">
      <c r="A513" t="s">
        <v>1814</v>
      </c>
      <c r="B513" t="s">
        <v>1716</v>
      </c>
      <c r="C513" t="s">
        <v>1973</v>
      </c>
    </row>
    <row r="514" spans="1:3" hidden="1" x14ac:dyDescent="0.2">
      <c r="A514" t="s">
        <v>1777</v>
      </c>
      <c r="B514" t="s">
        <v>1716</v>
      </c>
      <c r="C514" t="s">
        <v>1973</v>
      </c>
    </row>
    <row r="515" spans="1:3" hidden="1" x14ac:dyDescent="0.2">
      <c r="A515" t="s">
        <v>2052</v>
      </c>
      <c r="B515" t="s">
        <v>1716</v>
      </c>
      <c r="C515" t="s">
        <v>1973</v>
      </c>
    </row>
    <row r="516" spans="1:3" hidden="1" x14ac:dyDescent="0.2">
      <c r="A516" t="s">
        <v>1764</v>
      </c>
      <c r="B516" t="s">
        <v>1716</v>
      </c>
      <c r="C516" t="s">
        <v>1973</v>
      </c>
    </row>
    <row r="517" spans="1:3" hidden="1" x14ac:dyDescent="0.2">
      <c r="A517" t="s">
        <v>1824</v>
      </c>
      <c r="B517" t="s">
        <v>1716</v>
      </c>
      <c r="C517" t="s">
        <v>1973</v>
      </c>
    </row>
    <row r="518" spans="1:3" hidden="1" x14ac:dyDescent="0.2">
      <c r="A518" t="s">
        <v>188</v>
      </c>
      <c r="B518" t="s">
        <v>1838</v>
      </c>
      <c r="C518" t="s">
        <v>1973</v>
      </c>
    </row>
    <row r="519" spans="1:3" hidden="1" x14ac:dyDescent="0.2">
      <c r="A519" t="s">
        <v>2295</v>
      </c>
      <c r="B519" t="s">
        <v>1838</v>
      </c>
      <c r="C519" t="s">
        <v>1973</v>
      </c>
    </row>
    <row r="520" spans="1:3" hidden="1" x14ac:dyDescent="0.2">
      <c r="A520" t="s">
        <v>2277</v>
      </c>
      <c r="B520" t="s">
        <v>1838</v>
      </c>
      <c r="C520" t="s">
        <v>1973</v>
      </c>
    </row>
    <row r="521" spans="1:3" hidden="1" x14ac:dyDescent="0.2">
      <c r="A521" t="s">
        <v>449</v>
      </c>
      <c r="B521" t="s">
        <v>1838</v>
      </c>
      <c r="C521" t="s">
        <v>1973</v>
      </c>
    </row>
    <row r="522" spans="1:3" hidden="1" x14ac:dyDescent="0.2">
      <c r="A522" t="s">
        <v>1329</v>
      </c>
      <c r="B522" t="s">
        <v>1838</v>
      </c>
      <c r="C522" t="s">
        <v>1973</v>
      </c>
    </row>
    <row r="523" spans="1:3" hidden="1" x14ac:dyDescent="0.2">
      <c r="A523" t="s">
        <v>136</v>
      </c>
      <c r="B523" t="s">
        <v>1838</v>
      </c>
      <c r="C523" t="s">
        <v>1973</v>
      </c>
    </row>
    <row r="524" spans="1:3" hidden="1" x14ac:dyDescent="0.2">
      <c r="A524" t="s">
        <v>1116</v>
      </c>
      <c r="B524" t="s">
        <v>886</v>
      </c>
      <c r="C524" t="s">
        <v>1973</v>
      </c>
    </row>
    <row r="525" spans="1:3" hidden="1" x14ac:dyDescent="0.2">
      <c r="A525" t="s">
        <v>2327</v>
      </c>
      <c r="B525" t="s">
        <v>5818</v>
      </c>
      <c r="C525" t="s">
        <v>1973</v>
      </c>
    </row>
    <row r="526" spans="1:3" hidden="1" x14ac:dyDescent="0.2">
      <c r="A526" t="s">
        <v>649</v>
      </c>
      <c r="B526" t="s">
        <v>5818</v>
      </c>
      <c r="C526" t="s">
        <v>1973</v>
      </c>
    </row>
    <row r="527" spans="1:3" hidden="1" x14ac:dyDescent="0.2">
      <c r="A527" t="s">
        <v>2295</v>
      </c>
      <c r="B527" t="s">
        <v>1892</v>
      </c>
      <c r="C527" t="s">
        <v>1973</v>
      </c>
    </row>
    <row r="528" spans="1:3" hidden="1" x14ac:dyDescent="0.2">
      <c r="A528" t="s">
        <v>199</v>
      </c>
      <c r="B528" t="s">
        <v>1892</v>
      </c>
      <c r="C528" t="s">
        <v>1973</v>
      </c>
    </row>
    <row r="529" spans="1:3" hidden="1" x14ac:dyDescent="0.2">
      <c r="A529" t="s">
        <v>486</v>
      </c>
      <c r="B529" t="s">
        <v>1892</v>
      </c>
      <c r="C529" t="s">
        <v>1973</v>
      </c>
    </row>
    <row r="530" spans="1:3" hidden="1" x14ac:dyDescent="0.2">
      <c r="A530" t="s">
        <v>1895</v>
      </c>
      <c r="B530" t="s">
        <v>5823</v>
      </c>
      <c r="C530" t="s">
        <v>1973</v>
      </c>
    </row>
    <row r="531" spans="1:3" hidden="1" x14ac:dyDescent="0.2">
      <c r="A531" t="s">
        <v>1913</v>
      </c>
      <c r="B531" t="s">
        <v>5823</v>
      </c>
      <c r="C531" t="s">
        <v>1973</v>
      </c>
    </row>
    <row r="532" spans="1:3" hidden="1" x14ac:dyDescent="0.2">
      <c r="A532" t="s">
        <v>1939</v>
      </c>
      <c r="B532" t="s">
        <v>4124</v>
      </c>
      <c r="C532" t="s">
        <v>1973</v>
      </c>
    </row>
    <row r="533" spans="1:3" hidden="1" x14ac:dyDescent="0.2">
      <c r="A533" t="s">
        <v>565</v>
      </c>
      <c r="B533" t="s">
        <v>5823</v>
      </c>
      <c r="C533" t="s">
        <v>1973</v>
      </c>
    </row>
    <row r="534" spans="1:3" hidden="1" x14ac:dyDescent="0.2">
      <c r="A534" t="s">
        <v>2295</v>
      </c>
      <c r="B534" t="s">
        <v>5823</v>
      </c>
      <c r="C534" t="s">
        <v>1973</v>
      </c>
    </row>
    <row r="535" spans="1:3" hidden="1" x14ac:dyDescent="0.2">
      <c r="A535" t="s">
        <v>1895</v>
      </c>
      <c r="B535" t="s">
        <v>5823</v>
      </c>
      <c r="C535" t="s">
        <v>1973</v>
      </c>
    </row>
    <row r="536" spans="1:3" hidden="1" x14ac:dyDescent="0.2">
      <c r="A536" t="s">
        <v>173</v>
      </c>
      <c r="B536" t="s">
        <v>60</v>
      </c>
      <c r="C536" t="s">
        <v>2855</v>
      </c>
    </row>
    <row r="537" spans="1:3" hidden="1" x14ac:dyDescent="0.2">
      <c r="A537" t="s">
        <v>81</v>
      </c>
      <c r="B537" t="s">
        <v>77</v>
      </c>
      <c r="C537" t="s">
        <v>2855</v>
      </c>
    </row>
    <row r="538" spans="1:3" hidden="1" x14ac:dyDescent="0.2">
      <c r="A538" t="s">
        <v>93</v>
      </c>
      <c r="B538" t="s">
        <v>77</v>
      </c>
      <c r="C538" t="s">
        <v>2855</v>
      </c>
    </row>
    <row r="539" spans="1:3" hidden="1" x14ac:dyDescent="0.2">
      <c r="A539" t="s">
        <v>145</v>
      </c>
      <c r="B539" t="s">
        <v>77</v>
      </c>
      <c r="C539" t="s">
        <v>2855</v>
      </c>
    </row>
    <row r="540" spans="1:3" hidden="1" x14ac:dyDescent="0.2">
      <c r="A540" t="s">
        <v>136</v>
      </c>
      <c r="B540" t="s">
        <v>77</v>
      </c>
      <c r="C540" t="s">
        <v>2855</v>
      </c>
    </row>
    <row r="541" spans="1:3" hidden="1" x14ac:dyDescent="0.2">
      <c r="A541" t="s">
        <v>3253</v>
      </c>
      <c r="B541" t="s">
        <v>77</v>
      </c>
      <c r="C541" t="s">
        <v>2855</v>
      </c>
    </row>
    <row r="542" spans="1:3" hidden="1" x14ac:dyDescent="0.2">
      <c r="A542" t="s">
        <v>104</v>
      </c>
      <c r="B542" t="s">
        <v>77</v>
      </c>
      <c r="C542" t="s">
        <v>2855</v>
      </c>
    </row>
    <row r="543" spans="1:3" hidden="1" x14ac:dyDescent="0.2">
      <c r="A543" t="s">
        <v>373</v>
      </c>
      <c r="B543" t="s">
        <v>77</v>
      </c>
      <c r="C543" t="s">
        <v>2855</v>
      </c>
    </row>
    <row r="544" spans="1:3" hidden="1" x14ac:dyDescent="0.2">
      <c r="A544" t="s">
        <v>126</v>
      </c>
      <c r="B544" t="s">
        <v>77</v>
      </c>
      <c r="C544" t="s">
        <v>2855</v>
      </c>
    </row>
    <row r="545" spans="1:3" hidden="1" x14ac:dyDescent="0.2">
      <c r="A545" t="s">
        <v>3415</v>
      </c>
      <c r="B545" t="s">
        <v>77</v>
      </c>
      <c r="C545" t="s">
        <v>2855</v>
      </c>
    </row>
    <row r="546" spans="1:3" hidden="1" x14ac:dyDescent="0.2">
      <c r="A546" t="s">
        <v>2869</v>
      </c>
      <c r="B546" t="s">
        <v>77</v>
      </c>
      <c r="C546" t="s">
        <v>2855</v>
      </c>
    </row>
    <row r="547" spans="1:3" hidden="1" x14ac:dyDescent="0.2">
      <c r="A547" t="s">
        <v>246</v>
      </c>
      <c r="B547" t="s">
        <v>161</v>
      </c>
      <c r="C547" t="s">
        <v>2855</v>
      </c>
    </row>
    <row r="548" spans="1:3" hidden="1" x14ac:dyDescent="0.2">
      <c r="A548" t="s">
        <v>498</v>
      </c>
      <c r="B548" t="s">
        <v>161</v>
      </c>
      <c r="C548" t="s">
        <v>2855</v>
      </c>
    </row>
    <row r="549" spans="1:3" hidden="1" x14ac:dyDescent="0.2">
      <c r="A549" t="s">
        <v>2248</v>
      </c>
      <c r="B549" t="s">
        <v>161</v>
      </c>
      <c r="C549" t="s">
        <v>2855</v>
      </c>
    </row>
    <row r="550" spans="1:3" hidden="1" x14ac:dyDescent="0.2">
      <c r="A550" t="s">
        <v>2423</v>
      </c>
      <c r="B550" t="s">
        <v>182</v>
      </c>
      <c r="C550" t="s">
        <v>2855</v>
      </c>
    </row>
    <row r="551" spans="1:3" hidden="1" x14ac:dyDescent="0.2">
      <c r="A551" t="s">
        <v>5896</v>
      </c>
      <c r="B551" t="s">
        <v>182</v>
      </c>
      <c r="C551" t="s">
        <v>2855</v>
      </c>
    </row>
    <row r="552" spans="1:3" hidden="1" x14ac:dyDescent="0.2">
      <c r="A552" t="s">
        <v>173</v>
      </c>
      <c r="B552" t="s">
        <v>182</v>
      </c>
      <c r="C552" t="s">
        <v>2855</v>
      </c>
    </row>
    <row r="553" spans="1:3" hidden="1" x14ac:dyDescent="0.2">
      <c r="A553" t="s">
        <v>186</v>
      </c>
      <c r="B553" t="s">
        <v>182</v>
      </c>
      <c r="C553" t="s">
        <v>2855</v>
      </c>
    </row>
    <row r="554" spans="1:3" hidden="1" x14ac:dyDescent="0.2">
      <c r="A554" t="s">
        <v>246</v>
      </c>
      <c r="B554" t="s">
        <v>5816</v>
      </c>
      <c r="C554" t="s">
        <v>2855</v>
      </c>
    </row>
    <row r="555" spans="1:3" hidden="1" x14ac:dyDescent="0.2">
      <c r="A555" t="s">
        <v>2391</v>
      </c>
      <c r="B555" t="s">
        <v>5816</v>
      </c>
      <c r="C555" t="s">
        <v>2855</v>
      </c>
    </row>
    <row r="556" spans="1:3" hidden="1" x14ac:dyDescent="0.2">
      <c r="A556" t="s">
        <v>199</v>
      </c>
      <c r="B556" t="s">
        <v>5816</v>
      </c>
      <c r="C556" t="s">
        <v>2855</v>
      </c>
    </row>
    <row r="557" spans="1:3" hidden="1" x14ac:dyDescent="0.2">
      <c r="A557" t="s">
        <v>3695</v>
      </c>
      <c r="B557" t="s">
        <v>5816</v>
      </c>
      <c r="C557" t="s">
        <v>2855</v>
      </c>
    </row>
    <row r="558" spans="1:3" hidden="1" x14ac:dyDescent="0.2">
      <c r="A558" t="s">
        <v>5901</v>
      </c>
      <c r="B558" t="s">
        <v>5816</v>
      </c>
      <c r="C558" t="s">
        <v>2855</v>
      </c>
    </row>
    <row r="559" spans="1:3" hidden="1" x14ac:dyDescent="0.2">
      <c r="A559" t="s">
        <v>486</v>
      </c>
      <c r="B559" t="s">
        <v>208</v>
      </c>
      <c r="C559" t="s">
        <v>2855</v>
      </c>
    </row>
    <row r="560" spans="1:3" hidden="1" x14ac:dyDescent="0.2">
      <c r="A560" t="s">
        <v>212</v>
      </c>
      <c r="B560" t="s">
        <v>5817</v>
      </c>
      <c r="C560" t="s">
        <v>2855</v>
      </c>
    </row>
    <row r="561" spans="1:3" hidden="1" x14ac:dyDescent="0.2">
      <c r="A561" t="s">
        <v>366</v>
      </c>
      <c r="B561" t="s">
        <v>5817</v>
      </c>
      <c r="C561" t="s">
        <v>2855</v>
      </c>
    </row>
    <row r="562" spans="1:3" hidden="1" x14ac:dyDescent="0.2">
      <c r="A562" t="s">
        <v>93</v>
      </c>
      <c r="B562" t="s">
        <v>5817</v>
      </c>
      <c r="C562" t="s">
        <v>2855</v>
      </c>
    </row>
    <row r="563" spans="1:3" hidden="1" x14ac:dyDescent="0.2">
      <c r="A563" t="s">
        <v>2876</v>
      </c>
      <c r="B563" t="s">
        <v>5817</v>
      </c>
      <c r="C563" t="s">
        <v>2855</v>
      </c>
    </row>
    <row r="564" spans="1:3" hidden="1" x14ac:dyDescent="0.2">
      <c r="A564" t="s">
        <v>303</v>
      </c>
      <c r="B564" t="s">
        <v>5817</v>
      </c>
      <c r="C564" t="s">
        <v>2855</v>
      </c>
    </row>
    <row r="565" spans="1:3" hidden="1" x14ac:dyDescent="0.2">
      <c r="A565" t="s">
        <v>1913</v>
      </c>
      <c r="B565" t="s">
        <v>5817</v>
      </c>
      <c r="C565" t="s">
        <v>2855</v>
      </c>
    </row>
    <row r="566" spans="1:3" hidden="1" x14ac:dyDescent="0.2">
      <c r="A566" t="s">
        <v>2491</v>
      </c>
      <c r="B566" t="s">
        <v>5817</v>
      </c>
      <c r="C566" t="s">
        <v>2855</v>
      </c>
    </row>
    <row r="567" spans="1:3" hidden="1" x14ac:dyDescent="0.2">
      <c r="A567" t="s">
        <v>426</v>
      </c>
      <c r="B567" t="s">
        <v>5817</v>
      </c>
      <c r="C567" t="s">
        <v>2855</v>
      </c>
    </row>
    <row r="568" spans="1:3" hidden="1" x14ac:dyDescent="0.2">
      <c r="A568" t="s">
        <v>136</v>
      </c>
      <c r="B568" t="s">
        <v>5817</v>
      </c>
      <c r="C568" t="s">
        <v>2855</v>
      </c>
    </row>
    <row r="569" spans="1:3" hidden="1" x14ac:dyDescent="0.2">
      <c r="A569" t="s">
        <v>145</v>
      </c>
      <c r="B569" t="s">
        <v>5817</v>
      </c>
      <c r="C569" t="s">
        <v>2855</v>
      </c>
    </row>
    <row r="570" spans="1:3" hidden="1" x14ac:dyDescent="0.2">
      <c r="A570" t="s">
        <v>154</v>
      </c>
      <c r="B570" t="s">
        <v>5817</v>
      </c>
      <c r="C570" t="s">
        <v>2855</v>
      </c>
    </row>
    <row r="571" spans="1:3" hidden="1" x14ac:dyDescent="0.2">
      <c r="A571" t="s">
        <v>3253</v>
      </c>
      <c r="B571" t="s">
        <v>5817</v>
      </c>
      <c r="C571" t="s">
        <v>2855</v>
      </c>
    </row>
    <row r="572" spans="1:3" hidden="1" x14ac:dyDescent="0.2">
      <c r="A572" t="s">
        <v>460</v>
      </c>
      <c r="B572" t="s">
        <v>5817</v>
      </c>
      <c r="C572" t="s">
        <v>2855</v>
      </c>
    </row>
    <row r="573" spans="1:3" hidden="1" x14ac:dyDescent="0.2">
      <c r="A573" t="s">
        <v>276</v>
      </c>
      <c r="B573" t="s">
        <v>5817</v>
      </c>
      <c r="C573" t="s">
        <v>2855</v>
      </c>
    </row>
    <row r="574" spans="1:3" hidden="1" x14ac:dyDescent="0.2">
      <c r="A574" t="s">
        <v>104</v>
      </c>
      <c r="B574" t="s">
        <v>5817</v>
      </c>
      <c r="C574" t="s">
        <v>2855</v>
      </c>
    </row>
    <row r="575" spans="1:3" hidden="1" x14ac:dyDescent="0.2">
      <c r="A575" t="s">
        <v>2476</v>
      </c>
      <c r="B575" t="s">
        <v>5817</v>
      </c>
      <c r="C575" t="s">
        <v>2855</v>
      </c>
    </row>
    <row r="576" spans="1:3" hidden="1" x14ac:dyDescent="0.2">
      <c r="A576" t="s">
        <v>418</v>
      </c>
      <c r="B576" t="s">
        <v>5817</v>
      </c>
      <c r="C576" t="s">
        <v>2855</v>
      </c>
    </row>
    <row r="577" spans="1:3" hidden="1" x14ac:dyDescent="0.2">
      <c r="A577" t="s">
        <v>373</v>
      </c>
      <c r="B577" t="s">
        <v>5817</v>
      </c>
      <c r="C577" t="s">
        <v>2855</v>
      </c>
    </row>
    <row r="578" spans="1:3" hidden="1" x14ac:dyDescent="0.2">
      <c r="A578" t="s">
        <v>1155</v>
      </c>
      <c r="B578" t="s">
        <v>5817</v>
      </c>
      <c r="C578" t="s">
        <v>2855</v>
      </c>
    </row>
    <row r="579" spans="1:3" hidden="1" x14ac:dyDescent="0.2">
      <c r="A579" t="s">
        <v>364</v>
      </c>
      <c r="B579" t="s">
        <v>5817</v>
      </c>
      <c r="C579" t="s">
        <v>2855</v>
      </c>
    </row>
    <row r="580" spans="1:3" hidden="1" x14ac:dyDescent="0.2">
      <c r="A580" t="s">
        <v>386</v>
      </c>
      <c r="B580" t="s">
        <v>5817</v>
      </c>
      <c r="C580" t="s">
        <v>2855</v>
      </c>
    </row>
    <row r="581" spans="1:3" hidden="1" x14ac:dyDescent="0.2">
      <c r="A581" t="s">
        <v>408</v>
      </c>
      <c r="B581" t="s">
        <v>5817</v>
      </c>
      <c r="C581" t="s">
        <v>2855</v>
      </c>
    </row>
    <row r="582" spans="1:3" hidden="1" x14ac:dyDescent="0.2">
      <c r="A582" t="s">
        <v>413</v>
      </c>
      <c r="B582" t="s">
        <v>5817</v>
      </c>
      <c r="C582" t="s">
        <v>2855</v>
      </c>
    </row>
    <row r="583" spans="1:3" hidden="1" x14ac:dyDescent="0.2">
      <c r="A583" t="s">
        <v>283</v>
      </c>
      <c r="B583" t="s">
        <v>5817</v>
      </c>
      <c r="C583" t="s">
        <v>2855</v>
      </c>
    </row>
    <row r="584" spans="1:3" hidden="1" x14ac:dyDescent="0.2">
      <c r="A584" t="s">
        <v>2686</v>
      </c>
      <c r="B584" t="s">
        <v>5817</v>
      </c>
      <c r="C584" t="s">
        <v>2855</v>
      </c>
    </row>
    <row r="585" spans="1:3" hidden="1" x14ac:dyDescent="0.2">
      <c r="A585" t="s">
        <v>126</v>
      </c>
      <c r="B585" t="s">
        <v>5817</v>
      </c>
      <c r="C585" t="s">
        <v>2855</v>
      </c>
    </row>
    <row r="586" spans="1:3" hidden="1" x14ac:dyDescent="0.2">
      <c r="A586" t="s">
        <v>3998</v>
      </c>
      <c r="B586" t="s">
        <v>5817</v>
      </c>
      <c r="C586" t="s">
        <v>2855</v>
      </c>
    </row>
    <row r="587" spans="1:3" hidden="1" x14ac:dyDescent="0.2">
      <c r="A587" t="s">
        <v>2468</v>
      </c>
      <c r="B587" t="s">
        <v>5817</v>
      </c>
      <c r="C587" t="s">
        <v>2855</v>
      </c>
    </row>
    <row r="588" spans="1:3" hidden="1" x14ac:dyDescent="0.2">
      <c r="A588" t="s">
        <v>3668</v>
      </c>
      <c r="B588" t="s">
        <v>5817</v>
      </c>
      <c r="C588" t="s">
        <v>2855</v>
      </c>
    </row>
    <row r="589" spans="1:3" hidden="1" x14ac:dyDescent="0.2">
      <c r="A589" t="s">
        <v>2869</v>
      </c>
      <c r="B589" t="s">
        <v>5817</v>
      </c>
      <c r="C589" t="s">
        <v>2855</v>
      </c>
    </row>
    <row r="590" spans="1:3" hidden="1" x14ac:dyDescent="0.2">
      <c r="A590" t="s">
        <v>978</v>
      </c>
      <c r="B590" t="s">
        <v>5817</v>
      </c>
      <c r="C590" t="s">
        <v>2855</v>
      </c>
    </row>
    <row r="591" spans="1:3" hidden="1" x14ac:dyDescent="0.2">
      <c r="A591" t="s">
        <v>2830</v>
      </c>
      <c r="B591" t="s">
        <v>5817</v>
      </c>
      <c r="C591" t="s">
        <v>2855</v>
      </c>
    </row>
    <row r="592" spans="1:3" hidden="1" x14ac:dyDescent="0.2">
      <c r="A592" t="s">
        <v>323</v>
      </c>
      <c r="B592" t="s">
        <v>5817</v>
      </c>
      <c r="C592" t="s">
        <v>2855</v>
      </c>
    </row>
    <row r="593" spans="1:3" hidden="1" x14ac:dyDescent="0.2">
      <c r="A593" t="s">
        <v>329</v>
      </c>
      <c r="B593" t="s">
        <v>5817</v>
      </c>
      <c r="C593" t="s">
        <v>2855</v>
      </c>
    </row>
    <row r="594" spans="1:3" hidden="1" x14ac:dyDescent="0.2">
      <c r="A594" t="s">
        <v>438</v>
      </c>
      <c r="B594" t="s">
        <v>5817</v>
      </c>
      <c r="C594" t="s">
        <v>2855</v>
      </c>
    </row>
    <row r="595" spans="1:3" hidden="1" x14ac:dyDescent="0.2">
      <c r="A595" t="s">
        <v>449</v>
      </c>
      <c r="B595" t="s">
        <v>5817</v>
      </c>
      <c r="C595" t="s">
        <v>2855</v>
      </c>
    </row>
    <row r="596" spans="1:3" hidden="1" x14ac:dyDescent="0.2">
      <c r="A596" t="s">
        <v>3668</v>
      </c>
      <c r="B596" t="s">
        <v>5817</v>
      </c>
      <c r="C596" t="s">
        <v>2855</v>
      </c>
    </row>
    <row r="597" spans="1:3" hidden="1" x14ac:dyDescent="0.2">
      <c r="A597" t="s">
        <v>3524</v>
      </c>
      <c r="B597" t="s">
        <v>475</v>
      </c>
      <c r="C597" t="s">
        <v>2855</v>
      </c>
    </row>
    <row r="598" spans="1:3" hidden="1" x14ac:dyDescent="0.2">
      <c r="A598" t="s">
        <v>2198</v>
      </c>
      <c r="B598" t="s">
        <v>475</v>
      </c>
      <c r="C598" t="s">
        <v>2855</v>
      </c>
    </row>
    <row r="599" spans="1:3" hidden="1" x14ac:dyDescent="0.2">
      <c r="A599" t="s">
        <v>565</v>
      </c>
      <c r="B599" t="s">
        <v>475</v>
      </c>
      <c r="C599" t="s">
        <v>2855</v>
      </c>
    </row>
    <row r="600" spans="1:3" hidden="1" x14ac:dyDescent="0.2">
      <c r="A600" t="s">
        <v>2263</v>
      </c>
      <c r="B600" t="s">
        <v>475</v>
      </c>
      <c r="C600" t="s">
        <v>2855</v>
      </c>
    </row>
    <row r="601" spans="1:3" hidden="1" x14ac:dyDescent="0.2">
      <c r="A601" t="s">
        <v>2295</v>
      </c>
      <c r="B601" t="s">
        <v>475</v>
      </c>
      <c r="C601" t="s">
        <v>2855</v>
      </c>
    </row>
    <row r="602" spans="1:3" hidden="1" x14ac:dyDescent="0.2">
      <c r="A602" t="s">
        <v>2812</v>
      </c>
      <c r="B602" t="s">
        <v>475</v>
      </c>
      <c r="C602" t="s">
        <v>2855</v>
      </c>
    </row>
    <row r="603" spans="1:3" hidden="1" x14ac:dyDescent="0.2">
      <c r="A603" t="s">
        <v>498</v>
      </c>
      <c r="B603" t="s">
        <v>475</v>
      </c>
      <c r="C603" t="s">
        <v>2855</v>
      </c>
    </row>
    <row r="604" spans="1:3" hidden="1" x14ac:dyDescent="0.2">
      <c r="A604" t="s">
        <v>199</v>
      </c>
      <c r="B604" t="s">
        <v>475</v>
      </c>
      <c r="C604" t="s">
        <v>2855</v>
      </c>
    </row>
    <row r="605" spans="1:3" hidden="1" x14ac:dyDescent="0.2">
      <c r="A605" t="s">
        <v>145</v>
      </c>
      <c r="B605" t="s">
        <v>475</v>
      </c>
      <c r="C605" t="s">
        <v>2855</v>
      </c>
    </row>
    <row r="606" spans="1:3" hidden="1" x14ac:dyDescent="0.2">
      <c r="A606" t="s">
        <v>2867</v>
      </c>
      <c r="B606" t="s">
        <v>475</v>
      </c>
      <c r="C606" t="s">
        <v>2855</v>
      </c>
    </row>
    <row r="607" spans="1:3" hidden="1" x14ac:dyDescent="0.2">
      <c r="A607" t="s">
        <v>486</v>
      </c>
      <c r="B607" t="s">
        <v>475</v>
      </c>
      <c r="C607" t="s">
        <v>2855</v>
      </c>
    </row>
    <row r="608" spans="1:3" hidden="1" x14ac:dyDescent="0.2">
      <c r="A608" t="s">
        <v>2295</v>
      </c>
      <c r="B608" t="s">
        <v>572</v>
      </c>
      <c r="C608" t="s">
        <v>2855</v>
      </c>
    </row>
    <row r="609" spans="1:3" hidden="1" x14ac:dyDescent="0.2">
      <c r="A609" t="s">
        <v>3045</v>
      </c>
      <c r="B609" t="s">
        <v>572</v>
      </c>
      <c r="C609" t="s">
        <v>2855</v>
      </c>
    </row>
    <row r="610" spans="1:3" hidden="1" x14ac:dyDescent="0.2">
      <c r="A610" t="s">
        <v>649</v>
      </c>
      <c r="B610" t="s">
        <v>572</v>
      </c>
      <c r="C610" t="s">
        <v>2855</v>
      </c>
    </row>
    <row r="611" spans="1:3" hidden="1" x14ac:dyDescent="0.2">
      <c r="A611" t="s">
        <v>246</v>
      </c>
      <c r="B611" t="s">
        <v>572</v>
      </c>
      <c r="C611" t="s">
        <v>2855</v>
      </c>
    </row>
    <row r="612" spans="1:3" hidden="1" x14ac:dyDescent="0.2">
      <c r="A612" t="s">
        <v>3427</v>
      </c>
      <c r="B612" t="s">
        <v>572</v>
      </c>
      <c r="C612" t="s">
        <v>2855</v>
      </c>
    </row>
    <row r="613" spans="1:3" hidden="1" x14ac:dyDescent="0.2">
      <c r="A613" t="s">
        <v>2327</v>
      </c>
      <c r="B613" t="s">
        <v>572</v>
      </c>
      <c r="C613" t="s">
        <v>2855</v>
      </c>
    </row>
    <row r="614" spans="1:3" hidden="1" x14ac:dyDescent="0.2">
      <c r="A614" t="s">
        <v>649</v>
      </c>
      <c r="B614" t="s">
        <v>572</v>
      </c>
      <c r="C614" t="s">
        <v>2855</v>
      </c>
    </row>
    <row r="615" spans="1:3" hidden="1" x14ac:dyDescent="0.2">
      <c r="A615" t="s">
        <v>565</v>
      </c>
      <c r="B615" t="s">
        <v>572</v>
      </c>
      <c r="C615" t="s">
        <v>2855</v>
      </c>
    </row>
    <row r="616" spans="1:3" hidden="1" x14ac:dyDescent="0.2">
      <c r="A616" t="s">
        <v>199</v>
      </c>
      <c r="B616" t="s">
        <v>572</v>
      </c>
      <c r="C616" t="s">
        <v>2855</v>
      </c>
    </row>
    <row r="617" spans="1:3" hidden="1" x14ac:dyDescent="0.2">
      <c r="A617" t="s">
        <v>565</v>
      </c>
      <c r="B617" t="s">
        <v>171</v>
      </c>
      <c r="C617" t="s">
        <v>2855</v>
      </c>
    </row>
    <row r="618" spans="1:3" hidden="1" x14ac:dyDescent="0.2">
      <c r="A618" t="s">
        <v>2277</v>
      </c>
      <c r="B618" t="s">
        <v>171</v>
      </c>
      <c r="C618" t="s">
        <v>2855</v>
      </c>
    </row>
    <row r="619" spans="1:3" hidden="1" x14ac:dyDescent="0.2">
      <c r="A619" t="s">
        <v>1377</v>
      </c>
      <c r="B619" t="s">
        <v>171</v>
      </c>
      <c r="C619" t="s">
        <v>2855</v>
      </c>
    </row>
    <row r="620" spans="1:3" hidden="1" x14ac:dyDescent="0.2">
      <c r="A620" t="s">
        <v>2511</v>
      </c>
      <c r="B620" t="s">
        <v>171</v>
      </c>
      <c r="C620" t="s">
        <v>2855</v>
      </c>
    </row>
    <row r="621" spans="1:3" hidden="1" x14ac:dyDescent="0.2">
      <c r="A621" t="s">
        <v>3427</v>
      </c>
      <c r="B621" t="s">
        <v>171</v>
      </c>
      <c r="C621" t="s">
        <v>2855</v>
      </c>
    </row>
    <row r="622" spans="1:3" hidden="1" x14ac:dyDescent="0.2">
      <c r="A622" t="s">
        <v>978</v>
      </c>
      <c r="B622" t="s">
        <v>171</v>
      </c>
      <c r="C622" t="s">
        <v>2855</v>
      </c>
    </row>
    <row r="623" spans="1:3" hidden="1" x14ac:dyDescent="0.2">
      <c r="A623" t="s">
        <v>1145</v>
      </c>
      <c r="B623" t="s">
        <v>171</v>
      </c>
      <c r="C623" t="s">
        <v>2855</v>
      </c>
    </row>
    <row r="624" spans="1:3" hidden="1" x14ac:dyDescent="0.2">
      <c r="A624" t="s">
        <v>246</v>
      </c>
      <c r="B624" t="s">
        <v>171</v>
      </c>
      <c r="C624" t="s">
        <v>2855</v>
      </c>
    </row>
    <row r="625" spans="1:3" hidden="1" x14ac:dyDescent="0.2">
      <c r="A625" t="s">
        <v>649</v>
      </c>
      <c r="B625" t="s">
        <v>171</v>
      </c>
      <c r="C625" t="s">
        <v>2855</v>
      </c>
    </row>
    <row r="626" spans="1:3" hidden="1" x14ac:dyDescent="0.2">
      <c r="A626" t="s">
        <v>936</v>
      </c>
      <c r="B626" t="s">
        <v>171</v>
      </c>
      <c r="C626" t="s">
        <v>2855</v>
      </c>
    </row>
    <row r="627" spans="1:3" hidden="1" x14ac:dyDescent="0.2">
      <c r="A627" t="s">
        <v>656</v>
      </c>
      <c r="B627" t="s">
        <v>171</v>
      </c>
      <c r="C627" t="s">
        <v>2855</v>
      </c>
    </row>
    <row r="628" spans="1:3" hidden="1" x14ac:dyDescent="0.2">
      <c r="A628" t="s">
        <v>865</v>
      </c>
      <c r="B628" t="s">
        <v>171</v>
      </c>
      <c r="C628" t="s">
        <v>2855</v>
      </c>
    </row>
    <row r="629" spans="1:3" hidden="1" x14ac:dyDescent="0.2">
      <c r="A629" t="s">
        <v>283</v>
      </c>
      <c r="B629" t="s">
        <v>171</v>
      </c>
      <c r="C629" t="s">
        <v>2855</v>
      </c>
    </row>
    <row r="630" spans="1:3" hidden="1" x14ac:dyDescent="0.2">
      <c r="A630" t="s">
        <v>3415</v>
      </c>
      <c r="B630" t="s">
        <v>171</v>
      </c>
      <c r="C630" t="s">
        <v>2855</v>
      </c>
    </row>
    <row r="631" spans="1:3" hidden="1" x14ac:dyDescent="0.2">
      <c r="A631" t="s">
        <v>2295</v>
      </c>
      <c r="B631" t="s">
        <v>171</v>
      </c>
      <c r="C631" t="s">
        <v>2855</v>
      </c>
    </row>
    <row r="632" spans="1:3" hidden="1" x14ac:dyDescent="0.2">
      <c r="A632" t="s">
        <v>2867</v>
      </c>
      <c r="B632" t="s">
        <v>171</v>
      </c>
      <c r="C632" t="s">
        <v>2855</v>
      </c>
    </row>
    <row r="633" spans="1:3" hidden="1" x14ac:dyDescent="0.2">
      <c r="A633" t="s">
        <v>93</v>
      </c>
      <c r="B633" t="s">
        <v>171</v>
      </c>
      <c r="C633" t="s">
        <v>2855</v>
      </c>
    </row>
    <row r="634" spans="1:3" hidden="1" x14ac:dyDescent="0.2">
      <c r="A634" t="s">
        <v>776</v>
      </c>
      <c r="B634" t="s">
        <v>171</v>
      </c>
      <c r="C634" t="s">
        <v>2855</v>
      </c>
    </row>
    <row r="635" spans="1:3" hidden="1" x14ac:dyDescent="0.2">
      <c r="A635" t="s">
        <v>173</v>
      </c>
      <c r="B635" t="s">
        <v>171</v>
      </c>
      <c r="C635" t="s">
        <v>2855</v>
      </c>
    </row>
    <row r="636" spans="1:3" hidden="1" x14ac:dyDescent="0.2">
      <c r="A636" t="s">
        <v>136</v>
      </c>
      <c r="B636" t="s">
        <v>171</v>
      </c>
      <c r="C636" t="s">
        <v>2855</v>
      </c>
    </row>
    <row r="637" spans="1:3" hidden="1" x14ac:dyDescent="0.2">
      <c r="A637" t="s">
        <v>1116</v>
      </c>
      <c r="B637" t="s">
        <v>171</v>
      </c>
      <c r="C637" t="s">
        <v>2855</v>
      </c>
    </row>
    <row r="638" spans="1:3" hidden="1" x14ac:dyDescent="0.2">
      <c r="A638" t="s">
        <v>2896</v>
      </c>
      <c r="B638" t="s">
        <v>171</v>
      </c>
      <c r="C638" t="s">
        <v>2855</v>
      </c>
    </row>
    <row r="639" spans="1:3" hidden="1" x14ac:dyDescent="0.2">
      <c r="A639" t="s">
        <v>3296</v>
      </c>
      <c r="B639" t="s">
        <v>171</v>
      </c>
      <c r="C639" t="s">
        <v>2855</v>
      </c>
    </row>
    <row r="640" spans="1:3" hidden="1" x14ac:dyDescent="0.2">
      <c r="A640" t="s">
        <v>199</v>
      </c>
      <c r="B640" t="s">
        <v>171</v>
      </c>
      <c r="C640" t="s">
        <v>2855</v>
      </c>
    </row>
    <row r="641" spans="1:3" hidden="1" x14ac:dyDescent="0.2">
      <c r="A641" t="s">
        <v>3261</v>
      </c>
      <c r="B641" t="s">
        <v>171</v>
      </c>
      <c r="C641" t="s">
        <v>2855</v>
      </c>
    </row>
    <row r="642" spans="1:3" hidden="1" x14ac:dyDescent="0.2">
      <c r="A642" t="s">
        <v>498</v>
      </c>
      <c r="B642" t="s">
        <v>171</v>
      </c>
      <c r="C642" t="s">
        <v>2855</v>
      </c>
    </row>
    <row r="643" spans="1:3" hidden="1" x14ac:dyDescent="0.2">
      <c r="A643" t="s">
        <v>3654</v>
      </c>
      <c r="B643" t="s">
        <v>171</v>
      </c>
      <c r="C643" t="s">
        <v>2855</v>
      </c>
    </row>
    <row r="644" spans="1:3" hidden="1" x14ac:dyDescent="0.2">
      <c r="A644" t="s">
        <v>694</v>
      </c>
      <c r="B644" t="s">
        <v>171</v>
      </c>
      <c r="C644" t="s">
        <v>2855</v>
      </c>
    </row>
    <row r="645" spans="1:3" hidden="1" x14ac:dyDescent="0.2">
      <c r="A645" t="s">
        <v>2318</v>
      </c>
      <c r="B645" t="s">
        <v>171</v>
      </c>
      <c r="C645" t="s">
        <v>2855</v>
      </c>
    </row>
    <row r="646" spans="1:3" hidden="1" x14ac:dyDescent="0.2">
      <c r="A646" t="s">
        <v>2309</v>
      </c>
      <c r="B646" t="s">
        <v>171</v>
      </c>
      <c r="C646" t="s">
        <v>2855</v>
      </c>
    </row>
    <row r="647" spans="1:3" hidden="1" x14ac:dyDescent="0.2">
      <c r="A647" t="s">
        <v>2313</v>
      </c>
      <c r="B647" t="s">
        <v>171</v>
      </c>
      <c r="C647" t="s">
        <v>2855</v>
      </c>
    </row>
    <row r="648" spans="1:3" hidden="1" x14ac:dyDescent="0.2">
      <c r="A648" t="s">
        <v>4013</v>
      </c>
      <c r="B648" t="s">
        <v>171</v>
      </c>
      <c r="C648" t="s">
        <v>2855</v>
      </c>
    </row>
    <row r="649" spans="1:3" hidden="1" x14ac:dyDescent="0.2">
      <c r="A649" t="s">
        <v>1030</v>
      </c>
      <c r="B649" t="s">
        <v>886</v>
      </c>
      <c r="C649" t="s">
        <v>2855</v>
      </c>
    </row>
    <row r="650" spans="1:3" hidden="1" x14ac:dyDescent="0.2">
      <c r="A650" t="s">
        <v>2318</v>
      </c>
      <c r="B650" t="s">
        <v>886</v>
      </c>
      <c r="C650" t="s">
        <v>2855</v>
      </c>
    </row>
    <row r="651" spans="1:3" hidden="1" x14ac:dyDescent="0.2">
      <c r="A651" t="s">
        <v>2318</v>
      </c>
      <c r="B651" t="s">
        <v>886</v>
      </c>
      <c r="C651" t="s">
        <v>2855</v>
      </c>
    </row>
    <row r="652" spans="1:3" hidden="1" x14ac:dyDescent="0.2">
      <c r="A652" t="s">
        <v>2318</v>
      </c>
      <c r="B652" t="s">
        <v>886</v>
      </c>
      <c r="C652" t="s">
        <v>2855</v>
      </c>
    </row>
    <row r="653" spans="1:3" hidden="1" x14ac:dyDescent="0.2">
      <c r="A653" t="s">
        <v>486</v>
      </c>
      <c r="B653" t="s">
        <v>886</v>
      </c>
      <c r="C653" t="s">
        <v>2855</v>
      </c>
    </row>
    <row r="654" spans="1:3" hidden="1" x14ac:dyDescent="0.2">
      <c r="A654" t="s">
        <v>3647</v>
      </c>
      <c r="B654" t="s">
        <v>886</v>
      </c>
      <c r="C654" t="s">
        <v>2855</v>
      </c>
    </row>
    <row r="655" spans="1:3" hidden="1" x14ac:dyDescent="0.2">
      <c r="A655" t="s">
        <v>1618</v>
      </c>
      <c r="B655" t="s">
        <v>886</v>
      </c>
      <c r="C655" t="s">
        <v>2855</v>
      </c>
    </row>
    <row r="656" spans="1:3" hidden="1" x14ac:dyDescent="0.2">
      <c r="A656" t="s">
        <v>498</v>
      </c>
      <c r="B656" t="s">
        <v>886</v>
      </c>
      <c r="C656" t="s">
        <v>2855</v>
      </c>
    </row>
    <row r="657" spans="1:3" hidden="1" x14ac:dyDescent="0.2">
      <c r="A657" t="s">
        <v>432</v>
      </c>
      <c r="B657" t="s">
        <v>886</v>
      </c>
      <c r="C657" t="s">
        <v>2855</v>
      </c>
    </row>
    <row r="658" spans="1:3" hidden="1" x14ac:dyDescent="0.2">
      <c r="A658" t="s">
        <v>199</v>
      </c>
      <c r="B658" t="s">
        <v>886</v>
      </c>
      <c r="C658" t="s">
        <v>2855</v>
      </c>
    </row>
    <row r="659" spans="1:3" hidden="1" x14ac:dyDescent="0.2">
      <c r="A659" t="s">
        <v>2277</v>
      </c>
      <c r="B659" t="s">
        <v>886</v>
      </c>
      <c r="C659" t="s">
        <v>2855</v>
      </c>
    </row>
    <row r="660" spans="1:3" hidden="1" x14ac:dyDescent="0.2">
      <c r="A660" t="s">
        <v>1895</v>
      </c>
      <c r="B660" t="s">
        <v>5818</v>
      </c>
      <c r="C660" t="s">
        <v>2855</v>
      </c>
    </row>
    <row r="661" spans="1:3" hidden="1" x14ac:dyDescent="0.2">
      <c r="A661" t="s">
        <v>999</v>
      </c>
      <c r="B661" t="s">
        <v>886</v>
      </c>
      <c r="C661" t="s">
        <v>2855</v>
      </c>
    </row>
    <row r="662" spans="1:3" hidden="1" x14ac:dyDescent="0.2">
      <c r="A662" t="s">
        <v>3374</v>
      </c>
      <c r="B662" t="s">
        <v>886</v>
      </c>
      <c r="C662" t="s">
        <v>2855</v>
      </c>
    </row>
    <row r="663" spans="1:3" hidden="1" x14ac:dyDescent="0.2">
      <c r="A663" t="s">
        <v>1730</v>
      </c>
      <c r="B663" t="s">
        <v>886</v>
      </c>
      <c r="C663" t="s">
        <v>2855</v>
      </c>
    </row>
    <row r="664" spans="1:3" hidden="1" x14ac:dyDescent="0.2">
      <c r="A664" t="s">
        <v>426</v>
      </c>
      <c r="B664" t="s">
        <v>886</v>
      </c>
      <c r="C664" t="s">
        <v>2855</v>
      </c>
    </row>
    <row r="665" spans="1:3" hidden="1" x14ac:dyDescent="0.2">
      <c r="A665" t="s">
        <v>93</v>
      </c>
      <c r="B665" t="s">
        <v>886</v>
      </c>
      <c r="C665" t="s">
        <v>2855</v>
      </c>
    </row>
    <row r="666" spans="1:3" hidden="1" x14ac:dyDescent="0.2">
      <c r="A666" t="s">
        <v>686</v>
      </c>
      <c r="B666" t="s">
        <v>886</v>
      </c>
      <c r="C666" t="s">
        <v>2855</v>
      </c>
    </row>
    <row r="667" spans="1:3" hidden="1" x14ac:dyDescent="0.2">
      <c r="A667" t="s">
        <v>527</v>
      </c>
      <c r="B667" t="s">
        <v>886</v>
      </c>
      <c r="C667" t="s">
        <v>2855</v>
      </c>
    </row>
    <row r="668" spans="1:3" hidden="1" x14ac:dyDescent="0.2">
      <c r="A668" t="s">
        <v>2782</v>
      </c>
      <c r="B668" t="s">
        <v>886</v>
      </c>
      <c r="C668" t="s">
        <v>2855</v>
      </c>
    </row>
    <row r="669" spans="1:3" hidden="1" x14ac:dyDescent="0.2">
      <c r="A669" t="s">
        <v>2585</v>
      </c>
      <c r="B669" t="s">
        <v>886</v>
      </c>
      <c r="C669" t="s">
        <v>2855</v>
      </c>
    </row>
    <row r="670" spans="1:3" hidden="1" x14ac:dyDescent="0.2">
      <c r="A670" t="s">
        <v>1618</v>
      </c>
      <c r="B670" t="s">
        <v>886</v>
      </c>
      <c r="C670" t="s">
        <v>2855</v>
      </c>
    </row>
    <row r="671" spans="1:3" hidden="1" x14ac:dyDescent="0.2">
      <c r="A671" t="s">
        <v>2686</v>
      </c>
      <c r="B671" t="s">
        <v>886</v>
      </c>
      <c r="C671" t="s">
        <v>2855</v>
      </c>
    </row>
    <row r="672" spans="1:3" hidden="1" x14ac:dyDescent="0.2">
      <c r="A672" t="s">
        <v>255</v>
      </c>
      <c r="B672" t="s">
        <v>886</v>
      </c>
      <c r="C672" t="s">
        <v>2855</v>
      </c>
    </row>
    <row r="673" spans="1:3" hidden="1" x14ac:dyDescent="0.2">
      <c r="A673" t="s">
        <v>1058</v>
      </c>
      <c r="B673" t="s">
        <v>886</v>
      </c>
      <c r="C673" t="s">
        <v>2855</v>
      </c>
    </row>
    <row r="674" spans="1:3" hidden="1" x14ac:dyDescent="0.2">
      <c r="A674" t="s">
        <v>246</v>
      </c>
      <c r="B674" t="s">
        <v>886</v>
      </c>
      <c r="C674" t="s">
        <v>2855</v>
      </c>
    </row>
    <row r="675" spans="1:3" hidden="1" x14ac:dyDescent="0.2">
      <c r="A675" t="s">
        <v>565</v>
      </c>
      <c r="B675" t="s">
        <v>886</v>
      </c>
      <c r="C675" t="s">
        <v>2855</v>
      </c>
    </row>
    <row r="676" spans="1:3" hidden="1" x14ac:dyDescent="0.2">
      <c r="A676" t="s">
        <v>766</v>
      </c>
      <c r="B676" t="s">
        <v>886</v>
      </c>
      <c r="C676" t="s">
        <v>2855</v>
      </c>
    </row>
    <row r="677" spans="1:3" hidden="1" x14ac:dyDescent="0.2">
      <c r="A677" t="s">
        <v>2869</v>
      </c>
      <c r="B677" t="s">
        <v>886</v>
      </c>
      <c r="C677" t="s">
        <v>2855</v>
      </c>
    </row>
    <row r="678" spans="1:3" hidden="1" x14ac:dyDescent="0.2">
      <c r="A678" t="s">
        <v>3427</v>
      </c>
      <c r="B678" t="s">
        <v>886</v>
      </c>
      <c r="C678" t="s">
        <v>2855</v>
      </c>
    </row>
    <row r="679" spans="1:3" hidden="1" x14ac:dyDescent="0.2">
      <c r="A679" t="s">
        <v>3612</v>
      </c>
      <c r="B679" t="s">
        <v>886</v>
      </c>
      <c r="C679" t="s">
        <v>2855</v>
      </c>
    </row>
    <row r="680" spans="1:3" hidden="1" x14ac:dyDescent="0.2">
      <c r="A680" t="s">
        <v>449</v>
      </c>
      <c r="B680" t="s">
        <v>886</v>
      </c>
      <c r="C680" t="s">
        <v>2855</v>
      </c>
    </row>
    <row r="681" spans="1:3" hidden="1" x14ac:dyDescent="0.2">
      <c r="A681" t="s">
        <v>246</v>
      </c>
      <c r="B681" t="s">
        <v>1086</v>
      </c>
      <c r="C681" t="s">
        <v>2855</v>
      </c>
    </row>
    <row r="682" spans="1:3" hidden="1" x14ac:dyDescent="0.2">
      <c r="A682" t="s">
        <v>1090</v>
      </c>
      <c r="B682" t="s">
        <v>1086</v>
      </c>
      <c r="C682" t="s">
        <v>2855</v>
      </c>
    </row>
    <row r="683" spans="1:3" hidden="1" x14ac:dyDescent="0.2">
      <c r="A683" t="s">
        <v>1895</v>
      </c>
      <c r="B683" t="s">
        <v>1086</v>
      </c>
      <c r="C683" t="s">
        <v>2855</v>
      </c>
    </row>
    <row r="684" spans="1:3" hidden="1" x14ac:dyDescent="0.2">
      <c r="A684" t="s">
        <v>418</v>
      </c>
      <c r="B684" t="s">
        <v>1086</v>
      </c>
      <c r="C684" t="s">
        <v>2855</v>
      </c>
    </row>
    <row r="685" spans="1:3" hidden="1" x14ac:dyDescent="0.2">
      <c r="A685" t="s">
        <v>266</v>
      </c>
      <c r="B685" t="s">
        <v>1086</v>
      </c>
      <c r="C685" t="s">
        <v>2855</v>
      </c>
    </row>
    <row r="686" spans="1:3" hidden="1" x14ac:dyDescent="0.2">
      <c r="A686" t="s">
        <v>498</v>
      </c>
      <c r="B686" t="s">
        <v>1108</v>
      </c>
      <c r="C686" t="s">
        <v>2855</v>
      </c>
    </row>
    <row r="687" spans="1:3" hidden="1" x14ac:dyDescent="0.2">
      <c r="A687" t="s">
        <v>1169</v>
      </c>
      <c r="B687" t="s">
        <v>1108</v>
      </c>
      <c r="C687" t="s">
        <v>2855</v>
      </c>
    </row>
    <row r="688" spans="1:3" hidden="1" x14ac:dyDescent="0.2">
      <c r="A688" t="s">
        <v>199</v>
      </c>
      <c r="B688" t="s">
        <v>1108</v>
      </c>
      <c r="C688" t="s">
        <v>2855</v>
      </c>
    </row>
    <row r="689" spans="1:3" hidden="1" x14ac:dyDescent="0.2">
      <c r="A689" t="s">
        <v>136</v>
      </c>
      <c r="B689" t="s">
        <v>1108</v>
      </c>
      <c r="C689" t="s">
        <v>2855</v>
      </c>
    </row>
    <row r="690" spans="1:3" hidden="1" x14ac:dyDescent="0.2">
      <c r="A690" t="s">
        <v>246</v>
      </c>
      <c r="B690" t="s">
        <v>1108</v>
      </c>
      <c r="C690" t="s">
        <v>2855</v>
      </c>
    </row>
    <row r="691" spans="1:3" hidden="1" x14ac:dyDescent="0.2">
      <c r="A691" t="s">
        <v>2295</v>
      </c>
      <c r="B691" t="s">
        <v>1108</v>
      </c>
      <c r="C691" t="s">
        <v>2855</v>
      </c>
    </row>
    <row r="692" spans="1:3" hidden="1" x14ac:dyDescent="0.2">
      <c r="A692" t="s">
        <v>386</v>
      </c>
      <c r="B692" t="s">
        <v>1108</v>
      </c>
      <c r="C692" t="s">
        <v>2855</v>
      </c>
    </row>
    <row r="693" spans="1:3" hidden="1" x14ac:dyDescent="0.2">
      <c r="A693" t="s">
        <v>565</v>
      </c>
      <c r="B693" t="s">
        <v>1108</v>
      </c>
      <c r="C693" t="s">
        <v>2855</v>
      </c>
    </row>
    <row r="694" spans="1:3" hidden="1" x14ac:dyDescent="0.2">
      <c r="A694" t="s">
        <v>1966</v>
      </c>
      <c r="B694" t="s">
        <v>1108</v>
      </c>
      <c r="C694" t="s">
        <v>2855</v>
      </c>
    </row>
    <row r="695" spans="1:3" hidden="1" x14ac:dyDescent="0.2">
      <c r="A695" t="s">
        <v>2730</v>
      </c>
      <c r="B695" t="s">
        <v>5818</v>
      </c>
      <c r="C695" t="s">
        <v>2855</v>
      </c>
    </row>
    <row r="696" spans="1:3" hidden="1" x14ac:dyDescent="0.2">
      <c r="A696" t="s">
        <v>2313</v>
      </c>
      <c r="B696" t="s">
        <v>5818</v>
      </c>
      <c r="C696" t="s">
        <v>2855</v>
      </c>
    </row>
    <row r="697" spans="1:3" hidden="1" x14ac:dyDescent="0.2">
      <c r="A697" t="s">
        <v>1853</v>
      </c>
      <c r="B697" t="s">
        <v>5818</v>
      </c>
      <c r="C697" t="s">
        <v>2855</v>
      </c>
    </row>
    <row r="698" spans="1:3" hidden="1" x14ac:dyDescent="0.2">
      <c r="A698" t="s">
        <v>3039</v>
      </c>
      <c r="B698" t="s">
        <v>5818</v>
      </c>
      <c r="C698" t="s">
        <v>2855</v>
      </c>
    </row>
    <row r="699" spans="1:3" hidden="1" x14ac:dyDescent="0.2">
      <c r="A699" t="s">
        <v>1323</v>
      </c>
      <c r="B699" t="s">
        <v>5818</v>
      </c>
      <c r="C699" t="s">
        <v>2855</v>
      </c>
    </row>
    <row r="700" spans="1:3" hidden="1" x14ac:dyDescent="0.2">
      <c r="A700" t="s">
        <v>1275</v>
      </c>
      <c r="B700" t="s">
        <v>5818</v>
      </c>
      <c r="C700" t="s">
        <v>2855</v>
      </c>
    </row>
    <row r="701" spans="1:3" hidden="1" x14ac:dyDescent="0.2">
      <c r="A701" t="s">
        <v>1246</v>
      </c>
      <c r="B701" t="s">
        <v>5818</v>
      </c>
      <c r="C701" t="s">
        <v>2855</v>
      </c>
    </row>
    <row r="702" spans="1:3" hidden="1" x14ac:dyDescent="0.2">
      <c r="A702" t="s">
        <v>449</v>
      </c>
      <c r="B702" t="s">
        <v>5818</v>
      </c>
      <c r="C702" t="s">
        <v>2855</v>
      </c>
    </row>
    <row r="703" spans="1:3" hidden="1" x14ac:dyDescent="0.2">
      <c r="A703" t="s">
        <v>565</v>
      </c>
      <c r="B703" t="s">
        <v>5818</v>
      </c>
      <c r="C703" t="s">
        <v>2855</v>
      </c>
    </row>
    <row r="704" spans="1:3" hidden="1" x14ac:dyDescent="0.2">
      <c r="A704" t="s">
        <v>2609</v>
      </c>
      <c r="B704" t="s">
        <v>5818</v>
      </c>
      <c r="C704" t="s">
        <v>2855</v>
      </c>
    </row>
    <row r="705" spans="1:3" hidden="1" x14ac:dyDescent="0.2">
      <c r="A705" t="s">
        <v>246</v>
      </c>
      <c r="B705" t="s">
        <v>5818</v>
      </c>
      <c r="C705" t="s">
        <v>2855</v>
      </c>
    </row>
    <row r="706" spans="1:3" hidden="1" x14ac:dyDescent="0.2">
      <c r="A706" t="s">
        <v>1618</v>
      </c>
      <c r="B706" t="s">
        <v>5818</v>
      </c>
      <c r="C706" t="s">
        <v>2855</v>
      </c>
    </row>
    <row r="707" spans="1:3" hidden="1" x14ac:dyDescent="0.2">
      <c r="A707" t="s">
        <v>1090</v>
      </c>
      <c r="B707" t="s">
        <v>5818</v>
      </c>
      <c r="C707" t="s">
        <v>2855</v>
      </c>
    </row>
    <row r="708" spans="1:3" hidden="1" x14ac:dyDescent="0.2">
      <c r="A708" t="s">
        <v>565</v>
      </c>
      <c r="B708" t="s">
        <v>5818</v>
      </c>
      <c r="C708" t="s">
        <v>2855</v>
      </c>
    </row>
    <row r="709" spans="1:3" hidden="1" x14ac:dyDescent="0.2">
      <c r="A709" t="s">
        <v>1913</v>
      </c>
      <c r="B709" t="s">
        <v>5818</v>
      </c>
      <c r="C709" t="s">
        <v>2855</v>
      </c>
    </row>
    <row r="710" spans="1:3" hidden="1" x14ac:dyDescent="0.2">
      <c r="A710" t="s">
        <v>199</v>
      </c>
      <c r="B710" t="s">
        <v>5818</v>
      </c>
      <c r="C710" t="s">
        <v>2855</v>
      </c>
    </row>
    <row r="711" spans="1:3" hidden="1" x14ac:dyDescent="0.2">
      <c r="A711" t="s">
        <v>1895</v>
      </c>
      <c r="B711" t="s">
        <v>5818</v>
      </c>
      <c r="C711" t="s">
        <v>2855</v>
      </c>
    </row>
    <row r="712" spans="1:3" hidden="1" x14ac:dyDescent="0.2">
      <c r="A712" t="s">
        <v>498</v>
      </c>
      <c r="B712" t="s">
        <v>5818</v>
      </c>
      <c r="C712" t="s">
        <v>2855</v>
      </c>
    </row>
    <row r="713" spans="1:3" hidden="1" x14ac:dyDescent="0.2">
      <c r="A713" t="s">
        <v>266</v>
      </c>
      <c r="B713" t="s">
        <v>5818</v>
      </c>
      <c r="C713" t="s">
        <v>2855</v>
      </c>
    </row>
    <row r="714" spans="1:3" hidden="1" x14ac:dyDescent="0.2">
      <c r="A714" t="s">
        <v>199</v>
      </c>
      <c r="B714" t="s">
        <v>1357</v>
      </c>
      <c r="C714" t="s">
        <v>2855</v>
      </c>
    </row>
    <row r="715" spans="1:3" hidden="1" x14ac:dyDescent="0.2">
      <c r="A715" t="s">
        <v>199</v>
      </c>
      <c r="B715" t="s">
        <v>5819</v>
      </c>
      <c r="C715" t="s">
        <v>2855</v>
      </c>
    </row>
    <row r="716" spans="1:3" hidden="1" x14ac:dyDescent="0.2">
      <c r="A716" t="s">
        <v>266</v>
      </c>
      <c r="B716" t="s">
        <v>5819</v>
      </c>
      <c r="C716" t="s">
        <v>2855</v>
      </c>
    </row>
    <row r="717" spans="1:3" hidden="1" x14ac:dyDescent="0.2">
      <c r="A717" t="s">
        <v>104</v>
      </c>
      <c r="B717" t="s">
        <v>5819</v>
      </c>
      <c r="C717" t="s">
        <v>2855</v>
      </c>
    </row>
    <row r="718" spans="1:3" hidden="1" x14ac:dyDescent="0.2">
      <c r="A718" t="s">
        <v>136</v>
      </c>
      <c r="B718" t="s">
        <v>5819</v>
      </c>
      <c r="C718" t="s">
        <v>2855</v>
      </c>
    </row>
    <row r="719" spans="1:3" hidden="1" x14ac:dyDescent="0.2">
      <c r="A719" t="s">
        <v>498</v>
      </c>
      <c r="B719" t="s">
        <v>1370</v>
      </c>
      <c r="C719" t="s">
        <v>2855</v>
      </c>
    </row>
    <row r="720" spans="1:3" hidden="1" x14ac:dyDescent="0.2">
      <c r="A720" t="s">
        <v>81</v>
      </c>
      <c r="B720" t="s">
        <v>1370</v>
      </c>
      <c r="C720" t="s">
        <v>2855</v>
      </c>
    </row>
    <row r="721" spans="1:3" hidden="1" x14ac:dyDescent="0.2">
      <c r="A721" t="s">
        <v>2867</v>
      </c>
      <c r="B721" t="s">
        <v>1370</v>
      </c>
      <c r="C721" t="s">
        <v>2855</v>
      </c>
    </row>
    <row r="722" spans="1:3" hidden="1" x14ac:dyDescent="0.2">
      <c r="A722" t="s">
        <v>3322</v>
      </c>
      <c r="B722" t="s">
        <v>1370</v>
      </c>
      <c r="C722" t="s">
        <v>2855</v>
      </c>
    </row>
    <row r="723" spans="1:3" hidden="1" x14ac:dyDescent="0.2">
      <c r="A723" t="s">
        <v>212</v>
      </c>
      <c r="B723" t="s">
        <v>1370</v>
      </c>
      <c r="C723" t="s">
        <v>2855</v>
      </c>
    </row>
    <row r="724" spans="1:3" hidden="1" x14ac:dyDescent="0.2">
      <c r="A724" t="s">
        <v>865</v>
      </c>
      <c r="B724" t="s">
        <v>1370</v>
      </c>
      <c r="C724" t="s">
        <v>2855</v>
      </c>
    </row>
    <row r="725" spans="1:3" hidden="1" x14ac:dyDescent="0.2">
      <c r="A725" t="s">
        <v>1618</v>
      </c>
      <c r="B725" t="s">
        <v>1370</v>
      </c>
      <c r="C725" t="s">
        <v>2855</v>
      </c>
    </row>
    <row r="726" spans="1:3" hidden="1" x14ac:dyDescent="0.2">
      <c r="A726" t="s">
        <v>3415</v>
      </c>
      <c r="B726" t="s">
        <v>3543</v>
      </c>
      <c r="C726" t="s">
        <v>2855</v>
      </c>
    </row>
    <row r="727" spans="1:3" hidden="1" x14ac:dyDescent="0.2">
      <c r="A727" t="s">
        <v>212</v>
      </c>
      <c r="B727" t="s">
        <v>3543</v>
      </c>
      <c r="C727" t="s">
        <v>2855</v>
      </c>
    </row>
    <row r="728" spans="1:3" hidden="1" x14ac:dyDescent="0.2">
      <c r="A728" t="s">
        <v>373</v>
      </c>
      <c r="B728" t="s">
        <v>3543</v>
      </c>
      <c r="C728" t="s">
        <v>2855</v>
      </c>
    </row>
    <row r="729" spans="1:3" hidden="1" x14ac:dyDescent="0.2">
      <c r="A729" t="s">
        <v>104</v>
      </c>
      <c r="B729" t="s">
        <v>5820</v>
      </c>
      <c r="C729" t="s">
        <v>2855</v>
      </c>
    </row>
    <row r="730" spans="1:3" hidden="1" x14ac:dyDescent="0.2">
      <c r="A730" t="s">
        <v>136</v>
      </c>
      <c r="B730" t="s">
        <v>5820</v>
      </c>
      <c r="C730" t="s">
        <v>2855</v>
      </c>
    </row>
    <row r="731" spans="1:3" hidden="1" x14ac:dyDescent="0.2">
      <c r="A731" t="s">
        <v>136</v>
      </c>
      <c r="B731" t="s">
        <v>5820</v>
      </c>
      <c r="C731" t="s">
        <v>2855</v>
      </c>
    </row>
    <row r="732" spans="1:3" hidden="1" x14ac:dyDescent="0.2">
      <c r="A732" t="s">
        <v>1155</v>
      </c>
      <c r="B732" t="s">
        <v>5820</v>
      </c>
      <c r="C732" t="s">
        <v>2855</v>
      </c>
    </row>
    <row r="733" spans="1:3" hidden="1" x14ac:dyDescent="0.2">
      <c r="A733" t="s">
        <v>373</v>
      </c>
      <c r="B733" t="s">
        <v>5820</v>
      </c>
      <c r="C733" t="s">
        <v>2855</v>
      </c>
    </row>
    <row r="734" spans="1:3" hidden="1" x14ac:dyDescent="0.2">
      <c r="A734" t="s">
        <v>266</v>
      </c>
      <c r="B734" t="s">
        <v>5820</v>
      </c>
      <c r="C734" t="s">
        <v>2855</v>
      </c>
    </row>
    <row r="735" spans="1:3" hidden="1" x14ac:dyDescent="0.2">
      <c r="A735" t="s">
        <v>3261</v>
      </c>
      <c r="B735" t="s">
        <v>5820</v>
      </c>
      <c r="C735" t="s">
        <v>2855</v>
      </c>
    </row>
    <row r="736" spans="1:3" hidden="1" x14ac:dyDescent="0.2">
      <c r="A736" t="s">
        <v>3274</v>
      </c>
      <c r="B736" t="s">
        <v>5820</v>
      </c>
      <c r="C736" t="s">
        <v>2855</v>
      </c>
    </row>
    <row r="737" spans="1:3" hidden="1" x14ac:dyDescent="0.2">
      <c r="A737" t="s">
        <v>2400</v>
      </c>
      <c r="B737" t="s">
        <v>5820</v>
      </c>
      <c r="C737" t="s">
        <v>2855</v>
      </c>
    </row>
    <row r="738" spans="1:3" hidden="1" x14ac:dyDescent="0.2">
      <c r="A738" t="s">
        <v>154</v>
      </c>
      <c r="B738" t="s">
        <v>5820</v>
      </c>
      <c r="C738" t="s">
        <v>2855</v>
      </c>
    </row>
    <row r="739" spans="1:3" hidden="1" x14ac:dyDescent="0.2">
      <c r="A739" t="s">
        <v>1609</v>
      </c>
      <c r="B739" t="s">
        <v>5820</v>
      </c>
      <c r="C739" t="s">
        <v>2855</v>
      </c>
    </row>
    <row r="740" spans="1:3" hidden="1" x14ac:dyDescent="0.2">
      <c r="A740" t="s">
        <v>126</v>
      </c>
      <c r="B740" t="s">
        <v>5820</v>
      </c>
      <c r="C740" t="s">
        <v>2855</v>
      </c>
    </row>
    <row r="741" spans="1:3" hidden="1" x14ac:dyDescent="0.2">
      <c r="A741" t="s">
        <v>2295</v>
      </c>
      <c r="B741" t="s">
        <v>5820</v>
      </c>
      <c r="C741" t="s">
        <v>2855</v>
      </c>
    </row>
    <row r="742" spans="1:3" hidden="1" x14ac:dyDescent="0.2">
      <c r="A742" t="s">
        <v>649</v>
      </c>
      <c r="B742" t="s">
        <v>5820</v>
      </c>
      <c r="C742" t="s">
        <v>2855</v>
      </c>
    </row>
    <row r="743" spans="1:3" hidden="1" x14ac:dyDescent="0.2">
      <c r="A743" t="s">
        <v>246</v>
      </c>
      <c r="B743" t="s">
        <v>5820</v>
      </c>
      <c r="C743" t="s">
        <v>2855</v>
      </c>
    </row>
    <row r="744" spans="1:3" hidden="1" x14ac:dyDescent="0.2">
      <c r="A744" t="s">
        <v>1476</v>
      </c>
      <c r="B744" t="s">
        <v>5820</v>
      </c>
      <c r="C744" t="s">
        <v>2855</v>
      </c>
    </row>
    <row r="745" spans="1:3" hidden="1" x14ac:dyDescent="0.2">
      <c r="A745" t="s">
        <v>438</v>
      </c>
      <c r="B745" t="s">
        <v>5820</v>
      </c>
      <c r="C745" t="s">
        <v>2855</v>
      </c>
    </row>
    <row r="746" spans="1:3" hidden="1" x14ac:dyDescent="0.2">
      <c r="A746" t="s">
        <v>449</v>
      </c>
      <c r="B746" t="s">
        <v>5820</v>
      </c>
      <c r="C746" t="s">
        <v>2855</v>
      </c>
    </row>
    <row r="747" spans="1:3" hidden="1" x14ac:dyDescent="0.2">
      <c r="A747" t="s">
        <v>565</v>
      </c>
      <c r="B747" t="s">
        <v>5820</v>
      </c>
      <c r="C747" t="s">
        <v>2855</v>
      </c>
    </row>
    <row r="748" spans="1:3" hidden="1" x14ac:dyDescent="0.2">
      <c r="A748" t="s">
        <v>834</v>
      </c>
      <c r="B748" t="s">
        <v>1529</v>
      </c>
      <c r="C748" t="s">
        <v>2855</v>
      </c>
    </row>
    <row r="749" spans="1:3" hidden="1" x14ac:dyDescent="0.2">
      <c r="A749" t="s">
        <v>766</v>
      </c>
      <c r="B749" t="s">
        <v>1529</v>
      </c>
      <c r="C749" t="s">
        <v>2855</v>
      </c>
    </row>
    <row r="750" spans="1:3" hidden="1" x14ac:dyDescent="0.2">
      <c r="A750" t="s">
        <v>1543</v>
      </c>
      <c r="B750" t="s">
        <v>1529</v>
      </c>
      <c r="C750" t="s">
        <v>2855</v>
      </c>
    </row>
    <row r="751" spans="1:3" hidden="1" x14ac:dyDescent="0.2">
      <c r="A751" t="s">
        <v>154</v>
      </c>
      <c r="B751" t="s">
        <v>1529</v>
      </c>
      <c r="C751" t="s">
        <v>2855</v>
      </c>
    </row>
    <row r="752" spans="1:3" hidden="1" x14ac:dyDescent="0.2">
      <c r="A752" t="s">
        <v>145</v>
      </c>
      <c r="B752" t="s">
        <v>1529</v>
      </c>
      <c r="C752" t="s">
        <v>2855</v>
      </c>
    </row>
    <row r="753" spans="1:3" hidden="1" x14ac:dyDescent="0.2">
      <c r="A753" t="s">
        <v>93</v>
      </c>
      <c r="B753" t="s">
        <v>1529</v>
      </c>
      <c r="C753" t="s">
        <v>2855</v>
      </c>
    </row>
    <row r="754" spans="1:3" hidden="1" x14ac:dyDescent="0.2">
      <c r="A754" t="s">
        <v>1560</v>
      </c>
      <c r="B754" t="s">
        <v>1529</v>
      </c>
      <c r="C754" t="s">
        <v>2855</v>
      </c>
    </row>
    <row r="755" spans="1:3" hidden="1" x14ac:dyDescent="0.2">
      <c r="A755" t="s">
        <v>1553</v>
      </c>
      <c r="B755" t="s">
        <v>1529</v>
      </c>
      <c r="C755" t="s">
        <v>2855</v>
      </c>
    </row>
    <row r="756" spans="1:3" hidden="1" x14ac:dyDescent="0.2">
      <c r="A756" t="s">
        <v>373</v>
      </c>
      <c r="B756" t="s">
        <v>1529</v>
      </c>
      <c r="C756" t="s">
        <v>2855</v>
      </c>
    </row>
    <row r="757" spans="1:3" hidden="1" x14ac:dyDescent="0.2">
      <c r="A757" t="s">
        <v>2812</v>
      </c>
      <c r="B757" t="s">
        <v>182</v>
      </c>
      <c r="C757" t="s">
        <v>2855</v>
      </c>
    </row>
    <row r="758" spans="1:3" hidden="1" x14ac:dyDescent="0.2">
      <c r="A758" t="s">
        <v>1895</v>
      </c>
      <c r="B758" t="s">
        <v>5818</v>
      </c>
      <c r="C758" t="s">
        <v>2855</v>
      </c>
    </row>
    <row r="759" spans="1:3" hidden="1" x14ac:dyDescent="0.2">
      <c r="A759" t="s">
        <v>1895</v>
      </c>
      <c r="B759" t="s">
        <v>5823</v>
      </c>
      <c r="C759" t="s">
        <v>2855</v>
      </c>
    </row>
    <row r="760" spans="1:3" hidden="1" x14ac:dyDescent="0.2">
      <c r="A760" t="s">
        <v>2867</v>
      </c>
      <c r="B760" t="s">
        <v>5816</v>
      </c>
      <c r="C760" t="s">
        <v>2855</v>
      </c>
    </row>
    <row r="761" spans="1:3" hidden="1" x14ac:dyDescent="0.2">
      <c r="A761" t="s">
        <v>2896</v>
      </c>
      <c r="B761" t="s">
        <v>5816</v>
      </c>
      <c r="C761" t="s">
        <v>2855</v>
      </c>
    </row>
    <row r="762" spans="1:3" hidden="1" x14ac:dyDescent="0.2">
      <c r="A762" t="s">
        <v>1609</v>
      </c>
      <c r="B762" t="s">
        <v>5748</v>
      </c>
      <c r="C762" t="s">
        <v>2855</v>
      </c>
    </row>
    <row r="763" spans="1:3" hidden="1" x14ac:dyDescent="0.2">
      <c r="A763" t="s">
        <v>1609</v>
      </c>
      <c r="B763" t="s">
        <v>5815</v>
      </c>
      <c r="C763" t="s">
        <v>2855</v>
      </c>
    </row>
    <row r="764" spans="1:3" hidden="1" x14ac:dyDescent="0.2">
      <c r="A764" t="s">
        <v>1476</v>
      </c>
      <c r="B764" t="s">
        <v>572</v>
      </c>
      <c r="C764" t="s">
        <v>2855</v>
      </c>
    </row>
    <row r="765" spans="1:3" hidden="1" x14ac:dyDescent="0.2">
      <c r="A765" t="s">
        <v>329</v>
      </c>
      <c r="B765" t="s">
        <v>5815</v>
      </c>
      <c r="C765" t="s">
        <v>2855</v>
      </c>
    </row>
    <row r="766" spans="1:3" hidden="1" x14ac:dyDescent="0.2">
      <c r="A766" t="s">
        <v>329</v>
      </c>
      <c r="B766" t="s">
        <v>5816</v>
      </c>
      <c r="C766" t="s">
        <v>2855</v>
      </c>
    </row>
    <row r="767" spans="1:3" hidden="1" x14ac:dyDescent="0.2">
      <c r="A767" t="s">
        <v>329</v>
      </c>
      <c r="B767" t="s">
        <v>5887</v>
      </c>
      <c r="C767" t="s">
        <v>2855</v>
      </c>
    </row>
    <row r="768" spans="1:3" hidden="1" x14ac:dyDescent="0.2">
      <c r="A768" t="s">
        <v>329</v>
      </c>
      <c r="B768" t="s">
        <v>171</v>
      </c>
      <c r="C768" t="s">
        <v>2855</v>
      </c>
    </row>
    <row r="769" spans="1:3" hidden="1" x14ac:dyDescent="0.2">
      <c r="A769" t="s">
        <v>329</v>
      </c>
      <c r="B769" t="s">
        <v>5817</v>
      </c>
      <c r="C769" t="s">
        <v>2855</v>
      </c>
    </row>
    <row r="770" spans="1:3" hidden="1" x14ac:dyDescent="0.2">
      <c r="A770" t="s">
        <v>329</v>
      </c>
      <c r="B770" t="s">
        <v>5820</v>
      </c>
      <c r="C770" t="s">
        <v>2855</v>
      </c>
    </row>
    <row r="771" spans="1:3" hidden="1" x14ac:dyDescent="0.2">
      <c r="A771" t="s">
        <v>2277</v>
      </c>
      <c r="B771" t="s">
        <v>5816</v>
      </c>
      <c r="C771" t="s">
        <v>2855</v>
      </c>
    </row>
    <row r="772" spans="1:3" hidden="1" x14ac:dyDescent="0.2">
      <c r="A772" t="s">
        <v>66</v>
      </c>
      <c r="B772" t="s">
        <v>5823</v>
      </c>
      <c r="C772" t="s">
        <v>2855</v>
      </c>
    </row>
    <row r="773" spans="1:3" hidden="1" x14ac:dyDescent="0.2">
      <c r="A773" t="s">
        <v>199</v>
      </c>
      <c r="B773" t="s">
        <v>5822</v>
      </c>
      <c r="C773" t="s">
        <v>2855</v>
      </c>
    </row>
    <row r="774" spans="1:3" hidden="1" x14ac:dyDescent="0.2">
      <c r="A774" t="s">
        <v>199</v>
      </c>
      <c r="B774" t="s">
        <v>5822</v>
      </c>
      <c r="C774" t="s">
        <v>2855</v>
      </c>
    </row>
    <row r="775" spans="1:3" hidden="1" x14ac:dyDescent="0.2">
      <c r="A775" t="s">
        <v>199</v>
      </c>
      <c r="B775" t="s">
        <v>5815</v>
      </c>
      <c r="C775" t="s">
        <v>2855</v>
      </c>
    </row>
    <row r="776" spans="1:3" hidden="1" x14ac:dyDescent="0.2">
      <c r="A776" t="s">
        <v>199</v>
      </c>
      <c r="B776" t="s">
        <v>5822</v>
      </c>
      <c r="C776" t="s">
        <v>2855</v>
      </c>
    </row>
    <row r="777" spans="1:3" hidden="1" x14ac:dyDescent="0.2">
      <c r="A777" t="s">
        <v>199</v>
      </c>
      <c r="B777" t="s">
        <v>5822</v>
      </c>
      <c r="C777" t="s">
        <v>2855</v>
      </c>
    </row>
    <row r="778" spans="1:3" hidden="1" x14ac:dyDescent="0.2">
      <c r="A778" t="s">
        <v>199</v>
      </c>
      <c r="B778" t="s">
        <v>5822</v>
      </c>
      <c r="C778" t="s">
        <v>2855</v>
      </c>
    </row>
    <row r="779" spans="1:3" hidden="1" x14ac:dyDescent="0.2">
      <c r="A779" t="s">
        <v>199</v>
      </c>
      <c r="B779" t="s">
        <v>5822</v>
      </c>
      <c r="C779" t="s">
        <v>2855</v>
      </c>
    </row>
    <row r="780" spans="1:3" hidden="1" x14ac:dyDescent="0.2">
      <c r="A780" t="s">
        <v>199</v>
      </c>
      <c r="B780" t="s">
        <v>5822</v>
      </c>
      <c r="C780" t="s">
        <v>2855</v>
      </c>
    </row>
    <row r="781" spans="1:3" hidden="1" x14ac:dyDescent="0.2">
      <c r="A781" t="s">
        <v>199</v>
      </c>
      <c r="B781" t="s">
        <v>5822</v>
      </c>
      <c r="C781" t="s">
        <v>2855</v>
      </c>
    </row>
    <row r="782" spans="1:3" hidden="1" x14ac:dyDescent="0.2">
      <c r="A782" t="s">
        <v>199</v>
      </c>
      <c r="B782" t="s">
        <v>5822</v>
      </c>
      <c r="C782" t="s">
        <v>2855</v>
      </c>
    </row>
    <row r="783" spans="1:3" hidden="1" x14ac:dyDescent="0.2">
      <c r="A783" t="s">
        <v>199</v>
      </c>
      <c r="B783" t="s">
        <v>475</v>
      </c>
      <c r="C783" t="s">
        <v>2855</v>
      </c>
    </row>
    <row r="784" spans="1:3" hidden="1" x14ac:dyDescent="0.2">
      <c r="A784" t="s">
        <v>199</v>
      </c>
      <c r="B784" t="s">
        <v>572</v>
      </c>
      <c r="C784" t="s">
        <v>2855</v>
      </c>
    </row>
    <row r="785" spans="1:3" hidden="1" x14ac:dyDescent="0.2">
      <c r="A785" t="s">
        <v>199</v>
      </c>
      <c r="B785" t="s">
        <v>171</v>
      </c>
      <c r="C785" t="s">
        <v>2855</v>
      </c>
    </row>
    <row r="786" spans="1:3" hidden="1" x14ac:dyDescent="0.2">
      <c r="A786" t="s">
        <v>199</v>
      </c>
      <c r="B786" t="s">
        <v>60</v>
      </c>
      <c r="C786" t="s">
        <v>2855</v>
      </c>
    </row>
    <row r="787" spans="1:3" hidden="1" x14ac:dyDescent="0.2">
      <c r="A787" t="s">
        <v>199</v>
      </c>
      <c r="B787" t="s">
        <v>5822</v>
      </c>
      <c r="C787" t="s">
        <v>2855</v>
      </c>
    </row>
    <row r="788" spans="1:3" hidden="1" x14ac:dyDescent="0.2">
      <c r="A788" t="s">
        <v>199</v>
      </c>
      <c r="B788" t="s">
        <v>5822</v>
      </c>
      <c r="C788" t="s">
        <v>2855</v>
      </c>
    </row>
    <row r="789" spans="1:3" hidden="1" x14ac:dyDescent="0.2">
      <c r="A789" t="s">
        <v>199</v>
      </c>
      <c r="B789" t="s">
        <v>5749</v>
      </c>
      <c r="C789" t="s">
        <v>2855</v>
      </c>
    </row>
    <row r="790" spans="1:3" hidden="1" x14ac:dyDescent="0.2">
      <c r="A790" t="s">
        <v>199</v>
      </c>
      <c r="B790" t="s">
        <v>5815</v>
      </c>
      <c r="C790" t="s">
        <v>2855</v>
      </c>
    </row>
    <row r="791" spans="1:3" hidden="1" x14ac:dyDescent="0.2">
      <c r="A791" t="s">
        <v>199</v>
      </c>
      <c r="B791" t="s">
        <v>5822</v>
      </c>
      <c r="C791" t="s">
        <v>2855</v>
      </c>
    </row>
    <row r="792" spans="1:3" hidden="1" x14ac:dyDescent="0.2">
      <c r="A792" t="s">
        <v>199</v>
      </c>
      <c r="B792" t="s">
        <v>5819</v>
      </c>
      <c r="C792" t="s">
        <v>2855</v>
      </c>
    </row>
    <row r="793" spans="1:3" hidden="1" x14ac:dyDescent="0.2">
      <c r="A793" t="s">
        <v>199</v>
      </c>
      <c r="B793" t="s">
        <v>5822</v>
      </c>
      <c r="C793" t="s">
        <v>2855</v>
      </c>
    </row>
    <row r="794" spans="1:3" hidden="1" x14ac:dyDescent="0.2">
      <c r="A794" t="s">
        <v>199</v>
      </c>
      <c r="B794" t="s">
        <v>5822</v>
      </c>
      <c r="C794" t="s">
        <v>2855</v>
      </c>
    </row>
    <row r="795" spans="1:3" hidden="1" x14ac:dyDescent="0.2">
      <c r="A795" t="s">
        <v>2391</v>
      </c>
      <c r="B795" t="s">
        <v>5032</v>
      </c>
      <c r="C795" t="s">
        <v>2855</v>
      </c>
    </row>
    <row r="796" spans="1:3" hidden="1" x14ac:dyDescent="0.2">
      <c r="A796" t="s">
        <v>2715</v>
      </c>
      <c r="B796" t="s">
        <v>886</v>
      </c>
      <c r="C796" t="s">
        <v>2855</v>
      </c>
    </row>
    <row r="797" spans="1:3" hidden="1" x14ac:dyDescent="0.2">
      <c r="A797" t="s">
        <v>2715</v>
      </c>
      <c r="B797" t="s">
        <v>5824</v>
      </c>
      <c r="C797" t="s">
        <v>2855</v>
      </c>
    </row>
    <row r="798" spans="1:3" hidden="1" x14ac:dyDescent="0.2">
      <c r="A798" t="s">
        <v>1764</v>
      </c>
      <c r="B798" t="s">
        <v>1716</v>
      </c>
      <c r="C798" t="s">
        <v>2855</v>
      </c>
    </row>
    <row r="799" spans="1:3" hidden="1" x14ac:dyDescent="0.2">
      <c r="A799" t="s">
        <v>3101</v>
      </c>
      <c r="B799" t="s">
        <v>1716</v>
      </c>
      <c r="C799" t="s">
        <v>2855</v>
      </c>
    </row>
    <row r="800" spans="1:3" hidden="1" x14ac:dyDescent="0.2">
      <c r="A800" t="s">
        <v>81</v>
      </c>
      <c r="B800" t="s">
        <v>3543</v>
      </c>
      <c r="C800" t="s">
        <v>2855</v>
      </c>
    </row>
    <row r="801" spans="1:3" hidden="1" x14ac:dyDescent="0.2">
      <c r="A801" t="s">
        <v>303</v>
      </c>
      <c r="B801" t="s">
        <v>3543</v>
      </c>
      <c r="C801" t="s">
        <v>2855</v>
      </c>
    </row>
    <row r="802" spans="1:3" hidden="1" x14ac:dyDescent="0.2">
      <c r="A802" t="s">
        <v>364</v>
      </c>
      <c r="B802" t="s">
        <v>3543</v>
      </c>
      <c r="C802" t="s">
        <v>2855</v>
      </c>
    </row>
    <row r="803" spans="1:3" hidden="1" x14ac:dyDescent="0.2">
      <c r="A803" t="s">
        <v>4052</v>
      </c>
      <c r="B803" t="s">
        <v>1696</v>
      </c>
      <c r="C803" t="s">
        <v>2855</v>
      </c>
    </row>
    <row r="804" spans="1:3" hidden="1" x14ac:dyDescent="0.2">
      <c r="A804" t="s">
        <v>1753</v>
      </c>
      <c r="B804" t="s">
        <v>1716</v>
      </c>
      <c r="C804" t="s">
        <v>2855</v>
      </c>
    </row>
    <row r="805" spans="1:3" hidden="1" x14ac:dyDescent="0.2">
      <c r="A805" t="s">
        <v>1722</v>
      </c>
      <c r="B805" t="s">
        <v>1716</v>
      </c>
      <c r="C805" t="s">
        <v>2855</v>
      </c>
    </row>
    <row r="806" spans="1:3" hidden="1" x14ac:dyDescent="0.2">
      <c r="A806" t="s">
        <v>999</v>
      </c>
      <c r="B806" t="s">
        <v>1716</v>
      </c>
      <c r="C806" t="s">
        <v>2855</v>
      </c>
    </row>
    <row r="807" spans="1:3" hidden="1" x14ac:dyDescent="0.2">
      <c r="A807" t="s">
        <v>1722</v>
      </c>
      <c r="B807" t="s">
        <v>1716</v>
      </c>
      <c r="C807" t="s">
        <v>2855</v>
      </c>
    </row>
    <row r="808" spans="1:3" hidden="1" x14ac:dyDescent="0.2">
      <c r="A808" t="s">
        <v>2967</v>
      </c>
      <c r="B808" t="s">
        <v>1716</v>
      </c>
      <c r="C808" t="s">
        <v>2855</v>
      </c>
    </row>
    <row r="809" spans="1:3" hidden="1" x14ac:dyDescent="0.2">
      <c r="A809" t="s">
        <v>3976</v>
      </c>
      <c r="B809" t="s">
        <v>1716</v>
      </c>
      <c r="C809" t="s">
        <v>2855</v>
      </c>
    </row>
    <row r="810" spans="1:3" hidden="1" x14ac:dyDescent="0.2">
      <c r="A810" t="s">
        <v>1722</v>
      </c>
      <c r="B810" t="s">
        <v>1716</v>
      </c>
      <c r="C810" t="s">
        <v>2855</v>
      </c>
    </row>
    <row r="811" spans="1:3" hidden="1" x14ac:dyDescent="0.2">
      <c r="A811" t="s">
        <v>154</v>
      </c>
      <c r="B811" t="s">
        <v>1716</v>
      </c>
      <c r="C811" t="s">
        <v>2855</v>
      </c>
    </row>
    <row r="812" spans="1:3" hidden="1" x14ac:dyDescent="0.2">
      <c r="A812" t="s">
        <v>1824</v>
      </c>
      <c r="B812" t="s">
        <v>1716</v>
      </c>
      <c r="C812" t="s">
        <v>2855</v>
      </c>
    </row>
    <row r="813" spans="1:3" hidden="1" x14ac:dyDescent="0.2">
      <c r="A813" t="s">
        <v>865</v>
      </c>
      <c r="B813" t="s">
        <v>1716</v>
      </c>
      <c r="C813" t="s">
        <v>2855</v>
      </c>
    </row>
    <row r="814" spans="1:3" hidden="1" x14ac:dyDescent="0.2">
      <c r="A814" t="s">
        <v>1814</v>
      </c>
      <c r="B814" t="s">
        <v>1716</v>
      </c>
      <c r="C814" t="s">
        <v>2855</v>
      </c>
    </row>
    <row r="815" spans="1:3" hidden="1" x14ac:dyDescent="0.2">
      <c r="A815" t="s">
        <v>1777</v>
      </c>
      <c r="B815" t="s">
        <v>1716</v>
      </c>
      <c r="C815" t="s">
        <v>2855</v>
      </c>
    </row>
    <row r="816" spans="1:3" hidden="1" x14ac:dyDescent="0.2">
      <c r="A816" t="s">
        <v>2052</v>
      </c>
      <c r="B816" t="s">
        <v>1716</v>
      </c>
      <c r="C816" t="s">
        <v>2855</v>
      </c>
    </row>
    <row r="817" spans="1:3" hidden="1" x14ac:dyDescent="0.2">
      <c r="A817" t="s">
        <v>1674</v>
      </c>
      <c r="B817" t="s">
        <v>1716</v>
      </c>
      <c r="C817" t="s">
        <v>2855</v>
      </c>
    </row>
    <row r="818" spans="1:3" hidden="1" x14ac:dyDescent="0.2">
      <c r="A818" t="s">
        <v>2146</v>
      </c>
      <c r="B818" t="s">
        <v>1716</v>
      </c>
      <c r="C818" t="s">
        <v>2855</v>
      </c>
    </row>
    <row r="819" spans="1:3" hidden="1" x14ac:dyDescent="0.2">
      <c r="A819" t="s">
        <v>2380</v>
      </c>
      <c r="B819" t="s">
        <v>1716</v>
      </c>
      <c r="C819" t="s">
        <v>2855</v>
      </c>
    </row>
    <row r="820" spans="1:3" hidden="1" x14ac:dyDescent="0.2">
      <c r="A820" t="s">
        <v>188</v>
      </c>
      <c r="B820" t="s">
        <v>1838</v>
      </c>
      <c r="C820" t="s">
        <v>2855</v>
      </c>
    </row>
    <row r="821" spans="1:3" hidden="1" x14ac:dyDescent="0.2">
      <c r="A821" t="s">
        <v>2295</v>
      </c>
      <c r="B821" t="s">
        <v>1838</v>
      </c>
      <c r="C821" t="s">
        <v>2855</v>
      </c>
    </row>
    <row r="822" spans="1:3" hidden="1" x14ac:dyDescent="0.2">
      <c r="A822" t="s">
        <v>873</v>
      </c>
      <c r="B822" t="s">
        <v>1838</v>
      </c>
      <c r="C822" t="s">
        <v>2855</v>
      </c>
    </row>
    <row r="823" spans="1:3" hidden="1" x14ac:dyDescent="0.2">
      <c r="A823" t="s">
        <v>136</v>
      </c>
      <c r="B823" t="s">
        <v>1838</v>
      </c>
      <c r="C823" t="s">
        <v>2855</v>
      </c>
    </row>
    <row r="824" spans="1:3" hidden="1" x14ac:dyDescent="0.2">
      <c r="A824" t="s">
        <v>486</v>
      </c>
      <c r="B824" t="s">
        <v>1838</v>
      </c>
      <c r="C824" t="s">
        <v>2855</v>
      </c>
    </row>
    <row r="825" spans="1:3" hidden="1" x14ac:dyDescent="0.2">
      <c r="A825" t="s">
        <v>498</v>
      </c>
      <c r="B825" t="s">
        <v>1838</v>
      </c>
      <c r="C825" t="s">
        <v>2855</v>
      </c>
    </row>
    <row r="826" spans="1:3" hidden="1" x14ac:dyDescent="0.2">
      <c r="A826" t="s">
        <v>3089</v>
      </c>
      <c r="B826" t="s">
        <v>1838</v>
      </c>
      <c r="C826" t="s">
        <v>2855</v>
      </c>
    </row>
    <row r="827" spans="1:3" hidden="1" x14ac:dyDescent="0.2">
      <c r="A827" t="s">
        <v>2327</v>
      </c>
      <c r="B827" t="s">
        <v>5818</v>
      </c>
      <c r="C827" t="s">
        <v>2855</v>
      </c>
    </row>
    <row r="828" spans="1:3" hidden="1" x14ac:dyDescent="0.2">
      <c r="A828" t="s">
        <v>565</v>
      </c>
      <c r="B828" t="s">
        <v>5821</v>
      </c>
      <c r="C828" t="s">
        <v>2855</v>
      </c>
    </row>
    <row r="829" spans="1:3" hidden="1" x14ac:dyDescent="0.2">
      <c r="A829" t="s">
        <v>649</v>
      </c>
      <c r="B829" t="s">
        <v>5818</v>
      </c>
      <c r="C829" t="s">
        <v>2855</v>
      </c>
    </row>
    <row r="830" spans="1:3" hidden="1" x14ac:dyDescent="0.2">
      <c r="A830" t="s">
        <v>3236</v>
      </c>
      <c r="B830" t="s">
        <v>1892</v>
      </c>
      <c r="C830" t="s">
        <v>2855</v>
      </c>
    </row>
    <row r="831" spans="1:3" hidden="1" x14ac:dyDescent="0.2">
      <c r="A831" t="s">
        <v>2295</v>
      </c>
      <c r="B831" t="s">
        <v>1892</v>
      </c>
      <c r="C831" t="s">
        <v>2855</v>
      </c>
    </row>
    <row r="832" spans="1:3" hidden="1" x14ac:dyDescent="0.2">
      <c r="A832" t="s">
        <v>486</v>
      </c>
      <c r="B832" t="s">
        <v>1892</v>
      </c>
      <c r="C832" t="s">
        <v>2855</v>
      </c>
    </row>
    <row r="833" spans="1:3" hidden="1" x14ac:dyDescent="0.2">
      <c r="A833" t="s">
        <v>154</v>
      </c>
      <c r="B833" t="s">
        <v>1892</v>
      </c>
      <c r="C833" t="s">
        <v>2855</v>
      </c>
    </row>
    <row r="834" spans="1:3" hidden="1" x14ac:dyDescent="0.2">
      <c r="A834" t="s">
        <v>498</v>
      </c>
      <c r="B834" t="s">
        <v>1892</v>
      </c>
      <c r="C834" t="s">
        <v>2855</v>
      </c>
    </row>
    <row r="835" spans="1:3" hidden="1" x14ac:dyDescent="0.2">
      <c r="A835" t="s">
        <v>199</v>
      </c>
      <c r="B835" t="s">
        <v>1892</v>
      </c>
      <c r="C835" t="s">
        <v>2855</v>
      </c>
    </row>
    <row r="836" spans="1:3" hidden="1" x14ac:dyDescent="0.2">
      <c r="A836" t="s">
        <v>1895</v>
      </c>
      <c r="B836" t="s">
        <v>5823</v>
      </c>
      <c r="C836" t="s">
        <v>2855</v>
      </c>
    </row>
    <row r="837" spans="1:3" hidden="1" x14ac:dyDescent="0.2">
      <c r="A837" t="s">
        <v>2295</v>
      </c>
      <c r="B837" t="s">
        <v>5823</v>
      </c>
      <c r="C837" t="s">
        <v>2855</v>
      </c>
    </row>
    <row r="838" spans="1:3" hidden="1" x14ac:dyDescent="0.2">
      <c r="A838" t="s">
        <v>1939</v>
      </c>
      <c r="B838" t="s">
        <v>4124</v>
      </c>
      <c r="C838" t="s">
        <v>2855</v>
      </c>
    </row>
    <row r="839" spans="1:3" hidden="1" x14ac:dyDescent="0.2">
      <c r="A839" t="s">
        <v>565</v>
      </c>
      <c r="B839" t="s">
        <v>5823</v>
      </c>
      <c r="C839" t="s">
        <v>2855</v>
      </c>
    </row>
    <row r="840" spans="1:3" hidden="1" x14ac:dyDescent="0.2">
      <c r="A840" t="s">
        <v>1895</v>
      </c>
      <c r="B840" t="s">
        <v>5823</v>
      </c>
      <c r="C840" t="s">
        <v>2855</v>
      </c>
    </row>
    <row r="841" spans="1:3" hidden="1" x14ac:dyDescent="0.2">
      <c r="A841" t="s">
        <v>1913</v>
      </c>
      <c r="B841" t="s">
        <v>5823</v>
      </c>
      <c r="C841" t="s">
        <v>2855</v>
      </c>
    </row>
    <row r="842" spans="1:3" hidden="1" x14ac:dyDescent="0.2">
      <c r="A842" t="s">
        <v>3261</v>
      </c>
      <c r="B842" t="s">
        <v>60</v>
      </c>
      <c r="C842" t="s">
        <v>4071</v>
      </c>
    </row>
    <row r="843" spans="1:3" hidden="1" x14ac:dyDescent="0.2">
      <c r="A843" t="s">
        <v>173</v>
      </c>
      <c r="B843" t="s">
        <v>60</v>
      </c>
      <c r="C843" t="s">
        <v>4071</v>
      </c>
    </row>
    <row r="844" spans="1:3" hidden="1" x14ac:dyDescent="0.2">
      <c r="A844" t="s">
        <v>136</v>
      </c>
      <c r="B844" t="s">
        <v>60</v>
      </c>
      <c r="C844" t="s">
        <v>4071</v>
      </c>
    </row>
    <row r="845" spans="1:3" hidden="1" x14ac:dyDescent="0.2">
      <c r="A845" t="s">
        <v>136</v>
      </c>
      <c r="B845" t="s">
        <v>77</v>
      </c>
      <c r="C845" t="s">
        <v>4071</v>
      </c>
    </row>
    <row r="846" spans="1:3" hidden="1" x14ac:dyDescent="0.2">
      <c r="A846" t="s">
        <v>373</v>
      </c>
      <c r="B846" t="s">
        <v>77</v>
      </c>
      <c r="C846" t="s">
        <v>4071</v>
      </c>
    </row>
    <row r="847" spans="1:3" hidden="1" x14ac:dyDescent="0.2">
      <c r="A847" t="s">
        <v>104</v>
      </c>
      <c r="B847" t="s">
        <v>77</v>
      </c>
      <c r="C847" t="s">
        <v>4071</v>
      </c>
    </row>
    <row r="848" spans="1:3" hidden="1" x14ac:dyDescent="0.2">
      <c r="A848" t="s">
        <v>373</v>
      </c>
      <c r="B848" t="s">
        <v>77</v>
      </c>
      <c r="C848" t="s">
        <v>4071</v>
      </c>
    </row>
    <row r="849" spans="1:3" hidden="1" x14ac:dyDescent="0.2">
      <c r="A849" t="s">
        <v>2046</v>
      </c>
      <c r="B849" t="s">
        <v>77</v>
      </c>
      <c r="C849" t="s">
        <v>4071</v>
      </c>
    </row>
    <row r="850" spans="1:3" hidden="1" x14ac:dyDescent="0.2">
      <c r="A850" t="s">
        <v>4112</v>
      </c>
      <c r="B850" t="s">
        <v>4124</v>
      </c>
      <c r="C850" t="s">
        <v>4071</v>
      </c>
    </row>
    <row r="851" spans="1:3" hidden="1" x14ac:dyDescent="0.2">
      <c r="A851" t="s">
        <v>1939</v>
      </c>
      <c r="B851" t="s">
        <v>4124</v>
      </c>
      <c r="C851" t="s">
        <v>4071</v>
      </c>
    </row>
    <row r="852" spans="1:3" hidden="1" x14ac:dyDescent="0.2">
      <c r="A852" t="s">
        <v>426</v>
      </c>
      <c r="B852" t="s">
        <v>4124</v>
      </c>
      <c r="C852" t="s">
        <v>4071</v>
      </c>
    </row>
    <row r="853" spans="1:3" hidden="1" x14ac:dyDescent="0.2">
      <c r="A853" t="s">
        <v>4126</v>
      </c>
      <c r="B853" t="s">
        <v>4124</v>
      </c>
      <c r="C853" t="s">
        <v>4071</v>
      </c>
    </row>
    <row r="854" spans="1:3" hidden="1" x14ac:dyDescent="0.2">
      <c r="A854" t="s">
        <v>418</v>
      </c>
      <c r="B854" t="s">
        <v>4124</v>
      </c>
      <c r="C854" t="s">
        <v>4071</v>
      </c>
    </row>
    <row r="855" spans="1:3" hidden="1" x14ac:dyDescent="0.2">
      <c r="A855" t="s">
        <v>498</v>
      </c>
      <c r="B855" t="s">
        <v>161</v>
      </c>
      <c r="C855" t="s">
        <v>4071</v>
      </c>
    </row>
    <row r="856" spans="1:3" hidden="1" x14ac:dyDescent="0.2">
      <c r="A856" t="s">
        <v>4138</v>
      </c>
      <c r="B856" t="s">
        <v>161</v>
      </c>
      <c r="C856" t="s">
        <v>4071</v>
      </c>
    </row>
    <row r="857" spans="1:3" hidden="1" x14ac:dyDescent="0.2">
      <c r="A857" t="s">
        <v>4156</v>
      </c>
      <c r="B857" t="s">
        <v>182</v>
      </c>
      <c r="C857" t="s">
        <v>4071</v>
      </c>
    </row>
    <row r="858" spans="1:3" hidden="1" x14ac:dyDescent="0.2">
      <c r="A858" t="s">
        <v>4148</v>
      </c>
      <c r="B858" t="s">
        <v>182</v>
      </c>
      <c r="C858" t="s">
        <v>4071</v>
      </c>
    </row>
    <row r="859" spans="1:3" hidden="1" x14ac:dyDescent="0.2">
      <c r="A859" t="s">
        <v>5896</v>
      </c>
      <c r="B859" t="s">
        <v>182</v>
      </c>
      <c r="C859" t="s">
        <v>4071</v>
      </c>
    </row>
    <row r="860" spans="1:3" hidden="1" x14ac:dyDescent="0.2">
      <c r="A860" t="s">
        <v>145</v>
      </c>
      <c r="B860" t="s">
        <v>5816</v>
      </c>
      <c r="C860" t="s">
        <v>4071</v>
      </c>
    </row>
    <row r="861" spans="1:3" hidden="1" x14ac:dyDescent="0.2">
      <c r="A861" t="s">
        <v>4182</v>
      </c>
      <c r="B861" t="s">
        <v>5816</v>
      </c>
      <c r="C861" t="s">
        <v>4071</v>
      </c>
    </row>
    <row r="862" spans="1:3" hidden="1" x14ac:dyDescent="0.2">
      <c r="A862" t="s">
        <v>329</v>
      </c>
      <c r="B862" t="s">
        <v>5816</v>
      </c>
      <c r="C862" t="s">
        <v>4071</v>
      </c>
    </row>
    <row r="863" spans="1:3" hidden="1" x14ac:dyDescent="0.2">
      <c r="A863" t="s">
        <v>246</v>
      </c>
      <c r="B863" t="s">
        <v>5816</v>
      </c>
      <c r="C863" t="s">
        <v>4071</v>
      </c>
    </row>
    <row r="864" spans="1:3" hidden="1" x14ac:dyDescent="0.2">
      <c r="A864" t="s">
        <v>199</v>
      </c>
      <c r="B864" t="s">
        <v>5816</v>
      </c>
      <c r="C864" t="s">
        <v>4071</v>
      </c>
    </row>
    <row r="865" spans="1:3" hidden="1" x14ac:dyDescent="0.2">
      <c r="A865" t="s">
        <v>246</v>
      </c>
      <c r="B865" t="s">
        <v>208</v>
      </c>
      <c r="C865" t="s">
        <v>4071</v>
      </c>
    </row>
    <row r="866" spans="1:3" hidden="1" x14ac:dyDescent="0.2">
      <c r="A866" t="s">
        <v>145</v>
      </c>
      <c r="B866" t="s">
        <v>5817</v>
      </c>
      <c r="C866" t="s">
        <v>4071</v>
      </c>
    </row>
    <row r="867" spans="1:3" hidden="1" x14ac:dyDescent="0.2">
      <c r="A867" t="s">
        <v>93</v>
      </c>
      <c r="B867" t="s">
        <v>5817</v>
      </c>
      <c r="C867" t="s">
        <v>4071</v>
      </c>
    </row>
    <row r="868" spans="1:3" hidden="1" x14ac:dyDescent="0.2">
      <c r="A868" t="s">
        <v>2876</v>
      </c>
      <c r="B868" t="s">
        <v>5817</v>
      </c>
      <c r="C868" t="s">
        <v>4071</v>
      </c>
    </row>
    <row r="869" spans="1:3" hidden="1" x14ac:dyDescent="0.2">
      <c r="A869" t="s">
        <v>154</v>
      </c>
      <c r="B869" t="s">
        <v>5817</v>
      </c>
      <c r="C869" t="s">
        <v>4071</v>
      </c>
    </row>
    <row r="870" spans="1:3" hidden="1" x14ac:dyDescent="0.2">
      <c r="A870" t="s">
        <v>316</v>
      </c>
      <c r="B870" t="s">
        <v>5817</v>
      </c>
      <c r="C870" t="s">
        <v>4071</v>
      </c>
    </row>
    <row r="871" spans="1:3" hidden="1" x14ac:dyDescent="0.2">
      <c r="A871" t="s">
        <v>4203</v>
      </c>
      <c r="B871" t="s">
        <v>5817</v>
      </c>
      <c r="C871" t="s">
        <v>4071</v>
      </c>
    </row>
    <row r="872" spans="1:3" hidden="1" x14ac:dyDescent="0.2">
      <c r="A872" t="s">
        <v>136</v>
      </c>
      <c r="B872" t="s">
        <v>5817</v>
      </c>
      <c r="C872" t="s">
        <v>4071</v>
      </c>
    </row>
    <row r="873" spans="1:3" hidden="1" x14ac:dyDescent="0.2">
      <c r="A873" t="s">
        <v>364</v>
      </c>
      <c r="B873" t="s">
        <v>5817</v>
      </c>
      <c r="C873" t="s">
        <v>4071</v>
      </c>
    </row>
    <row r="874" spans="1:3" hidden="1" x14ac:dyDescent="0.2">
      <c r="A874" t="s">
        <v>366</v>
      </c>
      <c r="B874" t="s">
        <v>5817</v>
      </c>
      <c r="C874" t="s">
        <v>4071</v>
      </c>
    </row>
    <row r="875" spans="1:3" hidden="1" x14ac:dyDescent="0.2">
      <c r="A875" t="s">
        <v>4509</v>
      </c>
      <c r="B875" t="s">
        <v>5817</v>
      </c>
      <c r="C875" t="s">
        <v>4071</v>
      </c>
    </row>
    <row r="876" spans="1:3" hidden="1" x14ac:dyDescent="0.2">
      <c r="A876" t="s">
        <v>4224</v>
      </c>
      <c r="B876" t="s">
        <v>5817</v>
      </c>
      <c r="C876" t="s">
        <v>4071</v>
      </c>
    </row>
    <row r="877" spans="1:3" hidden="1" x14ac:dyDescent="0.2">
      <c r="A877" t="s">
        <v>4229</v>
      </c>
      <c r="B877" t="s">
        <v>5817</v>
      </c>
      <c r="C877" t="s">
        <v>4071</v>
      </c>
    </row>
    <row r="878" spans="1:3" hidden="1" x14ac:dyDescent="0.2">
      <c r="A878" t="s">
        <v>4219</v>
      </c>
      <c r="B878" t="s">
        <v>5817</v>
      </c>
      <c r="C878" t="s">
        <v>4071</v>
      </c>
    </row>
    <row r="879" spans="1:3" hidden="1" x14ac:dyDescent="0.2">
      <c r="A879" t="s">
        <v>432</v>
      </c>
      <c r="B879" t="s">
        <v>5817</v>
      </c>
      <c r="C879" t="s">
        <v>4071</v>
      </c>
    </row>
    <row r="880" spans="1:3" hidden="1" x14ac:dyDescent="0.2">
      <c r="A880" t="s">
        <v>426</v>
      </c>
      <c r="B880" t="s">
        <v>5817</v>
      </c>
      <c r="C880" t="s">
        <v>4071</v>
      </c>
    </row>
    <row r="881" spans="1:3" hidden="1" x14ac:dyDescent="0.2">
      <c r="A881" t="s">
        <v>418</v>
      </c>
      <c r="B881" t="s">
        <v>5817</v>
      </c>
      <c r="C881" t="s">
        <v>4071</v>
      </c>
    </row>
    <row r="882" spans="1:3" hidden="1" x14ac:dyDescent="0.2">
      <c r="A882" t="s">
        <v>2476</v>
      </c>
      <c r="B882" t="s">
        <v>5817</v>
      </c>
      <c r="C882" t="s">
        <v>4071</v>
      </c>
    </row>
    <row r="883" spans="1:3" hidden="1" x14ac:dyDescent="0.2">
      <c r="A883" t="s">
        <v>3998</v>
      </c>
      <c r="B883" t="s">
        <v>5817</v>
      </c>
      <c r="C883" t="s">
        <v>4071</v>
      </c>
    </row>
    <row r="884" spans="1:3" hidden="1" x14ac:dyDescent="0.2">
      <c r="A884" t="s">
        <v>4236</v>
      </c>
      <c r="B884" t="s">
        <v>5817</v>
      </c>
      <c r="C884" t="s">
        <v>4071</v>
      </c>
    </row>
    <row r="885" spans="1:3" hidden="1" x14ac:dyDescent="0.2">
      <c r="A885" t="s">
        <v>978</v>
      </c>
      <c r="B885" t="s">
        <v>5817</v>
      </c>
      <c r="C885" t="s">
        <v>4071</v>
      </c>
    </row>
    <row r="886" spans="1:3" hidden="1" x14ac:dyDescent="0.2">
      <c r="A886" t="s">
        <v>4182</v>
      </c>
      <c r="B886" t="s">
        <v>5817</v>
      </c>
      <c r="C886" t="s">
        <v>4071</v>
      </c>
    </row>
    <row r="887" spans="1:3" hidden="1" x14ac:dyDescent="0.2">
      <c r="A887" t="s">
        <v>344</v>
      </c>
      <c r="B887" t="s">
        <v>5817</v>
      </c>
      <c r="C887" t="s">
        <v>4071</v>
      </c>
    </row>
    <row r="888" spans="1:3" hidden="1" x14ac:dyDescent="0.2">
      <c r="A888" t="s">
        <v>3668</v>
      </c>
      <c r="B888" t="s">
        <v>5817</v>
      </c>
      <c r="C888" t="s">
        <v>4071</v>
      </c>
    </row>
    <row r="889" spans="1:3" hidden="1" x14ac:dyDescent="0.2">
      <c r="A889" t="s">
        <v>329</v>
      </c>
      <c r="B889" t="s">
        <v>5817</v>
      </c>
      <c r="C889" t="s">
        <v>4071</v>
      </c>
    </row>
    <row r="890" spans="1:3" hidden="1" x14ac:dyDescent="0.2">
      <c r="A890" t="s">
        <v>4276</v>
      </c>
      <c r="B890" t="s">
        <v>5817</v>
      </c>
      <c r="C890" t="s">
        <v>4071</v>
      </c>
    </row>
    <row r="891" spans="1:3" hidden="1" x14ac:dyDescent="0.2">
      <c r="A891" t="s">
        <v>438</v>
      </c>
      <c r="B891" t="s">
        <v>5817</v>
      </c>
      <c r="C891" t="s">
        <v>4071</v>
      </c>
    </row>
    <row r="892" spans="1:3" hidden="1" x14ac:dyDescent="0.2">
      <c r="A892" t="s">
        <v>145</v>
      </c>
      <c r="B892" t="s">
        <v>5817</v>
      </c>
      <c r="C892" t="s">
        <v>4071</v>
      </c>
    </row>
    <row r="893" spans="1:3" hidden="1" x14ac:dyDescent="0.2">
      <c r="A893" t="s">
        <v>400</v>
      </c>
      <c r="B893" t="s">
        <v>5817</v>
      </c>
      <c r="C893" t="s">
        <v>4071</v>
      </c>
    </row>
    <row r="894" spans="1:3" hidden="1" x14ac:dyDescent="0.2">
      <c r="A894" t="s">
        <v>2686</v>
      </c>
      <c r="B894" t="s">
        <v>5817</v>
      </c>
      <c r="C894" t="s">
        <v>4071</v>
      </c>
    </row>
    <row r="895" spans="1:3" hidden="1" x14ac:dyDescent="0.2">
      <c r="A895" t="s">
        <v>413</v>
      </c>
      <c r="B895" t="s">
        <v>5817</v>
      </c>
      <c r="C895" t="s">
        <v>4071</v>
      </c>
    </row>
    <row r="896" spans="1:3" hidden="1" x14ac:dyDescent="0.2">
      <c r="A896" t="s">
        <v>3415</v>
      </c>
      <c r="B896" t="s">
        <v>5817</v>
      </c>
      <c r="C896" t="s">
        <v>4071</v>
      </c>
    </row>
    <row r="897" spans="1:3" hidden="1" x14ac:dyDescent="0.2">
      <c r="A897" t="s">
        <v>3620</v>
      </c>
      <c r="B897" t="s">
        <v>5817</v>
      </c>
      <c r="C897" t="s">
        <v>4071</v>
      </c>
    </row>
    <row r="898" spans="1:3" hidden="1" x14ac:dyDescent="0.2">
      <c r="A898" t="s">
        <v>3998</v>
      </c>
      <c r="B898" t="s">
        <v>5817</v>
      </c>
      <c r="C898" t="s">
        <v>4071</v>
      </c>
    </row>
    <row r="899" spans="1:3" hidden="1" x14ac:dyDescent="0.2">
      <c r="A899" t="s">
        <v>2198</v>
      </c>
      <c r="B899" t="s">
        <v>5817</v>
      </c>
      <c r="C899" t="s">
        <v>4071</v>
      </c>
    </row>
    <row r="900" spans="1:3" hidden="1" x14ac:dyDescent="0.2">
      <c r="A900" t="s">
        <v>460</v>
      </c>
      <c r="B900" t="s">
        <v>5817</v>
      </c>
      <c r="C900" t="s">
        <v>4071</v>
      </c>
    </row>
    <row r="901" spans="1:3" hidden="1" x14ac:dyDescent="0.2">
      <c r="A901" t="s">
        <v>3261</v>
      </c>
      <c r="B901" t="s">
        <v>5817</v>
      </c>
      <c r="C901" t="s">
        <v>4071</v>
      </c>
    </row>
    <row r="902" spans="1:3" hidden="1" x14ac:dyDescent="0.2">
      <c r="A902" t="s">
        <v>373</v>
      </c>
      <c r="B902" t="s">
        <v>5817</v>
      </c>
      <c r="C902" t="s">
        <v>4071</v>
      </c>
    </row>
    <row r="903" spans="1:3" hidden="1" x14ac:dyDescent="0.2">
      <c r="A903" t="s">
        <v>104</v>
      </c>
      <c r="B903" t="s">
        <v>5817</v>
      </c>
      <c r="C903" t="s">
        <v>4071</v>
      </c>
    </row>
    <row r="904" spans="1:3" hidden="1" x14ac:dyDescent="0.2">
      <c r="A904" t="s">
        <v>2046</v>
      </c>
      <c r="B904" t="s">
        <v>5817</v>
      </c>
      <c r="C904" t="s">
        <v>4071</v>
      </c>
    </row>
    <row r="905" spans="1:3" hidden="1" x14ac:dyDescent="0.2">
      <c r="A905" t="s">
        <v>1145</v>
      </c>
      <c r="B905" t="s">
        <v>5817</v>
      </c>
      <c r="C905" t="s">
        <v>4071</v>
      </c>
    </row>
    <row r="906" spans="1:3" hidden="1" x14ac:dyDescent="0.2">
      <c r="A906" t="s">
        <v>4519</v>
      </c>
      <c r="B906" t="s">
        <v>5817</v>
      </c>
      <c r="C906" t="s">
        <v>4071</v>
      </c>
    </row>
    <row r="907" spans="1:3" hidden="1" x14ac:dyDescent="0.2">
      <c r="A907" t="s">
        <v>373</v>
      </c>
      <c r="B907" t="s">
        <v>475</v>
      </c>
      <c r="C907" t="s">
        <v>4071</v>
      </c>
    </row>
    <row r="908" spans="1:3" hidden="1" x14ac:dyDescent="0.2">
      <c r="A908" t="s">
        <v>486</v>
      </c>
      <c r="B908" t="s">
        <v>475</v>
      </c>
      <c r="C908" t="s">
        <v>4071</v>
      </c>
    </row>
    <row r="909" spans="1:3" hidden="1" x14ac:dyDescent="0.2">
      <c r="A909" t="s">
        <v>565</v>
      </c>
      <c r="B909" t="s">
        <v>475</v>
      </c>
      <c r="C909" t="s">
        <v>4071</v>
      </c>
    </row>
    <row r="910" spans="1:3" hidden="1" x14ac:dyDescent="0.2">
      <c r="A910" t="s">
        <v>2198</v>
      </c>
      <c r="B910" t="s">
        <v>475</v>
      </c>
      <c r="C910" t="s">
        <v>4071</v>
      </c>
    </row>
    <row r="911" spans="1:3" hidden="1" x14ac:dyDescent="0.2">
      <c r="A911" t="s">
        <v>199</v>
      </c>
      <c r="B911" t="s">
        <v>475</v>
      </c>
      <c r="C911" t="s">
        <v>4071</v>
      </c>
    </row>
    <row r="912" spans="1:3" hidden="1" x14ac:dyDescent="0.2">
      <c r="A912" t="s">
        <v>400</v>
      </c>
      <c r="B912" t="s">
        <v>475</v>
      </c>
      <c r="C912" t="s">
        <v>4071</v>
      </c>
    </row>
    <row r="913" spans="1:3" hidden="1" x14ac:dyDescent="0.2">
      <c r="A913" t="s">
        <v>4331</v>
      </c>
      <c r="B913" t="s">
        <v>475</v>
      </c>
      <c r="C913" t="s">
        <v>4071</v>
      </c>
    </row>
    <row r="914" spans="1:3" hidden="1" x14ac:dyDescent="0.2">
      <c r="A914" t="s">
        <v>2295</v>
      </c>
      <c r="B914" t="s">
        <v>475</v>
      </c>
      <c r="C914" t="s">
        <v>4071</v>
      </c>
    </row>
    <row r="915" spans="1:3" hidden="1" x14ac:dyDescent="0.2">
      <c r="A915" t="s">
        <v>199</v>
      </c>
      <c r="B915" t="s">
        <v>475</v>
      </c>
      <c r="C915" t="s">
        <v>4071</v>
      </c>
    </row>
    <row r="916" spans="1:3" hidden="1" x14ac:dyDescent="0.2">
      <c r="A916" t="s">
        <v>266</v>
      </c>
      <c r="B916" t="s">
        <v>475</v>
      </c>
      <c r="C916" t="s">
        <v>4071</v>
      </c>
    </row>
    <row r="917" spans="1:3" hidden="1" x14ac:dyDescent="0.2">
      <c r="A917" t="s">
        <v>498</v>
      </c>
      <c r="B917" t="s">
        <v>475</v>
      </c>
      <c r="C917" t="s">
        <v>4071</v>
      </c>
    </row>
    <row r="918" spans="1:3" hidden="1" x14ac:dyDescent="0.2">
      <c r="A918" t="s">
        <v>4345</v>
      </c>
      <c r="B918" t="s">
        <v>475</v>
      </c>
      <c r="C918" t="s">
        <v>4071</v>
      </c>
    </row>
    <row r="919" spans="1:3" hidden="1" x14ac:dyDescent="0.2">
      <c r="A919" t="s">
        <v>145</v>
      </c>
      <c r="B919" t="s">
        <v>475</v>
      </c>
      <c r="C919" t="s">
        <v>4071</v>
      </c>
    </row>
    <row r="920" spans="1:3" hidden="1" x14ac:dyDescent="0.2">
      <c r="A920" t="s">
        <v>316</v>
      </c>
      <c r="B920" t="s">
        <v>572</v>
      </c>
      <c r="C920" t="s">
        <v>4071</v>
      </c>
    </row>
    <row r="921" spans="1:3" hidden="1" x14ac:dyDescent="0.2">
      <c r="A921" t="s">
        <v>266</v>
      </c>
      <c r="B921" t="s">
        <v>572</v>
      </c>
      <c r="C921" t="s">
        <v>4071</v>
      </c>
    </row>
    <row r="922" spans="1:3" hidden="1" x14ac:dyDescent="0.2">
      <c r="A922" t="s">
        <v>486</v>
      </c>
      <c r="B922" t="s">
        <v>572</v>
      </c>
      <c r="C922" t="s">
        <v>4071</v>
      </c>
    </row>
    <row r="923" spans="1:3" hidden="1" x14ac:dyDescent="0.2">
      <c r="A923" t="s">
        <v>649</v>
      </c>
      <c r="B923" t="s">
        <v>572</v>
      </c>
      <c r="C923" t="s">
        <v>4071</v>
      </c>
    </row>
    <row r="924" spans="1:3" hidden="1" x14ac:dyDescent="0.2">
      <c r="A924" t="s">
        <v>2295</v>
      </c>
      <c r="B924" t="s">
        <v>572</v>
      </c>
      <c r="C924" t="s">
        <v>4071</v>
      </c>
    </row>
    <row r="925" spans="1:3" hidden="1" x14ac:dyDescent="0.2">
      <c r="A925" t="s">
        <v>4236</v>
      </c>
      <c r="B925" t="s">
        <v>572</v>
      </c>
      <c r="C925" t="s">
        <v>4071</v>
      </c>
    </row>
    <row r="926" spans="1:3" hidden="1" x14ac:dyDescent="0.2">
      <c r="A926" t="s">
        <v>4182</v>
      </c>
      <c r="B926" t="s">
        <v>572</v>
      </c>
      <c r="C926" t="s">
        <v>4071</v>
      </c>
    </row>
    <row r="927" spans="1:3" hidden="1" x14ac:dyDescent="0.2">
      <c r="A927" t="s">
        <v>104</v>
      </c>
      <c r="B927" t="s">
        <v>572</v>
      </c>
      <c r="C927" t="s">
        <v>4071</v>
      </c>
    </row>
    <row r="928" spans="1:3" hidden="1" x14ac:dyDescent="0.2">
      <c r="A928" t="s">
        <v>565</v>
      </c>
      <c r="B928" t="s">
        <v>572</v>
      </c>
      <c r="C928" t="s">
        <v>4071</v>
      </c>
    </row>
    <row r="929" spans="1:3" hidden="1" x14ac:dyDescent="0.2">
      <c r="A929" t="s">
        <v>199</v>
      </c>
      <c r="B929" t="s">
        <v>572</v>
      </c>
      <c r="C929" t="s">
        <v>4071</v>
      </c>
    </row>
    <row r="930" spans="1:3" hidden="1" x14ac:dyDescent="0.2">
      <c r="A930" t="s">
        <v>1145</v>
      </c>
      <c r="B930" t="s">
        <v>171</v>
      </c>
      <c r="C930" t="s">
        <v>4071</v>
      </c>
    </row>
    <row r="931" spans="1:3" hidden="1" x14ac:dyDescent="0.2">
      <c r="A931" t="s">
        <v>565</v>
      </c>
      <c r="B931" t="s">
        <v>171</v>
      </c>
      <c r="C931" t="s">
        <v>4071</v>
      </c>
    </row>
    <row r="932" spans="1:3" hidden="1" x14ac:dyDescent="0.2">
      <c r="A932" t="s">
        <v>498</v>
      </c>
      <c r="B932" t="s">
        <v>171</v>
      </c>
      <c r="C932" t="s">
        <v>4071</v>
      </c>
    </row>
    <row r="933" spans="1:3" hidden="1" x14ac:dyDescent="0.2">
      <c r="A933" t="s">
        <v>199</v>
      </c>
      <c r="B933" t="s">
        <v>171</v>
      </c>
      <c r="C933" t="s">
        <v>4071</v>
      </c>
    </row>
    <row r="934" spans="1:3" hidden="1" x14ac:dyDescent="0.2">
      <c r="A934" t="s">
        <v>4408</v>
      </c>
      <c r="B934" t="s">
        <v>171</v>
      </c>
      <c r="C934" t="s">
        <v>4071</v>
      </c>
    </row>
    <row r="935" spans="1:3" hidden="1" x14ac:dyDescent="0.2">
      <c r="A935" t="s">
        <v>2198</v>
      </c>
      <c r="B935" t="s">
        <v>171</v>
      </c>
      <c r="C935" t="s">
        <v>4071</v>
      </c>
    </row>
    <row r="936" spans="1:3" hidden="1" x14ac:dyDescent="0.2">
      <c r="A936" t="s">
        <v>3261</v>
      </c>
      <c r="B936" t="s">
        <v>171</v>
      </c>
      <c r="C936" t="s">
        <v>4071</v>
      </c>
    </row>
    <row r="937" spans="1:3" hidden="1" x14ac:dyDescent="0.2">
      <c r="A937" t="s">
        <v>438</v>
      </c>
      <c r="B937" t="s">
        <v>171</v>
      </c>
      <c r="C937" t="s">
        <v>4071</v>
      </c>
    </row>
    <row r="938" spans="1:3" hidden="1" x14ac:dyDescent="0.2">
      <c r="A938" t="s">
        <v>329</v>
      </c>
      <c r="B938" t="s">
        <v>171</v>
      </c>
      <c r="C938" t="s">
        <v>4071</v>
      </c>
    </row>
    <row r="939" spans="1:3" hidden="1" x14ac:dyDescent="0.2">
      <c r="A939" t="s">
        <v>4182</v>
      </c>
      <c r="B939" t="s">
        <v>171</v>
      </c>
      <c r="C939" t="s">
        <v>4071</v>
      </c>
    </row>
    <row r="940" spans="1:3" hidden="1" x14ac:dyDescent="0.2">
      <c r="A940" t="s">
        <v>358</v>
      </c>
      <c r="B940" t="s">
        <v>171</v>
      </c>
      <c r="C940" t="s">
        <v>4071</v>
      </c>
    </row>
    <row r="941" spans="1:3" hidden="1" x14ac:dyDescent="0.2">
      <c r="A941" t="s">
        <v>527</v>
      </c>
      <c r="B941" t="s">
        <v>171</v>
      </c>
      <c r="C941" t="s">
        <v>4071</v>
      </c>
    </row>
    <row r="942" spans="1:3" hidden="1" x14ac:dyDescent="0.2">
      <c r="A942" t="s">
        <v>508</v>
      </c>
      <c r="B942" t="s">
        <v>171</v>
      </c>
      <c r="C942" t="s">
        <v>4071</v>
      </c>
    </row>
    <row r="943" spans="1:3" hidden="1" x14ac:dyDescent="0.2">
      <c r="A943" t="s">
        <v>656</v>
      </c>
      <c r="B943" t="s">
        <v>171</v>
      </c>
      <c r="C943" t="s">
        <v>4071</v>
      </c>
    </row>
    <row r="944" spans="1:3" hidden="1" x14ac:dyDescent="0.2">
      <c r="A944" t="s">
        <v>3236</v>
      </c>
      <c r="B944" t="s">
        <v>171</v>
      </c>
      <c r="C944" t="s">
        <v>4071</v>
      </c>
    </row>
    <row r="945" spans="1:3" hidden="1" x14ac:dyDescent="0.2">
      <c r="A945" t="s">
        <v>199</v>
      </c>
      <c r="B945" t="s">
        <v>171</v>
      </c>
      <c r="C945" t="s">
        <v>4071</v>
      </c>
    </row>
    <row r="946" spans="1:3" hidden="1" x14ac:dyDescent="0.2">
      <c r="A946" t="s">
        <v>649</v>
      </c>
      <c r="B946" t="s">
        <v>171</v>
      </c>
      <c r="C946" t="s">
        <v>4071</v>
      </c>
    </row>
    <row r="947" spans="1:3" hidden="1" x14ac:dyDescent="0.2">
      <c r="A947" t="s">
        <v>4466</v>
      </c>
      <c r="B947" t="s">
        <v>171</v>
      </c>
      <c r="C947" t="s">
        <v>4071</v>
      </c>
    </row>
    <row r="948" spans="1:3" hidden="1" x14ac:dyDescent="0.2">
      <c r="A948" t="s">
        <v>173</v>
      </c>
      <c r="B948" t="s">
        <v>171</v>
      </c>
      <c r="C948" t="s">
        <v>4071</v>
      </c>
    </row>
    <row r="949" spans="1:3" hidden="1" x14ac:dyDescent="0.2">
      <c r="A949" t="s">
        <v>223</v>
      </c>
      <c r="B949" t="s">
        <v>171</v>
      </c>
      <c r="C949" t="s">
        <v>4071</v>
      </c>
    </row>
    <row r="950" spans="1:3" hidden="1" x14ac:dyDescent="0.2">
      <c r="A950" t="s">
        <v>426</v>
      </c>
      <c r="B950" t="s">
        <v>171</v>
      </c>
      <c r="C950" t="s">
        <v>4071</v>
      </c>
    </row>
    <row r="951" spans="1:3" hidden="1" x14ac:dyDescent="0.2">
      <c r="A951" t="s">
        <v>432</v>
      </c>
      <c r="B951" t="s">
        <v>171</v>
      </c>
      <c r="C951" t="s">
        <v>4071</v>
      </c>
    </row>
    <row r="952" spans="1:3" hidden="1" x14ac:dyDescent="0.2">
      <c r="A952" t="s">
        <v>266</v>
      </c>
      <c r="B952" t="s">
        <v>171</v>
      </c>
      <c r="C952" t="s">
        <v>4071</v>
      </c>
    </row>
    <row r="953" spans="1:3" hidden="1" x14ac:dyDescent="0.2">
      <c r="A953" t="s">
        <v>4480</v>
      </c>
      <c r="B953" t="s">
        <v>171</v>
      </c>
      <c r="C953" t="s">
        <v>4071</v>
      </c>
    </row>
    <row r="954" spans="1:3" hidden="1" x14ac:dyDescent="0.2">
      <c r="A954" t="s">
        <v>565</v>
      </c>
      <c r="B954" t="s">
        <v>171</v>
      </c>
      <c r="C954" t="s">
        <v>4071</v>
      </c>
    </row>
    <row r="955" spans="1:3" hidden="1" x14ac:dyDescent="0.2">
      <c r="A955" t="s">
        <v>4509</v>
      </c>
      <c r="B955" t="s">
        <v>171</v>
      </c>
      <c r="C955" t="s">
        <v>4071</v>
      </c>
    </row>
    <row r="956" spans="1:3" hidden="1" x14ac:dyDescent="0.2">
      <c r="A956" t="s">
        <v>136</v>
      </c>
      <c r="B956" t="s">
        <v>171</v>
      </c>
      <c r="C956" t="s">
        <v>4071</v>
      </c>
    </row>
    <row r="957" spans="1:3" hidden="1" x14ac:dyDescent="0.2">
      <c r="A957" t="s">
        <v>1618</v>
      </c>
      <c r="B957" t="s">
        <v>171</v>
      </c>
      <c r="C957" t="s">
        <v>4071</v>
      </c>
    </row>
    <row r="958" spans="1:3" hidden="1" x14ac:dyDescent="0.2">
      <c r="A958" t="s">
        <v>486</v>
      </c>
      <c r="B958" t="s">
        <v>171</v>
      </c>
      <c r="C958" t="s">
        <v>4071</v>
      </c>
    </row>
    <row r="959" spans="1:3" hidden="1" x14ac:dyDescent="0.2">
      <c r="A959" t="s">
        <v>373</v>
      </c>
      <c r="B959" t="s">
        <v>171</v>
      </c>
      <c r="C959" t="s">
        <v>4071</v>
      </c>
    </row>
    <row r="960" spans="1:3" hidden="1" x14ac:dyDescent="0.2">
      <c r="A960" t="s">
        <v>4502</v>
      </c>
      <c r="B960" t="s">
        <v>171</v>
      </c>
      <c r="C960" t="s">
        <v>4071</v>
      </c>
    </row>
    <row r="961" spans="1:3" hidden="1" x14ac:dyDescent="0.2">
      <c r="A961" t="s">
        <v>4519</v>
      </c>
      <c r="B961" t="s">
        <v>171</v>
      </c>
      <c r="C961" t="s">
        <v>4071</v>
      </c>
    </row>
    <row r="962" spans="1:3" hidden="1" x14ac:dyDescent="0.2">
      <c r="A962" t="s">
        <v>1408</v>
      </c>
      <c r="B962" t="s">
        <v>171</v>
      </c>
      <c r="C962" t="s">
        <v>4071</v>
      </c>
    </row>
    <row r="963" spans="1:3" hidden="1" x14ac:dyDescent="0.2">
      <c r="A963" t="s">
        <v>1030</v>
      </c>
      <c r="B963" t="s">
        <v>886</v>
      </c>
      <c r="C963" t="s">
        <v>4071</v>
      </c>
    </row>
    <row r="964" spans="1:3" hidden="1" x14ac:dyDescent="0.2">
      <c r="A964" t="s">
        <v>373</v>
      </c>
      <c r="B964" t="s">
        <v>886</v>
      </c>
      <c r="C964" t="s">
        <v>4071</v>
      </c>
    </row>
    <row r="965" spans="1:3" hidden="1" x14ac:dyDescent="0.2">
      <c r="A965" t="s">
        <v>1275</v>
      </c>
      <c r="B965" t="s">
        <v>886</v>
      </c>
      <c r="C965" t="s">
        <v>4071</v>
      </c>
    </row>
    <row r="966" spans="1:3" hidden="1" x14ac:dyDescent="0.2">
      <c r="A966" t="s">
        <v>2456</v>
      </c>
      <c r="B966" t="s">
        <v>886</v>
      </c>
      <c r="C966" t="s">
        <v>4071</v>
      </c>
    </row>
    <row r="967" spans="1:3" hidden="1" x14ac:dyDescent="0.2">
      <c r="A967" t="s">
        <v>4547</v>
      </c>
      <c r="B967" t="s">
        <v>886</v>
      </c>
      <c r="C967" t="s">
        <v>4071</v>
      </c>
    </row>
    <row r="968" spans="1:3" hidden="1" x14ac:dyDescent="0.2">
      <c r="A968" t="s">
        <v>1116</v>
      </c>
      <c r="B968" t="s">
        <v>886</v>
      </c>
      <c r="C968" t="s">
        <v>4071</v>
      </c>
    </row>
    <row r="969" spans="1:3" hidden="1" x14ac:dyDescent="0.2">
      <c r="A969" t="s">
        <v>4563</v>
      </c>
      <c r="B969" t="s">
        <v>886</v>
      </c>
      <c r="C969" t="s">
        <v>4071</v>
      </c>
    </row>
    <row r="970" spans="1:3" hidden="1" x14ac:dyDescent="0.2">
      <c r="A970" t="s">
        <v>4345</v>
      </c>
      <c r="B970" t="s">
        <v>886</v>
      </c>
      <c r="C970" t="s">
        <v>4071</v>
      </c>
    </row>
    <row r="971" spans="1:3" hidden="1" x14ac:dyDescent="0.2">
      <c r="A971" t="s">
        <v>999</v>
      </c>
      <c r="B971" t="s">
        <v>886</v>
      </c>
      <c r="C971" t="s">
        <v>4071</v>
      </c>
    </row>
    <row r="972" spans="1:3" hidden="1" x14ac:dyDescent="0.2">
      <c r="A972" t="s">
        <v>4556</v>
      </c>
      <c r="B972" t="s">
        <v>886</v>
      </c>
      <c r="C972" t="s">
        <v>4071</v>
      </c>
    </row>
    <row r="973" spans="1:3" hidden="1" x14ac:dyDescent="0.2">
      <c r="A973" t="s">
        <v>1730</v>
      </c>
      <c r="B973" t="s">
        <v>886</v>
      </c>
      <c r="C973" t="s">
        <v>4071</v>
      </c>
    </row>
    <row r="974" spans="1:3" hidden="1" x14ac:dyDescent="0.2">
      <c r="A974" t="s">
        <v>246</v>
      </c>
      <c r="B974" t="s">
        <v>886</v>
      </c>
      <c r="C974" t="s">
        <v>4071</v>
      </c>
    </row>
    <row r="975" spans="1:3" hidden="1" x14ac:dyDescent="0.2">
      <c r="A975" t="s">
        <v>936</v>
      </c>
      <c r="B975" t="s">
        <v>886</v>
      </c>
      <c r="C975" t="s">
        <v>4071</v>
      </c>
    </row>
    <row r="976" spans="1:3" hidden="1" x14ac:dyDescent="0.2">
      <c r="A976" t="s">
        <v>2686</v>
      </c>
      <c r="B976" t="s">
        <v>886</v>
      </c>
      <c r="C976" t="s">
        <v>4071</v>
      </c>
    </row>
    <row r="977" spans="1:3" hidden="1" x14ac:dyDescent="0.2">
      <c r="A977" t="s">
        <v>527</v>
      </c>
      <c r="B977" t="s">
        <v>886</v>
      </c>
      <c r="C977" t="s">
        <v>4071</v>
      </c>
    </row>
    <row r="978" spans="1:3" hidden="1" x14ac:dyDescent="0.2">
      <c r="A978" t="s">
        <v>255</v>
      </c>
      <c r="B978" t="s">
        <v>886</v>
      </c>
      <c r="C978" t="s">
        <v>4071</v>
      </c>
    </row>
    <row r="979" spans="1:3" hidden="1" x14ac:dyDescent="0.2">
      <c r="A979" t="s">
        <v>2782</v>
      </c>
      <c r="B979" t="s">
        <v>886</v>
      </c>
      <c r="C979" t="s">
        <v>4071</v>
      </c>
    </row>
    <row r="980" spans="1:3" hidden="1" x14ac:dyDescent="0.2">
      <c r="A980" t="s">
        <v>2585</v>
      </c>
      <c r="B980" t="s">
        <v>886</v>
      </c>
      <c r="C980" t="s">
        <v>4071</v>
      </c>
    </row>
    <row r="981" spans="1:3" hidden="1" x14ac:dyDescent="0.2">
      <c r="A981" t="s">
        <v>4408</v>
      </c>
      <c r="B981" t="s">
        <v>886</v>
      </c>
      <c r="C981" t="s">
        <v>4071</v>
      </c>
    </row>
    <row r="982" spans="1:3" hidden="1" x14ac:dyDescent="0.2">
      <c r="A982" t="s">
        <v>199</v>
      </c>
      <c r="B982" t="s">
        <v>886</v>
      </c>
      <c r="C982" t="s">
        <v>4071</v>
      </c>
    </row>
    <row r="983" spans="1:3" hidden="1" x14ac:dyDescent="0.2">
      <c r="A983" t="s">
        <v>498</v>
      </c>
      <c r="B983" t="s">
        <v>886</v>
      </c>
      <c r="C983" t="s">
        <v>4071</v>
      </c>
    </row>
    <row r="984" spans="1:3" hidden="1" x14ac:dyDescent="0.2">
      <c r="A984" t="s">
        <v>1895</v>
      </c>
      <c r="B984" t="s">
        <v>5818</v>
      </c>
      <c r="C984" t="s">
        <v>4071</v>
      </c>
    </row>
    <row r="985" spans="1:3" hidden="1" x14ac:dyDescent="0.2">
      <c r="A985" t="s">
        <v>565</v>
      </c>
      <c r="B985" t="s">
        <v>886</v>
      </c>
      <c r="C985" t="s">
        <v>4071</v>
      </c>
    </row>
    <row r="986" spans="1:3" hidden="1" x14ac:dyDescent="0.2">
      <c r="A986" t="s">
        <v>1145</v>
      </c>
      <c r="B986" t="s">
        <v>886</v>
      </c>
      <c r="C986" t="s">
        <v>4071</v>
      </c>
    </row>
    <row r="987" spans="1:3" hidden="1" x14ac:dyDescent="0.2">
      <c r="A987" t="s">
        <v>2198</v>
      </c>
      <c r="B987" t="s">
        <v>886</v>
      </c>
      <c r="C987" t="s">
        <v>4071</v>
      </c>
    </row>
    <row r="988" spans="1:3" hidden="1" x14ac:dyDescent="0.2">
      <c r="A988" t="s">
        <v>1895</v>
      </c>
      <c r="B988" t="s">
        <v>1086</v>
      </c>
      <c r="C988" t="s">
        <v>4071</v>
      </c>
    </row>
    <row r="989" spans="1:3" hidden="1" x14ac:dyDescent="0.2">
      <c r="A989" t="s">
        <v>4182</v>
      </c>
      <c r="B989" t="s">
        <v>1086</v>
      </c>
      <c r="C989" t="s">
        <v>4071</v>
      </c>
    </row>
    <row r="990" spans="1:3" hidden="1" x14ac:dyDescent="0.2">
      <c r="A990" t="s">
        <v>329</v>
      </c>
      <c r="B990" t="s">
        <v>1086</v>
      </c>
      <c r="C990" t="s">
        <v>4071</v>
      </c>
    </row>
    <row r="991" spans="1:3" hidden="1" x14ac:dyDescent="0.2">
      <c r="A991" t="s">
        <v>400</v>
      </c>
      <c r="B991" t="s">
        <v>1086</v>
      </c>
      <c r="C991" t="s">
        <v>4071</v>
      </c>
    </row>
    <row r="992" spans="1:3" hidden="1" x14ac:dyDescent="0.2">
      <c r="A992" t="s">
        <v>4628</v>
      </c>
      <c r="B992" t="s">
        <v>1086</v>
      </c>
      <c r="C992" t="s">
        <v>4071</v>
      </c>
    </row>
    <row r="993" spans="1:3" hidden="1" x14ac:dyDescent="0.2">
      <c r="A993" t="s">
        <v>498</v>
      </c>
      <c r="B993" t="s">
        <v>1108</v>
      </c>
      <c r="C993" t="s">
        <v>4071</v>
      </c>
    </row>
    <row r="994" spans="1:3" hidden="1" x14ac:dyDescent="0.2">
      <c r="A994" t="s">
        <v>426</v>
      </c>
      <c r="B994" t="s">
        <v>1108</v>
      </c>
      <c r="C994" t="s">
        <v>4071</v>
      </c>
    </row>
    <row r="995" spans="1:3" hidden="1" x14ac:dyDescent="0.2">
      <c r="A995" t="s">
        <v>223</v>
      </c>
      <c r="B995" t="s">
        <v>1108</v>
      </c>
      <c r="C995" t="s">
        <v>4071</v>
      </c>
    </row>
    <row r="996" spans="1:3" hidden="1" x14ac:dyDescent="0.2">
      <c r="A996" t="s">
        <v>4345</v>
      </c>
      <c r="B996" t="s">
        <v>1108</v>
      </c>
      <c r="C996" t="s">
        <v>4071</v>
      </c>
    </row>
    <row r="997" spans="1:3" hidden="1" x14ac:dyDescent="0.2">
      <c r="A997" t="s">
        <v>1618</v>
      </c>
      <c r="B997" t="s">
        <v>1108</v>
      </c>
      <c r="C997" t="s">
        <v>4071</v>
      </c>
    </row>
    <row r="998" spans="1:3" hidden="1" x14ac:dyDescent="0.2">
      <c r="A998" t="s">
        <v>136</v>
      </c>
      <c r="B998" t="s">
        <v>1108</v>
      </c>
      <c r="C998" t="s">
        <v>4071</v>
      </c>
    </row>
    <row r="999" spans="1:3" hidden="1" x14ac:dyDescent="0.2">
      <c r="A999" t="s">
        <v>4182</v>
      </c>
      <c r="B999" t="s">
        <v>1108</v>
      </c>
      <c r="C999" t="s">
        <v>4071</v>
      </c>
    </row>
    <row r="1000" spans="1:3" hidden="1" x14ac:dyDescent="0.2">
      <c r="A1000" t="s">
        <v>386</v>
      </c>
      <c r="B1000" t="s">
        <v>1108</v>
      </c>
      <c r="C1000" t="s">
        <v>4071</v>
      </c>
    </row>
    <row r="1001" spans="1:3" hidden="1" x14ac:dyDescent="0.2">
      <c r="A1001" t="s">
        <v>2295</v>
      </c>
      <c r="B1001" t="s">
        <v>1108</v>
      </c>
      <c r="C1001" t="s">
        <v>4071</v>
      </c>
    </row>
    <row r="1002" spans="1:3" hidden="1" x14ac:dyDescent="0.2">
      <c r="A1002" t="s">
        <v>1169</v>
      </c>
      <c r="B1002" t="s">
        <v>1108</v>
      </c>
      <c r="C1002" t="s">
        <v>4071</v>
      </c>
    </row>
    <row r="1003" spans="1:3" hidden="1" x14ac:dyDescent="0.2">
      <c r="A1003" t="s">
        <v>565</v>
      </c>
      <c r="B1003" t="s">
        <v>1108</v>
      </c>
      <c r="C1003" t="s">
        <v>4071</v>
      </c>
    </row>
    <row r="1004" spans="1:3" hidden="1" x14ac:dyDescent="0.2">
      <c r="A1004" t="s">
        <v>565</v>
      </c>
      <c r="B1004" t="s">
        <v>5818</v>
      </c>
      <c r="C1004" t="s">
        <v>4071</v>
      </c>
    </row>
    <row r="1005" spans="1:3" hidden="1" x14ac:dyDescent="0.2">
      <c r="A1005" t="s">
        <v>1169</v>
      </c>
      <c r="B1005" t="s">
        <v>5818</v>
      </c>
      <c r="C1005" t="s">
        <v>4071</v>
      </c>
    </row>
    <row r="1006" spans="1:3" hidden="1" x14ac:dyDescent="0.2">
      <c r="A1006" t="s">
        <v>199</v>
      </c>
      <c r="B1006" t="s">
        <v>5818</v>
      </c>
      <c r="C1006" t="s">
        <v>4071</v>
      </c>
    </row>
    <row r="1007" spans="1:3" hidden="1" x14ac:dyDescent="0.2">
      <c r="A1007" t="s">
        <v>2198</v>
      </c>
      <c r="B1007" t="s">
        <v>5818</v>
      </c>
      <c r="C1007" t="s">
        <v>4071</v>
      </c>
    </row>
    <row r="1008" spans="1:3" hidden="1" x14ac:dyDescent="0.2">
      <c r="A1008" t="s">
        <v>4735</v>
      </c>
      <c r="B1008" t="s">
        <v>5818</v>
      </c>
      <c r="C1008" t="s">
        <v>4071</v>
      </c>
    </row>
    <row r="1009" spans="1:3" hidden="1" x14ac:dyDescent="0.2">
      <c r="A1009" t="s">
        <v>1618</v>
      </c>
      <c r="B1009" t="s">
        <v>5818</v>
      </c>
      <c r="C1009" t="s">
        <v>4071</v>
      </c>
    </row>
    <row r="1010" spans="1:3" hidden="1" x14ac:dyDescent="0.2">
      <c r="A1010" t="s">
        <v>1329</v>
      </c>
      <c r="B1010" t="s">
        <v>5818</v>
      </c>
      <c r="C1010" t="s">
        <v>4071</v>
      </c>
    </row>
    <row r="1011" spans="1:3" hidden="1" x14ac:dyDescent="0.2">
      <c r="A1011" t="s">
        <v>4687</v>
      </c>
      <c r="B1011" t="s">
        <v>5818</v>
      </c>
      <c r="C1011" t="s">
        <v>4071</v>
      </c>
    </row>
    <row r="1012" spans="1:3" hidden="1" x14ac:dyDescent="0.2">
      <c r="A1012" t="s">
        <v>4692</v>
      </c>
      <c r="B1012" t="s">
        <v>5818</v>
      </c>
      <c r="C1012" t="s">
        <v>4071</v>
      </c>
    </row>
    <row r="1013" spans="1:3" hidden="1" x14ac:dyDescent="0.2">
      <c r="A1013" t="s">
        <v>4694</v>
      </c>
      <c r="B1013" t="s">
        <v>5818</v>
      </c>
      <c r="C1013" t="s">
        <v>4071</v>
      </c>
    </row>
    <row r="1014" spans="1:3" hidden="1" x14ac:dyDescent="0.2">
      <c r="A1014" t="s">
        <v>4563</v>
      </c>
      <c r="B1014" t="s">
        <v>5818</v>
      </c>
      <c r="C1014" t="s">
        <v>4071</v>
      </c>
    </row>
    <row r="1015" spans="1:3" hidden="1" x14ac:dyDescent="0.2">
      <c r="A1015" t="s">
        <v>4345</v>
      </c>
      <c r="B1015" t="s">
        <v>5818</v>
      </c>
      <c r="C1015" t="s">
        <v>4071</v>
      </c>
    </row>
    <row r="1016" spans="1:3" hidden="1" x14ac:dyDescent="0.2">
      <c r="A1016" t="s">
        <v>4703</v>
      </c>
      <c r="B1016" t="s">
        <v>5818</v>
      </c>
      <c r="C1016" t="s">
        <v>4071</v>
      </c>
    </row>
    <row r="1017" spans="1:3" hidden="1" x14ac:dyDescent="0.2">
      <c r="A1017" t="s">
        <v>498</v>
      </c>
      <c r="B1017" t="s">
        <v>5818</v>
      </c>
      <c r="C1017" t="s">
        <v>4071</v>
      </c>
    </row>
    <row r="1018" spans="1:3" hidden="1" x14ac:dyDescent="0.2">
      <c r="A1018" t="s">
        <v>4724</v>
      </c>
      <c r="B1018" t="s">
        <v>5818</v>
      </c>
      <c r="C1018" t="s">
        <v>4071</v>
      </c>
    </row>
    <row r="1019" spans="1:3" hidden="1" x14ac:dyDescent="0.2">
      <c r="A1019" t="s">
        <v>426</v>
      </c>
      <c r="B1019" t="s">
        <v>1357</v>
      </c>
      <c r="C1019" t="s">
        <v>4071</v>
      </c>
    </row>
    <row r="1020" spans="1:3" hidden="1" x14ac:dyDescent="0.2">
      <c r="A1020" t="s">
        <v>527</v>
      </c>
      <c r="B1020" t="s">
        <v>1357</v>
      </c>
      <c r="C1020" t="s">
        <v>4071</v>
      </c>
    </row>
    <row r="1021" spans="1:3" hidden="1" x14ac:dyDescent="0.2">
      <c r="A1021" t="s">
        <v>199</v>
      </c>
      <c r="B1021" t="s">
        <v>1357</v>
      </c>
      <c r="C1021" t="s">
        <v>4071</v>
      </c>
    </row>
    <row r="1022" spans="1:3" hidden="1" x14ac:dyDescent="0.2">
      <c r="A1022" t="s">
        <v>199</v>
      </c>
      <c r="B1022" t="s">
        <v>5819</v>
      </c>
      <c r="C1022" t="s">
        <v>4071</v>
      </c>
    </row>
    <row r="1023" spans="1:3" hidden="1" x14ac:dyDescent="0.2">
      <c r="A1023" t="s">
        <v>266</v>
      </c>
      <c r="B1023" t="s">
        <v>5819</v>
      </c>
      <c r="C1023" t="s">
        <v>4071</v>
      </c>
    </row>
    <row r="1024" spans="1:3" hidden="1" x14ac:dyDescent="0.2">
      <c r="A1024" t="s">
        <v>4563</v>
      </c>
      <c r="B1024" t="s">
        <v>5819</v>
      </c>
      <c r="C1024" t="s">
        <v>4071</v>
      </c>
    </row>
    <row r="1025" spans="1:3" hidden="1" x14ac:dyDescent="0.2">
      <c r="A1025" t="s">
        <v>873</v>
      </c>
      <c r="B1025" t="s">
        <v>5819</v>
      </c>
      <c r="C1025" t="s">
        <v>4071</v>
      </c>
    </row>
    <row r="1026" spans="1:3" hidden="1" x14ac:dyDescent="0.2">
      <c r="A1026" t="s">
        <v>4724</v>
      </c>
      <c r="B1026" t="s">
        <v>3913</v>
      </c>
      <c r="C1026" t="s">
        <v>4071</v>
      </c>
    </row>
    <row r="1027" spans="1:3" hidden="1" x14ac:dyDescent="0.2">
      <c r="A1027" t="s">
        <v>3415</v>
      </c>
      <c r="B1027" t="s">
        <v>3913</v>
      </c>
      <c r="C1027" t="s">
        <v>4071</v>
      </c>
    </row>
    <row r="1028" spans="1:3" hidden="1" x14ac:dyDescent="0.2">
      <c r="A1028" t="s">
        <v>4182</v>
      </c>
      <c r="B1028" t="s">
        <v>3913</v>
      </c>
      <c r="C1028" t="s">
        <v>4071</v>
      </c>
    </row>
    <row r="1029" spans="1:3" hidden="1" x14ac:dyDescent="0.2">
      <c r="A1029" t="s">
        <v>329</v>
      </c>
      <c r="B1029" t="s">
        <v>1370</v>
      </c>
      <c r="C1029" t="s">
        <v>4071</v>
      </c>
    </row>
    <row r="1030" spans="1:3" hidden="1" x14ac:dyDescent="0.2">
      <c r="A1030" t="s">
        <v>4182</v>
      </c>
      <c r="B1030" t="s">
        <v>1370</v>
      </c>
      <c r="C1030" t="s">
        <v>4071</v>
      </c>
    </row>
    <row r="1031" spans="1:3" hidden="1" x14ac:dyDescent="0.2">
      <c r="A1031" t="s">
        <v>400</v>
      </c>
      <c r="B1031" t="s">
        <v>1370</v>
      </c>
      <c r="C1031" t="s">
        <v>4071</v>
      </c>
    </row>
    <row r="1032" spans="1:3" hidden="1" x14ac:dyDescent="0.2">
      <c r="A1032" t="s">
        <v>212</v>
      </c>
      <c r="B1032" t="s">
        <v>1370</v>
      </c>
      <c r="C1032" t="s">
        <v>4071</v>
      </c>
    </row>
    <row r="1033" spans="1:3" hidden="1" x14ac:dyDescent="0.2">
      <c r="A1033" t="s">
        <v>4466</v>
      </c>
      <c r="B1033" t="s">
        <v>1370</v>
      </c>
      <c r="C1033" t="s">
        <v>4071</v>
      </c>
    </row>
    <row r="1034" spans="1:3" hidden="1" x14ac:dyDescent="0.2">
      <c r="A1034" t="s">
        <v>498</v>
      </c>
      <c r="B1034" t="s">
        <v>1370</v>
      </c>
      <c r="C1034" t="s">
        <v>4071</v>
      </c>
    </row>
    <row r="1035" spans="1:3" hidden="1" x14ac:dyDescent="0.2">
      <c r="A1035" t="s">
        <v>4480</v>
      </c>
      <c r="B1035" t="s">
        <v>1370</v>
      </c>
      <c r="C1035" t="s">
        <v>4071</v>
      </c>
    </row>
    <row r="1036" spans="1:3" hidden="1" x14ac:dyDescent="0.2">
      <c r="A1036" t="s">
        <v>4480</v>
      </c>
      <c r="B1036" t="s">
        <v>3543</v>
      </c>
      <c r="C1036" t="s">
        <v>4071</v>
      </c>
    </row>
    <row r="1037" spans="1:3" hidden="1" x14ac:dyDescent="0.2">
      <c r="A1037" t="s">
        <v>316</v>
      </c>
      <c r="B1037" t="s">
        <v>3543</v>
      </c>
      <c r="C1037" t="s">
        <v>4071</v>
      </c>
    </row>
    <row r="1038" spans="1:3" hidden="1" x14ac:dyDescent="0.2">
      <c r="A1038" t="s">
        <v>316</v>
      </c>
      <c r="B1038" t="s">
        <v>3543</v>
      </c>
      <c r="C1038" t="s">
        <v>4071</v>
      </c>
    </row>
    <row r="1039" spans="1:3" hidden="1" x14ac:dyDescent="0.2">
      <c r="A1039" t="s">
        <v>1430</v>
      </c>
      <c r="B1039" t="s">
        <v>3543</v>
      </c>
      <c r="C1039" t="s">
        <v>4071</v>
      </c>
    </row>
    <row r="1040" spans="1:3" hidden="1" x14ac:dyDescent="0.2">
      <c r="A1040" t="s">
        <v>4814</v>
      </c>
      <c r="B1040" t="s">
        <v>3543</v>
      </c>
      <c r="C1040" t="s">
        <v>4071</v>
      </c>
    </row>
    <row r="1041" spans="1:3" hidden="1" x14ac:dyDescent="0.2">
      <c r="A1041" t="s">
        <v>212</v>
      </c>
      <c r="B1041" t="s">
        <v>3543</v>
      </c>
      <c r="C1041" t="s">
        <v>4071</v>
      </c>
    </row>
    <row r="1042" spans="1:3" hidden="1" x14ac:dyDescent="0.2">
      <c r="A1042" t="s">
        <v>4724</v>
      </c>
      <c r="B1042" t="s">
        <v>3543</v>
      </c>
      <c r="C1042" t="s">
        <v>4071</v>
      </c>
    </row>
    <row r="1043" spans="1:3" hidden="1" x14ac:dyDescent="0.2">
      <c r="A1043" t="s">
        <v>3415</v>
      </c>
      <c r="B1043" t="s">
        <v>3543</v>
      </c>
      <c r="C1043" t="s">
        <v>4071</v>
      </c>
    </row>
    <row r="1044" spans="1:3" hidden="1" x14ac:dyDescent="0.2">
      <c r="A1044" t="s">
        <v>4182</v>
      </c>
      <c r="B1044" t="s">
        <v>3543</v>
      </c>
      <c r="C1044" t="s">
        <v>4071</v>
      </c>
    </row>
    <row r="1045" spans="1:3" hidden="1" x14ac:dyDescent="0.2">
      <c r="A1045" t="s">
        <v>4826</v>
      </c>
      <c r="B1045" t="s">
        <v>3543</v>
      </c>
      <c r="C1045" t="s">
        <v>4071</v>
      </c>
    </row>
    <row r="1046" spans="1:3" hidden="1" x14ac:dyDescent="0.2">
      <c r="A1046" t="s">
        <v>1145</v>
      </c>
      <c r="B1046" t="s">
        <v>3543</v>
      </c>
      <c r="C1046" t="s">
        <v>4071</v>
      </c>
    </row>
    <row r="1047" spans="1:3" hidden="1" x14ac:dyDescent="0.2">
      <c r="A1047" t="s">
        <v>2198</v>
      </c>
      <c r="B1047" t="s">
        <v>5820</v>
      </c>
      <c r="C1047" t="s">
        <v>4071</v>
      </c>
    </row>
    <row r="1048" spans="1:3" hidden="1" x14ac:dyDescent="0.2">
      <c r="A1048" t="s">
        <v>400</v>
      </c>
      <c r="B1048" t="s">
        <v>5820</v>
      </c>
      <c r="C1048" t="s">
        <v>4071</v>
      </c>
    </row>
    <row r="1049" spans="1:3" hidden="1" x14ac:dyDescent="0.2">
      <c r="A1049" t="s">
        <v>173</v>
      </c>
      <c r="B1049" t="s">
        <v>5820</v>
      </c>
      <c r="C1049" t="s">
        <v>4071</v>
      </c>
    </row>
    <row r="1050" spans="1:3" hidden="1" x14ac:dyDescent="0.2">
      <c r="A1050" t="s">
        <v>266</v>
      </c>
      <c r="B1050" t="s">
        <v>5820</v>
      </c>
      <c r="C1050" t="s">
        <v>4071</v>
      </c>
    </row>
    <row r="1051" spans="1:3" hidden="1" x14ac:dyDescent="0.2">
      <c r="A1051" t="s">
        <v>373</v>
      </c>
      <c r="B1051" t="s">
        <v>5820</v>
      </c>
      <c r="C1051" t="s">
        <v>4071</v>
      </c>
    </row>
    <row r="1052" spans="1:3" hidden="1" x14ac:dyDescent="0.2">
      <c r="A1052" t="s">
        <v>1430</v>
      </c>
      <c r="B1052" t="s">
        <v>5820</v>
      </c>
      <c r="C1052" t="s">
        <v>4071</v>
      </c>
    </row>
    <row r="1053" spans="1:3" hidden="1" x14ac:dyDescent="0.2">
      <c r="A1053" t="s">
        <v>136</v>
      </c>
      <c r="B1053" t="s">
        <v>5820</v>
      </c>
      <c r="C1053" t="s">
        <v>4071</v>
      </c>
    </row>
    <row r="1054" spans="1:3" hidden="1" x14ac:dyDescent="0.2">
      <c r="A1054" t="s">
        <v>145</v>
      </c>
      <c r="B1054" t="s">
        <v>5820</v>
      </c>
      <c r="C1054" t="s">
        <v>4071</v>
      </c>
    </row>
    <row r="1055" spans="1:3" hidden="1" x14ac:dyDescent="0.2">
      <c r="A1055" t="s">
        <v>154</v>
      </c>
      <c r="B1055" t="s">
        <v>5820</v>
      </c>
      <c r="C1055" t="s">
        <v>4071</v>
      </c>
    </row>
    <row r="1056" spans="1:3" hidden="1" x14ac:dyDescent="0.2">
      <c r="A1056" t="s">
        <v>316</v>
      </c>
      <c r="B1056" t="s">
        <v>5820</v>
      </c>
      <c r="C1056" t="s">
        <v>4071</v>
      </c>
    </row>
    <row r="1057" spans="1:3" hidden="1" x14ac:dyDescent="0.2">
      <c r="A1057" t="s">
        <v>3415</v>
      </c>
      <c r="B1057" t="s">
        <v>5820</v>
      </c>
      <c r="C1057" t="s">
        <v>4071</v>
      </c>
    </row>
    <row r="1058" spans="1:3" hidden="1" x14ac:dyDescent="0.2">
      <c r="A1058" t="s">
        <v>400</v>
      </c>
      <c r="B1058" t="s">
        <v>5820</v>
      </c>
      <c r="C1058" t="s">
        <v>4071</v>
      </c>
    </row>
    <row r="1059" spans="1:3" hidden="1" x14ac:dyDescent="0.2">
      <c r="A1059" t="s">
        <v>438</v>
      </c>
      <c r="B1059" t="s">
        <v>5820</v>
      </c>
      <c r="C1059" t="s">
        <v>4071</v>
      </c>
    </row>
    <row r="1060" spans="1:3" hidden="1" x14ac:dyDescent="0.2">
      <c r="A1060" t="s">
        <v>508</v>
      </c>
      <c r="B1060" t="s">
        <v>5820</v>
      </c>
      <c r="C1060" t="s">
        <v>4071</v>
      </c>
    </row>
    <row r="1061" spans="1:3" hidden="1" x14ac:dyDescent="0.2">
      <c r="A1061" t="s">
        <v>649</v>
      </c>
      <c r="B1061" t="s">
        <v>5820</v>
      </c>
      <c r="C1061" t="s">
        <v>4071</v>
      </c>
    </row>
    <row r="1062" spans="1:3" hidden="1" x14ac:dyDescent="0.2">
      <c r="A1062" t="s">
        <v>2198</v>
      </c>
      <c r="B1062" t="s">
        <v>5820</v>
      </c>
      <c r="C1062" t="s">
        <v>4071</v>
      </c>
    </row>
    <row r="1063" spans="1:3" hidden="1" x14ac:dyDescent="0.2">
      <c r="A1063" t="s">
        <v>104</v>
      </c>
      <c r="B1063" t="s">
        <v>5820</v>
      </c>
      <c r="C1063" t="s">
        <v>4071</v>
      </c>
    </row>
    <row r="1064" spans="1:3" hidden="1" x14ac:dyDescent="0.2">
      <c r="A1064" t="s">
        <v>5623</v>
      </c>
      <c r="B1064" t="s">
        <v>1529</v>
      </c>
      <c r="C1064" t="s">
        <v>4071</v>
      </c>
    </row>
    <row r="1065" spans="1:3" hidden="1" x14ac:dyDescent="0.2">
      <c r="A1065" t="s">
        <v>104</v>
      </c>
      <c r="B1065" t="s">
        <v>1529</v>
      </c>
      <c r="C1065" t="s">
        <v>4071</v>
      </c>
    </row>
    <row r="1066" spans="1:3" hidden="1" x14ac:dyDescent="0.2">
      <c r="A1066" t="s">
        <v>4900</v>
      </c>
      <c r="B1066" t="s">
        <v>1529</v>
      </c>
      <c r="C1066" t="s">
        <v>4071</v>
      </c>
    </row>
    <row r="1067" spans="1:3" hidden="1" x14ac:dyDescent="0.2">
      <c r="A1067" t="s">
        <v>1560</v>
      </c>
      <c r="B1067" t="s">
        <v>1529</v>
      </c>
      <c r="C1067" t="s">
        <v>4071</v>
      </c>
    </row>
    <row r="1068" spans="1:3" hidden="1" x14ac:dyDescent="0.2">
      <c r="A1068" t="s">
        <v>1543</v>
      </c>
      <c r="B1068" t="s">
        <v>1529</v>
      </c>
      <c r="C1068" t="s">
        <v>4071</v>
      </c>
    </row>
    <row r="1069" spans="1:3" hidden="1" x14ac:dyDescent="0.2">
      <c r="A1069" t="s">
        <v>1145</v>
      </c>
      <c r="B1069" t="s">
        <v>1529</v>
      </c>
      <c r="C1069" t="s">
        <v>4071</v>
      </c>
    </row>
    <row r="1070" spans="1:3" hidden="1" x14ac:dyDescent="0.2">
      <c r="A1070" t="s">
        <v>1377</v>
      </c>
      <c r="B1070" t="s">
        <v>1529</v>
      </c>
      <c r="C1070" t="s">
        <v>4071</v>
      </c>
    </row>
    <row r="1071" spans="1:3" hidden="1" x14ac:dyDescent="0.2">
      <c r="A1071" t="s">
        <v>3415</v>
      </c>
      <c r="B1071" t="s">
        <v>1529</v>
      </c>
      <c r="C1071" t="s">
        <v>4071</v>
      </c>
    </row>
    <row r="1072" spans="1:3" hidden="1" x14ac:dyDescent="0.2">
      <c r="A1072" t="s">
        <v>93</v>
      </c>
      <c r="B1072" t="s">
        <v>1529</v>
      </c>
      <c r="C1072" t="s">
        <v>4071</v>
      </c>
    </row>
    <row r="1073" spans="1:3" hidden="1" x14ac:dyDescent="0.2">
      <c r="A1073" t="s">
        <v>145</v>
      </c>
      <c r="B1073" t="s">
        <v>1529</v>
      </c>
      <c r="C1073" t="s">
        <v>4071</v>
      </c>
    </row>
    <row r="1074" spans="1:3" hidden="1" x14ac:dyDescent="0.2">
      <c r="A1074" t="s">
        <v>5643</v>
      </c>
      <c r="B1074" t="s">
        <v>1529</v>
      </c>
      <c r="C1074" t="s">
        <v>4071</v>
      </c>
    </row>
    <row r="1075" spans="1:3" hidden="1" x14ac:dyDescent="0.2">
      <c r="A1075" t="s">
        <v>4914</v>
      </c>
      <c r="B1075" t="s">
        <v>1529</v>
      </c>
      <c r="C1075" t="s">
        <v>4071</v>
      </c>
    </row>
    <row r="1076" spans="1:3" hidden="1" x14ac:dyDescent="0.2">
      <c r="A1076" t="s">
        <v>4971</v>
      </c>
      <c r="B1076" t="s">
        <v>1696</v>
      </c>
      <c r="C1076" t="s">
        <v>4071</v>
      </c>
    </row>
    <row r="1077" spans="1:3" hidden="1" x14ac:dyDescent="0.2">
      <c r="A1077" t="s">
        <v>4977</v>
      </c>
      <c r="B1077" t="s">
        <v>1696</v>
      </c>
      <c r="C1077" t="s">
        <v>4071</v>
      </c>
    </row>
    <row r="1078" spans="1:3" hidden="1" x14ac:dyDescent="0.2">
      <c r="A1078" t="s">
        <v>1753</v>
      </c>
      <c r="B1078" t="s">
        <v>5821</v>
      </c>
      <c r="C1078" t="s">
        <v>4071</v>
      </c>
    </row>
    <row r="1079" spans="1:3" hidden="1" x14ac:dyDescent="0.2">
      <c r="A1079" t="s">
        <v>4937</v>
      </c>
      <c r="B1079" t="s">
        <v>1108</v>
      </c>
      <c r="C1079" t="s">
        <v>4071</v>
      </c>
    </row>
    <row r="1080" spans="1:3" hidden="1" x14ac:dyDescent="0.2">
      <c r="A1080" t="s">
        <v>4668</v>
      </c>
      <c r="B1080" t="s">
        <v>886</v>
      </c>
      <c r="C1080" t="s">
        <v>4071</v>
      </c>
    </row>
    <row r="1081" spans="1:3" hidden="1" x14ac:dyDescent="0.2">
      <c r="A1081" t="s">
        <v>1609</v>
      </c>
      <c r="B1081" t="s">
        <v>5748</v>
      </c>
      <c r="C1081" t="s">
        <v>4071</v>
      </c>
    </row>
    <row r="1082" spans="1:3" hidden="1" x14ac:dyDescent="0.2">
      <c r="A1082" t="s">
        <v>145</v>
      </c>
      <c r="B1082" t="s">
        <v>5815</v>
      </c>
      <c r="C1082" t="s">
        <v>4071</v>
      </c>
    </row>
    <row r="1083" spans="1:3" hidden="1" x14ac:dyDescent="0.2">
      <c r="A1083" t="s">
        <v>1895</v>
      </c>
      <c r="B1083" t="s">
        <v>5751</v>
      </c>
      <c r="C1083" t="s">
        <v>4071</v>
      </c>
    </row>
    <row r="1084" spans="1:3" hidden="1" x14ac:dyDescent="0.2">
      <c r="A1084" t="s">
        <v>1895</v>
      </c>
      <c r="B1084" t="s">
        <v>5823</v>
      </c>
      <c r="C1084" t="s">
        <v>4071</v>
      </c>
    </row>
    <row r="1085" spans="1:3" hidden="1" x14ac:dyDescent="0.2">
      <c r="A1085" t="s">
        <v>4724</v>
      </c>
      <c r="B1085" t="s">
        <v>5748</v>
      </c>
      <c r="C1085" t="s">
        <v>4071</v>
      </c>
    </row>
    <row r="1086" spans="1:3" hidden="1" x14ac:dyDescent="0.2">
      <c r="A1086" t="s">
        <v>4724</v>
      </c>
      <c r="B1086" t="s">
        <v>5819</v>
      </c>
      <c r="C1086" t="s">
        <v>4071</v>
      </c>
    </row>
    <row r="1087" spans="1:3" hidden="1" x14ac:dyDescent="0.2">
      <c r="A1087" t="s">
        <v>5027</v>
      </c>
      <c r="B1087" t="s">
        <v>1696</v>
      </c>
      <c r="C1087" t="s">
        <v>4071</v>
      </c>
    </row>
    <row r="1088" spans="1:3" hidden="1" x14ac:dyDescent="0.2">
      <c r="A1088" t="s">
        <v>4724</v>
      </c>
      <c r="B1088" t="s">
        <v>5032</v>
      </c>
      <c r="C1088" t="s">
        <v>4071</v>
      </c>
    </row>
    <row r="1089" spans="1:3" hidden="1" x14ac:dyDescent="0.2">
      <c r="A1089" t="s">
        <v>266</v>
      </c>
      <c r="B1089" t="s">
        <v>5038</v>
      </c>
      <c r="C1089" t="s">
        <v>4071</v>
      </c>
    </row>
    <row r="1090" spans="1:3" hidden="1" x14ac:dyDescent="0.2">
      <c r="A1090" t="s">
        <v>426</v>
      </c>
      <c r="B1090" t="s">
        <v>5820</v>
      </c>
      <c r="C1090" t="s">
        <v>4071</v>
      </c>
    </row>
    <row r="1091" spans="1:3" hidden="1" x14ac:dyDescent="0.2">
      <c r="A1091" t="s">
        <v>426</v>
      </c>
      <c r="B1091" t="s">
        <v>3913</v>
      </c>
      <c r="C1091" t="s">
        <v>4071</v>
      </c>
    </row>
    <row r="1092" spans="1:3" hidden="1" x14ac:dyDescent="0.2">
      <c r="A1092" t="s">
        <v>4950</v>
      </c>
      <c r="B1092" t="s">
        <v>886</v>
      </c>
      <c r="C1092" t="s">
        <v>4071</v>
      </c>
    </row>
    <row r="1093" spans="1:3" hidden="1" x14ac:dyDescent="0.2">
      <c r="A1093" t="s">
        <v>408</v>
      </c>
      <c r="B1093" t="s">
        <v>886</v>
      </c>
      <c r="C1093" t="s">
        <v>4071</v>
      </c>
    </row>
    <row r="1094" spans="1:3" hidden="1" x14ac:dyDescent="0.2">
      <c r="A1094" t="s">
        <v>408</v>
      </c>
      <c r="B1094" t="s">
        <v>1696</v>
      </c>
      <c r="C1094" t="s">
        <v>4071</v>
      </c>
    </row>
    <row r="1095" spans="1:3" hidden="1" x14ac:dyDescent="0.2">
      <c r="A1095" t="s">
        <v>4182</v>
      </c>
      <c r="B1095" t="s">
        <v>5822</v>
      </c>
      <c r="C1095" t="s">
        <v>4071</v>
      </c>
    </row>
    <row r="1096" spans="1:3" hidden="1" x14ac:dyDescent="0.2">
      <c r="A1096" t="s">
        <v>329</v>
      </c>
      <c r="B1096" t="s">
        <v>5815</v>
      </c>
      <c r="C1096" t="s">
        <v>4071</v>
      </c>
    </row>
    <row r="1097" spans="1:3" hidden="1" x14ac:dyDescent="0.2">
      <c r="A1097" t="s">
        <v>329</v>
      </c>
      <c r="B1097" t="s">
        <v>5887</v>
      </c>
      <c r="C1097" t="s">
        <v>4071</v>
      </c>
    </row>
    <row r="1098" spans="1:3" hidden="1" x14ac:dyDescent="0.2">
      <c r="A1098" t="s">
        <v>5078</v>
      </c>
      <c r="B1098" t="s">
        <v>171</v>
      </c>
      <c r="C1098" t="s">
        <v>4071</v>
      </c>
    </row>
    <row r="1099" spans="1:3" hidden="1" x14ac:dyDescent="0.2">
      <c r="A1099" t="s">
        <v>686</v>
      </c>
      <c r="B1099" t="s">
        <v>1696</v>
      </c>
      <c r="C1099" t="s">
        <v>4071</v>
      </c>
    </row>
    <row r="1100" spans="1:3" hidden="1" x14ac:dyDescent="0.2">
      <c r="A1100" t="s">
        <v>199</v>
      </c>
      <c r="B1100" t="s">
        <v>5822</v>
      </c>
      <c r="C1100" t="s">
        <v>4071</v>
      </c>
    </row>
    <row r="1101" spans="1:3" hidden="1" x14ac:dyDescent="0.2">
      <c r="A1101" t="s">
        <v>199</v>
      </c>
      <c r="B1101" t="s">
        <v>5822</v>
      </c>
      <c r="C1101" t="s">
        <v>4071</v>
      </c>
    </row>
    <row r="1102" spans="1:3" hidden="1" x14ac:dyDescent="0.2">
      <c r="A1102" t="s">
        <v>199</v>
      </c>
      <c r="B1102" t="s">
        <v>5815</v>
      </c>
      <c r="C1102" t="s">
        <v>4071</v>
      </c>
    </row>
    <row r="1103" spans="1:3" hidden="1" x14ac:dyDescent="0.2">
      <c r="A1103" t="s">
        <v>199</v>
      </c>
      <c r="B1103" t="s">
        <v>5822</v>
      </c>
      <c r="C1103" t="s">
        <v>4071</v>
      </c>
    </row>
    <row r="1104" spans="1:3" hidden="1" x14ac:dyDescent="0.2">
      <c r="A1104" t="s">
        <v>199</v>
      </c>
      <c r="B1104" t="s">
        <v>5822</v>
      </c>
      <c r="C1104" t="s">
        <v>4071</v>
      </c>
    </row>
    <row r="1105" spans="1:3" hidden="1" x14ac:dyDescent="0.2">
      <c r="A1105" t="s">
        <v>199</v>
      </c>
      <c r="B1105" t="s">
        <v>5822</v>
      </c>
      <c r="C1105" t="s">
        <v>4071</v>
      </c>
    </row>
    <row r="1106" spans="1:3" hidden="1" x14ac:dyDescent="0.2">
      <c r="A1106" t="s">
        <v>199</v>
      </c>
      <c r="B1106" t="s">
        <v>5822</v>
      </c>
      <c r="C1106" t="s">
        <v>4071</v>
      </c>
    </row>
    <row r="1107" spans="1:3" hidden="1" x14ac:dyDescent="0.2">
      <c r="A1107" t="s">
        <v>199</v>
      </c>
      <c r="B1107" t="s">
        <v>5822</v>
      </c>
      <c r="C1107" t="s">
        <v>4071</v>
      </c>
    </row>
    <row r="1108" spans="1:3" hidden="1" x14ac:dyDescent="0.2">
      <c r="A1108" t="s">
        <v>199</v>
      </c>
      <c r="B1108" t="s">
        <v>5822</v>
      </c>
      <c r="C1108" t="s">
        <v>4071</v>
      </c>
    </row>
    <row r="1109" spans="1:3" hidden="1" x14ac:dyDescent="0.2">
      <c r="A1109" t="s">
        <v>199</v>
      </c>
      <c r="B1109" t="s">
        <v>5822</v>
      </c>
      <c r="C1109" t="s">
        <v>4071</v>
      </c>
    </row>
    <row r="1110" spans="1:3" hidden="1" x14ac:dyDescent="0.2">
      <c r="A1110" t="s">
        <v>199</v>
      </c>
      <c r="B1110" t="s">
        <v>475</v>
      </c>
      <c r="C1110" t="s">
        <v>4071</v>
      </c>
    </row>
    <row r="1111" spans="1:3" hidden="1" x14ac:dyDescent="0.2">
      <c r="A1111" t="s">
        <v>199</v>
      </c>
      <c r="B1111" t="s">
        <v>572</v>
      </c>
      <c r="C1111" t="s">
        <v>4071</v>
      </c>
    </row>
    <row r="1112" spans="1:3" hidden="1" x14ac:dyDescent="0.2">
      <c r="A1112" t="s">
        <v>199</v>
      </c>
      <c r="B1112" t="s">
        <v>171</v>
      </c>
      <c r="C1112" t="s">
        <v>4071</v>
      </c>
    </row>
    <row r="1113" spans="1:3" hidden="1" x14ac:dyDescent="0.2">
      <c r="A1113" t="s">
        <v>199</v>
      </c>
      <c r="B1113" t="s">
        <v>1108</v>
      </c>
      <c r="C1113" t="s">
        <v>4071</v>
      </c>
    </row>
    <row r="1114" spans="1:3" hidden="1" x14ac:dyDescent="0.2">
      <c r="A1114" t="s">
        <v>199</v>
      </c>
      <c r="B1114" t="s">
        <v>60</v>
      </c>
      <c r="C1114" t="s">
        <v>4071</v>
      </c>
    </row>
    <row r="1115" spans="1:3" hidden="1" x14ac:dyDescent="0.2">
      <c r="A1115" t="s">
        <v>199</v>
      </c>
      <c r="B1115" t="s">
        <v>5822</v>
      </c>
      <c r="C1115" t="s">
        <v>4071</v>
      </c>
    </row>
    <row r="1116" spans="1:3" hidden="1" x14ac:dyDescent="0.2">
      <c r="A1116" t="s">
        <v>199</v>
      </c>
      <c r="B1116" t="s">
        <v>5822</v>
      </c>
      <c r="C1116" t="s">
        <v>4071</v>
      </c>
    </row>
    <row r="1117" spans="1:3" hidden="1" x14ac:dyDescent="0.2">
      <c r="A1117" t="s">
        <v>199</v>
      </c>
      <c r="B1117" t="s">
        <v>5749</v>
      </c>
      <c r="C1117" t="s">
        <v>4071</v>
      </c>
    </row>
    <row r="1118" spans="1:3" hidden="1" x14ac:dyDescent="0.2">
      <c r="A1118" t="s">
        <v>199</v>
      </c>
      <c r="B1118" t="s">
        <v>5815</v>
      </c>
      <c r="C1118" t="s">
        <v>4071</v>
      </c>
    </row>
    <row r="1119" spans="1:3" hidden="1" x14ac:dyDescent="0.2">
      <c r="A1119" t="s">
        <v>199</v>
      </c>
      <c r="B1119" t="s">
        <v>5822</v>
      </c>
      <c r="C1119" t="s">
        <v>4071</v>
      </c>
    </row>
    <row r="1120" spans="1:3" hidden="1" x14ac:dyDescent="0.2">
      <c r="A1120" t="s">
        <v>199</v>
      </c>
      <c r="B1120" t="s">
        <v>5819</v>
      </c>
      <c r="C1120" t="s">
        <v>4071</v>
      </c>
    </row>
    <row r="1121" spans="1:3" hidden="1" x14ac:dyDescent="0.2">
      <c r="A1121" t="s">
        <v>199</v>
      </c>
      <c r="B1121" t="s">
        <v>5822</v>
      </c>
      <c r="C1121" t="s">
        <v>4071</v>
      </c>
    </row>
    <row r="1122" spans="1:3" hidden="1" x14ac:dyDescent="0.2">
      <c r="A1122" t="s">
        <v>199</v>
      </c>
      <c r="B1122" t="s">
        <v>5822</v>
      </c>
      <c r="C1122" t="s">
        <v>4071</v>
      </c>
    </row>
    <row r="1123" spans="1:3" hidden="1" x14ac:dyDescent="0.2">
      <c r="A1123" t="s">
        <v>873</v>
      </c>
      <c r="B1123" t="s">
        <v>5815</v>
      </c>
      <c r="C1123" t="s">
        <v>4071</v>
      </c>
    </row>
    <row r="1124" spans="1:3" hidden="1" x14ac:dyDescent="0.2">
      <c r="A1124" t="s">
        <v>873</v>
      </c>
      <c r="B1124" t="s">
        <v>5816</v>
      </c>
      <c r="C1124" t="s">
        <v>4071</v>
      </c>
    </row>
    <row r="1125" spans="1:3" hidden="1" x14ac:dyDescent="0.2">
      <c r="A1125" t="s">
        <v>5006</v>
      </c>
      <c r="B1125" t="s">
        <v>5970</v>
      </c>
      <c r="C1125" t="s">
        <v>4071</v>
      </c>
    </row>
    <row r="1126" spans="1:3" hidden="1" x14ac:dyDescent="0.2">
      <c r="A1126" t="s">
        <v>4013</v>
      </c>
      <c r="B1126" t="s">
        <v>5818</v>
      </c>
      <c r="C1126" t="s">
        <v>4071</v>
      </c>
    </row>
    <row r="1127" spans="1:3" hidden="1" x14ac:dyDescent="0.2">
      <c r="A1127" t="s">
        <v>2700</v>
      </c>
      <c r="B1127" t="s">
        <v>5824</v>
      </c>
      <c r="C1127" t="s">
        <v>4071</v>
      </c>
    </row>
    <row r="1128" spans="1:3" hidden="1" x14ac:dyDescent="0.2">
      <c r="A1128" t="s">
        <v>2700</v>
      </c>
      <c r="B1128" t="s">
        <v>886</v>
      </c>
      <c r="C1128" t="s">
        <v>4071</v>
      </c>
    </row>
    <row r="1129" spans="1:3" hidden="1" x14ac:dyDescent="0.2">
      <c r="A1129" t="s">
        <v>5094</v>
      </c>
      <c r="B1129" t="s">
        <v>1716</v>
      </c>
      <c r="C1129" t="s">
        <v>4071</v>
      </c>
    </row>
    <row r="1130" spans="1:3" hidden="1" x14ac:dyDescent="0.2">
      <c r="A1130" t="s">
        <v>1799</v>
      </c>
      <c r="B1130" t="s">
        <v>1716</v>
      </c>
      <c r="C1130" t="s">
        <v>4071</v>
      </c>
    </row>
    <row r="1131" spans="1:3" hidden="1" x14ac:dyDescent="0.2">
      <c r="A1131" t="s">
        <v>5118</v>
      </c>
      <c r="B1131" t="s">
        <v>1696</v>
      </c>
      <c r="C1131" t="s">
        <v>4071</v>
      </c>
    </row>
    <row r="1132" spans="1:3" hidden="1" x14ac:dyDescent="0.2">
      <c r="A1132" t="s">
        <v>2052</v>
      </c>
      <c r="B1132" t="s">
        <v>1696</v>
      </c>
      <c r="C1132" t="s">
        <v>4071</v>
      </c>
    </row>
    <row r="1133" spans="1:3" hidden="1" x14ac:dyDescent="0.2">
      <c r="A1133" t="s">
        <v>5107</v>
      </c>
      <c r="B1133" t="s">
        <v>1696</v>
      </c>
      <c r="C1133" t="s">
        <v>4071</v>
      </c>
    </row>
    <row r="1134" spans="1:3" hidden="1" x14ac:dyDescent="0.2">
      <c r="A1134" t="s">
        <v>4052</v>
      </c>
      <c r="B1134" t="s">
        <v>1696</v>
      </c>
      <c r="C1134" t="s">
        <v>4071</v>
      </c>
    </row>
    <row r="1135" spans="1:3" hidden="1" x14ac:dyDescent="0.2">
      <c r="A1135" t="s">
        <v>1722</v>
      </c>
      <c r="B1135" t="s">
        <v>1716</v>
      </c>
      <c r="C1135" t="s">
        <v>4071</v>
      </c>
    </row>
    <row r="1136" spans="1:3" hidden="1" x14ac:dyDescent="0.2">
      <c r="A1136" t="s">
        <v>5134</v>
      </c>
      <c r="B1136" t="s">
        <v>1716</v>
      </c>
      <c r="C1136" t="s">
        <v>4071</v>
      </c>
    </row>
    <row r="1137" spans="1:3" hidden="1" x14ac:dyDescent="0.2">
      <c r="A1137" t="s">
        <v>5144</v>
      </c>
      <c r="B1137" t="s">
        <v>1716</v>
      </c>
      <c r="C1137" t="s">
        <v>4071</v>
      </c>
    </row>
    <row r="1138" spans="1:3" hidden="1" x14ac:dyDescent="0.2">
      <c r="A1138" t="s">
        <v>5151</v>
      </c>
      <c r="B1138" t="s">
        <v>1716</v>
      </c>
      <c r="C1138" t="s">
        <v>4071</v>
      </c>
    </row>
    <row r="1139" spans="1:3" hidden="1" x14ac:dyDescent="0.2">
      <c r="A1139" t="s">
        <v>5165</v>
      </c>
      <c r="B1139" t="s">
        <v>1716</v>
      </c>
      <c r="C1139" t="s">
        <v>4071</v>
      </c>
    </row>
    <row r="1140" spans="1:3" hidden="1" x14ac:dyDescent="0.2">
      <c r="A1140" t="s">
        <v>5159</v>
      </c>
      <c r="B1140" t="s">
        <v>1716</v>
      </c>
      <c r="C1140" t="s">
        <v>4071</v>
      </c>
    </row>
    <row r="1141" spans="1:3" hidden="1" x14ac:dyDescent="0.2">
      <c r="A1141" t="s">
        <v>5175</v>
      </c>
      <c r="B1141" t="s">
        <v>1716</v>
      </c>
      <c r="C1141" t="s">
        <v>4071</v>
      </c>
    </row>
    <row r="1142" spans="1:3" hidden="1" x14ac:dyDescent="0.2">
      <c r="A1142" t="s">
        <v>5181</v>
      </c>
      <c r="B1142" t="s">
        <v>1716</v>
      </c>
      <c r="C1142" t="s">
        <v>4071</v>
      </c>
    </row>
    <row r="1143" spans="1:3" hidden="1" x14ac:dyDescent="0.2">
      <c r="A1143" t="s">
        <v>4971</v>
      </c>
      <c r="B1143" t="s">
        <v>1716</v>
      </c>
      <c r="C1143" t="s">
        <v>4071</v>
      </c>
    </row>
    <row r="1144" spans="1:3" hidden="1" x14ac:dyDescent="0.2">
      <c r="A1144" t="s">
        <v>999</v>
      </c>
      <c r="B1144" t="s">
        <v>1716</v>
      </c>
      <c r="C1144" t="s">
        <v>4071</v>
      </c>
    </row>
    <row r="1145" spans="1:3" hidden="1" x14ac:dyDescent="0.2">
      <c r="A1145" t="s">
        <v>2967</v>
      </c>
      <c r="B1145" t="s">
        <v>1716</v>
      </c>
      <c r="C1145" t="s">
        <v>4071</v>
      </c>
    </row>
    <row r="1146" spans="1:3" hidden="1" x14ac:dyDescent="0.2">
      <c r="A1146" t="s">
        <v>3976</v>
      </c>
      <c r="B1146" t="s">
        <v>1716</v>
      </c>
      <c r="C1146" t="s">
        <v>4071</v>
      </c>
    </row>
    <row r="1147" spans="1:3" hidden="1" x14ac:dyDescent="0.2">
      <c r="A1147" t="s">
        <v>136</v>
      </c>
      <c r="B1147" t="s">
        <v>1838</v>
      </c>
      <c r="C1147" t="s">
        <v>4071</v>
      </c>
    </row>
    <row r="1148" spans="1:3" hidden="1" x14ac:dyDescent="0.2">
      <c r="A1148" t="s">
        <v>1329</v>
      </c>
      <c r="B1148" t="s">
        <v>1838</v>
      </c>
      <c r="C1148" t="s">
        <v>4071</v>
      </c>
    </row>
    <row r="1149" spans="1:3" hidden="1" x14ac:dyDescent="0.2">
      <c r="A1149" t="s">
        <v>4509</v>
      </c>
      <c r="B1149" t="s">
        <v>1838</v>
      </c>
      <c r="C1149" t="s">
        <v>4071</v>
      </c>
    </row>
    <row r="1150" spans="1:3" hidden="1" x14ac:dyDescent="0.2">
      <c r="A1150" t="s">
        <v>5716</v>
      </c>
      <c r="B1150" t="s">
        <v>1838</v>
      </c>
      <c r="C1150" t="s">
        <v>4071</v>
      </c>
    </row>
    <row r="1151" spans="1:3" hidden="1" x14ac:dyDescent="0.2">
      <c r="A1151" t="s">
        <v>418</v>
      </c>
      <c r="B1151" t="s">
        <v>1838</v>
      </c>
      <c r="C1151" t="s">
        <v>4071</v>
      </c>
    </row>
    <row r="1152" spans="1:3" hidden="1" x14ac:dyDescent="0.2">
      <c r="A1152" t="s">
        <v>5224</v>
      </c>
      <c r="B1152" t="s">
        <v>1838</v>
      </c>
      <c r="C1152" t="s">
        <v>4071</v>
      </c>
    </row>
    <row r="1153" spans="1:3" hidden="1" x14ac:dyDescent="0.2">
      <c r="A1153" t="s">
        <v>498</v>
      </c>
      <c r="B1153" t="s">
        <v>1838</v>
      </c>
      <c r="C1153" t="s">
        <v>4071</v>
      </c>
    </row>
    <row r="1154" spans="1:3" hidden="1" x14ac:dyDescent="0.2">
      <c r="A1154" t="s">
        <v>649</v>
      </c>
      <c r="B1154" t="s">
        <v>1838</v>
      </c>
      <c r="C1154" t="s">
        <v>4071</v>
      </c>
    </row>
    <row r="1155" spans="1:3" hidden="1" x14ac:dyDescent="0.2">
      <c r="A1155" t="s">
        <v>5724</v>
      </c>
      <c r="B1155" t="s">
        <v>1838</v>
      </c>
      <c r="C1155" t="s">
        <v>4071</v>
      </c>
    </row>
    <row r="1156" spans="1:3" hidden="1" x14ac:dyDescent="0.2">
      <c r="A1156" t="s">
        <v>565</v>
      </c>
      <c r="B1156" t="s">
        <v>1838</v>
      </c>
      <c r="C1156" t="s">
        <v>4071</v>
      </c>
    </row>
    <row r="1157" spans="1:3" hidden="1" x14ac:dyDescent="0.2">
      <c r="A1157" t="s">
        <v>449</v>
      </c>
      <c r="B1157" t="s">
        <v>1838</v>
      </c>
      <c r="C1157" t="s">
        <v>4071</v>
      </c>
    </row>
    <row r="1158" spans="1:3" hidden="1" x14ac:dyDescent="0.2">
      <c r="A1158" t="s">
        <v>873</v>
      </c>
      <c r="B1158" t="s">
        <v>1838</v>
      </c>
      <c r="C1158" t="s">
        <v>4071</v>
      </c>
    </row>
    <row r="1159" spans="1:3" hidden="1" x14ac:dyDescent="0.2">
      <c r="A1159" t="s">
        <v>5734</v>
      </c>
      <c r="B1159" t="s">
        <v>1838</v>
      </c>
      <c r="C1159" t="s">
        <v>4071</v>
      </c>
    </row>
    <row r="1160" spans="1:3" hidden="1" x14ac:dyDescent="0.2">
      <c r="A1160" t="s">
        <v>4724</v>
      </c>
      <c r="B1160" t="s">
        <v>5818</v>
      </c>
      <c r="C1160" t="s">
        <v>4071</v>
      </c>
    </row>
    <row r="1161" spans="1:3" hidden="1" x14ac:dyDescent="0.2">
      <c r="A1161" t="s">
        <v>426</v>
      </c>
      <c r="B1161" t="s">
        <v>1086</v>
      </c>
      <c r="C1161" t="s">
        <v>4071</v>
      </c>
    </row>
    <row r="1162" spans="1:3" hidden="1" x14ac:dyDescent="0.2">
      <c r="A1162" t="s">
        <v>426</v>
      </c>
      <c r="B1162" t="s">
        <v>1086</v>
      </c>
      <c r="C1162" t="s">
        <v>4071</v>
      </c>
    </row>
    <row r="1163" spans="1:3" hidden="1" x14ac:dyDescent="0.2">
      <c r="A1163" t="s">
        <v>4563</v>
      </c>
      <c r="B1163" t="s">
        <v>1838</v>
      </c>
      <c r="C1163" t="s">
        <v>4071</v>
      </c>
    </row>
    <row r="1164" spans="1:3" hidden="1" x14ac:dyDescent="0.2">
      <c r="A1164" t="s">
        <v>5252</v>
      </c>
      <c r="B1164" t="s">
        <v>1892</v>
      </c>
      <c r="C1164" t="s">
        <v>4071</v>
      </c>
    </row>
    <row r="1165" spans="1:3" hidden="1" x14ac:dyDescent="0.2">
      <c r="A1165" t="s">
        <v>498</v>
      </c>
      <c r="B1165" t="s">
        <v>1892</v>
      </c>
      <c r="C1165" t="s">
        <v>4071</v>
      </c>
    </row>
    <row r="1166" spans="1:3" hidden="1" x14ac:dyDescent="0.2">
      <c r="A1166" t="s">
        <v>199</v>
      </c>
      <c r="B1166" t="s">
        <v>1892</v>
      </c>
      <c r="C1166" t="s">
        <v>4071</v>
      </c>
    </row>
    <row r="1167" spans="1:3" hidden="1" x14ac:dyDescent="0.2">
      <c r="A1167" t="s">
        <v>2295</v>
      </c>
      <c r="B1167" t="s">
        <v>1892</v>
      </c>
      <c r="C1167" t="s">
        <v>4071</v>
      </c>
    </row>
    <row r="1168" spans="1:3" hidden="1" x14ac:dyDescent="0.2">
      <c r="A1168" t="s">
        <v>508</v>
      </c>
      <c r="B1168" t="s">
        <v>5823</v>
      </c>
      <c r="C1168" t="s">
        <v>4071</v>
      </c>
    </row>
    <row r="1169" spans="1:3" hidden="1" x14ac:dyDescent="0.2">
      <c r="A1169" t="s">
        <v>527</v>
      </c>
      <c r="B1169" t="s">
        <v>5823</v>
      </c>
      <c r="C1169" t="s">
        <v>4071</v>
      </c>
    </row>
    <row r="1170" spans="1:3" hidden="1" x14ac:dyDescent="0.2">
      <c r="A1170" t="s">
        <v>66</v>
      </c>
      <c r="B1170" t="s">
        <v>5823</v>
      </c>
      <c r="C1170" t="s">
        <v>4071</v>
      </c>
    </row>
    <row r="1171" spans="1:3" hidden="1" x14ac:dyDescent="0.2">
      <c r="A1171" t="s">
        <v>565</v>
      </c>
      <c r="B1171" t="s">
        <v>5823</v>
      </c>
      <c r="C1171" t="s">
        <v>4071</v>
      </c>
    </row>
    <row r="1172" spans="1:3" hidden="1" x14ac:dyDescent="0.2">
      <c r="A1172" t="s">
        <v>1895</v>
      </c>
      <c r="B1172" t="s">
        <v>5823</v>
      </c>
      <c r="C1172" t="s">
        <v>4071</v>
      </c>
    </row>
    <row r="1173" spans="1:3" hidden="1" x14ac:dyDescent="0.2">
      <c r="A1173" t="s">
        <v>4345</v>
      </c>
      <c r="B1173" t="s">
        <v>5823</v>
      </c>
      <c r="C1173" t="s">
        <v>4071</v>
      </c>
    </row>
    <row r="1174" spans="1:3" hidden="1" x14ac:dyDescent="0.2">
      <c r="A1174" t="s">
        <v>1895</v>
      </c>
      <c r="B1174" t="s">
        <v>5823</v>
      </c>
      <c r="C1174" t="s">
        <v>4071</v>
      </c>
    </row>
    <row r="1175" spans="1:3" hidden="1" x14ac:dyDescent="0.2">
      <c r="A1175" t="s">
        <v>5288</v>
      </c>
      <c r="B1175" t="s">
        <v>5285</v>
      </c>
      <c r="C1175" t="s">
        <v>4071</v>
      </c>
    </row>
    <row r="1176" spans="1:3" hidden="1" x14ac:dyDescent="0.2">
      <c r="A1176" t="s">
        <v>5976</v>
      </c>
      <c r="B1176" t="s">
        <v>60</v>
      </c>
      <c r="C1176" t="s">
        <v>5812</v>
      </c>
    </row>
    <row r="1177" spans="1:3" hidden="1" x14ac:dyDescent="0.2">
      <c r="A1177" t="s">
        <v>2869</v>
      </c>
      <c r="B1177" t="s">
        <v>77</v>
      </c>
      <c r="C1177" t="s">
        <v>5812</v>
      </c>
    </row>
    <row r="1178" spans="1:3" hidden="1" x14ac:dyDescent="0.2">
      <c r="A1178" t="s">
        <v>3261</v>
      </c>
      <c r="B1178" t="s">
        <v>77</v>
      </c>
      <c r="C1178" t="s">
        <v>5812</v>
      </c>
    </row>
    <row r="1179" spans="1:3" hidden="1" x14ac:dyDescent="0.2">
      <c r="A1179" t="s">
        <v>5989</v>
      </c>
      <c r="B1179" t="s">
        <v>77</v>
      </c>
      <c r="C1179" t="s">
        <v>5812</v>
      </c>
    </row>
    <row r="1180" spans="1:3" hidden="1" x14ac:dyDescent="0.2">
      <c r="A1180" t="s">
        <v>373</v>
      </c>
      <c r="B1180" t="s">
        <v>77</v>
      </c>
      <c r="C1180" t="s">
        <v>5812</v>
      </c>
    </row>
    <row r="1181" spans="1:3" hidden="1" x14ac:dyDescent="0.2">
      <c r="A1181" t="s">
        <v>3415</v>
      </c>
      <c r="B1181" t="s">
        <v>77</v>
      </c>
      <c r="C1181" t="s">
        <v>5812</v>
      </c>
    </row>
    <row r="1182" spans="1:3" hidden="1" x14ac:dyDescent="0.2">
      <c r="A1182" t="s">
        <v>1476</v>
      </c>
      <c r="B1182" t="s">
        <v>77</v>
      </c>
      <c r="C1182" t="s">
        <v>5812</v>
      </c>
    </row>
    <row r="1183" spans="1:3" hidden="1" x14ac:dyDescent="0.2">
      <c r="A1183" t="s">
        <v>1543</v>
      </c>
      <c r="B1183" t="s">
        <v>77</v>
      </c>
      <c r="C1183" t="s">
        <v>5812</v>
      </c>
    </row>
    <row r="1184" spans="1:3" hidden="1" x14ac:dyDescent="0.2">
      <c r="A1184" t="s">
        <v>6008</v>
      </c>
      <c r="B1184" t="s">
        <v>77</v>
      </c>
      <c r="C1184" t="s">
        <v>5812</v>
      </c>
    </row>
    <row r="1185" spans="1:3" hidden="1" x14ac:dyDescent="0.2">
      <c r="A1185" t="s">
        <v>93</v>
      </c>
      <c r="B1185" t="s">
        <v>77</v>
      </c>
      <c r="C1185" t="s">
        <v>5812</v>
      </c>
    </row>
    <row r="1186" spans="1:3" hidden="1" x14ac:dyDescent="0.2">
      <c r="A1186" t="s">
        <v>145</v>
      </c>
      <c r="B1186" t="s">
        <v>77</v>
      </c>
      <c r="C1186" t="s">
        <v>5812</v>
      </c>
    </row>
    <row r="1187" spans="1:3" hidden="1" x14ac:dyDescent="0.2">
      <c r="A1187" t="s">
        <v>136</v>
      </c>
      <c r="B1187" t="s">
        <v>77</v>
      </c>
      <c r="C1187" t="s">
        <v>5812</v>
      </c>
    </row>
    <row r="1188" spans="1:3" hidden="1" x14ac:dyDescent="0.2">
      <c r="A1188" t="s">
        <v>4203</v>
      </c>
      <c r="B1188" t="s">
        <v>77</v>
      </c>
      <c r="C1188" t="s">
        <v>5812</v>
      </c>
    </row>
    <row r="1189" spans="1:3" hidden="1" x14ac:dyDescent="0.2">
      <c r="A1189" t="s">
        <v>4121</v>
      </c>
      <c r="B1189" t="s">
        <v>4124</v>
      </c>
      <c r="C1189" t="s">
        <v>5812</v>
      </c>
    </row>
    <row r="1190" spans="1:3" hidden="1" x14ac:dyDescent="0.2">
      <c r="A1190" t="s">
        <v>4112</v>
      </c>
      <c r="B1190" t="s">
        <v>4124</v>
      </c>
      <c r="C1190" t="s">
        <v>5812</v>
      </c>
    </row>
    <row r="1191" spans="1:3" hidden="1" x14ac:dyDescent="0.2">
      <c r="A1191" t="s">
        <v>498</v>
      </c>
      <c r="B1191" t="s">
        <v>161</v>
      </c>
      <c r="C1191" t="s">
        <v>5812</v>
      </c>
    </row>
    <row r="1192" spans="1:3" hidden="1" x14ac:dyDescent="0.2">
      <c r="A1192" t="s">
        <v>5896</v>
      </c>
      <c r="B1192" t="s">
        <v>182</v>
      </c>
      <c r="C1192" t="s">
        <v>5812</v>
      </c>
    </row>
    <row r="1193" spans="1:3" hidden="1" x14ac:dyDescent="0.2">
      <c r="A1193" t="s">
        <v>6046</v>
      </c>
      <c r="B1193" t="s">
        <v>5816</v>
      </c>
      <c r="C1193" t="s">
        <v>5812</v>
      </c>
    </row>
    <row r="1194" spans="1:3" hidden="1" x14ac:dyDescent="0.2">
      <c r="A1194" t="s">
        <v>6054</v>
      </c>
      <c r="B1194" t="s">
        <v>5816</v>
      </c>
      <c r="C1194" t="s">
        <v>5812</v>
      </c>
    </row>
    <row r="1195" spans="1:3" hidden="1" x14ac:dyDescent="0.2">
      <c r="A1195" t="s">
        <v>145</v>
      </c>
      <c r="B1195" t="s">
        <v>5816</v>
      </c>
      <c r="C1195" t="s">
        <v>5812</v>
      </c>
    </row>
    <row r="1196" spans="1:3" hidden="1" x14ac:dyDescent="0.2">
      <c r="A1196" t="s">
        <v>2867</v>
      </c>
      <c r="B1196" t="s">
        <v>5816</v>
      </c>
      <c r="C1196" t="s">
        <v>5812</v>
      </c>
    </row>
    <row r="1197" spans="1:3" hidden="1" x14ac:dyDescent="0.2">
      <c r="A1197" t="s">
        <v>2896</v>
      </c>
      <c r="B1197" t="s">
        <v>5816</v>
      </c>
      <c r="C1197" t="s">
        <v>5812</v>
      </c>
    </row>
    <row r="1198" spans="1:3" hidden="1" x14ac:dyDescent="0.2">
      <c r="A1198" t="s">
        <v>93</v>
      </c>
      <c r="B1198" t="s">
        <v>5816</v>
      </c>
      <c r="C1198" t="s">
        <v>5812</v>
      </c>
    </row>
    <row r="1199" spans="1:3" hidden="1" x14ac:dyDescent="0.2">
      <c r="A1199" t="s">
        <v>4182</v>
      </c>
      <c r="B1199" t="s">
        <v>5816</v>
      </c>
      <c r="C1199" t="s">
        <v>5812</v>
      </c>
    </row>
    <row r="1200" spans="1:3" hidden="1" x14ac:dyDescent="0.2">
      <c r="A1200" t="s">
        <v>199</v>
      </c>
      <c r="B1200" t="s">
        <v>5816</v>
      </c>
      <c r="C1200" t="s">
        <v>5812</v>
      </c>
    </row>
    <row r="1201" spans="1:3" hidden="1" x14ac:dyDescent="0.2">
      <c r="A1201" t="s">
        <v>6083</v>
      </c>
      <c r="B1201" t="s">
        <v>208</v>
      </c>
      <c r="C1201" t="s">
        <v>5812</v>
      </c>
    </row>
    <row r="1202" spans="1:3" x14ac:dyDescent="0.2">
      <c r="A1202" t="s">
        <v>3620</v>
      </c>
      <c r="B1202" t="s">
        <v>5817</v>
      </c>
      <c r="C1202" t="s">
        <v>5812</v>
      </c>
    </row>
    <row r="1203" spans="1:3" x14ac:dyDescent="0.2">
      <c r="A1203" t="s">
        <v>3415</v>
      </c>
      <c r="B1203" t="s">
        <v>5817</v>
      </c>
      <c r="C1203" t="s">
        <v>5812</v>
      </c>
    </row>
    <row r="1204" spans="1:3" x14ac:dyDescent="0.2">
      <c r="A1204" t="s">
        <v>6094</v>
      </c>
      <c r="B1204" t="s">
        <v>5817</v>
      </c>
      <c r="C1204" t="s">
        <v>5812</v>
      </c>
    </row>
    <row r="1205" spans="1:3" x14ac:dyDescent="0.2">
      <c r="A1205" t="s">
        <v>6098</v>
      </c>
      <c r="B1205" t="s">
        <v>5817</v>
      </c>
      <c r="C1205" t="s">
        <v>5812</v>
      </c>
    </row>
    <row r="1206" spans="1:3" x14ac:dyDescent="0.2">
      <c r="A1206" t="s">
        <v>291</v>
      </c>
      <c r="B1206" t="s">
        <v>5817</v>
      </c>
      <c r="C1206" t="s">
        <v>5812</v>
      </c>
    </row>
    <row r="1207" spans="1:3" x14ac:dyDescent="0.2">
      <c r="A1207" t="s">
        <v>6108</v>
      </c>
      <c r="B1207" t="s">
        <v>5817</v>
      </c>
      <c r="C1207" t="s">
        <v>5812</v>
      </c>
    </row>
    <row r="1208" spans="1:3" x14ac:dyDescent="0.2">
      <c r="A1208" t="s">
        <v>4182</v>
      </c>
      <c r="B1208" t="s">
        <v>5817</v>
      </c>
      <c r="C1208" t="s">
        <v>5812</v>
      </c>
    </row>
    <row r="1209" spans="1:3" x14ac:dyDescent="0.2">
      <c r="A1209" t="s">
        <v>1543</v>
      </c>
      <c r="B1209" t="s">
        <v>5817</v>
      </c>
      <c r="C1209" t="s">
        <v>5812</v>
      </c>
    </row>
    <row r="1210" spans="1:3" x14ac:dyDescent="0.2">
      <c r="A1210" t="s">
        <v>329</v>
      </c>
      <c r="B1210" t="s">
        <v>5817</v>
      </c>
      <c r="C1210" t="s">
        <v>5812</v>
      </c>
    </row>
    <row r="1211" spans="1:3" x14ac:dyDescent="0.2">
      <c r="A1211" t="s">
        <v>978</v>
      </c>
      <c r="B1211" t="s">
        <v>5817</v>
      </c>
      <c r="C1211" t="s">
        <v>5812</v>
      </c>
    </row>
    <row r="1212" spans="1:3" x14ac:dyDescent="0.2">
      <c r="A1212" t="s">
        <v>1145</v>
      </c>
      <c r="B1212" t="s">
        <v>5817</v>
      </c>
      <c r="C1212" t="s">
        <v>5812</v>
      </c>
    </row>
    <row r="1213" spans="1:3" x14ac:dyDescent="0.2">
      <c r="A1213" t="s">
        <v>1476</v>
      </c>
      <c r="B1213" t="s">
        <v>5817</v>
      </c>
      <c r="C1213" t="s">
        <v>5812</v>
      </c>
    </row>
    <row r="1214" spans="1:3" x14ac:dyDescent="0.2">
      <c r="A1214" t="s">
        <v>6131</v>
      </c>
      <c r="B1214" t="s">
        <v>5817</v>
      </c>
      <c r="C1214" t="s">
        <v>5812</v>
      </c>
    </row>
    <row r="1215" spans="1:3" x14ac:dyDescent="0.2">
      <c r="A1215" t="s">
        <v>6135</v>
      </c>
      <c r="B1215" t="s">
        <v>5817</v>
      </c>
      <c r="C1215" t="s">
        <v>5812</v>
      </c>
    </row>
    <row r="1216" spans="1:3" x14ac:dyDescent="0.2">
      <c r="A1216" t="s">
        <v>438</v>
      </c>
      <c r="B1216" t="s">
        <v>5817</v>
      </c>
      <c r="C1216" t="s">
        <v>5812</v>
      </c>
    </row>
    <row r="1217" spans="1:3" x14ac:dyDescent="0.2">
      <c r="A1217" t="s">
        <v>6143</v>
      </c>
      <c r="B1217" t="s">
        <v>5817</v>
      </c>
      <c r="C1217" t="s">
        <v>5812</v>
      </c>
    </row>
    <row r="1218" spans="1:3" x14ac:dyDescent="0.2">
      <c r="A1218" t="s">
        <v>2686</v>
      </c>
      <c r="B1218" t="s">
        <v>5817</v>
      </c>
      <c r="C1218" t="s">
        <v>5812</v>
      </c>
    </row>
    <row r="1219" spans="1:3" x14ac:dyDescent="0.2">
      <c r="A1219" t="s">
        <v>400</v>
      </c>
      <c r="B1219" t="s">
        <v>5817</v>
      </c>
      <c r="C1219" t="s">
        <v>5812</v>
      </c>
    </row>
    <row r="1220" spans="1:3" x14ac:dyDescent="0.2">
      <c r="A1220" t="s">
        <v>6153</v>
      </c>
      <c r="B1220" t="s">
        <v>5817</v>
      </c>
      <c r="C1220" t="s">
        <v>5812</v>
      </c>
    </row>
    <row r="1221" spans="1:3" x14ac:dyDescent="0.2">
      <c r="A1221" t="s">
        <v>408</v>
      </c>
      <c r="B1221" t="s">
        <v>5817</v>
      </c>
      <c r="C1221" t="s">
        <v>5812</v>
      </c>
    </row>
    <row r="1222" spans="1:3" x14ac:dyDescent="0.2">
      <c r="A1222" t="s">
        <v>6159</v>
      </c>
      <c r="B1222" t="s">
        <v>5817</v>
      </c>
      <c r="C1222" t="s">
        <v>5812</v>
      </c>
    </row>
    <row r="1223" spans="1:3" x14ac:dyDescent="0.2">
      <c r="A1223" t="s">
        <v>104</v>
      </c>
      <c r="B1223" t="s">
        <v>5817</v>
      </c>
      <c r="C1223" t="s">
        <v>5812</v>
      </c>
    </row>
    <row r="1224" spans="1:3" x14ac:dyDescent="0.2">
      <c r="A1224" t="s">
        <v>753</v>
      </c>
      <c r="B1224" t="s">
        <v>5817</v>
      </c>
      <c r="C1224" t="s">
        <v>5812</v>
      </c>
    </row>
    <row r="1225" spans="1:3" x14ac:dyDescent="0.2">
      <c r="A1225" t="s">
        <v>5989</v>
      </c>
      <c r="B1225" t="s">
        <v>5817</v>
      </c>
      <c r="C1225" t="s">
        <v>5812</v>
      </c>
    </row>
    <row r="1226" spans="1:3" x14ac:dyDescent="0.2">
      <c r="A1226" t="s">
        <v>3261</v>
      </c>
      <c r="B1226" t="s">
        <v>5817</v>
      </c>
      <c r="C1226" t="s">
        <v>5812</v>
      </c>
    </row>
    <row r="1227" spans="1:3" x14ac:dyDescent="0.2">
      <c r="A1227" t="s">
        <v>449</v>
      </c>
      <c r="B1227" t="s">
        <v>5817</v>
      </c>
      <c r="C1227" t="s">
        <v>5812</v>
      </c>
    </row>
    <row r="1228" spans="1:3" x14ac:dyDescent="0.2">
      <c r="A1228" t="s">
        <v>2869</v>
      </c>
      <c r="B1228" t="s">
        <v>5817</v>
      </c>
      <c r="C1228" t="s">
        <v>5812</v>
      </c>
    </row>
    <row r="1229" spans="1:3" x14ac:dyDescent="0.2">
      <c r="A1229" t="s">
        <v>5976</v>
      </c>
      <c r="B1229" t="s">
        <v>5817</v>
      </c>
      <c r="C1229" t="s">
        <v>5812</v>
      </c>
    </row>
    <row r="1230" spans="1:3" x14ac:dyDescent="0.2">
      <c r="A1230" t="s">
        <v>6186</v>
      </c>
      <c r="B1230" t="s">
        <v>5817</v>
      </c>
      <c r="C1230" t="s">
        <v>5812</v>
      </c>
    </row>
    <row r="1231" spans="1:3" x14ac:dyDescent="0.2">
      <c r="A1231" t="s">
        <v>6190</v>
      </c>
      <c r="B1231" t="s">
        <v>5817</v>
      </c>
      <c r="C1231" t="s">
        <v>5812</v>
      </c>
    </row>
    <row r="1232" spans="1:3" x14ac:dyDescent="0.2">
      <c r="A1232" t="s">
        <v>2876</v>
      </c>
      <c r="B1232" t="s">
        <v>5817</v>
      </c>
      <c r="C1232" t="s">
        <v>5812</v>
      </c>
    </row>
    <row r="1233" spans="1:3" x14ac:dyDescent="0.2">
      <c r="A1233" t="s">
        <v>93</v>
      </c>
      <c r="B1233" t="s">
        <v>5817</v>
      </c>
      <c r="C1233" t="s">
        <v>5812</v>
      </c>
    </row>
    <row r="1234" spans="1:3" x14ac:dyDescent="0.2">
      <c r="A1234" t="s">
        <v>154</v>
      </c>
      <c r="B1234" t="s">
        <v>5817</v>
      </c>
      <c r="C1234" t="s">
        <v>5812</v>
      </c>
    </row>
    <row r="1235" spans="1:3" x14ac:dyDescent="0.2">
      <c r="A1235" t="s">
        <v>4203</v>
      </c>
      <c r="B1235" t="s">
        <v>5817</v>
      </c>
      <c r="C1235" t="s">
        <v>5812</v>
      </c>
    </row>
    <row r="1236" spans="1:3" x14ac:dyDescent="0.2">
      <c r="A1236" t="s">
        <v>364</v>
      </c>
      <c r="B1236" t="s">
        <v>5817</v>
      </c>
      <c r="C1236" t="s">
        <v>5812</v>
      </c>
    </row>
    <row r="1237" spans="1:3" x14ac:dyDescent="0.2">
      <c r="A1237" t="s">
        <v>366</v>
      </c>
      <c r="B1237" t="s">
        <v>5817</v>
      </c>
      <c r="C1237" t="s">
        <v>5812</v>
      </c>
    </row>
    <row r="1238" spans="1:3" x14ac:dyDescent="0.2">
      <c r="A1238" t="s">
        <v>6211</v>
      </c>
      <c r="B1238" t="s">
        <v>5817</v>
      </c>
      <c r="C1238" t="s">
        <v>5812</v>
      </c>
    </row>
    <row r="1239" spans="1:3" x14ac:dyDescent="0.2">
      <c r="A1239" t="s">
        <v>373</v>
      </c>
      <c r="B1239" t="s">
        <v>5817</v>
      </c>
      <c r="C1239" t="s">
        <v>5812</v>
      </c>
    </row>
    <row r="1240" spans="1:3" x14ac:dyDescent="0.2">
      <c r="A1240" t="s">
        <v>2476</v>
      </c>
      <c r="B1240" t="s">
        <v>5817</v>
      </c>
      <c r="C1240" t="s">
        <v>5812</v>
      </c>
    </row>
    <row r="1241" spans="1:3" x14ac:dyDescent="0.2">
      <c r="A1241" t="s">
        <v>4519</v>
      </c>
      <c r="B1241" t="s">
        <v>5817</v>
      </c>
      <c r="C1241" t="s">
        <v>5812</v>
      </c>
    </row>
    <row r="1242" spans="1:3" x14ac:dyDescent="0.2">
      <c r="A1242" t="s">
        <v>266</v>
      </c>
      <c r="B1242" t="s">
        <v>5817</v>
      </c>
      <c r="C1242" t="s">
        <v>5812</v>
      </c>
    </row>
    <row r="1243" spans="1:3" x14ac:dyDescent="0.2">
      <c r="A1243" t="s">
        <v>432</v>
      </c>
      <c r="B1243" t="s">
        <v>5817</v>
      </c>
      <c r="C1243" t="s">
        <v>5812</v>
      </c>
    </row>
    <row r="1244" spans="1:3" x14ac:dyDescent="0.2">
      <c r="A1244" t="s">
        <v>426</v>
      </c>
      <c r="B1244" t="s">
        <v>5817</v>
      </c>
      <c r="C1244" t="s">
        <v>5812</v>
      </c>
    </row>
    <row r="1245" spans="1:3" x14ac:dyDescent="0.2">
      <c r="A1245" t="s">
        <v>6234</v>
      </c>
      <c r="B1245" t="s">
        <v>5817</v>
      </c>
      <c r="C1245" t="s">
        <v>5812</v>
      </c>
    </row>
    <row r="1246" spans="1:3" x14ac:dyDescent="0.2">
      <c r="A1246" t="s">
        <v>6239</v>
      </c>
      <c r="B1246" t="s">
        <v>5817</v>
      </c>
      <c r="C1246" t="s">
        <v>5812</v>
      </c>
    </row>
    <row r="1247" spans="1:3" x14ac:dyDescent="0.2">
      <c r="A1247" t="s">
        <v>6243</v>
      </c>
      <c r="B1247" t="s">
        <v>5817</v>
      </c>
      <c r="C1247" t="s">
        <v>5812</v>
      </c>
    </row>
    <row r="1248" spans="1:3" x14ac:dyDescent="0.2">
      <c r="A1248" t="s">
        <v>6248</v>
      </c>
      <c r="B1248" t="s">
        <v>5817</v>
      </c>
      <c r="C1248" t="s">
        <v>5812</v>
      </c>
    </row>
    <row r="1249" spans="1:3" x14ac:dyDescent="0.2">
      <c r="A1249" t="s">
        <v>4219</v>
      </c>
      <c r="B1249" t="s">
        <v>5817</v>
      </c>
      <c r="C1249" t="s">
        <v>5812</v>
      </c>
    </row>
    <row r="1250" spans="1:3" x14ac:dyDescent="0.2">
      <c r="A1250" t="s">
        <v>4224</v>
      </c>
      <c r="B1250" t="s">
        <v>5817</v>
      </c>
      <c r="C1250" t="s">
        <v>5812</v>
      </c>
    </row>
    <row r="1251" spans="1:3" x14ac:dyDescent="0.2">
      <c r="A1251" t="s">
        <v>4229</v>
      </c>
      <c r="B1251" t="s">
        <v>5817</v>
      </c>
      <c r="C1251" t="s">
        <v>5812</v>
      </c>
    </row>
    <row r="1252" spans="1:3" x14ac:dyDescent="0.2">
      <c r="A1252" t="s">
        <v>145</v>
      </c>
      <c r="B1252" t="s">
        <v>5817</v>
      </c>
      <c r="C1252" t="s">
        <v>5812</v>
      </c>
    </row>
    <row r="1253" spans="1:3" x14ac:dyDescent="0.2">
      <c r="A1253" t="s">
        <v>6267</v>
      </c>
      <c r="B1253" t="s">
        <v>5817</v>
      </c>
      <c r="C1253" t="s">
        <v>5812</v>
      </c>
    </row>
    <row r="1254" spans="1:3" hidden="1" x14ac:dyDescent="0.2">
      <c r="A1254" t="s">
        <v>266</v>
      </c>
      <c r="B1254" t="s">
        <v>475</v>
      </c>
      <c r="C1254" t="s">
        <v>5812</v>
      </c>
    </row>
    <row r="1255" spans="1:3" hidden="1" x14ac:dyDescent="0.2">
      <c r="A1255" t="s">
        <v>486</v>
      </c>
      <c r="B1255" t="s">
        <v>475</v>
      </c>
      <c r="C1255" t="s">
        <v>5812</v>
      </c>
    </row>
    <row r="1256" spans="1:3" hidden="1" x14ac:dyDescent="0.2">
      <c r="A1256" t="s">
        <v>145</v>
      </c>
      <c r="B1256" t="s">
        <v>475</v>
      </c>
      <c r="C1256" t="s">
        <v>5812</v>
      </c>
    </row>
    <row r="1257" spans="1:3" hidden="1" x14ac:dyDescent="0.2">
      <c r="A1257" t="s">
        <v>2867</v>
      </c>
      <c r="B1257" t="s">
        <v>475</v>
      </c>
      <c r="C1257" t="s">
        <v>5812</v>
      </c>
    </row>
    <row r="1258" spans="1:3" hidden="1" x14ac:dyDescent="0.2">
      <c r="A1258" t="s">
        <v>565</v>
      </c>
      <c r="B1258" t="s">
        <v>475</v>
      </c>
      <c r="C1258" t="s">
        <v>5812</v>
      </c>
    </row>
    <row r="1259" spans="1:3" hidden="1" x14ac:dyDescent="0.2">
      <c r="A1259" t="s">
        <v>449</v>
      </c>
      <c r="B1259" t="s">
        <v>475</v>
      </c>
      <c r="C1259" t="s">
        <v>5812</v>
      </c>
    </row>
    <row r="1260" spans="1:3" hidden="1" x14ac:dyDescent="0.2">
      <c r="A1260" t="s">
        <v>199</v>
      </c>
      <c r="B1260" t="s">
        <v>475</v>
      </c>
      <c r="C1260" t="s">
        <v>5812</v>
      </c>
    </row>
    <row r="1261" spans="1:3" hidden="1" x14ac:dyDescent="0.2">
      <c r="A1261" t="s">
        <v>498</v>
      </c>
      <c r="B1261" t="s">
        <v>475</v>
      </c>
      <c r="C1261" t="s">
        <v>5812</v>
      </c>
    </row>
    <row r="1262" spans="1:3" hidden="1" x14ac:dyDescent="0.2">
      <c r="A1262" t="s">
        <v>400</v>
      </c>
      <c r="B1262" t="s">
        <v>475</v>
      </c>
      <c r="C1262" t="s">
        <v>5812</v>
      </c>
    </row>
    <row r="1263" spans="1:3" hidden="1" x14ac:dyDescent="0.2">
      <c r="A1263" t="s">
        <v>6303</v>
      </c>
      <c r="B1263" t="s">
        <v>475</v>
      </c>
      <c r="C1263" t="s">
        <v>5812</v>
      </c>
    </row>
    <row r="1264" spans="1:3" hidden="1" x14ac:dyDescent="0.2">
      <c r="A1264" t="s">
        <v>2295</v>
      </c>
      <c r="B1264" t="s">
        <v>475</v>
      </c>
      <c r="C1264" t="s">
        <v>5812</v>
      </c>
    </row>
    <row r="1265" spans="1:3" hidden="1" x14ac:dyDescent="0.2">
      <c r="A1265" t="s">
        <v>246</v>
      </c>
      <c r="B1265" t="s">
        <v>475</v>
      </c>
      <c r="C1265" t="s">
        <v>5812</v>
      </c>
    </row>
    <row r="1266" spans="1:3" hidden="1" x14ac:dyDescent="0.2">
      <c r="A1266" t="s">
        <v>2830</v>
      </c>
      <c r="B1266" t="s">
        <v>475</v>
      </c>
      <c r="C1266" t="s">
        <v>5812</v>
      </c>
    </row>
    <row r="1267" spans="1:3" hidden="1" x14ac:dyDescent="0.2">
      <c r="A1267" t="s">
        <v>4182</v>
      </c>
      <c r="B1267" t="s">
        <v>572</v>
      </c>
      <c r="C1267" t="s">
        <v>5812</v>
      </c>
    </row>
    <row r="1268" spans="1:3" hidden="1" x14ac:dyDescent="0.2">
      <c r="A1268" t="s">
        <v>246</v>
      </c>
      <c r="B1268" t="s">
        <v>572</v>
      </c>
      <c r="C1268" t="s">
        <v>5812</v>
      </c>
    </row>
    <row r="1269" spans="1:3" hidden="1" x14ac:dyDescent="0.2">
      <c r="A1269" t="s">
        <v>649</v>
      </c>
      <c r="B1269" t="s">
        <v>572</v>
      </c>
      <c r="C1269" t="s">
        <v>5812</v>
      </c>
    </row>
    <row r="1270" spans="1:3" hidden="1" x14ac:dyDescent="0.2">
      <c r="A1270" t="s">
        <v>6143</v>
      </c>
      <c r="B1270" t="s">
        <v>572</v>
      </c>
      <c r="C1270" t="s">
        <v>5812</v>
      </c>
    </row>
    <row r="1271" spans="1:3" hidden="1" x14ac:dyDescent="0.2">
      <c r="A1271" t="s">
        <v>2295</v>
      </c>
      <c r="B1271" t="s">
        <v>572</v>
      </c>
      <c r="C1271" t="s">
        <v>5812</v>
      </c>
    </row>
    <row r="1272" spans="1:3" hidden="1" x14ac:dyDescent="0.2">
      <c r="A1272" t="s">
        <v>199</v>
      </c>
      <c r="B1272" t="s">
        <v>572</v>
      </c>
      <c r="C1272" t="s">
        <v>5812</v>
      </c>
    </row>
    <row r="1273" spans="1:3" hidden="1" x14ac:dyDescent="0.2">
      <c r="A1273" t="s">
        <v>565</v>
      </c>
      <c r="B1273" t="s">
        <v>572</v>
      </c>
      <c r="C1273" t="s">
        <v>5812</v>
      </c>
    </row>
    <row r="1274" spans="1:3" hidden="1" x14ac:dyDescent="0.2">
      <c r="A1274" t="s">
        <v>6332</v>
      </c>
      <c r="B1274" t="s">
        <v>572</v>
      </c>
      <c r="C1274" t="s">
        <v>5812</v>
      </c>
    </row>
    <row r="1275" spans="1:3" hidden="1" x14ac:dyDescent="0.2">
      <c r="A1275" t="s">
        <v>6338</v>
      </c>
      <c r="B1275" t="s">
        <v>572</v>
      </c>
      <c r="C1275" t="s">
        <v>5812</v>
      </c>
    </row>
    <row r="1276" spans="1:3" hidden="1" x14ac:dyDescent="0.2">
      <c r="A1276" t="s">
        <v>820</v>
      </c>
      <c r="B1276" t="s">
        <v>171</v>
      </c>
      <c r="C1276" t="s">
        <v>5812</v>
      </c>
    </row>
    <row r="1277" spans="1:3" hidden="1" x14ac:dyDescent="0.2">
      <c r="A1277" t="s">
        <v>4519</v>
      </c>
      <c r="B1277" t="s">
        <v>171</v>
      </c>
      <c r="C1277" t="s">
        <v>5812</v>
      </c>
    </row>
    <row r="1278" spans="1:3" hidden="1" x14ac:dyDescent="0.2">
      <c r="A1278" t="s">
        <v>6349</v>
      </c>
      <c r="B1278" t="s">
        <v>171</v>
      </c>
      <c r="C1278" t="s">
        <v>5812</v>
      </c>
    </row>
    <row r="1279" spans="1:3" hidden="1" x14ac:dyDescent="0.2">
      <c r="A1279" t="s">
        <v>4480</v>
      </c>
      <c r="B1279" t="s">
        <v>171</v>
      </c>
      <c r="C1279" t="s">
        <v>5812</v>
      </c>
    </row>
    <row r="1280" spans="1:3" hidden="1" x14ac:dyDescent="0.2">
      <c r="A1280" t="s">
        <v>4703</v>
      </c>
      <c r="B1280" t="s">
        <v>171</v>
      </c>
      <c r="C1280" t="s">
        <v>5812</v>
      </c>
    </row>
    <row r="1281" spans="1:3" hidden="1" x14ac:dyDescent="0.2">
      <c r="A1281" t="s">
        <v>5643</v>
      </c>
      <c r="B1281" t="s">
        <v>171</v>
      </c>
      <c r="C1281" t="s">
        <v>5812</v>
      </c>
    </row>
    <row r="1282" spans="1:3" hidden="1" x14ac:dyDescent="0.2">
      <c r="A1282" t="s">
        <v>4466</v>
      </c>
      <c r="B1282" t="s">
        <v>171</v>
      </c>
      <c r="C1282" t="s">
        <v>5812</v>
      </c>
    </row>
    <row r="1283" spans="1:3" hidden="1" x14ac:dyDescent="0.2">
      <c r="A1283" t="s">
        <v>266</v>
      </c>
      <c r="B1283" t="s">
        <v>171</v>
      </c>
      <c r="C1283" t="s">
        <v>5812</v>
      </c>
    </row>
    <row r="1284" spans="1:3" hidden="1" x14ac:dyDescent="0.2">
      <c r="A1284" t="s">
        <v>426</v>
      </c>
      <c r="B1284" t="s">
        <v>171</v>
      </c>
      <c r="C1284" t="s">
        <v>5812</v>
      </c>
    </row>
    <row r="1285" spans="1:3" hidden="1" x14ac:dyDescent="0.2">
      <c r="A1285" t="s">
        <v>4483</v>
      </c>
      <c r="B1285" t="s">
        <v>171</v>
      </c>
      <c r="C1285" t="s">
        <v>5812</v>
      </c>
    </row>
    <row r="1286" spans="1:3" hidden="1" x14ac:dyDescent="0.2">
      <c r="A1286" t="s">
        <v>498</v>
      </c>
      <c r="B1286" t="s">
        <v>171</v>
      </c>
      <c r="C1286" t="s">
        <v>5812</v>
      </c>
    </row>
    <row r="1287" spans="1:3" hidden="1" x14ac:dyDescent="0.2">
      <c r="A1287" t="s">
        <v>154</v>
      </c>
      <c r="B1287" t="s">
        <v>171</v>
      </c>
      <c r="C1287" t="s">
        <v>5812</v>
      </c>
    </row>
    <row r="1288" spans="1:3" hidden="1" x14ac:dyDescent="0.2">
      <c r="A1288" t="s">
        <v>5643</v>
      </c>
      <c r="B1288" t="s">
        <v>171</v>
      </c>
      <c r="C1288" t="s">
        <v>5812</v>
      </c>
    </row>
    <row r="1289" spans="1:3" hidden="1" x14ac:dyDescent="0.2">
      <c r="A1289" t="s">
        <v>6378</v>
      </c>
      <c r="B1289" t="s">
        <v>171</v>
      </c>
      <c r="C1289" t="s">
        <v>5812</v>
      </c>
    </row>
    <row r="1290" spans="1:3" hidden="1" x14ac:dyDescent="0.2">
      <c r="A1290" t="s">
        <v>283</v>
      </c>
      <c r="B1290" t="s">
        <v>171</v>
      </c>
      <c r="C1290" t="s">
        <v>5812</v>
      </c>
    </row>
    <row r="1291" spans="1:3" hidden="1" x14ac:dyDescent="0.2">
      <c r="A1291" t="s">
        <v>93</v>
      </c>
      <c r="B1291" t="s">
        <v>171</v>
      </c>
      <c r="C1291" t="s">
        <v>5812</v>
      </c>
    </row>
    <row r="1292" spans="1:3" hidden="1" x14ac:dyDescent="0.2">
      <c r="A1292" t="s">
        <v>2867</v>
      </c>
      <c r="B1292" t="s">
        <v>171</v>
      </c>
      <c r="C1292" t="s">
        <v>5812</v>
      </c>
    </row>
    <row r="1293" spans="1:3" hidden="1" x14ac:dyDescent="0.2">
      <c r="A1293" t="s">
        <v>486</v>
      </c>
      <c r="B1293" t="s">
        <v>171</v>
      </c>
      <c r="C1293" t="s">
        <v>5812</v>
      </c>
    </row>
    <row r="1294" spans="1:3" hidden="1" x14ac:dyDescent="0.2">
      <c r="A1294" t="s">
        <v>4509</v>
      </c>
      <c r="B1294" t="s">
        <v>171</v>
      </c>
      <c r="C1294" t="s">
        <v>5812</v>
      </c>
    </row>
    <row r="1295" spans="1:3" hidden="1" x14ac:dyDescent="0.2">
      <c r="A1295" t="s">
        <v>136</v>
      </c>
      <c r="B1295" t="s">
        <v>171</v>
      </c>
      <c r="C1295" t="s">
        <v>5812</v>
      </c>
    </row>
    <row r="1296" spans="1:3" hidden="1" x14ac:dyDescent="0.2">
      <c r="A1296" t="s">
        <v>565</v>
      </c>
      <c r="B1296" t="s">
        <v>171</v>
      </c>
      <c r="C1296" t="s">
        <v>5812</v>
      </c>
    </row>
    <row r="1297" spans="1:3" hidden="1" x14ac:dyDescent="0.2">
      <c r="A1297" t="s">
        <v>199</v>
      </c>
      <c r="B1297" t="s">
        <v>171</v>
      </c>
      <c r="C1297" t="s">
        <v>5812</v>
      </c>
    </row>
    <row r="1298" spans="1:3" hidden="1" x14ac:dyDescent="0.2">
      <c r="A1298" t="s">
        <v>6403</v>
      </c>
      <c r="B1298" t="s">
        <v>171</v>
      </c>
      <c r="C1298" t="s">
        <v>5812</v>
      </c>
    </row>
    <row r="1299" spans="1:3" hidden="1" x14ac:dyDescent="0.2">
      <c r="A1299" t="s">
        <v>449</v>
      </c>
      <c r="B1299" t="s">
        <v>171</v>
      </c>
      <c r="C1299" t="s">
        <v>5812</v>
      </c>
    </row>
    <row r="1300" spans="1:3" hidden="1" x14ac:dyDescent="0.2">
      <c r="A1300" t="s">
        <v>3261</v>
      </c>
      <c r="B1300" t="s">
        <v>171</v>
      </c>
      <c r="C1300" t="s">
        <v>5812</v>
      </c>
    </row>
    <row r="1301" spans="1:3" hidden="1" x14ac:dyDescent="0.2">
      <c r="A1301" t="s">
        <v>686</v>
      </c>
      <c r="B1301" t="s">
        <v>171</v>
      </c>
      <c r="C1301" t="s">
        <v>5812</v>
      </c>
    </row>
    <row r="1302" spans="1:3" hidden="1" x14ac:dyDescent="0.2">
      <c r="A1302" t="s">
        <v>2295</v>
      </c>
      <c r="B1302" t="s">
        <v>171</v>
      </c>
      <c r="C1302" t="s">
        <v>5812</v>
      </c>
    </row>
    <row r="1303" spans="1:3" hidden="1" x14ac:dyDescent="0.2">
      <c r="A1303" t="s">
        <v>649</v>
      </c>
      <c r="B1303" t="s">
        <v>171</v>
      </c>
      <c r="C1303" t="s">
        <v>5812</v>
      </c>
    </row>
    <row r="1304" spans="1:3" hidden="1" x14ac:dyDescent="0.2">
      <c r="A1304" t="s">
        <v>656</v>
      </c>
      <c r="B1304" t="s">
        <v>171</v>
      </c>
      <c r="C1304" t="s">
        <v>5812</v>
      </c>
    </row>
    <row r="1305" spans="1:3" hidden="1" x14ac:dyDescent="0.2">
      <c r="A1305" t="s">
        <v>3236</v>
      </c>
      <c r="B1305" t="s">
        <v>171</v>
      </c>
      <c r="C1305" t="s">
        <v>5812</v>
      </c>
    </row>
    <row r="1306" spans="1:3" hidden="1" x14ac:dyDescent="0.2">
      <c r="A1306" t="s">
        <v>246</v>
      </c>
      <c r="B1306" t="s">
        <v>171</v>
      </c>
      <c r="C1306" t="s">
        <v>5812</v>
      </c>
    </row>
    <row r="1307" spans="1:3" hidden="1" x14ac:dyDescent="0.2">
      <c r="A1307" t="s">
        <v>1377</v>
      </c>
      <c r="B1307" t="s">
        <v>171</v>
      </c>
      <c r="C1307" t="s">
        <v>5812</v>
      </c>
    </row>
    <row r="1308" spans="1:3" hidden="1" x14ac:dyDescent="0.2">
      <c r="A1308" t="s">
        <v>3415</v>
      </c>
      <c r="B1308" t="s">
        <v>171</v>
      </c>
      <c r="C1308" t="s">
        <v>5812</v>
      </c>
    </row>
    <row r="1309" spans="1:3" hidden="1" x14ac:dyDescent="0.2">
      <c r="A1309" t="s">
        <v>6083</v>
      </c>
      <c r="B1309" t="s">
        <v>171</v>
      </c>
      <c r="C1309" t="s">
        <v>5812</v>
      </c>
    </row>
    <row r="1310" spans="1:3" hidden="1" x14ac:dyDescent="0.2">
      <c r="A1310" t="s">
        <v>438</v>
      </c>
      <c r="B1310" t="s">
        <v>171</v>
      </c>
      <c r="C1310" t="s">
        <v>5812</v>
      </c>
    </row>
    <row r="1311" spans="1:3" hidden="1" x14ac:dyDescent="0.2">
      <c r="A1311" t="s">
        <v>1145</v>
      </c>
      <c r="B1311" t="s">
        <v>171</v>
      </c>
      <c r="C1311" t="s">
        <v>5812</v>
      </c>
    </row>
    <row r="1312" spans="1:3" hidden="1" x14ac:dyDescent="0.2">
      <c r="A1312" t="s">
        <v>358</v>
      </c>
      <c r="B1312" t="s">
        <v>171</v>
      </c>
      <c r="C1312" t="s">
        <v>5812</v>
      </c>
    </row>
    <row r="1313" spans="1:3" hidden="1" x14ac:dyDescent="0.2">
      <c r="A1313" t="s">
        <v>1543</v>
      </c>
      <c r="B1313" t="s">
        <v>171</v>
      </c>
      <c r="C1313" t="s">
        <v>5812</v>
      </c>
    </row>
    <row r="1314" spans="1:3" hidden="1" x14ac:dyDescent="0.2">
      <c r="A1314" t="s">
        <v>1543</v>
      </c>
      <c r="B1314" t="s">
        <v>886</v>
      </c>
      <c r="C1314" t="s">
        <v>5812</v>
      </c>
    </row>
    <row r="1315" spans="1:3" hidden="1" x14ac:dyDescent="0.2">
      <c r="A1315" t="s">
        <v>6450</v>
      </c>
      <c r="B1315" t="s">
        <v>886</v>
      </c>
      <c r="C1315" t="s">
        <v>5812</v>
      </c>
    </row>
    <row r="1316" spans="1:3" hidden="1" x14ac:dyDescent="0.2">
      <c r="A1316" t="s">
        <v>1145</v>
      </c>
      <c r="B1316" t="s">
        <v>886</v>
      </c>
      <c r="C1316" t="s">
        <v>5812</v>
      </c>
    </row>
    <row r="1317" spans="1:3" hidden="1" x14ac:dyDescent="0.2">
      <c r="A1317" t="s">
        <v>2782</v>
      </c>
      <c r="B1317" t="s">
        <v>886</v>
      </c>
      <c r="C1317" t="s">
        <v>5812</v>
      </c>
    </row>
    <row r="1318" spans="1:3" hidden="1" x14ac:dyDescent="0.2">
      <c r="A1318" t="s">
        <v>2585</v>
      </c>
      <c r="B1318" t="s">
        <v>886</v>
      </c>
      <c r="C1318" t="s">
        <v>5812</v>
      </c>
    </row>
    <row r="1319" spans="1:3" hidden="1" x14ac:dyDescent="0.2">
      <c r="A1319" t="s">
        <v>246</v>
      </c>
      <c r="B1319" t="s">
        <v>886</v>
      </c>
      <c r="C1319" t="s">
        <v>5812</v>
      </c>
    </row>
    <row r="1320" spans="1:3" hidden="1" x14ac:dyDescent="0.2">
      <c r="A1320" t="s">
        <v>936</v>
      </c>
      <c r="B1320" t="s">
        <v>886</v>
      </c>
      <c r="C1320" t="s">
        <v>5812</v>
      </c>
    </row>
    <row r="1321" spans="1:3" hidden="1" x14ac:dyDescent="0.2">
      <c r="A1321" t="s">
        <v>255</v>
      </c>
      <c r="B1321" t="s">
        <v>886</v>
      </c>
      <c r="C1321" t="s">
        <v>5812</v>
      </c>
    </row>
    <row r="1322" spans="1:3" hidden="1" x14ac:dyDescent="0.2">
      <c r="A1322" t="s">
        <v>2686</v>
      </c>
      <c r="B1322" t="s">
        <v>886</v>
      </c>
      <c r="C1322" t="s">
        <v>5812</v>
      </c>
    </row>
    <row r="1323" spans="1:3" hidden="1" x14ac:dyDescent="0.2">
      <c r="A1323" t="s">
        <v>6403</v>
      </c>
      <c r="B1323" t="s">
        <v>886</v>
      </c>
      <c r="C1323" t="s">
        <v>5812</v>
      </c>
    </row>
    <row r="1324" spans="1:3" hidden="1" x14ac:dyDescent="0.2">
      <c r="A1324" t="s">
        <v>199</v>
      </c>
      <c r="B1324" t="s">
        <v>886</v>
      </c>
      <c r="C1324" t="s">
        <v>5812</v>
      </c>
    </row>
    <row r="1325" spans="1:3" hidden="1" x14ac:dyDescent="0.2">
      <c r="A1325" t="s">
        <v>2869</v>
      </c>
      <c r="B1325" t="s">
        <v>886</v>
      </c>
      <c r="C1325" t="s">
        <v>5812</v>
      </c>
    </row>
    <row r="1326" spans="1:3" hidden="1" x14ac:dyDescent="0.2">
      <c r="A1326" t="s">
        <v>565</v>
      </c>
      <c r="B1326" t="s">
        <v>886</v>
      </c>
      <c r="C1326" t="s">
        <v>5812</v>
      </c>
    </row>
    <row r="1327" spans="1:3" hidden="1" x14ac:dyDescent="0.2">
      <c r="A1327" t="s">
        <v>449</v>
      </c>
      <c r="B1327" t="s">
        <v>886</v>
      </c>
      <c r="C1327" t="s">
        <v>5812</v>
      </c>
    </row>
    <row r="1328" spans="1:3" hidden="1" x14ac:dyDescent="0.2">
      <c r="A1328" t="s">
        <v>1895</v>
      </c>
      <c r="B1328" t="s">
        <v>5818</v>
      </c>
      <c r="C1328" t="s">
        <v>5812</v>
      </c>
    </row>
    <row r="1329" spans="1:3" hidden="1" x14ac:dyDescent="0.2">
      <c r="A1329" t="s">
        <v>498</v>
      </c>
      <c r="B1329" t="s">
        <v>886</v>
      </c>
      <c r="C1329" t="s">
        <v>5812</v>
      </c>
    </row>
    <row r="1330" spans="1:3" hidden="1" x14ac:dyDescent="0.2">
      <c r="A1330" t="s">
        <v>486</v>
      </c>
      <c r="B1330" t="s">
        <v>886</v>
      </c>
      <c r="C1330" t="s">
        <v>5812</v>
      </c>
    </row>
    <row r="1331" spans="1:3" hidden="1" x14ac:dyDescent="0.2">
      <c r="A1331" t="s">
        <v>1030</v>
      </c>
      <c r="B1331" t="s">
        <v>886</v>
      </c>
      <c r="C1331" t="s">
        <v>5812</v>
      </c>
    </row>
    <row r="1332" spans="1:3" hidden="1" x14ac:dyDescent="0.2">
      <c r="A1332" t="s">
        <v>6495</v>
      </c>
      <c r="B1332" t="s">
        <v>886</v>
      </c>
      <c r="C1332" t="s">
        <v>5812</v>
      </c>
    </row>
    <row r="1333" spans="1:3" hidden="1" x14ac:dyDescent="0.2">
      <c r="A1333" t="s">
        <v>6501</v>
      </c>
      <c r="B1333" t="s">
        <v>886</v>
      </c>
      <c r="C1333" t="s">
        <v>5812</v>
      </c>
    </row>
    <row r="1334" spans="1:3" hidden="1" x14ac:dyDescent="0.2">
      <c r="A1334" t="s">
        <v>4547</v>
      </c>
      <c r="B1334" t="s">
        <v>886</v>
      </c>
      <c r="C1334" t="s">
        <v>5812</v>
      </c>
    </row>
    <row r="1335" spans="1:3" hidden="1" x14ac:dyDescent="0.2">
      <c r="A1335" t="s">
        <v>283</v>
      </c>
      <c r="B1335" t="s">
        <v>886</v>
      </c>
      <c r="C1335" t="s">
        <v>5812</v>
      </c>
    </row>
    <row r="1336" spans="1:3" hidden="1" x14ac:dyDescent="0.2">
      <c r="A1336" t="s">
        <v>999</v>
      </c>
      <c r="B1336" t="s">
        <v>886</v>
      </c>
      <c r="C1336" t="s">
        <v>5812</v>
      </c>
    </row>
    <row r="1337" spans="1:3" hidden="1" x14ac:dyDescent="0.2">
      <c r="A1337" t="s">
        <v>4556</v>
      </c>
      <c r="B1337" t="s">
        <v>886</v>
      </c>
      <c r="C1337" t="s">
        <v>5812</v>
      </c>
    </row>
    <row r="1338" spans="1:3" hidden="1" x14ac:dyDescent="0.2">
      <c r="A1338" t="s">
        <v>1730</v>
      </c>
      <c r="B1338" t="s">
        <v>886</v>
      </c>
      <c r="C1338" t="s">
        <v>5812</v>
      </c>
    </row>
    <row r="1339" spans="1:3" hidden="1" x14ac:dyDescent="0.2">
      <c r="A1339" t="s">
        <v>93</v>
      </c>
      <c r="B1339" t="s">
        <v>886</v>
      </c>
      <c r="C1339" t="s">
        <v>5812</v>
      </c>
    </row>
    <row r="1340" spans="1:3" hidden="1" x14ac:dyDescent="0.2">
      <c r="A1340" t="s">
        <v>498</v>
      </c>
      <c r="B1340" t="s">
        <v>1086</v>
      </c>
      <c r="C1340" t="s">
        <v>5812</v>
      </c>
    </row>
    <row r="1341" spans="1:3" hidden="1" x14ac:dyDescent="0.2">
      <c r="A1341" t="s">
        <v>93</v>
      </c>
      <c r="B1341" t="s">
        <v>1086</v>
      </c>
      <c r="C1341" t="s">
        <v>5812</v>
      </c>
    </row>
    <row r="1342" spans="1:3" hidden="1" x14ac:dyDescent="0.2">
      <c r="A1342" t="s">
        <v>1895</v>
      </c>
      <c r="B1342" t="s">
        <v>1086</v>
      </c>
      <c r="C1342" t="s">
        <v>5812</v>
      </c>
    </row>
    <row r="1343" spans="1:3" hidden="1" x14ac:dyDescent="0.2">
      <c r="A1343" t="s">
        <v>400</v>
      </c>
      <c r="B1343" t="s">
        <v>1086</v>
      </c>
      <c r="C1343" t="s">
        <v>5812</v>
      </c>
    </row>
    <row r="1344" spans="1:3" hidden="1" x14ac:dyDescent="0.2">
      <c r="A1344" t="s">
        <v>527</v>
      </c>
      <c r="B1344" t="s">
        <v>1108</v>
      </c>
      <c r="C1344" t="s">
        <v>5812</v>
      </c>
    </row>
    <row r="1345" spans="1:3" hidden="1" x14ac:dyDescent="0.2">
      <c r="A1345" t="s">
        <v>2295</v>
      </c>
      <c r="B1345" t="s">
        <v>1108</v>
      </c>
      <c r="C1345" t="s">
        <v>5812</v>
      </c>
    </row>
    <row r="1346" spans="1:3" hidden="1" x14ac:dyDescent="0.2">
      <c r="A1346" t="s">
        <v>6083</v>
      </c>
      <c r="B1346" t="s">
        <v>1108</v>
      </c>
      <c r="C1346" t="s">
        <v>5812</v>
      </c>
    </row>
    <row r="1347" spans="1:3" hidden="1" x14ac:dyDescent="0.2">
      <c r="A1347" t="s">
        <v>1543</v>
      </c>
      <c r="B1347" t="s">
        <v>1108</v>
      </c>
      <c r="C1347" t="s">
        <v>5812</v>
      </c>
    </row>
    <row r="1348" spans="1:3" hidden="1" x14ac:dyDescent="0.2">
      <c r="A1348" t="s">
        <v>1895</v>
      </c>
      <c r="B1348" t="s">
        <v>1108</v>
      </c>
      <c r="C1348" t="s">
        <v>5812</v>
      </c>
    </row>
    <row r="1349" spans="1:3" hidden="1" x14ac:dyDescent="0.2">
      <c r="A1349" t="s">
        <v>199</v>
      </c>
      <c r="B1349" t="s">
        <v>1108</v>
      </c>
      <c r="C1349" t="s">
        <v>5812</v>
      </c>
    </row>
    <row r="1350" spans="1:3" hidden="1" x14ac:dyDescent="0.2">
      <c r="A1350" t="s">
        <v>565</v>
      </c>
      <c r="B1350" t="s">
        <v>1108</v>
      </c>
      <c r="C1350" t="s">
        <v>5812</v>
      </c>
    </row>
    <row r="1351" spans="1:3" hidden="1" x14ac:dyDescent="0.2">
      <c r="A1351" t="s">
        <v>5976</v>
      </c>
      <c r="B1351" t="s">
        <v>1108</v>
      </c>
      <c r="C1351" t="s">
        <v>5812</v>
      </c>
    </row>
    <row r="1352" spans="1:3" hidden="1" x14ac:dyDescent="0.2">
      <c r="A1352" t="s">
        <v>449</v>
      </c>
      <c r="B1352" t="s">
        <v>1108</v>
      </c>
      <c r="C1352" t="s">
        <v>5812</v>
      </c>
    </row>
    <row r="1353" spans="1:3" hidden="1" x14ac:dyDescent="0.2">
      <c r="A1353" t="s">
        <v>93</v>
      </c>
      <c r="B1353" t="s">
        <v>1108</v>
      </c>
      <c r="C1353" t="s">
        <v>5812</v>
      </c>
    </row>
    <row r="1354" spans="1:3" hidden="1" x14ac:dyDescent="0.2">
      <c r="A1354" t="s">
        <v>283</v>
      </c>
      <c r="B1354" t="s">
        <v>1108</v>
      </c>
      <c r="C1354" t="s">
        <v>5812</v>
      </c>
    </row>
    <row r="1355" spans="1:3" hidden="1" x14ac:dyDescent="0.2">
      <c r="A1355" t="s">
        <v>2349</v>
      </c>
      <c r="B1355" t="s">
        <v>1108</v>
      </c>
      <c r="C1355" t="s">
        <v>5812</v>
      </c>
    </row>
    <row r="1356" spans="1:3" hidden="1" x14ac:dyDescent="0.2">
      <c r="A1356" t="s">
        <v>498</v>
      </c>
      <c r="B1356" t="s">
        <v>1108</v>
      </c>
      <c r="C1356" t="s">
        <v>5812</v>
      </c>
    </row>
    <row r="1357" spans="1:3" hidden="1" x14ac:dyDescent="0.2">
      <c r="A1357" t="s">
        <v>4345</v>
      </c>
      <c r="B1357" t="s">
        <v>1108</v>
      </c>
      <c r="C1357" t="s">
        <v>5812</v>
      </c>
    </row>
    <row r="1358" spans="1:3" hidden="1" x14ac:dyDescent="0.2">
      <c r="A1358" t="s">
        <v>223</v>
      </c>
      <c r="B1358" t="s">
        <v>1108</v>
      </c>
      <c r="C1358" t="s">
        <v>5812</v>
      </c>
    </row>
    <row r="1359" spans="1:3" hidden="1" x14ac:dyDescent="0.2">
      <c r="A1359" t="s">
        <v>223</v>
      </c>
      <c r="B1359" t="s">
        <v>5818</v>
      </c>
      <c r="C1359" t="s">
        <v>5812</v>
      </c>
    </row>
    <row r="1360" spans="1:3" hidden="1" x14ac:dyDescent="0.2">
      <c r="A1360" t="s">
        <v>4345</v>
      </c>
      <c r="B1360" t="s">
        <v>5818</v>
      </c>
      <c r="C1360" t="s">
        <v>5812</v>
      </c>
    </row>
    <row r="1361" spans="1:3" hidden="1" x14ac:dyDescent="0.2">
      <c r="A1361" t="s">
        <v>266</v>
      </c>
      <c r="B1361" t="s">
        <v>5818</v>
      </c>
      <c r="C1361" t="s">
        <v>5812</v>
      </c>
    </row>
    <row r="1362" spans="1:3" hidden="1" x14ac:dyDescent="0.2">
      <c r="A1362" t="s">
        <v>1853</v>
      </c>
      <c r="B1362" t="s">
        <v>5818</v>
      </c>
      <c r="C1362" t="s">
        <v>5812</v>
      </c>
    </row>
    <row r="1363" spans="1:3" hidden="1" x14ac:dyDescent="0.2">
      <c r="A1363" t="s">
        <v>1338</v>
      </c>
      <c r="B1363" t="s">
        <v>5818</v>
      </c>
      <c r="C1363" t="s">
        <v>5812</v>
      </c>
    </row>
    <row r="1364" spans="1:3" hidden="1" x14ac:dyDescent="0.2">
      <c r="A1364" t="s">
        <v>6582</v>
      </c>
      <c r="B1364" t="s">
        <v>5818</v>
      </c>
      <c r="C1364" t="s">
        <v>5812</v>
      </c>
    </row>
    <row r="1365" spans="1:3" hidden="1" x14ac:dyDescent="0.2">
      <c r="A1365" t="s">
        <v>1275</v>
      </c>
      <c r="B1365" t="s">
        <v>5818</v>
      </c>
      <c r="C1365" t="s">
        <v>5812</v>
      </c>
    </row>
    <row r="1366" spans="1:3" hidden="1" x14ac:dyDescent="0.2">
      <c r="A1366" t="s">
        <v>6590</v>
      </c>
      <c r="B1366" t="s">
        <v>5818</v>
      </c>
      <c r="C1366" t="s">
        <v>5812</v>
      </c>
    </row>
    <row r="1367" spans="1:3" hidden="1" x14ac:dyDescent="0.2">
      <c r="A1367" t="s">
        <v>93</v>
      </c>
      <c r="B1367" t="s">
        <v>5818</v>
      </c>
      <c r="C1367" t="s">
        <v>5812</v>
      </c>
    </row>
    <row r="1368" spans="1:3" hidden="1" x14ac:dyDescent="0.2">
      <c r="A1368" t="s">
        <v>6599</v>
      </c>
      <c r="B1368" t="s">
        <v>5818</v>
      </c>
      <c r="C1368" t="s">
        <v>5812</v>
      </c>
    </row>
    <row r="1369" spans="1:3" hidden="1" x14ac:dyDescent="0.2">
      <c r="A1369" t="s">
        <v>4563</v>
      </c>
      <c r="B1369" t="s">
        <v>5818</v>
      </c>
      <c r="C1369" t="s">
        <v>5812</v>
      </c>
    </row>
    <row r="1370" spans="1:3" hidden="1" x14ac:dyDescent="0.2">
      <c r="A1370" t="s">
        <v>2198</v>
      </c>
      <c r="B1370" t="s">
        <v>5818</v>
      </c>
      <c r="C1370" t="s">
        <v>5812</v>
      </c>
    </row>
    <row r="1371" spans="1:3" hidden="1" x14ac:dyDescent="0.2">
      <c r="A1371" t="s">
        <v>199</v>
      </c>
      <c r="B1371" t="s">
        <v>5818</v>
      </c>
      <c r="C1371" t="s">
        <v>5812</v>
      </c>
    </row>
    <row r="1372" spans="1:3" hidden="1" x14ac:dyDescent="0.2">
      <c r="A1372" t="s">
        <v>5989</v>
      </c>
      <c r="B1372" t="s">
        <v>5818</v>
      </c>
      <c r="C1372" t="s">
        <v>5812</v>
      </c>
    </row>
    <row r="1373" spans="1:3" hidden="1" x14ac:dyDescent="0.2">
      <c r="A1373" t="s">
        <v>565</v>
      </c>
      <c r="B1373" t="s">
        <v>5818</v>
      </c>
      <c r="C1373" t="s">
        <v>5812</v>
      </c>
    </row>
    <row r="1374" spans="1:3" hidden="1" x14ac:dyDescent="0.2">
      <c r="A1374" t="s">
        <v>1895</v>
      </c>
      <c r="B1374" t="s">
        <v>5818</v>
      </c>
      <c r="C1374" t="s">
        <v>5812</v>
      </c>
    </row>
    <row r="1375" spans="1:3" hidden="1" x14ac:dyDescent="0.2">
      <c r="A1375" t="s">
        <v>498</v>
      </c>
      <c r="B1375" t="s">
        <v>5818</v>
      </c>
      <c r="C1375" t="s">
        <v>5812</v>
      </c>
    </row>
    <row r="1376" spans="1:3" hidden="1" x14ac:dyDescent="0.2">
      <c r="A1376" t="s">
        <v>6083</v>
      </c>
      <c r="B1376" t="s">
        <v>5818</v>
      </c>
      <c r="C1376" t="s">
        <v>5812</v>
      </c>
    </row>
    <row r="1377" spans="1:3" hidden="1" x14ac:dyDescent="0.2">
      <c r="A1377" t="s">
        <v>6628</v>
      </c>
      <c r="B1377" t="s">
        <v>5818</v>
      </c>
      <c r="C1377" t="s">
        <v>5812</v>
      </c>
    </row>
    <row r="1378" spans="1:3" hidden="1" x14ac:dyDescent="0.2">
      <c r="A1378" t="s">
        <v>527</v>
      </c>
      <c r="B1378" t="s">
        <v>5818</v>
      </c>
      <c r="C1378" t="s">
        <v>5812</v>
      </c>
    </row>
    <row r="1379" spans="1:3" hidden="1" x14ac:dyDescent="0.2">
      <c r="A1379" t="s">
        <v>527</v>
      </c>
      <c r="B1379" t="s">
        <v>1357</v>
      </c>
      <c r="C1379" t="s">
        <v>5812</v>
      </c>
    </row>
    <row r="1380" spans="1:3" hidden="1" x14ac:dyDescent="0.2">
      <c r="A1380" t="s">
        <v>4121</v>
      </c>
      <c r="B1380" t="s">
        <v>1357</v>
      </c>
      <c r="C1380" t="s">
        <v>5812</v>
      </c>
    </row>
    <row r="1381" spans="1:3" hidden="1" x14ac:dyDescent="0.2">
      <c r="A1381" t="s">
        <v>199</v>
      </c>
      <c r="B1381" t="s">
        <v>1357</v>
      </c>
      <c r="C1381" t="s">
        <v>5812</v>
      </c>
    </row>
    <row r="1382" spans="1:3" hidden="1" x14ac:dyDescent="0.2">
      <c r="A1382" t="s">
        <v>266</v>
      </c>
      <c r="B1382" t="s">
        <v>5819</v>
      </c>
      <c r="C1382" t="s">
        <v>5812</v>
      </c>
    </row>
    <row r="1383" spans="1:3" hidden="1" x14ac:dyDescent="0.2">
      <c r="A1383" t="s">
        <v>4563</v>
      </c>
      <c r="B1383" t="s">
        <v>5819</v>
      </c>
      <c r="C1383" t="s">
        <v>5812</v>
      </c>
    </row>
    <row r="1384" spans="1:3" hidden="1" x14ac:dyDescent="0.2">
      <c r="A1384" t="s">
        <v>199</v>
      </c>
      <c r="B1384" t="s">
        <v>5819</v>
      </c>
      <c r="C1384" t="s">
        <v>5812</v>
      </c>
    </row>
    <row r="1385" spans="1:3" hidden="1" x14ac:dyDescent="0.2">
      <c r="A1385" t="s">
        <v>266</v>
      </c>
      <c r="B1385" t="s">
        <v>3913</v>
      </c>
      <c r="C1385" t="s">
        <v>5812</v>
      </c>
    </row>
    <row r="1386" spans="1:3" hidden="1" x14ac:dyDescent="0.2">
      <c r="A1386" t="s">
        <v>498</v>
      </c>
      <c r="B1386" t="s">
        <v>1370</v>
      </c>
      <c r="C1386" t="s">
        <v>5812</v>
      </c>
    </row>
    <row r="1387" spans="1:3" hidden="1" x14ac:dyDescent="0.2">
      <c r="A1387" t="s">
        <v>93</v>
      </c>
      <c r="B1387" t="s">
        <v>1370</v>
      </c>
      <c r="C1387" t="s">
        <v>5812</v>
      </c>
    </row>
    <row r="1388" spans="1:3" hidden="1" x14ac:dyDescent="0.2">
      <c r="A1388" t="s">
        <v>3415</v>
      </c>
      <c r="B1388" t="s">
        <v>1370</v>
      </c>
      <c r="C1388" t="s">
        <v>5812</v>
      </c>
    </row>
    <row r="1389" spans="1:3" hidden="1" x14ac:dyDescent="0.2">
      <c r="A1389" t="s">
        <v>1145</v>
      </c>
      <c r="B1389" t="s">
        <v>1370</v>
      </c>
      <c r="C1389" t="s">
        <v>5812</v>
      </c>
    </row>
    <row r="1390" spans="1:3" hidden="1" x14ac:dyDescent="0.2">
      <c r="A1390" t="s">
        <v>400</v>
      </c>
      <c r="B1390" t="s">
        <v>1370</v>
      </c>
      <c r="C1390" t="s">
        <v>5812</v>
      </c>
    </row>
    <row r="1391" spans="1:3" hidden="1" x14ac:dyDescent="0.2">
      <c r="A1391" t="s">
        <v>1145</v>
      </c>
      <c r="B1391" t="s">
        <v>3543</v>
      </c>
      <c r="C1391" t="s">
        <v>5812</v>
      </c>
    </row>
    <row r="1392" spans="1:3" hidden="1" x14ac:dyDescent="0.2">
      <c r="A1392" t="s">
        <v>4182</v>
      </c>
      <c r="B1392" t="s">
        <v>3543</v>
      </c>
      <c r="C1392" t="s">
        <v>5812</v>
      </c>
    </row>
    <row r="1393" spans="1:3" hidden="1" x14ac:dyDescent="0.2">
      <c r="A1393" t="s">
        <v>93</v>
      </c>
      <c r="B1393" t="s">
        <v>3543</v>
      </c>
      <c r="C1393" t="s">
        <v>5812</v>
      </c>
    </row>
    <row r="1394" spans="1:3" hidden="1" x14ac:dyDescent="0.2">
      <c r="A1394" t="s">
        <v>4480</v>
      </c>
      <c r="B1394" t="s">
        <v>3543</v>
      </c>
      <c r="C1394" t="s">
        <v>5812</v>
      </c>
    </row>
    <row r="1395" spans="1:3" hidden="1" x14ac:dyDescent="0.2">
      <c r="A1395" t="s">
        <v>1430</v>
      </c>
      <c r="B1395" t="s">
        <v>3543</v>
      </c>
      <c r="C1395" t="s">
        <v>5812</v>
      </c>
    </row>
    <row r="1396" spans="1:3" hidden="1" x14ac:dyDescent="0.2">
      <c r="A1396" t="s">
        <v>266</v>
      </c>
      <c r="B1396" t="s">
        <v>3543</v>
      </c>
      <c r="C1396" t="s">
        <v>5812</v>
      </c>
    </row>
    <row r="1397" spans="1:3" hidden="1" x14ac:dyDescent="0.2">
      <c r="A1397" t="s">
        <v>373</v>
      </c>
      <c r="B1397" t="s">
        <v>3543</v>
      </c>
      <c r="C1397" t="s">
        <v>5812</v>
      </c>
    </row>
    <row r="1398" spans="1:3" hidden="1" x14ac:dyDescent="0.2">
      <c r="A1398" t="s">
        <v>234</v>
      </c>
      <c r="B1398" t="s">
        <v>3543</v>
      </c>
      <c r="C1398" t="s">
        <v>5812</v>
      </c>
    </row>
    <row r="1399" spans="1:3" hidden="1" x14ac:dyDescent="0.2">
      <c r="A1399" t="s">
        <v>4466</v>
      </c>
      <c r="B1399" t="s">
        <v>3543</v>
      </c>
      <c r="C1399" t="s">
        <v>5812</v>
      </c>
    </row>
    <row r="1400" spans="1:3" hidden="1" x14ac:dyDescent="0.2">
      <c r="A1400" t="s">
        <v>316</v>
      </c>
      <c r="B1400" t="s">
        <v>3543</v>
      </c>
      <c r="C1400" t="s">
        <v>5812</v>
      </c>
    </row>
    <row r="1401" spans="1:3" hidden="1" x14ac:dyDescent="0.2">
      <c r="A1401" t="s">
        <v>6332</v>
      </c>
      <c r="B1401" t="s">
        <v>3543</v>
      </c>
      <c r="C1401" t="s">
        <v>5812</v>
      </c>
    </row>
    <row r="1402" spans="1:3" hidden="1" x14ac:dyDescent="0.2">
      <c r="A1402" t="s">
        <v>6694</v>
      </c>
      <c r="B1402" t="s">
        <v>3543</v>
      </c>
      <c r="C1402" t="s">
        <v>5812</v>
      </c>
    </row>
    <row r="1403" spans="1:3" hidden="1" x14ac:dyDescent="0.2">
      <c r="A1403" t="s">
        <v>6700</v>
      </c>
      <c r="B1403" t="s">
        <v>5820</v>
      </c>
      <c r="C1403" t="s">
        <v>5812</v>
      </c>
    </row>
    <row r="1404" spans="1:3" hidden="1" x14ac:dyDescent="0.2">
      <c r="A1404" t="s">
        <v>400</v>
      </c>
      <c r="B1404" t="s">
        <v>5820</v>
      </c>
      <c r="C1404" t="s">
        <v>5812</v>
      </c>
    </row>
    <row r="1405" spans="1:3" hidden="1" x14ac:dyDescent="0.2">
      <c r="A1405" t="s">
        <v>6706</v>
      </c>
      <c r="B1405" t="s">
        <v>5820</v>
      </c>
      <c r="C1405" t="s">
        <v>5812</v>
      </c>
    </row>
    <row r="1406" spans="1:3" hidden="1" x14ac:dyDescent="0.2">
      <c r="A1406" t="s">
        <v>5989</v>
      </c>
      <c r="B1406" t="s">
        <v>5820</v>
      </c>
      <c r="C1406" t="s">
        <v>5812</v>
      </c>
    </row>
    <row r="1407" spans="1:3" hidden="1" x14ac:dyDescent="0.2">
      <c r="A1407" t="s">
        <v>449</v>
      </c>
      <c r="B1407" t="s">
        <v>5820</v>
      </c>
      <c r="C1407" t="s">
        <v>5812</v>
      </c>
    </row>
    <row r="1408" spans="1:3" hidden="1" x14ac:dyDescent="0.2">
      <c r="A1408" t="s">
        <v>3261</v>
      </c>
      <c r="B1408" t="s">
        <v>5820</v>
      </c>
      <c r="C1408" t="s">
        <v>5812</v>
      </c>
    </row>
    <row r="1409" spans="1:3" hidden="1" x14ac:dyDescent="0.2">
      <c r="A1409" t="s">
        <v>6719</v>
      </c>
      <c r="B1409" t="s">
        <v>5820</v>
      </c>
      <c r="C1409" t="s">
        <v>5812</v>
      </c>
    </row>
    <row r="1410" spans="1:3" hidden="1" x14ac:dyDescent="0.2">
      <c r="A1410" t="s">
        <v>565</v>
      </c>
      <c r="B1410" t="s">
        <v>5820</v>
      </c>
      <c r="C1410" t="s">
        <v>5812</v>
      </c>
    </row>
    <row r="1411" spans="1:3" hidden="1" x14ac:dyDescent="0.2">
      <c r="A1411" t="s">
        <v>3415</v>
      </c>
      <c r="B1411" t="s">
        <v>5820</v>
      </c>
      <c r="C1411" t="s">
        <v>5812</v>
      </c>
    </row>
    <row r="1412" spans="1:3" hidden="1" x14ac:dyDescent="0.2">
      <c r="A1412" t="s">
        <v>4182</v>
      </c>
      <c r="B1412" t="s">
        <v>5820</v>
      </c>
      <c r="C1412" t="s">
        <v>5812</v>
      </c>
    </row>
    <row r="1413" spans="1:3" hidden="1" x14ac:dyDescent="0.2">
      <c r="A1413" t="s">
        <v>438</v>
      </c>
      <c r="B1413" t="s">
        <v>5820</v>
      </c>
      <c r="C1413" t="s">
        <v>5812</v>
      </c>
    </row>
    <row r="1414" spans="1:3" hidden="1" x14ac:dyDescent="0.2">
      <c r="A1414" t="s">
        <v>400</v>
      </c>
      <c r="B1414" t="s">
        <v>5820</v>
      </c>
      <c r="C1414" t="s">
        <v>5812</v>
      </c>
    </row>
    <row r="1415" spans="1:3" hidden="1" x14ac:dyDescent="0.2">
      <c r="A1415" t="s">
        <v>2295</v>
      </c>
      <c r="B1415" t="s">
        <v>5820</v>
      </c>
      <c r="C1415" t="s">
        <v>5812</v>
      </c>
    </row>
    <row r="1416" spans="1:3" hidden="1" x14ac:dyDescent="0.2">
      <c r="A1416" t="s">
        <v>649</v>
      </c>
      <c r="B1416" t="s">
        <v>5820</v>
      </c>
      <c r="C1416" t="s">
        <v>5812</v>
      </c>
    </row>
    <row r="1417" spans="1:3" hidden="1" x14ac:dyDescent="0.2">
      <c r="A1417" t="s">
        <v>246</v>
      </c>
      <c r="B1417" t="s">
        <v>5820</v>
      </c>
      <c r="C1417" t="s">
        <v>5812</v>
      </c>
    </row>
    <row r="1418" spans="1:3" hidden="1" x14ac:dyDescent="0.2">
      <c r="A1418" t="s">
        <v>93</v>
      </c>
      <c r="B1418" t="s">
        <v>5820</v>
      </c>
      <c r="C1418" t="s">
        <v>5812</v>
      </c>
    </row>
    <row r="1419" spans="1:3" hidden="1" x14ac:dyDescent="0.2">
      <c r="A1419" t="s">
        <v>2867</v>
      </c>
      <c r="B1419" t="s">
        <v>5820</v>
      </c>
      <c r="C1419" t="s">
        <v>5812</v>
      </c>
    </row>
    <row r="1420" spans="1:3" hidden="1" x14ac:dyDescent="0.2">
      <c r="A1420" t="s">
        <v>154</v>
      </c>
      <c r="B1420" t="s">
        <v>5820</v>
      </c>
      <c r="C1420" t="s">
        <v>5812</v>
      </c>
    </row>
    <row r="1421" spans="1:3" hidden="1" x14ac:dyDescent="0.2">
      <c r="A1421" t="s">
        <v>2896</v>
      </c>
      <c r="B1421" t="s">
        <v>5820</v>
      </c>
      <c r="C1421" t="s">
        <v>5812</v>
      </c>
    </row>
    <row r="1422" spans="1:3" hidden="1" x14ac:dyDescent="0.2">
      <c r="A1422" t="s">
        <v>4509</v>
      </c>
      <c r="B1422" t="s">
        <v>5820</v>
      </c>
      <c r="C1422" t="s">
        <v>5812</v>
      </c>
    </row>
    <row r="1423" spans="1:3" hidden="1" x14ac:dyDescent="0.2">
      <c r="A1423" t="s">
        <v>136</v>
      </c>
      <c r="B1423" t="s">
        <v>5820</v>
      </c>
      <c r="C1423" t="s">
        <v>5812</v>
      </c>
    </row>
    <row r="1424" spans="1:3" hidden="1" x14ac:dyDescent="0.2">
      <c r="A1424" t="s">
        <v>223</v>
      </c>
      <c r="B1424" t="s">
        <v>5820</v>
      </c>
      <c r="C1424" t="s">
        <v>5812</v>
      </c>
    </row>
    <row r="1425" spans="1:3" hidden="1" x14ac:dyDescent="0.2">
      <c r="A1425" t="s">
        <v>4466</v>
      </c>
      <c r="B1425" t="s">
        <v>5820</v>
      </c>
      <c r="C1425" t="s">
        <v>5812</v>
      </c>
    </row>
    <row r="1426" spans="1:3" hidden="1" x14ac:dyDescent="0.2">
      <c r="A1426" t="s">
        <v>234</v>
      </c>
      <c r="B1426" t="s">
        <v>5820</v>
      </c>
      <c r="C1426" t="s">
        <v>5812</v>
      </c>
    </row>
    <row r="1427" spans="1:3" hidden="1" x14ac:dyDescent="0.2">
      <c r="A1427" t="s">
        <v>316</v>
      </c>
      <c r="B1427" t="s">
        <v>5820</v>
      </c>
      <c r="C1427" t="s">
        <v>5812</v>
      </c>
    </row>
    <row r="1428" spans="1:3" hidden="1" x14ac:dyDescent="0.2">
      <c r="A1428" t="s">
        <v>4480</v>
      </c>
      <c r="B1428" t="s">
        <v>5820</v>
      </c>
      <c r="C1428" t="s">
        <v>5812</v>
      </c>
    </row>
    <row r="1429" spans="1:3" hidden="1" x14ac:dyDescent="0.2">
      <c r="A1429" t="s">
        <v>223</v>
      </c>
      <c r="B1429" t="s">
        <v>5820</v>
      </c>
      <c r="C1429" t="s">
        <v>5812</v>
      </c>
    </row>
    <row r="1430" spans="1:3" hidden="1" x14ac:dyDescent="0.2">
      <c r="A1430" t="s">
        <v>266</v>
      </c>
      <c r="B1430" t="s">
        <v>5820</v>
      </c>
      <c r="C1430" t="s">
        <v>5812</v>
      </c>
    </row>
    <row r="1431" spans="1:3" hidden="1" x14ac:dyDescent="0.2">
      <c r="A1431" t="s">
        <v>4628</v>
      </c>
      <c r="B1431" t="s">
        <v>5820</v>
      </c>
      <c r="C1431" t="s">
        <v>5812</v>
      </c>
    </row>
    <row r="1432" spans="1:3" hidden="1" x14ac:dyDescent="0.2">
      <c r="A1432" t="s">
        <v>104</v>
      </c>
      <c r="B1432" t="s">
        <v>5820</v>
      </c>
      <c r="C1432" t="s">
        <v>5812</v>
      </c>
    </row>
    <row r="1433" spans="1:3" hidden="1" x14ac:dyDescent="0.2">
      <c r="A1433" t="s">
        <v>6775</v>
      </c>
      <c r="B1433" t="s">
        <v>5820</v>
      </c>
      <c r="C1433" t="s">
        <v>5812</v>
      </c>
    </row>
    <row r="1434" spans="1:3" hidden="1" x14ac:dyDescent="0.2">
      <c r="A1434" t="s">
        <v>145</v>
      </c>
      <c r="B1434" t="s">
        <v>5820</v>
      </c>
      <c r="C1434" t="s">
        <v>5812</v>
      </c>
    </row>
    <row r="1435" spans="1:3" hidden="1" x14ac:dyDescent="0.2">
      <c r="A1435" t="s">
        <v>4519</v>
      </c>
      <c r="B1435" t="s">
        <v>5820</v>
      </c>
      <c r="C1435" t="s">
        <v>5812</v>
      </c>
    </row>
    <row r="1436" spans="1:3" hidden="1" x14ac:dyDescent="0.2">
      <c r="A1436" t="s">
        <v>418</v>
      </c>
      <c r="B1436" t="s">
        <v>1529</v>
      </c>
      <c r="C1436" t="s">
        <v>5812</v>
      </c>
    </row>
    <row r="1437" spans="1:3" hidden="1" x14ac:dyDescent="0.2">
      <c r="A1437" t="s">
        <v>6694</v>
      </c>
      <c r="B1437" t="s">
        <v>1529</v>
      </c>
      <c r="C1437" t="s">
        <v>5812</v>
      </c>
    </row>
    <row r="1438" spans="1:3" hidden="1" x14ac:dyDescent="0.2">
      <c r="A1438" t="s">
        <v>5643</v>
      </c>
      <c r="B1438" t="s">
        <v>1529</v>
      </c>
      <c r="C1438" t="s">
        <v>5812</v>
      </c>
    </row>
    <row r="1439" spans="1:3" hidden="1" x14ac:dyDescent="0.2">
      <c r="A1439" t="s">
        <v>4914</v>
      </c>
      <c r="B1439" t="s">
        <v>1529</v>
      </c>
      <c r="C1439" t="s">
        <v>5812</v>
      </c>
    </row>
    <row r="1440" spans="1:3" hidden="1" x14ac:dyDescent="0.2">
      <c r="A1440" t="s">
        <v>145</v>
      </c>
      <c r="B1440" t="s">
        <v>1529</v>
      </c>
      <c r="C1440" t="s">
        <v>5812</v>
      </c>
    </row>
    <row r="1441" spans="1:3" hidden="1" x14ac:dyDescent="0.2">
      <c r="A1441" t="s">
        <v>6811</v>
      </c>
      <c r="B1441" t="s">
        <v>1529</v>
      </c>
      <c r="C1441" t="s">
        <v>5812</v>
      </c>
    </row>
    <row r="1442" spans="1:3" hidden="1" x14ac:dyDescent="0.2">
      <c r="A1442" t="s">
        <v>6816</v>
      </c>
      <c r="B1442" t="s">
        <v>1529</v>
      </c>
      <c r="C1442" t="s">
        <v>5812</v>
      </c>
    </row>
    <row r="1443" spans="1:3" hidden="1" x14ac:dyDescent="0.2">
      <c r="A1443" t="s">
        <v>1543</v>
      </c>
      <c r="B1443" t="s">
        <v>1529</v>
      </c>
      <c r="C1443" t="s">
        <v>5812</v>
      </c>
    </row>
    <row r="1444" spans="1:3" hidden="1" x14ac:dyDescent="0.2">
      <c r="A1444" t="s">
        <v>1145</v>
      </c>
      <c r="B1444" t="s">
        <v>1529</v>
      </c>
      <c r="C1444" t="s">
        <v>5812</v>
      </c>
    </row>
    <row r="1445" spans="1:3" hidden="1" x14ac:dyDescent="0.2">
      <c r="A1445" t="s">
        <v>3415</v>
      </c>
      <c r="B1445" t="s">
        <v>1529</v>
      </c>
      <c r="C1445" t="s">
        <v>5812</v>
      </c>
    </row>
    <row r="1446" spans="1:3" hidden="1" x14ac:dyDescent="0.2">
      <c r="A1446" t="s">
        <v>6719</v>
      </c>
      <c r="B1446" t="s">
        <v>1529</v>
      </c>
      <c r="C1446" t="s">
        <v>5812</v>
      </c>
    </row>
    <row r="1447" spans="1:3" hidden="1" x14ac:dyDescent="0.2">
      <c r="A1447" t="s">
        <v>6836</v>
      </c>
      <c r="B1447" t="s">
        <v>1529</v>
      </c>
      <c r="C1447" t="s">
        <v>5812</v>
      </c>
    </row>
    <row r="1448" spans="1:3" hidden="1" x14ac:dyDescent="0.2">
      <c r="A1448" t="s">
        <v>875</v>
      </c>
      <c r="B1448" t="s">
        <v>1529</v>
      </c>
      <c r="C1448" t="s">
        <v>5812</v>
      </c>
    </row>
    <row r="1449" spans="1:3" hidden="1" x14ac:dyDescent="0.2">
      <c r="A1449" t="s">
        <v>1895</v>
      </c>
      <c r="B1449" t="s">
        <v>5823</v>
      </c>
      <c r="C1449" t="s">
        <v>5812</v>
      </c>
    </row>
    <row r="1450" spans="1:3" hidden="1" x14ac:dyDescent="0.2">
      <c r="A1450" t="s">
        <v>199</v>
      </c>
      <c r="B1450" t="s">
        <v>5822</v>
      </c>
      <c r="C1450" t="s">
        <v>5812</v>
      </c>
    </row>
    <row r="1451" spans="1:3" hidden="1" x14ac:dyDescent="0.2">
      <c r="A1451" t="s">
        <v>199</v>
      </c>
      <c r="B1451" t="s">
        <v>5822</v>
      </c>
      <c r="C1451" t="s">
        <v>5812</v>
      </c>
    </row>
    <row r="1452" spans="1:3" hidden="1" x14ac:dyDescent="0.2">
      <c r="A1452" t="s">
        <v>199</v>
      </c>
      <c r="B1452" t="s">
        <v>5822</v>
      </c>
      <c r="C1452" t="s">
        <v>5812</v>
      </c>
    </row>
    <row r="1453" spans="1:3" hidden="1" x14ac:dyDescent="0.2">
      <c r="A1453" t="s">
        <v>199</v>
      </c>
      <c r="B1453" t="s">
        <v>5822</v>
      </c>
      <c r="C1453" t="s">
        <v>5812</v>
      </c>
    </row>
    <row r="1454" spans="1:3" hidden="1" x14ac:dyDescent="0.2">
      <c r="A1454" t="s">
        <v>199</v>
      </c>
      <c r="B1454" t="s">
        <v>5822</v>
      </c>
      <c r="C1454" t="s">
        <v>5812</v>
      </c>
    </row>
    <row r="1455" spans="1:3" hidden="1" x14ac:dyDescent="0.2">
      <c r="A1455" t="s">
        <v>199</v>
      </c>
      <c r="B1455" t="s">
        <v>5822</v>
      </c>
      <c r="C1455" t="s">
        <v>5812</v>
      </c>
    </row>
    <row r="1456" spans="1:3" hidden="1" x14ac:dyDescent="0.2">
      <c r="A1456" t="s">
        <v>199</v>
      </c>
      <c r="B1456" t="s">
        <v>5822</v>
      </c>
      <c r="C1456" t="s">
        <v>5812</v>
      </c>
    </row>
    <row r="1457" spans="1:3" hidden="1" x14ac:dyDescent="0.2">
      <c r="A1457" t="s">
        <v>199</v>
      </c>
      <c r="B1457" t="s">
        <v>5822</v>
      </c>
      <c r="C1457" t="s">
        <v>5812</v>
      </c>
    </row>
    <row r="1458" spans="1:3" hidden="1" x14ac:dyDescent="0.2">
      <c r="A1458" t="s">
        <v>199</v>
      </c>
      <c r="B1458" t="s">
        <v>5822</v>
      </c>
      <c r="C1458" t="s">
        <v>5812</v>
      </c>
    </row>
    <row r="1459" spans="1:3" hidden="1" x14ac:dyDescent="0.2">
      <c r="A1459" t="s">
        <v>199</v>
      </c>
      <c r="B1459" t="s">
        <v>5822</v>
      </c>
      <c r="C1459" t="s">
        <v>5812</v>
      </c>
    </row>
    <row r="1460" spans="1:3" hidden="1" x14ac:dyDescent="0.2">
      <c r="A1460" t="s">
        <v>199</v>
      </c>
      <c r="B1460" t="s">
        <v>475</v>
      </c>
      <c r="C1460" t="s">
        <v>5812</v>
      </c>
    </row>
    <row r="1461" spans="1:3" hidden="1" x14ac:dyDescent="0.2">
      <c r="A1461" t="s">
        <v>199</v>
      </c>
      <c r="B1461" t="s">
        <v>572</v>
      </c>
      <c r="C1461" t="s">
        <v>5812</v>
      </c>
    </row>
    <row r="1462" spans="1:3" hidden="1" x14ac:dyDescent="0.2">
      <c r="A1462" t="s">
        <v>199</v>
      </c>
      <c r="B1462" t="s">
        <v>171</v>
      </c>
      <c r="C1462" t="s">
        <v>5812</v>
      </c>
    </row>
    <row r="1463" spans="1:3" hidden="1" x14ac:dyDescent="0.2">
      <c r="A1463" t="s">
        <v>199</v>
      </c>
      <c r="B1463" t="s">
        <v>60</v>
      </c>
      <c r="C1463" t="s">
        <v>5812</v>
      </c>
    </row>
    <row r="1464" spans="1:3" hidden="1" x14ac:dyDescent="0.2">
      <c r="A1464" t="s">
        <v>199</v>
      </c>
      <c r="B1464" t="s">
        <v>5822</v>
      </c>
      <c r="C1464" t="s">
        <v>5812</v>
      </c>
    </row>
    <row r="1465" spans="1:3" hidden="1" x14ac:dyDescent="0.2">
      <c r="A1465" t="s">
        <v>199</v>
      </c>
      <c r="B1465" t="s">
        <v>5822</v>
      </c>
      <c r="C1465" t="s">
        <v>5812</v>
      </c>
    </row>
    <row r="1466" spans="1:3" hidden="1" x14ac:dyDescent="0.2">
      <c r="A1466" t="s">
        <v>199</v>
      </c>
      <c r="B1466" t="s">
        <v>5749</v>
      </c>
      <c r="C1466" t="s">
        <v>5812</v>
      </c>
    </row>
    <row r="1467" spans="1:3" hidden="1" x14ac:dyDescent="0.2">
      <c r="A1467" t="s">
        <v>199</v>
      </c>
      <c r="B1467" t="s">
        <v>5815</v>
      </c>
      <c r="C1467" t="s">
        <v>5812</v>
      </c>
    </row>
    <row r="1468" spans="1:3" hidden="1" x14ac:dyDescent="0.2">
      <c r="A1468" t="s">
        <v>199</v>
      </c>
      <c r="B1468" t="s">
        <v>5822</v>
      </c>
      <c r="C1468" t="s">
        <v>5812</v>
      </c>
    </row>
    <row r="1469" spans="1:3" hidden="1" x14ac:dyDescent="0.2">
      <c r="A1469" t="s">
        <v>199</v>
      </c>
      <c r="B1469" t="s">
        <v>5819</v>
      </c>
      <c r="C1469" t="s">
        <v>5812</v>
      </c>
    </row>
    <row r="1470" spans="1:3" hidden="1" x14ac:dyDescent="0.2">
      <c r="A1470" t="s">
        <v>199</v>
      </c>
      <c r="B1470" t="s">
        <v>5822</v>
      </c>
      <c r="C1470" t="s">
        <v>5812</v>
      </c>
    </row>
    <row r="1471" spans="1:3" hidden="1" x14ac:dyDescent="0.2">
      <c r="A1471" t="s">
        <v>199</v>
      </c>
      <c r="B1471" t="s">
        <v>5822</v>
      </c>
      <c r="C1471" t="s">
        <v>5812</v>
      </c>
    </row>
    <row r="1472" spans="1:3" hidden="1" x14ac:dyDescent="0.2">
      <c r="A1472" t="s">
        <v>6836</v>
      </c>
      <c r="B1472" t="s">
        <v>5814</v>
      </c>
      <c r="C1472" t="s">
        <v>5812</v>
      </c>
    </row>
    <row r="1473" spans="1:3" hidden="1" x14ac:dyDescent="0.2">
      <c r="A1473" t="s">
        <v>4182</v>
      </c>
      <c r="B1473" t="s">
        <v>1108</v>
      </c>
      <c r="C1473" t="s">
        <v>5812</v>
      </c>
    </row>
    <row r="1474" spans="1:3" hidden="1" x14ac:dyDescent="0.2">
      <c r="A1474" t="s">
        <v>4480</v>
      </c>
      <c r="B1474" t="s">
        <v>3543</v>
      </c>
      <c r="C1474" t="s">
        <v>5812</v>
      </c>
    </row>
    <row r="1475" spans="1:3" hidden="1" x14ac:dyDescent="0.2">
      <c r="A1475" t="s">
        <v>4182</v>
      </c>
      <c r="B1475" t="s">
        <v>171</v>
      </c>
      <c r="C1475" t="s">
        <v>5812</v>
      </c>
    </row>
    <row r="1476" spans="1:3" hidden="1" x14ac:dyDescent="0.2">
      <c r="A1476" t="s">
        <v>408</v>
      </c>
      <c r="B1476" t="s">
        <v>886</v>
      </c>
      <c r="C1476" t="s">
        <v>5812</v>
      </c>
    </row>
    <row r="1477" spans="1:3" hidden="1" x14ac:dyDescent="0.2">
      <c r="A1477" t="s">
        <v>408</v>
      </c>
      <c r="B1477" t="s">
        <v>1696</v>
      </c>
      <c r="C1477" t="s">
        <v>5812</v>
      </c>
    </row>
    <row r="1478" spans="1:3" hidden="1" x14ac:dyDescent="0.2">
      <c r="A1478" t="s">
        <v>4345</v>
      </c>
      <c r="B1478" t="s">
        <v>886</v>
      </c>
      <c r="C1478" t="s">
        <v>5812</v>
      </c>
    </row>
    <row r="1479" spans="1:3" hidden="1" x14ac:dyDescent="0.2">
      <c r="A1479" t="s">
        <v>145</v>
      </c>
      <c r="B1479" t="s">
        <v>5748</v>
      </c>
      <c r="C1479" t="s">
        <v>5812</v>
      </c>
    </row>
    <row r="1480" spans="1:3" hidden="1" x14ac:dyDescent="0.2">
      <c r="A1480" t="s">
        <v>2876</v>
      </c>
      <c r="B1480" t="s">
        <v>5814</v>
      </c>
      <c r="C1480" t="s">
        <v>5812</v>
      </c>
    </row>
    <row r="1481" spans="1:3" hidden="1" x14ac:dyDescent="0.2">
      <c r="A1481" t="s">
        <v>2715</v>
      </c>
      <c r="B1481" t="s">
        <v>886</v>
      </c>
      <c r="C1481" t="s">
        <v>5812</v>
      </c>
    </row>
    <row r="1482" spans="1:3" hidden="1" x14ac:dyDescent="0.2">
      <c r="A1482" t="s">
        <v>2715</v>
      </c>
      <c r="B1482" t="s">
        <v>5824</v>
      </c>
      <c r="C1482" t="s">
        <v>5812</v>
      </c>
    </row>
    <row r="1483" spans="1:3" hidden="1" x14ac:dyDescent="0.2">
      <c r="A1483" t="s">
        <v>900</v>
      </c>
      <c r="B1483" t="s">
        <v>1696</v>
      </c>
      <c r="C1483" t="s">
        <v>5812</v>
      </c>
    </row>
    <row r="1484" spans="1:3" hidden="1" x14ac:dyDescent="0.2">
      <c r="A1484" t="s">
        <v>2277</v>
      </c>
      <c r="B1484" t="s">
        <v>5816</v>
      </c>
      <c r="C1484" t="s">
        <v>5812</v>
      </c>
    </row>
    <row r="1485" spans="1:3" hidden="1" x14ac:dyDescent="0.2">
      <c r="A1485" t="s">
        <v>1753</v>
      </c>
      <c r="B1485" t="s">
        <v>5821</v>
      </c>
      <c r="C1485" t="s">
        <v>5812</v>
      </c>
    </row>
    <row r="1486" spans="1:3" hidden="1" x14ac:dyDescent="0.2">
      <c r="A1486" t="s">
        <v>1233</v>
      </c>
      <c r="B1486" t="s">
        <v>886</v>
      </c>
      <c r="C1486" t="s">
        <v>5812</v>
      </c>
    </row>
    <row r="1487" spans="1:3" hidden="1" x14ac:dyDescent="0.2">
      <c r="A1487" t="s">
        <v>6928</v>
      </c>
      <c r="B1487" t="s">
        <v>5751</v>
      </c>
      <c r="C1487" t="s">
        <v>5812</v>
      </c>
    </row>
    <row r="1488" spans="1:3" hidden="1" x14ac:dyDescent="0.2">
      <c r="A1488" t="s">
        <v>6931</v>
      </c>
      <c r="B1488" t="s">
        <v>886</v>
      </c>
      <c r="C1488" t="s">
        <v>5812</v>
      </c>
    </row>
    <row r="1489" spans="1:3" hidden="1" x14ac:dyDescent="0.2">
      <c r="A1489" t="s">
        <v>4121</v>
      </c>
      <c r="B1489" t="s">
        <v>5820</v>
      </c>
      <c r="C1489" t="s">
        <v>5812</v>
      </c>
    </row>
    <row r="1490" spans="1:3" hidden="1" x14ac:dyDescent="0.2">
      <c r="A1490" t="s">
        <v>4121</v>
      </c>
      <c r="B1490" t="s">
        <v>3913</v>
      </c>
      <c r="C1490" t="s">
        <v>5812</v>
      </c>
    </row>
    <row r="1491" spans="1:3" hidden="1" x14ac:dyDescent="0.2">
      <c r="A1491" t="s">
        <v>266</v>
      </c>
      <c r="B1491" t="s">
        <v>5748</v>
      </c>
      <c r="C1491" t="s">
        <v>5812</v>
      </c>
    </row>
    <row r="1492" spans="1:3" hidden="1" x14ac:dyDescent="0.2">
      <c r="A1492" t="s">
        <v>266</v>
      </c>
      <c r="B1492" t="s">
        <v>5819</v>
      </c>
      <c r="C1492" t="s">
        <v>5812</v>
      </c>
    </row>
    <row r="1493" spans="1:3" hidden="1" x14ac:dyDescent="0.2">
      <c r="A1493" t="s">
        <v>266</v>
      </c>
      <c r="B1493" t="s">
        <v>1696</v>
      </c>
      <c r="C1493" t="s">
        <v>5812</v>
      </c>
    </row>
    <row r="1494" spans="1:3" hidden="1" x14ac:dyDescent="0.2">
      <c r="A1494" t="s">
        <v>466</v>
      </c>
      <c r="B1494" t="s">
        <v>5824</v>
      </c>
      <c r="C1494" t="s">
        <v>5812</v>
      </c>
    </row>
    <row r="1495" spans="1:3" hidden="1" x14ac:dyDescent="0.2">
      <c r="A1495" t="s">
        <v>266</v>
      </c>
      <c r="B1495" t="s">
        <v>5038</v>
      </c>
      <c r="C1495" t="s">
        <v>5812</v>
      </c>
    </row>
    <row r="1496" spans="1:3" hidden="1" x14ac:dyDescent="0.2">
      <c r="A1496" t="s">
        <v>266</v>
      </c>
      <c r="B1496" t="s">
        <v>475</v>
      </c>
      <c r="C1496" t="s">
        <v>5812</v>
      </c>
    </row>
    <row r="1497" spans="1:3" hidden="1" x14ac:dyDescent="0.2">
      <c r="A1497" t="s">
        <v>498</v>
      </c>
      <c r="B1497" t="s">
        <v>5822</v>
      </c>
      <c r="C1497" t="s">
        <v>5812</v>
      </c>
    </row>
    <row r="1498" spans="1:3" hidden="1" x14ac:dyDescent="0.2">
      <c r="A1498" t="s">
        <v>5159</v>
      </c>
      <c r="B1498" t="s">
        <v>1716</v>
      </c>
      <c r="C1498" t="s">
        <v>5812</v>
      </c>
    </row>
    <row r="1499" spans="1:3" hidden="1" x14ac:dyDescent="0.2">
      <c r="A1499" t="s">
        <v>5181</v>
      </c>
      <c r="B1499" t="s">
        <v>1716</v>
      </c>
      <c r="C1499" t="s">
        <v>5812</v>
      </c>
    </row>
    <row r="1500" spans="1:3" hidden="1" x14ac:dyDescent="0.2">
      <c r="A1500" t="s">
        <v>6973</v>
      </c>
      <c r="B1500" t="s">
        <v>1696</v>
      </c>
      <c r="C1500" t="s">
        <v>5812</v>
      </c>
    </row>
    <row r="1501" spans="1:3" hidden="1" x14ac:dyDescent="0.2">
      <c r="A1501" t="s">
        <v>2052</v>
      </c>
      <c r="B1501" t="s">
        <v>1696</v>
      </c>
      <c r="C1501" t="s">
        <v>5812</v>
      </c>
    </row>
    <row r="1502" spans="1:3" hidden="1" x14ac:dyDescent="0.2">
      <c r="A1502" t="s">
        <v>6982</v>
      </c>
      <c r="B1502" t="s">
        <v>1716</v>
      </c>
      <c r="C1502" t="s">
        <v>5812</v>
      </c>
    </row>
    <row r="1503" spans="1:3" hidden="1" x14ac:dyDescent="0.2">
      <c r="A1503" t="s">
        <v>5159</v>
      </c>
      <c r="B1503" t="s">
        <v>1716</v>
      </c>
      <c r="C1503" t="s">
        <v>5812</v>
      </c>
    </row>
    <row r="1504" spans="1:3" hidden="1" x14ac:dyDescent="0.2">
      <c r="A1504" t="s">
        <v>4971</v>
      </c>
      <c r="B1504" t="s">
        <v>1716</v>
      </c>
      <c r="C1504" t="s">
        <v>5812</v>
      </c>
    </row>
    <row r="1505" spans="1:3" hidden="1" x14ac:dyDescent="0.2">
      <c r="A1505" t="s">
        <v>2967</v>
      </c>
      <c r="B1505" t="s">
        <v>1716</v>
      </c>
      <c r="C1505" t="s">
        <v>5812</v>
      </c>
    </row>
    <row r="1506" spans="1:3" hidden="1" x14ac:dyDescent="0.2">
      <c r="A1506" t="s">
        <v>7004</v>
      </c>
      <c r="B1506" t="s">
        <v>1716</v>
      </c>
      <c r="C1506" t="s">
        <v>5812</v>
      </c>
    </row>
    <row r="1507" spans="1:3" hidden="1" x14ac:dyDescent="0.2">
      <c r="A1507" t="s">
        <v>5734</v>
      </c>
      <c r="B1507" t="s">
        <v>1838</v>
      </c>
      <c r="C1507" t="s">
        <v>5812</v>
      </c>
    </row>
    <row r="1508" spans="1:3" hidden="1" x14ac:dyDescent="0.2">
      <c r="A1508" t="s">
        <v>2277</v>
      </c>
      <c r="B1508" t="s">
        <v>1838</v>
      </c>
      <c r="C1508" t="s">
        <v>5812</v>
      </c>
    </row>
    <row r="1509" spans="1:3" hidden="1" x14ac:dyDescent="0.2">
      <c r="A1509" t="s">
        <v>4509</v>
      </c>
      <c r="B1509" t="s">
        <v>1838</v>
      </c>
      <c r="C1509" t="s">
        <v>5812</v>
      </c>
    </row>
    <row r="1510" spans="1:3" hidden="1" x14ac:dyDescent="0.2">
      <c r="A1510" t="s">
        <v>136</v>
      </c>
      <c r="B1510" t="s">
        <v>1838</v>
      </c>
      <c r="C1510" t="s">
        <v>5812</v>
      </c>
    </row>
    <row r="1511" spans="1:3" hidden="1" x14ac:dyDescent="0.2">
      <c r="A1511" t="s">
        <v>1853</v>
      </c>
      <c r="B1511" t="s">
        <v>1838</v>
      </c>
      <c r="C1511" t="s">
        <v>5812</v>
      </c>
    </row>
    <row r="1512" spans="1:3" hidden="1" x14ac:dyDescent="0.2">
      <c r="A1512" t="s">
        <v>7022</v>
      </c>
      <c r="B1512" t="s">
        <v>1838</v>
      </c>
      <c r="C1512" t="s">
        <v>5812</v>
      </c>
    </row>
    <row r="1513" spans="1:3" hidden="1" x14ac:dyDescent="0.2">
      <c r="A1513" t="s">
        <v>5716</v>
      </c>
      <c r="B1513" t="s">
        <v>1838</v>
      </c>
      <c r="C1513" t="s">
        <v>5812</v>
      </c>
    </row>
    <row r="1514" spans="1:3" hidden="1" x14ac:dyDescent="0.2">
      <c r="A1514" t="s">
        <v>266</v>
      </c>
      <c r="B1514" t="s">
        <v>1838</v>
      </c>
      <c r="C1514" t="s">
        <v>5812</v>
      </c>
    </row>
    <row r="1515" spans="1:3" hidden="1" x14ac:dyDescent="0.2">
      <c r="A1515" t="s">
        <v>418</v>
      </c>
      <c r="B1515" t="s">
        <v>1838</v>
      </c>
      <c r="C1515" t="s">
        <v>5812</v>
      </c>
    </row>
    <row r="1516" spans="1:3" hidden="1" x14ac:dyDescent="0.2">
      <c r="A1516" t="s">
        <v>649</v>
      </c>
      <c r="B1516" t="s">
        <v>1838</v>
      </c>
      <c r="C1516" t="s">
        <v>5812</v>
      </c>
    </row>
    <row r="1517" spans="1:3" hidden="1" x14ac:dyDescent="0.2">
      <c r="A1517" t="s">
        <v>5724</v>
      </c>
      <c r="B1517" t="s">
        <v>1838</v>
      </c>
      <c r="C1517" t="s">
        <v>5812</v>
      </c>
    </row>
    <row r="1518" spans="1:3" hidden="1" x14ac:dyDescent="0.2">
      <c r="A1518" t="s">
        <v>449</v>
      </c>
      <c r="B1518" t="s">
        <v>1838</v>
      </c>
      <c r="C1518" t="s">
        <v>5812</v>
      </c>
    </row>
    <row r="1519" spans="1:3" hidden="1" x14ac:dyDescent="0.2">
      <c r="A1519" t="s">
        <v>565</v>
      </c>
      <c r="B1519" t="s">
        <v>1838</v>
      </c>
      <c r="C1519" t="s">
        <v>5812</v>
      </c>
    </row>
    <row r="1520" spans="1:3" hidden="1" x14ac:dyDescent="0.2">
      <c r="A1520" t="s">
        <v>1895</v>
      </c>
      <c r="B1520" t="s">
        <v>1838</v>
      </c>
      <c r="C1520" t="s">
        <v>5812</v>
      </c>
    </row>
    <row r="1521" spans="1:3" hidden="1" x14ac:dyDescent="0.2">
      <c r="A1521" t="s">
        <v>4121</v>
      </c>
      <c r="B1521" t="s">
        <v>1086</v>
      </c>
      <c r="C1521" t="s">
        <v>5812</v>
      </c>
    </row>
    <row r="1522" spans="1:3" hidden="1" x14ac:dyDescent="0.2">
      <c r="A1522" t="s">
        <v>4483</v>
      </c>
      <c r="B1522" t="s">
        <v>1086</v>
      </c>
      <c r="C1522" t="s">
        <v>5812</v>
      </c>
    </row>
    <row r="1523" spans="1:3" hidden="1" x14ac:dyDescent="0.2">
      <c r="A1523" t="s">
        <v>266</v>
      </c>
      <c r="B1523" t="s">
        <v>5818</v>
      </c>
      <c r="C1523" t="s">
        <v>5812</v>
      </c>
    </row>
    <row r="1524" spans="1:3" hidden="1" x14ac:dyDescent="0.2">
      <c r="A1524" t="s">
        <v>4628</v>
      </c>
      <c r="B1524" t="s">
        <v>1892</v>
      </c>
      <c r="C1524" t="s">
        <v>5812</v>
      </c>
    </row>
    <row r="1525" spans="1:3" hidden="1" x14ac:dyDescent="0.2">
      <c r="A1525" t="s">
        <v>199</v>
      </c>
      <c r="B1525" t="s">
        <v>1892</v>
      </c>
      <c r="C1525" t="s">
        <v>5812</v>
      </c>
    </row>
    <row r="1526" spans="1:3" hidden="1" x14ac:dyDescent="0.2">
      <c r="A1526" t="s">
        <v>2295</v>
      </c>
      <c r="B1526" t="s">
        <v>1892</v>
      </c>
      <c r="C1526" t="s">
        <v>5812</v>
      </c>
    </row>
    <row r="1527" spans="1:3" hidden="1" x14ac:dyDescent="0.2">
      <c r="A1527" t="s">
        <v>2295</v>
      </c>
      <c r="B1527" t="s">
        <v>5823</v>
      </c>
      <c r="C1527" t="s">
        <v>5812</v>
      </c>
    </row>
    <row r="1528" spans="1:3" hidden="1" x14ac:dyDescent="0.2">
      <c r="A1528" t="s">
        <v>527</v>
      </c>
      <c r="B1528" t="s">
        <v>5823</v>
      </c>
      <c r="C1528" t="s">
        <v>5812</v>
      </c>
    </row>
    <row r="1529" spans="1:3" hidden="1" x14ac:dyDescent="0.2">
      <c r="A1529" t="s">
        <v>1895</v>
      </c>
      <c r="B1529" t="s">
        <v>5823</v>
      </c>
      <c r="C1529" t="s">
        <v>5812</v>
      </c>
    </row>
    <row r="1530" spans="1:3" hidden="1" x14ac:dyDescent="0.2">
      <c r="A1530" t="s">
        <v>7064</v>
      </c>
      <c r="B1530" t="s">
        <v>5823</v>
      </c>
      <c r="C1530" t="s">
        <v>5812</v>
      </c>
    </row>
    <row r="1531" spans="1:3" hidden="1" x14ac:dyDescent="0.2">
      <c r="A1531" t="s">
        <v>4345</v>
      </c>
      <c r="B1531" t="s">
        <v>5823</v>
      </c>
      <c r="C1531" t="s">
        <v>5812</v>
      </c>
    </row>
    <row r="1532" spans="1:3" hidden="1" x14ac:dyDescent="0.2">
      <c r="A1532" t="s">
        <v>2349</v>
      </c>
      <c r="B1532" t="s">
        <v>5823</v>
      </c>
      <c r="C1532" t="s">
        <v>5812</v>
      </c>
    </row>
    <row r="1533" spans="1:3" hidden="1" x14ac:dyDescent="0.2">
      <c r="A1533" t="s">
        <v>2349</v>
      </c>
      <c r="B1533" t="s">
        <v>5823</v>
      </c>
      <c r="C1533" t="s">
        <v>5812</v>
      </c>
    </row>
    <row r="1534" spans="1:3" hidden="1" x14ac:dyDescent="0.2">
      <c r="A1534" t="s">
        <v>4345</v>
      </c>
      <c r="B1534" t="s">
        <v>5823</v>
      </c>
      <c r="C1534" t="s">
        <v>5812</v>
      </c>
    </row>
    <row r="1535" spans="1:3" hidden="1" x14ac:dyDescent="0.2">
      <c r="A1535" t="s">
        <v>1895</v>
      </c>
      <c r="B1535" t="s">
        <v>5823</v>
      </c>
      <c r="C1535" t="s">
        <v>5812</v>
      </c>
    </row>
    <row r="1536" spans="1:3" hidden="1" x14ac:dyDescent="0.2">
      <c r="A1536" t="s">
        <v>7090</v>
      </c>
      <c r="B1536" t="s">
        <v>5285</v>
      </c>
      <c r="C1536" t="s">
        <v>5812</v>
      </c>
    </row>
  </sheetData>
  <sheetProtection sheet="1" objects="1" scenarios="1"/>
  <pageMargins left="0.7" right="0.7" top="0.75" bottom="0.75" header="0.3" footer="0.3"/>
  <drawing r:id="rId1"/>
  <tableParts count="1">
    <tablePart r:id="rId2"/>
  </tableParts>
  <extLst>
    <ext xmlns:x15="http://schemas.microsoft.com/office/spreadsheetml/2010/11/main" uri="{3A4CF648-6AED-40f4-86FF-DC5316D8AED3}">
      <x14:slicerList xmlns:x14="http://schemas.microsoft.com/office/spreadsheetml/2009/9/main">
        <x14:slicer r:id="rId3"/>
      </x14:slicerList>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40364-580E-E548-A9A2-37C288692E6D}">
  <sheetPr>
    <tabColor rgb="FF7030A0"/>
  </sheetPr>
  <dimension ref="A1:A92"/>
  <sheetViews>
    <sheetView workbookViewId="0"/>
  </sheetViews>
  <sheetFormatPr baseColWidth="10" defaultRowHeight="16" x14ac:dyDescent="0.2"/>
  <cols>
    <col min="1" max="1" width="62.83203125" bestFit="1" customWidth="1"/>
    <col min="2" max="2" width="15.5" bestFit="1" customWidth="1"/>
    <col min="3" max="3" width="7" bestFit="1" customWidth="1"/>
    <col min="4" max="4" width="8.6640625" bestFit="1" customWidth="1"/>
    <col min="5" max="5" width="9.1640625" bestFit="1" customWidth="1"/>
    <col min="6" max="6" width="7" bestFit="1" customWidth="1"/>
    <col min="7" max="7" width="11.6640625" bestFit="1" customWidth="1"/>
    <col min="8" max="8" width="8.33203125" bestFit="1" customWidth="1"/>
    <col min="9" max="9" width="5.6640625" bestFit="1" customWidth="1"/>
    <col min="11" max="11" width="7.83203125" bestFit="1" customWidth="1"/>
    <col min="12" max="12" width="5.6640625" bestFit="1" customWidth="1"/>
    <col min="13" max="13" width="10.33203125" bestFit="1" customWidth="1"/>
  </cols>
  <sheetData>
    <row r="1" spans="1:1" ht="24" x14ac:dyDescent="0.3">
      <c r="A1" s="56" t="str">
        <f>'Cover Sheet'!A1</f>
        <v xml:space="preserve">The 2019-2024 Specialized and Focused Geriatric Services Asset Inventory </v>
      </c>
    </row>
    <row r="3" spans="1:1" x14ac:dyDescent="0.2">
      <c r="A3" s="1" t="s">
        <v>7100</v>
      </c>
    </row>
    <row r="4" spans="1:1" hidden="1" x14ac:dyDescent="0.2">
      <c r="A4" s="2" t="s">
        <v>5812</v>
      </c>
    </row>
    <row r="5" spans="1:1" hidden="1" x14ac:dyDescent="0.2">
      <c r="A5" s="3" t="s">
        <v>7099</v>
      </c>
    </row>
    <row r="6" spans="1:1" x14ac:dyDescent="0.2">
      <c r="A6" s="38" t="s">
        <v>77</v>
      </c>
    </row>
    <row r="7" spans="1:1" x14ac:dyDescent="0.2">
      <c r="A7" s="57" t="s">
        <v>3413</v>
      </c>
    </row>
    <row r="8" spans="1:1" x14ac:dyDescent="0.2">
      <c r="A8" s="57" t="s">
        <v>5806</v>
      </c>
    </row>
    <row r="9" spans="1:1" x14ac:dyDescent="0.2">
      <c r="A9" s="38" t="s">
        <v>4124</v>
      </c>
    </row>
    <row r="10" spans="1:1" x14ac:dyDescent="0.2">
      <c r="A10" s="57" t="s">
        <v>4110</v>
      </c>
    </row>
    <row r="11" spans="1:1" x14ac:dyDescent="0.2">
      <c r="A11" s="38" t="s">
        <v>5748</v>
      </c>
    </row>
    <row r="12" spans="1:1" x14ac:dyDescent="0.2">
      <c r="A12" s="57" t="s">
        <v>143</v>
      </c>
    </row>
    <row r="13" spans="1:1" x14ac:dyDescent="0.2">
      <c r="A13" s="38" t="s">
        <v>182</v>
      </c>
    </row>
    <row r="14" spans="1:1" x14ac:dyDescent="0.2">
      <c r="A14" s="57" t="s">
        <v>5770</v>
      </c>
    </row>
    <row r="15" spans="1:1" x14ac:dyDescent="0.2">
      <c r="A15" s="38" t="s">
        <v>5816</v>
      </c>
    </row>
    <row r="16" spans="1:1" x14ac:dyDescent="0.2">
      <c r="A16" s="57" t="s">
        <v>143</v>
      </c>
    </row>
    <row r="17" spans="1:1" x14ac:dyDescent="0.2">
      <c r="A17" s="38" t="s">
        <v>208</v>
      </c>
    </row>
    <row r="18" spans="1:1" x14ac:dyDescent="0.2">
      <c r="A18" s="57" t="s">
        <v>5722</v>
      </c>
    </row>
    <row r="19" spans="1:1" x14ac:dyDescent="0.2">
      <c r="A19" s="38" t="s">
        <v>5817</v>
      </c>
    </row>
    <row r="20" spans="1:1" x14ac:dyDescent="0.2">
      <c r="A20" s="57" t="s">
        <v>281</v>
      </c>
    </row>
    <row r="21" spans="1:1" x14ac:dyDescent="0.2">
      <c r="A21" s="57" t="s">
        <v>289</v>
      </c>
    </row>
    <row r="22" spans="1:1" x14ac:dyDescent="0.2">
      <c r="A22" s="57" t="s">
        <v>79</v>
      </c>
    </row>
    <row r="23" spans="1:1" x14ac:dyDescent="0.2">
      <c r="A23" s="57" t="s">
        <v>301</v>
      </c>
    </row>
    <row r="24" spans="1:1" x14ac:dyDescent="0.2">
      <c r="A24" s="57" t="s">
        <v>310</v>
      </c>
    </row>
    <row r="25" spans="1:1" x14ac:dyDescent="0.2">
      <c r="A25" s="57" t="s">
        <v>362</v>
      </c>
    </row>
    <row r="26" spans="1:1" x14ac:dyDescent="0.2">
      <c r="A26" s="57" t="s">
        <v>2860</v>
      </c>
    </row>
    <row r="27" spans="1:1" x14ac:dyDescent="0.2">
      <c r="A27" s="57" t="s">
        <v>384</v>
      </c>
    </row>
    <row r="28" spans="1:1" x14ac:dyDescent="0.2">
      <c r="A28" s="57" t="s">
        <v>124</v>
      </c>
    </row>
    <row r="29" spans="1:1" x14ac:dyDescent="0.2">
      <c r="A29" s="57" t="s">
        <v>264</v>
      </c>
    </row>
    <row r="30" spans="1:1" x14ac:dyDescent="0.2">
      <c r="A30" s="57" t="s">
        <v>436</v>
      </c>
    </row>
    <row r="31" spans="1:1" x14ac:dyDescent="0.2">
      <c r="A31" s="57" t="s">
        <v>5750</v>
      </c>
    </row>
    <row r="32" spans="1:1" x14ac:dyDescent="0.2">
      <c r="A32" s="38" t="s">
        <v>475</v>
      </c>
    </row>
    <row r="33" spans="1:1" x14ac:dyDescent="0.2">
      <c r="A33" s="57" t="s">
        <v>5766</v>
      </c>
    </row>
    <row r="34" spans="1:1" x14ac:dyDescent="0.2">
      <c r="A34" s="57" t="s">
        <v>289</v>
      </c>
    </row>
    <row r="35" spans="1:1" x14ac:dyDescent="0.2">
      <c r="A35" s="57" t="s">
        <v>384</v>
      </c>
    </row>
    <row r="36" spans="1:1" x14ac:dyDescent="0.2">
      <c r="A36" s="57" t="s">
        <v>124</v>
      </c>
    </row>
    <row r="37" spans="1:1" x14ac:dyDescent="0.2">
      <c r="A37" s="57" t="s">
        <v>264</v>
      </c>
    </row>
    <row r="38" spans="1:1" x14ac:dyDescent="0.2">
      <c r="A38" s="57" t="s">
        <v>447</v>
      </c>
    </row>
    <row r="39" spans="1:1" x14ac:dyDescent="0.2">
      <c r="A39" s="57" t="s">
        <v>143</v>
      </c>
    </row>
    <row r="40" spans="1:1" x14ac:dyDescent="0.2">
      <c r="A40" s="57" t="s">
        <v>563</v>
      </c>
    </row>
    <row r="41" spans="1:1" x14ac:dyDescent="0.2">
      <c r="A41" s="38" t="s">
        <v>572</v>
      </c>
    </row>
    <row r="42" spans="1:1" x14ac:dyDescent="0.2">
      <c r="A42" s="57" t="s">
        <v>384</v>
      </c>
    </row>
    <row r="43" spans="1:1" x14ac:dyDescent="0.2">
      <c r="A43" s="57" t="s">
        <v>563</v>
      </c>
    </row>
    <row r="44" spans="1:1" x14ac:dyDescent="0.2">
      <c r="A44" s="38" t="s">
        <v>171</v>
      </c>
    </row>
    <row r="45" spans="1:1" x14ac:dyDescent="0.2">
      <c r="A45" s="57" t="s">
        <v>5766</v>
      </c>
    </row>
    <row r="46" spans="1:1" x14ac:dyDescent="0.2">
      <c r="A46" s="57" t="s">
        <v>447</v>
      </c>
    </row>
    <row r="47" spans="1:1" x14ac:dyDescent="0.2">
      <c r="A47" s="57" t="s">
        <v>563</v>
      </c>
    </row>
    <row r="48" spans="1:1" x14ac:dyDescent="0.2">
      <c r="A48" s="57" t="s">
        <v>5807</v>
      </c>
    </row>
    <row r="49" spans="1:1" x14ac:dyDescent="0.2">
      <c r="A49" s="38" t="s">
        <v>886</v>
      </c>
    </row>
    <row r="50" spans="1:1" x14ac:dyDescent="0.2">
      <c r="A50" s="57" t="s">
        <v>5766</v>
      </c>
    </row>
    <row r="51" spans="1:1" x14ac:dyDescent="0.2">
      <c r="A51" s="57" t="s">
        <v>934</v>
      </c>
    </row>
    <row r="52" spans="1:1" x14ac:dyDescent="0.2">
      <c r="A52" s="57" t="s">
        <v>4948</v>
      </c>
    </row>
    <row r="53" spans="1:1" x14ac:dyDescent="0.2">
      <c r="A53" s="57" t="s">
        <v>5789</v>
      </c>
    </row>
    <row r="54" spans="1:1" x14ac:dyDescent="0.2">
      <c r="A54" s="57" t="s">
        <v>124</v>
      </c>
    </row>
    <row r="55" spans="1:1" x14ac:dyDescent="0.2">
      <c r="A55" s="57" t="s">
        <v>2698</v>
      </c>
    </row>
    <row r="56" spans="1:1" x14ac:dyDescent="0.2">
      <c r="A56" s="38" t="s">
        <v>1108</v>
      </c>
    </row>
    <row r="57" spans="1:1" x14ac:dyDescent="0.2">
      <c r="A57" s="57" t="s">
        <v>5722</v>
      </c>
    </row>
    <row r="58" spans="1:1" x14ac:dyDescent="0.2">
      <c r="A58" s="57" t="s">
        <v>506</v>
      </c>
    </row>
    <row r="59" spans="1:1" x14ac:dyDescent="0.2">
      <c r="A59" s="57" t="s">
        <v>526</v>
      </c>
    </row>
    <row r="60" spans="1:1" x14ac:dyDescent="0.2">
      <c r="A60" s="38" t="s">
        <v>1357</v>
      </c>
    </row>
    <row r="61" spans="1:1" x14ac:dyDescent="0.2">
      <c r="A61" s="57" t="s">
        <v>526</v>
      </c>
    </row>
    <row r="62" spans="1:1" x14ac:dyDescent="0.2">
      <c r="A62" s="38" t="s">
        <v>5818</v>
      </c>
    </row>
    <row r="63" spans="1:1" x14ac:dyDescent="0.2">
      <c r="A63" s="57" t="s">
        <v>1088</v>
      </c>
    </row>
    <row r="64" spans="1:1" x14ac:dyDescent="0.2">
      <c r="A64" s="57" t="s">
        <v>5722</v>
      </c>
    </row>
    <row r="65" spans="1:1" x14ac:dyDescent="0.2">
      <c r="A65" s="57" t="s">
        <v>1273</v>
      </c>
    </row>
    <row r="66" spans="1:1" x14ac:dyDescent="0.2">
      <c r="A66" s="57" t="s">
        <v>506</v>
      </c>
    </row>
    <row r="67" spans="1:1" x14ac:dyDescent="0.2">
      <c r="A67" s="57" t="s">
        <v>526</v>
      </c>
    </row>
    <row r="68" spans="1:1" x14ac:dyDescent="0.2">
      <c r="A68" s="38" t="s">
        <v>3543</v>
      </c>
    </row>
    <row r="69" spans="1:1" x14ac:dyDescent="0.2">
      <c r="A69" s="57" t="s">
        <v>4464</v>
      </c>
    </row>
    <row r="70" spans="1:1" x14ac:dyDescent="0.2">
      <c r="A70" s="57" t="s">
        <v>4478</v>
      </c>
    </row>
    <row r="71" spans="1:1" x14ac:dyDescent="0.2">
      <c r="A71" s="57" t="s">
        <v>4180</v>
      </c>
    </row>
    <row r="72" spans="1:1" x14ac:dyDescent="0.2">
      <c r="A72" s="38" t="s">
        <v>5820</v>
      </c>
    </row>
    <row r="73" spans="1:1" x14ac:dyDescent="0.2">
      <c r="A73" s="57" t="s">
        <v>447</v>
      </c>
    </row>
    <row r="74" spans="1:1" x14ac:dyDescent="0.2">
      <c r="A74" s="57" t="s">
        <v>143</v>
      </c>
    </row>
    <row r="75" spans="1:1" x14ac:dyDescent="0.2">
      <c r="A75" s="38" t="s">
        <v>1529</v>
      </c>
    </row>
    <row r="76" spans="1:1" x14ac:dyDescent="0.2">
      <c r="A76" s="57" t="s">
        <v>764</v>
      </c>
    </row>
    <row r="77" spans="1:1" x14ac:dyDescent="0.2">
      <c r="A77" s="57" t="s">
        <v>5788</v>
      </c>
    </row>
    <row r="78" spans="1:1" x14ac:dyDescent="0.2">
      <c r="A78" s="57" t="s">
        <v>143</v>
      </c>
    </row>
    <row r="79" spans="1:1" x14ac:dyDescent="0.2">
      <c r="A79" s="38" t="s">
        <v>1716</v>
      </c>
    </row>
    <row r="80" spans="1:1" x14ac:dyDescent="0.2">
      <c r="A80" s="57" t="s">
        <v>5185</v>
      </c>
    </row>
    <row r="81" spans="1:1" x14ac:dyDescent="0.2">
      <c r="A81" s="57" t="s">
        <v>4969</v>
      </c>
    </row>
    <row r="82" spans="1:1" x14ac:dyDescent="0.2">
      <c r="A82" s="57" t="s">
        <v>5132</v>
      </c>
    </row>
    <row r="83" spans="1:1" x14ac:dyDescent="0.2">
      <c r="A83" s="38" t="s">
        <v>1838</v>
      </c>
    </row>
    <row r="84" spans="1:1" x14ac:dyDescent="0.2">
      <c r="A84" s="57" t="s">
        <v>371</v>
      </c>
    </row>
    <row r="85" spans="1:1" x14ac:dyDescent="0.2">
      <c r="A85" s="38" t="s">
        <v>5038</v>
      </c>
    </row>
    <row r="86" spans="1:1" x14ac:dyDescent="0.2">
      <c r="A86" s="57" t="s">
        <v>264</v>
      </c>
    </row>
    <row r="87" spans="1:1" x14ac:dyDescent="0.2">
      <c r="A87" s="38" t="s">
        <v>5823</v>
      </c>
    </row>
    <row r="88" spans="1:1" x14ac:dyDescent="0.2">
      <c r="A88" s="57" t="s">
        <v>1167</v>
      </c>
    </row>
    <row r="89" spans="1:1" x14ac:dyDescent="0.2">
      <c r="A89" s="57" t="s">
        <v>526</v>
      </c>
    </row>
    <row r="90" spans="1:1" x14ac:dyDescent="0.2">
      <c r="A90" s="38" t="s">
        <v>5824</v>
      </c>
    </row>
    <row r="91" spans="1:1" x14ac:dyDescent="0.2">
      <c r="A91" s="57" t="s">
        <v>264</v>
      </c>
    </row>
    <row r="92" spans="1:1" x14ac:dyDescent="0.2">
      <c r="A92" s="57" t="s">
        <v>2698</v>
      </c>
    </row>
  </sheetData>
  <sheetProtection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960B5-DD77-B344-B995-A7981CC75BAE}">
  <sheetPr>
    <tabColor rgb="FF7030A0"/>
  </sheetPr>
  <dimension ref="A1:A138"/>
  <sheetViews>
    <sheetView workbookViewId="0"/>
  </sheetViews>
  <sheetFormatPr baseColWidth="10" defaultRowHeight="16" x14ac:dyDescent="0.2"/>
  <cols>
    <col min="1" max="1" width="62.83203125" bestFit="1" customWidth="1"/>
    <col min="2" max="2" width="15.5" bestFit="1" customWidth="1"/>
    <col min="3" max="3" width="7" bestFit="1" customWidth="1"/>
    <col min="4" max="4" width="8.6640625" bestFit="1" customWidth="1"/>
    <col min="5" max="5" width="9.1640625" bestFit="1" customWidth="1"/>
    <col min="6" max="6" width="7" bestFit="1" customWidth="1"/>
    <col min="7" max="7" width="11.6640625" bestFit="1" customWidth="1"/>
    <col min="8" max="8" width="8.33203125" bestFit="1" customWidth="1"/>
    <col min="9" max="9" width="5.6640625" bestFit="1" customWidth="1"/>
    <col min="11" max="11" width="7.83203125" bestFit="1" customWidth="1"/>
    <col min="12" max="12" width="5.6640625" bestFit="1" customWidth="1"/>
    <col min="13" max="13" width="10.33203125" bestFit="1" customWidth="1"/>
  </cols>
  <sheetData>
    <row r="1" spans="1:1" ht="26" x14ac:dyDescent="0.3">
      <c r="A1" s="64" t="str">
        <f>'Cover Sheet'!A1</f>
        <v xml:space="preserve">The 2019-2024 Specialized and Focused Geriatric Services Asset Inventory </v>
      </c>
    </row>
    <row r="3" spans="1:1" x14ac:dyDescent="0.2">
      <c r="A3" s="1" t="s">
        <v>7101</v>
      </c>
    </row>
    <row r="4" spans="1:1" hidden="1" x14ac:dyDescent="0.2">
      <c r="A4" s="2" t="s">
        <v>5812</v>
      </c>
    </row>
    <row r="5" spans="1:1" hidden="1" x14ac:dyDescent="0.2">
      <c r="A5" s="3" t="s">
        <v>7098</v>
      </c>
    </row>
    <row r="6" spans="1:1" x14ac:dyDescent="0.2">
      <c r="A6" s="38" t="s">
        <v>77</v>
      </c>
    </row>
    <row r="7" spans="1:1" x14ac:dyDescent="0.2">
      <c r="A7" s="57" t="s">
        <v>3413</v>
      </c>
    </row>
    <row r="8" spans="1:1" x14ac:dyDescent="0.2">
      <c r="A8" s="57" t="s">
        <v>1558</v>
      </c>
    </row>
    <row r="9" spans="1:1" x14ac:dyDescent="0.2">
      <c r="A9" s="57" t="s">
        <v>5806</v>
      </c>
    </row>
    <row r="10" spans="1:1" x14ac:dyDescent="0.2">
      <c r="A10" s="38" t="s">
        <v>5814</v>
      </c>
    </row>
    <row r="11" spans="1:1" x14ac:dyDescent="0.2">
      <c r="A11" s="57" t="s">
        <v>1558</v>
      </c>
    </row>
    <row r="12" spans="1:1" x14ac:dyDescent="0.2">
      <c r="A12" s="38" t="s">
        <v>5748</v>
      </c>
    </row>
    <row r="13" spans="1:1" x14ac:dyDescent="0.2">
      <c r="A13" s="57" t="s">
        <v>143</v>
      </c>
    </row>
    <row r="14" spans="1:1" x14ac:dyDescent="0.2">
      <c r="A14" s="38" t="s">
        <v>182</v>
      </c>
    </row>
    <row r="15" spans="1:1" x14ac:dyDescent="0.2">
      <c r="A15" s="57" t="s">
        <v>5770</v>
      </c>
    </row>
    <row r="16" spans="1:1" x14ac:dyDescent="0.2">
      <c r="A16" s="38" t="s">
        <v>5816</v>
      </c>
    </row>
    <row r="17" spans="1:1" x14ac:dyDescent="0.2">
      <c r="A17" s="57" t="s">
        <v>91</v>
      </c>
    </row>
    <row r="18" spans="1:1" x14ac:dyDescent="0.2">
      <c r="A18" s="57" t="s">
        <v>5790</v>
      </c>
    </row>
    <row r="19" spans="1:1" x14ac:dyDescent="0.2">
      <c r="A19" s="57" t="s">
        <v>143</v>
      </c>
    </row>
    <row r="20" spans="1:1" x14ac:dyDescent="0.2">
      <c r="A20" s="38" t="s">
        <v>208</v>
      </c>
    </row>
    <row r="21" spans="1:1" x14ac:dyDescent="0.2">
      <c r="A21" s="57" t="s">
        <v>5722</v>
      </c>
    </row>
    <row r="22" spans="1:1" x14ac:dyDescent="0.2">
      <c r="A22" s="38" t="s">
        <v>5817</v>
      </c>
    </row>
    <row r="23" spans="1:1" x14ac:dyDescent="0.2">
      <c r="A23" s="57" t="s">
        <v>281</v>
      </c>
    </row>
    <row r="24" spans="1:1" x14ac:dyDescent="0.2">
      <c r="A24" s="57" t="s">
        <v>289</v>
      </c>
    </row>
    <row r="25" spans="1:1" x14ac:dyDescent="0.2">
      <c r="A25" s="57" t="s">
        <v>79</v>
      </c>
    </row>
    <row r="26" spans="1:1" x14ac:dyDescent="0.2">
      <c r="A26" s="57" t="s">
        <v>301</v>
      </c>
    </row>
    <row r="27" spans="1:1" x14ac:dyDescent="0.2">
      <c r="A27" s="57" t="s">
        <v>310</v>
      </c>
    </row>
    <row r="28" spans="1:1" x14ac:dyDescent="0.2">
      <c r="A28" s="57" t="s">
        <v>4201</v>
      </c>
    </row>
    <row r="29" spans="1:1" x14ac:dyDescent="0.2">
      <c r="A29" s="57" t="s">
        <v>362</v>
      </c>
    </row>
    <row r="30" spans="1:1" x14ac:dyDescent="0.2">
      <c r="A30" s="57" t="s">
        <v>2860</v>
      </c>
    </row>
    <row r="31" spans="1:1" x14ac:dyDescent="0.2">
      <c r="A31" s="57" t="s">
        <v>102</v>
      </c>
    </row>
    <row r="32" spans="1:1" x14ac:dyDescent="0.2">
      <c r="A32" s="57" t="s">
        <v>384</v>
      </c>
    </row>
    <row r="33" spans="1:1" x14ac:dyDescent="0.2">
      <c r="A33" s="57" t="s">
        <v>124</v>
      </c>
    </row>
    <row r="34" spans="1:1" x14ac:dyDescent="0.2">
      <c r="A34" s="57" t="s">
        <v>406</v>
      </c>
    </row>
    <row r="35" spans="1:1" x14ac:dyDescent="0.2">
      <c r="A35" s="57" t="s">
        <v>3413</v>
      </c>
    </row>
    <row r="36" spans="1:1" x14ac:dyDescent="0.2">
      <c r="A36" s="57" t="s">
        <v>1558</v>
      </c>
    </row>
    <row r="37" spans="1:1" x14ac:dyDescent="0.2">
      <c r="A37" s="57" t="s">
        <v>264</v>
      </c>
    </row>
    <row r="38" spans="1:1" x14ac:dyDescent="0.2">
      <c r="A38" s="57" t="s">
        <v>436</v>
      </c>
    </row>
    <row r="39" spans="1:1" x14ac:dyDescent="0.2">
      <c r="A39" s="57" t="s">
        <v>5750</v>
      </c>
    </row>
    <row r="40" spans="1:1" x14ac:dyDescent="0.2">
      <c r="A40" s="38" t="s">
        <v>475</v>
      </c>
    </row>
    <row r="41" spans="1:1" x14ac:dyDescent="0.2">
      <c r="A41" s="57" t="s">
        <v>5766</v>
      </c>
    </row>
    <row r="42" spans="1:1" x14ac:dyDescent="0.2">
      <c r="A42" s="57" t="s">
        <v>289</v>
      </c>
    </row>
    <row r="43" spans="1:1" x14ac:dyDescent="0.2">
      <c r="A43" s="57" t="s">
        <v>384</v>
      </c>
    </row>
    <row r="44" spans="1:1" x14ac:dyDescent="0.2">
      <c r="A44" s="57" t="s">
        <v>124</v>
      </c>
    </row>
    <row r="45" spans="1:1" x14ac:dyDescent="0.2">
      <c r="A45" s="57" t="s">
        <v>264</v>
      </c>
    </row>
    <row r="46" spans="1:1" x14ac:dyDescent="0.2">
      <c r="A46" s="57" t="s">
        <v>143</v>
      </c>
    </row>
    <row r="47" spans="1:1" x14ac:dyDescent="0.2">
      <c r="A47" s="38" t="s">
        <v>572</v>
      </c>
    </row>
    <row r="48" spans="1:1" x14ac:dyDescent="0.2">
      <c r="A48" s="57" t="s">
        <v>384</v>
      </c>
    </row>
    <row r="49" spans="1:1" x14ac:dyDescent="0.2">
      <c r="A49" s="38" t="s">
        <v>171</v>
      </c>
    </row>
    <row r="50" spans="1:1" x14ac:dyDescent="0.2">
      <c r="A50" s="57" t="s">
        <v>5766</v>
      </c>
    </row>
    <row r="51" spans="1:1" x14ac:dyDescent="0.2">
      <c r="A51" s="57" t="s">
        <v>4059</v>
      </c>
    </row>
    <row r="52" spans="1:1" x14ac:dyDescent="0.2">
      <c r="A52" s="57" t="s">
        <v>4021</v>
      </c>
    </row>
    <row r="53" spans="1:1" x14ac:dyDescent="0.2">
      <c r="A53" s="57" t="s">
        <v>356</v>
      </c>
    </row>
    <row r="54" spans="1:1" x14ac:dyDescent="0.2">
      <c r="A54" s="57" t="s">
        <v>3413</v>
      </c>
    </row>
    <row r="55" spans="1:1" x14ac:dyDescent="0.2">
      <c r="A55" s="57" t="s">
        <v>424</v>
      </c>
    </row>
    <row r="56" spans="1:1" x14ac:dyDescent="0.2">
      <c r="A56" s="57" t="s">
        <v>430</v>
      </c>
    </row>
    <row r="57" spans="1:1" x14ac:dyDescent="0.2">
      <c r="A57" s="57" t="s">
        <v>1558</v>
      </c>
    </row>
    <row r="58" spans="1:1" x14ac:dyDescent="0.2">
      <c r="A58" s="57" t="s">
        <v>5807</v>
      </c>
    </row>
    <row r="59" spans="1:1" x14ac:dyDescent="0.2">
      <c r="A59" s="38" t="s">
        <v>886</v>
      </c>
    </row>
    <row r="60" spans="1:1" x14ac:dyDescent="0.2">
      <c r="A60" s="57" t="s">
        <v>5766</v>
      </c>
    </row>
    <row r="61" spans="1:1" x14ac:dyDescent="0.2">
      <c r="A61" s="57" t="s">
        <v>909</v>
      </c>
    </row>
    <row r="62" spans="1:1" x14ac:dyDescent="0.2">
      <c r="A62" s="57" t="s">
        <v>1114</v>
      </c>
    </row>
    <row r="63" spans="1:1" x14ac:dyDescent="0.2">
      <c r="A63" s="57" t="s">
        <v>917</v>
      </c>
    </row>
    <row r="64" spans="1:1" x14ac:dyDescent="0.2">
      <c r="A64" s="57" t="s">
        <v>921</v>
      </c>
    </row>
    <row r="65" spans="1:1" x14ac:dyDescent="0.2">
      <c r="A65" s="57" t="s">
        <v>927</v>
      </c>
    </row>
    <row r="66" spans="1:1" x14ac:dyDescent="0.2">
      <c r="A66" s="57" t="s">
        <v>934</v>
      </c>
    </row>
    <row r="67" spans="1:1" x14ac:dyDescent="0.2">
      <c r="A67" s="57" t="s">
        <v>942</v>
      </c>
    </row>
    <row r="68" spans="1:1" x14ac:dyDescent="0.2">
      <c r="A68" s="57" t="s">
        <v>4948</v>
      </c>
    </row>
    <row r="69" spans="1:1" x14ac:dyDescent="0.2">
      <c r="A69" s="57" t="s">
        <v>5789</v>
      </c>
    </row>
    <row r="70" spans="1:1" x14ac:dyDescent="0.2">
      <c r="A70" s="57" t="s">
        <v>112</v>
      </c>
    </row>
    <row r="71" spans="1:1" x14ac:dyDescent="0.2">
      <c r="A71" s="57" t="s">
        <v>124</v>
      </c>
    </row>
    <row r="72" spans="1:1" x14ac:dyDescent="0.2">
      <c r="A72" s="57" t="s">
        <v>406</v>
      </c>
    </row>
    <row r="73" spans="1:1" x14ac:dyDescent="0.2">
      <c r="A73" s="57" t="s">
        <v>1028</v>
      </c>
    </row>
    <row r="74" spans="1:1" x14ac:dyDescent="0.2">
      <c r="A74" s="57" t="s">
        <v>1558</v>
      </c>
    </row>
    <row r="75" spans="1:1" x14ac:dyDescent="0.2">
      <c r="A75" s="57" t="s">
        <v>2698</v>
      </c>
    </row>
    <row r="76" spans="1:1" x14ac:dyDescent="0.2">
      <c r="A76" s="38" t="s">
        <v>1086</v>
      </c>
    </row>
    <row r="77" spans="1:1" x14ac:dyDescent="0.2">
      <c r="A77" s="57" t="s">
        <v>1167</v>
      </c>
    </row>
    <row r="78" spans="1:1" x14ac:dyDescent="0.2">
      <c r="A78" s="57" t="s">
        <v>124</v>
      </c>
    </row>
    <row r="79" spans="1:1" x14ac:dyDescent="0.2">
      <c r="A79" s="38" t="s">
        <v>1108</v>
      </c>
    </row>
    <row r="80" spans="1:1" x14ac:dyDescent="0.2">
      <c r="A80" s="57" t="s">
        <v>1114</v>
      </c>
    </row>
    <row r="81" spans="1:1" x14ac:dyDescent="0.2">
      <c r="A81" s="57" t="s">
        <v>5722</v>
      </c>
    </row>
    <row r="82" spans="1:1" x14ac:dyDescent="0.2">
      <c r="A82" s="57" t="s">
        <v>1167</v>
      </c>
    </row>
    <row r="83" spans="1:1" x14ac:dyDescent="0.2">
      <c r="A83" s="57" t="s">
        <v>506</v>
      </c>
    </row>
    <row r="84" spans="1:1" x14ac:dyDescent="0.2">
      <c r="A84" s="57" t="s">
        <v>526</v>
      </c>
    </row>
    <row r="85" spans="1:1" x14ac:dyDescent="0.2">
      <c r="A85" s="38" t="s">
        <v>1357</v>
      </c>
    </row>
    <row r="86" spans="1:1" x14ac:dyDescent="0.2">
      <c r="A86" s="57" t="s">
        <v>526</v>
      </c>
    </row>
    <row r="87" spans="1:1" x14ac:dyDescent="0.2">
      <c r="A87" s="38" t="s">
        <v>5818</v>
      </c>
    </row>
    <row r="88" spans="1:1" x14ac:dyDescent="0.2">
      <c r="A88" s="57" t="s">
        <v>1088</v>
      </c>
    </row>
    <row r="89" spans="1:1" x14ac:dyDescent="0.2">
      <c r="A89" s="57" t="s">
        <v>5722</v>
      </c>
    </row>
    <row r="90" spans="1:1" x14ac:dyDescent="0.2">
      <c r="A90" s="57" t="s">
        <v>1273</v>
      </c>
    </row>
    <row r="91" spans="1:1" x14ac:dyDescent="0.2">
      <c r="A91" s="57" t="s">
        <v>1167</v>
      </c>
    </row>
    <row r="92" spans="1:1" x14ac:dyDescent="0.2">
      <c r="A92" s="57" t="s">
        <v>506</v>
      </c>
    </row>
    <row r="93" spans="1:1" x14ac:dyDescent="0.2">
      <c r="A93" s="57" t="s">
        <v>526</v>
      </c>
    </row>
    <row r="94" spans="1:1" x14ac:dyDescent="0.2">
      <c r="A94" s="57" t="s">
        <v>1558</v>
      </c>
    </row>
    <row r="95" spans="1:1" x14ac:dyDescent="0.2">
      <c r="A95" s="57" t="s">
        <v>447</v>
      </c>
    </row>
    <row r="96" spans="1:1" x14ac:dyDescent="0.2">
      <c r="A96" s="38" t="s">
        <v>5819</v>
      </c>
    </row>
    <row r="97" spans="1:1" x14ac:dyDescent="0.2">
      <c r="A97" s="57" t="s">
        <v>1088</v>
      </c>
    </row>
    <row r="98" spans="1:1" x14ac:dyDescent="0.2">
      <c r="A98" s="38" t="s">
        <v>1370</v>
      </c>
    </row>
    <row r="99" spans="1:1" x14ac:dyDescent="0.2">
      <c r="A99" s="57" t="s">
        <v>124</v>
      </c>
    </row>
    <row r="100" spans="1:1" x14ac:dyDescent="0.2">
      <c r="A100" s="38" t="s">
        <v>3543</v>
      </c>
    </row>
    <row r="101" spans="1:1" x14ac:dyDescent="0.2">
      <c r="A101" s="57" t="s">
        <v>4464</v>
      </c>
    </row>
    <row r="102" spans="1:1" x14ac:dyDescent="0.2">
      <c r="A102" s="57" t="s">
        <v>4478</v>
      </c>
    </row>
    <row r="103" spans="1:1" x14ac:dyDescent="0.2">
      <c r="A103" s="57" t="s">
        <v>4180</v>
      </c>
    </row>
    <row r="104" spans="1:1" x14ac:dyDescent="0.2">
      <c r="A104" s="38" t="s">
        <v>5820</v>
      </c>
    </row>
    <row r="105" spans="1:1" x14ac:dyDescent="0.2">
      <c r="A105" s="57" t="s">
        <v>5621</v>
      </c>
    </row>
    <row r="106" spans="1:1" x14ac:dyDescent="0.2">
      <c r="A106" s="57" t="s">
        <v>102</v>
      </c>
    </row>
    <row r="107" spans="1:1" x14ac:dyDescent="0.2">
      <c r="A107" s="57" t="s">
        <v>124</v>
      </c>
    </row>
    <row r="108" spans="1:1" x14ac:dyDescent="0.2">
      <c r="A108" s="57" t="s">
        <v>1558</v>
      </c>
    </row>
    <row r="109" spans="1:1" x14ac:dyDescent="0.2">
      <c r="A109" s="57" t="s">
        <v>143</v>
      </c>
    </row>
    <row r="110" spans="1:1" x14ac:dyDescent="0.2">
      <c r="A110" s="38" t="s">
        <v>5821</v>
      </c>
    </row>
    <row r="111" spans="1:1" x14ac:dyDescent="0.2">
      <c r="A111" s="57" t="s">
        <v>1751</v>
      </c>
    </row>
    <row r="112" spans="1:1" x14ac:dyDescent="0.2">
      <c r="A112" s="38" t="s">
        <v>1529</v>
      </c>
    </row>
    <row r="113" spans="1:1" x14ac:dyDescent="0.2">
      <c r="A113" s="57" t="s">
        <v>5788</v>
      </c>
    </row>
    <row r="114" spans="1:1" x14ac:dyDescent="0.2">
      <c r="A114" s="57" t="s">
        <v>3413</v>
      </c>
    </row>
    <row r="115" spans="1:1" x14ac:dyDescent="0.2">
      <c r="A115" s="57" t="s">
        <v>1558</v>
      </c>
    </row>
    <row r="116" spans="1:1" x14ac:dyDescent="0.2">
      <c r="A116" s="57" t="s">
        <v>143</v>
      </c>
    </row>
    <row r="117" spans="1:1" x14ac:dyDescent="0.2">
      <c r="A117" s="38" t="s">
        <v>1716</v>
      </c>
    </row>
    <row r="118" spans="1:1" x14ac:dyDescent="0.2">
      <c r="A118" s="57" t="s">
        <v>5185</v>
      </c>
    </row>
    <row r="119" spans="1:1" x14ac:dyDescent="0.2">
      <c r="A119" s="57" t="s">
        <v>4969</v>
      </c>
    </row>
    <row r="120" spans="1:1" x14ac:dyDescent="0.2">
      <c r="A120" s="57" t="s">
        <v>4059</v>
      </c>
    </row>
    <row r="121" spans="1:1" x14ac:dyDescent="0.2">
      <c r="A121" s="57" t="s">
        <v>5132</v>
      </c>
    </row>
    <row r="122" spans="1:1" x14ac:dyDescent="0.2">
      <c r="A122" s="57" t="s">
        <v>2389</v>
      </c>
    </row>
    <row r="123" spans="1:1" x14ac:dyDescent="0.2">
      <c r="A123" s="38" t="s">
        <v>1838</v>
      </c>
    </row>
    <row r="124" spans="1:1" x14ac:dyDescent="0.2">
      <c r="A124" s="57" t="s">
        <v>1088</v>
      </c>
    </row>
    <row r="125" spans="1:1" x14ac:dyDescent="0.2">
      <c r="A125" s="57" t="s">
        <v>1167</v>
      </c>
    </row>
    <row r="126" spans="1:1" x14ac:dyDescent="0.2">
      <c r="A126" s="38" t="s">
        <v>5038</v>
      </c>
    </row>
    <row r="127" spans="1:1" x14ac:dyDescent="0.2">
      <c r="A127" s="57" t="s">
        <v>264</v>
      </c>
    </row>
    <row r="128" spans="1:1" x14ac:dyDescent="0.2">
      <c r="A128" s="38" t="s">
        <v>5823</v>
      </c>
    </row>
    <row r="129" spans="1:1" x14ac:dyDescent="0.2">
      <c r="A129" s="57" t="s">
        <v>1167</v>
      </c>
    </row>
    <row r="130" spans="1:1" x14ac:dyDescent="0.2">
      <c r="A130" s="57" t="s">
        <v>526</v>
      </c>
    </row>
    <row r="131" spans="1:1" x14ac:dyDescent="0.2">
      <c r="A131" s="57" t="s">
        <v>5795</v>
      </c>
    </row>
    <row r="132" spans="1:1" x14ac:dyDescent="0.2">
      <c r="A132" s="57" t="s">
        <v>1944</v>
      </c>
    </row>
    <row r="133" spans="1:1" x14ac:dyDescent="0.2">
      <c r="A133" s="38" t="s">
        <v>5285</v>
      </c>
    </row>
    <row r="134" spans="1:1" x14ac:dyDescent="0.2">
      <c r="A134" s="57" t="s">
        <v>1558</v>
      </c>
    </row>
    <row r="135" spans="1:1" x14ac:dyDescent="0.2">
      <c r="A135" s="38" t="s">
        <v>5824</v>
      </c>
    </row>
    <row r="136" spans="1:1" x14ac:dyDescent="0.2">
      <c r="A136" s="57" t="s">
        <v>264</v>
      </c>
    </row>
    <row r="137" spans="1:1" x14ac:dyDescent="0.2">
      <c r="A137" s="57" t="s">
        <v>2698</v>
      </c>
    </row>
    <row r="138" spans="1:1" hidden="1" x14ac:dyDescent="0.2">
      <c r="A138" s="3" t="s">
        <v>7097</v>
      </c>
    </row>
  </sheetData>
  <sheetProtection sheet="1" objects="1" scenarios="1"/>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BD0DE-9148-234E-9FDB-166C2810D6DA}">
  <dimension ref="A1:BO1536"/>
  <sheetViews>
    <sheetView topLeftCell="BC1" zoomScale="112" workbookViewId="0">
      <selection activeCell="BG1538" sqref="BG1538"/>
    </sheetView>
  </sheetViews>
  <sheetFormatPr baseColWidth="10" defaultRowHeight="16" x14ac:dyDescent="0.2"/>
  <cols>
    <col min="2" max="2" width="41.1640625" customWidth="1"/>
    <col min="3" max="3" width="60.33203125" customWidth="1"/>
    <col min="4" max="4" width="24.33203125" customWidth="1"/>
    <col min="5" max="5" width="33" customWidth="1"/>
    <col min="6" max="6" width="46" customWidth="1"/>
    <col min="8" max="8" width="15.33203125" customWidth="1"/>
    <col min="9" max="10" width="18" customWidth="1"/>
    <col min="11" max="11" width="21" customWidth="1"/>
    <col min="12" max="12" width="14.6640625" customWidth="1"/>
    <col min="13" max="13" width="13.83203125" customWidth="1"/>
    <col min="14" max="14" width="16" customWidth="1"/>
    <col min="15" max="15" width="12.33203125" customWidth="1"/>
    <col min="16" max="16" width="25.5" customWidth="1"/>
    <col min="17" max="17" width="25" customWidth="1"/>
    <col min="18" max="18" width="20.6640625" customWidth="1"/>
    <col min="19" max="19" width="11" customWidth="1"/>
    <col min="20" max="20" width="27.6640625" customWidth="1"/>
    <col min="21" max="21" width="24.6640625" customWidth="1"/>
    <col min="22" max="22" width="25.6640625" customWidth="1"/>
    <col min="23" max="23" width="19.33203125" customWidth="1"/>
    <col min="24" max="24" width="11.5" customWidth="1"/>
    <col min="25" max="25" width="19.1640625" customWidth="1"/>
    <col min="26" max="26" width="26.83203125" customWidth="1"/>
    <col min="27" max="27" width="18.1640625" customWidth="1"/>
    <col min="28" max="28" width="14" customWidth="1"/>
    <col min="29" max="29" width="18.83203125" customWidth="1"/>
    <col min="30" max="30" width="12" customWidth="1"/>
    <col min="31" max="31" width="19" customWidth="1"/>
    <col min="32" max="32" width="29.83203125" customWidth="1"/>
    <col min="33" max="33" width="13.1640625" customWidth="1"/>
    <col min="34" max="34" width="17.1640625" customWidth="1"/>
    <col min="35" max="35" width="16.1640625" customWidth="1"/>
    <col min="36" max="36" width="23.1640625" customWidth="1"/>
    <col min="37" max="37" width="26.33203125" customWidth="1"/>
    <col min="38" max="38" width="13.83203125" customWidth="1"/>
    <col min="39" max="39" width="11.83203125" customWidth="1"/>
    <col min="41" max="41" width="15.33203125" customWidth="1"/>
    <col min="42" max="42" width="21.33203125" customWidth="1"/>
    <col min="43" max="43" width="20.5" customWidth="1"/>
    <col min="44" max="44" width="14.6640625" customWidth="1"/>
    <col min="45" max="45" width="21.6640625" customWidth="1"/>
    <col min="46" max="46" width="27.6640625" customWidth="1"/>
    <col min="47" max="47" width="23" customWidth="1"/>
    <col min="48" max="48" width="25.83203125" customWidth="1"/>
    <col min="49" max="49" width="20.6640625" customWidth="1"/>
    <col min="50" max="50" width="22.5" customWidth="1"/>
    <col min="52" max="52" width="12.5" customWidth="1"/>
    <col min="53" max="53" width="17.33203125" customWidth="1"/>
    <col min="54" max="54" width="20" customWidth="1"/>
    <col min="55" max="55" width="16.1640625" customWidth="1"/>
    <col min="56" max="56" width="31" customWidth="1"/>
    <col min="57" max="57" width="18.33203125" customWidth="1"/>
    <col min="58" max="58" width="27.1640625" customWidth="1"/>
    <col min="59" max="59" width="31.1640625" customWidth="1"/>
    <col min="60" max="60" width="15.1640625" customWidth="1"/>
    <col min="61" max="61" width="27.1640625" customWidth="1"/>
    <col min="63" max="63" width="14" customWidth="1"/>
    <col min="64" max="64" width="16.6640625" customWidth="1"/>
    <col min="65" max="65" width="17.33203125" customWidth="1"/>
    <col min="67" max="67" width="15.5" customWidth="1"/>
  </cols>
  <sheetData>
    <row r="1" spans="1:67" x14ac:dyDescent="0.2">
      <c r="A1" t="s">
        <v>0</v>
      </c>
      <c r="B1" t="s">
        <v>1</v>
      </c>
      <c r="C1" t="s">
        <v>2</v>
      </c>
      <c r="D1" t="s">
        <v>3</v>
      </c>
      <c r="E1" t="s">
        <v>4</v>
      </c>
      <c r="F1" t="s">
        <v>5</v>
      </c>
      <c r="G1" t="s">
        <v>6</v>
      </c>
      <c r="H1" t="s">
        <v>7</v>
      </c>
      <c r="I1" t="s">
        <v>8</v>
      </c>
      <c r="J1" t="s">
        <v>9</v>
      </c>
      <c r="K1" t="s">
        <v>10</v>
      </c>
      <c r="L1" t="s">
        <v>11</v>
      </c>
      <c r="M1" t="s">
        <v>12</v>
      </c>
      <c r="N1" t="s">
        <v>5864</v>
      </c>
      <c r="O1" t="s">
        <v>5865</v>
      </c>
      <c r="P1" t="s">
        <v>13</v>
      </c>
      <c r="Q1" t="s">
        <v>14</v>
      </c>
      <c r="R1" t="s">
        <v>15</v>
      </c>
      <c r="S1" t="s">
        <v>16</v>
      </c>
      <c r="T1" t="s">
        <v>17</v>
      </c>
      <c r="U1" t="s">
        <v>18</v>
      </c>
      <c r="V1" t="s">
        <v>19</v>
      </c>
      <c r="W1" t="s">
        <v>20</v>
      </c>
      <c r="X1" t="s">
        <v>21</v>
      </c>
      <c r="Y1" t="s">
        <v>22</v>
      </c>
      <c r="Z1" t="s">
        <v>23</v>
      </c>
      <c r="AA1" t="s">
        <v>24</v>
      </c>
      <c r="AB1" t="s">
        <v>5292</v>
      </c>
      <c r="AC1" t="s">
        <v>5293</v>
      </c>
      <c r="AD1" t="s">
        <v>25</v>
      </c>
      <c r="AE1" t="s">
        <v>26</v>
      </c>
      <c r="AF1" t="s">
        <v>27</v>
      </c>
      <c r="AG1" t="s">
        <v>28</v>
      </c>
      <c r="AH1" t="s">
        <v>29</v>
      </c>
      <c r="AI1" t="s">
        <v>30</v>
      </c>
      <c r="AJ1" t="s">
        <v>31</v>
      </c>
      <c r="AK1" t="s">
        <v>32</v>
      </c>
      <c r="AL1" t="s">
        <v>33</v>
      </c>
      <c r="AM1" t="s">
        <v>34</v>
      </c>
      <c r="AN1" t="s">
        <v>35</v>
      </c>
      <c r="AO1" t="s">
        <v>36</v>
      </c>
      <c r="AP1" t="s">
        <v>37</v>
      </c>
      <c r="AQ1" t="s">
        <v>38</v>
      </c>
      <c r="AR1" t="s">
        <v>39</v>
      </c>
      <c r="AS1" t="s">
        <v>40</v>
      </c>
      <c r="AT1" t="s">
        <v>41</v>
      </c>
      <c r="AU1" t="s">
        <v>42</v>
      </c>
      <c r="AV1" t="s">
        <v>43</v>
      </c>
      <c r="AW1" t="s">
        <v>44</v>
      </c>
      <c r="AX1" t="s">
        <v>45</v>
      </c>
      <c r="AY1" t="s">
        <v>46</v>
      </c>
      <c r="AZ1" t="s">
        <v>47</v>
      </c>
      <c r="BA1" t="s">
        <v>48</v>
      </c>
      <c r="BB1" t="s">
        <v>49</v>
      </c>
      <c r="BC1" t="s">
        <v>50</v>
      </c>
      <c r="BD1" t="s">
        <v>51</v>
      </c>
      <c r="BE1" t="s">
        <v>52</v>
      </c>
      <c r="BF1" t="s">
        <v>53</v>
      </c>
      <c r="BG1" t="s">
        <v>54</v>
      </c>
      <c r="BH1" t="s">
        <v>5294</v>
      </c>
      <c r="BI1" t="s">
        <v>5295</v>
      </c>
      <c r="BJ1" t="s">
        <v>55</v>
      </c>
      <c r="BK1" t="s">
        <v>56</v>
      </c>
      <c r="BL1" t="s">
        <v>57</v>
      </c>
      <c r="BM1" t="s">
        <v>58</v>
      </c>
      <c r="BN1" t="s">
        <v>5866</v>
      </c>
      <c r="BO1" t="s">
        <v>5867</v>
      </c>
    </row>
    <row r="2" spans="1:67" hidden="1" x14ac:dyDescent="0.2">
      <c r="A2" t="s">
        <v>59</v>
      </c>
      <c r="B2" t="s">
        <v>5813</v>
      </c>
      <c r="C2" t="s">
        <v>61</v>
      </c>
      <c r="D2" t="s">
        <v>61</v>
      </c>
      <c r="E2" t="s">
        <v>62</v>
      </c>
      <c r="F2" t="s">
        <v>63</v>
      </c>
      <c r="G2" t="s">
        <v>64</v>
      </c>
      <c r="H2" t="s">
        <v>65</v>
      </c>
      <c r="I2" t="s">
        <v>66</v>
      </c>
      <c r="J2" t="s">
        <v>61</v>
      </c>
      <c r="K2" t="s">
        <v>61</v>
      </c>
      <c r="L2" t="s">
        <v>67</v>
      </c>
      <c r="M2" t="s">
        <v>190</v>
      </c>
      <c r="N2" t="s">
        <v>1526</v>
      </c>
      <c r="O2" t="s">
        <v>4754</v>
      </c>
      <c r="P2">
        <v>0</v>
      </c>
      <c r="Q2">
        <v>0</v>
      </c>
      <c r="R2">
        <v>0</v>
      </c>
      <c r="S2">
        <v>28</v>
      </c>
      <c r="T2">
        <v>0</v>
      </c>
      <c r="U2">
        <v>0</v>
      </c>
      <c r="V2">
        <v>0</v>
      </c>
      <c r="W2">
        <v>168</v>
      </c>
      <c r="X2" t="s">
        <v>68</v>
      </c>
      <c r="Y2" t="s">
        <v>69</v>
      </c>
      <c r="Z2">
        <v>0</v>
      </c>
      <c r="AA2">
        <v>0</v>
      </c>
      <c r="AB2" t="s">
        <v>61</v>
      </c>
      <c r="AC2" t="s">
        <v>61</v>
      </c>
      <c r="AD2">
        <v>0</v>
      </c>
      <c r="AE2">
        <v>1.6</v>
      </c>
      <c r="AF2">
        <v>0.6</v>
      </c>
      <c r="AG2">
        <v>0</v>
      </c>
      <c r="AH2">
        <v>0</v>
      </c>
      <c r="AI2">
        <v>14.3</v>
      </c>
      <c r="AJ2">
        <v>13.6</v>
      </c>
      <c r="AK2">
        <v>13.2</v>
      </c>
      <c r="AL2">
        <v>2</v>
      </c>
      <c r="AM2">
        <v>0</v>
      </c>
      <c r="AN2">
        <v>0</v>
      </c>
      <c r="AO2">
        <v>0</v>
      </c>
      <c r="AP2">
        <v>1</v>
      </c>
      <c r="AQ2">
        <v>0</v>
      </c>
      <c r="AR2">
        <v>1</v>
      </c>
      <c r="AS2">
        <v>0</v>
      </c>
      <c r="AT2">
        <v>0</v>
      </c>
      <c r="AU2">
        <v>1</v>
      </c>
      <c r="AV2">
        <v>0</v>
      </c>
      <c r="AW2">
        <v>0</v>
      </c>
      <c r="AX2">
        <v>0</v>
      </c>
      <c r="AY2">
        <v>7</v>
      </c>
      <c r="AZ2" t="s">
        <v>70</v>
      </c>
      <c r="BA2">
        <v>0</v>
      </c>
      <c r="BB2">
        <v>0</v>
      </c>
      <c r="BC2">
        <v>0</v>
      </c>
      <c r="BD2">
        <v>0</v>
      </c>
      <c r="BE2" t="s">
        <v>61</v>
      </c>
      <c r="BF2" t="s">
        <v>71</v>
      </c>
      <c r="BG2">
        <v>100</v>
      </c>
      <c r="BJ2" t="s">
        <v>72</v>
      </c>
      <c r="BK2" t="s">
        <v>73</v>
      </c>
      <c r="BL2" t="s">
        <v>74</v>
      </c>
      <c r="BM2" t="s">
        <v>75</v>
      </c>
      <c r="BN2" t="s">
        <v>68</v>
      </c>
      <c r="BO2">
        <v>1</v>
      </c>
    </row>
    <row r="3" spans="1:67" hidden="1" x14ac:dyDescent="0.2">
      <c r="A3" t="s">
        <v>110</v>
      </c>
      <c r="B3" t="s">
        <v>77</v>
      </c>
      <c r="C3" t="s">
        <v>61</v>
      </c>
      <c r="D3" t="s">
        <v>61</v>
      </c>
      <c r="E3" t="s">
        <v>111</v>
      </c>
      <c r="F3" t="s">
        <v>112</v>
      </c>
      <c r="G3" t="s">
        <v>64</v>
      </c>
      <c r="H3" t="s">
        <v>113</v>
      </c>
      <c r="I3" t="s">
        <v>114</v>
      </c>
      <c r="J3" t="s">
        <v>61</v>
      </c>
      <c r="K3" t="s">
        <v>61</v>
      </c>
      <c r="L3" t="s">
        <v>115</v>
      </c>
      <c r="M3" t="s">
        <v>127</v>
      </c>
      <c r="N3" t="s">
        <v>1526</v>
      </c>
      <c r="O3" t="s">
        <v>5868</v>
      </c>
      <c r="P3">
        <v>0</v>
      </c>
      <c r="Q3">
        <v>49</v>
      </c>
      <c r="R3">
        <v>0</v>
      </c>
      <c r="S3">
        <v>12</v>
      </c>
      <c r="T3">
        <v>94.1</v>
      </c>
      <c r="U3">
        <v>0</v>
      </c>
      <c r="V3">
        <v>76</v>
      </c>
      <c r="W3">
        <v>0</v>
      </c>
      <c r="X3" t="s">
        <v>95</v>
      </c>
      <c r="Y3" t="s">
        <v>61</v>
      </c>
      <c r="Z3">
        <v>0</v>
      </c>
      <c r="AA3">
        <v>0</v>
      </c>
      <c r="AB3" t="s">
        <v>61</v>
      </c>
      <c r="AC3" t="s">
        <v>61</v>
      </c>
      <c r="AD3">
        <v>0</v>
      </c>
      <c r="AE3">
        <v>0</v>
      </c>
      <c r="AF3">
        <v>0</v>
      </c>
      <c r="AG3">
        <v>0</v>
      </c>
      <c r="AH3">
        <v>0</v>
      </c>
      <c r="AI3">
        <v>5.3</v>
      </c>
      <c r="AJ3">
        <v>10</v>
      </c>
      <c r="AK3">
        <v>0</v>
      </c>
      <c r="AL3">
        <v>0</v>
      </c>
      <c r="AM3">
        <v>0.25</v>
      </c>
      <c r="AN3">
        <v>0.25</v>
      </c>
      <c r="AO3">
        <v>0.25</v>
      </c>
      <c r="AP3">
        <v>0.25</v>
      </c>
      <c r="AQ3">
        <v>1</v>
      </c>
      <c r="AR3">
        <v>1.8</v>
      </c>
      <c r="AS3">
        <v>0.25</v>
      </c>
      <c r="AT3">
        <v>0.25</v>
      </c>
      <c r="AU3">
        <v>0.25</v>
      </c>
      <c r="AV3">
        <v>0.25</v>
      </c>
      <c r="AW3">
        <v>0</v>
      </c>
      <c r="AX3">
        <v>0</v>
      </c>
      <c r="AY3">
        <v>3</v>
      </c>
      <c r="AZ3" t="s">
        <v>116</v>
      </c>
      <c r="BA3">
        <v>0</v>
      </c>
      <c r="BB3">
        <v>0</v>
      </c>
      <c r="BC3">
        <v>0</v>
      </c>
      <c r="BD3">
        <v>0</v>
      </c>
      <c r="BE3" t="s">
        <v>61</v>
      </c>
      <c r="BF3" t="s">
        <v>117</v>
      </c>
      <c r="BG3">
        <v>92.3</v>
      </c>
      <c r="BJ3" t="s">
        <v>118</v>
      </c>
      <c r="BK3" t="s">
        <v>119</v>
      </c>
      <c r="BL3" t="s">
        <v>120</v>
      </c>
      <c r="BM3" t="s">
        <v>121</v>
      </c>
      <c r="BN3" t="s">
        <v>68</v>
      </c>
      <c r="BO3">
        <v>1</v>
      </c>
    </row>
    <row r="4" spans="1:67" hidden="1" x14ac:dyDescent="0.2">
      <c r="A4" t="s">
        <v>122</v>
      </c>
      <c r="B4" t="s">
        <v>77</v>
      </c>
      <c r="C4" t="s">
        <v>61</v>
      </c>
      <c r="D4" t="s">
        <v>61</v>
      </c>
      <c r="E4" t="s">
        <v>123</v>
      </c>
      <c r="F4" t="s">
        <v>124</v>
      </c>
      <c r="G4" t="s">
        <v>64</v>
      </c>
      <c r="H4" t="s">
        <v>125</v>
      </c>
      <c r="I4" t="s">
        <v>126</v>
      </c>
      <c r="J4" t="s">
        <v>61</v>
      </c>
      <c r="K4" t="s">
        <v>61</v>
      </c>
      <c r="L4" t="s">
        <v>61</v>
      </c>
      <c r="M4" t="s">
        <v>127</v>
      </c>
      <c r="N4" t="s">
        <v>1526</v>
      </c>
      <c r="O4" t="s">
        <v>5869</v>
      </c>
      <c r="P4">
        <v>0</v>
      </c>
      <c r="Q4">
        <v>1236</v>
      </c>
      <c r="R4">
        <v>0</v>
      </c>
      <c r="S4">
        <v>34</v>
      </c>
      <c r="T4">
        <v>0</v>
      </c>
      <c r="U4">
        <v>0</v>
      </c>
      <c r="V4">
        <v>9.25</v>
      </c>
      <c r="W4">
        <v>0</v>
      </c>
      <c r="X4" t="s">
        <v>95</v>
      </c>
      <c r="Y4" t="s">
        <v>61</v>
      </c>
      <c r="Z4">
        <v>0</v>
      </c>
      <c r="AA4">
        <v>0</v>
      </c>
      <c r="AB4" t="s">
        <v>61</v>
      </c>
      <c r="AC4" t="s">
        <v>61</v>
      </c>
      <c r="AD4">
        <v>0.4</v>
      </c>
      <c r="AE4">
        <v>0</v>
      </c>
      <c r="AF4">
        <v>2.5</v>
      </c>
      <c r="AG4">
        <v>0</v>
      </c>
      <c r="AH4">
        <v>0</v>
      </c>
      <c r="AI4">
        <v>22.72</v>
      </c>
      <c r="AJ4">
        <v>13.46</v>
      </c>
      <c r="AK4">
        <v>1.64</v>
      </c>
      <c r="AL4">
        <v>1.5</v>
      </c>
      <c r="AM4">
        <v>1</v>
      </c>
      <c r="AN4">
        <v>0.5</v>
      </c>
      <c r="AO4">
        <v>1.5</v>
      </c>
      <c r="AP4">
        <v>1.5</v>
      </c>
      <c r="AQ4">
        <v>0</v>
      </c>
      <c r="AR4">
        <v>1</v>
      </c>
      <c r="AS4">
        <v>0.5</v>
      </c>
      <c r="AT4">
        <v>0</v>
      </c>
      <c r="AU4">
        <v>0</v>
      </c>
      <c r="AV4">
        <v>0.3</v>
      </c>
      <c r="AW4">
        <v>0</v>
      </c>
      <c r="AX4">
        <v>0</v>
      </c>
      <c r="AY4">
        <v>0</v>
      </c>
      <c r="AZ4" t="s">
        <v>61</v>
      </c>
      <c r="BA4">
        <v>1236</v>
      </c>
      <c r="BB4">
        <v>0</v>
      </c>
      <c r="BC4">
        <v>0</v>
      </c>
      <c r="BD4">
        <v>0</v>
      </c>
      <c r="BE4" t="s">
        <v>128</v>
      </c>
      <c r="BF4" t="s">
        <v>61</v>
      </c>
      <c r="BG4">
        <v>96</v>
      </c>
      <c r="BJ4" t="s">
        <v>61</v>
      </c>
      <c r="BK4" t="s">
        <v>129</v>
      </c>
      <c r="BL4" t="s">
        <v>130</v>
      </c>
      <c r="BM4" t="s">
        <v>131</v>
      </c>
      <c r="BN4" t="s">
        <v>68</v>
      </c>
      <c r="BO4">
        <v>1</v>
      </c>
    </row>
    <row r="5" spans="1:67" hidden="1" x14ac:dyDescent="0.2">
      <c r="A5" t="s">
        <v>100</v>
      </c>
      <c r="B5" t="s">
        <v>77</v>
      </c>
      <c r="C5" t="s">
        <v>61</v>
      </c>
      <c r="D5" t="s">
        <v>61</v>
      </c>
      <c r="E5" t="s">
        <v>101</v>
      </c>
      <c r="F5" t="s">
        <v>102</v>
      </c>
      <c r="G5" t="s">
        <v>64</v>
      </c>
      <c r="H5" t="s">
        <v>103</v>
      </c>
      <c r="I5" t="s">
        <v>104</v>
      </c>
      <c r="J5" t="s">
        <v>61</v>
      </c>
      <c r="K5" t="s">
        <v>61</v>
      </c>
      <c r="L5" t="s">
        <v>105</v>
      </c>
      <c r="M5" t="s">
        <v>190</v>
      </c>
      <c r="N5" t="s">
        <v>1526</v>
      </c>
      <c r="O5" t="s">
        <v>4754</v>
      </c>
      <c r="P5">
        <v>0</v>
      </c>
      <c r="Q5">
        <v>0</v>
      </c>
      <c r="R5">
        <v>0</v>
      </c>
      <c r="S5">
        <v>10</v>
      </c>
      <c r="T5">
        <v>100</v>
      </c>
      <c r="U5">
        <v>6.8</v>
      </c>
      <c r="V5">
        <v>6</v>
      </c>
      <c r="W5">
        <v>168</v>
      </c>
      <c r="X5" t="s">
        <v>68</v>
      </c>
      <c r="Y5" t="s">
        <v>69</v>
      </c>
      <c r="Z5">
        <v>0</v>
      </c>
      <c r="AA5">
        <v>0</v>
      </c>
      <c r="AB5" t="s">
        <v>61</v>
      </c>
      <c r="AC5" t="s">
        <v>61</v>
      </c>
      <c r="AD5">
        <v>1</v>
      </c>
      <c r="AE5">
        <v>0</v>
      </c>
      <c r="AF5">
        <v>0</v>
      </c>
      <c r="AG5">
        <v>0</v>
      </c>
      <c r="AH5">
        <v>0</v>
      </c>
      <c r="AI5">
        <v>20.5</v>
      </c>
      <c r="AJ5">
        <v>17</v>
      </c>
      <c r="AK5">
        <v>4.5</v>
      </c>
      <c r="AL5">
        <v>1</v>
      </c>
      <c r="AM5">
        <v>0</v>
      </c>
      <c r="AN5">
        <v>0</v>
      </c>
      <c r="AO5">
        <v>2</v>
      </c>
      <c r="AP5">
        <v>2</v>
      </c>
      <c r="AQ5">
        <v>0</v>
      </c>
      <c r="AR5">
        <v>0</v>
      </c>
      <c r="AS5">
        <v>1</v>
      </c>
      <c r="AT5">
        <v>1</v>
      </c>
      <c r="AU5">
        <v>0</v>
      </c>
      <c r="AV5">
        <v>0</v>
      </c>
      <c r="AW5">
        <v>0</v>
      </c>
      <c r="AX5">
        <v>0</v>
      </c>
      <c r="AY5">
        <v>2</v>
      </c>
      <c r="AZ5" t="s">
        <v>106</v>
      </c>
      <c r="BA5">
        <v>0</v>
      </c>
      <c r="BB5">
        <v>0</v>
      </c>
      <c r="BC5">
        <v>0</v>
      </c>
      <c r="BD5">
        <v>0</v>
      </c>
      <c r="BE5" t="s">
        <v>61</v>
      </c>
      <c r="BF5" t="s">
        <v>107</v>
      </c>
      <c r="BG5">
        <v>100</v>
      </c>
      <c r="BJ5" t="s">
        <v>108</v>
      </c>
      <c r="BK5" t="s">
        <v>73</v>
      </c>
      <c r="BL5" t="s">
        <v>74</v>
      </c>
      <c r="BM5" t="s">
        <v>109</v>
      </c>
      <c r="BN5" t="s">
        <v>68</v>
      </c>
      <c r="BO5">
        <v>1</v>
      </c>
    </row>
    <row r="6" spans="1:67" hidden="1" x14ac:dyDescent="0.2">
      <c r="A6" t="s">
        <v>76</v>
      </c>
      <c r="B6" t="s">
        <v>77</v>
      </c>
      <c r="C6" t="s">
        <v>61</v>
      </c>
      <c r="D6" t="s">
        <v>61</v>
      </c>
      <c r="E6" t="s">
        <v>78</v>
      </c>
      <c r="F6" t="s">
        <v>79</v>
      </c>
      <c r="G6" t="s">
        <v>64</v>
      </c>
      <c r="H6" t="s">
        <v>80</v>
      </c>
      <c r="I6" t="s">
        <v>81</v>
      </c>
      <c r="J6" t="s">
        <v>61</v>
      </c>
      <c r="K6" t="s">
        <v>61</v>
      </c>
      <c r="L6" t="s">
        <v>213</v>
      </c>
      <c r="M6" t="s">
        <v>866</v>
      </c>
      <c r="N6" t="s">
        <v>1526</v>
      </c>
      <c r="O6" t="s">
        <v>5870</v>
      </c>
      <c r="P6">
        <v>0</v>
      </c>
      <c r="Q6">
        <v>487</v>
      </c>
      <c r="R6">
        <v>0</v>
      </c>
      <c r="S6">
        <v>12</v>
      </c>
      <c r="T6">
        <v>98</v>
      </c>
      <c r="U6">
        <v>0</v>
      </c>
      <c r="V6">
        <v>8.1999999999999993</v>
      </c>
      <c r="W6">
        <v>0</v>
      </c>
      <c r="X6" t="s">
        <v>68</v>
      </c>
      <c r="Y6" t="s">
        <v>69</v>
      </c>
      <c r="Z6">
        <v>0</v>
      </c>
      <c r="AA6">
        <v>0</v>
      </c>
      <c r="AB6" t="s">
        <v>61</v>
      </c>
      <c r="AC6" t="s">
        <v>61</v>
      </c>
      <c r="AD6">
        <v>0</v>
      </c>
      <c r="AE6">
        <v>0</v>
      </c>
      <c r="AF6">
        <v>0</v>
      </c>
      <c r="AG6">
        <v>0</v>
      </c>
      <c r="AH6">
        <v>0</v>
      </c>
      <c r="AI6">
        <v>6.44</v>
      </c>
      <c r="AJ6">
        <v>4.34</v>
      </c>
      <c r="AK6">
        <v>0</v>
      </c>
      <c r="AL6">
        <v>0</v>
      </c>
      <c r="AM6">
        <v>0</v>
      </c>
      <c r="AN6">
        <v>0</v>
      </c>
      <c r="AO6">
        <v>0</v>
      </c>
      <c r="AP6">
        <v>0</v>
      </c>
      <c r="AQ6">
        <v>0</v>
      </c>
      <c r="AR6">
        <v>1</v>
      </c>
      <c r="AS6">
        <v>0</v>
      </c>
      <c r="AT6">
        <v>0</v>
      </c>
      <c r="AU6">
        <v>0</v>
      </c>
      <c r="AV6">
        <v>0</v>
      </c>
      <c r="AW6">
        <v>0</v>
      </c>
      <c r="AX6">
        <v>0</v>
      </c>
      <c r="AY6">
        <v>1.5</v>
      </c>
      <c r="AZ6" t="s">
        <v>83</v>
      </c>
      <c r="BA6">
        <v>520</v>
      </c>
      <c r="BB6">
        <v>0</v>
      </c>
      <c r="BC6">
        <v>0</v>
      </c>
      <c r="BD6">
        <v>0</v>
      </c>
      <c r="BE6" t="s">
        <v>84</v>
      </c>
      <c r="BF6" t="s">
        <v>85</v>
      </c>
      <c r="BG6">
        <v>0</v>
      </c>
      <c r="BJ6" t="s">
        <v>61</v>
      </c>
      <c r="BK6" t="s">
        <v>86</v>
      </c>
      <c r="BL6" t="s">
        <v>87</v>
      </c>
      <c r="BM6" t="s">
        <v>88</v>
      </c>
      <c r="BN6" t="s">
        <v>68</v>
      </c>
      <c r="BO6">
        <v>1</v>
      </c>
    </row>
    <row r="7" spans="1:67" hidden="1" x14ac:dyDescent="0.2">
      <c r="A7" t="s">
        <v>89</v>
      </c>
      <c r="B7" t="s">
        <v>77</v>
      </c>
      <c r="C7" t="s">
        <v>61</v>
      </c>
      <c r="D7" t="s">
        <v>61</v>
      </c>
      <c r="E7" t="s">
        <v>90</v>
      </c>
      <c r="F7" t="s">
        <v>91</v>
      </c>
      <c r="G7" t="s">
        <v>64</v>
      </c>
      <c r="H7" t="s">
        <v>92</v>
      </c>
      <c r="I7" t="s">
        <v>93</v>
      </c>
      <c r="J7" t="s">
        <v>61</v>
      </c>
      <c r="K7" t="s">
        <v>61</v>
      </c>
      <c r="L7" t="s">
        <v>94</v>
      </c>
      <c r="M7" t="s">
        <v>94</v>
      </c>
      <c r="N7" t="s">
        <v>1526</v>
      </c>
      <c r="O7" t="s">
        <v>5871</v>
      </c>
      <c r="P7">
        <v>0</v>
      </c>
      <c r="Q7">
        <v>306</v>
      </c>
      <c r="R7">
        <v>0</v>
      </c>
      <c r="S7">
        <v>10</v>
      </c>
      <c r="T7">
        <v>99</v>
      </c>
      <c r="U7">
        <v>6.7</v>
      </c>
      <c r="V7">
        <v>11.5</v>
      </c>
      <c r="W7">
        <v>0</v>
      </c>
      <c r="X7" t="s">
        <v>95</v>
      </c>
      <c r="Y7" t="s">
        <v>61</v>
      </c>
      <c r="Z7">
        <v>0</v>
      </c>
      <c r="AA7">
        <v>0</v>
      </c>
      <c r="AB7" t="s">
        <v>61</v>
      </c>
      <c r="AC7" t="s">
        <v>61</v>
      </c>
      <c r="AD7">
        <v>4</v>
      </c>
      <c r="AE7">
        <v>0</v>
      </c>
      <c r="AF7">
        <v>0</v>
      </c>
      <c r="AG7">
        <v>0</v>
      </c>
      <c r="AH7">
        <v>0</v>
      </c>
      <c r="AI7">
        <v>6.5</v>
      </c>
      <c r="AJ7">
        <v>3.6</v>
      </c>
      <c r="AK7">
        <v>0</v>
      </c>
      <c r="AL7">
        <v>1</v>
      </c>
      <c r="AM7">
        <v>0</v>
      </c>
      <c r="AN7">
        <v>0.5</v>
      </c>
      <c r="AO7">
        <v>1</v>
      </c>
      <c r="AP7">
        <v>1</v>
      </c>
      <c r="AQ7">
        <v>0</v>
      </c>
      <c r="AR7">
        <v>0</v>
      </c>
      <c r="AS7">
        <v>0.5</v>
      </c>
      <c r="AT7">
        <v>0</v>
      </c>
      <c r="AU7">
        <v>0</v>
      </c>
      <c r="AV7">
        <v>0.33</v>
      </c>
      <c r="AW7">
        <v>0</v>
      </c>
      <c r="AX7">
        <v>0</v>
      </c>
      <c r="AY7">
        <v>0</v>
      </c>
      <c r="AZ7" t="s">
        <v>61</v>
      </c>
      <c r="BA7">
        <v>0</v>
      </c>
      <c r="BB7">
        <v>0</v>
      </c>
      <c r="BC7">
        <v>0</v>
      </c>
      <c r="BD7">
        <v>0</v>
      </c>
      <c r="BE7" t="s">
        <v>61</v>
      </c>
      <c r="BF7" t="s">
        <v>61</v>
      </c>
      <c r="BG7">
        <v>0</v>
      </c>
      <c r="BJ7" t="s">
        <v>96</v>
      </c>
      <c r="BK7" t="s">
        <v>97</v>
      </c>
      <c r="BL7" t="s">
        <v>98</v>
      </c>
      <c r="BM7" t="s">
        <v>99</v>
      </c>
      <c r="BN7" t="s">
        <v>68</v>
      </c>
      <c r="BO7">
        <v>1</v>
      </c>
    </row>
    <row r="8" spans="1:67" hidden="1" x14ac:dyDescent="0.2">
      <c r="A8" t="s">
        <v>150</v>
      </c>
      <c r="B8" t="s">
        <v>77</v>
      </c>
      <c r="C8" t="s">
        <v>61</v>
      </c>
      <c r="D8" t="s">
        <v>61</v>
      </c>
      <c r="E8" t="s">
        <v>151</v>
      </c>
      <c r="F8" t="s">
        <v>152</v>
      </c>
      <c r="G8" t="s">
        <v>64</v>
      </c>
      <c r="H8" t="s">
        <v>153</v>
      </c>
      <c r="I8" t="s">
        <v>154</v>
      </c>
      <c r="J8" t="s">
        <v>61</v>
      </c>
      <c r="K8" t="s">
        <v>61</v>
      </c>
      <c r="L8" t="s">
        <v>61</v>
      </c>
      <c r="M8" t="s">
        <v>94</v>
      </c>
      <c r="N8" t="s">
        <v>1526</v>
      </c>
      <c r="O8" t="s">
        <v>5871</v>
      </c>
      <c r="P8">
        <v>0</v>
      </c>
      <c r="Q8">
        <v>868</v>
      </c>
      <c r="R8">
        <v>0</v>
      </c>
      <c r="S8">
        <v>0</v>
      </c>
      <c r="T8">
        <v>0</v>
      </c>
      <c r="U8">
        <v>0</v>
      </c>
      <c r="V8">
        <v>18.600000000000001</v>
      </c>
      <c r="W8">
        <v>77</v>
      </c>
      <c r="X8" t="s">
        <v>68</v>
      </c>
      <c r="Y8" t="s">
        <v>69</v>
      </c>
      <c r="Z8">
        <v>0</v>
      </c>
      <c r="AA8">
        <v>0</v>
      </c>
      <c r="AB8" t="s">
        <v>61</v>
      </c>
      <c r="AC8" t="s">
        <v>61</v>
      </c>
      <c r="AD8">
        <v>0</v>
      </c>
      <c r="AE8">
        <v>0</v>
      </c>
      <c r="AF8">
        <v>0</v>
      </c>
      <c r="AG8">
        <v>0</v>
      </c>
      <c r="AH8">
        <v>0</v>
      </c>
      <c r="AI8">
        <v>1</v>
      </c>
      <c r="AJ8">
        <v>0</v>
      </c>
      <c r="AK8">
        <v>0</v>
      </c>
      <c r="AL8">
        <v>1</v>
      </c>
      <c r="AM8">
        <v>0</v>
      </c>
      <c r="AN8">
        <v>0.5</v>
      </c>
      <c r="AO8">
        <v>1</v>
      </c>
      <c r="AP8">
        <v>1</v>
      </c>
      <c r="AQ8">
        <v>0</v>
      </c>
      <c r="AR8">
        <v>0.1</v>
      </c>
      <c r="AS8">
        <v>0</v>
      </c>
      <c r="AT8">
        <v>0</v>
      </c>
      <c r="AU8">
        <v>0</v>
      </c>
      <c r="AV8">
        <v>0.5</v>
      </c>
      <c r="AW8">
        <v>0</v>
      </c>
      <c r="AX8">
        <v>0</v>
      </c>
      <c r="AY8">
        <v>2.1</v>
      </c>
      <c r="AZ8" t="s">
        <v>155</v>
      </c>
      <c r="BA8">
        <v>0</v>
      </c>
      <c r="BB8">
        <v>0</v>
      </c>
      <c r="BC8">
        <v>0</v>
      </c>
      <c r="BD8">
        <v>0</v>
      </c>
      <c r="BE8" t="s">
        <v>61</v>
      </c>
      <c r="BF8" t="s">
        <v>61</v>
      </c>
      <c r="BG8">
        <v>0</v>
      </c>
      <c r="BJ8" t="s">
        <v>156</v>
      </c>
      <c r="BK8" t="s">
        <v>157</v>
      </c>
      <c r="BL8" t="s">
        <v>158</v>
      </c>
      <c r="BM8" t="s">
        <v>159</v>
      </c>
      <c r="BN8" t="s">
        <v>68</v>
      </c>
      <c r="BO8">
        <v>1</v>
      </c>
    </row>
    <row r="9" spans="1:67" hidden="1" x14ac:dyDescent="0.2">
      <c r="A9" t="s">
        <v>141</v>
      </c>
      <c r="B9" t="s">
        <v>77</v>
      </c>
      <c r="C9" t="s">
        <v>61</v>
      </c>
      <c r="D9" t="s">
        <v>61</v>
      </c>
      <c r="E9" t="s">
        <v>142</v>
      </c>
      <c r="F9" t="s">
        <v>143</v>
      </c>
      <c r="G9" t="s">
        <v>64</v>
      </c>
      <c r="H9" t="s">
        <v>144</v>
      </c>
      <c r="I9" t="s">
        <v>145</v>
      </c>
      <c r="J9" t="s">
        <v>61</v>
      </c>
      <c r="K9" t="s">
        <v>61</v>
      </c>
      <c r="L9" t="s">
        <v>61</v>
      </c>
      <c r="M9" t="s">
        <v>127</v>
      </c>
      <c r="N9" t="s">
        <v>1526</v>
      </c>
      <c r="O9" t="s">
        <v>5869</v>
      </c>
      <c r="P9">
        <v>0</v>
      </c>
      <c r="Q9">
        <v>0</v>
      </c>
      <c r="R9">
        <v>0</v>
      </c>
      <c r="S9">
        <v>24</v>
      </c>
      <c r="T9">
        <v>100</v>
      </c>
      <c r="U9">
        <v>0</v>
      </c>
      <c r="V9">
        <v>0</v>
      </c>
      <c r="W9">
        <v>168</v>
      </c>
      <c r="X9" t="s">
        <v>95</v>
      </c>
      <c r="Y9" t="s">
        <v>61</v>
      </c>
      <c r="Z9">
        <v>0</v>
      </c>
      <c r="AA9">
        <v>0</v>
      </c>
      <c r="AB9" t="s">
        <v>61</v>
      </c>
      <c r="AC9" t="s">
        <v>61</v>
      </c>
      <c r="AD9">
        <v>2</v>
      </c>
      <c r="AE9">
        <v>0</v>
      </c>
      <c r="AF9">
        <v>0</v>
      </c>
      <c r="AG9">
        <v>0</v>
      </c>
      <c r="AH9">
        <v>0</v>
      </c>
      <c r="AI9">
        <v>14</v>
      </c>
      <c r="AJ9">
        <v>4</v>
      </c>
      <c r="AK9">
        <v>0</v>
      </c>
      <c r="AL9">
        <v>1.5</v>
      </c>
      <c r="AM9">
        <v>1</v>
      </c>
      <c r="AN9">
        <v>0</v>
      </c>
      <c r="AO9">
        <v>1</v>
      </c>
      <c r="AP9">
        <v>1</v>
      </c>
      <c r="AQ9">
        <v>0</v>
      </c>
      <c r="AR9">
        <v>0</v>
      </c>
      <c r="AS9">
        <v>1</v>
      </c>
      <c r="AT9">
        <v>0</v>
      </c>
      <c r="AU9">
        <v>0</v>
      </c>
      <c r="AV9">
        <v>0</v>
      </c>
      <c r="AW9">
        <v>0</v>
      </c>
      <c r="AX9">
        <v>0</v>
      </c>
      <c r="AY9">
        <v>0</v>
      </c>
      <c r="AZ9" t="s">
        <v>61</v>
      </c>
      <c r="BA9">
        <v>0</v>
      </c>
      <c r="BB9">
        <v>0</v>
      </c>
      <c r="BC9">
        <v>0</v>
      </c>
      <c r="BD9">
        <v>0</v>
      </c>
      <c r="BE9" t="s">
        <v>46</v>
      </c>
      <c r="BF9" t="s">
        <v>146</v>
      </c>
      <c r="BG9">
        <v>100</v>
      </c>
      <c r="BJ9" t="s">
        <v>61</v>
      </c>
      <c r="BK9" t="s">
        <v>147</v>
      </c>
      <c r="BL9" t="s">
        <v>148</v>
      </c>
      <c r="BM9" t="s">
        <v>149</v>
      </c>
      <c r="BN9" t="s">
        <v>68</v>
      </c>
      <c r="BO9">
        <v>1</v>
      </c>
    </row>
    <row r="10" spans="1:67" hidden="1" x14ac:dyDescent="0.2">
      <c r="A10" t="s">
        <v>132</v>
      </c>
      <c r="B10" t="s">
        <v>77</v>
      </c>
      <c r="C10" t="s">
        <v>61</v>
      </c>
      <c r="D10" t="s">
        <v>61</v>
      </c>
      <c r="E10" t="s">
        <v>133</v>
      </c>
      <c r="F10" t="s">
        <v>3928</v>
      </c>
      <c r="G10" t="s">
        <v>64</v>
      </c>
      <c r="H10" t="s">
        <v>135</v>
      </c>
      <c r="I10" t="s">
        <v>136</v>
      </c>
      <c r="J10" t="s">
        <v>61</v>
      </c>
      <c r="K10" t="s">
        <v>61</v>
      </c>
      <c r="L10" t="s">
        <v>61</v>
      </c>
      <c r="M10" t="s">
        <v>94</v>
      </c>
      <c r="N10" t="s">
        <v>1526</v>
      </c>
      <c r="O10" t="s">
        <v>5871</v>
      </c>
      <c r="P10">
        <v>0</v>
      </c>
      <c r="Q10">
        <v>0</v>
      </c>
      <c r="R10">
        <v>0</v>
      </c>
      <c r="S10">
        <v>8</v>
      </c>
      <c r="T10">
        <v>99</v>
      </c>
      <c r="U10">
        <v>0</v>
      </c>
      <c r="V10">
        <v>15.05</v>
      </c>
      <c r="W10">
        <v>0</v>
      </c>
      <c r="X10" t="s">
        <v>68</v>
      </c>
      <c r="Y10" t="s">
        <v>69</v>
      </c>
      <c r="Z10">
        <v>0</v>
      </c>
      <c r="AA10">
        <v>0</v>
      </c>
      <c r="AB10" t="s">
        <v>61</v>
      </c>
      <c r="AC10" t="s">
        <v>61</v>
      </c>
      <c r="AD10">
        <v>1</v>
      </c>
      <c r="AE10">
        <v>0</v>
      </c>
      <c r="AF10">
        <v>0</v>
      </c>
      <c r="AG10">
        <v>0</v>
      </c>
      <c r="AH10">
        <v>1</v>
      </c>
      <c r="AI10">
        <v>10.1</v>
      </c>
      <c r="AJ10">
        <v>0</v>
      </c>
      <c r="AK10">
        <v>5</v>
      </c>
      <c r="AL10">
        <v>0</v>
      </c>
      <c r="AM10">
        <v>0.25</v>
      </c>
      <c r="AN10">
        <v>0.25</v>
      </c>
      <c r="AO10">
        <v>1</v>
      </c>
      <c r="AP10">
        <v>0.5</v>
      </c>
      <c r="AQ10">
        <v>0</v>
      </c>
      <c r="AR10">
        <v>0.25</v>
      </c>
      <c r="AS10">
        <v>0.5</v>
      </c>
      <c r="AT10">
        <v>0.5</v>
      </c>
      <c r="AU10">
        <v>0</v>
      </c>
      <c r="AV10">
        <v>0.25</v>
      </c>
      <c r="AW10">
        <v>0</v>
      </c>
      <c r="AX10">
        <v>0</v>
      </c>
      <c r="AY10">
        <v>1</v>
      </c>
      <c r="AZ10" t="s">
        <v>137</v>
      </c>
      <c r="BA10">
        <v>192</v>
      </c>
      <c r="BB10">
        <v>0</v>
      </c>
      <c r="BC10">
        <v>0</v>
      </c>
      <c r="BD10">
        <v>0</v>
      </c>
      <c r="BE10" t="s">
        <v>61</v>
      </c>
      <c r="BF10" t="s">
        <v>61</v>
      </c>
      <c r="BG10">
        <v>100</v>
      </c>
      <c r="BJ10" t="s">
        <v>138</v>
      </c>
      <c r="BK10" t="s">
        <v>139</v>
      </c>
      <c r="BL10" t="s">
        <v>139</v>
      </c>
      <c r="BM10" t="s">
        <v>140</v>
      </c>
      <c r="BN10" t="s">
        <v>68</v>
      </c>
      <c r="BO10">
        <v>1</v>
      </c>
    </row>
    <row r="11" spans="1:67" hidden="1" x14ac:dyDescent="0.2">
      <c r="A11" t="s">
        <v>170</v>
      </c>
      <c r="B11" t="s">
        <v>161</v>
      </c>
      <c r="C11" t="s">
        <v>61</v>
      </c>
      <c r="D11" t="s">
        <v>61</v>
      </c>
      <c r="E11" t="s">
        <v>171</v>
      </c>
      <c r="F11" t="s">
        <v>3927</v>
      </c>
      <c r="G11" t="s">
        <v>64</v>
      </c>
      <c r="H11" t="s">
        <v>172</v>
      </c>
      <c r="I11" t="s">
        <v>173</v>
      </c>
      <c r="J11" t="s">
        <v>61</v>
      </c>
      <c r="K11" t="s">
        <v>61</v>
      </c>
      <c r="L11" t="s">
        <v>174</v>
      </c>
      <c r="M11" t="s">
        <v>866</v>
      </c>
      <c r="N11" t="s">
        <v>719</v>
      </c>
      <c r="O11" t="s">
        <v>5872</v>
      </c>
      <c r="P11">
        <v>0</v>
      </c>
      <c r="Q11">
        <v>0</v>
      </c>
      <c r="R11">
        <v>0</v>
      </c>
      <c r="S11">
        <v>0</v>
      </c>
      <c r="T11">
        <v>0</v>
      </c>
      <c r="U11">
        <v>0</v>
      </c>
      <c r="V11">
        <v>0</v>
      </c>
      <c r="W11">
        <v>3</v>
      </c>
      <c r="X11" t="s">
        <v>68</v>
      </c>
      <c r="Y11" t="s">
        <v>61</v>
      </c>
      <c r="Z11">
        <v>0</v>
      </c>
      <c r="AA11">
        <v>0</v>
      </c>
      <c r="AB11" t="s">
        <v>61</v>
      </c>
      <c r="AC11" t="s">
        <v>61</v>
      </c>
      <c r="AD11">
        <v>0</v>
      </c>
      <c r="AE11">
        <v>0</v>
      </c>
      <c r="AF11">
        <v>7.0000000000000007E-2</v>
      </c>
      <c r="AG11">
        <v>0</v>
      </c>
      <c r="AH11">
        <v>0</v>
      </c>
      <c r="AI11">
        <v>7.0000000000000007E-2</v>
      </c>
      <c r="AJ11">
        <v>0</v>
      </c>
      <c r="AK11">
        <v>0</v>
      </c>
      <c r="AL11">
        <v>0</v>
      </c>
      <c r="AM11">
        <v>0</v>
      </c>
      <c r="AN11">
        <v>0</v>
      </c>
      <c r="AO11">
        <v>0</v>
      </c>
      <c r="AP11">
        <v>0</v>
      </c>
      <c r="AQ11">
        <v>0</v>
      </c>
      <c r="AR11">
        <v>0</v>
      </c>
      <c r="AS11">
        <v>0</v>
      </c>
      <c r="AT11">
        <v>0</v>
      </c>
      <c r="AU11">
        <v>0</v>
      </c>
      <c r="AV11">
        <v>0</v>
      </c>
      <c r="AW11">
        <v>0</v>
      </c>
      <c r="AX11">
        <v>0</v>
      </c>
      <c r="AY11">
        <v>0</v>
      </c>
      <c r="AZ11" t="s">
        <v>61</v>
      </c>
      <c r="BA11">
        <v>209</v>
      </c>
      <c r="BB11">
        <v>0</v>
      </c>
      <c r="BC11">
        <v>0</v>
      </c>
      <c r="BD11">
        <v>0</v>
      </c>
      <c r="BE11" t="s">
        <v>175</v>
      </c>
      <c r="BF11" t="s">
        <v>176</v>
      </c>
      <c r="BG11">
        <v>97.72</v>
      </c>
      <c r="BJ11" t="s">
        <v>177</v>
      </c>
      <c r="BK11" t="s">
        <v>178</v>
      </c>
      <c r="BL11" t="s">
        <v>179</v>
      </c>
      <c r="BM11" t="s">
        <v>180</v>
      </c>
      <c r="BN11" t="s">
        <v>68</v>
      </c>
      <c r="BO11">
        <v>1</v>
      </c>
    </row>
    <row r="12" spans="1:67" hidden="1" x14ac:dyDescent="0.2">
      <c r="A12" t="s">
        <v>160</v>
      </c>
      <c r="B12" t="s">
        <v>161</v>
      </c>
      <c r="C12" t="s">
        <v>61</v>
      </c>
      <c r="D12" t="s">
        <v>61</v>
      </c>
      <c r="E12" t="s">
        <v>162</v>
      </c>
      <c r="F12" t="s">
        <v>162</v>
      </c>
      <c r="G12" t="s">
        <v>64</v>
      </c>
      <c r="H12" t="s">
        <v>163</v>
      </c>
      <c r="I12" t="s">
        <v>164</v>
      </c>
      <c r="J12" t="s">
        <v>61</v>
      </c>
      <c r="K12" t="s">
        <v>61</v>
      </c>
      <c r="L12" t="s">
        <v>165</v>
      </c>
      <c r="M12" t="s">
        <v>127</v>
      </c>
      <c r="N12" t="s">
        <v>719</v>
      </c>
      <c r="O12" t="s">
        <v>5868</v>
      </c>
      <c r="P12">
        <v>0</v>
      </c>
      <c r="Q12">
        <v>40</v>
      </c>
      <c r="R12">
        <v>40</v>
      </c>
      <c r="S12">
        <v>32</v>
      </c>
      <c r="T12">
        <v>100</v>
      </c>
      <c r="U12">
        <v>0</v>
      </c>
      <c r="V12">
        <v>0</v>
      </c>
      <c r="W12">
        <v>7</v>
      </c>
      <c r="X12" t="s">
        <v>95</v>
      </c>
      <c r="Y12" t="s">
        <v>61</v>
      </c>
      <c r="Z12">
        <v>0</v>
      </c>
      <c r="AA12">
        <v>0</v>
      </c>
      <c r="AB12" t="s">
        <v>61</v>
      </c>
      <c r="AC12" t="s">
        <v>61</v>
      </c>
      <c r="AD12">
        <v>0</v>
      </c>
      <c r="AE12">
        <v>0</v>
      </c>
      <c r="AF12">
        <v>0</v>
      </c>
      <c r="AG12">
        <v>0</v>
      </c>
      <c r="AH12">
        <v>0</v>
      </c>
      <c r="AI12">
        <v>0</v>
      </c>
      <c r="AJ12">
        <v>0</v>
      </c>
      <c r="AK12">
        <v>0</v>
      </c>
      <c r="AL12">
        <v>0</v>
      </c>
      <c r="AM12">
        <v>0</v>
      </c>
      <c r="AN12">
        <v>0</v>
      </c>
      <c r="AO12">
        <v>0</v>
      </c>
      <c r="AP12">
        <v>0</v>
      </c>
      <c r="AQ12">
        <v>0.2</v>
      </c>
      <c r="AR12">
        <v>0</v>
      </c>
      <c r="AS12">
        <v>0</v>
      </c>
      <c r="AT12">
        <v>0</v>
      </c>
      <c r="AU12">
        <v>0</v>
      </c>
      <c r="AV12">
        <v>0</v>
      </c>
      <c r="AW12">
        <v>0</v>
      </c>
      <c r="AX12">
        <v>0</v>
      </c>
      <c r="AY12">
        <v>0</v>
      </c>
      <c r="AZ12" t="s">
        <v>61</v>
      </c>
      <c r="BA12">
        <v>200</v>
      </c>
      <c r="BB12">
        <v>100</v>
      </c>
      <c r="BC12">
        <v>0</v>
      </c>
      <c r="BD12">
        <v>0</v>
      </c>
      <c r="BE12" t="s">
        <v>61</v>
      </c>
      <c r="BF12" t="s">
        <v>61</v>
      </c>
      <c r="BG12">
        <v>35</v>
      </c>
      <c r="BJ12" t="s">
        <v>166</v>
      </c>
      <c r="BK12" t="s">
        <v>167</v>
      </c>
      <c r="BL12" t="s">
        <v>168</v>
      </c>
      <c r="BM12" t="s">
        <v>169</v>
      </c>
      <c r="BN12" t="s">
        <v>68</v>
      </c>
      <c r="BO12">
        <v>1</v>
      </c>
    </row>
    <row r="13" spans="1:67" hidden="1" x14ac:dyDescent="0.2">
      <c r="A13" t="s">
        <v>181</v>
      </c>
      <c r="B13" t="s">
        <v>182</v>
      </c>
      <c r="C13" t="s">
        <v>61</v>
      </c>
      <c r="D13" t="s">
        <v>61</v>
      </c>
      <c r="E13" t="s">
        <v>183</v>
      </c>
      <c r="F13" t="s">
        <v>184</v>
      </c>
      <c r="G13" t="s">
        <v>64</v>
      </c>
      <c r="H13" t="s">
        <v>185</v>
      </c>
      <c r="I13" t="s">
        <v>186</v>
      </c>
      <c r="J13" t="s">
        <v>187</v>
      </c>
      <c r="K13" t="s">
        <v>188</v>
      </c>
      <c r="L13" t="s">
        <v>189</v>
      </c>
      <c r="M13" t="s">
        <v>190</v>
      </c>
      <c r="N13" t="s">
        <v>5873</v>
      </c>
      <c r="O13" t="s">
        <v>5874</v>
      </c>
      <c r="P13">
        <v>0</v>
      </c>
      <c r="Q13">
        <v>0</v>
      </c>
      <c r="R13">
        <v>0</v>
      </c>
      <c r="S13">
        <v>0</v>
      </c>
      <c r="T13">
        <v>0</v>
      </c>
      <c r="U13">
        <v>0</v>
      </c>
      <c r="V13">
        <v>0</v>
      </c>
      <c r="W13">
        <v>0</v>
      </c>
      <c r="X13" t="s">
        <v>95</v>
      </c>
      <c r="Y13" t="s">
        <v>61</v>
      </c>
      <c r="Z13">
        <v>0</v>
      </c>
      <c r="AA13">
        <v>0</v>
      </c>
      <c r="AB13" t="s">
        <v>61</v>
      </c>
      <c r="AC13" t="s">
        <v>61</v>
      </c>
      <c r="AD13">
        <v>0</v>
      </c>
      <c r="AE13">
        <v>0</v>
      </c>
      <c r="AF13">
        <v>0</v>
      </c>
      <c r="AG13">
        <v>0</v>
      </c>
      <c r="AH13">
        <v>0</v>
      </c>
      <c r="AI13">
        <v>0</v>
      </c>
      <c r="AJ13">
        <v>0</v>
      </c>
      <c r="AK13">
        <v>0</v>
      </c>
      <c r="AL13">
        <v>0</v>
      </c>
      <c r="AM13">
        <v>0</v>
      </c>
      <c r="AN13">
        <v>0</v>
      </c>
      <c r="AO13">
        <v>0</v>
      </c>
      <c r="AP13">
        <v>0</v>
      </c>
      <c r="AQ13">
        <v>0</v>
      </c>
      <c r="AR13">
        <v>0</v>
      </c>
      <c r="AS13">
        <v>0</v>
      </c>
      <c r="AT13">
        <v>0</v>
      </c>
      <c r="AU13">
        <v>0</v>
      </c>
      <c r="AV13">
        <v>0</v>
      </c>
      <c r="AW13">
        <v>1</v>
      </c>
      <c r="AX13">
        <v>0</v>
      </c>
      <c r="AY13">
        <v>0</v>
      </c>
      <c r="AZ13" t="s">
        <v>61</v>
      </c>
      <c r="BA13">
        <v>0</v>
      </c>
      <c r="BB13">
        <v>0</v>
      </c>
      <c r="BC13">
        <v>0</v>
      </c>
      <c r="BD13">
        <v>0</v>
      </c>
      <c r="BE13" t="s">
        <v>46</v>
      </c>
      <c r="BF13" t="s">
        <v>61</v>
      </c>
      <c r="BG13">
        <v>0</v>
      </c>
      <c r="BJ13" t="s">
        <v>61</v>
      </c>
      <c r="BK13" t="s">
        <v>191</v>
      </c>
      <c r="BL13" t="s">
        <v>192</v>
      </c>
      <c r="BM13" t="s">
        <v>193</v>
      </c>
      <c r="BN13" t="s">
        <v>68</v>
      </c>
      <c r="BO13">
        <v>1</v>
      </c>
    </row>
    <row r="14" spans="1:67" hidden="1" x14ac:dyDescent="0.2">
      <c r="A14" t="s">
        <v>194</v>
      </c>
      <c r="B14" t="s">
        <v>5816</v>
      </c>
      <c r="C14" t="s">
        <v>61</v>
      </c>
      <c r="D14" t="s">
        <v>61</v>
      </c>
      <c r="E14" t="s">
        <v>196</v>
      </c>
      <c r="F14" t="s">
        <v>5762</v>
      </c>
      <c r="G14" t="s">
        <v>64</v>
      </c>
      <c r="H14" t="s">
        <v>574</v>
      </c>
      <c r="I14" t="s">
        <v>199</v>
      </c>
      <c r="J14" t="s">
        <v>61</v>
      </c>
      <c r="K14" t="s">
        <v>61</v>
      </c>
      <c r="L14" t="s">
        <v>94</v>
      </c>
      <c r="M14" t="s">
        <v>94</v>
      </c>
      <c r="N14" t="s">
        <v>5873</v>
      </c>
      <c r="O14" t="s">
        <v>5871</v>
      </c>
      <c r="P14">
        <v>0</v>
      </c>
      <c r="Q14">
        <v>180</v>
      </c>
      <c r="R14">
        <v>0</v>
      </c>
      <c r="S14">
        <v>0</v>
      </c>
      <c r="T14">
        <v>0</v>
      </c>
      <c r="U14">
        <v>0</v>
      </c>
      <c r="V14">
        <v>0</v>
      </c>
      <c r="W14">
        <v>1.5</v>
      </c>
      <c r="X14" t="s">
        <v>68</v>
      </c>
      <c r="Y14" t="s">
        <v>61</v>
      </c>
      <c r="Z14">
        <v>60</v>
      </c>
      <c r="AA14">
        <v>120</v>
      </c>
      <c r="AB14" t="s">
        <v>61</v>
      </c>
      <c r="AC14" t="s">
        <v>61</v>
      </c>
      <c r="AD14">
        <v>0</v>
      </c>
      <c r="AE14">
        <v>0</v>
      </c>
      <c r="AF14">
        <v>0</v>
      </c>
      <c r="AG14">
        <v>0</v>
      </c>
      <c r="AH14">
        <v>0</v>
      </c>
      <c r="AI14">
        <v>0</v>
      </c>
      <c r="AJ14">
        <v>0</v>
      </c>
      <c r="AK14">
        <v>0</v>
      </c>
      <c r="AL14">
        <v>0</v>
      </c>
      <c r="AM14">
        <v>0</v>
      </c>
      <c r="AN14">
        <v>0</v>
      </c>
      <c r="AO14">
        <v>0</v>
      </c>
      <c r="AP14">
        <v>0</v>
      </c>
      <c r="AQ14">
        <v>0</v>
      </c>
      <c r="AR14">
        <v>0</v>
      </c>
      <c r="AS14">
        <v>0</v>
      </c>
      <c r="AT14">
        <v>0</v>
      </c>
      <c r="AU14">
        <v>0</v>
      </c>
      <c r="AV14">
        <v>0</v>
      </c>
      <c r="AW14">
        <v>0</v>
      </c>
      <c r="AX14">
        <v>0</v>
      </c>
      <c r="AY14">
        <v>1</v>
      </c>
      <c r="AZ14" t="s">
        <v>200</v>
      </c>
      <c r="BA14">
        <v>7454</v>
      </c>
      <c r="BB14">
        <v>0</v>
      </c>
      <c r="BC14">
        <v>0</v>
      </c>
      <c r="BD14">
        <v>0</v>
      </c>
      <c r="BE14" t="s">
        <v>201</v>
      </c>
      <c r="BF14" t="s">
        <v>202</v>
      </c>
      <c r="BG14">
        <v>100</v>
      </c>
      <c r="BJ14" t="s">
        <v>203</v>
      </c>
      <c r="BK14" t="s">
        <v>204</v>
      </c>
      <c r="BL14" t="s">
        <v>205</v>
      </c>
      <c r="BM14" t="s">
        <v>206</v>
      </c>
      <c r="BN14" t="s">
        <v>68</v>
      </c>
      <c r="BO14">
        <v>1</v>
      </c>
    </row>
    <row r="15" spans="1:67" hidden="1" x14ac:dyDescent="0.2">
      <c r="A15" t="s">
        <v>207</v>
      </c>
      <c r="B15" t="s">
        <v>208</v>
      </c>
      <c r="C15" t="s">
        <v>61</v>
      </c>
      <c r="D15" t="s">
        <v>61</v>
      </c>
      <c r="E15" t="s">
        <v>209</v>
      </c>
      <c r="F15" t="s">
        <v>210</v>
      </c>
      <c r="G15" t="s">
        <v>64</v>
      </c>
      <c r="H15" t="s">
        <v>211</v>
      </c>
      <c r="I15" t="s">
        <v>212</v>
      </c>
      <c r="J15" t="s">
        <v>61</v>
      </c>
      <c r="K15" t="s">
        <v>61</v>
      </c>
      <c r="L15" t="s">
        <v>213</v>
      </c>
      <c r="M15" t="s">
        <v>866</v>
      </c>
      <c r="N15" t="s">
        <v>1526</v>
      </c>
      <c r="O15" t="s">
        <v>5870</v>
      </c>
      <c r="P15">
        <v>0</v>
      </c>
      <c r="Q15">
        <v>109</v>
      </c>
      <c r="R15">
        <v>0</v>
      </c>
      <c r="S15">
        <v>17</v>
      </c>
      <c r="T15">
        <v>100</v>
      </c>
      <c r="U15">
        <v>0</v>
      </c>
      <c r="V15">
        <v>52</v>
      </c>
      <c r="W15">
        <v>0</v>
      </c>
      <c r="X15" t="s">
        <v>68</v>
      </c>
      <c r="Y15" t="s">
        <v>69</v>
      </c>
      <c r="Z15">
        <v>15</v>
      </c>
      <c r="AA15">
        <v>30</v>
      </c>
      <c r="AB15" t="s">
        <v>61</v>
      </c>
      <c r="AC15" t="s">
        <v>61</v>
      </c>
      <c r="AD15">
        <v>0</v>
      </c>
      <c r="AE15">
        <v>0</v>
      </c>
      <c r="AF15">
        <v>0</v>
      </c>
      <c r="AG15">
        <v>0</v>
      </c>
      <c r="AH15">
        <v>0</v>
      </c>
      <c r="AI15">
        <v>0</v>
      </c>
      <c r="AJ15">
        <v>0</v>
      </c>
      <c r="AK15">
        <v>0</v>
      </c>
      <c r="AL15">
        <v>1</v>
      </c>
      <c r="AM15">
        <v>1</v>
      </c>
      <c r="AN15">
        <v>0</v>
      </c>
      <c r="AO15">
        <v>0</v>
      </c>
      <c r="AP15">
        <v>1</v>
      </c>
      <c r="AQ15">
        <v>0</v>
      </c>
      <c r="AR15">
        <v>0</v>
      </c>
      <c r="AS15">
        <v>0</v>
      </c>
      <c r="AT15">
        <v>0</v>
      </c>
      <c r="AU15">
        <v>0</v>
      </c>
      <c r="AV15">
        <v>0</v>
      </c>
      <c r="AW15">
        <v>0</v>
      </c>
      <c r="AX15">
        <v>0</v>
      </c>
      <c r="AY15">
        <v>2</v>
      </c>
      <c r="AZ15" t="s">
        <v>214</v>
      </c>
      <c r="BA15">
        <v>112</v>
      </c>
      <c r="BB15">
        <v>0</v>
      </c>
      <c r="BC15">
        <v>0</v>
      </c>
      <c r="BD15">
        <v>0</v>
      </c>
      <c r="BE15" t="s">
        <v>215</v>
      </c>
      <c r="BF15" t="s">
        <v>216</v>
      </c>
      <c r="BG15">
        <v>95</v>
      </c>
      <c r="BJ15" t="s">
        <v>217</v>
      </c>
      <c r="BK15" t="s">
        <v>86</v>
      </c>
      <c r="BL15" t="s">
        <v>87</v>
      </c>
      <c r="BM15" t="s">
        <v>218</v>
      </c>
      <c r="BN15" t="s">
        <v>68</v>
      </c>
      <c r="BO15">
        <v>1</v>
      </c>
    </row>
    <row r="16" spans="1:67" hidden="1" x14ac:dyDescent="0.2">
      <c r="A16" t="s">
        <v>230</v>
      </c>
      <c r="B16" t="s">
        <v>208</v>
      </c>
      <c r="C16" t="s">
        <v>61</v>
      </c>
      <c r="D16" t="s">
        <v>61</v>
      </c>
      <c r="E16" t="s">
        <v>231</v>
      </c>
      <c r="F16" t="s">
        <v>232</v>
      </c>
      <c r="G16" t="s">
        <v>64</v>
      </c>
      <c r="H16" t="s">
        <v>233</v>
      </c>
      <c r="I16" t="s">
        <v>234</v>
      </c>
      <c r="J16" t="s">
        <v>61</v>
      </c>
      <c r="K16" t="s">
        <v>61</v>
      </c>
      <c r="L16" t="s">
        <v>61</v>
      </c>
      <c r="M16" t="s">
        <v>866</v>
      </c>
      <c r="N16" t="s">
        <v>1526</v>
      </c>
      <c r="O16" t="s">
        <v>5870</v>
      </c>
      <c r="P16">
        <v>0</v>
      </c>
      <c r="Q16">
        <v>101</v>
      </c>
      <c r="R16">
        <v>152</v>
      </c>
      <c r="S16">
        <v>7</v>
      </c>
      <c r="T16">
        <v>104.3</v>
      </c>
      <c r="U16">
        <v>0</v>
      </c>
      <c r="V16">
        <v>28.1</v>
      </c>
      <c r="W16">
        <v>168</v>
      </c>
      <c r="X16" t="s">
        <v>68</v>
      </c>
      <c r="Y16" t="s">
        <v>69</v>
      </c>
      <c r="Z16">
        <v>0</v>
      </c>
      <c r="AA16">
        <v>0</v>
      </c>
      <c r="AB16" t="s">
        <v>61</v>
      </c>
      <c r="AC16" t="s">
        <v>61</v>
      </c>
      <c r="AD16">
        <v>0</v>
      </c>
      <c r="AE16">
        <v>0</v>
      </c>
      <c r="AF16">
        <v>0</v>
      </c>
      <c r="AG16">
        <v>0</v>
      </c>
      <c r="AH16">
        <v>0</v>
      </c>
      <c r="AI16">
        <v>0</v>
      </c>
      <c r="AJ16">
        <v>0</v>
      </c>
      <c r="AK16">
        <v>0</v>
      </c>
      <c r="AL16">
        <v>0</v>
      </c>
      <c r="AM16">
        <v>0</v>
      </c>
      <c r="AN16">
        <v>0</v>
      </c>
      <c r="AO16">
        <v>0</v>
      </c>
      <c r="AP16">
        <v>0</v>
      </c>
      <c r="AQ16">
        <v>0</v>
      </c>
      <c r="AR16">
        <v>0</v>
      </c>
      <c r="AS16">
        <v>0</v>
      </c>
      <c r="AT16">
        <v>0</v>
      </c>
      <c r="AU16">
        <v>0</v>
      </c>
      <c r="AV16">
        <v>0</v>
      </c>
      <c r="AW16">
        <v>0</v>
      </c>
      <c r="AX16">
        <v>0</v>
      </c>
      <c r="AY16">
        <v>0</v>
      </c>
      <c r="AZ16" t="s">
        <v>61</v>
      </c>
      <c r="BA16">
        <v>0</v>
      </c>
      <c r="BB16">
        <v>0</v>
      </c>
      <c r="BC16">
        <v>0</v>
      </c>
      <c r="BD16">
        <v>0</v>
      </c>
      <c r="BE16" t="s">
        <v>61</v>
      </c>
      <c r="BF16" t="s">
        <v>235</v>
      </c>
      <c r="BG16">
        <v>0</v>
      </c>
      <c r="BJ16" t="s">
        <v>236</v>
      </c>
      <c r="BK16" t="s">
        <v>227</v>
      </c>
      <c r="BL16" t="s">
        <v>228</v>
      </c>
      <c r="BM16" t="s">
        <v>237</v>
      </c>
      <c r="BN16" t="s">
        <v>68</v>
      </c>
      <c r="BO16">
        <v>1</v>
      </c>
    </row>
    <row r="17" spans="1:67" hidden="1" x14ac:dyDescent="0.2">
      <c r="A17" t="s">
        <v>219</v>
      </c>
      <c r="B17" t="s">
        <v>208</v>
      </c>
      <c r="C17" t="s">
        <v>61</v>
      </c>
      <c r="D17" t="s">
        <v>61</v>
      </c>
      <c r="E17" t="s">
        <v>220</v>
      </c>
      <c r="F17" t="s">
        <v>221</v>
      </c>
      <c r="G17" t="s">
        <v>64</v>
      </c>
      <c r="H17" t="s">
        <v>222</v>
      </c>
      <c r="I17" t="s">
        <v>223</v>
      </c>
      <c r="J17" t="s">
        <v>61</v>
      </c>
      <c r="K17" t="s">
        <v>61</v>
      </c>
      <c r="L17" t="s">
        <v>821</v>
      </c>
      <c r="M17" t="s">
        <v>866</v>
      </c>
      <c r="N17" t="s">
        <v>1526</v>
      </c>
      <c r="O17" t="s">
        <v>5870</v>
      </c>
      <c r="P17">
        <v>0</v>
      </c>
      <c r="Q17">
        <v>255</v>
      </c>
      <c r="R17">
        <v>383</v>
      </c>
      <c r="S17">
        <v>44</v>
      </c>
      <c r="T17">
        <v>98</v>
      </c>
      <c r="U17">
        <v>0</v>
      </c>
      <c r="V17">
        <v>0</v>
      </c>
      <c r="W17">
        <v>168</v>
      </c>
      <c r="X17" t="s">
        <v>68</v>
      </c>
      <c r="Y17" t="s">
        <v>69</v>
      </c>
      <c r="Z17">
        <v>0</v>
      </c>
      <c r="AA17">
        <v>81</v>
      </c>
      <c r="AB17" t="s">
        <v>61</v>
      </c>
      <c r="AC17" t="s">
        <v>61</v>
      </c>
      <c r="AD17">
        <v>0.02</v>
      </c>
      <c r="AE17">
        <v>0.02</v>
      </c>
      <c r="AF17">
        <v>0</v>
      </c>
      <c r="AG17">
        <v>0</v>
      </c>
      <c r="AH17">
        <v>1</v>
      </c>
      <c r="AI17">
        <v>6.76</v>
      </c>
      <c r="AJ17">
        <v>29.87</v>
      </c>
      <c r="AK17">
        <v>0</v>
      </c>
      <c r="AL17">
        <v>2</v>
      </c>
      <c r="AM17">
        <v>0.5</v>
      </c>
      <c r="AN17">
        <v>0.7</v>
      </c>
      <c r="AO17">
        <v>2.69</v>
      </c>
      <c r="AP17">
        <v>6.01</v>
      </c>
      <c r="AQ17">
        <v>0.5</v>
      </c>
      <c r="AR17">
        <v>2.5</v>
      </c>
      <c r="AS17">
        <v>0</v>
      </c>
      <c r="AT17">
        <v>0</v>
      </c>
      <c r="AU17">
        <v>0</v>
      </c>
      <c r="AV17">
        <v>1</v>
      </c>
      <c r="AW17">
        <v>0</v>
      </c>
      <c r="AX17">
        <v>0</v>
      </c>
      <c r="AY17">
        <v>1.2</v>
      </c>
      <c r="AZ17" t="s">
        <v>224</v>
      </c>
      <c r="BA17">
        <v>0</v>
      </c>
      <c r="BB17">
        <v>0</v>
      </c>
      <c r="BC17">
        <v>0</v>
      </c>
      <c r="BD17">
        <v>0</v>
      </c>
      <c r="BE17" t="s">
        <v>61</v>
      </c>
      <c r="BF17" t="s">
        <v>225</v>
      </c>
      <c r="BG17">
        <v>98</v>
      </c>
      <c r="BJ17" t="s">
        <v>226</v>
      </c>
      <c r="BK17" t="s">
        <v>227</v>
      </c>
      <c r="BL17" t="s">
        <v>228</v>
      </c>
      <c r="BM17" t="s">
        <v>229</v>
      </c>
      <c r="BN17" t="s">
        <v>68</v>
      </c>
      <c r="BO17">
        <v>1</v>
      </c>
    </row>
    <row r="18" spans="1:67" hidden="1" x14ac:dyDescent="0.2">
      <c r="A18" t="s">
        <v>243</v>
      </c>
      <c r="B18" t="s">
        <v>208</v>
      </c>
      <c r="C18" t="s">
        <v>61</v>
      </c>
      <c r="D18" t="s">
        <v>61</v>
      </c>
      <c r="E18" t="s">
        <v>244</v>
      </c>
      <c r="F18" t="s">
        <v>3929</v>
      </c>
      <c r="G18" t="s">
        <v>64</v>
      </c>
      <c r="H18" t="s">
        <v>245</v>
      </c>
      <c r="I18" t="s">
        <v>246</v>
      </c>
      <c r="J18" t="s">
        <v>61</v>
      </c>
      <c r="K18" t="s">
        <v>61</v>
      </c>
      <c r="L18" t="s">
        <v>94</v>
      </c>
      <c r="M18" t="s">
        <v>94</v>
      </c>
      <c r="N18" t="s">
        <v>1526</v>
      </c>
      <c r="O18" t="s">
        <v>5871</v>
      </c>
      <c r="P18">
        <v>0</v>
      </c>
      <c r="Q18">
        <v>951</v>
      </c>
      <c r="R18">
        <v>0</v>
      </c>
      <c r="S18">
        <v>66</v>
      </c>
      <c r="T18">
        <v>96.9</v>
      </c>
      <c r="U18">
        <v>0</v>
      </c>
      <c r="V18">
        <v>24.5</v>
      </c>
      <c r="W18">
        <v>168</v>
      </c>
      <c r="X18" t="s">
        <v>68</v>
      </c>
      <c r="Y18" t="s">
        <v>69</v>
      </c>
      <c r="Z18">
        <v>0</v>
      </c>
      <c r="AA18">
        <v>1.5</v>
      </c>
      <c r="AB18" t="s">
        <v>61</v>
      </c>
      <c r="AC18" t="s">
        <v>61</v>
      </c>
      <c r="AD18">
        <v>0</v>
      </c>
      <c r="AE18">
        <v>0</v>
      </c>
      <c r="AF18">
        <v>0</v>
      </c>
      <c r="AG18">
        <v>0</v>
      </c>
      <c r="AH18">
        <v>0</v>
      </c>
      <c r="AI18">
        <v>22.4</v>
      </c>
      <c r="AJ18">
        <v>22.4</v>
      </c>
      <c r="AK18">
        <v>0</v>
      </c>
      <c r="AL18">
        <v>3</v>
      </c>
      <c r="AM18">
        <v>2</v>
      </c>
      <c r="AN18">
        <v>1.6</v>
      </c>
      <c r="AO18">
        <v>7</v>
      </c>
      <c r="AP18">
        <v>7</v>
      </c>
      <c r="AQ18">
        <v>3.6</v>
      </c>
      <c r="AR18">
        <v>2</v>
      </c>
      <c r="AS18">
        <v>2</v>
      </c>
      <c r="AT18">
        <v>2</v>
      </c>
      <c r="AU18">
        <v>1</v>
      </c>
      <c r="AV18">
        <v>0.2</v>
      </c>
      <c r="AW18">
        <v>0</v>
      </c>
      <c r="AX18">
        <v>0</v>
      </c>
      <c r="AY18">
        <v>0</v>
      </c>
      <c r="AZ18" t="s">
        <v>61</v>
      </c>
      <c r="BA18">
        <v>0</v>
      </c>
      <c r="BB18">
        <v>0</v>
      </c>
      <c r="BC18">
        <v>0</v>
      </c>
      <c r="BD18">
        <v>0</v>
      </c>
      <c r="BE18" t="s">
        <v>61</v>
      </c>
      <c r="BF18" t="s">
        <v>247</v>
      </c>
      <c r="BG18">
        <v>90</v>
      </c>
      <c r="BJ18" t="s">
        <v>248</v>
      </c>
      <c r="BK18" t="s">
        <v>249</v>
      </c>
      <c r="BL18" t="s">
        <v>250</v>
      </c>
      <c r="BM18" t="s">
        <v>251</v>
      </c>
      <c r="BN18" t="s">
        <v>68</v>
      </c>
      <c r="BO18">
        <v>1</v>
      </c>
    </row>
    <row r="19" spans="1:67" hidden="1" x14ac:dyDescent="0.2">
      <c r="A19" t="s">
        <v>262</v>
      </c>
      <c r="B19" t="s">
        <v>208</v>
      </c>
      <c r="C19" t="s">
        <v>61</v>
      </c>
      <c r="D19" t="s">
        <v>61</v>
      </c>
      <c r="E19" t="s">
        <v>263</v>
      </c>
      <c r="F19" t="s">
        <v>264</v>
      </c>
      <c r="G19" t="s">
        <v>64</v>
      </c>
      <c r="H19" t="s">
        <v>265</v>
      </c>
      <c r="I19" t="s">
        <v>266</v>
      </c>
      <c r="J19" t="s">
        <v>61</v>
      </c>
      <c r="K19" t="s">
        <v>61</v>
      </c>
      <c r="L19" t="s">
        <v>267</v>
      </c>
      <c r="M19" t="s">
        <v>1971</v>
      </c>
      <c r="N19" t="s">
        <v>1526</v>
      </c>
      <c r="O19" t="s">
        <v>5875</v>
      </c>
      <c r="P19">
        <v>0</v>
      </c>
      <c r="Q19">
        <v>0</v>
      </c>
      <c r="R19">
        <v>0</v>
      </c>
      <c r="S19">
        <v>0</v>
      </c>
      <c r="T19">
        <v>0</v>
      </c>
      <c r="U19">
        <v>0</v>
      </c>
      <c r="V19">
        <v>0</v>
      </c>
      <c r="W19">
        <v>0</v>
      </c>
      <c r="X19" t="s">
        <v>95</v>
      </c>
      <c r="Y19" t="s">
        <v>61</v>
      </c>
      <c r="Z19">
        <v>0</v>
      </c>
      <c r="AA19">
        <v>0</v>
      </c>
      <c r="AB19" t="s">
        <v>61</v>
      </c>
      <c r="AC19" t="s">
        <v>61</v>
      </c>
      <c r="AD19">
        <v>2</v>
      </c>
      <c r="AE19">
        <v>0</v>
      </c>
      <c r="AF19">
        <v>0</v>
      </c>
      <c r="AG19">
        <v>0</v>
      </c>
      <c r="AH19">
        <v>0</v>
      </c>
      <c r="AI19">
        <v>9.6999999999999993</v>
      </c>
      <c r="AJ19">
        <v>29.98</v>
      </c>
      <c r="AK19">
        <v>0</v>
      </c>
      <c r="AL19">
        <v>1.8</v>
      </c>
      <c r="AM19">
        <v>0</v>
      </c>
      <c r="AN19">
        <v>0.5</v>
      </c>
      <c r="AO19">
        <v>3.5</v>
      </c>
      <c r="AP19">
        <v>3.5</v>
      </c>
      <c r="AQ19">
        <v>0</v>
      </c>
      <c r="AR19">
        <v>1.26</v>
      </c>
      <c r="AS19">
        <v>4.8</v>
      </c>
      <c r="AT19">
        <v>0</v>
      </c>
      <c r="AU19">
        <v>0</v>
      </c>
      <c r="AV19">
        <v>0.2</v>
      </c>
      <c r="AW19">
        <v>0</v>
      </c>
      <c r="AX19">
        <v>0</v>
      </c>
      <c r="AY19">
        <v>0</v>
      </c>
      <c r="AZ19" t="s">
        <v>61</v>
      </c>
      <c r="BA19">
        <v>0</v>
      </c>
      <c r="BB19">
        <v>0</v>
      </c>
      <c r="BC19">
        <v>0</v>
      </c>
      <c r="BD19">
        <v>0</v>
      </c>
      <c r="BE19" t="s">
        <v>61</v>
      </c>
      <c r="BF19" t="s">
        <v>268</v>
      </c>
      <c r="BG19">
        <v>100</v>
      </c>
      <c r="BJ19" t="s">
        <v>269</v>
      </c>
      <c r="BK19" t="s">
        <v>3968</v>
      </c>
      <c r="BL19" t="s">
        <v>270</v>
      </c>
      <c r="BM19" t="s">
        <v>271</v>
      </c>
      <c r="BN19" t="s">
        <v>68</v>
      </c>
      <c r="BO19">
        <v>1</v>
      </c>
    </row>
    <row r="20" spans="1:67" hidden="1" x14ac:dyDescent="0.2">
      <c r="A20" t="s">
        <v>238</v>
      </c>
      <c r="B20" t="s">
        <v>208</v>
      </c>
      <c r="C20" t="s">
        <v>61</v>
      </c>
      <c r="D20" t="s">
        <v>61</v>
      </c>
      <c r="E20" t="s">
        <v>239</v>
      </c>
      <c r="F20" t="s">
        <v>112</v>
      </c>
      <c r="G20" t="s">
        <v>64</v>
      </c>
      <c r="H20" t="s">
        <v>113</v>
      </c>
      <c r="I20" t="s">
        <v>114</v>
      </c>
      <c r="J20" t="s">
        <v>61</v>
      </c>
      <c r="K20" t="s">
        <v>61</v>
      </c>
      <c r="L20" t="s">
        <v>115</v>
      </c>
      <c r="M20" t="s">
        <v>127</v>
      </c>
      <c r="N20" t="s">
        <v>1526</v>
      </c>
      <c r="O20" t="s">
        <v>5868</v>
      </c>
      <c r="P20">
        <v>0</v>
      </c>
      <c r="Q20">
        <v>187</v>
      </c>
      <c r="R20">
        <v>0</v>
      </c>
      <c r="S20">
        <v>28</v>
      </c>
      <c r="T20">
        <v>99.1</v>
      </c>
      <c r="U20">
        <v>0</v>
      </c>
      <c r="V20">
        <v>31</v>
      </c>
      <c r="W20">
        <v>0</v>
      </c>
      <c r="X20" t="s">
        <v>95</v>
      </c>
      <c r="Y20" t="s">
        <v>61</v>
      </c>
      <c r="Z20">
        <v>0</v>
      </c>
      <c r="AA20">
        <v>0</v>
      </c>
      <c r="AB20" t="s">
        <v>61</v>
      </c>
      <c r="AC20" t="s">
        <v>61</v>
      </c>
      <c r="AD20">
        <v>0</v>
      </c>
      <c r="AE20">
        <v>0</v>
      </c>
      <c r="AF20">
        <v>0</v>
      </c>
      <c r="AG20">
        <v>0</v>
      </c>
      <c r="AH20">
        <v>0.7</v>
      </c>
      <c r="AI20">
        <v>8</v>
      </c>
      <c r="AJ20">
        <v>21</v>
      </c>
      <c r="AK20">
        <v>0</v>
      </c>
      <c r="AL20">
        <v>0</v>
      </c>
      <c r="AM20">
        <v>0.25</v>
      </c>
      <c r="AN20">
        <v>0.25</v>
      </c>
      <c r="AO20">
        <v>0.5</v>
      </c>
      <c r="AP20">
        <v>0.5</v>
      </c>
      <c r="AQ20">
        <v>0</v>
      </c>
      <c r="AR20">
        <v>2</v>
      </c>
      <c r="AS20">
        <v>0.5</v>
      </c>
      <c r="AT20">
        <v>0.5</v>
      </c>
      <c r="AU20">
        <v>0.25</v>
      </c>
      <c r="AV20">
        <v>0.25</v>
      </c>
      <c r="AW20">
        <v>0</v>
      </c>
      <c r="AX20">
        <v>0</v>
      </c>
      <c r="AY20">
        <v>1</v>
      </c>
      <c r="AZ20" t="s">
        <v>38</v>
      </c>
      <c r="BA20">
        <v>0</v>
      </c>
      <c r="BB20">
        <v>0</v>
      </c>
      <c r="BC20">
        <v>0</v>
      </c>
      <c r="BD20">
        <v>0</v>
      </c>
      <c r="BE20" t="s">
        <v>61</v>
      </c>
      <c r="BF20" t="s">
        <v>240</v>
      </c>
      <c r="BG20">
        <v>86.9</v>
      </c>
      <c r="BJ20" t="s">
        <v>241</v>
      </c>
      <c r="BK20" t="s">
        <v>119</v>
      </c>
      <c r="BL20" t="s">
        <v>120</v>
      </c>
      <c r="BM20" t="s">
        <v>242</v>
      </c>
      <c r="BN20" t="s">
        <v>68</v>
      </c>
      <c r="BO20">
        <v>1</v>
      </c>
    </row>
    <row r="21" spans="1:67" hidden="1" x14ac:dyDescent="0.2">
      <c r="A21" t="s">
        <v>252</v>
      </c>
      <c r="B21" t="s">
        <v>208</v>
      </c>
      <c r="C21" t="s">
        <v>61</v>
      </c>
      <c r="D21" t="s">
        <v>61</v>
      </c>
      <c r="E21" t="s">
        <v>253</v>
      </c>
      <c r="F21" t="s">
        <v>124</v>
      </c>
      <c r="G21" t="s">
        <v>64</v>
      </c>
      <c r="H21" t="s">
        <v>254</v>
      </c>
      <c r="I21" t="s">
        <v>255</v>
      </c>
      <c r="J21" t="s">
        <v>61</v>
      </c>
      <c r="K21" t="s">
        <v>61</v>
      </c>
      <c r="L21" t="s">
        <v>256</v>
      </c>
      <c r="M21" t="s">
        <v>127</v>
      </c>
      <c r="N21" t="s">
        <v>1526</v>
      </c>
      <c r="O21" t="s">
        <v>5869</v>
      </c>
      <c r="P21">
        <v>0</v>
      </c>
      <c r="Q21">
        <v>0</v>
      </c>
      <c r="R21">
        <v>0</v>
      </c>
      <c r="S21">
        <v>0</v>
      </c>
      <c r="T21">
        <v>0</v>
      </c>
      <c r="U21">
        <v>0</v>
      </c>
      <c r="V21">
        <v>0</v>
      </c>
      <c r="W21">
        <v>0</v>
      </c>
      <c r="X21" t="s">
        <v>95</v>
      </c>
      <c r="Y21" t="s">
        <v>61</v>
      </c>
      <c r="Z21">
        <v>0</v>
      </c>
      <c r="AA21">
        <v>35</v>
      </c>
      <c r="AB21" t="s">
        <v>61</v>
      </c>
      <c r="AC21" t="s">
        <v>61</v>
      </c>
      <c r="AD21">
        <v>0</v>
      </c>
      <c r="AE21">
        <v>0</v>
      </c>
      <c r="AF21">
        <v>0</v>
      </c>
      <c r="AG21">
        <v>0</v>
      </c>
      <c r="AH21">
        <v>0</v>
      </c>
      <c r="AI21">
        <v>2</v>
      </c>
      <c r="AJ21">
        <v>0</v>
      </c>
      <c r="AK21">
        <v>0</v>
      </c>
      <c r="AL21">
        <v>1</v>
      </c>
      <c r="AM21">
        <v>0</v>
      </c>
      <c r="AN21">
        <v>0</v>
      </c>
      <c r="AO21">
        <v>1</v>
      </c>
      <c r="AP21">
        <v>1</v>
      </c>
      <c r="AQ21">
        <v>0</v>
      </c>
      <c r="AR21">
        <v>1</v>
      </c>
      <c r="AS21">
        <v>0</v>
      </c>
      <c r="AT21">
        <v>0</v>
      </c>
      <c r="AU21">
        <v>0</v>
      </c>
      <c r="AV21">
        <v>0</v>
      </c>
      <c r="AW21">
        <v>0</v>
      </c>
      <c r="AX21">
        <v>0</v>
      </c>
      <c r="AY21">
        <v>6</v>
      </c>
      <c r="AZ21" t="s">
        <v>257</v>
      </c>
      <c r="BA21">
        <v>0</v>
      </c>
      <c r="BB21">
        <v>0</v>
      </c>
      <c r="BC21">
        <v>0</v>
      </c>
      <c r="BD21">
        <v>0</v>
      </c>
      <c r="BE21" t="s">
        <v>61</v>
      </c>
      <c r="BF21" t="s">
        <v>61</v>
      </c>
      <c r="BG21">
        <v>100</v>
      </c>
      <c r="BJ21" t="s">
        <v>258</v>
      </c>
      <c r="BK21" t="s">
        <v>259</v>
      </c>
      <c r="BL21" t="s">
        <v>260</v>
      </c>
      <c r="BM21" t="s">
        <v>261</v>
      </c>
      <c r="BN21" t="s">
        <v>68</v>
      </c>
      <c r="BO21">
        <v>1</v>
      </c>
    </row>
    <row r="22" spans="1:67" hidden="1" x14ac:dyDescent="0.2">
      <c r="A22" t="s">
        <v>405</v>
      </c>
      <c r="B22" t="s">
        <v>5817</v>
      </c>
      <c r="C22" t="s">
        <v>61</v>
      </c>
      <c r="D22" t="s">
        <v>61</v>
      </c>
      <c r="E22" t="s">
        <v>326</v>
      </c>
      <c r="F22" t="s">
        <v>406</v>
      </c>
      <c r="G22" t="s">
        <v>64</v>
      </c>
      <c r="H22" t="s">
        <v>407</v>
      </c>
      <c r="I22" t="s">
        <v>408</v>
      </c>
      <c r="J22" t="s">
        <v>61</v>
      </c>
      <c r="K22" t="s">
        <v>61</v>
      </c>
      <c r="L22" t="s">
        <v>61</v>
      </c>
      <c r="M22" t="s">
        <v>127</v>
      </c>
      <c r="N22" t="s">
        <v>128</v>
      </c>
      <c r="O22" t="s">
        <v>5869</v>
      </c>
      <c r="P22">
        <v>0</v>
      </c>
      <c r="Q22">
        <v>173</v>
      </c>
      <c r="R22">
        <v>0</v>
      </c>
      <c r="S22">
        <v>0</v>
      </c>
      <c r="T22">
        <v>0</v>
      </c>
      <c r="U22">
        <v>0</v>
      </c>
      <c r="V22">
        <v>0</v>
      </c>
      <c r="W22">
        <v>0</v>
      </c>
      <c r="X22" t="s">
        <v>95</v>
      </c>
      <c r="Y22" t="s">
        <v>61</v>
      </c>
      <c r="Z22">
        <v>0</v>
      </c>
      <c r="AA22">
        <v>0</v>
      </c>
      <c r="AB22" t="s">
        <v>61</v>
      </c>
      <c r="AC22" t="s">
        <v>61</v>
      </c>
      <c r="AD22">
        <v>0</v>
      </c>
      <c r="AE22">
        <v>0</v>
      </c>
      <c r="AF22">
        <v>0</v>
      </c>
      <c r="AG22">
        <v>0</v>
      </c>
      <c r="AH22">
        <v>0</v>
      </c>
      <c r="AI22">
        <v>0.5</v>
      </c>
      <c r="AJ22">
        <v>0</v>
      </c>
      <c r="AK22">
        <v>0</v>
      </c>
      <c r="AL22">
        <v>0</v>
      </c>
      <c r="AM22">
        <v>0</v>
      </c>
      <c r="AN22">
        <v>0</v>
      </c>
      <c r="AO22">
        <v>0</v>
      </c>
      <c r="AP22">
        <v>0</v>
      </c>
      <c r="AQ22">
        <v>0</v>
      </c>
      <c r="AR22">
        <v>0</v>
      </c>
      <c r="AS22">
        <v>0</v>
      </c>
      <c r="AT22">
        <v>0</v>
      </c>
      <c r="AU22">
        <v>0</v>
      </c>
      <c r="AV22">
        <v>0</v>
      </c>
      <c r="AW22">
        <v>0</v>
      </c>
      <c r="AX22">
        <v>0</v>
      </c>
      <c r="AY22">
        <v>0</v>
      </c>
      <c r="AZ22" t="s">
        <v>61</v>
      </c>
      <c r="BA22">
        <v>0</v>
      </c>
      <c r="BB22">
        <v>0</v>
      </c>
      <c r="BC22">
        <v>0</v>
      </c>
      <c r="BD22">
        <v>0</v>
      </c>
      <c r="BE22" t="s">
        <v>128</v>
      </c>
      <c r="BF22" t="s">
        <v>61</v>
      </c>
      <c r="BG22">
        <v>0</v>
      </c>
      <c r="BJ22" t="s">
        <v>61</v>
      </c>
      <c r="BK22" t="s">
        <v>277</v>
      </c>
      <c r="BL22" t="s">
        <v>278</v>
      </c>
      <c r="BM22" t="s">
        <v>409</v>
      </c>
      <c r="BN22" t="s">
        <v>68</v>
      </c>
      <c r="BO22">
        <v>1</v>
      </c>
    </row>
    <row r="23" spans="1:67" hidden="1" x14ac:dyDescent="0.2">
      <c r="A23" t="s">
        <v>410</v>
      </c>
      <c r="B23" t="s">
        <v>5817</v>
      </c>
      <c r="C23" t="s">
        <v>61</v>
      </c>
      <c r="D23" t="s">
        <v>61</v>
      </c>
      <c r="E23" t="s">
        <v>411</v>
      </c>
      <c r="F23" t="s">
        <v>411</v>
      </c>
      <c r="G23" t="s">
        <v>64</v>
      </c>
      <c r="H23" t="s">
        <v>412</v>
      </c>
      <c r="I23" t="s">
        <v>413</v>
      </c>
      <c r="J23" t="s">
        <v>61</v>
      </c>
      <c r="K23" t="s">
        <v>61</v>
      </c>
      <c r="L23" t="s">
        <v>414</v>
      </c>
      <c r="M23" t="s">
        <v>127</v>
      </c>
      <c r="N23" t="s">
        <v>128</v>
      </c>
      <c r="O23" t="s">
        <v>5868</v>
      </c>
      <c r="P23">
        <v>0</v>
      </c>
      <c r="Q23">
        <v>466</v>
      </c>
      <c r="R23">
        <v>0</v>
      </c>
      <c r="S23">
        <v>0</v>
      </c>
      <c r="T23">
        <v>0</v>
      </c>
      <c r="U23">
        <v>0</v>
      </c>
      <c r="V23">
        <v>0</v>
      </c>
      <c r="W23">
        <v>37.5</v>
      </c>
      <c r="X23" t="s">
        <v>68</v>
      </c>
      <c r="Y23" t="s">
        <v>61</v>
      </c>
      <c r="Z23">
        <v>0</v>
      </c>
      <c r="AA23">
        <v>0</v>
      </c>
      <c r="AB23" t="s">
        <v>61</v>
      </c>
      <c r="AC23" t="s">
        <v>61</v>
      </c>
      <c r="AD23">
        <v>0</v>
      </c>
      <c r="AE23">
        <v>0</v>
      </c>
      <c r="AF23">
        <v>0</v>
      </c>
      <c r="AG23">
        <v>0</v>
      </c>
      <c r="AH23">
        <v>0</v>
      </c>
      <c r="AI23">
        <v>1</v>
      </c>
      <c r="AJ23">
        <v>0</v>
      </c>
      <c r="AK23">
        <v>0</v>
      </c>
      <c r="AL23">
        <v>0</v>
      </c>
      <c r="AM23">
        <v>0</v>
      </c>
      <c r="AN23">
        <v>0</v>
      </c>
      <c r="AO23">
        <v>0</v>
      </c>
      <c r="AP23">
        <v>0</v>
      </c>
      <c r="AQ23">
        <v>0</v>
      </c>
      <c r="AR23">
        <v>0</v>
      </c>
      <c r="AS23">
        <v>0</v>
      </c>
      <c r="AT23">
        <v>0</v>
      </c>
      <c r="AU23">
        <v>0</v>
      </c>
      <c r="AV23">
        <v>0</v>
      </c>
      <c r="AW23">
        <v>0</v>
      </c>
      <c r="AX23">
        <v>0</v>
      </c>
      <c r="AY23">
        <v>0</v>
      </c>
      <c r="AZ23" t="s">
        <v>61</v>
      </c>
      <c r="BA23">
        <v>666</v>
      </c>
      <c r="BB23">
        <v>13</v>
      </c>
      <c r="BC23">
        <v>0</v>
      </c>
      <c r="BD23">
        <v>0</v>
      </c>
      <c r="BE23" t="s">
        <v>61</v>
      </c>
      <c r="BF23" t="s">
        <v>61</v>
      </c>
      <c r="BG23">
        <v>0</v>
      </c>
      <c r="BJ23" t="s">
        <v>381</v>
      </c>
      <c r="BK23" t="s">
        <v>346</v>
      </c>
      <c r="BL23" t="s">
        <v>347</v>
      </c>
      <c r="BM23" t="s">
        <v>415</v>
      </c>
      <c r="BN23" t="s">
        <v>68</v>
      </c>
      <c r="BO23">
        <v>1</v>
      </c>
    </row>
    <row r="24" spans="1:67" hidden="1" x14ac:dyDescent="0.2">
      <c r="A24" t="s">
        <v>280</v>
      </c>
      <c r="B24" t="s">
        <v>5817</v>
      </c>
      <c r="C24" t="s">
        <v>61</v>
      </c>
      <c r="D24" t="s">
        <v>61</v>
      </c>
      <c r="E24" t="s">
        <v>326</v>
      </c>
      <c r="F24" t="s">
        <v>281</v>
      </c>
      <c r="G24" t="s">
        <v>64</v>
      </c>
      <c r="H24" t="s">
        <v>282</v>
      </c>
      <c r="I24" t="s">
        <v>283</v>
      </c>
      <c r="J24" t="s">
        <v>61</v>
      </c>
      <c r="K24" t="s">
        <v>61</v>
      </c>
      <c r="L24" t="s">
        <v>213</v>
      </c>
      <c r="M24" t="s">
        <v>866</v>
      </c>
      <c r="N24" t="s">
        <v>128</v>
      </c>
      <c r="O24" t="s">
        <v>5870</v>
      </c>
      <c r="P24">
        <v>0</v>
      </c>
      <c r="Q24">
        <v>0</v>
      </c>
      <c r="R24">
        <v>0</v>
      </c>
      <c r="S24">
        <v>0</v>
      </c>
      <c r="T24">
        <v>0</v>
      </c>
      <c r="U24">
        <v>0</v>
      </c>
      <c r="V24">
        <v>0</v>
      </c>
      <c r="W24">
        <v>40</v>
      </c>
      <c r="X24" t="s">
        <v>68</v>
      </c>
      <c r="Y24" t="s">
        <v>69</v>
      </c>
      <c r="Z24">
        <v>0</v>
      </c>
      <c r="AA24">
        <v>0</v>
      </c>
      <c r="AB24" t="s">
        <v>61</v>
      </c>
      <c r="AC24" t="s">
        <v>61</v>
      </c>
      <c r="AD24">
        <v>0</v>
      </c>
      <c r="AE24">
        <v>0</v>
      </c>
      <c r="AF24">
        <v>0</v>
      </c>
      <c r="AG24">
        <v>0</v>
      </c>
      <c r="AH24">
        <v>0</v>
      </c>
      <c r="AI24">
        <v>0</v>
      </c>
      <c r="AJ24">
        <v>0</v>
      </c>
      <c r="AK24">
        <v>0</v>
      </c>
      <c r="AL24">
        <v>0</v>
      </c>
      <c r="AM24">
        <v>0</v>
      </c>
      <c r="AN24">
        <v>0</v>
      </c>
      <c r="AO24">
        <v>0</v>
      </c>
      <c r="AP24">
        <v>0</v>
      </c>
      <c r="AQ24">
        <v>0</v>
      </c>
      <c r="AR24">
        <v>0</v>
      </c>
      <c r="AS24">
        <v>0</v>
      </c>
      <c r="AT24">
        <v>0</v>
      </c>
      <c r="AU24">
        <v>0</v>
      </c>
      <c r="AV24">
        <v>0</v>
      </c>
      <c r="AW24">
        <v>0</v>
      </c>
      <c r="AX24">
        <v>0</v>
      </c>
      <c r="AY24">
        <v>2</v>
      </c>
      <c r="AZ24" t="s">
        <v>284</v>
      </c>
      <c r="BA24">
        <v>1237</v>
      </c>
      <c r="BB24">
        <v>0</v>
      </c>
      <c r="BC24">
        <v>0</v>
      </c>
      <c r="BD24">
        <v>0</v>
      </c>
      <c r="BE24" t="s">
        <v>84</v>
      </c>
      <c r="BF24" t="s">
        <v>285</v>
      </c>
      <c r="BG24">
        <v>100</v>
      </c>
      <c r="BJ24" t="s">
        <v>61</v>
      </c>
      <c r="BK24" t="s">
        <v>86</v>
      </c>
      <c r="BL24" t="s">
        <v>87</v>
      </c>
      <c r="BM24" t="s">
        <v>286</v>
      </c>
      <c r="BN24" t="s">
        <v>68</v>
      </c>
      <c r="BO24">
        <v>1</v>
      </c>
    </row>
    <row r="25" spans="1:67" hidden="1" x14ac:dyDescent="0.2">
      <c r="A25" t="s">
        <v>392</v>
      </c>
      <c r="B25" t="s">
        <v>5817</v>
      </c>
      <c r="C25" t="s">
        <v>61</v>
      </c>
      <c r="D25" t="s">
        <v>61</v>
      </c>
      <c r="E25" t="s">
        <v>112</v>
      </c>
      <c r="F25" t="s">
        <v>112</v>
      </c>
      <c r="G25" t="s">
        <v>64</v>
      </c>
      <c r="H25" t="s">
        <v>393</v>
      </c>
      <c r="I25" t="s">
        <v>114</v>
      </c>
      <c r="J25" t="s">
        <v>61</v>
      </c>
      <c r="K25" t="s">
        <v>61</v>
      </c>
      <c r="L25" t="s">
        <v>394</v>
      </c>
      <c r="M25" t="s">
        <v>127</v>
      </c>
      <c r="N25" t="s">
        <v>128</v>
      </c>
      <c r="O25" t="s">
        <v>5868</v>
      </c>
      <c r="P25">
        <v>0</v>
      </c>
      <c r="Q25">
        <v>536</v>
      </c>
      <c r="R25">
        <v>0</v>
      </c>
      <c r="S25">
        <v>0</v>
      </c>
      <c r="T25">
        <v>0</v>
      </c>
      <c r="U25">
        <v>0</v>
      </c>
      <c r="V25">
        <v>0</v>
      </c>
      <c r="W25">
        <v>37.5</v>
      </c>
      <c r="X25" t="s">
        <v>68</v>
      </c>
      <c r="Y25" t="s">
        <v>61</v>
      </c>
      <c r="Z25">
        <v>0</v>
      </c>
      <c r="AA25">
        <v>0</v>
      </c>
      <c r="AB25" t="s">
        <v>61</v>
      </c>
      <c r="AC25" t="s">
        <v>61</v>
      </c>
      <c r="AD25">
        <v>0</v>
      </c>
      <c r="AE25">
        <v>0</v>
      </c>
      <c r="AF25">
        <v>0</v>
      </c>
      <c r="AG25">
        <v>0</v>
      </c>
      <c r="AH25">
        <v>0</v>
      </c>
      <c r="AI25">
        <v>1</v>
      </c>
      <c r="AJ25">
        <v>0</v>
      </c>
      <c r="AK25">
        <v>0</v>
      </c>
      <c r="AL25">
        <v>0</v>
      </c>
      <c r="AM25">
        <v>0</v>
      </c>
      <c r="AN25">
        <v>0</v>
      </c>
      <c r="AO25">
        <v>0</v>
      </c>
      <c r="AP25">
        <v>0</v>
      </c>
      <c r="AQ25">
        <v>0</v>
      </c>
      <c r="AR25">
        <v>0</v>
      </c>
      <c r="AS25">
        <v>0</v>
      </c>
      <c r="AT25">
        <v>0</v>
      </c>
      <c r="AU25">
        <v>0</v>
      </c>
      <c r="AV25">
        <v>0</v>
      </c>
      <c r="AW25">
        <v>0</v>
      </c>
      <c r="AX25">
        <v>0</v>
      </c>
      <c r="AY25">
        <v>0</v>
      </c>
      <c r="AZ25" t="s">
        <v>61</v>
      </c>
      <c r="BA25">
        <v>706</v>
      </c>
      <c r="BB25">
        <v>138</v>
      </c>
      <c r="BC25">
        <v>0</v>
      </c>
      <c r="BD25">
        <v>0</v>
      </c>
      <c r="BE25" t="s">
        <v>61</v>
      </c>
      <c r="BF25" t="s">
        <v>61</v>
      </c>
      <c r="BG25">
        <v>0</v>
      </c>
      <c r="BJ25" t="s">
        <v>395</v>
      </c>
      <c r="BK25" t="s">
        <v>346</v>
      </c>
      <c r="BL25" t="s">
        <v>347</v>
      </c>
      <c r="BM25" t="s">
        <v>396</v>
      </c>
      <c r="BN25" t="s">
        <v>68</v>
      </c>
      <c r="BO25">
        <v>1</v>
      </c>
    </row>
    <row r="26" spans="1:67" hidden="1" x14ac:dyDescent="0.2">
      <c r="A26" t="s">
        <v>397</v>
      </c>
      <c r="B26" t="s">
        <v>5817</v>
      </c>
      <c r="C26" t="s">
        <v>61</v>
      </c>
      <c r="D26" t="s">
        <v>61</v>
      </c>
      <c r="E26" t="s">
        <v>398</v>
      </c>
      <c r="F26" t="s">
        <v>124</v>
      </c>
      <c r="G26" t="s">
        <v>64</v>
      </c>
      <c r="H26" t="s">
        <v>399</v>
      </c>
      <c r="I26" t="s">
        <v>400</v>
      </c>
      <c r="J26" t="s">
        <v>61</v>
      </c>
      <c r="K26" t="s">
        <v>61</v>
      </c>
      <c r="L26" t="s">
        <v>256</v>
      </c>
      <c r="M26" t="s">
        <v>127</v>
      </c>
      <c r="N26" t="s">
        <v>128</v>
      </c>
      <c r="O26" t="s">
        <v>5869</v>
      </c>
      <c r="P26">
        <v>0</v>
      </c>
      <c r="Q26">
        <v>0</v>
      </c>
      <c r="R26">
        <v>0</v>
      </c>
      <c r="S26">
        <v>0</v>
      </c>
      <c r="T26">
        <v>0</v>
      </c>
      <c r="U26">
        <v>0</v>
      </c>
      <c r="V26">
        <v>0</v>
      </c>
      <c r="W26">
        <v>0</v>
      </c>
      <c r="X26" t="s">
        <v>68</v>
      </c>
      <c r="Y26" t="s">
        <v>401</v>
      </c>
      <c r="Z26">
        <v>0</v>
      </c>
      <c r="AA26">
        <v>0</v>
      </c>
      <c r="AB26" t="s">
        <v>61</v>
      </c>
      <c r="AC26" t="s">
        <v>61</v>
      </c>
      <c r="AD26">
        <v>0</v>
      </c>
      <c r="AE26">
        <v>0</v>
      </c>
      <c r="AF26">
        <v>0</v>
      </c>
      <c r="AG26">
        <v>0</v>
      </c>
      <c r="AH26">
        <v>0</v>
      </c>
      <c r="AI26">
        <v>2.1</v>
      </c>
      <c r="AJ26">
        <v>0</v>
      </c>
      <c r="AK26">
        <v>0</v>
      </c>
      <c r="AL26">
        <v>0</v>
      </c>
      <c r="AM26">
        <v>0</v>
      </c>
      <c r="AN26">
        <v>0</v>
      </c>
      <c r="AO26">
        <v>0</v>
      </c>
      <c r="AP26">
        <v>0</v>
      </c>
      <c r="AQ26">
        <v>0</v>
      </c>
      <c r="AR26">
        <v>0</v>
      </c>
      <c r="AS26">
        <v>0</v>
      </c>
      <c r="AT26">
        <v>0</v>
      </c>
      <c r="AU26">
        <v>0</v>
      </c>
      <c r="AV26">
        <v>0</v>
      </c>
      <c r="AW26">
        <v>0</v>
      </c>
      <c r="AX26">
        <v>0</v>
      </c>
      <c r="AY26">
        <v>0</v>
      </c>
      <c r="AZ26" t="s">
        <v>61</v>
      </c>
      <c r="BA26">
        <v>850</v>
      </c>
      <c r="BB26">
        <v>0</v>
      </c>
      <c r="BC26">
        <v>0</v>
      </c>
      <c r="BD26">
        <v>0</v>
      </c>
      <c r="BE26" t="s">
        <v>128</v>
      </c>
      <c r="BF26" t="s">
        <v>402</v>
      </c>
      <c r="BG26">
        <v>100</v>
      </c>
      <c r="BJ26" t="s">
        <v>403</v>
      </c>
      <c r="BK26" t="s">
        <v>129</v>
      </c>
      <c r="BL26" t="s">
        <v>130</v>
      </c>
      <c r="BM26" t="s">
        <v>404</v>
      </c>
      <c r="BN26" t="s">
        <v>68</v>
      </c>
      <c r="BO26">
        <v>1</v>
      </c>
    </row>
    <row r="27" spans="1:67" hidden="1" x14ac:dyDescent="0.2">
      <c r="A27" t="s">
        <v>390</v>
      </c>
      <c r="B27" t="s">
        <v>5817</v>
      </c>
      <c r="C27" t="s">
        <v>61</v>
      </c>
      <c r="D27" t="s">
        <v>61</v>
      </c>
      <c r="E27" t="s">
        <v>383</v>
      </c>
      <c r="F27" t="s">
        <v>384</v>
      </c>
      <c r="G27" t="s">
        <v>64</v>
      </c>
      <c r="H27" t="s">
        <v>385</v>
      </c>
      <c r="I27" t="s">
        <v>386</v>
      </c>
      <c r="J27" t="s">
        <v>61</v>
      </c>
      <c r="K27" t="s">
        <v>61</v>
      </c>
      <c r="L27" t="s">
        <v>61</v>
      </c>
      <c r="M27" t="s">
        <v>127</v>
      </c>
      <c r="N27" t="s">
        <v>128</v>
      </c>
      <c r="O27" t="s">
        <v>5869</v>
      </c>
      <c r="P27">
        <v>0</v>
      </c>
      <c r="Q27">
        <v>393</v>
      </c>
      <c r="R27">
        <v>0</v>
      </c>
      <c r="S27">
        <v>0</v>
      </c>
      <c r="T27">
        <v>0</v>
      </c>
      <c r="U27">
        <v>0</v>
      </c>
      <c r="V27">
        <v>0</v>
      </c>
      <c r="W27">
        <v>0</v>
      </c>
      <c r="X27" t="s">
        <v>95</v>
      </c>
      <c r="Y27" t="s">
        <v>61</v>
      </c>
      <c r="Z27">
        <v>0</v>
      </c>
      <c r="AA27">
        <v>0</v>
      </c>
      <c r="AB27" t="s">
        <v>61</v>
      </c>
      <c r="AC27" t="s">
        <v>61</v>
      </c>
      <c r="AD27">
        <v>0</v>
      </c>
      <c r="AE27">
        <v>0</v>
      </c>
      <c r="AF27">
        <v>0</v>
      </c>
      <c r="AG27">
        <v>0</v>
      </c>
      <c r="AH27">
        <v>0</v>
      </c>
      <c r="AI27">
        <v>1.4</v>
      </c>
      <c r="AJ27">
        <v>0</v>
      </c>
      <c r="AK27">
        <v>0</v>
      </c>
      <c r="AL27">
        <v>0</v>
      </c>
      <c r="AM27">
        <v>0</v>
      </c>
      <c r="AN27">
        <v>0</v>
      </c>
      <c r="AO27">
        <v>0</v>
      </c>
      <c r="AP27">
        <v>0</v>
      </c>
      <c r="AQ27">
        <v>0</v>
      </c>
      <c r="AR27">
        <v>0</v>
      </c>
      <c r="AS27">
        <v>0</v>
      </c>
      <c r="AT27">
        <v>0</v>
      </c>
      <c r="AU27">
        <v>0</v>
      </c>
      <c r="AV27">
        <v>0</v>
      </c>
      <c r="AW27">
        <v>0</v>
      </c>
      <c r="AX27">
        <v>0</v>
      </c>
      <c r="AY27">
        <v>0</v>
      </c>
      <c r="AZ27" t="s">
        <v>61</v>
      </c>
      <c r="BA27">
        <v>0</v>
      </c>
      <c r="BB27">
        <v>0</v>
      </c>
      <c r="BC27">
        <v>0</v>
      </c>
      <c r="BD27">
        <v>0</v>
      </c>
      <c r="BE27" t="s">
        <v>128</v>
      </c>
      <c r="BF27" t="s">
        <v>61</v>
      </c>
      <c r="BG27">
        <v>0</v>
      </c>
      <c r="BJ27" t="s">
        <v>387</v>
      </c>
      <c r="BK27" t="s">
        <v>277</v>
      </c>
      <c r="BL27" t="s">
        <v>278</v>
      </c>
      <c r="BM27" t="s">
        <v>391</v>
      </c>
      <c r="BN27" t="s">
        <v>68</v>
      </c>
      <c r="BO27">
        <v>1</v>
      </c>
    </row>
    <row r="28" spans="1:67" hidden="1" x14ac:dyDescent="0.2">
      <c r="A28" t="s">
        <v>445</v>
      </c>
      <c r="B28" t="s">
        <v>5817</v>
      </c>
      <c r="C28" t="s">
        <v>61</v>
      </c>
      <c r="D28" t="s">
        <v>61</v>
      </c>
      <c r="E28" t="s">
        <v>446</v>
      </c>
      <c r="F28" t="s">
        <v>447</v>
      </c>
      <c r="G28" t="s">
        <v>64</v>
      </c>
      <c r="H28" t="s">
        <v>448</v>
      </c>
      <c r="I28" t="s">
        <v>449</v>
      </c>
      <c r="J28" t="s">
        <v>61</v>
      </c>
      <c r="K28" t="s">
        <v>61</v>
      </c>
      <c r="L28" t="s">
        <v>94</v>
      </c>
      <c r="M28" t="s">
        <v>94</v>
      </c>
      <c r="N28" t="s">
        <v>128</v>
      </c>
      <c r="O28" t="s">
        <v>5871</v>
      </c>
      <c r="P28">
        <v>0</v>
      </c>
      <c r="Q28">
        <v>961</v>
      </c>
      <c r="R28">
        <v>768</v>
      </c>
      <c r="S28">
        <v>0</v>
      </c>
      <c r="T28">
        <v>0</v>
      </c>
      <c r="U28">
        <v>0</v>
      </c>
      <c r="V28">
        <v>0</v>
      </c>
      <c r="W28">
        <v>52.5</v>
      </c>
      <c r="X28" t="s">
        <v>68</v>
      </c>
      <c r="Y28" t="s">
        <v>69</v>
      </c>
      <c r="Z28">
        <v>0</v>
      </c>
      <c r="AA28">
        <v>0</v>
      </c>
      <c r="AB28" t="s">
        <v>61</v>
      </c>
      <c r="AC28" t="s">
        <v>61</v>
      </c>
      <c r="AD28">
        <v>0</v>
      </c>
      <c r="AE28">
        <v>0</v>
      </c>
      <c r="AF28">
        <v>0</v>
      </c>
      <c r="AG28">
        <v>0</v>
      </c>
      <c r="AH28">
        <v>0</v>
      </c>
      <c r="AI28">
        <v>1.2</v>
      </c>
      <c r="AJ28">
        <v>0</v>
      </c>
      <c r="AK28">
        <v>0</v>
      </c>
      <c r="AL28">
        <v>0</v>
      </c>
      <c r="AM28">
        <v>0</v>
      </c>
      <c r="AN28">
        <v>0</v>
      </c>
      <c r="AO28">
        <v>0</v>
      </c>
      <c r="AP28">
        <v>0</v>
      </c>
      <c r="AQ28">
        <v>0</v>
      </c>
      <c r="AR28">
        <v>0</v>
      </c>
      <c r="AS28">
        <v>0</v>
      </c>
      <c r="AT28">
        <v>0</v>
      </c>
      <c r="AU28">
        <v>0</v>
      </c>
      <c r="AV28">
        <v>0</v>
      </c>
      <c r="AW28">
        <v>0</v>
      </c>
      <c r="AX28">
        <v>0</v>
      </c>
      <c r="AY28">
        <v>0</v>
      </c>
      <c r="AZ28" t="s">
        <v>61</v>
      </c>
      <c r="BA28">
        <v>1121</v>
      </c>
      <c r="BB28">
        <v>195</v>
      </c>
      <c r="BC28">
        <v>0</v>
      </c>
      <c r="BD28">
        <v>0</v>
      </c>
      <c r="BE28" t="s">
        <v>61</v>
      </c>
      <c r="BF28" t="s">
        <v>450</v>
      </c>
      <c r="BG28">
        <v>95</v>
      </c>
      <c r="BJ28" t="s">
        <v>451</v>
      </c>
      <c r="BK28" t="s">
        <v>452</v>
      </c>
      <c r="BL28" t="s">
        <v>453</v>
      </c>
      <c r="BM28" t="s">
        <v>454</v>
      </c>
      <c r="BN28" t="s">
        <v>68</v>
      </c>
      <c r="BO28">
        <v>1</v>
      </c>
    </row>
    <row r="29" spans="1:67" hidden="1" x14ac:dyDescent="0.2">
      <c r="A29" t="s">
        <v>457</v>
      </c>
      <c r="B29" t="s">
        <v>5817</v>
      </c>
      <c r="C29" t="s">
        <v>61</v>
      </c>
      <c r="D29" t="s">
        <v>61</v>
      </c>
      <c r="E29" t="s">
        <v>326</v>
      </c>
      <c r="F29" t="s">
        <v>458</v>
      </c>
      <c r="G29" t="s">
        <v>64</v>
      </c>
      <c r="H29" t="s">
        <v>459</v>
      </c>
      <c r="I29" t="s">
        <v>460</v>
      </c>
      <c r="J29" t="s">
        <v>61</v>
      </c>
      <c r="K29" t="s">
        <v>61</v>
      </c>
      <c r="L29" t="s">
        <v>61</v>
      </c>
      <c r="M29" t="s">
        <v>127</v>
      </c>
      <c r="N29" t="s">
        <v>128</v>
      </c>
      <c r="O29" t="s">
        <v>5869</v>
      </c>
      <c r="P29">
        <v>0</v>
      </c>
      <c r="Q29">
        <v>849</v>
      </c>
      <c r="R29">
        <v>0</v>
      </c>
      <c r="S29">
        <v>0</v>
      </c>
      <c r="T29">
        <v>0</v>
      </c>
      <c r="U29">
        <v>0</v>
      </c>
      <c r="V29">
        <v>0</v>
      </c>
      <c r="W29">
        <v>0</v>
      </c>
      <c r="X29" t="s">
        <v>95</v>
      </c>
      <c r="Y29" t="s">
        <v>61</v>
      </c>
      <c r="Z29">
        <v>0</v>
      </c>
      <c r="AA29">
        <v>0</v>
      </c>
      <c r="AB29" t="s">
        <v>61</v>
      </c>
      <c r="AC29" t="s">
        <v>61</v>
      </c>
      <c r="AD29">
        <v>0</v>
      </c>
      <c r="AE29">
        <v>0</v>
      </c>
      <c r="AF29">
        <v>0</v>
      </c>
      <c r="AG29">
        <v>0</v>
      </c>
      <c r="AH29">
        <v>0</v>
      </c>
      <c r="AI29">
        <v>1.4</v>
      </c>
      <c r="AJ29">
        <v>0</v>
      </c>
      <c r="AK29">
        <v>0</v>
      </c>
      <c r="AL29">
        <v>0</v>
      </c>
      <c r="AM29">
        <v>0</v>
      </c>
      <c r="AN29">
        <v>0</v>
      </c>
      <c r="AO29">
        <v>0</v>
      </c>
      <c r="AP29">
        <v>0</v>
      </c>
      <c r="AQ29">
        <v>0</v>
      </c>
      <c r="AR29">
        <v>0</v>
      </c>
      <c r="AS29">
        <v>0</v>
      </c>
      <c r="AT29">
        <v>0</v>
      </c>
      <c r="AU29">
        <v>0</v>
      </c>
      <c r="AV29">
        <v>0</v>
      </c>
      <c r="AW29">
        <v>0</v>
      </c>
      <c r="AX29">
        <v>0</v>
      </c>
      <c r="AY29">
        <v>0</v>
      </c>
      <c r="AZ29" t="s">
        <v>61</v>
      </c>
      <c r="BA29">
        <v>0</v>
      </c>
      <c r="BB29">
        <v>0</v>
      </c>
      <c r="BC29">
        <v>0</v>
      </c>
      <c r="BD29">
        <v>0</v>
      </c>
      <c r="BE29" t="s">
        <v>128</v>
      </c>
      <c r="BF29" t="s">
        <v>61</v>
      </c>
      <c r="BG29">
        <v>0</v>
      </c>
      <c r="BJ29" t="s">
        <v>61</v>
      </c>
      <c r="BK29" t="s">
        <v>277</v>
      </c>
      <c r="BL29" t="s">
        <v>278</v>
      </c>
      <c r="BM29" t="s">
        <v>461</v>
      </c>
      <c r="BN29" t="s">
        <v>68</v>
      </c>
      <c r="BO29">
        <v>1</v>
      </c>
    </row>
    <row r="30" spans="1:67" hidden="1" x14ac:dyDescent="0.2">
      <c r="A30" t="s">
        <v>462</v>
      </c>
      <c r="B30" t="s">
        <v>5817</v>
      </c>
      <c r="C30" t="s">
        <v>61</v>
      </c>
      <c r="D30" t="s">
        <v>61</v>
      </c>
      <c r="E30" t="s">
        <v>463</v>
      </c>
      <c r="F30" t="s">
        <v>464</v>
      </c>
      <c r="G30" t="s">
        <v>64</v>
      </c>
      <c r="H30" t="s">
        <v>465</v>
      </c>
      <c r="I30" t="s">
        <v>466</v>
      </c>
      <c r="J30" t="s">
        <v>61</v>
      </c>
      <c r="K30" t="s">
        <v>61</v>
      </c>
      <c r="L30" t="s">
        <v>267</v>
      </c>
      <c r="M30" t="s">
        <v>1971</v>
      </c>
      <c r="N30" t="s">
        <v>128</v>
      </c>
      <c r="O30" t="s">
        <v>5875</v>
      </c>
      <c r="P30">
        <v>0</v>
      </c>
      <c r="Q30">
        <v>440</v>
      </c>
      <c r="R30">
        <v>0</v>
      </c>
      <c r="S30">
        <v>0</v>
      </c>
      <c r="T30">
        <v>0</v>
      </c>
      <c r="U30">
        <v>0</v>
      </c>
      <c r="V30">
        <v>0</v>
      </c>
      <c r="W30">
        <v>37.5</v>
      </c>
      <c r="X30" t="s">
        <v>68</v>
      </c>
      <c r="Y30" t="s">
        <v>61</v>
      </c>
      <c r="Z30">
        <v>0</v>
      </c>
      <c r="AA30">
        <v>0</v>
      </c>
      <c r="AB30" t="s">
        <v>61</v>
      </c>
      <c r="AC30" t="s">
        <v>61</v>
      </c>
      <c r="AD30">
        <v>0</v>
      </c>
      <c r="AE30">
        <v>0</v>
      </c>
      <c r="AF30">
        <v>0</v>
      </c>
      <c r="AG30">
        <v>0</v>
      </c>
      <c r="AH30">
        <v>0</v>
      </c>
      <c r="AI30">
        <v>1</v>
      </c>
      <c r="AJ30">
        <v>0</v>
      </c>
      <c r="AK30">
        <v>0</v>
      </c>
      <c r="AL30">
        <v>0</v>
      </c>
      <c r="AM30">
        <v>0</v>
      </c>
      <c r="AN30">
        <v>0</v>
      </c>
      <c r="AO30">
        <v>0</v>
      </c>
      <c r="AP30">
        <v>0</v>
      </c>
      <c r="AQ30">
        <v>0</v>
      </c>
      <c r="AR30">
        <v>0</v>
      </c>
      <c r="AS30">
        <v>0</v>
      </c>
      <c r="AT30">
        <v>0</v>
      </c>
      <c r="AU30">
        <v>0</v>
      </c>
      <c r="AV30">
        <v>0</v>
      </c>
      <c r="AW30">
        <v>0</v>
      </c>
      <c r="AX30">
        <v>0</v>
      </c>
      <c r="AY30">
        <v>0</v>
      </c>
      <c r="AZ30" t="s">
        <v>61</v>
      </c>
      <c r="BA30">
        <v>0</v>
      </c>
      <c r="BB30">
        <v>0</v>
      </c>
      <c r="BC30">
        <v>0</v>
      </c>
      <c r="BD30">
        <v>0</v>
      </c>
      <c r="BE30" t="s">
        <v>61</v>
      </c>
      <c r="BF30" t="s">
        <v>467</v>
      </c>
      <c r="BG30">
        <v>100</v>
      </c>
      <c r="BJ30" t="s">
        <v>468</v>
      </c>
      <c r="BK30" t="s">
        <v>3968</v>
      </c>
      <c r="BL30" t="s">
        <v>270</v>
      </c>
      <c r="BM30" t="s">
        <v>469</v>
      </c>
      <c r="BN30" t="s">
        <v>68</v>
      </c>
      <c r="BO30">
        <v>1</v>
      </c>
    </row>
    <row r="31" spans="1:67" hidden="1" x14ac:dyDescent="0.2">
      <c r="A31" t="s">
        <v>272</v>
      </c>
      <c r="B31" t="s">
        <v>5817</v>
      </c>
      <c r="C31" t="s">
        <v>61</v>
      </c>
      <c r="D31" t="s">
        <v>61</v>
      </c>
      <c r="E31" t="s">
        <v>326</v>
      </c>
      <c r="F31" t="s">
        <v>274</v>
      </c>
      <c r="G31" t="s">
        <v>64</v>
      </c>
      <c r="H31" t="s">
        <v>275</v>
      </c>
      <c r="I31" t="s">
        <v>276</v>
      </c>
      <c r="J31" t="s">
        <v>61</v>
      </c>
      <c r="K31" t="s">
        <v>61</v>
      </c>
      <c r="L31" t="s">
        <v>61</v>
      </c>
      <c r="M31" t="s">
        <v>127</v>
      </c>
      <c r="N31" t="s">
        <v>128</v>
      </c>
      <c r="O31" t="s">
        <v>5869</v>
      </c>
      <c r="P31">
        <v>0</v>
      </c>
      <c r="Q31">
        <v>173</v>
      </c>
      <c r="R31">
        <v>0</v>
      </c>
      <c r="S31">
        <v>0</v>
      </c>
      <c r="T31">
        <v>0</v>
      </c>
      <c r="U31">
        <v>0</v>
      </c>
      <c r="V31">
        <v>0</v>
      </c>
      <c r="W31">
        <v>0</v>
      </c>
      <c r="X31" t="s">
        <v>95</v>
      </c>
      <c r="Y31" t="s">
        <v>61</v>
      </c>
      <c r="Z31">
        <v>0</v>
      </c>
      <c r="AA31">
        <v>0</v>
      </c>
      <c r="AB31" t="s">
        <v>61</v>
      </c>
      <c r="AC31" t="s">
        <v>61</v>
      </c>
      <c r="AD31">
        <v>0</v>
      </c>
      <c r="AE31">
        <v>0</v>
      </c>
      <c r="AF31">
        <v>0</v>
      </c>
      <c r="AG31">
        <v>0</v>
      </c>
      <c r="AH31">
        <v>0</v>
      </c>
      <c r="AI31">
        <v>0.4</v>
      </c>
      <c r="AJ31">
        <v>0</v>
      </c>
      <c r="AK31">
        <v>0</v>
      </c>
      <c r="AL31">
        <v>0</v>
      </c>
      <c r="AM31">
        <v>0</v>
      </c>
      <c r="AN31">
        <v>0</v>
      </c>
      <c r="AO31">
        <v>0</v>
      </c>
      <c r="AP31">
        <v>0</v>
      </c>
      <c r="AQ31">
        <v>0</v>
      </c>
      <c r="AR31">
        <v>0</v>
      </c>
      <c r="AS31">
        <v>0</v>
      </c>
      <c r="AT31">
        <v>0</v>
      </c>
      <c r="AU31">
        <v>0</v>
      </c>
      <c r="AV31">
        <v>0</v>
      </c>
      <c r="AW31">
        <v>0</v>
      </c>
      <c r="AX31">
        <v>0</v>
      </c>
      <c r="AY31">
        <v>0</v>
      </c>
      <c r="AZ31" t="s">
        <v>61</v>
      </c>
      <c r="BA31">
        <v>0</v>
      </c>
      <c r="BB31">
        <v>0</v>
      </c>
      <c r="BC31">
        <v>0</v>
      </c>
      <c r="BD31">
        <v>0</v>
      </c>
      <c r="BE31" t="s">
        <v>128</v>
      </c>
      <c r="BF31" t="s">
        <v>61</v>
      </c>
      <c r="BG31">
        <v>0</v>
      </c>
      <c r="BJ31" t="s">
        <v>61</v>
      </c>
      <c r="BK31" t="s">
        <v>277</v>
      </c>
      <c r="BL31" t="s">
        <v>278</v>
      </c>
      <c r="BM31" t="s">
        <v>279</v>
      </c>
      <c r="BN31" t="s">
        <v>68</v>
      </c>
      <c r="BO31">
        <v>1</v>
      </c>
    </row>
    <row r="32" spans="1:67" hidden="1" x14ac:dyDescent="0.2">
      <c r="A32" t="s">
        <v>287</v>
      </c>
      <c r="B32" t="s">
        <v>5817</v>
      </c>
      <c r="C32" t="s">
        <v>61</v>
      </c>
      <c r="D32" t="s">
        <v>61</v>
      </c>
      <c r="E32" t="s">
        <v>288</v>
      </c>
      <c r="F32" t="s">
        <v>289</v>
      </c>
      <c r="G32" t="s">
        <v>64</v>
      </c>
      <c r="H32" t="s">
        <v>290</v>
      </c>
      <c r="I32" t="s">
        <v>291</v>
      </c>
      <c r="J32" t="s">
        <v>61</v>
      </c>
      <c r="K32" t="s">
        <v>61</v>
      </c>
      <c r="L32" t="s">
        <v>292</v>
      </c>
      <c r="M32" t="s">
        <v>127</v>
      </c>
      <c r="N32" t="s">
        <v>128</v>
      </c>
      <c r="O32" t="s">
        <v>5869</v>
      </c>
      <c r="P32">
        <v>0</v>
      </c>
      <c r="Q32">
        <v>356</v>
      </c>
      <c r="R32">
        <v>0</v>
      </c>
      <c r="S32">
        <v>0</v>
      </c>
      <c r="T32">
        <v>0</v>
      </c>
      <c r="U32">
        <v>0</v>
      </c>
      <c r="V32">
        <v>0</v>
      </c>
      <c r="W32">
        <v>30</v>
      </c>
      <c r="X32" t="s">
        <v>68</v>
      </c>
      <c r="Y32" t="s">
        <v>61</v>
      </c>
      <c r="Z32">
        <v>0</v>
      </c>
      <c r="AA32">
        <v>0</v>
      </c>
      <c r="AB32" t="s">
        <v>61</v>
      </c>
      <c r="AC32" t="s">
        <v>61</v>
      </c>
      <c r="AD32">
        <v>0</v>
      </c>
      <c r="AE32">
        <v>0</v>
      </c>
      <c r="AF32">
        <v>0</v>
      </c>
      <c r="AG32">
        <v>0</v>
      </c>
      <c r="AH32">
        <v>0</v>
      </c>
      <c r="AI32">
        <v>0.8</v>
      </c>
      <c r="AJ32">
        <v>0</v>
      </c>
      <c r="AK32">
        <v>0</v>
      </c>
      <c r="AL32">
        <v>0</v>
      </c>
      <c r="AM32">
        <v>0</v>
      </c>
      <c r="AN32">
        <v>0</v>
      </c>
      <c r="AO32">
        <v>0</v>
      </c>
      <c r="AP32">
        <v>0</v>
      </c>
      <c r="AQ32">
        <v>0</v>
      </c>
      <c r="AR32">
        <v>0</v>
      </c>
      <c r="AS32">
        <v>0</v>
      </c>
      <c r="AT32">
        <v>0</v>
      </c>
      <c r="AU32">
        <v>0</v>
      </c>
      <c r="AV32">
        <v>0</v>
      </c>
      <c r="AW32">
        <v>0</v>
      </c>
      <c r="AX32">
        <v>0</v>
      </c>
      <c r="AY32">
        <v>0</v>
      </c>
      <c r="AZ32" t="s">
        <v>61</v>
      </c>
      <c r="BA32">
        <v>356</v>
      </c>
      <c r="BB32">
        <v>0</v>
      </c>
      <c r="BC32">
        <v>0</v>
      </c>
      <c r="BD32">
        <v>0</v>
      </c>
      <c r="BE32" t="s">
        <v>61</v>
      </c>
      <c r="BF32" t="s">
        <v>128</v>
      </c>
      <c r="BG32">
        <v>100</v>
      </c>
      <c r="BJ32" t="s">
        <v>293</v>
      </c>
      <c r="BK32" t="s">
        <v>294</v>
      </c>
      <c r="BL32" t="s">
        <v>295</v>
      </c>
      <c r="BM32" t="s">
        <v>296</v>
      </c>
      <c r="BN32" t="s">
        <v>68</v>
      </c>
      <c r="BO32">
        <v>1</v>
      </c>
    </row>
    <row r="33" spans="1:67" hidden="1" x14ac:dyDescent="0.2">
      <c r="A33" t="s">
        <v>320</v>
      </c>
      <c r="B33" t="s">
        <v>5817</v>
      </c>
      <c r="C33" t="s">
        <v>61</v>
      </c>
      <c r="D33" t="s">
        <v>61</v>
      </c>
      <c r="E33" t="s">
        <v>326</v>
      </c>
      <c r="F33" t="s">
        <v>321</v>
      </c>
      <c r="G33" t="s">
        <v>64</v>
      </c>
      <c r="H33" t="s">
        <v>322</v>
      </c>
      <c r="I33" t="s">
        <v>323</v>
      </c>
      <c r="J33" t="s">
        <v>61</v>
      </c>
      <c r="K33" t="s">
        <v>61</v>
      </c>
      <c r="L33" t="s">
        <v>61</v>
      </c>
      <c r="M33" t="s">
        <v>127</v>
      </c>
      <c r="N33" t="s">
        <v>128</v>
      </c>
      <c r="O33" t="s">
        <v>5869</v>
      </c>
      <c r="P33">
        <v>0</v>
      </c>
      <c r="Q33">
        <v>112</v>
      </c>
      <c r="R33">
        <v>0</v>
      </c>
      <c r="S33">
        <v>0</v>
      </c>
      <c r="T33">
        <v>0</v>
      </c>
      <c r="U33">
        <v>0</v>
      </c>
      <c r="V33">
        <v>0</v>
      </c>
      <c r="W33">
        <v>0</v>
      </c>
      <c r="X33" t="s">
        <v>95</v>
      </c>
      <c r="Y33" t="s">
        <v>61</v>
      </c>
      <c r="Z33">
        <v>0</v>
      </c>
      <c r="AA33">
        <v>0</v>
      </c>
      <c r="AB33" t="s">
        <v>61</v>
      </c>
      <c r="AC33" t="s">
        <v>61</v>
      </c>
      <c r="AD33">
        <v>0</v>
      </c>
      <c r="AE33">
        <v>0</v>
      </c>
      <c r="AF33">
        <v>0</v>
      </c>
      <c r="AG33">
        <v>0</v>
      </c>
      <c r="AH33">
        <v>0</v>
      </c>
      <c r="AI33">
        <v>0.4</v>
      </c>
      <c r="AJ33">
        <v>0</v>
      </c>
      <c r="AK33">
        <v>0</v>
      </c>
      <c r="AL33">
        <v>0</v>
      </c>
      <c r="AM33">
        <v>0</v>
      </c>
      <c r="AN33">
        <v>0</v>
      </c>
      <c r="AO33">
        <v>0</v>
      </c>
      <c r="AP33">
        <v>0</v>
      </c>
      <c r="AQ33">
        <v>0</v>
      </c>
      <c r="AR33">
        <v>0</v>
      </c>
      <c r="AS33">
        <v>0</v>
      </c>
      <c r="AT33">
        <v>0</v>
      </c>
      <c r="AU33">
        <v>0</v>
      </c>
      <c r="AV33">
        <v>0</v>
      </c>
      <c r="AW33">
        <v>0</v>
      </c>
      <c r="AX33">
        <v>0</v>
      </c>
      <c r="AY33">
        <v>0</v>
      </c>
      <c r="AZ33" t="s">
        <v>61</v>
      </c>
      <c r="BA33">
        <v>0</v>
      </c>
      <c r="BB33">
        <v>0</v>
      </c>
      <c r="BC33">
        <v>0</v>
      </c>
      <c r="BD33">
        <v>0</v>
      </c>
      <c r="BE33" t="s">
        <v>128</v>
      </c>
      <c r="BF33" t="s">
        <v>61</v>
      </c>
      <c r="BG33">
        <v>0</v>
      </c>
      <c r="BJ33" t="s">
        <v>61</v>
      </c>
      <c r="BK33" t="s">
        <v>277</v>
      </c>
      <c r="BL33" t="s">
        <v>278</v>
      </c>
      <c r="BM33" t="s">
        <v>324</v>
      </c>
      <c r="BN33" t="s">
        <v>68</v>
      </c>
      <c r="BO33">
        <v>1</v>
      </c>
    </row>
    <row r="34" spans="1:67" hidden="1" x14ac:dyDescent="0.2">
      <c r="A34" t="s">
        <v>325</v>
      </c>
      <c r="B34" t="s">
        <v>5817</v>
      </c>
      <c r="C34" t="s">
        <v>61</v>
      </c>
      <c r="D34" t="s">
        <v>61</v>
      </c>
      <c r="E34" t="s">
        <v>326</v>
      </c>
      <c r="F34" t="s">
        <v>327</v>
      </c>
      <c r="G34" t="s">
        <v>64</v>
      </c>
      <c r="H34" t="s">
        <v>328</v>
      </c>
      <c r="I34" t="s">
        <v>329</v>
      </c>
      <c r="J34" t="s">
        <v>61</v>
      </c>
      <c r="K34" t="s">
        <v>61</v>
      </c>
      <c r="L34" t="s">
        <v>61</v>
      </c>
      <c r="M34" t="s">
        <v>127</v>
      </c>
      <c r="N34" t="s">
        <v>128</v>
      </c>
      <c r="O34" t="s">
        <v>5869</v>
      </c>
      <c r="P34">
        <v>0</v>
      </c>
      <c r="Q34">
        <v>888</v>
      </c>
      <c r="R34">
        <v>0</v>
      </c>
      <c r="S34">
        <v>0</v>
      </c>
      <c r="T34">
        <v>0</v>
      </c>
      <c r="U34">
        <v>0</v>
      </c>
      <c r="V34">
        <v>0</v>
      </c>
      <c r="W34">
        <v>0</v>
      </c>
      <c r="X34" t="s">
        <v>95</v>
      </c>
      <c r="Y34" t="s">
        <v>61</v>
      </c>
      <c r="Z34">
        <v>0</v>
      </c>
      <c r="AA34">
        <v>0</v>
      </c>
      <c r="AB34" t="s">
        <v>61</v>
      </c>
      <c r="AC34" t="s">
        <v>61</v>
      </c>
      <c r="AD34">
        <v>0</v>
      </c>
      <c r="AE34">
        <v>0</v>
      </c>
      <c r="AF34">
        <v>0</v>
      </c>
      <c r="AG34">
        <v>0</v>
      </c>
      <c r="AH34">
        <v>0</v>
      </c>
      <c r="AI34">
        <v>2</v>
      </c>
      <c r="AJ34">
        <v>0</v>
      </c>
      <c r="AK34">
        <v>0</v>
      </c>
      <c r="AL34">
        <v>0</v>
      </c>
      <c r="AM34">
        <v>0</v>
      </c>
      <c r="AN34">
        <v>0</v>
      </c>
      <c r="AO34">
        <v>0</v>
      </c>
      <c r="AP34">
        <v>0</v>
      </c>
      <c r="AQ34">
        <v>0</v>
      </c>
      <c r="AR34">
        <v>0</v>
      </c>
      <c r="AS34">
        <v>0</v>
      </c>
      <c r="AT34">
        <v>0</v>
      </c>
      <c r="AU34">
        <v>0</v>
      </c>
      <c r="AV34">
        <v>0</v>
      </c>
      <c r="AW34">
        <v>0</v>
      </c>
      <c r="AX34">
        <v>0</v>
      </c>
      <c r="AY34">
        <v>0</v>
      </c>
      <c r="AZ34" t="s">
        <v>61</v>
      </c>
      <c r="BA34">
        <v>0</v>
      </c>
      <c r="BB34">
        <v>0</v>
      </c>
      <c r="BC34">
        <v>0</v>
      </c>
      <c r="BD34">
        <v>0</v>
      </c>
      <c r="BE34" t="s">
        <v>128</v>
      </c>
      <c r="BF34" t="s">
        <v>61</v>
      </c>
      <c r="BG34">
        <v>0</v>
      </c>
      <c r="BJ34" t="s">
        <v>61</v>
      </c>
      <c r="BK34" t="s">
        <v>330</v>
      </c>
      <c r="BL34" t="s">
        <v>331</v>
      </c>
      <c r="BM34" t="s">
        <v>332</v>
      </c>
      <c r="BN34" t="s">
        <v>68</v>
      </c>
      <c r="BO34">
        <v>1</v>
      </c>
    </row>
    <row r="35" spans="1:67" hidden="1" x14ac:dyDescent="0.2">
      <c r="A35" t="s">
        <v>435</v>
      </c>
      <c r="B35" t="s">
        <v>5817</v>
      </c>
      <c r="C35" t="s">
        <v>61</v>
      </c>
      <c r="D35" t="s">
        <v>61</v>
      </c>
      <c r="E35" t="s">
        <v>326</v>
      </c>
      <c r="F35" t="s">
        <v>436</v>
      </c>
      <c r="G35" t="s">
        <v>64</v>
      </c>
      <c r="H35" t="s">
        <v>437</v>
      </c>
      <c r="I35" t="s">
        <v>438</v>
      </c>
      <c r="J35" t="s">
        <v>61</v>
      </c>
      <c r="K35" t="s">
        <v>61</v>
      </c>
      <c r="L35" t="s">
        <v>213</v>
      </c>
      <c r="M35" t="s">
        <v>866</v>
      </c>
      <c r="N35" t="s">
        <v>128</v>
      </c>
      <c r="O35" t="s">
        <v>5870</v>
      </c>
      <c r="P35">
        <v>0</v>
      </c>
      <c r="Q35">
        <v>0</v>
      </c>
      <c r="R35">
        <v>0</v>
      </c>
      <c r="S35">
        <v>0</v>
      </c>
      <c r="T35">
        <v>0</v>
      </c>
      <c r="U35">
        <v>0</v>
      </c>
      <c r="V35">
        <v>0</v>
      </c>
      <c r="W35">
        <v>40</v>
      </c>
      <c r="X35" t="s">
        <v>68</v>
      </c>
      <c r="Y35" t="s">
        <v>69</v>
      </c>
      <c r="Z35">
        <v>0</v>
      </c>
      <c r="AA35">
        <v>0</v>
      </c>
      <c r="AB35" t="s">
        <v>61</v>
      </c>
      <c r="AC35" t="s">
        <v>61</v>
      </c>
      <c r="AD35">
        <v>0</v>
      </c>
      <c r="AE35">
        <v>0</v>
      </c>
      <c r="AF35">
        <v>0</v>
      </c>
      <c r="AG35">
        <v>0</v>
      </c>
      <c r="AH35">
        <v>0</v>
      </c>
      <c r="AI35">
        <v>0</v>
      </c>
      <c r="AJ35">
        <v>0</v>
      </c>
      <c r="AK35">
        <v>0</v>
      </c>
      <c r="AL35">
        <v>0</v>
      </c>
      <c r="AM35">
        <v>0</v>
      </c>
      <c r="AN35">
        <v>0</v>
      </c>
      <c r="AO35">
        <v>0</v>
      </c>
      <c r="AP35">
        <v>0</v>
      </c>
      <c r="AQ35">
        <v>0</v>
      </c>
      <c r="AR35">
        <v>0</v>
      </c>
      <c r="AS35">
        <v>0</v>
      </c>
      <c r="AT35">
        <v>0</v>
      </c>
      <c r="AU35">
        <v>0</v>
      </c>
      <c r="AV35">
        <v>0</v>
      </c>
      <c r="AW35">
        <v>0</v>
      </c>
      <c r="AX35">
        <v>0</v>
      </c>
      <c r="AY35">
        <v>2</v>
      </c>
      <c r="AZ35" t="s">
        <v>284</v>
      </c>
      <c r="BA35">
        <v>1019</v>
      </c>
      <c r="BB35">
        <v>0</v>
      </c>
      <c r="BC35">
        <v>0</v>
      </c>
      <c r="BD35">
        <v>0</v>
      </c>
      <c r="BE35" t="s">
        <v>439</v>
      </c>
      <c r="BF35" t="s">
        <v>440</v>
      </c>
      <c r="BG35">
        <v>100</v>
      </c>
      <c r="BJ35" t="s">
        <v>61</v>
      </c>
      <c r="BK35" t="s">
        <v>86</v>
      </c>
      <c r="BL35" t="s">
        <v>87</v>
      </c>
      <c r="BM35" t="s">
        <v>441</v>
      </c>
      <c r="BN35" t="s">
        <v>68</v>
      </c>
      <c r="BO35">
        <v>1</v>
      </c>
    </row>
    <row r="36" spans="1:67" hidden="1" x14ac:dyDescent="0.2">
      <c r="A36" t="s">
        <v>355</v>
      </c>
      <c r="B36" t="s">
        <v>5817</v>
      </c>
      <c r="C36" t="s">
        <v>61</v>
      </c>
      <c r="D36" t="s">
        <v>61</v>
      </c>
      <c r="E36" t="s">
        <v>356</v>
      </c>
      <c r="F36" t="s">
        <v>356</v>
      </c>
      <c r="G36" t="s">
        <v>64</v>
      </c>
      <c r="H36" t="s">
        <v>357</v>
      </c>
      <c r="I36" t="s">
        <v>358</v>
      </c>
      <c r="J36" t="s">
        <v>61</v>
      </c>
      <c r="K36" t="s">
        <v>61</v>
      </c>
      <c r="L36" t="s">
        <v>61</v>
      </c>
      <c r="M36" t="s">
        <v>127</v>
      </c>
      <c r="N36" t="s">
        <v>128</v>
      </c>
      <c r="O36" t="s">
        <v>5868</v>
      </c>
      <c r="P36">
        <v>0</v>
      </c>
      <c r="Q36">
        <v>838</v>
      </c>
      <c r="R36">
        <v>0</v>
      </c>
      <c r="S36">
        <v>0</v>
      </c>
      <c r="T36">
        <v>0</v>
      </c>
      <c r="U36">
        <v>0</v>
      </c>
      <c r="V36">
        <v>0</v>
      </c>
      <c r="W36">
        <v>37.5</v>
      </c>
      <c r="X36" t="s">
        <v>68</v>
      </c>
      <c r="Y36" t="s">
        <v>61</v>
      </c>
      <c r="Z36">
        <v>0</v>
      </c>
      <c r="AA36">
        <v>0</v>
      </c>
      <c r="AB36" t="s">
        <v>61</v>
      </c>
      <c r="AC36" t="s">
        <v>61</v>
      </c>
      <c r="AD36">
        <v>0</v>
      </c>
      <c r="AE36">
        <v>0</v>
      </c>
      <c r="AF36">
        <v>0</v>
      </c>
      <c r="AG36">
        <v>0</v>
      </c>
      <c r="AH36">
        <v>0</v>
      </c>
      <c r="AI36">
        <v>1</v>
      </c>
      <c r="AJ36">
        <v>0</v>
      </c>
      <c r="AK36">
        <v>0</v>
      </c>
      <c r="AL36">
        <v>0</v>
      </c>
      <c r="AM36">
        <v>0</v>
      </c>
      <c r="AN36">
        <v>0</v>
      </c>
      <c r="AO36">
        <v>0</v>
      </c>
      <c r="AP36">
        <v>0</v>
      </c>
      <c r="AQ36">
        <v>0</v>
      </c>
      <c r="AR36">
        <v>0</v>
      </c>
      <c r="AS36">
        <v>0</v>
      </c>
      <c r="AT36">
        <v>0</v>
      </c>
      <c r="AU36">
        <v>0</v>
      </c>
      <c r="AV36">
        <v>0</v>
      </c>
      <c r="AW36">
        <v>0</v>
      </c>
      <c r="AX36">
        <v>0</v>
      </c>
      <c r="AY36">
        <v>0</v>
      </c>
      <c r="AZ36" t="s">
        <v>61</v>
      </c>
      <c r="BA36">
        <v>865</v>
      </c>
      <c r="BB36">
        <v>5</v>
      </c>
      <c r="BC36">
        <v>0</v>
      </c>
      <c r="BD36">
        <v>0</v>
      </c>
      <c r="BE36" t="s">
        <v>61</v>
      </c>
      <c r="BF36" t="s">
        <v>61</v>
      </c>
      <c r="BG36">
        <v>0</v>
      </c>
      <c r="BJ36" t="s">
        <v>359</v>
      </c>
      <c r="BK36" t="s">
        <v>346</v>
      </c>
      <c r="BL36" t="s">
        <v>347</v>
      </c>
      <c r="BM36" t="s">
        <v>360</v>
      </c>
      <c r="BN36" t="s">
        <v>68</v>
      </c>
      <c r="BO36">
        <v>1</v>
      </c>
    </row>
    <row r="37" spans="1:67" hidden="1" x14ac:dyDescent="0.2">
      <c r="A37" t="s">
        <v>340</v>
      </c>
      <c r="B37" t="s">
        <v>5817</v>
      </c>
      <c r="C37" t="s">
        <v>61</v>
      </c>
      <c r="D37" t="s">
        <v>61</v>
      </c>
      <c r="E37" t="s">
        <v>341</v>
      </c>
      <c r="F37" t="s">
        <v>342</v>
      </c>
      <c r="G37" t="s">
        <v>64</v>
      </c>
      <c r="H37" t="s">
        <v>343</v>
      </c>
      <c r="I37" t="s">
        <v>344</v>
      </c>
      <c r="J37" t="s">
        <v>61</v>
      </c>
      <c r="K37" t="s">
        <v>61</v>
      </c>
      <c r="L37" t="s">
        <v>61</v>
      </c>
      <c r="M37" t="s">
        <v>127</v>
      </c>
      <c r="N37" t="s">
        <v>128</v>
      </c>
      <c r="O37" t="s">
        <v>5868</v>
      </c>
      <c r="P37">
        <v>0</v>
      </c>
      <c r="Q37">
        <v>363</v>
      </c>
      <c r="R37">
        <v>0</v>
      </c>
      <c r="S37">
        <v>0</v>
      </c>
      <c r="T37">
        <v>0</v>
      </c>
      <c r="U37">
        <v>0</v>
      </c>
      <c r="V37">
        <v>0</v>
      </c>
      <c r="W37">
        <v>37.5</v>
      </c>
      <c r="X37" t="s">
        <v>68</v>
      </c>
      <c r="Y37" t="s">
        <v>61</v>
      </c>
      <c r="Z37">
        <v>0</v>
      </c>
      <c r="AA37">
        <v>0</v>
      </c>
      <c r="AB37" t="s">
        <v>61</v>
      </c>
      <c r="AC37" t="s">
        <v>61</v>
      </c>
      <c r="AD37">
        <v>0</v>
      </c>
      <c r="AE37">
        <v>0</v>
      </c>
      <c r="AF37">
        <v>0</v>
      </c>
      <c r="AG37">
        <v>0</v>
      </c>
      <c r="AH37">
        <v>0</v>
      </c>
      <c r="AI37">
        <v>1</v>
      </c>
      <c r="AJ37">
        <v>0</v>
      </c>
      <c r="AK37">
        <v>0</v>
      </c>
      <c r="AL37">
        <v>0</v>
      </c>
      <c r="AM37">
        <v>0</v>
      </c>
      <c r="AN37">
        <v>0</v>
      </c>
      <c r="AO37">
        <v>0</v>
      </c>
      <c r="AP37">
        <v>0</v>
      </c>
      <c r="AQ37">
        <v>0</v>
      </c>
      <c r="AR37">
        <v>0</v>
      </c>
      <c r="AS37">
        <v>0</v>
      </c>
      <c r="AT37">
        <v>0</v>
      </c>
      <c r="AU37">
        <v>0</v>
      </c>
      <c r="AV37">
        <v>0</v>
      </c>
      <c r="AW37">
        <v>0</v>
      </c>
      <c r="AX37">
        <v>0</v>
      </c>
      <c r="AY37">
        <v>0</v>
      </c>
      <c r="AZ37" t="s">
        <v>61</v>
      </c>
      <c r="BA37">
        <v>470</v>
      </c>
      <c r="BB37">
        <v>135</v>
      </c>
      <c r="BC37">
        <v>0</v>
      </c>
      <c r="BD37">
        <v>0</v>
      </c>
      <c r="BE37" t="s">
        <v>61</v>
      </c>
      <c r="BF37" t="s">
        <v>61</v>
      </c>
      <c r="BG37">
        <v>0</v>
      </c>
      <c r="BJ37" t="s">
        <v>345</v>
      </c>
      <c r="BK37" t="s">
        <v>346</v>
      </c>
      <c r="BL37" t="s">
        <v>347</v>
      </c>
      <c r="BM37" t="s">
        <v>348</v>
      </c>
      <c r="BN37" t="s">
        <v>68</v>
      </c>
      <c r="BO37">
        <v>1</v>
      </c>
    </row>
    <row r="38" spans="1:67" hidden="1" x14ac:dyDescent="0.2">
      <c r="A38" t="s">
        <v>349</v>
      </c>
      <c r="B38" t="s">
        <v>5817</v>
      </c>
      <c r="C38" t="s">
        <v>61</v>
      </c>
      <c r="D38" t="s">
        <v>61</v>
      </c>
      <c r="E38" t="s">
        <v>350</v>
      </c>
      <c r="F38" t="s">
        <v>350</v>
      </c>
      <c r="G38" t="s">
        <v>64</v>
      </c>
      <c r="H38" t="s">
        <v>351</v>
      </c>
      <c r="I38" t="s">
        <v>352</v>
      </c>
      <c r="J38" t="s">
        <v>61</v>
      </c>
      <c r="K38" t="s">
        <v>61</v>
      </c>
      <c r="L38" t="s">
        <v>61</v>
      </c>
      <c r="M38" t="s">
        <v>127</v>
      </c>
      <c r="N38" t="s">
        <v>128</v>
      </c>
      <c r="O38" t="s">
        <v>5868</v>
      </c>
      <c r="P38">
        <v>0</v>
      </c>
      <c r="Q38">
        <v>396</v>
      </c>
      <c r="R38">
        <v>0</v>
      </c>
      <c r="S38">
        <v>0</v>
      </c>
      <c r="T38">
        <v>0</v>
      </c>
      <c r="U38">
        <v>0</v>
      </c>
      <c r="V38">
        <v>0</v>
      </c>
      <c r="W38">
        <v>37.5</v>
      </c>
      <c r="X38" t="s">
        <v>68</v>
      </c>
      <c r="Y38" t="s">
        <v>61</v>
      </c>
      <c r="Z38">
        <v>0</v>
      </c>
      <c r="AA38">
        <v>0</v>
      </c>
      <c r="AB38" t="s">
        <v>61</v>
      </c>
      <c r="AC38" t="s">
        <v>61</v>
      </c>
      <c r="AD38">
        <v>0</v>
      </c>
      <c r="AE38">
        <v>0</v>
      </c>
      <c r="AF38">
        <v>0</v>
      </c>
      <c r="AG38">
        <v>0</v>
      </c>
      <c r="AH38">
        <v>0</v>
      </c>
      <c r="AI38">
        <v>1</v>
      </c>
      <c r="AJ38">
        <v>0</v>
      </c>
      <c r="AK38">
        <v>0</v>
      </c>
      <c r="AL38">
        <v>0</v>
      </c>
      <c r="AM38">
        <v>0</v>
      </c>
      <c r="AN38">
        <v>0</v>
      </c>
      <c r="AO38">
        <v>0</v>
      </c>
      <c r="AP38">
        <v>0</v>
      </c>
      <c r="AQ38">
        <v>0</v>
      </c>
      <c r="AR38">
        <v>0</v>
      </c>
      <c r="AS38">
        <v>0</v>
      </c>
      <c r="AT38">
        <v>0</v>
      </c>
      <c r="AU38">
        <v>0</v>
      </c>
      <c r="AV38">
        <v>0</v>
      </c>
      <c r="AW38">
        <v>0</v>
      </c>
      <c r="AX38">
        <v>0</v>
      </c>
      <c r="AY38">
        <v>0</v>
      </c>
      <c r="AZ38" t="s">
        <v>61</v>
      </c>
      <c r="BA38">
        <v>472</v>
      </c>
      <c r="BB38">
        <v>73</v>
      </c>
      <c r="BC38">
        <v>0</v>
      </c>
      <c r="BD38">
        <v>0</v>
      </c>
      <c r="BE38" t="s">
        <v>61</v>
      </c>
      <c r="BF38" t="s">
        <v>61</v>
      </c>
      <c r="BG38">
        <v>0</v>
      </c>
      <c r="BJ38" t="s">
        <v>353</v>
      </c>
      <c r="BK38" t="s">
        <v>346</v>
      </c>
      <c r="BL38" t="s">
        <v>347</v>
      </c>
      <c r="BM38" t="s">
        <v>354</v>
      </c>
      <c r="BN38" t="s">
        <v>68</v>
      </c>
      <c r="BO38">
        <v>1</v>
      </c>
    </row>
    <row r="39" spans="1:67" hidden="1" x14ac:dyDescent="0.2">
      <c r="A39" t="s">
        <v>376</v>
      </c>
      <c r="B39" t="s">
        <v>5817</v>
      </c>
      <c r="C39" t="s">
        <v>61</v>
      </c>
      <c r="D39" t="s">
        <v>61</v>
      </c>
      <c r="E39" t="s">
        <v>377</v>
      </c>
      <c r="F39" t="s">
        <v>377</v>
      </c>
      <c r="G39" t="s">
        <v>64</v>
      </c>
      <c r="H39" t="s">
        <v>378</v>
      </c>
      <c r="I39" t="s">
        <v>379</v>
      </c>
      <c r="J39" t="s">
        <v>61</v>
      </c>
      <c r="K39" t="s">
        <v>61</v>
      </c>
      <c r="L39" t="s">
        <v>380</v>
      </c>
      <c r="M39" t="s">
        <v>127</v>
      </c>
      <c r="N39" t="s">
        <v>128</v>
      </c>
      <c r="O39" t="s">
        <v>5868</v>
      </c>
      <c r="P39">
        <v>0</v>
      </c>
      <c r="Q39">
        <v>247</v>
      </c>
      <c r="R39">
        <v>0</v>
      </c>
      <c r="S39">
        <v>0</v>
      </c>
      <c r="T39">
        <v>0</v>
      </c>
      <c r="U39">
        <v>0</v>
      </c>
      <c r="V39">
        <v>0</v>
      </c>
      <c r="W39">
        <v>37.5</v>
      </c>
      <c r="X39" t="s">
        <v>68</v>
      </c>
      <c r="Y39" t="s">
        <v>61</v>
      </c>
      <c r="Z39">
        <v>0</v>
      </c>
      <c r="AA39">
        <v>0</v>
      </c>
      <c r="AB39" t="s">
        <v>61</v>
      </c>
      <c r="AC39" t="s">
        <v>61</v>
      </c>
      <c r="AD39">
        <v>0</v>
      </c>
      <c r="AE39">
        <v>0</v>
      </c>
      <c r="AF39">
        <v>0</v>
      </c>
      <c r="AG39">
        <v>0</v>
      </c>
      <c r="AH39">
        <v>0</v>
      </c>
      <c r="AI39">
        <v>1</v>
      </c>
      <c r="AJ39">
        <v>0</v>
      </c>
      <c r="AK39">
        <v>0</v>
      </c>
      <c r="AL39">
        <v>0</v>
      </c>
      <c r="AM39">
        <v>0</v>
      </c>
      <c r="AN39">
        <v>0</v>
      </c>
      <c r="AO39">
        <v>0</v>
      </c>
      <c r="AP39">
        <v>0</v>
      </c>
      <c r="AQ39">
        <v>0</v>
      </c>
      <c r="AR39">
        <v>0</v>
      </c>
      <c r="AS39">
        <v>0</v>
      </c>
      <c r="AT39">
        <v>0</v>
      </c>
      <c r="AU39">
        <v>0</v>
      </c>
      <c r="AV39">
        <v>0</v>
      </c>
      <c r="AW39">
        <v>0</v>
      </c>
      <c r="AX39">
        <v>0</v>
      </c>
      <c r="AY39">
        <v>0</v>
      </c>
      <c r="AZ39" t="s">
        <v>61</v>
      </c>
      <c r="BA39">
        <v>272</v>
      </c>
      <c r="BB39">
        <v>36</v>
      </c>
      <c r="BC39">
        <v>0</v>
      </c>
      <c r="BD39">
        <v>0</v>
      </c>
      <c r="BE39" t="s">
        <v>61</v>
      </c>
      <c r="BF39" t="s">
        <v>61</v>
      </c>
      <c r="BG39">
        <v>0</v>
      </c>
      <c r="BJ39" t="s">
        <v>381</v>
      </c>
      <c r="BK39" t="s">
        <v>346</v>
      </c>
      <c r="BL39" t="s">
        <v>347</v>
      </c>
      <c r="BM39" t="s">
        <v>382</v>
      </c>
      <c r="BN39" t="s">
        <v>68</v>
      </c>
      <c r="BO39">
        <v>1</v>
      </c>
    </row>
    <row r="40" spans="1:67" hidden="1" x14ac:dyDescent="0.2">
      <c r="A40" t="s">
        <v>361</v>
      </c>
      <c r="B40" t="s">
        <v>5817</v>
      </c>
      <c r="C40" t="s">
        <v>61</v>
      </c>
      <c r="D40" t="s">
        <v>61</v>
      </c>
      <c r="E40" t="s">
        <v>326</v>
      </c>
      <c r="F40" t="s">
        <v>362</v>
      </c>
      <c r="G40" t="s">
        <v>64</v>
      </c>
      <c r="H40" t="s">
        <v>363</v>
      </c>
      <c r="I40" t="s">
        <v>364</v>
      </c>
      <c r="J40" t="s">
        <v>365</v>
      </c>
      <c r="K40" t="s">
        <v>366</v>
      </c>
      <c r="L40" t="s">
        <v>304</v>
      </c>
      <c r="M40" t="s">
        <v>866</v>
      </c>
      <c r="N40" t="s">
        <v>128</v>
      </c>
      <c r="O40" t="s">
        <v>5870</v>
      </c>
      <c r="P40">
        <v>0</v>
      </c>
      <c r="Q40">
        <v>0</v>
      </c>
      <c r="R40">
        <v>0</v>
      </c>
      <c r="S40">
        <v>0</v>
      </c>
      <c r="T40">
        <v>0</v>
      </c>
      <c r="U40">
        <v>0</v>
      </c>
      <c r="V40">
        <v>0</v>
      </c>
      <c r="W40">
        <v>40</v>
      </c>
      <c r="X40" t="s">
        <v>68</v>
      </c>
      <c r="Y40" t="s">
        <v>61</v>
      </c>
      <c r="Z40">
        <v>0</v>
      </c>
      <c r="AA40">
        <v>0</v>
      </c>
      <c r="AB40" t="s">
        <v>61</v>
      </c>
      <c r="AC40" t="s">
        <v>61</v>
      </c>
      <c r="AD40">
        <v>0</v>
      </c>
      <c r="AE40">
        <v>0</v>
      </c>
      <c r="AF40">
        <v>0</v>
      </c>
      <c r="AG40">
        <v>0</v>
      </c>
      <c r="AH40">
        <v>0</v>
      </c>
      <c r="AI40">
        <v>0</v>
      </c>
      <c r="AJ40">
        <v>0</v>
      </c>
      <c r="AK40">
        <v>0</v>
      </c>
      <c r="AL40">
        <v>0</v>
      </c>
      <c r="AM40">
        <v>0</v>
      </c>
      <c r="AN40">
        <v>0</v>
      </c>
      <c r="AO40">
        <v>0</v>
      </c>
      <c r="AP40">
        <v>0</v>
      </c>
      <c r="AQ40">
        <v>0</v>
      </c>
      <c r="AR40">
        <v>0</v>
      </c>
      <c r="AS40">
        <v>0</v>
      </c>
      <c r="AT40">
        <v>0</v>
      </c>
      <c r="AU40">
        <v>0</v>
      </c>
      <c r="AV40">
        <v>0</v>
      </c>
      <c r="AW40">
        <v>0</v>
      </c>
      <c r="AX40">
        <v>0</v>
      </c>
      <c r="AY40">
        <v>2</v>
      </c>
      <c r="AZ40" t="s">
        <v>367</v>
      </c>
      <c r="BA40">
        <v>1252</v>
      </c>
      <c r="BB40">
        <v>71</v>
      </c>
      <c r="BC40">
        <v>0</v>
      </c>
      <c r="BD40">
        <v>0</v>
      </c>
      <c r="BE40" t="s">
        <v>128</v>
      </c>
      <c r="BF40" t="s">
        <v>285</v>
      </c>
      <c r="BG40">
        <v>100</v>
      </c>
      <c r="BJ40" t="s">
        <v>368</v>
      </c>
      <c r="BK40" t="s">
        <v>86</v>
      </c>
      <c r="BL40" t="s">
        <v>87</v>
      </c>
      <c r="BM40" t="s">
        <v>369</v>
      </c>
      <c r="BN40" t="s">
        <v>68</v>
      </c>
      <c r="BO40">
        <v>1</v>
      </c>
    </row>
    <row r="41" spans="1:67" hidden="1" x14ac:dyDescent="0.2">
      <c r="A41" t="s">
        <v>370</v>
      </c>
      <c r="B41" t="s">
        <v>5817</v>
      </c>
      <c r="C41" t="s">
        <v>61</v>
      </c>
      <c r="D41" t="s">
        <v>61</v>
      </c>
      <c r="E41" t="s">
        <v>326</v>
      </c>
      <c r="F41" t="s">
        <v>371</v>
      </c>
      <c r="G41" t="s">
        <v>64</v>
      </c>
      <c r="H41" t="s">
        <v>372</v>
      </c>
      <c r="I41" t="s">
        <v>373</v>
      </c>
      <c r="J41" t="s">
        <v>61</v>
      </c>
      <c r="K41" t="s">
        <v>61</v>
      </c>
      <c r="L41" t="s">
        <v>94</v>
      </c>
      <c r="M41" t="s">
        <v>94</v>
      </c>
      <c r="N41" t="s">
        <v>128</v>
      </c>
      <c r="O41" t="s">
        <v>5871</v>
      </c>
      <c r="P41">
        <v>0</v>
      </c>
      <c r="Q41">
        <v>0</v>
      </c>
      <c r="R41">
        <v>0</v>
      </c>
      <c r="S41">
        <v>0</v>
      </c>
      <c r="T41">
        <v>0</v>
      </c>
      <c r="U41">
        <v>0</v>
      </c>
      <c r="V41">
        <v>0</v>
      </c>
      <c r="W41">
        <v>0</v>
      </c>
      <c r="X41" t="s">
        <v>95</v>
      </c>
      <c r="Y41" t="s">
        <v>61</v>
      </c>
      <c r="Z41">
        <v>0</v>
      </c>
      <c r="AA41">
        <v>0</v>
      </c>
      <c r="AB41" t="s">
        <v>61</v>
      </c>
      <c r="AC41" t="s">
        <v>61</v>
      </c>
      <c r="AD41">
        <v>0</v>
      </c>
      <c r="AE41">
        <v>0</v>
      </c>
      <c r="AF41">
        <v>0</v>
      </c>
      <c r="AG41">
        <v>0</v>
      </c>
      <c r="AH41">
        <v>0</v>
      </c>
      <c r="AI41">
        <v>3</v>
      </c>
      <c r="AJ41">
        <v>0</v>
      </c>
      <c r="AK41">
        <v>0</v>
      </c>
      <c r="AL41">
        <v>0</v>
      </c>
      <c r="AM41">
        <v>0</v>
      </c>
      <c r="AN41">
        <v>0</v>
      </c>
      <c r="AO41">
        <v>0</v>
      </c>
      <c r="AP41">
        <v>0</v>
      </c>
      <c r="AQ41">
        <v>0</v>
      </c>
      <c r="AR41">
        <v>0</v>
      </c>
      <c r="AS41">
        <v>0</v>
      </c>
      <c r="AT41">
        <v>0</v>
      </c>
      <c r="AU41">
        <v>0</v>
      </c>
      <c r="AV41">
        <v>0</v>
      </c>
      <c r="AW41">
        <v>0</v>
      </c>
      <c r="AX41">
        <v>0</v>
      </c>
      <c r="AY41">
        <v>0</v>
      </c>
      <c r="AZ41" t="s">
        <v>61</v>
      </c>
      <c r="BA41">
        <v>1647</v>
      </c>
      <c r="BB41">
        <v>0</v>
      </c>
      <c r="BC41">
        <v>0</v>
      </c>
      <c r="BD41">
        <v>0</v>
      </c>
      <c r="BE41" t="s">
        <v>128</v>
      </c>
      <c r="BF41" t="s">
        <v>374</v>
      </c>
      <c r="BG41">
        <v>0</v>
      </c>
      <c r="BJ41" t="s">
        <v>61</v>
      </c>
      <c r="BK41" t="s">
        <v>277</v>
      </c>
      <c r="BL41" t="s">
        <v>278</v>
      </c>
      <c r="BM41" t="s">
        <v>375</v>
      </c>
      <c r="BN41" t="s">
        <v>68</v>
      </c>
      <c r="BO41">
        <v>1</v>
      </c>
    </row>
    <row r="42" spans="1:67" hidden="1" x14ac:dyDescent="0.2">
      <c r="A42" t="s">
        <v>300</v>
      </c>
      <c r="B42" t="s">
        <v>5817</v>
      </c>
      <c r="C42" t="s">
        <v>61</v>
      </c>
      <c r="D42" t="s">
        <v>61</v>
      </c>
      <c r="E42" t="s">
        <v>326</v>
      </c>
      <c r="F42" t="s">
        <v>301</v>
      </c>
      <c r="G42" t="s">
        <v>64</v>
      </c>
      <c r="H42" t="s">
        <v>302</v>
      </c>
      <c r="I42" t="s">
        <v>303</v>
      </c>
      <c r="J42" t="s">
        <v>61</v>
      </c>
      <c r="K42" t="s">
        <v>61</v>
      </c>
      <c r="L42" t="s">
        <v>304</v>
      </c>
      <c r="M42" t="s">
        <v>866</v>
      </c>
      <c r="N42" t="s">
        <v>128</v>
      </c>
      <c r="O42" t="s">
        <v>5870</v>
      </c>
      <c r="P42">
        <v>0</v>
      </c>
      <c r="Q42">
        <v>0</v>
      </c>
      <c r="R42">
        <v>0</v>
      </c>
      <c r="S42">
        <v>0</v>
      </c>
      <c r="T42">
        <v>0</v>
      </c>
      <c r="U42">
        <v>0</v>
      </c>
      <c r="V42">
        <v>0</v>
      </c>
      <c r="W42">
        <v>70</v>
      </c>
      <c r="X42" t="s">
        <v>68</v>
      </c>
      <c r="Y42" t="s">
        <v>69</v>
      </c>
      <c r="Z42">
        <v>0</v>
      </c>
      <c r="AA42">
        <v>0</v>
      </c>
      <c r="AB42" t="s">
        <v>61</v>
      </c>
      <c r="AC42" t="s">
        <v>61</v>
      </c>
      <c r="AD42">
        <v>0</v>
      </c>
      <c r="AE42">
        <v>0</v>
      </c>
      <c r="AF42">
        <v>0</v>
      </c>
      <c r="AG42">
        <v>0</v>
      </c>
      <c r="AH42">
        <v>0</v>
      </c>
      <c r="AI42">
        <v>0</v>
      </c>
      <c r="AJ42">
        <v>0</v>
      </c>
      <c r="AK42">
        <v>0</v>
      </c>
      <c r="AL42">
        <v>0</v>
      </c>
      <c r="AM42">
        <v>0</v>
      </c>
      <c r="AN42">
        <v>0</v>
      </c>
      <c r="AO42">
        <v>0</v>
      </c>
      <c r="AP42">
        <v>0</v>
      </c>
      <c r="AQ42">
        <v>0</v>
      </c>
      <c r="AR42">
        <v>0</v>
      </c>
      <c r="AS42">
        <v>0</v>
      </c>
      <c r="AT42">
        <v>0</v>
      </c>
      <c r="AU42">
        <v>0</v>
      </c>
      <c r="AV42">
        <v>0</v>
      </c>
      <c r="AW42">
        <v>0</v>
      </c>
      <c r="AX42">
        <v>0</v>
      </c>
      <c r="AY42">
        <v>2</v>
      </c>
      <c r="AZ42" t="s">
        <v>305</v>
      </c>
      <c r="BA42">
        <v>781</v>
      </c>
      <c r="BB42">
        <v>13</v>
      </c>
      <c r="BC42">
        <v>0</v>
      </c>
      <c r="BD42">
        <v>0</v>
      </c>
      <c r="BE42" t="s">
        <v>128</v>
      </c>
      <c r="BF42" t="s">
        <v>306</v>
      </c>
      <c r="BG42">
        <v>100</v>
      </c>
      <c r="BJ42" t="s">
        <v>307</v>
      </c>
      <c r="BK42" t="s">
        <v>86</v>
      </c>
      <c r="BL42" t="s">
        <v>87</v>
      </c>
      <c r="BM42" t="s">
        <v>308</v>
      </c>
      <c r="BN42" t="s">
        <v>68</v>
      </c>
      <c r="BO42">
        <v>1</v>
      </c>
    </row>
    <row r="43" spans="1:67" hidden="1" x14ac:dyDescent="0.2">
      <c r="A43" t="s">
        <v>309</v>
      </c>
      <c r="B43" t="s">
        <v>5817</v>
      </c>
      <c r="C43" t="s">
        <v>61</v>
      </c>
      <c r="D43" t="s">
        <v>61</v>
      </c>
      <c r="E43" t="s">
        <v>326</v>
      </c>
      <c r="F43" t="s">
        <v>310</v>
      </c>
      <c r="G43" t="s">
        <v>64</v>
      </c>
      <c r="H43" t="s">
        <v>311</v>
      </c>
      <c r="I43" t="s">
        <v>212</v>
      </c>
      <c r="J43" t="s">
        <v>61</v>
      </c>
      <c r="K43" t="s">
        <v>61</v>
      </c>
      <c r="L43" t="s">
        <v>304</v>
      </c>
      <c r="M43" t="s">
        <v>866</v>
      </c>
      <c r="N43" t="s">
        <v>128</v>
      </c>
      <c r="O43" t="s">
        <v>5870</v>
      </c>
      <c r="P43">
        <v>0</v>
      </c>
      <c r="Q43">
        <v>0</v>
      </c>
      <c r="R43">
        <v>0</v>
      </c>
      <c r="S43">
        <v>0</v>
      </c>
      <c r="T43">
        <v>0</v>
      </c>
      <c r="U43">
        <v>0</v>
      </c>
      <c r="V43">
        <v>0</v>
      </c>
      <c r="W43">
        <v>40</v>
      </c>
      <c r="X43" t="s">
        <v>68</v>
      </c>
      <c r="Y43" t="s">
        <v>69</v>
      </c>
      <c r="Z43">
        <v>0</v>
      </c>
      <c r="AA43">
        <v>0</v>
      </c>
      <c r="AB43" t="s">
        <v>61</v>
      </c>
      <c r="AC43" t="s">
        <v>61</v>
      </c>
      <c r="AD43">
        <v>0</v>
      </c>
      <c r="AE43">
        <v>0</v>
      </c>
      <c r="AF43">
        <v>0</v>
      </c>
      <c r="AG43">
        <v>0</v>
      </c>
      <c r="AH43">
        <v>0</v>
      </c>
      <c r="AI43">
        <v>0</v>
      </c>
      <c r="AJ43">
        <v>0</v>
      </c>
      <c r="AK43">
        <v>0</v>
      </c>
      <c r="AL43">
        <v>0</v>
      </c>
      <c r="AM43">
        <v>0</v>
      </c>
      <c r="AN43">
        <v>0</v>
      </c>
      <c r="AO43">
        <v>0</v>
      </c>
      <c r="AP43">
        <v>0</v>
      </c>
      <c r="AQ43">
        <v>0</v>
      </c>
      <c r="AR43">
        <v>0</v>
      </c>
      <c r="AS43">
        <v>0</v>
      </c>
      <c r="AT43">
        <v>0</v>
      </c>
      <c r="AU43">
        <v>0</v>
      </c>
      <c r="AV43">
        <v>0</v>
      </c>
      <c r="AW43">
        <v>0</v>
      </c>
      <c r="AX43">
        <v>0</v>
      </c>
      <c r="AY43">
        <v>2</v>
      </c>
      <c r="AZ43" t="s">
        <v>284</v>
      </c>
      <c r="BA43">
        <v>1005</v>
      </c>
      <c r="BB43">
        <v>0</v>
      </c>
      <c r="BC43">
        <v>0</v>
      </c>
      <c r="BD43">
        <v>0</v>
      </c>
      <c r="BE43" t="s">
        <v>84</v>
      </c>
      <c r="BF43" t="s">
        <v>285</v>
      </c>
      <c r="BG43">
        <v>100</v>
      </c>
      <c r="BJ43" t="s">
        <v>61</v>
      </c>
      <c r="BK43" t="s">
        <v>86</v>
      </c>
      <c r="BL43" t="s">
        <v>87</v>
      </c>
      <c r="BM43" t="s">
        <v>312</v>
      </c>
      <c r="BN43" t="s">
        <v>68</v>
      </c>
      <c r="BO43">
        <v>1</v>
      </c>
    </row>
    <row r="44" spans="1:67" hidden="1" x14ac:dyDescent="0.2">
      <c r="A44" t="s">
        <v>297</v>
      </c>
      <c r="B44" t="s">
        <v>5817</v>
      </c>
      <c r="C44" t="s">
        <v>61</v>
      </c>
      <c r="D44" t="s">
        <v>61</v>
      </c>
      <c r="E44" t="s">
        <v>326</v>
      </c>
      <c r="F44" t="s">
        <v>79</v>
      </c>
      <c r="G44" t="s">
        <v>64</v>
      </c>
      <c r="H44" t="s">
        <v>80</v>
      </c>
      <c r="I44" t="s">
        <v>81</v>
      </c>
      <c r="J44" t="s">
        <v>61</v>
      </c>
      <c r="K44" t="s">
        <v>61</v>
      </c>
      <c r="L44" t="s">
        <v>213</v>
      </c>
      <c r="M44" t="s">
        <v>866</v>
      </c>
      <c r="N44" t="s">
        <v>128</v>
      </c>
      <c r="O44" t="s">
        <v>5870</v>
      </c>
      <c r="P44">
        <v>0</v>
      </c>
      <c r="Q44">
        <v>0</v>
      </c>
      <c r="R44">
        <v>0</v>
      </c>
      <c r="S44">
        <v>0</v>
      </c>
      <c r="T44">
        <v>0</v>
      </c>
      <c r="U44">
        <v>0</v>
      </c>
      <c r="V44">
        <v>0</v>
      </c>
      <c r="W44">
        <v>40</v>
      </c>
      <c r="X44" t="s">
        <v>68</v>
      </c>
      <c r="Y44" t="s">
        <v>69</v>
      </c>
      <c r="Z44">
        <v>0</v>
      </c>
      <c r="AA44">
        <v>0</v>
      </c>
      <c r="AB44" t="s">
        <v>61</v>
      </c>
      <c r="AC44" t="s">
        <v>61</v>
      </c>
      <c r="AD44">
        <v>0</v>
      </c>
      <c r="AE44">
        <v>0</v>
      </c>
      <c r="AF44">
        <v>0</v>
      </c>
      <c r="AG44">
        <v>0</v>
      </c>
      <c r="AH44">
        <v>0</v>
      </c>
      <c r="AI44">
        <v>0</v>
      </c>
      <c r="AJ44">
        <v>0</v>
      </c>
      <c r="AK44">
        <v>0</v>
      </c>
      <c r="AL44">
        <v>0</v>
      </c>
      <c r="AM44">
        <v>0</v>
      </c>
      <c r="AN44">
        <v>0</v>
      </c>
      <c r="AO44">
        <v>0</v>
      </c>
      <c r="AP44">
        <v>0</v>
      </c>
      <c r="AQ44">
        <v>0</v>
      </c>
      <c r="AR44">
        <v>0</v>
      </c>
      <c r="AS44">
        <v>0</v>
      </c>
      <c r="AT44">
        <v>0</v>
      </c>
      <c r="AU44">
        <v>0</v>
      </c>
      <c r="AV44">
        <v>0</v>
      </c>
      <c r="AW44">
        <v>0</v>
      </c>
      <c r="AX44">
        <v>0</v>
      </c>
      <c r="AY44">
        <v>2</v>
      </c>
      <c r="AZ44" t="s">
        <v>284</v>
      </c>
      <c r="BA44">
        <v>1137</v>
      </c>
      <c r="BB44">
        <v>0</v>
      </c>
      <c r="BC44">
        <v>0</v>
      </c>
      <c r="BD44">
        <v>0</v>
      </c>
      <c r="BE44" t="s">
        <v>84</v>
      </c>
      <c r="BF44" t="s">
        <v>298</v>
      </c>
      <c r="BG44">
        <v>100</v>
      </c>
      <c r="BJ44" t="s">
        <v>61</v>
      </c>
      <c r="BK44" t="s">
        <v>86</v>
      </c>
      <c r="BL44" t="s">
        <v>87</v>
      </c>
      <c r="BM44" t="s">
        <v>299</v>
      </c>
      <c r="BN44" t="s">
        <v>68</v>
      </c>
      <c r="BO44">
        <v>1</v>
      </c>
    </row>
    <row r="45" spans="1:67" hidden="1" x14ac:dyDescent="0.2">
      <c r="A45" t="s">
        <v>416</v>
      </c>
      <c r="B45" t="s">
        <v>5817</v>
      </c>
      <c r="C45" t="s">
        <v>61</v>
      </c>
      <c r="D45" t="s">
        <v>61</v>
      </c>
      <c r="E45" t="s">
        <v>326</v>
      </c>
      <c r="F45" t="s">
        <v>417</v>
      </c>
      <c r="G45" t="s">
        <v>64</v>
      </c>
      <c r="H45" t="s">
        <v>2623</v>
      </c>
      <c r="I45" t="s">
        <v>418</v>
      </c>
      <c r="J45" t="s">
        <v>61</v>
      </c>
      <c r="K45" t="s">
        <v>61</v>
      </c>
      <c r="L45" t="s">
        <v>61</v>
      </c>
      <c r="M45" t="s">
        <v>94</v>
      </c>
      <c r="N45" t="s">
        <v>128</v>
      </c>
      <c r="O45" t="s">
        <v>5868</v>
      </c>
      <c r="P45">
        <v>0</v>
      </c>
      <c r="Q45">
        <v>262</v>
      </c>
      <c r="R45">
        <v>0</v>
      </c>
      <c r="S45">
        <v>0</v>
      </c>
      <c r="T45">
        <v>0</v>
      </c>
      <c r="U45">
        <v>0</v>
      </c>
      <c r="V45">
        <v>0</v>
      </c>
      <c r="W45">
        <v>37.5</v>
      </c>
      <c r="X45" t="s">
        <v>68</v>
      </c>
      <c r="Y45" t="s">
        <v>61</v>
      </c>
      <c r="Z45">
        <v>0</v>
      </c>
      <c r="AA45">
        <v>0</v>
      </c>
      <c r="AB45" t="s">
        <v>61</v>
      </c>
      <c r="AC45" t="s">
        <v>61</v>
      </c>
      <c r="AD45">
        <v>0</v>
      </c>
      <c r="AE45">
        <v>0</v>
      </c>
      <c r="AF45">
        <v>0</v>
      </c>
      <c r="AG45">
        <v>0</v>
      </c>
      <c r="AH45">
        <v>0</v>
      </c>
      <c r="AI45">
        <v>1.03</v>
      </c>
      <c r="AJ45">
        <v>0</v>
      </c>
      <c r="AK45">
        <v>0</v>
      </c>
      <c r="AL45">
        <v>0</v>
      </c>
      <c r="AM45">
        <v>0</v>
      </c>
      <c r="AN45">
        <v>0</v>
      </c>
      <c r="AO45">
        <v>0</v>
      </c>
      <c r="AP45">
        <v>0</v>
      </c>
      <c r="AQ45">
        <v>0</v>
      </c>
      <c r="AR45">
        <v>0</v>
      </c>
      <c r="AS45">
        <v>0</v>
      </c>
      <c r="AT45">
        <v>0</v>
      </c>
      <c r="AU45">
        <v>0</v>
      </c>
      <c r="AV45">
        <v>0</v>
      </c>
      <c r="AW45">
        <v>0</v>
      </c>
      <c r="AX45">
        <v>0</v>
      </c>
      <c r="AY45">
        <v>0</v>
      </c>
      <c r="AZ45" t="s">
        <v>61</v>
      </c>
      <c r="BA45">
        <v>293</v>
      </c>
      <c r="BB45">
        <v>1</v>
      </c>
      <c r="BC45">
        <v>0</v>
      </c>
      <c r="BD45">
        <v>0</v>
      </c>
      <c r="BE45" t="s">
        <v>61</v>
      </c>
      <c r="BF45" t="s">
        <v>61</v>
      </c>
      <c r="BG45">
        <v>0</v>
      </c>
      <c r="BJ45" t="s">
        <v>419</v>
      </c>
      <c r="BK45" t="s">
        <v>420</v>
      </c>
      <c r="BL45" t="s">
        <v>421</v>
      </c>
      <c r="BM45" t="s">
        <v>422</v>
      </c>
      <c r="BN45" t="s">
        <v>68</v>
      </c>
      <c r="BO45">
        <v>1</v>
      </c>
    </row>
    <row r="46" spans="1:67" hidden="1" x14ac:dyDescent="0.2">
      <c r="A46" t="s">
        <v>429</v>
      </c>
      <c r="B46" t="s">
        <v>5817</v>
      </c>
      <c r="C46" t="s">
        <v>61</v>
      </c>
      <c r="D46" t="s">
        <v>61</v>
      </c>
      <c r="E46" t="s">
        <v>326</v>
      </c>
      <c r="F46" t="s">
        <v>430</v>
      </c>
      <c r="G46" t="s">
        <v>64</v>
      </c>
      <c r="H46" t="s">
        <v>1025</v>
      </c>
      <c r="I46" t="s">
        <v>432</v>
      </c>
      <c r="J46" t="s">
        <v>61</v>
      </c>
      <c r="K46" t="s">
        <v>61</v>
      </c>
      <c r="L46" t="s">
        <v>61</v>
      </c>
      <c r="M46" t="s">
        <v>94</v>
      </c>
      <c r="N46" t="s">
        <v>128</v>
      </c>
      <c r="O46" t="s">
        <v>5868</v>
      </c>
      <c r="P46">
        <v>0</v>
      </c>
      <c r="Q46">
        <v>321</v>
      </c>
      <c r="R46">
        <v>0</v>
      </c>
      <c r="S46">
        <v>0</v>
      </c>
      <c r="T46">
        <v>0</v>
      </c>
      <c r="U46">
        <v>0</v>
      </c>
      <c r="V46">
        <v>0</v>
      </c>
      <c r="W46">
        <v>37.5</v>
      </c>
      <c r="X46" t="s">
        <v>68</v>
      </c>
      <c r="Y46" t="s">
        <v>61</v>
      </c>
      <c r="Z46">
        <v>0</v>
      </c>
      <c r="AA46">
        <v>0</v>
      </c>
      <c r="AB46" t="s">
        <v>61</v>
      </c>
      <c r="AC46" t="s">
        <v>61</v>
      </c>
      <c r="AD46">
        <v>0</v>
      </c>
      <c r="AE46">
        <v>0</v>
      </c>
      <c r="AF46">
        <v>0</v>
      </c>
      <c r="AG46">
        <v>0</v>
      </c>
      <c r="AH46">
        <v>0</v>
      </c>
      <c r="AI46">
        <v>0.98</v>
      </c>
      <c r="AJ46">
        <v>0</v>
      </c>
      <c r="AK46">
        <v>0</v>
      </c>
      <c r="AL46">
        <v>0</v>
      </c>
      <c r="AM46">
        <v>0</v>
      </c>
      <c r="AN46">
        <v>0</v>
      </c>
      <c r="AO46">
        <v>0</v>
      </c>
      <c r="AP46">
        <v>0</v>
      </c>
      <c r="AQ46">
        <v>0</v>
      </c>
      <c r="AR46">
        <v>0</v>
      </c>
      <c r="AS46">
        <v>0</v>
      </c>
      <c r="AT46">
        <v>0</v>
      </c>
      <c r="AU46">
        <v>0</v>
      </c>
      <c r="AV46">
        <v>0</v>
      </c>
      <c r="AW46">
        <v>0</v>
      </c>
      <c r="AX46">
        <v>0</v>
      </c>
      <c r="AY46">
        <v>0</v>
      </c>
      <c r="AZ46" t="s">
        <v>61</v>
      </c>
      <c r="BA46">
        <v>355</v>
      </c>
      <c r="BB46">
        <v>4</v>
      </c>
      <c r="BC46">
        <v>0</v>
      </c>
      <c r="BD46">
        <v>0</v>
      </c>
      <c r="BE46" t="s">
        <v>61</v>
      </c>
      <c r="BF46" t="s">
        <v>61</v>
      </c>
      <c r="BG46">
        <v>0</v>
      </c>
      <c r="BJ46" t="s">
        <v>433</v>
      </c>
      <c r="BK46" t="s">
        <v>346</v>
      </c>
      <c r="BL46" t="s">
        <v>347</v>
      </c>
      <c r="BM46" t="s">
        <v>434</v>
      </c>
      <c r="BN46" t="s">
        <v>68</v>
      </c>
      <c r="BO46">
        <v>1</v>
      </c>
    </row>
    <row r="47" spans="1:67" hidden="1" x14ac:dyDescent="0.2">
      <c r="A47" t="s">
        <v>423</v>
      </c>
      <c r="B47" t="s">
        <v>5817</v>
      </c>
      <c r="C47" t="s">
        <v>61</v>
      </c>
      <c r="D47" t="s">
        <v>61</v>
      </c>
      <c r="E47" t="s">
        <v>326</v>
      </c>
      <c r="F47" t="s">
        <v>424</v>
      </c>
      <c r="G47" t="s">
        <v>64</v>
      </c>
      <c r="H47" t="s">
        <v>425</v>
      </c>
      <c r="I47" t="s">
        <v>426</v>
      </c>
      <c r="J47" t="s">
        <v>61</v>
      </c>
      <c r="K47" t="s">
        <v>61</v>
      </c>
      <c r="L47" t="s">
        <v>94</v>
      </c>
      <c r="M47" t="s">
        <v>94</v>
      </c>
      <c r="N47" t="s">
        <v>128</v>
      </c>
      <c r="O47" t="s">
        <v>5868</v>
      </c>
      <c r="P47">
        <v>0</v>
      </c>
      <c r="Q47">
        <v>658</v>
      </c>
      <c r="R47">
        <v>0</v>
      </c>
      <c r="S47">
        <v>0</v>
      </c>
      <c r="T47">
        <v>0</v>
      </c>
      <c r="U47">
        <v>0</v>
      </c>
      <c r="V47">
        <v>0</v>
      </c>
      <c r="W47">
        <v>37.5</v>
      </c>
      <c r="X47" t="s">
        <v>68</v>
      </c>
      <c r="Y47" t="s">
        <v>61</v>
      </c>
      <c r="Z47">
        <v>0</v>
      </c>
      <c r="AA47">
        <v>0</v>
      </c>
      <c r="AB47" t="s">
        <v>61</v>
      </c>
      <c r="AC47" t="s">
        <v>61</v>
      </c>
      <c r="AD47">
        <v>0</v>
      </c>
      <c r="AE47">
        <v>0</v>
      </c>
      <c r="AF47">
        <v>0</v>
      </c>
      <c r="AG47">
        <v>0</v>
      </c>
      <c r="AH47">
        <v>0.9</v>
      </c>
      <c r="AI47">
        <v>0</v>
      </c>
      <c r="AJ47">
        <v>0</v>
      </c>
      <c r="AK47">
        <v>0</v>
      </c>
      <c r="AL47">
        <v>0</v>
      </c>
      <c r="AM47">
        <v>0</v>
      </c>
      <c r="AN47">
        <v>0</v>
      </c>
      <c r="AO47">
        <v>0</v>
      </c>
      <c r="AP47">
        <v>0</v>
      </c>
      <c r="AQ47">
        <v>0</v>
      </c>
      <c r="AR47">
        <v>0</v>
      </c>
      <c r="AS47">
        <v>0</v>
      </c>
      <c r="AT47">
        <v>0</v>
      </c>
      <c r="AU47">
        <v>0</v>
      </c>
      <c r="AV47">
        <v>0</v>
      </c>
      <c r="AW47">
        <v>0</v>
      </c>
      <c r="AX47">
        <v>0</v>
      </c>
      <c r="AY47">
        <v>0</v>
      </c>
      <c r="AZ47" t="s">
        <v>61</v>
      </c>
      <c r="BA47">
        <v>920</v>
      </c>
      <c r="BB47">
        <v>185</v>
      </c>
      <c r="BC47">
        <v>1</v>
      </c>
      <c r="BD47">
        <v>0</v>
      </c>
      <c r="BE47" t="s">
        <v>61</v>
      </c>
      <c r="BF47" t="s">
        <v>61</v>
      </c>
      <c r="BG47">
        <v>0</v>
      </c>
      <c r="BJ47" t="s">
        <v>427</v>
      </c>
      <c r="BK47" t="s">
        <v>346</v>
      </c>
      <c r="BL47" t="s">
        <v>347</v>
      </c>
      <c r="BM47" t="s">
        <v>428</v>
      </c>
      <c r="BN47" t="s">
        <v>68</v>
      </c>
      <c r="BO47">
        <v>1</v>
      </c>
    </row>
    <row r="48" spans="1:67" hidden="1" x14ac:dyDescent="0.2">
      <c r="A48" t="s">
        <v>313</v>
      </c>
      <c r="B48" t="s">
        <v>5817</v>
      </c>
      <c r="C48" t="s">
        <v>61</v>
      </c>
      <c r="D48" t="s">
        <v>61</v>
      </c>
      <c r="E48" t="s">
        <v>326</v>
      </c>
      <c r="F48" t="s">
        <v>314</v>
      </c>
      <c r="G48" t="s">
        <v>64</v>
      </c>
      <c r="H48" t="s">
        <v>315</v>
      </c>
      <c r="I48" t="s">
        <v>316</v>
      </c>
      <c r="J48" t="s">
        <v>61</v>
      </c>
      <c r="K48" t="s">
        <v>61</v>
      </c>
      <c r="L48" t="s">
        <v>821</v>
      </c>
      <c r="M48" t="s">
        <v>866</v>
      </c>
      <c r="N48" t="s">
        <v>128</v>
      </c>
      <c r="O48" t="s">
        <v>5870</v>
      </c>
      <c r="P48">
        <v>0</v>
      </c>
      <c r="Q48">
        <v>0</v>
      </c>
      <c r="R48">
        <v>0</v>
      </c>
      <c r="S48">
        <v>0</v>
      </c>
      <c r="T48">
        <v>0</v>
      </c>
      <c r="U48">
        <v>0</v>
      </c>
      <c r="V48">
        <v>0</v>
      </c>
      <c r="W48">
        <v>37.5</v>
      </c>
      <c r="X48" t="s">
        <v>68</v>
      </c>
      <c r="Y48" t="s">
        <v>61</v>
      </c>
      <c r="Z48">
        <v>0</v>
      </c>
      <c r="AA48">
        <v>0</v>
      </c>
      <c r="AB48" t="s">
        <v>61</v>
      </c>
      <c r="AC48" t="s">
        <v>61</v>
      </c>
      <c r="AD48">
        <v>0</v>
      </c>
      <c r="AE48">
        <v>0</v>
      </c>
      <c r="AF48">
        <v>0</v>
      </c>
      <c r="AG48">
        <v>0</v>
      </c>
      <c r="AH48">
        <v>0</v>
      </c>
      <c r="AI48">
        <v>1</v>
      </c>
      <c r="AJ48">
        <v>0</v>
      </c>
      <c r="AK48">
        <v>0</v>
      </c>
      <c r="AL48">
        <v>0</v>
      </c>
      <c r="AM48">
        <v>0</v>
      </c>
      <c r="AN48">
        <v>0</v>
      </c>
      <c r="AO48">
        <v>0</v>
      </c>
      <c r="AP48">
        <v>0</v>
      </c>
      <c r="AQ48">
        <v>0</v>
      </c>
      <c r="AR48">
        <v>0</v>
      </c>
      <c r="AS48">
        <v>0</v>
      </c>
      <c r="AT48">
        <v>0</v>
      </c>
      <c r="AU48">
        <v>0</v>
      </c>
      <c r="AV48">
        <v>0</v>
      </c>
      <c r="AW48">
        <v>0</v>
      </c>
      <c r="AX48">
        <v>0</v>
      </c>
      <c r="AY48">
        <v>0</v>
      </c>
      <c r="AZ48" t="s">
        <v>61</v>
      </c>
      <c r="BA48">
        <v>0</v>
      </c>
      <c r="BB48">
        <v>0</v>
      </c>
      <c r="BC48">
        <v>0</v>
      </c>
      <c r="BD48">
        <v>0</v>
      </c>
      <c r="BE48" t="s">
        <v>61</v>
      </c>
      <c r="BF48" t="s">
        <v>317</v>
      </c>
      <c r="BG48">
        <v>100</v>
      </c>
      <c r="BJ48" t="s">
        <v>318</v>
      </c>
      <c r="BK48" t="s">
        <v>227</v>
      </c>
      <c r="BL48" t="s">
        <v>228</v>
      </c>
      <c r="BM48" t="s">
        <v>319</v>
      </c>
      <c r="BN48" t="s">
        <v>68</v>
      </c>
      <c r="BO48">
        <v>1</v>
      </c>
    </row>
    <row r="49" spans="1:67" hidden="1" x14ac:dyDescent="0.2">
      <c r="A49" t="s">
        <v>333</v>
      </c>
      <c r="B49" t="s">
        <v>5817</v>
      </c>
      <c r="C49" t="s">
        <v>61</v>
      </c>
      <c r="D49" t="s">
        <v>61</v>
      </c>
      <c r="E49" t="s">
        <v>334</v>
      </c>
      <c r="F49" t="s">
        <v>91</v>
      </c>
      <c r="G49" t="s">
        <v>64</v>
      </c>
      <c r="H49" t="s">
        <v>335</v>
      </c>
      <c r="I49" t="s">
        <v>93</v>
      </c>
      <c r="J49" t="s">
        <v>61</v>
      </c>
      <c r="K49" t="s">
        <v>61</v>
      </c>
      <c r="L49" t="s">
        <v>94</v>
      </c>
      <c r="M49" t="s">
        <v>94</v>
      </c>
      <c r="N49" t="s">
        <v>128</v>
      </c>
      <c r="O49" t="s">
        <v>5871</v>
      </c>
      <c r="P49">
        <v>0</v>
      </c>
      <c r="Q49">
        <v>1247</v>
      </c>
      <c r="R49">
        <v>0</v>
      </c>
      <c r="S49">
        <v>0</v>
      </c>
      <c r="T49">
        <v>0</v>
      </c>
      <c r="U49">
        <v>0</v>
      </c>
      <c r="V49">
        <v>0</v>
      </c>
      <c r="W49">
        <v>0</v>
      </c>
      <c r="X49" t="s">
        <v>95</v>
      </c>
      <c r="Y49" t="s">
        <v>61</v>
      </c>
      <c r="Z49">
        <v>0</v>
      </c>
      <c r="AA49">
        <v>0</v>
      </c>
      <c r="AB49" t="s">
        <v>61</v>
      </c>
      <c r="AC49" t="s">
        <v>61</v>
      </c>
      <c r="AD49">
        <v>0</v>
      </c>
      <c r="AE49">
        <v>0</v>
      </c>
      <c r="AF49">
        <v>0</v>
      </c>
      <c r="AG49">
        <v>0</v>
      </c>
      <c r="AH49">
        <v>0</v>
      </c>
      <c r="AI49">
        <v>0</v>
      </c>
      <c r="AJ49">
        <v>0</v>
      </c>
      <c r="AK49">
        <v>0</v>
      </c>
      <c r="AL49">
        <v>0</v>
      </c>
      <c r="AM49">
        <v>0</v>
      </c>
      <c r="AN49">
        <v>0</v>
      </c>
      <c r="AO49">
        <v>0</v>
      </c>
      <c r="AP49">
        <v>0</v>
      </c>
      <c r="AQ49">
        <v>0</v>
      </c>
      <c r="AR49">
        <v>0</v>
      </c>
      <c r="AS49">
        <v>0</v>
      </c>
      <c r="AT49">
        <v>0</v>
      </c>
      <c r="AU49">
        <v>0</v>
      </c>
      <c r="AV49">
        <v>0</v>
      </c>
      <c r="AW49">
        <v>0</v>
      </c>
      <c r="AX49">
        <v>0</v>
      </c>
      <c r="AY49">
        <v>0</v>
      </c>
      <c r="AZ49" t="s">
        <v>61</v>
      </c>
      <c r="BA49">
        <v>1634</v>
      </c>
      <c r="BB49">
        <v>0</v>
      </c>
      <c r="BC49">
        <v>0</v>
      </c>
      <c r="BD49">
        <v>0</v>
      </c>
      <c r="BE49" t="s">
        <v>61</v>
      </c>
      <c r="BF49" t="s">
        <v>128</v>
      </c>
      <c r="BG49">
        <v>0</v>
      </c>
      <c r="BJ49" t="s">
        <v>336</v>
      </c>
      <c r="BK49" t="s">
        <v>337</v>
      </c>
      <c r="BL49" t="s">
        <v>338</v>
      </c>
      <c r="BM49" t="s">
        <v>339</v>
      </c>
      <c r="BN49" t="s">
        <v>68</v>
      </c>
      <c r="BO49">
        <v>1</v>
      </c>
    </row>
    <row r="50" spans="1:67" hidden="1" x14ac:dyDescent="0.2">
      <c r="A50" t="s">
        <v>455</v>
      </c>
      <c r="B50" t="s">
        <v>5817</v>
      </c>
      <c r="C50" t="s">
        <v>61</v>
      </c>
      <c r="D50" t="s">
        <v>61</v>
      </c>
      <c r="E50" t="s">
        <v>326</v>
      </c>
      <c r="F50" t="s">
        <v>143</v>
      </c>
      <c r="G50" t="s">
        <v>64</v>
      </c>
      <c r="H50" t="s">
        <v>144</v>
      </c>
      <c r="I50" t="s">
        <v>145</v>
      </c>
      <c r="J50" t="s">
        <v>61</v>
      </c>
      <c r="K50" t="s">
        <v>61</v>
      </c>
      <c r="L50" t="s">
        <v>61</v>
      </c>
      <c r="M50" t="s">
        <v>127</v>
      </c>
      <c r="N50" t="s">
        <v>128</v>
      </c>
      <c r="O50" t="s">
        <v>5869</v>
      </c>
      <c r="P50">
        <v>0</v>
      </c>
      <c r="Q50">
        <v>1058</v>
      </c>
      <c r="R50">
        <v>0</v>
      </c>
      <c r="S50">
        <v>0</v>
      </c>
      <c r="T50">
        <v>0</v>
      </c>
      <c r="U50">
        <v>0</v>
      </c>
      <c r="V50">
        <v>0</v>
      </c>
      <c r="W50">
        <v>52.5</v>
      </c>
      <c r="X50" t="s">
        <v>68</v>
      </c>
      <c r="Y50" t="s">
        <v>69</v>
      </c>
      <c r="Z50">
        <v>0</v>
      </c>
      <c r="AA50">
        <v>0</v>
      </c>
      <c r="AB50" t="s">
        <v>61</v>
      </c>
      <c r="AC50" t="s">
        <v>61</v>
      </c>
      <c r="AD50">
        <v>0</v>
      </c>
      <c r="AE50">
        <v>0</v>
      </c>
      <c r="AF50">
        <v>0</v>
      </c>
      <c r="AG50">
        <v>0</v>
      </c>
      <c r="AH50">
        <v>0</v>
      </c>
      <c r="AI50">
        <v>3.4</v>
      </c>
      <c r="AJ50">
        <v>0</v>
      </c>
      <c r="AK50">
        <v>0</v>
      </c>
      <c r="AL50">
        <v>0</v>
      </c>
      <c r="AM50">
        <v>0</v>
      </c>
      <c r="AN50">
        <v>0</v>
      </c>
      <c r="AO50">
        <v>0</v>
      </c>
      <c r="AP50">
        <v>0</v>
      </c>
      <c r="AQ50">
        <v>0</v>
      </c>
      <c r="AR50">
        <v>0</v>
      </c>
      <c r="AS50">
        <v>0</v>
      </c>
      <c r="AT50">
        <v>0</v>
      </c>
      <c r="AU50">
        <v>0</v>
      </c>
      <c r="AV50">
        <v>0</v>
      </c>
      <c r="AW50">
        <v>0</v>
      </c>
      <c r="AX50">
        <v>0</v>
      </c>
      <c r="AY50">
        <v>0</v>
      </c>
      <c r="AZ50" t="s">
        <v>61</v>
      </c>
      <c r="BA50">
        <v>0</v>
      </c>
      <c r="BB50">
        <v>0</v>
      </c>
      <c r="BC50">
        <v>0</v>
      </c>
      <c r="BD50">
        <v>0</v>
      </c>
      <c r="BE50" t="s">
        <v>128</v>
      </c>
      <c r="BF50" t="s">
        <v>61</v>
      </c>
      <c r="BG50">
        <v>100</v>
      </c>
      <c r="BJ50" t="s">
        <v>456</v>
      </c>
      <c r="BK50" t="s">
        <v>277</v>
      </c>
      <c r="BL50" t="s">
        <v>278</v>
      </c>
      <c r="BM50" t="s">
        <v>5300</v>
      </c>
      <c r="BN50" t="s">
        <v>68</v>
      </c>
      <c r="BO50">
        <v>1</v>
      </c>
    </row>
    <row r="51" spans="1:67" hidden="1" x14ac:dyDescent="0.2">
      <c r="A51" t="s">
        <v>470</v>
      </c>
      <c r="B51" t="s">
        <v>5817</v>
      </c>
      <c r="C51" t="s">
        <v>61</v>
      </c>
      <c r="D51" t="s">
        <v>61</v>
      </c>
      <c r="E51" t="s">
        <v>471</v>
      </c>
      <c r="F51" t="s">
        <v>152</v>
      </c>
      <c r="G51" t="s">
        <v>64</v>
      </c>
      <c r="H51" t="s">
        <v>153</v>
      </c>
      <c r="I51" t="s">
        <v>154</v>
      </c>
      <c r="J51" t="s">
        <v>61</v>
      </c>
      <c r="K51" t="s">
        <v>61</v>
      </c>
      <c r="L51" t="s">
        <v>61</v>
      </c>
      <c r="M51" t="s">
        <v>94</v>
      </c>
      <c r="N51" t="s">
        <v>128</v>
      </c>
      <c r="O51" t="s">
        <v>5871</v>
      </c>
      <c r="P51">
        <v>0</v>
      </c>
      <c r="Q51">
        <v>1114</v>
      </c>
      <c r="R51">
        <v>0</v>
      </c>
      <c r="S51">
        <v>0</v>
      </c>
      <c r="T51">
        <v>0</v>
      </c>
      <c r="U51">
        <v>0</v>
      </c>
      <c r="V51">
        <v>0</v>
      </c>
      <c r="W51">
        <v>70</v>
      </c>
      <c r="X51" t="s">
        <v>68</v>
      </c>
      <c r="Y51" t="s">
        <v>61</v>
      </c>
      <c r="Z51">
        <v>0</v>
      </c>
      <c r="AA51">
        <v>0</v>
      </c>
      <c r="AB51" t="s">
        <v>61</v>
      </c>
      <c r="AC51" t="s">
        <v>61</v>
      </c>
      <c r="AD51">
        <v>0</v>
      </c>
      <c r="AE51">
        <v>0</v>
      </c>
      <c r="AF51">
        <v>0</v>
      </c>
      <c r="AG51">
        <v>0</v>
      </c>
      <c r="AH51">
        <v>0</v>
      </c>
      <c r="AI51">
        <v>2</v>
      </c>
      <c r="AJ51">
        <v>0</v>
      </c>
      <c r="AK51">
        <v>0</v>
      </c>
      <c r="AL51">
        <v>0</v>
      </c>
      <c r="AM51">
        <v>0</v>
      </c>
      <c r="AN51">
        <v>0</v>
      </c>
      <c r="AO51">
        <v>0</v>
      </c>
      <c r="AP51">
        <v>0</v>
      </c>
      <c r="AQ51">
        <v>0</v>
      </c>
      <c r="AR51">
        <v>0</v>
      </c>
      <c r="AS51">
        <v>0</v>
      </c>
      <c r="AT51">
        <v>0</v>
      </c>
      <c r="AU51">
        <v>0</v>
      </c>
      <c r="AV51">
        <v>0</v>
      </c>
      <c r="AW51">
        <v>0</v>
      </c>
      <c r="AX51">
        <v>0</v>
      </c>
      <c r="AY51">
        <v>0</v>
      </c>
      <c r="AZ51" t="s">
        <v>61</v>
      </c>
      <c r="BA51">
        <v>1182</v>
      </c>
      <c r="BB51">
        <v>344</v>
      </c>
      <c r="BC51">
        <v>0</v>
      </c>
      <c r="BD51">
        <v>0</v>
      </c>
      <c r="BE51" t="s">
        <v>61</v>
      </c>
      <c r="BF51" t="s">
        <v>61</v>
      </c>
      <c r="BG51">
        <v>0</v>
      </c>
      <c r="BJ51" t="s">
        <v>472</v>
      </c>
      <c r="BK51" t="s">
        <v>157</v>
      </c>
      <c r="BL51" t="s">
        <v>158</v>
      </c>
      <c r="BM51" t="s">
        <v>473</v>
      </c>
      <c r="BN51" t="s">
        <v>68</v>
      </c>
      <c r="BO51">
        <v>1</v>
      </c>
    </row>
    <row r="52" spans="1:67" hidden="1" x14ac:dyDescent="0.2">
      <c r="A52" t="s">
        <v>442</v>
      </c>
      <c r="B52" t="s">
        <v>5817</v>
      </c>
      <c r="C52" t="s">
        <v>61</v>
      </c>
      <c r="D52" t="s">
        <v>61</v>
      </c>
      <c r="E52" t="s">
        <v>133</v>
      </c>
      <c r="F52" t="s">
        <v>3928</v>
      </c>
      <c r="G52" t="s">
        <v>64</v>
      </c>
      <c r="H52" t="s">
        <v>135</v>
      </c>
      <c r="I52" t="s">
        <v>136</v>
      </c>
      <c r="J52" t="s">
        <v>61</v>
      </c>
      <c r="K52" t="s">
        <v>61</v>
      </c>
      <c r="L52" t="s">
        <v>61</v>
      </c>
      <c r="M52" t="s">
        <v>94</v>
      </c>
      <c r="N52" t="s">
        <v>128</v>
      </c>
      <c r="O52" t="s">
        <v>5871</v>
      </c>
      <c r="P52">
        <v>0</v>
      </c>
      <c r="Q52">
        <v>0</v>
      </c>
      <c r="R52">
        <v>0</v>
      </c>
      <c r="S52">
        <v>0</v>
      </c>
      <c r="T52">
        <v>0</v>
      </c>
      <c r="U52">
        <v>0</v>
      </c>
      <c r="V52">
        <v>0</v>
      </c>
      <c r="W52">
        <v>0</v>
      </c>
      <c r="X52" t="s">
        <v>68</v>
      </c>
      <c r="Y52" t="s">
        <v>61</v>
      </c>
      <c r="Z52">
        <v>0</v>
      </c>
      <c r="AA52">
        <v>0</v>
      </c>
      <c r="AB52" t="s">
        <v>61</v>
      </c>
      <c r="AC52" t="s">
        <v>61</v>
      </c>
      <c r="AD52">
        <v>0</v>
      </c>
      <c r="AE52">
        <v>0</v>
      </c>
      <c r="AF52">
        <v>0</v>
      </c>
      <c r="AG52">
        <v>0</v>
      </c>
      <c r="AH52">
        <v>0</v>
      </c>
      <c r="AI52">
        <v>1</v>
      </c>
      <c r="AJ52">
        <v>0</v>
      </c>
      <c r="AK52">
        <v>0</v>
      </c>
      <c r="AL52">
        <v>0</v>
      </c>
      <c r="AM52">
        <v>0</v>
      </c>
      <c r="AN52">
        <v>0</v>
      </c>
      <c r="AO52">
        <v>0</v>
      </c>
      <c r="AP52">
        <v>0</v>
      </c>
      <c r="AQ52">
        <v>0</v>
      </c>
      <c r="AR52">
        <v>0</v>
      </c>
      <c r="AS52">
        <v>0</v>
      </c>
      <c r="AT52">
        <v>0</v>
      </c>
      <c r="AU52">
        <v>0</v>
      </c>
      <c r="AV52">
        <v>0</v>
      </c>
      <c r="AW52">
        <v>0</v>
      </c>
      <c r="AX52">
        <v>0</v>
      </c>
      <c r="AY52">
        <v>0</v>
      </c>
      <c r="AZ52" t="s">
        <v>61</v>
      </c>
      <c r="BA52">
        <v>0</v>
      </c>
      <c r="BB52">
        <v>0</v>
      </c>
      <c r="BC52">
        <v>0</v>
      </c>
      <c r="BD52">
        <v>0</v>
      </c>
      <c r="BE52" t="s">
        <v>61</v>
      </c>
      <c r="BF52" t="s">
        <v>61</v>
      </c>
      <c r="BG52">
        <v>100</v>
      </c>
      <c r="BJ52" t="s">
        <v>443</v>
      </c>
      <c r="BK52" t="s">
        <v>139</v>
      </c>
      <c r="BL52" t="s">
        <v>139</v>
      </c>
      <c r="BM52" t="s">
        <v>444</v>
      </c>
      <c r="BN52" t="s">
        <v>68</v>
      </c>
      <c r="BO52">
        <v>1</v>
      </c>
    </row>
    <row r="53" spans="1:67" hidden="1" x14ac:dyDescent="0.2">
      <c r="A53" t="s">
        <v>556</v>
      </c>
      <c r="B53" t="s">
        <v>475</v>
      </c>
      <c r="C53" t="s">
        <v>61</v>
      </c>
      <c r="D53" t="s">
        <v>61</v>
      </c>
      <c r="E53" t="s">
        <v>557</v>
      </c>
      <c r="F53" t="s">
        <v>143</v>
      </c>
      <c r="G53" t="s">
        <v>64</v>
      </c>
      <c r="H53" t="s">
        <v>144</v>
      </c>
      <c r="I53" t="s">
        <v>145</v>
      </c>
      <c r="J53" t="s">
        <v>61</v>
      </c>
      <c r="K53" t="s">
        <v>61</v>
      </c>
      <c r="L53" t="s">
        <v>61</v>
      </c>
      <c r="M53" t="s">
        <v>127</v>
      </c>
      <c r="N53" t="s">
        <v>5873</v>
      </c>
      <c r="O53" t="s">
        <v>5869</v>
      </c>
      <c r="P53">
        <v>3536</v>
      </c>
      <c r="Q53">
        <v>554</v>
      </c>
      <c r="R53">
        <v>554</v>
      </c>
      <c r="S53">
        <v>0</v>
      </c>
      <c r="T53">
        <v>0</v>
      </c>
      <c r="U53">
        <v>0</v>
      </c>
      <c r="V53">
        <v>0</v>
      </c>
      <c r="W53">
        <v>35</v>
      </c>
      <c r="X53" t="s">
        <v>68</v>
      </c>
      <c r="Y53" t="s">
        <v>61</v>
      </c>
      <c r="Z53">
        <v>0</v>
      </c>
      <c r="AA53">
        <v>0</v>
      </c>
      <c r="AB53" t="s">
        <v>61</v>
      </c>
      <c r="AC53" t="s">
        <v>61</v>
      </c>
      <c r="AD53">
        <v>1</v>
      </c>
      <c r="AE53">
        <v>0.1</v>
      </c>
      <c r="AF53">
        <v>0</v>
      </c>
      <c r="AG53">
        <v>0</v>
      </c>
      <c r="AH53">
        <v>0</v>
      </c>
      <c r="AI53">
        <v>1.6</v>
      </c>
      <c r="AJ53">
        <v>0</v>
      </c>
      <c r="AK53">
        <v>0</v>
      </c>
      <c r="AL53">
        <v>0.7</v>
      </c>
      <c r="AM53">
        <v>0.2</v>
      </c>
      <c r="AN53">
        <v>0.2</v>
      </c>
      <c r="AO53">
        <v>0.5</v>
      </c>
      <c r="AP53">
        <v>1.5</v>
      </c>
      <c r="AQ53">
        <v>0</v>
      </c>
      <c r="AR53">
        <v>0</v>
      </c>
      <c r="AS53">
        <v>0</v>
      </c>
      <c r="AT53">
        <v>0</v>
      </c>
      <c r="AU53">
        <v>0</v>
      </c>
      <c r="AV53">
        <v>0.1</v>
      </c>
      <c r="AW53">
        <v>0</v>
      </c>
      <c r="AX53">
        <v>0</v>
      </c>
      <c r="AY53">
        <v>1</v>
      </c>
      <c r="AZ53" t="s">
        <v>558</v>
      </c>
      <c r="BA53">
        <v>554</v>
      </c>
      <c r="BB53">
        <v>0</v>
      </c>
      <c r="BC53">
        <v>0</v>
      </c>
      <c r="BD53">
        <v>0</v>
      </c>
      <c r="BE53" t="s">
        <v>61</v>
      </c>
      <c r="BF53" t="s">
        <v>61</v>
      </c>
      <c r="BG53">
        <v>100</v>
      </c>
      <c r="BJ53" t="s">
        <v>559</v>
      </c>
      <c r="BK53" t="s">
        <v>388</v>
      </c>
      <c r="BL53" t="s">
        <v>389</v>
      </c>
      <c r="BM53" t="s">
        <v>560</v>
      </c>
      <c r="BN53" t="s">
        <v>68</v>
      </c>
      <c r="BO53">
        <v>1</v>
      </c>
    </row>
    <row r="54" spans="1:67" hidden="1" x14ac:dyDescent="0.2">
      <c r="A54" t="s">
        <v>539</v>
      </c>
      <c r="B54" t="s">
        <v>475</v>
      </c>
      <c r="C54" t="s">
        <v>61</v>
      </c>
      <c r="D54" t="s">
        <v>61</v>
      </c>
      <c r="E54" t="s">
        <v>540</v>
      </c>
      <c r="F54" t="s">
        <v>541</v>
      </c>
      <c r="G54" t="s">
        <v>64</v>
      </c>
      <c r="H54" t="s">
        <v>542</v>
      </c>
      <c r="I54" t="s">
        <v>543</v>
      </c>
      <c r="J54" t="s">
        <v>61</v>
      </c>
      <c r="K54" t="s">
        <v>61</v>
      </c>
      <c r="L54" t="s">
        <v>544</v>
      </c>
      <c r="M54" t="s">
        <v>866</v>
      </c>
      <c r="N54" t="s">
        <v>5873</v>
      </c>
      <c r="O54" t="s">
        <v>5872</v>
      </c>
      <c r="P54">
        <v>0</v>
      </c>
      <c r="Q54">
        <v>519</v>
      </c>
      <c r="R54">
        <v>0</v>
      </c>
      <c r="S54">
        <v>0</v>
      </c>
      <c r="T54">
        <v>0</v>
      </c>
      <c r="U54">
        <v>0</v>
      </c>
      <c r="V54">
        <v>0</v>
      </c>
      <c r="W54">
        <v>37.5</v>
      </c>
      <c r="X54" t="s">
        <v>68</v>
      </c>
      <c r="Y54" t="s">
        <v>61</v>
      </c>
      <c r="Z54">
        <v>0</v>
      </c>
      <c r="AA54">
        <v>0</v>
      </c>
      <c r="AB54" t="s">
        <v>61</v>
      </c>
      <c r="AC54" t="s">
        <v>61</v>
      </c>
      <c r="AD54">
        <v>0</v>
      </c>
      <c r="AE54">
        <v>0</v>
      </c>
      <c r="AF54">
        <v>0</v>
      </c>
      <c r="AG54">
        <v>0</v>
      </c>
      <c r="AH54">
        <v>0</v>
      </c>
      <c r="AI54">
        <v>1.5</v>
      </c>
      <c r="AJ54">
        <v>0</v>
      </c>
      <c r="AK54">
        <v>0</v>
      </c>
      <c r="AL54">
        <v>1</v>
      </c>
      <c r="AM54">
        <v>0</v>
      </c>
      <c r="AN54">
        <v>0.2</v>
      </c>
      <c r="AO54">
        <v>2.2000000000000002</v>
      </c>
      <c r="AP54">
        <v>0.8</v>
      </c>
      <c r="AQ54">
        <v>0</v>
      </c>
      <c r="AR54">
        <v>0</v>
      </c>
      <c r="AS54">
        <v>1</v>
      </c>
      <c r="AT54">
        <v>0</v>
      </c>
      <c r="AU54">
        <v>0.5</v>
      </c>
      <c r="AV54">
        <v>0.2</v>
      </c>
      <c r="AW54">
        <v>0</v>
      </c>
      <c r="AX54">
        <v>0</v>
      </c>
      <c r="AY54">
        <v>0</v>
      </c>
      <c r="AZ54" t="s">
        <v>545</v>
      </c>
      <c r="BA54">
        <v>4783</v>
      </c>
      <c r="BB54">
        <v>162</v>
      </c>
      <c r="BC54">
        <v>0</v>
      </c>
      <c r="BD54">
        <v>0</v>
      </c>
      <c r="BE54" t="s">
        <v>61</v>
      </c>
      <c r="BF54" t="s">
        <v>546</v>
      </c>
      <c r="BG54">
        <v>100</v>
      </c>
      <c r="BJ54" t="s">
        <v>547</v>
      </c>
      <c r="BK54" t="s">
        <v>548</v>
      </c>
      <c r="BL54" t="s">
        <v>549</v>
      </c>
      <c r="BM54" t="s">
        <v>550</v>
      </c>
      <c r="BN54" t="s">
        <v>68</v>
      </c>
      <c r="BO54">
        <v>1</v>
      </c>
    </row>
    <row r="55" spans="1:67" hidden="1" x14ac:dyDescent="0.2">
      <c r="A55" t="s">
        <v>482</v>
      </c>
      <c r="B55" t="s">
        <v>475</v>
      </c>
      <c r="C55" t="s">
        <v>61</v>
      </c>
      <c r="D55" t="s">
        <v>61</v>
      </c>
      <c r="E55" t="s">
        <v>483</v>
      </c>
      <c r="F55" t="s">
        <v>5766</v>
      </c>
      <c r="G55" t="s">
        <v>64</v>
      </c>
      <c r="H55" t="s">
        <v>485</v>
      </c>
      <c r="I55" t="s">
        <v>486</v>
      </c>
      <c r="J55" t="s">
        <v>61</v>
      </c>
      <c r="K55" t="s">
        <v>61</v>
      </c>
      <c r="L55" t="s">
        <v>256</v>
      </c>
      <c r="M55" t="s">
        <v>127</v>
      </c>
      <c r="N55" t="s">
        <v>5873</v>
      </c>
      <c r="O55" t="s">
        <v>5869</v>
      </c>
      <c r="P55">
        <v>6453</v>
      </c>
      <c r="Q55">
        <v>241</v>
      </c>
      <c r="R55">
        <v>0</v>
      </c>
      <c r="S55">
        <v>0</v>
      </c>
      <c r="T55">
        <v>0</v>
      </c>
      <c r="U55">
        <v>0</v>
      </c>
      <c r="V55">
        <v>61</v>
      </c>
      <c r="W55">
        <v>37.5</v>
      </c>
      <c r="X55" t="s">
        <v>68</v>
      </c>
      <c r="Y55" t="s">
        <v>61</v>
      </c>
      <c r="Z55">
        <v>0</v>
      </c>
      <c r="AA55">
        <v>74</v>
      </c>
      <c r="AB55" t="s">
        <v>61</v>
      </c>
      <c r="AC55" t="s">
        <v>61</v>
      </c>
      <c r="AD55">
        <v>0</v>
      </c>
      <c r="AE55">
        <v>0</v>
      </c>
      <c r="AF55">
        <v>2</v>
      </c>
      <c r="AG55">
        <v>0</v>
      </c>
      <c r="AH55">
        <v>0</v>
      </c>
      <c r="AI55">
        <v>1.8</v>
      </c>
      <c r="AJ55">
        <v>0.5</v>
      </c>
      <c r="AK55">
        <v>0.8</v>
      </c>
      <c r="AL55">
        <v>1.4</v>
      </c>
      <c r="AM55">
        <v>0.4</v>
      </c>
      <c r="AN55">
        <v>0</v>
      </c>
      <c r="AO55">
        <v>2.2999999999999998</v>
      </c>
      <c r="AP55">
        <v>1.4</v>
      </c>
      <c r="AQ55">
        <v>0</v>
      </c>
      <c r="AR55">
        <v>1</v>
      </c>
      <c r="AS55">
        <v>1</v>
      </c>
      <c r="AT55">
        <v>0</v>
      </c>
      <c r="AU55">
        <v>0.4</v>
      </c>
      <c r="AV55">
        <v>0</v>
      </c>
      <c r="AW55">
        <v>0</v>
      </c>
      <c r="AX55">
        <v>0</v>
      </c>
      <c r="AY55">
        <v>0</v>
      </c>
      <c r="AZ55" t="s">
        <v>61</v>
      </c>
      <c r="BA55">
        <v>5908</v>
      </c>
      <c r="BB55">
        <v>0</v>
      </c>
      <c r="BC55">
        <v>0</v>
      </c>
      <c r="BD55">
        <v>0</v>
      </c>
      <c r="BE55" t="s">
        <v>61</v>
      </c>
      <c r="BF55" t="s">
        <v>487</v>
      </c>
      <c r="BG55">
        <v>100</v>
      </c>
      <c r="BJ55" t="s">
        <v>488</v>
      </c>
      <c r="BK55" t="s">
        <v>489</v>
      </c>
      <c r="BL55" t="s">
        <v>490</v>
      </c>
      <c r="BM55" t="s">
        <v>491</v>
      </c>
      <c r="BN55" t="s">
        <v>68</v>
      </c>
      <c r="BO55">
        <v>1</v>
      </c>
    </row>
    <row r="56" spans="1:67" hidden="1" x14ac:dyDescent="0.2">
      <c r="A56" t="s">
        <v>496</v>
      </c>
      <c r="B56" t="s">
        <v>475</v>
      </c>
      <c r="C56" t="s">
        <v>61</v>
      </c>
      <c r="D56" t="s">
        <v>61</v>
      </c>
      <c r="E56" t="s">
        <v>483</v>
      </c>
      <c r="F56" t="s">
        <v>5787</v>
      </c>
      <c r="G56" t="s">
        <v>64</v>
      </c>
      <c r="H56" t="s">
        <v>497</v>
      </c>
      <c r="I56" t="s">
        <v>498</v>
      </c>
      <c r="J56" t="s">
        <v>61</v>
      </c>
      <c r="K56" t="s">
        <v>61</v>
      </c>
      <c r="L56" t="s">
        <v>94</v>
      </c>
      <c r="M56" t="s">
        <v>94</v>
      </c>
      <c r="N56" t="s">
        <v>5873</v>
      </c>
      <c r="O56" t="s">
        <v>5871</v>
      </c>
      <c r="P56">
        <v>1300</v>
      </c>
      <c r="Q56">
        <v>193</v>
      </c>
      <c r="R56">
        <v>0</v>
      </c>
      <c r="S56">
        <v>0</v>
      </c>
      <c r="T56">
        <v>0</v>
      </c>
      <c r="U56">
        <v>20</v>
      </c>
      <c r="V56">
        <v>26</v>
      </c>
      <c r="W56">
        <v>14</v>
      </c>
      <c r="X56" t="s">
        <v>95</v>
      </c>
      <c r="Y56" t="s">
        <v>61</v>
      </c>
      <c r="Z56">
        <v>26</v>
      </c>
      <c r="AA56">
        <v>65</v>
      </c>
      <c r="AB56" t="s">
        <v>61</v>
      </c>
      <c r="AC56" t="s">
        <v>61</v>
      </c>
      <c r="AD56">
        <v>0</v>
      </c>
      <c r="AE56">
        <v>0</v>
      </c>
      <c r="AF56">
        <v>0.2</v>
      </c>
      <c r="AG56">
        <v>0</v>
      </c>
      <c r="AH56">
        <v>0</v>
      </c>
      <c r="AI56">
        <v>0.6</v>
      </c>
      <c r="AJ56">
        <v>0</v>
      </c>
      <c r="AK56">
        <v>0.5</v>
      </c>
      <c r="AL56">
        <v>0.5</v>
      </c>
      <c r="AM56">
        <v>0.5</v>
      </c>
      <c r="AN56">
        <v>0.4</v>
      </c>
      <c r="AO56">
        <v>0.5</v>
      </c>
      <c r="AP56">
        <v>0.5</v>
      </c>
      <c r="AQ56">
        <v>0</v>
      </c>
      <c r="AR56">
        <v>0.5</v>
      </c>
      <c r="AS56">
        <v>0.5</v>
      </c>
      <c r="AT56">
        <v>0</v>
      </c>
      <c r="AU56">
        <v>0.5</v>
      </c>
      <c r="AV56">
        <v>0</v>
      </c>
      <c r="AW56">
        <v>0</v>
      </c>
      <c r="AX56">
        <v>0</v>
      </c>
      <c r="AY56">
        <v>0</v>
      </c>
      <c r="AZ56" t="s">
        <v>61</v>
      </c>
      <c r="BA56">
        <v>2129</v>
      </c>
      <c r="BB56">
        <v>97</v>
      </c>
      <c r="BC56">
        <v>0</v>
      </c>
      <c r="BD56">
        <v>0</v>
      </c>
      <c r="BE56" t="s">
        <v>61</v>
      </c>
      <c r="BF56" t="s">
        <v>499</v>
      </c>
      <c r="BG56">
        <v>100</v>
      </c>
      <c r="BJ56" t="s">
        <v>500</v>
      </c>
      <c r="BK56" t="s">
        <v>501</v>
      </c>
      <c r="BL56" t="s">
        <v>502</v>
      </c>
      <c r="BM56" t="s">
        <v>503</v>
      </c>
      <c r="BN56" t="s">
        <v>68</v>
      </c>
      <c r="BO56">
        <v>1</v>
      </c>
    </row>
    <row r="57" spans="1:67" hidden="1" x14ac:dyDescent="0.2">
      <c r="A57" t="s">
        <v>533</v>
      </c>
      <c r="B57" t="s">
        <v>475</v>
      </c>
      <c r="C57" t="s">
        <v>61</v>
      </c>
      <c r="D57" t="s">
        <v>61</v>
      </c>
      <c r="E57" t="s">
        <v>534</v>
      </c>
      <c r="F57" t="s">
        <v>264</v>
      </c>
      <c r="G57" t="s">
        <v>64</v>
      </c>
      <c r="H57" t="s">
        <v>265</v>
      </c>
      <c r="I57" t="s">
        <v>266</v>
      </c>
      <c r="J57" t="s">
        <v>61</v>
      </c>
      <c r="K57" t="s">
        <v>61</v>
      </c>
      <c r="L57" t="s">
        <v>535</v>
      </c>
      <c r="M57" t="s">
        <v>1971</v>
      </c>
      <c r="N57" t="s">
        <v>5873</v>
      </c>
      <c r="O57" t="s">
        <v>5875</v>
      </c>
      <c r="P57">
        <v>3907</v>
      </c>
      <c r="Q57">
        <v>314</v>
      </c>
      <c r="R57">
        <v>251</v>
      </c>
      <c r="S57">
        <v>0</v>
      </c>
      <c r="T57">
        <v>0</v>
      </c>
      <c r="U57">
        <v>0</v>
      </c>
      <c r="V57">
        <v>0</v>
      </c>
      <c r="W57">
        <v>37.5</v>
      </c>
      <c r="X57" t="s">
        <v>68</v>
      </c>
      <c r="Y57" t="s">
        <v>61</v>
      </c>
      <c r="Z57">
        <v>75</v>
      </c>
      <c r="AA57">
        <v>37</v>
      </c>
      <c r="AB57" t="s">
        <v>61</v>
      </c>
      <c r="AC57" t="s">
        <v>61</v>
      </c>
      <c r="AD57">
        <v>0</v>
      </c>
      <c r="AE57">
        <v>0</v>
      </c>
      <c r="AF57">
        <v>0</v>
      </c>
      <c r="AG57">
        <v>0</v>
      </c>
      <c r="AH57">
        <v>0</v>
      </c>
      <c r="AI57">
        <v>0</v>
      </c>
      <c r="AJ57">
        <v>0</v>
      </c>
      <c r="AK57">
        <v>0</v>
      </c>
      <c r="AL57">
        <v>0</v>
      </c>
      <c r="AM57">
        <v>0</v>
      </c>
      <c r="AN57">
        <v>0</v>
      </c>
      <c r="AO57">
        <v>2</v>
      </c>
      <c r="AP57">
        <v>0</v>
      </c>
      <c r="AQ57">
        <v>0</v>
      </c>
      <c r="AR57">
        <v>0</v>
      </c>
      <c r="AS57">
        <v>2</v>
      </c>
      <c r="AT57">
        <v>0</v>
      </c>
      <c r="AU57">
        <v>1</v>
      </c>
      <c r="AV57">
        <v>0</v>
      </c>
      <c r="AW57">
        <v>0</v>
      </c>
      <c r="AX57">
        <v>0</v>
      </c>
      <c r="AY57">
        <v>0</v>
      </c>
      <c r="AZ57" t="s">
        <v>61</v>
      </c>
      <c r="BA57">
        <v>3757</v>
      </c>
      <c r="BB57">
        <v>142</v>
      </c>
      <c r="BC57">
        <v>0</v>
      </c>
      <c r="BD57">
        <v>0</v>
      </c>
      <c r="BE57" t="s">
        <v>61</v>
      </c>
      <c r="BF57" t="s">
        <v>536</v>
      </c>
      <c r="BG57">
        <v>100</v>
      </c>
      <c r="BJ57" t="s">
        <v>537</v>
      </c>
      <c r="BK57" t="s">
        <v>3968</v>
      </c>
      <c r="BL57" t="s">
        <v>270</v>
      </c>
      <c r="BM57" t="s">
        <v>538</v>
      </c>
      <c r="BN57" t="s">
        <v>68</v>
      </c>
      <c r="BO57">
        <v>1</v>
      </c>
    </row>
    <row r="58" spans="1:67" hidden="1" x14ac:dyDescent="0.2">
      <c r="A58" t="s">
        <v>515</v>
      </c>
      <c r="B58" t="s">
        <v>475</v>
      </c>
      <c r="C58" t="s">
        <v>61</v>
      </c>
      <c r="D58" t="s">
        <v>61</v>
      </c>
      <c r="E58" t="s">
        <v>516</v>
      </c>
      <c r="F58" t="s">
        <v>3929</v>
      </c>
      <c r="G58" t="s">
        <v>64</v>
      </c>
      <c r="H58" t="s">
        <v>245</v>
      </c>
      <c r="I58" t="s">
        <v>246</v>
      </c>
      <c r="J58" t="s">
        <v>61</v>
      </c>
      <c r="K58" t="s">
        <v>61</v>
      </c>
      <c r="L58" t="s">
        <v>94</v>
      </c>
      <c r="M58" t="s">
        <v>94</v>
      </c>
      <c r="N58" t="s">
        <v>5873</v>
      </c>
      <c r="O58" t="s">
        <v>5871</v>
      </c>
      <c r="P58">
        <v>0</v>
      </c>
      <c r="Q58">
        <v>398</v>
      </c>
      <c r="R58">
        <v>0</v>
      </c>
      <c r="S58">
        <v>0</v>
      </c>
      <c r="T58">
        <v>0</v>
      </c>
      <c r="U58">
        <v>0</v>
      </c>
      <c r="V58">
        <v>0</v>
      </c>
      <c r="W58">
        <v>0</v>
      </c>
      <c r="X58" t="s">
        <v>68</v>
      </c>
      <c r="Y58" t="s">
        <v>61</v>
      </c>
      <c r="Z58">
        <v>0</v>
      </c>
      <c r="AA58">
        <v>38.4</v>
      </c>
      <c r="AB58" t="s">
        <v>61</v>
      </c>
      <c r="AC58" t="s">
        <v>61</v>
      </c>
      <c r="AD58">
        <v>0</v>
      </c>
      <c r="AE58">
        <v>0</v>
      </c>
      <c r="AF58">
        <v>0</v>
      </c>
      <c r="AG58">
        <v>0</v>
      </c>
      <c r="AH58">
        <v>0</v>
      </c>
      <c r="AI58">
        <v>0</v>
      </c>
      <c r="AJ58">
        <v>0</v>
      </c>
      <c r="AK58">
        <v>0</v>
      </c>
      <c r="AL58">
        <v>0.5</v>
      </c>
      <c r="AM58">
        <v>0.4</v>
      </c>
      <c r="AN58">
        <v>0</v>
      </c>
      <c r="AO58">
        <v>2</v>
      </c>
      <c r="AP58">
        <v>1.5</v>
      </c>
      <c r="AQ58">
        <v>0</v>
      </c>
      <c r="AR58">
        <v>0.8</v>
      </c>
      <c r="AS58">
        <v>0.5</v>
      </c>
      <c r="AT58">
        <v>0</v>
      </c>
      <c r="AU58">
        <v>0</v>
      </c>
      <c r="AV58">
        <v>0</v>
      </c>
      <c r="AW58">
        <v>0</v>
      </c>
      <c r="AX58">
        <v>0</v>
      </c>
      <c r="AY58">
        <v>0</v>
      </c>
      <c r="AZ58" t="s">
        <v>61</v>
      </c>
      <c r="BA58">
        <v>5006</v>
      </c>
      <c r="BB58">
        <v>0</v>
      </c>
      <c r="BC58">
        <v>0</v>
      </c>
      <c r="BD58">
        <v>0</v>
      </c>
      <c r="BE58" t="s">
        <v>61</v>
      </c>
      <c r="BF58" t="s">
        <v>517</v>
      </c>
      <c r="BG58">
        <v>85</v>
      </c>
      <c r="BJ58" t="s">
        <v>518</v>
      </c>
      <c r="BK58" t="s">
        <v>249</v>
      </c>
      <c r="BL58" t="s">
        <v>250</v>
      </c>
      <c r="BM58" t="s">
        <v>519</v>
      </c>
      <c r="BN58" t="s">
        <v>68</v>
      </c>
      <c r="BO58">
        <v>1</v>
      </c>
    </row>
    <row r="59" spans="1:67" hidden="1" x14ac:dyDescent="0.2">
      <c r="A59" t="s">
        <v>561</v>
      </c>
      <c r="B59" t="s">
        <v>475</v>
      </c>
      <c r="C59" t="s">
        <v>61</v>
      </c>
      <c r="D59" t="s">
        <v>61</v>
      </c>
      <c r="E59" t="s">
        <v>562</v>
      </c>
      <c r="F59" t="s">
        <v>563</v>
      </c>
      <c r="G59" t="s">
        <v>64</v>
      </c>
      <c r="H59" t="s">
        <v>564</v>
      </c>
      <c r="I59" t="s">
        <v>565</v>
      </c>
      <c r="J59" t="s">
        <v>61</v>
      </c>
      <c r="K59" t="s">
        <v>61</v>
      </c>
      <c r="L59" t="s">
        <v>94</v>
      </c>
      <c r="M59" t="s">
        <v>94</v>
      </c>
      <c r="N59" t="s">
        <v>5873</v>
      </c>
      <c r="O59" t="s">
        <v>5871</v>
      </c>
      <c r="P59">
        <v>5628</v>
      </c>
      <c r="Q59">
        <v>639</v>
      </c>
      <c r="R59">
        <v>0</v>
      </c>
      <c r="S59">
        <v>0</v>
      </c>
      <c r="T59">
        <v>0</v>
      </c>
      <c r="U59">
        <v>70</v>
      </c>
      <c r="V59">
        <v>67</v>
      </c>
      <c r="W59">
        <v>40</v>
      </c>
      <c r="X59" t="s">
        <v>68</v>
      </c>
      <c r="Y59" t="s">
        <v>61</v>
      </c>
      <c r="Z59">
        <v>72</v>
      </c>
      <c r="AA59">
        <v>43.7</v>
      </c>
      <c r="AB59" t="s">
        <v>61</v>
      </c>
      <c r="AC59" t="s">
        <v>61</v>
      </c>
      <c r="AD59">
        <v>0.1</v>
      </c>
      <c r="AE59">
        <v>0</v>
      </c>
      <c r="AF59">
        <v>0</v>
      </c>
      <c r="AG59">
        <v>0</v>
      </c>
      <c r="AH59">
        <v>0</v>
      </c>
      <c r="AI59">
        <v>0.8</v>
      </c>
      <c r="AJ59">
        <v>0</v>
      </c>
      <c r="AK59">
        <v>0</v>
      </c>
      <c r="AL59">
        <v>0.6</v>
      </c>
      <c r="AM59">
        <v>0</v>
      </c>
      <c r="AN59">
        <v>0</v>
      </c>
      <c r="AO59">
        <v>2</v>
      </c>
      <c r="AP59">
        <v>1</v>
      </c>
      <c r="AQ59">
        <v>0</v>
      </c>
      <c r="AR59">
        <v>1.5</v>
      </c>
      <c r="AS59">
        <v>0.4</v>
      </c>
      <c r="AT59">
        <v>0.4</v>
      </c>
      <c r="AU59">
        <v>0.5</v>
      </c>
      <c r="AV59">
        <v>0.6</v>
      </c>
      <c r="AW59">
        <v>0</v>
      </c>
      <c r="AX59">
        <v>0</v>
      </c>
      <c r="AY59">
        <v>0</v>
      </c>
      <c r="AZ59" t="s">
        <v>61</v>
      </c>
      <c r="BA59">
        <v>5196</v>
      </c>
      <c r="BB59">
        <v>447</v>
      </c>
      <c r="BC59">
        <v>0</v>
      </c>
      <c r="BD59">
        <v>0</v>
      </c>
      <c r="BE59" t="s">
        <v>61</v>
      </c>
      <c r="BF59" t="s">
        <v>566</v>
      </c>
      <c r="BG59">
        <v>100</v>
      </c>
      <c r="BJ59" t="s">
        <v>567</v>
      </c>
      <c r="BK59" t="s">
        <v>568</v>
      </c>
      <c r="BL59" t="s">
        <v>569</v>
      </c>
      <c r="BM59" t="s">
        <v>570</v>
      </c>
      <c r="BN59" t="s">
        <v>68</v>
      </c>
      <c r="BO59">
        <v>1</v>
      </c>
    </row>
    <row r="60" spans="1:67" hidden="1" x14ac:dyDescent="0.2">
      <c r="A60" t="s">
        <v>492</v>
      </c>
      <c r="B60" t="s">
        <v>475</v>
      </c>
      <c r="C60" t="s">
        <v>61</v>
      </c>
      <c r="D60" t="s">
        <v>61</v>
      </c>
      <c r="E60" t="s">
        <v>483</v>
      </c>
      <c r="F60" t="s">
        <v>289</v>
      </c>
      <c r="G60" t="s">
        <v>64</v>
      </c>
      <c r="H60" t="s">
        <v>290</v>
      </c>
      <c r="I60" t="s">
        <v>291</v>
      </c>
      <c r="J60" t="s">
        <v>61</v>
      </c>
      <c r="K60" t="s">
        <v>61</v>
      </c>
      <c r="L60" t="s">
        <v>292</v>
      </c>
      <c r="M60" t="s">
        <v>127</v>
      </c>
      <c r="N60" t="s">
        <v>5873</v>
      </c>
      <c r="O60" t="s">
        <v>5869</v>
      </c>
      <c r="P60">
        <v>0</v>
      </c>
      <c r="Q60">
        <v>161</v>
      </c>
      <c r="R60">
        <v>0</v>
      </c>
      <c r="S60">
        <v>0</v>
      </c>
      <c r="T60">
        <v>0</v>
      </c>
      <c r="U60">
        <v>0</v>
      </c>
      <c r="V60">
        <v>0</v>
      </c>
      <c r="W60">
        <v>22.5</v>
      </c>
      <c r="X60" t="s">
        <v>68</v>
      </c>
      <c r="Y60" t="s">
        <v>61</v>
      </c>
      <c r="Z60">
        <v>0</v>
      </c>
      <c r="AA60">
        <v>0</v>
      </c>
      <c r="AB60" t="s">
        <v>61</v>
      </c>
      <c r="AC60" t="s">
        <v>61</v>
      </c>
      <c r="AD60">
        <v>0</v>
      </c>
      <c r="AE60">
        <v>0</v>
      </c>
      <c r="AF60">
        <v>0</v>
      </c>
      <c r="AG60">
        <v>0</v>
      </c>
      <c r="AH60">
        <v>0.6</v>
      </c>
      <c r="AI60">
        <v>0</v>
      </c>
      <c r="AJ60">
        <v>0</v>
      </c>
      <c r="AK60">
        <v>0.2</v>
      </c>
      <c r="AL60">
        <v>0</v>
      </c>
      <c r="AM60">
        <v>0</v>
      </c>
      <c r="AN60">
        <v>0</v>
      </c>
      <c r="AO60">
        <v>0.2</v>
      </c>
      <c r="AP60">
        <v>0.6</v>
      </c>
      <c r="AQ60">
        <v>0</v>
      </c>
      <c r="AR60">
        <v>0.6</v>
      </c>
      <c r="AS60">
        <v>0</v>
      </c>
      <c r="AT60">
        <v>0</v>
      </c>
      <c r="AU60">
        <v>0</v>
      </c>
      <c r="AV60">
        <v>0</v>
      </c>
      <c r="AW60">
        <v>0</v>
      </c>
      <c r="AX60">
        <v>0</v>
      </c>
      <c r="AY60">
        <v>0.6</v>
      </c>
      <c r="AZ60" t="s">
        <v>493</v>
      </c>
      <c r="BA60">
        <v>1064</v>
      </c>
      <c r="BB60">
        <v>0</v>
      </c>
      <c r="BC60">
        <v>0</v>
      </c>
      <c r="BD60">
        <v>0</v>
      </c>
      <c r="BE60" t="s">
        <v>61</v>
      </c>
      <c r="BF60" t="s">
        <v>61</v>
      </c>
      <c r="BG60">
        <v>100</v>
      </c>
      <c r="BJ60" t="s">
        <v>494</v>
      </c>
      <c r="BK60" t="s">
        <v>294</v>
      </c>
      <c r="BL60" t="s">
        <v>295</v>
      </c>
      <c r="BM60" t="s">
        <v>495</v>
      </c>
      <c r="BN60" t="s">
        <v>68</v>
      </c>
      <c r="BO60">
        <v>1</v>
      </c>
    </row>
    <row r="61" spans="1:67" hidden="1" x14ac:dyDescent="0.2">
      <c r="A61" t="s">
        <v>474</v>
      </c>
      <c r="B61" t="s">
        <v>475</v>
      </c>
      <c r="C61" t="s">
        <v>61</v>
      </c>
      <c r="D61" t="s">
        <v>61</v>
      </c>
      <c r="E61" t="s">
        <v>476</v>
      </c>
      <c r="F61" t="s">
        <v>5762</v>
      </c>
      <c r="G61" t="s">
        <v>64</v>
      </c>
      <c r="H61" t="s">
        <v>574</v>
      </c>
      <c r="I61" t="s">
        <v>199</v>
      </c>
      <c r="J61" t="s">
        <v>61</v>
      </c>
      <c r="K61" t="s">
        <v>61</v>
      </c>
      <c r="L61" t="s">
        <v>61</v>
      </c>
      <c r="M61" t="s">
        <v>94</v>
      </c>
      <c r="N61" t="s">
        <v>5873</v>
      </c>
      <c r="O61" t="s">
        <v>5871</v>
      </c>
      <c r="P61">
        <v>0</v>
      </c>
      <c r="Q61">
        <v>220</v>
      </c>
      <c r="R61">
        <v>0</v>
      </c>
      <c r="S61">
        <v>0</v>
      </c>
      <c r="T61">
        <v>0</v>
      </c>
      <c r="U61">
        <v>0</v>
      </c>
      <c r="V61">
        <v>0</v>
      </c>
      <c r="W61">
        <v>0</v>
      </c>
      <c r="X61" t="s">
        <v>95</v>
      </c>
      <c r="Y61" t="s">
        <v>61</v>
      </c>
      <c r="Z61">
        <v>0</v>
      </c>
      <c r="AA61">
        <v>0</v>
      </c>
      <c r="AB61" t="s">
        <v>61</v>
      </c>
      <c r="AC61" t="s">
        <v>61</v>
      </c>
      <c r="AD61">
        <v>0.2</v>
      </c>
      <c r="AE61">
        <v>0</v>
      </c>
      <c r="AF61">
        <v>0</v>
      </c>
      <c r="AG61">
        <v>0</v>
      </c>
      <c r="AH61">
        <v>0</v>
      </c>
      <c r="AI61">
        <v>1.4</v>
      </c>
      <c r="AJ61">
        <v>0</v>
      </c>
      <c r="AK61">
        <v>0</v>
      </c>
      <c r="AL61">
        <v>0.8</v>
      </c>
      <c r="AM61">
        <v>0</v>
      </c>
      <c r="AN61">
        <v>0</v>
      </c>
      <c r="AO61">
        <v>0.8</v>
      </c>
      <c r="AP61">
        <v>0.8</v>
      </c>
      <c r="AQ61">
        <v>0.1</v>
      </c>
      <c r="AR61">
        <v>0.6</v>
      </c>
      <c r="AS61">
        <v>0.6</v>
      </c>
      <c r="AT61">
        <v>0.2</v>
      </c>
      <c r="AU61">
        <v>0</v>
      </c>
      <c r="AV61">
        <v>0</v>
      </c>
      <c r="AW61">
        <v>0</v>
      </c>
      <c r="AX61">
        <v>0</v>
      </c>
      <c r="AY61">
        <v>0</v>
      </c>
      <c r="AZ61" t="s">
        <v>61</v>
      </c>
      <c r="BA61">
        <v>235</v>
      </c>
      <c r="BB61">
        <v>15</v>
      </c>
      <c r="BC61">
        <v>0</v>
      </c>
      <c r="BD61">
        <v>0</v>
      </c>
      <c r="BE61" t="s">
        <v>61</v>
      </c>
      <c r="BF61" t="s">
        <v>61</v>
      </c>
      <c r="BG61">
        <v>100</v>
      </c>
      <c r="BJ61" t="s">
        <v>478</v>
      </c>
      <c r="BK61" t="s">
        <v>479</v>
      </c>
      <c r="BL61" t="s">
        <v>480</v>
      </c>
      <c r="BM61" t="s">
        <v>481</v>
      </c>
      <c r="BN61" t="s">
        <v>68</v>
      </c>
      <c r="BO61">
        <v>1</v>
      </c>
    </row>
    <row r="62" spans="1:67" hidden="1" x14ac:dyDescent="0.2">
      <c r="A62" t="s">
        <v>551</v>
      </c>
      <c r="B62" t="s">
        <v>475</v>
      </c>
      <c r="C62" t="s">
        <v>61</v>
      </c>
      <c r="D62" t="s">
        <v>61</v>
      </c>
      <c r="E62" t="s">
        <v>446</v>
      </c>
      <c r="F62" t="s">
        <v>447</v>
      </c>
      <c r="G62" t="s">
        <v>64</v>
      </c>
      <c r="H62" t="s">
        <v>552</v>
      </c>
      <c r="I62" t="s">
        <v>449</v>
      </c>
      <c r="J62" t="s">
        <v>61</v>
      </c>
      <c r="K62" t="s">
        <v>61</v>
      </c>
      <c r="L62" t="s">
        <v>61</v>
      </c>
      <c r="M62" t="s">
        <v>94</v>
      </c>
      <c r="N62" t="s">
        <v>5873</v>
      </c>
      <c r="O62" t="s">
        <v>5871</v>
      </c>
      <c r="P62">
        <v>4500</v>
      </c>
      <c r="Q62">
        <v>243</v>
      </c>
      <c r="R62">
        <v>230</v>
      </c>
      <c r="S62">
        <v>0</v>
      </c>
      <c r="T62">
        <v>0</v>
      </c>
      <c r="U62">
        <v>0</v>
      </c>
      <c r="V62">
        <v>0</v>
      </c>
      <c r="W62">
        <v>37.5</v>
      </c>
      <c r="X62" t="s">
        <v>68</v>
      </c>
      <c r="Y62" t="s">
        <v>61</v>
      </c>
      <c r="Z62">
        <v>0</v>
      </c>
      <c r="AA62">
        <v>67</v>
      </c>
      <c r="AB62" t="s">
        <v>61</v>
      </c>
      <c r="AC62" t="s">
        <v>61</v>
      </c>
      <c r="AD62">
        <v>0</v>
      </c>
      <c r="AE62">
        <v>0</v>
      </c>
      <c r="AF62">
        <v>0</v>
      </c>
      <c r="AG62">
        <v>0</v>
      </c>
      <c r="AH62">
        <v>0</v>
      </c>
      <c r="AI62">
        <v>2</v>
      </c>
      <c r="AJ62">
        <v>0</v>
      </c>
      <c r="AK62">
        <v>0</v>
      </c>
      <c r="AL62">
        <v>1</v>
      </c>
      <c r="AM62">
        <v>0</v>
      </c>
      <c r="AN62">
        <v>0</v>
      </c>
      <c r="AO62">
        <v>0.6</v>
      </c>
      <c r="AP62">
        <v>1.3</v>
      </c>
      <c r="AQ62">
        <v>0</v>
      </c>
      <c r="AR62">
        <v>0</v>
      </c>
      <c r="AS62">
        <v>0.9</v>
      </c>
      <c r="AT62">
        <v>1.3</v>
      </c>
      <c r="AU62">
        <v>1</v>
      </c>
      <c r="AV62">
        <v>0.5</v>
      </c>
      <c r="AW62">
        <v>0</v>
      </c>
      <c r="AX62">
        <v>0</v>
      </c>
      <c r="AY62">
        <v>0</v>
      </c>
      <c r="AZ62" t="s">
        <v>61</v>
      </c>
      <c r="BA62">
        <v>3232</v>
      </c>
      <c r="BB62">
        <v>57</v>
      </c>
      <c r="BC62">
        <v>0</v>
      </c>
      <c r="BD62">
        <v>0</v>
      </c>
      <c r="BE62" t="s">
        <v>61</v>
      </c>
      <c r="BF62" t="s">
        <v>553</v>
      </c>
      <c r="BG62">
        <v>100</v>
      </c>
      <c r="BJ62" t="s">
        <v>554</v>
      </c>
      <c r="BK62" t="s">
        <v>452</v>
      </c>
      <c r="BL62" t="s">
        <v>453</v>
      </c>
      <c r="BM62" t="s">
        <v>555</v>
      </c>
      <c r="BN62" t="s">
        <v>68</v>
      </c>
      <c r="BO62">
        <v>1</v>
      </c>
    </row>
    <row r="63" spans="1:67" hidden="1" x14ac:dyDescent="0.2">
      <c r="A63" t="s">
        <v>520</v>
      </c>
      <c r="B63" t="s">
        <v>475</v>
      </c>
      <c r="C63" t="s">
        <v>61</v>
      </c>
      <c r="D63" t="s">
        <v>61</v>
      </c>
      <c r="E63" t="s">
        <v>521</v>
      </c>
      <c r="F63" t="s">
        <v>124</v>
      </c>
      <c r="G63" t="s">
        <v>64</v>
      </c>
      <c r="H63" t="s">
        <v>254</v>
      </c>
      <c r="I63" t="s">
        <v>255</v>
      </c>
      <c r="J63" t="s">
        <v>61</v>
      </c>
      <c r="K63" t="s">
        <v>61</v>
      </c>
      <c r="L63" t="s">
        <v>61</v>
      </c>
      <c r="M63" t="s">
        <v>127</v>
      </c>
      <c r="N63" t="s">
        <v>5873</v>
      </c>
      <c r="O63" t="s">
        <v>5869</v>
      </c>
      <c r="P63">
        <v>0</v>
      </c>
      <c r="Q63">
        <v>339</v>
      </c>
      <c r="R63">
        <v>147</v>
      </c>
      <c r="S63">
        <v>0</v>
      </c>
      <c r="T63">
        <v>0</v>
      </c>
      <c r="U63">
        <v>0</v>
      </c>
      <c r="V63">
        <v>0</v>
      </c>
      <c r="W63">
        <v>40</v>
      </c>
      <c r="X63" t="s">
        <v>68</v>
      </c>
      <c r="Y63" t="s">
        <v>61</v>
      </c>
      <c r="Z63">
        <v>0</v>
      </c>
      <c r="AA63">
        <v>30</v>
      </c>
      <c r="AB63" t="s">
        <v>61</v>
      </c>
      <c r="AC63" t="s">
        <v>61</v>
      </c>
      <c r="AD63">
        <v>0</v>
      </c>
      <c r="AE63">
        <v>0</v>
      </c>
      <c r="AF63">
        <v>0</v>
      </c>
      <c r="AG63">
        <v>0</v>
      </c>
      <c r="AH63">
        <v>0</v>
      </c>
      <c r="AI63">
        <v>2</v>
      </c>
      <c r="AJ63">
        <v>0</v>
      </c>
      <c r="AK63">
        <v>0</v>
      </c>
      <c r="AL63">
        <v>1</v>
      </c>
      <c r="AM63">
        <v>0</v>
      </c>
      <c r="AN63">
        <v>0</v>
      </c>
      <c r="AO63">
        <v>0</v>
      </c>
      <c r="AP63">
        <v>0</v>
      </c>
      <c r="AQ63">
        <v>0</v>
      </c>
      <c r="AR63">
        <v>1</v>
      </c>
      <c r="AS63">
        <v>0</v>
      </c>
      <c r="AT63">
        <v>1</v>
      </c>
      <c r="AU63">
        <v>0</v>
      </c>
      <c r="AV63">
        <v>0</v>
      </c>
      <c r="AW63">
        <v>0</v>
      </c>
      <c r="AX63">
        <v>0</v>
      </c>
      <c r="AY63">
        <v>0</v>
      </c>
      <c r="AZ63" t="s">
        <v>61</v>
      </c>
      <c r="BA63">
        <v>339</v>
      </c>
      <c r="BB63">
        <v>210</v>
      </c>
      <c r="BC63">
        <v>0</v>
      </c>
      <c r="BD63">
        <v>0</v>
      </c>
      <c r="BE63" t="s">
        <v>61</v>
      </c>
      <c r="BF63" t="s">
        <v>522</v>
      </c>
      <c r="BG63">
        <v>100</v>
      </c>
      <c r="BJ63" t="s">
        <v>523</v>
      </c>
      <c r="BK63" t="s">
        <v>129</v>
      </c>
      <c r="BL63" t="s">
        <v>130</v>
      </c>
      <c r="BM63" t="s">
        <v>524</v>
      </c>
      <c r="BN63" t="s">
        <v>68</v>
      </c>
      <c r="BO63">
        <v>1</v>
      </c>
    </row>
    <row r="64" spans="1:67" hidden="1" x14ac:dyDescent="0.2">
      <c r="A64" t="s">
        <v>525</v>
      </c>
      <c r="B64" t="s">
        <v>475</v>
      </c>
      <c r="C64" t="s">
        <v>61</v>
      </c>
      <c r="D64" t="s">
        <v>61</v>
      </c>
      <c r="E64" t="s">
        <v>483</v>
      </c>
      <c r="F64" t="s">
        <v>526</v>
      </c>
      <c r="G64" t="s">
        <v>64</v>
      </c>
      <c r="H64" t="s">
        <v>1012</v>
      </c>
      <c r="I64" t="s">
        <v>527</v>
      </c>
      <c r="J64" t="s">
        <v>61</v>
      </c>
      <c r="K64" t="s">
        <v>61</v>
      </c>
      <c r="L64" t="s">
        <v>61</v>
      </c>
      <c r="M64" t="s">
        <v>127</v>
      </c>
      <c r="N64" t="s">
        <v>5873</v>
      </c>
      <c r="O64" t="s">
        <v>5869</v>
      </c>
      <c r="P64">
        <v>0</v>
      </c>
      <c r="Q64">
        <v>169</v>
      </c>
      <c r="R64">
        <v>0</v>
      </c>
      <c r="S64">
        <v>0</v>
      </c>
      <c r="T64">
        <v>0</v>
      </c>
      <c r="U64">
        <v>0</v>
      </c>
      <c r="V64">
        <v>145</v>
      </c>
      <c r="W64">
        <v>37.5</v>
      </c>
      <c r="X64" t="s">
        <v>68</v>
      </c>
      <c r="Y64" t="s">
        <v>61</v>
      </c>
      <c r="Z64">
        <v>38</v>
      </c>
      <c r="AA64">
        <v>29.83</v>
      </c>
      <c r="AB64" t="s">
        <v>61</v>
      </c>
      <c r="AC64" t="s">
        <v>61</v>
      </c>
      <c r="AD64">
        <v>0</v>
      </c>
      <c r="AE64">
        <v>0</v>
      </c>
      <c r="AF64">
        <v>0</v>
      </c>
      <c r="AG64">
        <v>0</v>
      </c>
      <c r="AH64">
        <v>0</v>
      </c>
      <c r="AI64">
        <v>2</v>
      </c>
      <c r="AJ64">
        <v>0</v>
      </c>
      <c r="AK64">
        <v>0</v>
      </c>
      <c r="AL64">
        <v>0</v>
      </c>
      <c r="AM64">
        <v>0</v>
      </c>
      <c r="AN64">
        <v>0.4</v>
      </c>
      <c r="AO64">
        <v>0.5</v>
      </c>
      <c r="AP64">
        <v>0</v>
      </c>
      <c r="AQ64">
        <v>0</v>
      </c>
      <c r="AR64">
        <v>0.6</v>
      </c>
      <c r="AS64">
        <v>0</v>
      </c>
      <c r="AT64">
        <v>0.5</v>
      </c>
      <c r="AU64">
        <v>0</v>
      </c>
      <c r="AV64">
        <v>0</v>
      </c>
      <c r="AW64">
        <v>0</v>
      </c>
      <c r="AX64">
        <v>0</v>
      </c>
      <c r="AY64">
        <v>1</v>
      </c>
      <c r="AZ64" t="s">
        <v>528</v>
      </c>
      <c r="BA64">
        <v>3983</v>
      </c>
      <c r="BB64">
        <v>0</v>
      </c>
      <c r="BC64">
        <v>0</v>
      </c>
      <c r="BD64">
        <v>0</v>
      </c>
      <c r="BE64" t="s">
        <v>61</v>
      </c>
      <c r="BF64" t="s">
        <v>61</v>
      </c>
      <c r="BG64">
        <v>100</v>
      </c>
      <c r="BJ64" t="s">
        <v>529</v>
      </c>
      <c r="BK64" t="s">
        <v>530</v>
      </c>
      <c r="BL64" t="s">
        <v>531</v>
      </c>
      <c r="BM64" t="s">
        <v>532</v>
      </c>
      <c r="BN64" t="s">
        <v>68</v>
      </c>
      <c r="BO64">
        <v>1</v>
      </c>
    </row>
    <row r="65" spans="1:67" hidden="1" x14ac:dyDescent="0.2">
      <c r="A65" t="s">
        <v>504</v>
      </c>
      <c r="B65" t="s">
        <v>475</v>
      </c>
      <c r="C65" t="s">
        <v>61</v>
      </c>
      <c r="D65" t="s">
        <v>61</v>
      </c>
      <c r="E65" t="s">
        <v>505</v>
      </c>
      <c r="F65" t="s">
        <v>506</v>
      </c>
      <c r="G65" t="s">
        <v>64</v>
      </c>
      <c r="H65" t="s">
        <v>507</v>
      </c>
      <c r="I65" t="s">
        <v>508</v>
      </c>
      <c r="J65" t="s">
        <v>61</v>
      </c>
      <c r="K65" t="s">
        <v>61</v>
      </c>
      <c r="L65" t="s">
        <v>509</v>
      </c>
      <c r="M65" t="s">
        <v>127</v>
      </c>
      <c r="N65" t="s">
        <v>5873</v>
      </c>
      <c r="O65" t="s">
        <v>5876</v>
      </c>
      <c r="P65">
        <v>0</v>
      </c>
      <c r="Q65">
        <v>502</v>
      </c>
      <c r="R65">
        <v>0</v>
      </c>
      <c r="S65">
        <v>0</v>
      </c>
      <c r="T65">
        <v>0</v>
      </c>
      <c r="U65">
        <v>0</v>
      </c>
      <c r="V65">
        <v>0</v>
      </c>
      <c r="W65">
        <v>40</v>
      </c>
      <c r="X65" t="s">
        <v>68</v>
      </c>
      <c r="Y65" t="s">
        <v>61</v>
      </c>
      <c r="Z65">
        <v>0</v>
      </c>
      <c r="AA65">
        <v>0</v>
      </c>
      <c r="AB65" t="s">
        <v>61</v>
      </c>
      <c r="AC65" t="s">
        <v>61</v>
      </c>
      <c r="AD65">
        <v>0.8</v>
      </c>
      <c r="AE65">
        <v>0</v>
      </c>
      <c r="AF65">
        <v>0</v>
      </c>
      <c r="AG65">
        <v>0</v>
      </c>
      <c r="AH65">
        <v>0</v>
      </c>
      <c r="AI65">
        <v>0</v>
      </c>
      <c r="AJ65">
        <v>0</v>
      </c>
      <c r="AK65">
        <v>0</v>
      </c>
      <c r="AL65">
        <v>1</v>
      </c>
      <c r="AM65">
        <v>0</v>
      </c>
      <c r="AN65">
        <v>0</v>
      </c>
      <c r="AO65">
        <v>2</v>
      </c>
      <c r="AP65">
        <v>1</v>
      </c>
      <c r="AQ65">
        <v>0</v>
      </c>
      <c r="AR65">
        <v>0</v>
      </c>
      <c r="AS65">
        <v>0.75</v>
      </c>
      <c r="AT65">
        <v>0.75</v>
      </c>
      <c r="AU65">
        <v>0</v>
      </c>
      <c r="AV65">
        <v>0.2</v>
      </c>
      <c r="AW65">
        <v>0</v>
      </c>
      <c r="AX65">
        <v>0</v>
      </c>
      <c r="AY65">
        <v>0</v>
      </c>
      <c r="AZ65" t="s">
        <v>510</v>
      </c>
      <c r="BA65">
        <v>5169</v>
      </c>
      <c r="BB65">
        <v>192</v>
      </c>
      <c r="BC65">
        <v>0</v>
      </c>
      <c r="BD65">
        <v>0</v>
      </c>
      <c r="BE65" t="s">
        <v>61</v>
      </c>
      <c r="BF65" t="s">
        <v>511</v>
      </c>
      <c r="BG65">
        <v>0</v>
      </c>
      <c r="BJ65" t="s">
        <v>395</v>
      </c>
      <c r="BK65" t="s">
        <v>512</v>
      </c>
      <c r="BL65" t="s">
        <v>513</v>
      </c>
      <c r="BM65" t="s">
        <v>514</v>
      </c>
      <c r="BN65" t="s">
        <v>68</v>
      </c>
      <c r="BO65">
        <v>1</v>
      </c>
    </row>
    <row r="66" spans="1:67" hidden="1" x14ac:dyDescent="0.2">
      <c r="A66" t="s">
        <v>637</v>
      </c>
      <c r="B66" t="s">
        <v>572</v>
      </c>
      <c r="C66" t="s">
        <v>61</v>
      </c>
      <c r="D66" t="s">
        <v>61</v>
      </c>
      <c r="E66" t="s">
        <v>638</v>
      </c>
      <c r="F66" t="s">
        <v>3741</v>
      </c>
      <c r="G66" t="s">
        <v>64</v>
      </c>
      <c r="H66" t="s">
        <v>639</v>
      </c>
      <c r="I66" t="s">
        <v>640</v>
      </c>
      <c r="J66" t="s">
        <v>61</v>
      </c>
      <c r="K66" t="s">
        <v>61</v>
      </c>
      <c r="L66" t="s">
        <v>632</v>
      </c>
      <c r="M66" t="s">
        <v>94</v>
      </c>
      <c r="N66" t="s">
        <v>5877</v>
      </c>
      <c r="O66" t="s">
        <v>5871</v>
      </c>
      <c r="P66">
        <v>0</v>
      </c>
      <c r="Q66">
        <v>116</v>
      </c>
      <c r="R66">
        <v>116</v>
      </c>
      <c r="S66">
        <v>26</v>
      </c>
      <c r="T66">
        <v>100</v>
      </c>
      <c r="U66">
        <v>0</v>
      </c>
      <c r="V66">
        <v>71.900000000000006</v>
      </c>
      <c r="W66">
        <v>0</v>
      </c>
      <c r="X66" t="s">
        <v>95</v>
      </c>
      <c r="Y66" t="s">
        <v>61</v>
      </c>
      <c r="Z66">
        <v>20</v>
      </c>
      <c r="AA66">
        <v>3.06</v>
      </c>
      <c r="AB66" t="s">
        <v>61</v>
      </c>
      <c r="AC66" t="s">
        <v>61</v>
      </c>
      <c r="AD66">
        <v>0.4</v>
      </c>
      <c r="AE66">
        <v>0</v>
      </c>
      <c r="AF66">
        <v>0</v>
      </c>
      <c r="AG66">
        <v>0</v>
      </c>
      <c r="AH66">
        <v>0</v>
      </c>
      <c r="AI66">
        <v>2</v>
      </c>
      <c r="AJ66">
        <v>2</v>
      </c>
      <c r="AK66">
        <v>0</v>
      </c>
      <c r="AL66">
        <v>0</v>
      </c>
      <c r="AM66">
        <v>0</v>
      </c>
      <c r="AN66">
        <v>0</v>
      </c>
      <c r="AO66">
        <v>1.5</v>
      </c>
      <c r="AP66">
        <v>1.5</v>
      </c>
      <c r="AQ66">
        <v>0</v>
      </c>
      <c r="AR66">
        <v>0</v>
      </c>
      <c r="AS66">
        <v>0</v>
      </c>
      <c r="AT66">
        <v>0</v>
      </c>
      <c r="AU66">
        <v>0</v>
      </c>
      <c r="AV66">
        <v>0</v>
      </c>
      <c r="AW66">
        <v>0</v>
      </c>
      <c r="AX66">
        <v>0</v>
      </c>
      <c r="AY66">
        <v>2.7</v>
      </c>
      <c r="AZ66" t="s">
        <v>641</v>
      </c>
      <c r="BA66">
        <v>0</v>
      </c>
      <c r="BB66">
        <v>0</v>
      </c>
      <c r="BC66">
        <v>0</v>
      </c>
      <c r="BD66">
        <v>0</v>
      </c>
      <c r="BE66" t="s">
        <v>61</v>
      </c>
      <c r="BF66" t="s">
        <v>642</v>
      </c>
      <c r="BG66">
        <v>97</v>
      </c>
      <c r="BJ66" t="s">
        <v>643</v>
      </c>
      <c r="BK66" t="s">
        <v>644</v>
      </c>
      <c r="BL66" t="s">
        <v>645</v>
      </c>
      <c r="BM66" t="s">
        <v>646</v>
      </c>
      <c r="BN66" t="s">
        <v>68</v>
      </c>
      <c r="BO66">
        <v>1</v>
      </c>
    </row>
    <row r="67" spans="1:67" hidden="1" x14ac:dyDescent="0.2">
      <c r="A67" t="s">
        <v>616</v>
      </c>
      <c r="B67" t="s">
        <v>572</v>
      </c>
      <c r="C67" t="s">
        <v>61</v>
      </c>
      <c r="D67" t="s">
        <v>61</v>
      </c>
      <c r="E67" t="s">
        <v>617</v>
      </c>
      <c r="F67" t="s">
        <v>124</v>
      </c>
      <c r="G67" t="s">
        <v>64</v>
      </c>
      <c r="H67" t="s">
        <v>125</v>
      </c>
      <c r="I67" t="s">
        <v>126</v>
      </c>
      <c r="J67" t="s">
        <v>61</v>
      </c>
      <c r="K67" t="s">
        <v>61</v>
      </c>
      <c r="L67" t="s">
        <v>61</v>
      </c>
      <c r="M67" t="s">
        <v>127</v>
      </c>
      <c r="N67" t="s">
        <v>5877</v>
      </c>
      <c r="O67" t="s">
        <v>5869</v>
      </c>
      <c r="P67">
        <v>0</v>
      </c>
      <c r="Q67">
        <v>377</v>
      </c>
      <c r="R67">
        <v>0</v>
      </c>
      <c r="S67">
        <v>0</v>
      </c>
      <c r="T67">
        <v>0</v>
      </c>
      <c r="U67">
        <v>0</v>
      </c>
      <c r="V67">
        <v>22</v>
      </c>
      <c r="W67">
        <v>0</v>
      </c>
      <c r="X67" t="s">
        <v>95</v>
      </c>
      <c r="Y67" t="s">
        <v>61</v>
      </c>
      <c r="Z67">
        <v>0</v>
      </c>
      <c r="AA67">
        <v>0</v>
      </c>
      <c r="AB67" t="s">
        <v>61</v>
      </c>
      <c r="AC67" t="s">
        <v>61</v>
      </c>
      <c r="AD67">
        <v>1</v>
      </c>
      <c r="AE67">
        <v>0</v>
      </c>
      <c r="AF67">
        <v>1</v>
      </c>
      <c r="AG67">
        <v>0</v>
      </c>
      <c r="AH67">
        <v>0</v>
      </c>
      <c r="AI67">
        <v>4.4000000000000004</v>
      </c>
      <c r="AJ67">
        <v>2.95</v>
      </c>
      <c r="AK67">
        <v>0</v>
      </c>
      <c r="AL67">
        <v>0</v>
      </c>
      <c r="AM67">
        <v>0</v>
      </c>
      <c r="AN67">
        <v>0.2</v>
      </c>
      <c r="AO67">
        <v>0</v>
      </c>
      <c r="AP67">
        <v>0</v>
      </c>
      <c r="AQ67">
        <v>0</v>
      </c>
      <c r="AR67">
        <v>0</v>
      </c>
      <c r="AS67">
        <v>0</v>
      </c>
      <c r="AT67">
        <v>0</v>
      </c>
      <c r="AU67">
        <v>0</v>
      </c>
      <c r="AV67">
        <v>0</v>
      </c>
      <c r="AW67">
        <v>0</v>
      </c>
      <c r="AX67">
        <v>0</v>
      </c>
      <c r="AY67">
        <v>2.41</v>
      </c>
      <c r="AZ67" t="s">
        <v>618</v>
      </c>
      <c r="BA67">
        <v>377</v>
      </c>
      <c r="BB67">
        <v>0</v>
      </c>
      <c r="BC67">
        <v>0</v>
      </c>
      <c r="BD67">
        <v>0</v>
      </c>
      <c r="BE67" t="s">
        <v>61</v>
      </c>
      <c r="BF67" t="s">
        <v>61</v>
      </c>
      <c r="BG67">
        <v>99</v>
      </c>
      <c r="BJ67" t="s">
        <v>61</v>
      </c>
      <c r="BK67" t="s">
        <v>619</v>
      </c>
      <c r="BL67" t="s">
        <v>620</v>
      </c>
      <c r="BM67" t="s">
        <v>621</v>
      </c>
      <c r="BN67" t="s">
        <v>68</v>
      </c>
      <c r="BO67">
        <v>1</v>
      </c>
    </row>
    <row r="68" spans="1:67" hidden="1" x14ac:dyDescent="0.2">
      <c r="A68" t="s">
        <v>610</v>
      </c>
      <c r="B68" t="s">
        <v>572</v>
      </c>
      <c r="C68" t="s">
        <v>61</v>
      </c>
      <c r="D68" t="s">
        <v>61</v>
      </c>
      <c r="E68" t="s">
        <v>611</v>
      </c>
      <c r="F68" t="s">
        <v>506</v>
      </c>
      <c r="G68" t="s">
        <v>64</v>
      </c>
      <c r="H68" t="s">
        <v>507</v>
      </c>
      <c r="I68" t="s">
        <v>508</v>
      </c>
      <c r="J68" t="s">
        <v>61</v>
      </c>
      <c r="K68" t="s">
        <v>61</v>
      </c>
      <c r="L68" t="s">
        <v>509</v>
      </c>
      <c r="M68" t="s">
        <v>127</v>
      </c>
      <c r="N68" t="s">
        <v>5877</v>
      </c>
      <c r="O68" t="s">
        <v>5876</v>
      </c>
      <c r="P68">
        <v>0</v>
      </c>
      <c r="Q68">
        <v>216</v>
      </c>
      <c r="R68">
        <v>0</v>
      </c>
      <c r="S68">
        <v>30</v>
      </c>
      <c r="T68">
        <v>97.6</v>
      </c>
      <c r="U68">
        <v>30</v>
      </c>
      <c r="V68">
        <v>49.4</v>
      </c>
      <c r="W68">
        <v>0</v>
      </c>
      <c r="X68" t="s">
        <v>95</v>
      </c>
      <c r="Y68" t="s">
        <v>61</v>
      </c>
      <c r="Z68">
        <v>0</v>
      </c>
      <c r="AA68">
        <v>8.3000000000000007</v>
      </c>
      <c r="AB68" t="s">
        <v>61</v>
      </c>
      <c r="AC68" t="s">
        <v>61</v>
      </c>
      <c r="AD68">
        <v>0</v>
      </c>
      <c r="AE68">
        <v>0</v>
      </c>
      <c r="AF68">
        <v>0</v>
      </c>
      <c r="AG68">
        <v>0</v>
      </c>
      <c r="AH68">
        <v>0</v>
      </c>
      <c r="AI68">
        <v>10.7</v>
      </c>
      <c r="AJ68">
        <v>13.4</v>
      </c>
      <c r="AK68">
        <v>0</v>
      </c>
      <c r="AL68">
        <v>1</v>
      </c>
      <c r="AM68">
        <v>0</v>
      </c>
      <c r="AN68">
        <v>0</v>
      </c>
      <c r="AO68">
        <v>2.7</v>
      </c>
      <c r="AP68">
        <v>2.1</v>
      </c>
      <c r="AQ68">
        <v>0</v>
      </c>
      <c r="AR68">
        <v>0.5</v>
      </c>
      <c r="AS68">
        <v>1.5</v>
      </c>
      <c r="AT68">
        <v>1.5</v>
      </c>
      <c r="AU68">
        <v>0</v>
      </c>
      <c r="AV68">
        <v>0.6</v>
      </c>
      <c r="AW68">
        <v>0</v>
      </c>
      <c r="AX68">
        <v>0</v>
      </c>
      <c r="AY68">
        <v>7.09</v>
      </c>
      <c r="AZ68" t="s">
        <v>612</v>
      </c>
      <c r="BA68">
        <v>0</v>
      </c>
      <c r="BB68">
        <v>0</v>
      </c>
      <c r="BC68">
        <v>0</v>
      </c>
      <c r="BD68">
        <v>0</v>
      </c>
      <c r="BE68" t="s">
        <v>61</v>
      </c>
      <c r="BF68" t="s">
        <v>613</v>
      </c>
      <c r="BG68">
        <v>98</v>
      </c>
      <c r="BJ68" t="s">
        <v>614</v>
      </c>
      <c r="BK68" t="s">
        <v>512</v>
      </c>
      <c r="BL68" t="s">
        <v>513</v>
      </c>
      <c r="BM68" t="s">
        <v>615</v>
      </c>
      <c r="BN68" t="s">
        <v>68</v>
      </c>
      <c r="BO68">
        <v>1</v>
      </c>
    </row>
    <row r="69" spans="1:67" hidden="1" x14ac:dyDescent="0.2">
      <c r="A69" t="s">
        <v>647</v>
      </c>
      <c r="B69" t="s">
        <v>572</v>
      </c>
      <c r="C69" t="s">
        <v>61</v>
      </c>
      <c r="D69" t="s">
        <v>61</v>
      </c>
      <c r="E69" t="s">
        <v>638</v>
      </c>
      <c r="F69" t="s">
        <v>3741</v>
      </c>
      <c r="G69" t="s">
        <v>64</v>
      </c>
      <c r="H69" t="s">
        <v>648</v>
      </c>
      <c r="I69" t="s">
        <v>649</v>
      </c>
      <c r="J69" t="s">
        <v>61</v>
      </c>
      <c r="K69" t="s">
        <v>61</v>
      </c>
      <c r="L69" t="s">
        <v>61</v>
      </c>
      <c r="M69" t="s">
        <v>94</v>
      </c>
      <c r="N69" t="s">
        <v>5877</v>
      </c>
      <c r="O69" t="s">
        <v>5871</v>
      </c>
      <c r="P69">
        <v>0</v>
      </c>
      <c r="Q69">
        <v>0</v>
      </c>
      <c r="R69">
        <v>0</v>
      </c>
      <c r="S69">
        <v>0</v>
      </c>
      <c r="T69">
        <v>0</v>
      </c>
      <c r="U69">
        <v>0</v>
      </c>
      <c r="V69">
        <v>0</v>
      </c>
      <c r="W69">
        <v>0</v>
      </c>
      <c r="X69" t="s">
        <v>95</v>
      </c>
      <c r="Y69" t="s">
        <v>61</v>
      </c>
      <c r="Z69">
        <v>0</v>
      </c>
      <c r="AA69">
        <v>0</v>
      </c>
      <c r="AB69" t="s">
        <v>61</v>
      </c>
      <c r="AC69" t="s">
        <v>61</v>
      </c>
      <c r="AD69">
        <v>0</v>
      </c>
      <c r="AE69">
        <v>0</v>
      </c>
      <c r="AF69">
        <v>0</v>
      </c>
      <c r="AG69">
        <v>0</v>
      </c>
      <c r="AH69">
        <v>0</v>
      </c>
      <c r="AI69">
        <v>0</v>
      </c>
      <c r="AJ69">
        <v>0</v>
      </c>
      <c r="AK69">
        <v>0</v>
      </c>
      <c r="AL69">
        <v>0</v>
      </c>
      <c r="AM69">
        <v>0</v>
      </c>
      <c r="AN69">
        <v>0</v>
      </c>
      <c r="AO69">
        <v>0</v>
      </c>
      <c r="AP69">
        <v>0</v>
      </c>
      <c r="AQ69">
        <v>0</v>
      </c>
      <c r="AR69">
        <v>0</v>
      </c>
      <c r="AS69">
        <v>0</v>
      </c>
      <c r="AT69">
        <v>0</v>
      </c>
      <c r="AU69">
        <v>0</v>
      </c>
      <c r="AV69">
        <v>0</v>
      </c>
      <c r="AW69">
        <v>0</v>
      </c>
      <c r="AX69">
        <v>0</v>
      </c>
      <c r="AY69">
        <v>0</v>
      </c>
      <c r="AZ69" t="s">
        <v>61</v>
      </c>
      <c r="BA69">
        <v>0</v>
      </c>
      <c r="BB69">
        <v>0</v>
      </c>
      <c r="BC69">
        <v>0</v>
      </c>
      <c r="BD69">
        <v>0</v>
      </c>
      <c r="BE69" t="s">
        <v>61</v>
      </c>
      <c r="BF69" t="s">
        <v>61</v>
      </c>
      <c r="BG69">
        <v>0</v>
      </c>
      <c r="BJ69" t="s">
        <v>61</v>
      </c>
      <c r="BK69" t="s">
        <v>650</v>
      </c>
      <c r="BL69" t="s">
        <v>651</v>
      </c>
      <c r="BM69" t="s">
        <v>652</v>
      </c>
      <c r="BN69" t="s">
        <v>68</v>
      </c>
      <c r="BO69">
        <v>1</v>
      </c>
    </row>
    <row r="70" spans="1:67" hidden="1" x14ac:dyDescent="0.2">
      <c r="A70" t="s">
        <v>630</v>
      </c>
      <c r="B70" t="s">
        <v>572</v>
      </c>
      <c r="C70" t="s">
        <v>61</v>
      </c>
      <c r="D70" t="s">
        <v>61</v>
      </c>
      <c r="E70" t="s">
        <v>580</v>
      </c>
      <c r="F70" t="s">
        <v>563</v>
      </c>
      <c r="G70" t="s">
        <v>64</v>
      </c>
      <c r="H70" t="s">
        <v>631</v>
      </c>
      <c r="I70" t="s">
        <v>565</v>
      </c>
      <c r="J70" t="s">
        <v>61</v>
      </c>
      <c r="K70" t="s">
        <v>61</v>
      </c>
      <c r="L70" t="s">
        <v>632</v>
      </c>
      <c r="M70" t="s">
        <v>94</v>
      </c>
      <c r="N70" t="s">
        <v>5877</v>
      </c>
      <c r="O70" t="s">
        <v>5871</v>
      </c>
      <c r="P70">
        <v>0</v>
      </c>
      <c r="Q70">
        <v>332</v>
      </c>
      <c r="R70">
        <v>0</v>
      </c>
      <c r="S70">
        <v>25</v>
      </c>
      <c r="T70">
        <v>94</v>
      </c>
      <c r="U70">
        <v>26</v>
      </c>
      <c r="V70">
        <v>21.9</v>
      </c>
      <c r="W70">
        <v>0</v>
      </c>
      <c r="X70" t="s">
        <v>68</v>
      </c>
      <c r="Y70" t="s">
        <v>69</v>
      </c>
      <c r="Z70">
        <v>0</v>
      </c>
      <c r="AA70">
        <v>1</v>
      </c>
      <c r="AB70" t="s">
        <v>61</v>
      </c>
      <c r="AC70" t="s">
        <v>61</v>
      </c>
      <c r="AD70">
        <v>0.6</v>
      </c>
      <c r="AE70">
        <v>0</v>
      </c>
      <c r="AF70">
        <v>0.6</v>
      </c>
      <c r="AG70">
        <v>0</v>
      </c>
      <c r="AH70">
        <v>0</v>
      </c>
      <c r="AI70">
        <v>12.4</v>
      </c>
      <c r="AJ70">
        <v>12.5</v>
      </c>
      <c r="AK70">
        <v>1.4</v>
      </c>
      <c r="AL70">
        <v>1.5</v>
      </c>
      <c r="AM70">
        <v>0.4</v>
      </c>
      <c r="AN70">
        <v>0.5</v>
      </c>
      <c r="AO70">
        <v>3</v>
      </c>
      <c r="AP70">
        <v>3</v>
      </c>
      <c r="AQ70">
        <v>0</v>
      </c>
      <c r="AR70">
        <v>1.5</v>
      </c>
      <c r="AS70">
        <v>0.6</v>
      </c>
      <c r="AT70">
        <v>0.6</v>
      </c>
      <c r="AU70">
        <v>0.5</v>
      </c>
      <c r="AV70">
        <v>0.5</v>
      </c>
      <c r="AW70">
        <v>0</v>
      </c>
      <c r="AX70">
        <v>0</v>
      </c>
      <c r="AY70">
        <v>1.5</v>
      </c>
      <c r="AZ70" t="s">
        <v>633</v>
      </c>
      <c r="BA70">
        <v>0</v>
      </c>
      <c r="BB70">
        <v>0</v>
      </c>
      <c r="BC70">
        <v>0</v>
      </c>
      <c r="BD70">
        <v>0</v>
      </c>
      <c r="BE70" t="s">
        <v>61</v>
      </c>
      <c r="BF70" t="s">
        <v>634</v>
      </c>
      <c r="BG70">
        <v>100</v>
      </c>
      <c r="BJ70" t="s">
        <v>635</v>
      </c>
      <c r="BK70" t="s">
        <v>568</v>
      </c>
      <c r="BL70" t="s">
        <v>569</v>
      </c>
      <c r="BM70" t="s">
        <v>636</v>
      </c>
      <c r="BN70" t="s">
        <v>68</v>
      </c>
      <c r="BO70">
        <v>1</v>
      </c>
    </row>
    <row r="71" spans="1:67" hidden="1" x14ac:dyDescent="0.2">
      <c r="A71" t="s">
        <v>571</v>
      </c>
      <c r="B71" t="s">
        <v>572</v>
      </c>
      <c r="C71" t="s">
        <v>61</v>
      </c>
      <c r="D71" t="s">
        <v>61</v>
      </c>
      <c r="E71" t="s">
        <v>573</v>
      </c>
      <c r="F71" t="s">
        <v>5762</v>
      </c>
      <c r="G71" t="s">
        <v>64</v>
      </c>
      <c r="H71" t="s">
        <v>574</v>
      </c>
      <c r="I71" t="s">
        <v>199</v>
      </c>
      <c r="J71" t="s">
        <v>61</v>
      </c>
      <c r="K71" t="s">
        <v>61</v>
      </c>
      <c r="L71" t="s">
        <v>61</v>
      </c>
      <c r="M71" t="s">
        <v>94</v>
      </c>
      <c r="N71" t="s">
        <v>5877</v>
      </c>
      <c r="O71" t="s">
        <v>5871</v>
      </c>
      <c r="P71">
        <v>0</v>
      </c>
      <c r="Q71">
        <v>0</v>
      </c>
      <c r="R71">
        <v>0</v>
      </c>
      <c r="S71">
        <v>30</v>
      </c>
      <c r="T71">
        <v>0</v>
      </c>
      <c r="U71">
        <v>0</v>
      </c>
      <c r="V71">
        <v>0</v>
      </c>
      <c r="W71">
        <v>0</v>
      </c>
      <c r="X71" t="s">
        <v>95</v>
      </c>
      <c r="Y71" t="s">
        <v>61</v>
      </c>
      <c r="Z71">
        <v>0</v>
      </c>
      <c r="AA71">
        <v>0</v>
      </c>
      <c r="AB71" t="s">
        <v>61</v>
      </c>
      <c r="AC71" t="s">
        <v>61</v>
      </c>
      <c r="AD71">
        <v>0</v>
      </c>
      <c r="AE71">
        <v>0</v>
      </c>
      <c r="AF71">
        <v>0</v>
      </c>
      <c r="AG71">
        <v>0</v>
      </c>
      <c r="AH71">
        <v>0</v>
      </c>
      <c r="AI71">
        <v>0</v>
      </c>
      <c r="AJ71">
        <v>0</v>
      </c>
      <c r="AK71">
        <v>0</v>
      </c>
      <c r="AL71">
        <v>0</v>
      </c>
      <c r="AM71">
        <v>0</v>
      </c>
      <c r="AN71">
        <v>0</v>
      </c>
      <c r="AO71">
        <v>0</v>
      </c>
      <c r="AP71">
        <v>0</v>
      </c>
      <c r="AQ71">
        <v>0</v>
      </c>
      <c r="AR71">
        <v>0</v>
      </c>
      <c r="AS71">
        <v>0</v>
      </c>
      <c r="AT71">
        <v>0</v>
      </c>
      <c r="AU71">
        <v>0</v>
      </c>
      <c r="AV71">
        <v>0</v>
      </c>
      <c r="AW71">
        <v>0</v>
      </c>
      <c r="AX71">
        <v>0</v>
      </c>
      <c r="AY71">
        <v>0</v>
      </c>
      <c r="AZ71" t="s">
        <v>61</v>
      </c>
      <c r="BA71">
        <v>0</v>
      </c>
      <c r="BB71">
        <v>0</v>
      </c>
      <c r="BC71">
        <v>0</v>
      </c>
      <c r="BD71">
        <v>0</v>
      </c>
      <c r="BE71" t="s">
        <v>61</v>
      </c>
      <c r="BF71" t="s">
        <v>61</v>
      </c>
      <c r="BG71">
        <v>0</v>
      </c>
      <c r="BJ71" t="s">
        <v>575</v>
      </c>
      <c r="BK71" t="s">
        <v>576</v>
      </c>
      <c r="BL71" t="s">
        <v>577</v>
      </c>
      <c r="BM71" t="s">
        <v>578</v>
      </c>
      <c r="BN71" t="s">
        <v>68</v>
      </c>
      <c r="BO71">
        <v>1</v>
      </c>
    </row>
    <row r="72" spans="1:67" hidden="1" x14ac:dyDescent="0.2">
      <c r="A72" t="s">
        <v>589</v>
      </c>
      <c r="B72" t="s">
        <v>572</v>
      </c>
      <c r="C72" t="s">
        <v>61</v>
      </c>
      <c r="D72" t="s">
        <v>61</v>
      </c>
      <c r="E72" t="s">
        <v>562</v>
      </c>
      <c r="F72" t="s">
        <v>590</v>
      </c>
      <c r="G72" t="s">
        <v>64</v>
      </c>
      <c r="H72" t="s">
        <v>591</v>
      </c>
      <c r="I72" t="s">
        <v>592</v>
      </c>
      <c r="J72" t="s">
        <v>61</v>
      </c>
      <c r="K72" t="s">
        <v>61</v>
      </c>
      <c r="L72" t="s">
        <v>593</v>
      </c>
      <c r="M72" t="s">
        <v>594</v>
      </c>
      <c r="N72" t="s">
        <v>5877</v>
      </c>
      <c r="O72" t="s">
        <v>5878</v>
      </c>
      <c r="P72">
        <v>0</v>
      </c>
      <c r="Q72">
        <v>818</v>
      </c>
      <c r="R72">
        <v>0</v>
      </c>
      <c r="S72">
        <v>0</v>
      </c>
      <c r="T72">
        <v>0</v>
      </c>
      <c r="U72">
        <v>0</v>
      </c>
      <c r="V72">
        <v>0</v>
      </c>
      <c r="W72">
        <v>40</v>
      </c>
      <c r="X72" t="s">
        <v>95</v>
      </c>
      <c r="Y72" t="s">
        <v>61</v>
      </c>
      <c r="Z72">
        <v>0</v>
      </c>
      <c r="AA72">
        <v>9</v>
      </c>
      <c r="AB72" t="s">
        <v>61</v>
      </c>
      <c r="AC72" t="s">
        <v>61</v>
      </c>
      <c r="AD72">
        <v>0</v>
      </c>
      <c r="AE72">
        <v>0</v>
      </c>
      <c r="AF72">
        <v>0.3</v>
      </c>
      <c r="AG72">
        <v>0</v>
      </c>
      <c r="AH72">
        <v>1</v>
      </c>
      <c r="AI72">
        <v>0</v>
      </c>
      <c r="AJ72">
        <v>0</v>
      </c>
      <c r="AK72">
        <v>0</v>
      </c>
      <c r="AL72">
        <v>0.4</v>
      </c>
      <c r="AM72">
        <v>0</v>
      </c>
      <c r="AN72">
        <v>0</v>
      </c>
      <c r="AO72">
        <v>1.5</v>
      </c>
      <c r="AP72">
        <v>1</v>
      </c>
      <c r="AQ72">
        <v>0</v>
      </c>
      <c r="AR72">
        <v>1</v>
      </c>
      <c r="AS72">
        <v>0</v>
      </c>
      <c r="AT72">
        <v>0</v>
      </c>
      <c r="AU72">
        <v>0.8</v>
      </c>
      <c r="AV72">
        <v>1</v>
      </c>
      <c r="AW72">
        <v>0</v>
      </c>
      <c r="AX72">
        <v>0</v>
      </c>
      <c r="AY72">
        <v>0</v>
      </c>
      <c r="AZ72" t="s">
        <v>61</v>
      </c>
      <c r="BA72">
        <v>4604</v>
      </c>
      <c r="BB72">
        <v>1043</v>
      </c>
      <c r="BC72">
        <v>67</v>
      </c>
      <c r="BD72">
        <v>0</v>
      </c>
      <c r="BE72" t="s">
        <v>595</v>
      </c>
      <c r="BF72" t="s">
        <v>61</v>
      </c>
      <c r="BG72">
        <v>0</v>
      </c>
      <c r="BJ72" t="s">
        <v>61</v>
      </c>
      <c r="BK72" t="s">
        <v>596</v>
      </c>
      <c r="BL72" t="s">
        <v>597</v>
      </c>
      <c r="BM72" t="s">
        <v>598</v>
      </c>
      <c r="BN72" t="s">
        <v>68</v>
      </c>
      <c r="BO72">
        <v>1</v>
      </c>
    </row>
    <row r="73" spans="1:67" hidden="1" x14ac:dyDescent="0.2">
      <c r="A73" t="s">
        <v>599</v>
      </c>
      <c r="B73" t="s">
        <v>572</v>
      </c>
      <c r="C73" t="s">
        <v>61</v>
      </c>
      <c r="D73" t="s">
        <v>61</v>
      </c>
      <c r="E73" t="s">
        <v>600</v>
      </c>
      <c r="F73" t="s">
        <v>601</v>
      </c>
      <c r="G73" t="s">
        <v>64</v>
      </c>
      <c r="H73" t="s">
        <v>602</v>
      </c>
      <c r="I73" t="s">
        <v>603</v>
      </c>
      <c r="J73" t="s">
        <v>61</v>
      </c>
      <c r="K73" t="s">
        <v>61</v>
      </c>
      <c r="L73" t="s">
        <v>604</v>
      </c>
      <c r="M73" t="s">
        <v>866</v>
      </c>
      <c r="N73" t="s">
        <v>5877</v>
      </c>
      <c r="O73" t="s">
        <v>5872</v>
      </c>
      <c r="P73">
        <v>0</v>
      </c>
      <c r="Q73">
        <v>0</v>
      </c>
      <c r="R73">
        <v>0</v>
      </c>
      <c r="S73">
        <v>25</v>
      </c>
      <c r="T73">
        <v>92.3</v>
      </c>
      <c r="U73">
        <v>0</v>
      </c>
      <c r="V73">
        <v>42.5</v>
      </c>
      <c r="W73">
        <v>0</v>
      </c>
      <c r="X73" t="s">
        <v>68</v>
      </c>
      <c r="Y73" t="s">
        <v>69</v>
      </c>
      <c r="Z73">
        <v>0</v>
      </c>
      <c r="AA73">
        <v>4</v>
      </c>
      <c r="AB73" t="s">
        <v>61</v>
      </c>
      <c r="AC73" t="s">
        <v>61</v>
      </c>
      <c r="AD73">
        <v>0</v>
      </c>
      <c r="AE73">
        <v>0</v>
      </c>
      <c r="AF73">
        <v>0</v>
      </c>
      <c r="AG73">
        <v>0</v>
      </c>
      <c r="AH73">
        <v>0</v>
      </c>
      <c r="AI73">
        <v>0</v>
      </c>
      <c r="AJ73">
        <v>0</v>
      </c>
      <c r="AK73">
        <v>0</v>
      </c>
      <c r="AL73">
        <v>0.8</v>
      </c>
      <c r="AM73">
        <v>0</v>
      </c>
      <c r="AN73">
        <v>0</v>
      </c>
      <c r="AO73">
        <v>1.75</v>
      </c>
      <c r="AP73">
        <v>1.75</v>
      </c>
      <c r="AQ73">
        <v>0</v>
      </c>
      <c r="AR73">
        <v>0.5</v>
      </c>
      <c r="AS73">
        <v>2</v>
      </c>
      <c r="AT73">
        <v>0</v>
      </c>
      <c r="AU73">
        <v>0.25</v>
      </c>
      <c r="AV73">
        <v>0.3</v>
      </c>
      <c r="AW73">
        <v>0</v>
      </c>
      <c r="AX73">
        <v>0</v>
      </c>
      <c r="AY73">
        <v>0</v>
      </c>
      <c r="AZ73" t="s">
        <v>61</v>
      </c>
      <c r="BA73">
        <v>0</v>
      </c>
      <c r="BB73">
        <v>0</v>
      </c>
      <c r="BC73">
        <v>0</v>
      </c>
      <c r="BD73">
        <v>0</v>
      </c>
      <c r="BE73" t="s">
        <v>61</v>
      </c>
      <c r="BF73" t="s">
        <v>605</v>
      </c>
      <c r="BG73">
        <v>91</v>
      </c>
      <c r="BJ73" t="s">
        <v>606</v>
      </c>
      <c r="BK73" t="s">
        <v>607</v>
      </c>
      <c r="BL73" t="s">
        <v>608</v>
      </c>
      <c r="BM73" t="s">
        <v>609</v>
      </c>
      <c r="BN73" t="s">
        <v>68</v>
      </c>
      <c r="BO73">
        <v>1</v>
      </c>
    </row>
    <row r="74" spans="1:67" hidden="1" x14ac:dyDescent="0.2">
      <c r="A74" t="s">
        <v>579</v>
      </c>
      <c r="B74" t="s">
        <v>572</v>
      </c>
      <c r="C74" t="s">
        <v>61</v>
      </c>
      <c r="D74" t="s">
        <v>61</v>
      </c>
      <c r="E74" t="s">
        <v>580</v>
      </c>
      <c r="F74" t="s">
        <v>5766</v>
      </c>
      <c r="G74" t="s">
        <v>64</v>
      </c>
      <c r="H74" t="s">
        <v>485</v>
      </c>
      <c r="I74" t="s">
        <v>486</v>
      </c>
      <c r="J74" t="s">
        <v>61</v>
      </c>
      <c r="K74" t="s">
        <v>61</v>
      </c>
      <c r="L74" t="s">
        <v>256</v>
      </c>
      <c r="M74" t="s">
        <v>127</v>
      </c>
      <c r="N74" t="s">
        <v>5877</v>
      </c>
      <c r="O74" t="s">
        <v>5869</v>
      </c>
      <c r="P74">
        <v>0</v>
      </c>
      <c r="Q74">
        <v>0</v>
      </c>
      <c r="R74">
        <v>0</v>
      </c>
      <c r="S74">
        <v>5095</v>
      </c>
      <c r="T74">
        <v>95.2</v>
      </c>
      <c r="U74">
        <v>0</v>
      </c>
      <c r="V74">
        <v>26.1</v>
      </c>
      <c r="W74">
        <v>0</v>
      </c>
      <c r="X74" t="s">
        <v>68</v>
      </c>
      <c r="Y74" t="s">
        <v>61</v>
      </c>
      <c r="Z74">
        <v>0</v>
      </c>
      <c r="AA74">
        <v>2.5</v>
      </c>
      <c r="AB74" t="s">
        <v>61</v>
      </c>
      <c r="AC74" t="s">
        <v>61</v>
      </c>
      <c r="AD74">
        <v>0</v>
      </c>
      <c r="AE74">
        <v>0</v>
      </c>
      <c r="AF74">
        <v>6</v>
      </c>
      <c r="AG74">
        <v>0</v>
      </c>
      <c r="AH74">
        <v>0</v>
      </c>
      <c r="AI74">
        <v>12</v>
      </c>
      <c r="AJ74">
        <v>11</v>
      </c>
      <c r="AK74">
        <v>0</v>
      </c>
      <c r="AL74">
        <v>3</v>
      </c>
      <c r="AM74">
        <v>2.5</v>
      </c>
      <c r="AN74">
        <v>0.6</v>
      </c>
      <c r="AO74">
        <v>5.5</v>
      </c>
      <c r="AP74">
        <v>4.4000000000000004</v>
      </c>
      <c r="AQ74">
        <v>0</v>
      </c>
      <c r="AR74">
        <v>0</v>
      </c>
      <c r="AS74">
        <v>5.5</v>
      </c>
      <c r="AT74">
        <v>3.4</v>
      </c>
      <c r="AU74">
        <v>0</v>
      </c>
      <c r="AV74">
        <v>0.4</v>
      </c>
      <c r="AW74">
        <v>0</v>
      </c>
      <c r="AX74">
        <v>0</v>
      </c>
      <c r="AY74">
        <v>0</v>
      </c>
      <c r="AZ74" t="s">
        <v>61</v>
      </c>
      <c r="BA74">
        <v>667</v>
      </c>
      <c r="BB74">
        <v>0</v>
      </c>
      <c r="BC74">
        <v>0</v>
      </c>
      <c r="BD74">
        <v>0</v>
      </c>
      <c r="BE74" t="s">
        <v>61</v>
      </c>
      <c r="BF74" t="s">
        <v>581</v>
      </c>
      <c r="BG74">
        <v>100</v>
      </c>
      <c r="BJ74" t="s">
        <v>488</v>
      </c>
      <c r="BK74" t="s">
        <v>489</v>
      </c>
      <c r="BL74" t="s">
        <v>490</v>
      </c>
      <c r="BM74" t="s">
        <v>582</v>
      </c>
      <c r="BN74" t="s">
        <v>68</v>
      </c>
      <c r="BO74">
        <v>1</v>
      </c>
    </row>
    <row r="75" spans="1:67" hidden="1" x14ac:dyDescent="0.2">
      <c r="A75" t="s">
        <v>622</v>
      </c>
      <c r="B75" t="s">
        <v>572</v>
      </c>
      <c r="C75" t="s">
        <v>61</v>
      </c>
      <c r="D75" t="s">
        <v>61</v>
      </c>
      <c r="E75" t="s">
        <v>623</v>
      </c>
      <c r="F75" t="s">
        <v>541</v>
      </c>
      <c r="G75" t="s">
        <v>64</v>
      </c>
      <c r="H75" t="s">
        <v>624</v>
      </c>
      <c r="I75" t="s">
        <v>543</v>
      </c>
      <c r="J75" t="s">
        <v>61</v>
      </c>
      <c r="K75" t="s">
        <v>61</v>
      </c>
      <c r="L75" t="s">
        <v>625</v>
      </c>
      <c r="M75" t="s">
        <v>866</v>
      </c>
      <c r="N75" t="s">
        <v>5877</v>
      </c>
      <c r="O75" t="s">
        <v>5872</v>
      </c>
      <c r="P75">
        <v>0</v>
      </c>
      <c r="Q75">
        <v>560</v>
      </c>
      <c r="R75">
        <v>0</v>
      </c>
      <c r="S75">
        <v>50</v>
      </c>
      <c r="T75">
        <v>94</v>
      </c>
      <c r="U75">
        <v>0</v>
      </c>
      <c r="V75">
        <v>30</v>
      </c>
      <c r="W75">
        <v>0</v>
      </c>
      <c r="X75" t="s">
        <v>68</v>
      </c>
      <c r="Y75" t="s">
        <v>69</v>
      </c>
      <c r="Z75">
        <v>0</v>
      </c>
      <c r="AA75">
        <v>0</v>
      </c>
      <c r="AB75" t="s">
        <v>61</v>
      </c>
      <c r="AC75" t="s">
        <v>61</v>
      </c>
      <c r="AD75">
        <v>0.5</v>
      </c>
      <c r="AE75">
        <v>0</v>
      </c>
      <c r="AF75">
        <v>0</v>
      </c>
      <c r="AG75">
        <v>0</v>
      </c>
      <c r="AH75">
        <v>1</v>
      </c>
      <c r="AI75">
        <v>19</v>
      </c>
      <c r="AJ75">
        <v>21</v>
      </c>
      <c r="AK75">
        <v>6</v>
      </c>
      <c r="AL75">
        <v>3</v>
      </c>
      <c r="AM75">
        <v>1.8</v>
      </c>
      <c r="AN75">
        <v>1.6</v>
      </c>
      <c r="AO75">
        <v>5.0999999999999996</v>
      </c>
      <c r="AP75">
        <v>4.8</v>
      </c>
      <c r="AQ75">
        <v>0</v>
      </c>
      <c r="AR75">
        <v>2</v>
      </c>
      <c r="AS75">
        <v>5</v>
      </c>
      <c r="AT75">
        <v>0</v>
      </c>
      <c r="AU75">
        <v>0.5</v>
      </c>
      <c r="AV75">
        <v>1</v>
      </c>
      <c r="AW75">
        <v>0</v>
      </c>
      <c r="AX75">
        <v>0</v>
      </c>
      <c r="AY75">
        <v>0</v>
      </c>
      <c r="AZ75" t="s">
        <v>626</v>
      </c>
      <c r="BA75">
        <v>0</v>
      </c>
      <c r="BB75">
        <v>0</v>
      </c>
      <c r="BC75">
        <v>0</v>
      </c>
      <c r="BD75">
        <v>0</v>
      </c>
      <c r="BE75" t="s">
        <v>61</v>
      </c>
      <c r="BF75" t="s">
        <v>627</v>
      </c>
      <c r="BG75">
        <v>75</v>
      </c>
      <c r="BJ75" t="s">
        <v>628</v>
      </c>
      <c r="BK75" t="s">
        <v>548</v>
      </c>
      <c r="BL75" t="s">
        <v>549</v>
      </c>
      <c r="BM75" t="s">
        <v>629</v>
      </c>
      <c r="BN75" t="s">
        <v>68</v>
      </c>
      <c r="BO75">
        <v>1</v>
      </c>
    </row>
    <row r="76" spans="1:67" hidden="1" x14ac:dyDescent="0.2">
      <c r="A76" t="s">
        <v>583</v>
      </c>
      <c r="B76" t="s">
        <v>572</v>
      </c>
      <c r="C76" t="s">
        <v>61</v>
      </c>
      <c r="D76" t="s">
        <v>61</v>
      </c>
      <c r="E76" t="s">
        <v>584</v>
      </c>
      <c r="F76" t="s">
        <v>314</v>
      </c>
      <c r="G76" t="s">
        <v>64</v>
      </c>
      <c r="H76" t="s">
        <v>315</v>
      </c>
      <c r="I76" t="s">
        <v>316</v>
      </c>
      <c r="J76" t="s">
        <v>61</v>
      </c>
      <c r="K76" t="s">
        <v>61</v>
      </c>
      <c r="L76" t="s">
        <v>821</v>
      </c>
      <c r="M76" t="s">
        <v>866</v>
      </c>
      <c r="N76" t="s">
        <v>5877</v>
      </c>
      <c r="O76" t="s">
        <v>5870</v>
      </c>
      <c r="P76">
        <v>0</v>
      </c>
      <c r="Q76">
        <v>384</v>
      </c>
      <c r="R76">
        <v>576</v>
      </c>
      <c r="S76">
        <v>18</v>
      </c>
      <c r="T76">
        <v>100</v>
      </c>
      <c r="U76">
        <v>20</v>
      </c>
      <c r="V76">
        <v>18</v>
      </c>
      <c r="W76">
        <v>168</v>
      </c>
      <c r="X76" t="s">
        <v>68</v>
      </c>
      <c r="Y76" t="s">
        <v>69</v>
      </c>
      <c r="Z76">
        <v>2</v>
      </c>
      <c r="AA76">
        <v>7.34</v>
      </c>
      <c r="AB76" t="s">
        <v>61</v>
      </c>
      <c r="AC76" t="s">
        <v>61</v>
      </c>
      <c r="AD76">
        <v>1.4</v>
      </c>
      <c r="AE76">
        <v>0</v>
      </c>
      <c r="AF76">
        <v>0.6</v>
      </c>
      <c r="AG76">
        <v>0</v>
      </c>
      <c r="AH76">
        <v>0</v>
      </c>
      <c r="AI76">
        <v>11.51</v>
      </c>
      <c r="AJ76">
        <v>9.19</v>
      </c>
      <c r="AK76">
        <v>0</v>
      </c>
      <c r="AL76">
        <v>1</v>
      </c>
      <c r="AM76">
        <v>0.5</v>
      </c>
      <c r="AN76">
        <v>0.5</v>
      </c>
      <c r="AO76">
        <v>2</v>
      </c>
      <c r="AP76">
        <v>2</v>
      </c>
      <c r="AQ76">
        <v>0</v>
      </c>
      <c r="AR76">
        <v>2.2000000000000002</v>
      </c>
      <c r="AS76">
        <v>1</v>
      </c>
      <c r="AT76">
        <v>1</v>
      </c>
      <c r="AU76">
        <v>0.6</v>
      </c>
      <c r="AV76">
        <v>0.2</v>
      </c>
      <c r="AW76">
        <v>0</v>
      </c>
      <c r="AX76">
        <v>0</v>
      </c>
      <c r="AY76">
        <v>1</v>
      </c>
      <c r="AZ76" t="s">
        <v>585</v>
      </c>
      <c r="BA76">
        <v>0</v>
      </c>
      <c r="BB76">
        <v>0</v>
      </c>
      <c r="BC76">
        <v>0</v>
      </c>
      <c r="BD76">
        <v>0</v>
      </c>
      <c r="BE76" t="s">
        <v>61</v>
      </c>
      <c r="BF76" t="s">
        <v>586</v>
      </c>
      <c r="BG76">
        <v>100</v>
      </c>
      <c r="BJ76" t="s">
        <v>587</v>
      </c>
      <c r="BK76" t="s">
        <v>227</v>
      </c>
      <c r="BL76" t="s">
        <v>228</v>
      </c>
      <c r="BM76" t="s">
        <v>588</v>
      </c>
      <c r="BN76" t="s">
        <v>68</v>
      </c>
      <c r="BO76">
        <v>1</v>
      </c>
    </row>
    <row r="77" spans="1:67" hidden="1" x14ac:dyDescent="0.2">
      <c r="A77" t="s">
        <v>716</v>
      </c>
      <c r="B77" t="s">
        <v>171</v>
      </c>
      <c r="C77" t="s">
        <v>61</v>
      </c>
      <c r="D77" t="s">
        <v>61</v>
      </c>
      <c r="E77" t="s">
        <v>717</v>
      </c>
      <c r="F77" t="s">
        <v>232</v>
      </c>
      <c r="G77" t="s">
        <v>64</v>
      </c>
      <c r="H77" t="s">
        <v>718</v>
      </c>
      <c r="I77" t="s">
        <v>234</v>
      </c>
      <c r="J77" t="s">
        <v>61</v>
      </c>
      <c r="K77" t="s">
        <v>61</v>
      </c>
      <c r="L77" t="s">
        <v>61</v>
      </c>
      <c r="M77" t="s">
        <v>866</v>
      </c>
      <c r="N77" t="s">
        <v>5873</v>
      </c>
      <c r="O77" t="s">
        <v>5870</v>
      </c>
      <c r="P77">
        <v>85</v>
      </c>
      <c r="Q77">
        <v>65</v>
      </c>
      <c r="R77">
        <v>98</v>
      </c>
      <c r="S77">
        <v>0</v>
      </c>
      <c r="T77">
        <v>0</v>
      </c>
      <c r="U77">
        <v>0</v>
      </c>
      <c r="V77">
        <v>0</v>
      </c>
      <c r="W77">
        <v>37.5</v>
      </c>
      <c r="X77" t="s">
        <v>68</v>
      </c>
      <c r="Y77" t="s">
        <v>61</v>
      </c>
      <c r="Z77">
        <v>32</v>
      </c>
      <c r="AA77">
        <v>143.80000000000001</v>
      </c>
      <c r="AB77" t="s">
        <v>61</v>
      </c>
      <c r="AC77" t="s">
        <v>61</v>
      </c>
      <c r="AD77">
        <v>0.14000000000000001</v>
      </c>
      <c r="AE77">
        <v>0</v>
      </c>
      <c r="AF77">
        <v>0</v>
      </c>
      <c r="AG77">
        <v>0</v>
      </c>
      <c r="AH77">
        <v>0</v>
      </c>
      <c r="AI77">
        <v>0.1</v>
      </c>
      <c r="AJ77">
        <v>0</v>
      </c>
      <c r="AK77">
        <v>0</v>
      </c>
      <c r="AL77">
        <v>0</v>
      </c>
      <c r="AM77">
        <v>0</v>
      </c>
      <c r="AN77">
        <v>0</v>
      </c>
      <c r="AO77">
        <v>0</v>
      </c>
      <c r="AP77">
        <v>0</v>
      </c>
      <c r="AQ77">
        <v>0</v>
      </c>
      <c r="AR77">
        <v>0</v>
      </c>
      <c r="AS77">
        <v>0</v>
      </c>
      <c r="AT77">
        <v>0</v>
      </c>
      <c r="AU77">
        <v>0</v>
      </c>
      <c r="AV77">
        <v>0</v>
      </c>
      <c r="AW77">
        <v>0</v>
      </c>
      <c r="AX77">
        <v>0</v>
      </c>
      <c r="AY77">
        <v>0</v>
      </c>
      <c r="AZ77" t="s">
        <v>61</v>
      </c>
      <c r="BA77">
        <v>85</v>
      </c>
      <c r="BB77">
        <v>0</v>
      </c>
      <c r="BC77">
        <v>0</v>
      </c>
      <c r="BD77">
        <v>0</v>
      </c>
      <c r="BE77" t="s">
        <v>61</v>
      </c>
      <c r="BF77" t="s">
        <v>719</v>
      </c>
      <c r="BG77">
        <v>98</v>
      </c>
      <c r="BJ77" t="s">
        <v>720</v>
      </c>
      <c r="BK77" t="s">
        <v>227</v>
      </c>
      <c r="BL77" t="s">
        <v>228</v>
      </c>
      <c r="BM77" t="s">
        <v>721</v>
      </c>
      <c r="BN77" t="s">
        <v>68</v>
      </c>
      <c r="BO77">
        <v>1</v>
      </c>
    </row>
    <row r="78" spans="1:67" hidden="1" x14ac:dyDescent="0.2">
      <c r="A78" t="s">
        <v>824</v>
      </c>
      <c r="B78" t="s">
        <v>171</v>
      </c>
      <c r="C78" t="s">
        <v>61</v>
      </c>
      <c r="D78" t="s">
        <v>61</v>
      </c>
      <c r="E78" t="s">
        <v>825</v>
      </c>
      <c r="F78" t="s">
        <v>541</v>
      </c>
      <c r="G78" t="s">
        <v>64</v>
      </c>
      <c r="H78" t="s">
        <v>542</v>
      </c>
      <c r="I78" t="s">
        <v>543</v>
      </c>
      <c r="J78" t="s">
        <v>61</v>
      </c>
      <c r="K78" t="s">
        <v>61</v>
      </c>
      <c r="L78" t="s">
        <v>826</v>
      </c>
      <c r="M78" t="s">
        <v>866</v>
      </c>
      <c r="N78" t="s">
        <v>5873</v>
      </c>
      <c r="O78" t="s">
        <v>5872</v>
      </c>
      <c r="P78">
        <v>0</v>
      </c>
      <c r="Q78">
        <v>7453</v>
      </c>
      <c r="R78">
        <v>0</v>
      </c>
      <c r="S78">
        <v>0</v>
      </c>
      <c r="T78">
        <v>0</v>
      </c>
      <c r="U78">
        <v>0</v>
      </c>
      <c r="V78">
        <v>0</v>
      </c>
      <c r="W78">
        <v>0</v>
      </c>
      <c r="X78" t="s">
        <v>68</v>
      </c>
      <c r="Y78" t="s">
        <v>61</v>
      </c>
      <c r="Z78">
        <v>0</v>
      </c>
      <c r="AA78">
        <v>0</v>
      </c>
      <c r="AB78" t="s">
        <v>61</v>
      </c>
      <c r="AC78" t="s">
        <v>61</v>
      </c>
      <c r="AD78">
        <v>0.35</v>
      </c>
      <c r="AE78">
        <v>0</v>
      </c>
      <c r="AF78">
        <v>0</v>
      </c>
      <c r="AG78">
        <v>0</v>
      </c>
      <c r="AH78">
        <v>0</v>
      </c>
      <c r="AI78">
        <v>9</v>
      </c>
      <c r="AJ78">
        <v>1</v>
      </c>
      <c r="AK78">
        <v>0</v>
      </c>
      <c r="AL78">
        <v>1</v>
      </c>
      <c r="AM78">
        <v>0</v>
      </c>
      <c r="AN78">
        <v>0</v>
      </c>
      <c r="AO78">
        <v>0.8</v>
      </c>
      <c r="AP78">
        <v>1</v>
      </c>
      <c r="AQ78">
        <v>0</v>
      </c>
      <c r="AR78">
        <v>0</v>
      </c>
      <c r="AS78">
        <v>0</v>
      </c>
      <c r="AT78">
        <v>0</v>
      </c>
      <c r="AU78">
        <v>0</v>
      </c>
      <c r="AV78">
        <v>0</v>
      </c>
      <c r="AW78">
        <v>0</v>
      </c>
      <c r="AX78">
        <v>0</v>
      </c>
      <c r="AY78">
        <v>0</v>
      </c>
      <c r="AZ78" t="s">
        <v>61</v>
      </c>
      <c r="BA78">
        <v>8538</v>
      </c>
      <c r="BB78">
        <v>4981</v>
      </c>
      <c r="BC78">
        <v>0</v>
      </c>
      <c r="BD78">
        <v>0</v>
      </c>
      <c r="BE78" t="s">
        <v>61</v>
      </c>
      <c r="BF78" t="s">
        <v>827</v>
      </c>
      <c r="BG78">
        <v>100</v>
      </c>
      <c r="BJ78" t="s">
        <v>828</v>
      </c>
      <c r="BK78" t="s">
        <v>548</v>
      </c>
      <c r="BL78" t="s">
        <v>549</v>
      </c>
      <c r="BM78" t="s">
        <v>829</v>
      </c>
      <c r="BN78" t="s">
        <v>68</v>
      </c>
      <c r="BO78">
        <v>1</v>
      </c>
    </row>
    <row r="79" spans="1:67" hidden="1" x14ac:dyDescent="0.2">
      <c r="A79" t="s">
        <v>816</v>
      </c>
      <c r="B79" t="s">
        <v>171</v>
      </c>
      <c r="C79" t="s">
        <v>61</v>
      </c>
      <c r="D79" t="s">
        <v>61</v>
      </c>
      <c r="E79" t="s">
        <v>817</v>
      </c>
      <c r="F79" t="s">
        <v>818</v>
      </c>
      <c r="G79" t="s">
        <v>64</v>
      </c>
      <c r="H79" t="s">
        <v>819</v>
      </c>
      <c r="I79" t="s">
        <v>820</v>
      </c>
      <c r="J79" t="s">
        <v>61</v>
      </c>
      <c r="K79" t="s">
        <v>61</v>
      </c>
      <c r="L79" t="s">
        <v>821</v>
      </c>
      <c r="M79" t="s">
        <v>866</v>
      </c>
      <c r="N79" t="s">
        <v>5873</v>
      </c>
      <c r="O79" t="s">
        <v>5870</v>
      </c>
      <c r="P79">
        <v>0</v>
      </c>
      <c r="Q79">
        <v>306</v>
      </c>
      <c r="R79">
        <v>306</v>
      </c>
      <c r="S79">
        <v>0</v>
      </c>
      <c r="T79">
        <v>0</v>
      </c>
      <c r="U79">
        <v>0</v>
      </c>
      <c r="V79">
        <v>0</v>
      </c>
      <c r="W79">
        <v>32</v>
      </c>
      <c r="X79" t="s">
        <v>68</v>
      </c>
      <c r="Y79" t="s">
        <v>61</v>
      </c>
      <c r="Z79">
        <v>0</v>
      </c>
      <c r="AA79">
        <v>152</v>
      </c>
      <c r="AB79" t="s">
        <v>61</v>
      </c>
      <c r="AC79" t="s">
        <v>61</v>
      </c>
      <c r="AD79">
        <v>0.8</v>
      </c>
      <c r="AE79">
        <v>0</v>
      </c>
      <c r="AF79">
        <v>0</v>
      </c>
      <c r="AG79">
        <v>0</v>
      </c>
      <c r="AH79">
        <v>0</v>
      </c>
      <c r="AI79">
        <v>0</v>
      </c>
      <c r="AJ79">
        <v>0.8</v>
      </c>
      <c r="AK79">
        <v>0</v>
      </c>
      <c r="AL79">
        <v>0</v>
      </c>
      <c r="AM79">
        <v>0</v>
      </c>
      <c r="AN79">
        <v>0</v>
      </c>
      <c r="AO79">
        <v>0</v>
      </c>
      <c r="AP79">
        <v>0</v>
      </c>
      <c r="AQ79">
        <v>0</v>
      </c>
      <c r="AR79">
        <v>0</v>
      </c>
      <c r="AS79">
        <v>0</v>
      </c>
      <c r="AT79">
        <v>0</v>
      </c>
      <c r="AU79">
        <v>0</v>
      </c>
      <c r="AV79">
        <v>0</v>
      </c>
      <c r="AW79">
        <v>0</v>
      </c>
      <c r="AX79">
        <v>0</v>
      </c>
      <c r="AY79">
        <v>0.6</v>
      </c>
      <c r="AZ79" t="s">
        <v>812</v>
      </c>
      <c r="BA79">
        <v>0</v>
      </c>
      <c r="BB79">
        <v>0</v>
      </c>
      <c r="BC79">
        <v>0</v>
      </c>
      <c r="BD79">
        <v>0</v>
      </c>
      <c r="BE79" t="s">
        <v>61</v>
      </c>
      <c r="BF79" t="s">
        <v>813</v>
      </c>
      <c r="BG79">
        <v>0</v>
      </c>
      <c r="BJ79" t="s">
        <v>822</v>
      </c>
      <c r="BK79" t="s">
        <v>707</v>
      </c>
      <c r="BL79" t="s">
        <v>708</v>
      </c>
      <c r="BM79" t="s">
        <v>823</v>
      </c>
      <c r="BN79" t="s">
        <v>68</v>
      </c>
      <c r="BO79">
        <v>1</v>
      </c>
    </row>
    <row r="80" spans="1:67" hidden="1" x14ac:dyDescent="0.2">
      <c r="A80" t="s">
        <v>757</v>
      </c>
      <c r="B80" t="s">
        <v>171</v>
      </c>
      <c r="C80" t="s">
        <v>61</v>
      </c>
      <c r="D80" t="s">
        <v>61</v>
      </c>
      <c r="E80" t="s">
        <v>758</v>
      </c>
      <c r="F80" t="s">
        <v>91</v>
      </c>
      <c r="G80" t="s">
        <v>64</v>
      </c>
      <c r="H80" t="s">
        <v>92</v>
      </c>
      <c r="I80" t="s">
        <v>93</v>
      </c>
      <c r="J80" t="s">
        <v>61</v>
      </c>
      <c r="K80" t="s">
        <v>61</v>
      </c>
      <c r="L80" t="s">
        <v>94</v>
      </c>
      <c r="M80" t="s">
        <v>94</v>
      </c>
      <c r="N80" t="s">
        <v>5873</v>
      </c>
      <c r="O80" t="s">
        <v>5871</v>
      </c>
      <c r="P80">
        <v>0</v>
      </c>
      <c r="Q80">
        <v>0</v>
      </c>
      <c r="R80">
        <v>0</v>
      </c>
      <c r="S80">
        <v>0</v>
      </c>
      <c r="T80">
        <v>0</v>
      </c>
      <c r="U80">
        <v>0</v>
      </c>
      <c r="V80">
        <v>0</v>
      </c>
      <c r="W80">
        <v>37.5</v>
      </c>
      <c r="X80" t="s">
        <v>68</v>
      </c>
      <c r="Y80" t="s">
        <v>61</v>
      </c>
      <c r="Z80">
        <v>0</v>
      </c>
      <c r="AA80">
        <v>0</v>
      </c>
      <c r="AB80" t="s">
        <v>61</v>
      </c>
      <c r="AC80" t="s">
        <v>61</v>
      </c>
      <c r="AD80">
        <v>1</v>
      </c>
      <c r="AE80">
        <v>0</v>
      </c>
      <c r="AF80">
        <v>0</v>
      </c>
      <c r="AG80">
        <v>0</v>
      </c>
      <c r="AH80">
        <v>0</v>
      </c>
      <c r="AI80">
        <v>1</v>
      </c>
      <c r="AJ80">
        <v>0</v>
      </c>
      <c r="AK80">
        <v>0</v>
      </c>
      <c r="AL80">
        <v>0</v>
      </c>
      <c r="AM80">
        <v>0</v>
      </c>
      <c r="AN80">
        <v>0</v>
      </c>
      <c r="AO80">
        <v>0</v>
      </c>
      <c r="AP80">
        <v>0</v>
      </c>
      <c r="AQ80">
        <v>0</v>
      </c>
      <c r="AR80">
        <v>0</v>
      </c>
      <c r="AS80">
        <v>0</v>
      </c>
      <c r="AT80">
        <v>0</v>
      </c>
      <c r="AU80">
        <v>0</v>
      </c>
      <c r="AV80">
        <v>0</v>
      </c>
      <c r="AW80">
        <v>0</v>
      </c>
      <c r="AX80">
        <v>0</v>
      </c>
      <c r="AY80">
        <v>0</v>
      </c>
      <c r="AZ80" t="s">
        <v>759</v>
      </c>
      <c r="BA80">
        <v>3131</v>
      </c>
      <c r="BB80">
        <v>11</v>
      </c>
      <c r="BC80">
        <v>0</v>
      </c>
      <c r="BD80">
        <v>0</v>
      </c>
      <c r="BE80" t="s">
        <v>61</v>
      </c>
      <c r="BF80" t="s">
        <v>61</v>
      </c>
      <c r="BG80">
        <v>0</v>
      </c>
      <c r="BJ80" t="s">
        <v>760</v>
      </c>
      <c r="BK80" t="s">
        <v>97</v>
      </c>
      <c r="BL80" t="s">
        <v>98</v>
      </c>
      <c r="BM80" t="s">
        <v>761</v>
      </c>
      <c r="BN80" t="s">
        <v>68</v>
      </c>
      <c r="BO80">
        <v>1</v>
      </c>
    </row>
    <row r="81" spans="1:67" hidden="1" x14ac:dyDescent="0.2">
      <c r="A81" t="s">
        <v>845</v>
      </c>
      <c r="B81" t="s">
        <v>171</v>
      </c>
      <c r="C81" t="s">
        <v>61</v>
      </c>
      <c r="D81" t="s">
        <v>61</v>
      </c>
      <c r="E81" t="s">
        <v>133</v>
      </c>
      <c r="F81" t="s">
        <v>3928</v>
      </c>
      <c r="G81" t="s">
        <v>64</v>
      </c>
      <c r="H81" t="s">
        <v>135</v>
      </c>
      <c r="I81" t="s">
        <v>136</v>
      </c>
      <c r="J81" t="s">
        <v>61</v>
      </c>
      <c r="K81" t="s">
        <v>61</v>
      </c>
      <c r="L81" t="s">
        <v>61</v>
      </c>
      <c r="M81" t="s">
        <v>94</v>
      </c>
      <c r="N81" t="s">
        <v>5873</v>
      </c>
      <c r="O81" t="s">
        <v>5871</v>
      </c>
      <c r="P81">
        <v>0</v>
      </c>
      <c r="Q81">
        <v>863</v>
      </c>
      <c r="R81">
        <v>0</v>
      </c>
      <c r="S81">
        <v>0</v>
      </c>
      <c r="T81">
        <v>0</v>
      </c>
      <c r="U81">
        <v>0</v>
      </c>
      <c r="V81">
        <v>0</v>
      </c>
      <c r="W81">
        <v>37.5</v>
      </c>
      <c r="X81" t="s">
        <v>68</v>
      </c>
      <c r="Y81" t="s">
        <v>61</v>
      </c>
      <c r="Z81">
        <v>0</v>
      </c>
      <c r="AA81">
        <v>0</v>
      </c>
      <c r="AB81" t="s">
        <v>61</v>
      </c>
      <c r="AC81" t="s">
        <v>61</v>
      </c>
      <c r="AD81">
        <v>1</v>
      </c>
      <c r="AE81">
        <v>0</v>
      </c>
      <c r="AF81">
        <v>0</v>
      </c>
      <c r="AG81">
        <v>0</v>
      </c>
      <c r="AH81">
        <v>0</v>
      </c>
      <c r="AI81">
        <v>1.2</v>
      </c>
      <c r="AJ81">
        <v>0</v>
      </c>
      <c r="AK81">
        <v>0</v>
      </c>
      <c r="AL81">
        <v>0</v>
      </c>
      <c r="AM81">
        <v>0</v>
      </c>
      <c r="AN81">
        <v>0</v>
      </c>
      <c r="AO81">
        <v>0</v>
      </c>
      <c r="AP81">
        <v>0</v>
      </c>
      <c r="AQ81">
        <v>0</v>
      </c>
      <c r="AR81">
        <v>0</v>
      </c>
      <c r="AS81">
        <v>0</v>
      </c>
      <c r="AT81">
        <v>0</v>
      </c>
      <c r="AU81">
        <v>0</v>
      </c>
      <c r="AV81">
        <v>0</v>
      </c>
      <c r="AW81">
        <v>0</v>
      </c>
      <c r="AX81">
        <v>0</v>
      </c>
      <c r="AY81">
        <v>0</v>
      </c>
      <c r="AZ81" t="s">
        <v>846</v>
      </c>
      <c r="BA81">
        <v>1282</v>
      </c>
      <c r="BB81">
        <v>28</v>
      </c>
      <c r="BC81">
        <v>0</v>
      </c>
      <c r="BD81">
        <v>0</v>
      </c>
      <c r="BE81" t="s">
        <v>61</v>
      </c>
      <c r="BF81" t="s">
        <v>847</v>
      </c>
      <c r="BG81">
        <v>100</v>
      </c>
      <c r="BJ81" t="s">
        <v>848</v>
      </c>
      <c r="BK81" t="s">
        <v>139</v>
      </c>
      <c r="BL81" t="s">
        <v>139</v>
      </c>
      <c r="BM81" t="s">
        <v>849</v>
      </c>
      <c r="BN81" t="s">
        <v>68</v>
      </c>
      <c r="BO81">
        <v>1</v>
      </c>
    </row>
    <row r="82" spans="1:67" hidden="1" x14ac:dyDescent="0.2">
      <c r="A82" t="s">
        <v>737</v>
      </c>
      <c r="B82" t="s">
        <v>171</v>
      </c>
      <c r="C82" t="s">
        <v>61</v>
      </c>
      <c r="D82" t="s">
        <v>61</v>
      </c>
      <c r="E82" t="s">
        <v>729</v>
      </c>
      <c r="F82" t="s">
        <v>5774</v>
      </c>
      <c r="G82" t="s">
        <v>64</v>
      </c>
      <c r="H82" t="s">
        <v>739</v>
      </c>
      <c r="I82" t="s">
        <v>740</v>
      </c>
      <c r="J82" t="s">
        <v>61</v>
      </c>
      <c r="K82" t="s">
        <v>61</v>
      </c>
      <c r="L82" t="s">
        <v>61</v>
      </c>
      <c r="M82" t="s">
        <v>594</v>
      </c>
      <c r="N82" t="s">
        <v>5873</v>
      </c>
      <c r="O82" t="s">
        <v>5878</v>
      </c>
      <c r="P82">
        <v>0</v>
      </c>
      <c r="Q82">
        <v>18</v>
      </c>
      <c r="R82">
        <v>0</v>
      </c>
      <c r="S82">
        <v>0</v>
      </c>
      <c r="T82">
        <v>0</v>
      </c>
      <c r="U82">
        <v>0</v>
      </c>
      <c r="V82">
        <v>0</v>
      </c>
      <c r="W82">
        <v>0</v>
      </c>
      <c r="X82" t="s">
        <v>68</v>
      </c>
      <c r="Y82" t="s">
        <v>61</v>
      </c>
      <c r="Z82">
        <v>0</v>
      </c>
      <c r="AA82">
        <v>0</v>
      </c>
      <c r="AB82" t="s">
        <v>61</v>
      </c>
      <c r="AC82" t="s">
        <v>61</v>
      </c>
      <c r="AD82">
        <v>0</v>
      </c>
      <c r="AE82">
        <v>0</v>
      </c>
      <c r="AF82">
        <v>0</v>
      </c>
      <c r="AG82">
        <v>0</v>
      </c>
      <c r="AH82">
        <v>0</v>
      </c>
      <c r="AI82">
        <v>1</v>
      </c>
      <c r="AJ82">
        <v>0</v>
      </c>
      <c r="AK82">
        <v>0</v>
      </c>
      <c r="AL82">
        <v>0</v>
      </c>
      <c r="AM82">
        <v>0</v>
      </c>
      <c r="AN82">
        <v>0</v>
      </c>
      <c r="AO82">
        <v>0</v>
      </c>
      <c r="AP82">
        <v>0</v>
      </c>
      <c r="AQ82">
        <v>0</v>
      </c>
      <c r="AR82">
        <v>0</v>
      </c>
      <c r="AS82">
        <v>0</v>
      </c>
      <c r="AT82">
        <v>0</v>
      </c>
      <c r="AU82">
        <v>0</v>
      </c>
      <c r="AV82">
        <v>0</v>
      </c>
      <c r="AW82">
        <v>0</v>
      </c>
      <c r="AX82">
        <v>0</v>
      </c>
      <c r="AY82">
        <v>0</v>
      </c>
      <c r="AZ82" t="s">
        <v>61</v>
      </c>
      <c r="BA82">
        <v>33</v>
      </c>
      <c r="BB82">
        <v>1</v>
      </c>
      <c r="BC82">
        <v>0</v>
      </c>
      <c r="BD82">
        <v>0</v>
      </c>
      <c r="BE82" t="s">
        <v>61</v>
      </c>
      <c r="BF82" t="s">
        <v>741</v>
      </c>
      <c r="BG82">
        <v>90</v>
      </c>
      <c r="BJ82" t="s">
        <v>742</v>
      </c>
      <c r="BK82" t="s">
        <v>596</v>
      </c>
      <c r="BL82" t="s">
        <v>597</v>
      </c>
      <c r="BM82" t="s">
        <v>743</v>
      </c>
      <c r="BN82" t="s">
        <v>68</v>
      </c>
      <c r="BO82">
        <v>1</v>
      </c>
    </row>
    <row r="83" spans="1:67" hidden="1" x14ac:dyDescent="0.2">
      <c r="A83" t="s">
        <v>728</v>
      </c>
      <c r="B83" t="s">
        <v>171</v>
      </c>
      <c r="C83" t="s">
        <v>61</v>
      </c>
      <c r="D83" t="s">
        <v>61</v>
      </c>
      <c r="E83" t="s">
        <v>729</v>
      </c>
      <c r="F83" t="s">
        <v>5772</v>
      </c>
      <c r="G83" t="s">
        <v>64</v>
      </c>
      <c r="H83" t="s">
        <v>731</v>
      </c>
      <c r="I83" t="s">
        <v>732</v>
      </c>
      <c r="J83" t="s">
        <v>61</v>
      </c>
      <c r="K83" t="s">
        <v>61</v>
      </c>
      <c r="L83" t="s">
        <v>733</v>
      </c>
      <c r="M83" t="s">
        <v>594</v>
      </c>
      <c r="N83" t="s">
        <v>5873</v>
      </c>
      <c r="O83" t="s">
        <v>5878</v>
      </c>
      <c r="P83">
        <v>0</v>
      </c>
      <c r="Q83">
        <v>140</v>
      </c>
      <c r="R83">
        <v>0</v>
      </c>
      <c r="S83">
        <v>0</v>
      </c>
      <c r="T83">
        <v>0</v>
      </c>
      <c r="U83">
        <v>0</v>
      </c>
      <c r="V83">
        <v>0</v>
      </c>
      <c r="W83">
        <v>40</v>
      </c>
      <c r="X83" t="s">
        <v>68</v>
      </c>
      <c r="Y83" t="s">
        <v>61</v>
      </c>
      <c r="Z83">
        <v>51</v>
      </c>
      <c r="AA83">
        <v>39</v>
      </c>
      <c r="AB83" t="s">
        <v>61</v>
      </c>
      <c r="AC83" t="s">
        <v>61</v>
      </c>
      <c r="AD83">
        <v>0</v>
      </c>
      <c r="AE83">
        <v>0</v>
      </c>
      <c r="AF83">
        <v>0.2</v>
      </c>
      <c r="AG83">
        <v>0</v>
      </c>
      <c r="AH83">
        <v>0</v>
      </c>
      <c r="AI83">
        <v>0</v>
      </c>
      <c r="AJ83">
        <v>0</v>
      </c>
      <c r="AK83">
        <v>0</v>
      </c>
      <c r="AL83">
        <v>1</v>
      </c>
      <c r="AM83">
        <v>0</v>
      </c>
      <c r="AN83">
        <v>0</v>
      </c>
      <c r="AO83">
        <v>0</v>
      </c>
      <c r="AP83">
        <v>1</v>
      </c>
      <c r="AQ83">
        <v>0</v>
      </c>
      <c r="AR83">
        <v>0.5</v>
      </c>
      <c r="AS83">
        <v>0</v>
      </c>
      <c r="AT83">
        <v>0</v>
      </c>
      <c r="AU83">
        <v>0</v>
      </c>
      <c r="AV83">
        <v>0</v>
      </c>
      <c r="AW83">
        <v>0</v>
      </c>
      <c r="AX83">
        <v>0</v>
      </c>
      <c r="AY83">
        <v>0</v>
      </c>
      <c r="AZ83" t="s">
        <v>61</v>
      </c>
      <c r="BA83">
        <v>912</v>
      </c>
      <c r="BB83">
        <v>522</v>
      </c>
      <c r="BC83">
        <v>13</v>
      </c>
      <c r="BD83">
        <v>0</v>
      </c>
      <c r="BE83" t="s">
        <v>61</v>
      </c>
      <c r="BF83" t="s">
        <v>734</v>
      </c>
      <c r="BG83">
        <v>90</v>
      </c>
      <c r="BJ83" t="s">
        <v>735</v>
      </c>
      <c r="BK83" t="s">
        <v>596</v>
      </c>
      <c r="BL83" t="s">
        <v>597</v>
      </c>
      <c r="BM83" t="s">
        <v>736</v>
      </c>
      <c r="BN83" t="s">
        <v>68</v>
      </c>
      <c r="BO83">
        <v>1</v>
      </c>
    </row>
    <row r="84" spans="1:67" hidden="1" x14ac:dyDescent="0.2">
      <c r="A84" t="s">
        <v>750</v>
      </c>
      <c r="B84" t="s">
        <v>171</v>
      </c>
      <c r="C84" t="s">
        <v>61</v>
      </c>
      <c r="D84" t="s">
        <v>61</v>
      </c>
      <c r="E84" t="s">
        <v>729</v>
      </c>
      <c r="F84" t="s">
        <v>5778</v>
      </c>
      <c r="G84" t="s">
        <v>64</v>
      </c>
      <c r="H84" t="s">
        <v>752</v>
      </c>
      <c r="I84" t="s">
        <v>753</v>
      </c>
      <c r="J84" t="s">
        <v>61</v>
      </c>
      <c r="K84" t="s">
        <v>61</v>
      </c>
      <c r="L84" t="s">
        <v>754</v>
      </c>
      <c r="M84" t="s">
        <v>594</v>
      </c>
      <c r="N84" t="s">
        <v>5873</v>
      </c>
      <c r="O84" t="s">
        <v>5878</v>
      </c>
      <c r="P84">
        <v>0</v>
      </c>
      <c r="Q84">
        <v>58</v>
      </c>
      <c r="R84">
        <v>0</v>
      </c>
      <c r="S84">
        <v>0</v>
      </c>
      <c r="T84">
        <v>0</v>
      </c>
      <c r="U84">
        <v>0</v>
      </c>
      <c r="V84">
        <v>0</v>
      </c>
      <c r="W84">
        <v>40</v>
      </c>
      <c r="X84" t="s">
        <v>68</v>
      </c>
      <c r="Y84" t="s">
        <v>61</v>
      </c>
      <c r="Z84">
        <v>59</v>
      </c>
      <c r="AA84">
        <v>117</v>
      </c>
      <c r="AB84" t="s">
        <v>61</v>
      </c>
      <c r="AC84" t="s">
        <v>61</v>
      </c>
      <c r="AD84">
        <v>0</v>
      </c>
      <c r="AE84">
        <v>0</v>
      </c>
      <c r="AF84">
        <v>0.2</v>
      </c>
      <c r="AG84">
        <v>0</v>
      </c>
      <c r="AH84">
        <v>0</v>
      </c>
      <c r="AI84">
        <v>0</v>
      </c>
      <c r="AJ84">
        <v>0</v>
      </c>
      <c r="AK84">
        <v>0</v>
      </c>
      <c r="AL84">
        <v>0</v>
      </c>
      <c r="AM84">
        <v>0</v>
      </c>
      <c r="AN84">
        <v>0</v>
      </c>
      <c r="AO84">
        <v>0</v>
      </c>
      <c r="AP84">
        <v>1</v>
      </c>
      <c r="AQ84">
        <v>0</v>
      </c>
      <c r="AR84">
        <v>0</v>
      </c>
      <c r="AS84">
        <v>0</v>
      </c>
      <c r="AT84">
        <v>0</v>
      </c>
      <c r="AU84">
        <v>0</v>
      </c>
      <c r="AV84">
        <v>0</v>
      </c>
      <c r="AW84">
        <v>0</v>
      </c>
      <c r="AX84">
        <v>0</v>
      </c>
      <c r="AY84">
        <v>0</v>
      </c>
      <c r="AZ84" t="s">
        <v>61</v>
      </c>
      <c r="BA84">
        <v>205</v>
      </c>
      <c r="BB84">
        <v>130</v>
      </c>
      <c r="BC84">
        <v>8</v>
      </c>
      <c r="BD84">
        <v>0</v>
      </c>
      <c r="BE84" t="s">
        <v>61</v>
      </c>
      <c r="BF84" t="s">
        <v>755</v>
      </c>
      <c r="BG84">
        <v>90</v>
      </c>
      <c r="BJ84" t="s">
        <v>748</v>
      </c>
      <c r="BK84" t="s">
        <v>596</v>
      </c>
      <c r="BL84" t="s">
        <v>597</v>
      </c>
      <c r="BM84" t="s">
        <v>756</v>
      </c>
      <c r="BN84" t="s">
        <v>68</v>
      </c>
      <c r="BO84">
        <v>1</v>
      </c>
    </row>
    <row r="85" spans="1:67" hidden="1" x14ac:dyDescent="0.2">
      <c r="A85" t="s">
        <v>744</v>
      </c>
      <c r="B85" t="s">
        <v>171</v>
      </c>
      <c r="C85" t="s">
        <v>61</v>
      </c>
      <c r="D85" t="s">
        <v>61</v>
      </c>
      <c r="E85" t="s">
        <v>729</v>
      </c>
      <c r="F85" t="s">
        <v>5777</v>
      </c>
      <c r="G85" t="s">
        <v>64</v>
      </c>
      <c r="H85" t="s">
        <v>739</v>
      </c>
      <c r="I85" t="s">
        <v>740</v>
      </c>
      <c r="J85" t="s">
        <v>61</v>
      </c>
      <c r="K85" t="s">
        <v>61</v>
      </c>
      <c r="L85" t="s">
        <v>746</v>
      </c>
      <c r="M85" t="s">
        <v>594</v>
      </c>
      <c r="N85" t="s">
        <v>5873</v>
      </c>
      <c r="O85" t="s">
        <v>5878</v>
      </c>
      <c r="P85">
        <v>0</v>
      </c>
      <c r="Q85">
        <v>1234</v>
      </c>
      <c r="R85">
        <v>0</v>
      </c>
      <c r="S85">
        <v>0</v>
      </c>
      <c r="T85">
        <v>0</v>
      </c>
      <c r="U85">
        <v>0</v>
      </c>
      <c r="V85">
        <v>0</v>
      </c>
      <c r="W85">
        <v>40</v>
      </c>
      <c r="X85" t="s">
        <v>68</v>
      </c>
      <c r="Y85" t="s">
        <v>61</v>
      </c>
      <c r="Z85">
        <v>151</v>
      </c>
      <c r="AA85">
        <v>35</v>
      </c>
      <c r="AB85" t="s">
        <v>61</v>
      </c>
      <c r="AC85" t="s">
        <v>61</v>
      </c>
      <c r="AD85">
        <v>0.6</v>
      </c>
      <c r="AE85">
        <v>0</v>
      </c>
      <c r="AF85">
        <v>1.8</v>
      </c>
      <c r="AG85">
        <v>0</v>
      </c>
      <c r="AH85">
        <v>1</v>
      </c>
      <c r="AI85">
        <v>3</v>
      </c>
      <c r="AJ85">
        <v>0</v>
      </c>
      <c r="AK85">
        <v>0</v>
      </c>
      <c r="AL85">
        <v>1</v>
      </c>
      <c r="AM85">
        <v>0</v>
      </c>
      <c r="AN85">
        <v>0</v>
      </c>
      <c r="AO85">
        <v>1</v>
      </c>
      <c r="AP85">
        <v>1</v>
      </c>
      <c r="AQ85">
        <v>0</v>
      </c>
      <c r="AR85">
        <v>4</v>
      </c>
      <c r="AS85">
        <v>0</v>
      </c>
      <c r="AT85">
        <v>0</v>
      </c>
      <c r="AU85">
        <v>0</v>
      </c>
      <c r="AV85">
        <v>0</v>
      </c>
      <c r="AW85">
        <v>0</v>
      </c>
      <c r="AX85">
        <v>0</v>
      </c>
      <c r="AY85">
        <v>0</v>
      </c>
      <c r="AZ85" t="s">
        <v>61</v>
      </c>
      <c r="BA85">
        <v>3814</v>
      </c>
      <c r="BB85">
        <v>1595</v>
      </c>
      <c r="BC85">
        <v>27</v>
      </c>
      <c r="BD85">
        <v>0</v>
      </c>
      <c r="BE85" t="s">
        <v>61</v>
      </c>
      <c r="BF85" t="s">
        <v>747</v>
      </c>
      <c r="BG85">
        <v>90</v>
      </c>
      <c r="BJ85" t="s">
        <v>748</v>
      </c>
      <c r="BK85" t="s">
        <v>596</v>
      </c>
      <c r="BL85" t="s">
        <v>597</v>
      </c>
      <c r="BM85" t="s">
        <v>749</v>
      </c>
      <c r="BN85" t="s">
        <v>68</v>
      </c>
      <c r="BO85">
        <v>1</v>
      </c>
    </row>
    <row r="86" spans="1:67" hidden="1" x14ac:dyDescent="0.2">
      <c r="A86" t="s">
        <v>669</v>
      </c>
      <c r="B86" t="s">
        <v>171</v>
      </c>
      <c r="C86" t="s">
        <v>61</v>
      </c>
      <c r="D86" t="s">
        <v>61</v>
      </c>
      <c r="E86" t="s">
        <v>670</v>
      </c>
      <c r="F86" t="s">
        <v>5766</v>
      </c>
      <c r="G86" t="s">
        <v>64</v>
      </c>
      <c r="H86" t="s">
        <v>671</v>
      </c>
      <c r="I86" t="s">
        <v>486</v>
      </c>
      <c r="J86" t="s">
        <v>61</v>
      </c>
      <c r="K86" t="s">
        <v>61</v>
      </c>
      <c r="L86" t="s">
        <v>256</v>
      </c>
      <c r="M86" t="s">
        <v>127</v>
      </c>
      <c r="N86" t="s">
        <v>5873</v>
      </c>
      <c r="O86" t="s">
        <v>5869</v>
      </c>
      <c r="P86">
        <v>4266</v>
      </c>
      <c r="Q86">
        <v>1162</v>
      </c>
      <c r="R86">
        <v>0</v>
      </c>
      <c r="S86">
        <v>0</v>
      </c>
      <c r="T86">
        <v>0</v>
      </c>
      <c r="U86">
        <v>0</v>
      </c>
      <c r="V86">
        <v>137</v>
      </c>
      <c r="W86">
        <v>37.5</v>
      </c>
      <c r="X86" t="s">
        <v>68</v>
      </c>
      <c r="Y86" t="s">
        <v>61</v>
      </c>
      <c r="Z86">
        <v>0</v>
      </c>
      <c r="AA86">
        <v>89</v>
      </c>
      <c r="AB86" t="s">
        <v>61</v>
      </c>
      <c r="AC86" t="s">
        <v>61</v>
      </c>
      <c r="AD86">
        <v>0</v>
      </c>
      <c r="AE86">
        <v>0</v>
      </c>
      <c r="AF86">
        <v>0</v>
      </c>
      <c r="AG86">
        <v>0</v>
      </c>
      <c r="AH86">
        <v>0</v>
      </c>
      <c r="AI86">
        <v>1.8</v>
      </c>
      <c r="AJ86">
        <v>0</v>
      </c>
      <c r="AK86">
        <v>0</v>
      </c>
      <c r="AL86">
        <v>0</v>
      </c>
      <c r="AM86">
        <v>0</v>
      </c>
      <c r="AN86">
        <v>0</v>
      </c>
      <c r="AO86">
        <v>0</v>
      </c>
      <c r="AP86">
        <v>0</v>
      </c>
      <c r="AQ86">
        <v>0</v>
      </c>
      <c r="AR86">
        <v>0</v>
      </c>
      <c r="AS86">
        <v>0</v>
      </c>
      <c r="AT86">
        <v>0</v>
      </c>
      <c r="AU86">
        <v>0</v>
      </c>
      <c r="AV86">
        <v>0</v>
      </c>
      <c r="AW86">
        <v>0</v>
      </c>
      <c r="AX86">
        <v>0</v>
      </c>
      <c r="AY86">
        <v>1.5</v>
      </c>
      <c r="AZ86" t="s">
        <v>672</v>
      </c>
      <c r="BA86">
        <v>3773</v>
      </c>
      <c r="BB86">
        <v>0</v>
      </c>
      <c r="BC86">
        <v>0</v>
      </c>
      <c r="BD86">
        <v>0</v>
      </c>
      <c r="BE86" t="s">
        <v>61</v>
      </c>
      <c r="BF86" t="s">
        <v>673</v>
      </c>
      <c r="BG86">
        <v>70</v>
      </c>
      <c r="BJ86" t="s">
        <v>488</v>
      </c>
      <c r="BK86" t="s">
        <v>489</v>
      </c>
      <c r="BL86" t="s">
        <v>490</v>
      </c>
      <c r="BM86" t="s">
        <v>674</v>
      </c>
      <c r="BN86" t="s">
        <v>68</v>
      </c>
      <c r="BO86">
        <v>1</v>
      </c>
    </row>
    <row r="87" spans="1:67" hidden="1" x14ac:dyDescent="0.2">
      <c r="A87" t="s">
        <v>710</v>
      </c>
      <c r="B87" t="s">
        <v>171</v>
      </c>
      <c r="C87" t="s">
        <v>61</v>
      </c>
      <c r="D87" t="s">
        <v>61</v>
      </c>
      <c r="E87" t="s">
        <v>711</v>
      </c>
      <c r="F87" t="s">
        <v>221</v>
      </c>
      <c r="G87" t="s">
        <v>64</v>
      </c>
      <c r="H87" t="s">
        <v>222</v>
      </c>
      <c r="I87" t="s">
        <v>223</v>
      </c>
      <c r="J87" t="s">
        <v>61</v>
      </c>
      <c r="K87" t="s">
        <v>61</v>
      </c>
      <c r="L87" t="s">
        <v>821</v>
      </c>
      <c r="M87" t="s">
        <v>866</v>
      </c>
      <c r="N87" t="s">
        <v>5873</v>
      </c>
      <c r="O87" t="s">
        <v>5870</v>
      </c>
      <c r="P87">
        <v>3745</v>
      </c>
      <c r="Q87">
        <v>1729</v>
      </c>
      <c r="R87">
        <v>3594</v>
      </c>
      <c r="S87">
        <v>0</v>
      </c>
      <c r="T87">
        <v>0</v>
      </c>
      <c r="U87">
        <v>0</v>
      </c>
      <c r="V87">
        <v>0</v>
      </c>
      <c r="W87">
        <v>37.5</v>
      </c>
      <c r="X87" t="s">
        <v>68</v>
      </c>
      <c r="Y87" t="s">
        <v>61</v>
      </c>
      <c r="Z87">
        <v>61</v>
      </c>
      <c r="AA87">
        <v>115.6</v>
      </c>
      <c r="AB87" t="s">
        <v>61</v>
      </c>
      <c r="AC87" t="s">
        <v>61</v>
      </c>
      <c r="AD87">
        <v>4.4000000000000004</v>
      </c>
      <c r="AE87">
        <v>0</v>
      </c>
      <c r="AF87">
        <v>0</v>
      </c>
      <c r="AG87">
        <v>0</v>
      </c>
      <c r="AH87">
        <v>0</v>
      </c>
      <c r="AI87">
        <v>2.9</v>
      </c>
      <c r="AJ87">
        <v>1.7</v>
      </c>
      <c r="AK87">
        <v>0</v>
      </c>
      <c r="AL87">
        <v>0</v>
      </c>
      <c r="AM87">
        <v>0</v>
      </c>
      <c r="AN87">
        <v>0</v>
      </c>
      <c r="AO87">
        <v>0</v>
      </c>
      <c r="AP87">
        <v>0.8</v>
      </c>
      <c r="AQ87">
        <v>0</v>
      </c>
      <c r="AR87">
        <v>2.2000000000000002</v>
      </c>
      <c r="AS87">
        <v>0</v>
      </c>
      <c r="AT87">
        <v>0</v>
      </c>
      <c r="AU87">
        <v>0</v>
      </c>
      <c r="AV87">
        <v>0</v>
      </c>
      <c r="AW87">
        <v>0</v>
      </c>
      <c r="AX87">
        <v>0</v>
      </c>
      <c r="AY87">
        <v>0.5</v>
      </c>
      <c r="AZ87" t="s">
        <v>712</v>
      </c>
      <c r="BA87">
        <v>3745</v>
      </c>
      <c r="BB87">
        <v>0</v>
      </c>
      <c r="BC87">
        <v>0</v>
      </c>
      <c r="BD87">
        <v>0</v>
      </c>
      <c r="BE87" t="s">
        <v>61</v>
      </c>
      <c r="BF87" t="s">
        <v>713</v>
      </c>
      <c r="BG87">
        <v>98</v>
      </c>
      <c r="BJ87" t="s">
        <v>714</v>
      </c>
      <c r="BK87" t="s">
        <v>227</v>
      </c>
      <c r="BL87" t="s">
        <v>228</v>
      </c>
      <c r="BM87" t="s">
        <v>715</v>
      </c>
      <c r="BN87" t="s">
        <v>68</v>
      </c>
      <c r="BO87">
        <v>1</v>
      </c>
    </row>
    <row r="88" spans="1:67" hidden="1" x14ac:dyDescent="0.2">
      <c r="A88" t="s">
        <v>804</v>
      </c>
      <c r="B88" t="s">
        <v>171</v>
      </c>
      <c r="C88" t="s">
        <v>61</v>
      </c>
      <c r="D88" t="s">
        <v>61</v>
      </c>
      <c r="E88" t="s">
        <v>171</v>
      </c>
      <c r="F88" t="s">
        <v>3929</v>
      </c>
      <c r="G88" t="s">
        <v>64</v>
      </c>
      <c r="H88" t="s">
        <v>245</v>
      </c>
      <c r="I88" t="s">
        <v>246</v>
      </c>
      <c r="J88" t="s">
        <v>61</v>
      </c>
      <c r="K88" t="s">
        <v>61</v>
      </c>
      <c r="L88" t="s">
        <v>94</v>
      </c>
      <c r="M88" t="s">
        <v>94</v>
      </c>
      <c r="N88" t="s">
        <v>5873</v>
      </c>
      <c r="O88" t="s">
        <v>5871</v>
      </c>
      <c r="P88">
        <v>0</v>
      </c>
      <c r="Q88">
        <v>464</v>
      </c>
      <c r="R88">
        <v>0</v>
      </c>
      <c r="S88">
        <v>0</v>
      </c>
      <c r="T88">
        <v>0</v>
      </c>
      <c r="U88">
        <v>0</v>
      </c>
      <c r="V88">
        <v>0</v>
      </c>
      <c r="W88">
        <v>40</v>
      </c>
      <c r="X88" t="s">
        <v>68</v>
      </c>
      <c r="Y88" t="s">
        <v>61</v>
      </c>
      <c r="Z88">
        <v>0</v>
      </c>
      <c r="AA88">
        <v>35.1</v>
      </c>
      <c r="AB88" t="s">
        <v>61</v>
      </c>
      <c r="AC88" t="s">
        <v>61</v>
      </c>
      <c r="AD88">
        <v>0.4</v>
      </c>
      <c r="AE88">
        <v>0.4</v>
      </c>
      <c r="AF88">
        <v>0.2</v>
      </c>
      <c r="AG88">
        <v>0</v>
      </c>
      <c r="AH88">
        <v>0</v>
      </c>
      <c r="AI88">
        <v>1</v>
      </c>
      <c r="AJ88">
        <v>0</v>
      </c>
      <c r="AK88">
        <v>0</v>
      </c>
      <c r="AL88">
        <v>0</v>
      </c>
      <c r="AM88">
        <v>0.4</v>
      </c>
      <c r="AN88">
        <v>0</v>
      </c>
      <c r="AO88">
        <v>0</v>
      </c>
      <c r="AP88">
        <v>0</v>
      </c>
      <c r="AQ88">
        <v>0</v>
      </c>
      <c r="AR88">
        <v>0.5</v>
      </c>
      <c r="AS88">
        <v>0</v>
      </c>
      <c r="AT88">
        <v>0</v>
      </c>
      <c r="AU88">
        <v>0</v>
      </c>
      <c r="AV88">
        <v>0</v>
      </c>
      <c r="AW88">
        <v>0</v>
      </c>
      <c r="AX88">
        <v>0</v>
      </c>
      <c r="AY88">
        <v>0</v>
      </c>
      <c r="AZ88" t="s">
        <v>61</v>
      </c>
      <c r="BA88">
        <v>1689</v>
      </c>
      <c r="BB88">
        <v>0</v>
      </c>
      <c r="BC88">
        <v>0</v>
      </c>
      <c r="BD88">
        <v>0</v>
      </c>
      <c r="BE88" t="s">
        <v>61</v>
      </c>
      <c r="BF88" t="s">
        <v>517</v>
      </c>
      <c r="BG88">
        <v>100</v>
      </c>
      <c r="BJ88" t="s">
        <v>805</v>
      </c>
      <c r="BK88" t="s">
        <v>249</v>
      </c>
      <c r="BL88" t="s">
        <v>250</v>
      </c>
      <c r="BM88" t="s">
        <v>806</v>
      </c>
      <c r="BN88" t="s">
        <v>68</v>
      </c>
      <c r="BO88">
        <v>1</v>
      </c>
    </row>
    <row r="89" spans="1:67" hidden="1" x14ac:dyDescent="0.2">
      <c r="A89" t="s">
        <v>791</v>
      </c>
      <c r="B89" t="s">
        <v>171</v>
      </c>
      <c r="C89" t="s">
        <v>61</v>
      </c>
      <c r="D89" t="s">
        <v>61</v>
      </c>
      <c r="E89" t="s">
        <v>446</v>
      </c>
      <c r="F89" t="s">
        <v>5787</v>
      </c>
      <c r="G89" t="s">
        <v>64</v>
      </c>
      <c r="H89" t="s">
        <v>497</v>
      </c>
      <c r="I89" t="s">
        <v>498</v>
      </c>
      <c r="J89" t="s">
        <v>61</v>
      </c>
      <c r="K89" t="s">
        <v>61</v>
      </c>
      <c r="L89" t="s">
        <v>94</v>
      </c>
      <c r="M89" t="s">
        <v>94</v>
      </c>
      <c r="N89" t="s">
        <v>5873</v>
      </c>
      <c r="O89" t="s">
        <v>5871</v>
      </c>
      <c r="P89">
        <v>2283</v>
      </c>
      <c r="Q89">
        <v>690</v>
      </c>
      <c r="R89">
        <v>0</v>
      </c>
      <c r="S89">
        <v>0</v>
      </c>
      <c r="T89">
        <v>0</v>
      </c>
      <c r="U89">
        <v>0</v>
      </c>
      <c r="V89">
        <v>0</v>
      </c>
      <c r="W89">
        <v>37.5</v>
      </c>
      <c r="X89" t="s">
        <v>68</v>
      </c>
      <c r="Y89" t="s">
        <v>61</v>
      </c>
      <c r="Z89">
        <v>0</v>
      </c>
      <c r="AA89">
        <v>0</v>
      </c>
      <c r="AB89" t="s">
        <v>61</v>
      </c>
      <c r="AC89" t="s">
        <v>61</v>
      </c>
      <c r="AD89">
        <v>0.6</v>
      </c>
      <c r="AE89">
        <v>0</v>
      </c>
      <c r="AF89">
        <v>0.2</v>
      </c>
      <c r="AG89">
        <v>0</v>
      </c>
      <c r="AH89">
        <v>0</v>
      </c>
      <c r="AI89">
        <v>1</v>
      </c>
      <c r="AJ89">
        <v>0</v>
      </c>
      <c r="AK89">
        <v>0</v>
      </c>
      <c r="AL89">
        <v>0.5</v>
      </c>
      <c r="AM89">
        <v>0.3</v>
      </c>
      <c r="AN89">
        <v>0</v>
      </c>
      <c r="AO89">
        <v>0.1</v>
      </c>
      <c r="AP89">
        <v>0.1</v>
      </c>
      <c r="AQ89">
        <v>0</v>
      </c>
      <c r="AR89">
        <v>2.6</v>
      </c>
      <c r="AS89">
        <v>0</v>
      </c>
      <c r="AT89">
        <v>0</v>
      </c>
      <c r="AU89">
        <v>0</v>
      </c>
      <c r="AV89">
        <v>0</v>
      </c>
      <c r="AW89">
        <v>0</v>
      </c>
      <c r="AX89">
        <v>0</v>
      </c>
      <c r="AY89">
        <v>0</v>
      </c>
      <c r="AZ89" t="s">
        <v>61</v>
      </c>
      <c r="BA89">
        <v>2107</v>
      </c>
      <c r="BB89">
        <v>78</v>
      </c>
      <c r="BC89">
        <v>0</v>
      </c>
      <c r="BD89">
        <v>0</v>
      </c>
      <c r="BE89" t="s">
        <v>61</v>
      </c>
      <c r="BF89" t="s">
        <v>792</v>
      </c>
      <c r="BG89">
        <v>100</v>
      </c>
      <c r="BJ89" t="s">
        <v>793</v>
      </c>
      <c r="BK89" t="s">
        <v>501</v>
      </c>
      <c r="BL89" t="s">
        <v>502</v>
      </c>
      <c r="BM89" t="s">
        <v>794</v>
      </c>
      <c r="BN89" t="s">
        <v>68</v>
      </c>
      <c r="BO89">
        <v>1</v>
      </c>
    </row>
    <row r="90" spans="1:67" hidden="1" x14ac:dyDescent="0.2">
      <c r="A90" t="s">
        <v>772</v>
      </c>
      <c r="B90" t="s">
        <v>171</v>
      </c>
      <c r="C90" t="s">
        <v>61</v>
      </c>
      <c r="D90" t="s">
        <v>61</v>
      </c>
      <c r="E90" t="s">
        <v>773</v>
      </c>
      <c r="F90" t="s">
        <v>774</v>
      </c>
      <c r="G90" t="s">
        <v>64</v>
      </c>
      <c r="H90" t="s">
        <v>775</v>
      </c>
      <c r="I90" t="s">
        <v>776</v>
      </c>
      <c r="J90" t="s">
        <v>61</v>
      </c>
      <c r="K90" t="s">
        <v>61</v>
      </c>
      <c r="L90" t="s">
        <v>604</v>
      </c>
      <c r="M90" t="s">
        <v>866</v>
      </c>
      <c r="N90" t="s">
        <v>5873</v>
      </c>
      <c r="O90" t="s">
        <v>5870</v>
      </c>
      <c r="P90">
        <v>626</v>
      </c>
      <c r="Q90">
        <v>717</v>
      </c>
      <c r="R90">
        <v>0</v>
      </c>
      <c r="S90">
        <v>0</v>
      </c>
      <c r="T90">
        <v>0</v>
      </c>
      <c r="U90">
        <v>0</v>
      </c>
      <c r="V90">
        <v>0</v>
      </c>
      <c r="W90">
        <v>32</v>
      </c>
      <c r="X90" t="s">
        <v>68</v>
      </c>
      <c r="Y90" t="s">
        <v>61</v>
      </c>
      <c r="Z90">
        <v>0</v>
      </c>
      <c r="AA90">
        <v>65.06</v>
      </c>
      <c r="AB90" t="s">
        <v>61</v>
      </c>
      <c r="AC90" t="s">
        <v>61</v>
      </c>
      <c r="AD90">
        <v>1.2</v>
      </c>
      <c r="AE90">
        <v>0</v>
      </c>
      <c r="AF90">
        <v>0</v>
      </c>
      <c r="AG90">
        <v>0</v>
      </c>
      <c r="AH90">
        <v>0</v>
      </c>
      <c r="AI90">
        <v>2.5</v>
      </c>
      <c r="AJ90">
        <v>0</v>
      </c>
      <c r="AK90">
        <v>0</v>
      </c>
      <c r="AL90">
        <v>0</v>
      </c>
      <c r="AM90">
        <v>0</v>
      </c>
      <c r="AN90">
        <v>0</v>
      </c>
      <c r="AO90">
        <v>0</v>
      </c>
      <c r="AP90">
        <v>0</v>
      </c>
      <c r="AQ90">
        <v>0</v>
      </c>
      <c r="AR90">
        <v>0.4</v>
      </c>
      <c r="AS90">
        <v>0</v>
      </c>
      <c r="AT90">
        <v>0</v>
      </c>
      <c r="AU90">
        <v>0</v>
      </c>
      <c r="AV90">
        <v>0</v>
      </c>
      <c r="AW90">
        <v>0</v>
      </c>
      <c r="AX90">
        <v>0</v>
      </c>
      <c r="AY90">
        <v>1</v>
      </c>
      <c r="AZ90" t="s">
        <v>777</v>
      </c>
      <c r="BA90">
        <v>1617</v>
      </c>
      <c r="BB90">
        <v>436</v>
      </c>
      <c r="BC90">
        <v>0</v>
      </c>
      <c r="BD90">
        <v>0</v>
      </c>
      <c r="BE90" t="s">
        <v>61</v>
      </c>
      <c r="BF90" t="s">
        <v>778</v>
      </c>
      <c r="BG90">
        <v>100</v>
      </c>
      <c r="BJ90" t="s">
        <v>779</v>
      </c>
      <c r="BK90" t="s">
        <v>780</v>
      </c>
      <c r="BL90" t="s">
        <v>781</v>
      </c>
      <c r="BM90" t="s">
        <v>782</v>
      </c>
      <c r="BN90" t="s">
        <v>68</v>
      </c>
      <c r="BO90">
        <v>1</v>
      </c>
    </row>
    <row r="91" spans="1:67" hidden="1" x14ac:dyDescent="0.2">
      <c r="A91" t="s">
        <v>722</v>
      </c>
      <c r="B91" t="s">
        <v>171</v>
      </c>
      <c r="C91" t="s">
        <v>61</v>
      </c>
      <c r="D91" t="s">
        <v>61</v>
      </c>
      <c r="E91" t="s">
        <v>723</v>
      </c>
      <c r="F91" t="s">
        <v>601</v>
      </c>
      <c r="G91" t="s">
        <v>64</v>
      </c>
      <c r="H91" t="s">
        <v>602</v>
      </c>
      <c r="I91" t="s">
        <v>603</v>
      </c>
      <c r="J91" t="s">
        <v>61</v>
      </c>
      <c r="K91" t="s">
        <v>61</v>
      </c>
      <c r="L91" t="s">
        <v>604</v>
      </c>
      <c r="M91" t="s">
        <v>866</v>
      </c>
      <c r="N91" t="s">
        <v>5873</v>
      </c>
      <c r="O91" t="s">
        <v>5872</v>
      </c>
      <c r="P91">
        <v>0</v>
      </c>
      <c r="Q91">
        <v>110</v>
      </c>
      <c r="R91">
        <v>0</v>
      </c>
      <c r="S91">
        <v>0</v>
      </c>
      <c r="T91">
        <v>0</v>
      </c>
      <c r="U91">
        <v>0</v>
      </c>
      <c r="V91">
        <v>0</v>
      </c>
      <c r="W91">
        <v>0</v>
      </c>
      <c r="X91" t="s">
        <v>68</v>
      </c>
      <c r="Y91" t="s">
        <v>61</v>
      </c>
      <c r="Z91">
        <v>52</v>
      </c>
      <c r="AA91">
        <v>232</v>
      </c>
      <c r="AB91" t="s">
        <v>61</v>
      </c>
      <c r="AC91" t="s">
        <v>61</v>
      </c>
      <c r="AD91">
        <v>0</v>
      </c>
      <c r="AE91">
        <v>0</v>
      </c>
      <c r="AF91">
        <v>0</v>
      </c>
      <c r="AG91">
        <v>0</v>
      </c>
      <c r="AH91">
        <v>0</v>
      </c>
      <c r="AI91">
        <v>0.2</v>
      </c>
      <c r="AJ91">
        <v>0</v>
      </c>
      <c r="AK91">
        <v>0</v>
      </c>
      <c r="AL91">
        <v>0.15</v>
      </c>
      <c r="AM91">
        <v>0</v>
      </c>
      <c r="AN91">
        <v>0.15</v>
      </c>
      <c r="AO91">
        <v>0.3</v>
      </c>
      <c r="AP91">
        <v>0.3</v>
      </c>
      <c r="AQ91">
        <v>0</v>
      </c>
      <c r="AR91">
        <v>0.05</v>
      </c>
      <c r="AS91">
        <v>0.15</v>
      </c>
      <c r="AT91">
        <v>0</v>
      </c>
      <c r="AU91">
        <v>0</v>
      </c>
      <c r="AV91">
        <v>0.3</v>
      </c>
      <c r="AW91">
        <v>0</v>
      </c>
      <c r="AX91">
        <v>0</v>
      </c>
      <c r="AY91">
        <v>0</v>
      </c>
      <c r="AZ91" t="s">
        <v>724</v>
      </c>
      <c r="BA91">
        <v>3403</v>
      </c>
      <c r="BB91">
        <v>7</v>
      </c>
      <c r="BC91">
        <v>0</v>
      </c>
      <c r="BD91">
        <v>0</v>
      </c>
      <c r="BE91" t="s">
        <v>61</v>
      </c>
      <c r="BF91" t="s">
        <v>725</v>
      </c>
      <c r="BG91">
        <v>81</v>
      </c>
      <c r="BJ91" t="s">
        <v>726</v>
      </c>
      <c r="BK91" t="s">
        <v>607</v>
      </c>
      <c r="BL91" t="s">
        <v>608</v>
      </c>
      <c r="BM91" t="s">
        <v>727</v>
      </c>
      <c r="BN91" t="s">
        <v>68</v>
      </c>
      <c r="BO91">
        <v>1</v>
      </c>
    </row>
    <row r="92" spans="1:67" hidden="1" x14ac:dyDescent="0.2">
      <c r="A92" t="s">
        <v>762</v>
      </c>
      <c r="B92" t="s">
        <v>171</v>
      </c>
      <c r="C92" t="s">
        <v>61</v>
      </c>
      <c r="D92" t="s">
        <v>61</v>
      </c>
      <c r="E92" t="s">
        <v>763</v>
      </c>
      <c r="F92" t="s">
        <v>764</v>
      </c>
      <c r="G92" t="s">
        <v>64</v>
      </c>
      <c r="H92" t="s">
        <v>765</v>
      </c>
      <c r="I92" t="s">
        <v>766</v>
      </c>
      <c r="J92" t="s">
        <v>61</v>
      </c>
      <c r="K92" t="s">
        <v>61</v>
      </c>
      <c r="L92" t="s">
        <v>189</v>
      </c>
      <c r="M92" t="s">
        <v>190</v>
      </c>
      <c r="N92" t="s">
        <v>5873</v>
      </c>
      <c r="O92" t="s">
        <v>5874</v>
      </c>
      <c r="P92">
        <v>4750</v>
      </c>
      <c r="Q92">
        <v>993</v>
      </c>
      <c r="R92">
        <v>993</v>
      </c>
      <c r="S92">
        <v>0</v>
      </c>
      <c r="T92">
        <v>0</v>
      </c>
      <c r="U92">
        <v>0</v>
      </c>
      <c r="V92">
        <v>0</v>
      </c>
      <c r="W92">
        <v>0</v>
      </c>
      <c r="X92" t="s">
        <v>68</v>
      </c>
      <c r="Y92" t="s">
        <v>61</v>
      </c>
      <c r="Z92">
        <v>0</v>
      </c>
      <c r="AA92">
        <v>0</v>
      </c>
      <c r="AB92" t="s">
        <v>61</v>
      </c>
      <c r="AC92" t="s">
        <v>61</v>
      </c>
      <c r="AD92">
        <v>1</v>
      </c>
      <c r="AE92">
        <v>0</v>
      </c>
      <c r="AF92">
        <v>0.2</v>
      </c>
      <c r="AG92">
        <v>0</v>
      </c>
      <c r="AH92">
        <v>0</v>
      </c>
      <c r="AI92">
        <v>0</v>
      </c>
      <c r="AJ92">
        <v>1</v>
      </c>
      <c r="AK92">
        <v>0</v>
      </c>
      <c r="AL92">
        <v>0</v>
      </c>
      <c r="AM92">
        <v>0</v>
      </c>
      <c r="AN92">
        <v>0</v>
      </c>
      <c r="AO92">
        <v>0</v>
      </c>
      <c r="AP92">
        <v>0</v>
      </c>
      <c r="AQ92">
        <v>0</v>
      </c>
      <c r="AR92">
        <v>1</v>
      </c>
      <c r="AS92">
        <v>0</v>
      </c>
      <c r="AT92">
        <v>0</v>
      </c>
      <c r="AU92">
        <v>0</v>
      </c>
      <c r="AV92">
        <v>0</v>
      </c>
      <c r="AW92">
        <v>0</v>
      </c>
      <c r="AX92">
        <v>0</v>
      </c>
      <c r="AY92">
        <v>0</v>
      </c>
      <c r="AZ92" t="s">
        <v>61</v>
      </c>
      <c r="BA92">
        <v>4715</v>
      </c>
      <c r="BB92">
        <v>1961</v>
      </c>
      <c r="BC92">
        <v>0</v>
      </c>
      <c r="BD92">
        <v>0</v>
      </c>
      <c r="BE92" t="s">
        <v>61</v>
      </c>
      <c r="BF92" t="s">
        <v>767</v>
      </c>
      <c r="BG92">
        <v>95</v>
      </c>
      <c r="BJ92" t="s">
        <v>768</v>
      </c>
      <c r="BK92" t="s">
        <v>769</v>
      </c>
      <c r="BL92" t="s">
        <v>770</v>
      </c>
      <c r="BM92" t="s">
        <v>771</v>
      </c>
      <c r="BN92" t="s">
        <v>68</v>
      </c>
      <c r="BO92">
        <v>1</v>
      </c>
    </row>
    <row r="93" spans="1:67" hidden="1" x14ac:dyDescent="0.2">
      <c r="A93" t="s">
        <v>830</v>
      </c>
      <c r="B93" t="s">
        <v>171</v>
      </c>
      <c r="C93" t="s">
        <v>61</v>
      </c>
      <c r="D93" t="s">
        <v>61</v>
      </c>
      <c r="E93" t="s">
        <v>831</v>
      </c>
      <c r="F93" t="s">
        <v>832</v>
      </c>
      <c r="G93" t="s">
        <v>64</v>
      </c>
      <c r="H93" t="s">
        <v>833</v>
      </c>
      <c r="I93" t="s">
        <v>834</v>
      </c>
      <c r="J93" t="s">
        <v>61</v>
      </c>
      <c r="K93" t="s">
        <v>61</v>
      </c>
      <c r="L93" t="s">
        <v>304</v>
      </c>
      <c r="M93" t="s">
        <v>866</v>
      </c>
      <c r="N93" t="s">
        <v>5873</v>
      </c>
      <c r="O93" t="s">
        <v>5870</v>
      </c>
      <c r="P93">
        <v>2146</v>
      </c>
      <c r="Q93">
        <v>1519</v>
      </c>
      <c r="R93">
        <v>1519</v>
      </c>
      <c r="S93">
        <v>0</v>
      </c>
      <c r="T93">
        <v>0</v>
      </c>
      <c r="U93">
        <v>0</v>
      </c>
      <c r="V93">
        <v>0</v>
      </c>
      <c r="W93">
        <v>37.5</v>
      </c>
      <c r="X93" t="s">
        <v>68</v>
      </c>
      <c r="Y93" t="s">
        <v>61</v>
      </c>
      <c r="Z93">
        <v>0</v>
      </c>
      <c r="AA93">
        <v>0</v>
      </c>
      <c r="AB93" t="s">
        <v>61</v>
      </c>
      <c r="AC93" t="s">
        <v>61</v>
      </c>
      <c r="AD93">
        <v>0.8</v>
      </c>
      <c r="AE93">
        <v>0</v>
      </c>
      <c r="AF93">
        <v>0</v>
      </c>
      <c r="AG93">
        <v>0</v>
      </c>
      <c r="AH93">
        <v>0.4</v>
      </c>
      <c r="AI93">
        <v>0</v>
      </c>
      <c r="AJ93">
        <v>0</v>
      </c>
      <c r="AK93">
        <v>0</v>
      </c>
      <c r="AL93">
        <v>0</v>
      </c>
      <c r="AM93">
        <v>0</v>
      </c>
      <c r="AN93">
        <v>0</v>
      </c>
      <c r="AO93">
        <v>0</v>
      </c>
      <c r="AP93">
        <v>0</v>
      </c>
      <c r="AQ93">
        <v>0</v>
      </c>
      <c r="AR93">
        <v>0.78</v>
      </c>
      <c r="AS93">
        <v>0</v>
      </c>
      <c r="AT93">
        <v>0</v>
      </c>
      <c r="AU93">
        <v>0</v>
      </c>
      <c r="AV93">
        <v>0</v>
      </c>
      <c r="AW93">
        <v>0</v>
      </c>
      <c r="AX93">
        <v>0</v>
      </c>
      <c r="AY93">
        <v>0</v>
      </c>
      <c r="AZ93" t="s">
        <v>835</v>
      </c>
      <c r="BA93">
        <v>1519</v>
      </c>
      <c r="BB93">
        <v>365</v>
      </c>
      <c r="BC93">
        <v>47</v>
      </c>
      <c r="BD93">
        <v>0</v>
      </c>
      <c r="BE93" t="s">
        <v>46</v>
      </c>
      <c r="BF93" t="s">
        <v>836</v>
      </c>
      <c r="BG93">
        <v>90</v>
      </c>
      <c r="BJ93" t="s">
        <v>837</v>
      </c>
      <c r="BK93" t="s">
        <v>86</v>
      </c>
      <c r="BL93" t="s">
        <v>87</v>
      </c>
      <c r="BM93" t="s">
        <v>838</v>
      </c>
      <c r="BN93" t="s">
        <v>68</v>
      </c>
      <c r="BO93">
        <v>1</v>
      </c>
    </row>
    <row r="94" spans="1:67" hidden="1" x14ac:dyDescent="0.2">
      <c r="A94" t="s">
        <v>807</v>
      </c>
      <c r="B94" t="s">
        <v>171</v>
      </c>
      <c r="C94" t="s">
        <v>61</v>
      </c>
      <c r="D94" t="s">
        <v>61</v>
      </c>
      <c r="E94" t="s">
        <v>808</v>
      </c>
      <c r="F94" t="s">
        <v>809</v>
      </c>
      <c r="G94" t="s">
        <v>64</v>
      </c>
      <c r="H94" t="s">
        <v>810</v>
      </c>
      <c r="I94" t="s">
        <v>811</v>
      </c>
      <c r="J94" t="s">
        <v>61</v>
      </c>
      <c r="K94" t="s">
        <v>61</v>
      </c>
      <c r="L94" t="s">
        <v>821</v>
      </c>
      <c r="M94" t="s">
        <v>866</v>
      </c>
      <c r="N94" t="s">
        <v>5873</v>
      </c>
      <c r="O94" t="s">
        <v>5870</v>
      </c>
      <c r="P94">
        <v>0</v>
      </c>
      <c r="Q94">
        <v>420</v>
      </c>
      <c r="R94">
        <v>420</v>
      </c>
      <c r="S94">
        <v>0</v>
      </c>
      <c r="T94">
        <v>0</v>
      </c>
      <c r="U94">
        <v>0</v>
      </c>
      <c r="V94">
        <v>0</v>
      </c>
      <c r="W94">
        <v>20</v>
      </c>
      <c r="X94" t="s">
        <v>68</v>
      </c>
      <c r="Y94" t="s">
        <v>61</v>
      </c>
      <c r="Z94">
        <v>0</v>
      </c>
      <c r="AA94">
        <v>85</v>
      </c>
      <c r="AB94" t="s">
        <v>61</v>
      </c>
      <c r="AC94" t="s">
        <v>61</v>
      </c>
      <c r="AD94">
        <v>0.7</v>
      </c>
      <c r="AE94">
        <v>0</v>
      </c>
      <c r="AF94">
        <v>0</v>
      </c>
      <c r="AG94">
        <v>0</v>
      </c>
      <c r="AH94">
        <v>0</v>
      </c>
      <c r="AI94">
        <v>0</v>
      </c>
      <c r="AJ94">
        <v>0.4</v>
      </c>
      <c r="AK94">
        <v>0</v>
      </c>
      <c r="AL94">
        <v>0</v>
      </c>
      <c r="AM94">
        <v>0</v>
      </c>
      <c r="AN94">
        <v>0</v>
      </c>
      <c r="AO94">
        <v>0</v>
      </c>
      <c r="AP94">
        <v>0</v>
      </c>
      <c r="AQ94">
        <v>0</v>
      </c>
      <c r="AR94">
        <v>0</v>
      </c>
      <c r="AS94">
        <v>0</v>
      </c>
      <c r="AT94">
        <v>0</v>
      </c>
      <c r="AU94">
        <v>0</v>
      </c>
      <c r="AV94">
        <v>0</v>
      </c>
      <c r="AW94">
        <v>0</v>
      </c>
      <c r="AX94">
        <v>0</v>
      </c>
      <c r="AY94">
        <v>0.1</v>
      </c>
      <c r="AZ94" t="s">
        <v>812</v>
      </c>
      <c r="BA94">
        <v>0</v>
      </c>
      <c r="BB94">
        <v>0</v>
      </c>
      <c r="BC94">
        <v>0</v>
      </c>
      <c r="BD94">
        <v>0</v>
      </c>
      <c r="BE94" t="s">
        <v>61</v>
      </c>
      <c r="BF94" t="s">
        <v>813</v>
      </c>
      <c r="BG94">
        <v>0</v>
      </c>
      <c r="BJ94" t="s">
        <v>814</v>
      </c>
      <c r="BK94" t="s">
        <v>707</v>
      </c>
      <c r="BL94" t="s">
        <v>708</v>
      </c>
      <c r="BM94" t="s">
        <v>815</v>
      </c>
      <c r="BN94" t="s">
        <v>68</v>
      </c>
      <c r="BO94">
        <v>1</v>
      </c>
    </row>
    <row r="95" spans="1:67" hidden="1" x14ac:dyDescent="0.2">
      <c r="A95" t="s">
        <v>839</v>
      </c>
      <c r="B95" t="s">
        <v>171</v>
      </c>
      <c r="C95" t="s">
        <v>61</v>
      </c>
      <c r="D95" t="s">
        <v>61</v>
      </c>
      <c r="E95" t="s">
        <v>840</v>
      </c>
      <c r="F95" t="s">
        <v>436</v>
      </c>
      <c r="G95" t="s">
        <v>64</v>
      </c>
      <c r="H95" t="s">
        <v>841</v>
      </c>
      <c r="I95" t="s">
        <v>438</v>
      </c>
      <c r="J95" t="s">
        <v>61</v>
      </c>
      <c r="K95" t="s">
        <v>61</v>
      </c>
      <c r="L95" t="s">
        <v>213</v>
      </c>
      <c r="M95" t="s">
        <v>866</v>
      </c>
      <c r="N95" t="s">
        <v>5873</v>
      </c>
      <c r="O95" t="s">
        <v>5870</v>
      </c>
      <c r="P95">
        <v>0</v>
      </c>
      <c r="Q95">
        <v>0</v>
      </c>
      <c r="R95">
        <v>0</v>
      </c>
      <c r="S95">
        <v>0</v>
      </c>
      <c r="T95">
        <v>0</v>
      </c>
      <c r="U95">
        <v>0</v>
      </c>
      <c r="V95">
        <v>0</v>
      </c>
      <c r="W95">
        <v>40</v>
      </c>
      <c r="X95" t="s">
        <v>68</v>
      </c>
      <c r="Y95" t="s">
        <v>61</v>
      </c>
      <c r="Z95">
        <v>0</v>
      </c>
      <c r="AA95">
        <v>0</v>
      </c>
      <c r="AB95" t="s">
        <v>61</v>
      </c>
      <c r="AC95" t="s">
        <v>61</v>
      </c>
      <c r="AD95">
        <v>2</v>
      </c>
      <c r="AE95">
        <v>0</v>
      </c>
      <c r="AF95">
        <v>0</v>
      </c>
      <c r="AG95">
        <v>0</v>
      </c>
      <c r="AH95">
        <v>2</v>
      </c>
      <c r="AI95">
        <v>0</v>
      </c>
      <c r="AJ95">
        <v>0</v>
      </c>
      <c r="AK95">
        <v>0</v>
      </c>
      <c r="AL95">
        <v>0</v>
      </c>
      <c r="AM95">
        <v>0</v>
      </c>
      <c r="AN95">
        <v>0</v>
      </c>
      <c r="AO95">
        <v>0</v>
      </c>
      <c r="AP95">
        <v>0</v>
      </c>
      <c r="AQ95">
        <v>0</v>
      </c>
      <c r="AR95">
        <v>1</v>
      </c>
      <c r="AS95">
        <v>0</v>
      </c>
      <c r="AT95">
        <v>0</v>
      </c>
      <c r="AU95">
        <v>0</v>
      </c>
      <c r="AV95">
        <v>0</v>
      </c>
      <c r="AW95">
        <v>0</v>
      </c>
      <c r="AX95">
        <v>0</v>
      </c>
      <c r="AY95">
        <v>0</v>
      </c>
      <c r="AZ95" t="s">
        <v>61</v>
      </c>
      <c r="BA95">
        <v>1366</v>
      </c>
      <c r="BB95">
        <v>0</v>
      </c>
      <c r="BC95">
        <v>0</v>
      </c>
      <c r="BD95">
        <v>0</v>
      </c>
      <c r="BE95" t="s">
        <v>61</v>
      </c>
      <c r="BF95" t="s">
        <v>842</v>
      </c>
      <c r="BG95">
        <v>90</v>
      </c>
      <c r="BJ95" t="s">
        <v>843</v>
      </c>
      <c r="BK95" t="s">
        <v>86</v>
      </c>
      <c r="BL95" t="s">
        <v>87</v>
      </c>
      <c r="BM95" t="s">
        <v>844</v>
      </c>
      <c r="BN95" t="s">
        <v>68</v>
      </c>
      <c r="BO95">
        <v>1</v>
      </c>
    </row>
    <row r="96" spans="1:67" hidden="1" x14ac:dyDescent="0.2">
      <c r="A96" t="s">
        <v>663</v>
      </c>
      <c r="B96" t="s">
        <v>171</v>
      </c>
      <c r="C96" t="s">
        <v>61</v>
      </c>
      <c r="D96" t="s">
        <v>61</v>
      </c>
      <c r="E96" t="s">
        <v>664</v>
      </c>
      <c r="F96" t="s">
        <v>5762</v>
      </c>
      <c r="G96" t="s">
        <v>64</v>
      </c>
      <c r="H96" t="s">
        <v>574</v>
      </c>
      <c r="I96" t="s">
        <v>199</v>
      </c>
      <c r="J96" t="s">
        <v>61</v>
      </c>
      <c r="K96" t="s">
        <v>61</v>
      </c>
      <c r="L96" t="s">
        <v>61</v>
      </c>
      <c r="M96" t="s">
        <v>94</v>
      </c>
      <c r="N96" t="s">
        <v>5873</v>
      </c>
      <c r="O96" t="s">
        <v>5871</v>
      </c>
      <c r="P96">
        <v>0</v>
      </c>
      <c r="Q96">
        <v>0</v>
      </c>
      <c r="R96">
        <v>0</v>
      </c>
      <c r="S96">
        <v>0</v>
      </c>
      <c r="T96">
        <v>0</v>
      </c>
      <c r="U96">
        <v>0</v>
      </c>
      <c r="V96">
        <v>0</v>
      </c>
      <c r="W96">
        <v>0</v>
      </c>
      <c r="X96" t="s">
        <v>68</v>
      </c>
      <c r="Y96" t="s">
        <v>61</v>
      </c>
      <c r="Z96">
        <v>0</v>
      </c>
      <c r="AA96">
        <v>180</v>
      </c>
      <c r="AB96" t="s">
        <v>61</v>
      </c>
      <c r="AC96" t="s">
        <v>61</v>
      </c>
      <c r="AD96">
        <v>2.7</v>
      </c>
      <c r="AE96">
        <v>0</v>
      </c>
      <c r="AF96">
        <v>0</v>
      </c>
      <c r="AG96">
        <v>0</v>
      </c>
      <c r="AH96">
        <v>0</v>
      </c>
      <c r="AI96">
        <v>0</v>
      </c>
      <c r="AJ96">
        <v>0</v>
      </c>
      <c r="AK96">
        <v>0</v>
      </c>
      <c r="AL96">
        <v>0</v>
      </c>
      <c r="AM96">
        <v>0</v>
      </c>
      <c r="AN96">
        <v>0</v>
      </c>
      <c r="AO96">
        <v>0</v>
      </c>
      <c r="AP96">
        <v>0</v>
      </c>
      <c r="AQ96">
        <v>0</v>
      </c>
      <c r="AR96">
        <v>0</v>
      </c>
      <c r="AS96">
        <v>0</v>
      </c>
      <c r="AT96">
        <v>0</v>
      </c>
      <c r="AU96">
        <v>0</v>
      </c>
      <c r="AV96">
        <v>0</v>
      </c>
      <c r="AW96">
        <v>0</v>
      </c>
      <c r="AX96">
        <v>0</v>
      </c>
      <c r="AY96">
        <v>0</v>
      </c>
      <c r="AZ96" t="s">
        <v>61</v>
      </c>
      <c r="BA96">
        <v>751</v>
      </c>
      <c r="BB96">
        <v>0</v>
      </c>
      <c r="BC96">
        <v>0</v>
      </c>
      <c r="BD96">
        <v>0</v>
      </c>
      <c r="BE96" t="s">
        <v>61</v>
      </c>
      <c r="BF96" t="s">
        <v>61</v>
      </c>
      <c r="BG96">
        <v>99</v>
      </c>
      <c r="BJ96" t="s">
        <v>665</v>
      </c>
      <c r="BK96" t="s">
        <v>666</v>
      </c>
      <c r="BL96" t="s">
        <v>667</v>
      </c>
      <c r="BM96" t="s">
        <v>668</v>
      </c>
      <c r="BN96" t="s">
        <v>68</v>
      </c>
      <c r="BO96">
        <v>1</v>
      </c>
    </row>
    <row r="97" spans="1:67" hidden="1" x14ac:dyDescent="0.2">
      <c r="A97" t="s">
        <v>856</v>
      </c>
      <c r="B97" t="s">
        <v>171</v>
      </c>
      <c r="C97" t="s">
        <v>61</v>
      </c>
      <c r="D97" t="s">
        <v>61</v>
      </c>
      <c r="E97" t="s">
        <v>857</v>
      </c>
      <c r="F97" t="s">
        <v>563</v>
      </c>
      <c r="G97" t="s">
        <v>64</v>
      </c>
      <c r="H97" t="s">
        <v>564</v>
      </c>
      <c r="I97" t="s">
        <v>565</v>
      </c>
      <c r="J97" t="s">
        <v>61</v>
      </c>
      <c r="K97" t="s">
        <v>61</v>
      </c>
      <c r="L97" t="s">
        <v>94</v>
      </c>
      <c r="M97" t="s">
        <v>94</v>
      </c>
      <c r="N97" t="s">
        <v>5873</v>
      </c>
      <c r="O97" t="s">
        <v>5871</v>
      </c>
      <c r="P97">
        <v>690</v>
      </c>
      <c r="Q97">
        <v>311</v>
      </c>
      <c r="R97">
        <v>0</v>
      </c>
      <c r="S97">
        <v>0</v>
      </c>
      <c r="T97">
        <v>0</v>
      </c>
      <c r="U97">
        <v>0</v>
      </c>
      <c r="V97">
        <v>0</v>
      </c>
      <c r="W97">
        <v>20.5</v>
      </c>
      <c r="X97" t="s">
        <v>68</v>
      </c>
      <c r="Y97" t="s">
        <v>61</v>
      </c>
      <c r="Z97">
        <v>5</v>
      </c>
      <c r="AA97">
        <v>57.4</v>
      </c>
      <c r="AB97" t="s">
        <v>61</v>
      </c>
      <c r="AC97" t="s">
        <v>61</v>
      </c>
      <c r="AD97">
        <v>0.5</v>
      </c>
      <c r="AE97">
        <v>0</v>
      </c>
      <c r="AF97">
        <v>0</v>
      </c>
      <c r="AG97">
        <v>0</v>
      </c>
      <c r="AH97">
        <v>0</v>
      </c>
      <c r="AI97">
        <v>0.2</v>
      </c>
      <c r="AJ97">
        <v>0</v>
      </c>
      <c r="AK97">
        <v>0</v>
      </c>
      <c r="AL97">
        <v>0.4</v>
      </c>
      <c r="AM97">
        <v>0</v>
      </c>
      <c r="AN97">
        <v>0</v>
      </c>
      <c r="AO97">
        <v>0</v>
      </c>
      <c r="AP97">
        <v>0</v>
      </c>
      <c r="AQ97">
        <v>0</v>
      </c>
      <c r="AR97">
        <v>0.1</v>
      </c>
      <c r="AS97">
        <v>0</v>
      </c>
      <c r="AT97">
        <v>0</v>
      </c>
      <c r="AU97">
        <v>0</v>
      </c>
      <c r="AV97">
        <v>0</v>
      </c>
      <c r="AW97">
        <v>0</v>
      </c>
      <c r="AX97">
        <v>0</v>
      </c>
      <c r="AY97">
        <v>0</v>
      </c>
      <c r="AZ97" t="s">
        <v>61</v>
      </c>
      <c r="BA97">
        <v>506</v>
      </c>
      <c r="BB97">
        <v>5</v>
      </c>
      <c r="BC97">
        <v>0</v>
      </c>
      <c r="BD97">
        <v>0</v>
      </c>
      <c r="BE97" t="s">
        <v>61</v>
      </c>
      <c r="BF97" t="s">
        <v>858</v>
      </c>
      <c r="BG97">
        <v>100</v>
      </c>
      <c r="BJ97" t="s">
        <v>859</v>
      </c>
      <c r="BK97" t="s">
        <v>568</v>
      </c>
      <c r="BL97" t="s">
        <v>569</v>
      </c>
      <c r="BM97" t="s">
        <v>860</v>
      </c>
      <c r="BN97" t="s">
        <v>68</v>
      </c>
      <c r="BO97">
        <v>1</v>
      </c>
    </row>
    <row r="98" spans="1:67" hidden="1" x14ac:dyDescent="0.2">
      <c r="A98" t="s">
        <v>871</v>
      </c>
      <c r="B98" t="s">
        <v>171</v>
      </c>
      <c r="C98" t="s">
        <v>61</v>
      </c>
      <c r="D98" t="s">
        <v>61</v>
      </c>
      <c r="E98" t="s">
        <v>684</v>
      </c>
      <c r="F98" t="s">
        <v>63</v>
      </c>
      <c r="G98" t="s">
        <v>64</v>
      </c>
      <c r="H98" t="s">
        <v>872</v>
      </c>
      <c r="I98" t="s">
        <v>873</v>
      </c>
      <c r="J98" t="s">
        <v>874</v>
      </c>
      <c r="K98" t="s">
        <v>875</v>
      </c>
      <c r="L98" t="s">
        <v>105</v>
      </c>
      <c r="M98" t="s">
        <v>190</v>
      </c>
      <c r="N98" t="s">
        <v>5873</v>
      </c>
      <c r="O98" t="s">
        <v>4754</v>
      </c>
      <c r="P98">
        <v>0</v>
      </c>
      <c r="Q98">
        <v>16</v>
      </c>
      <c r="R98">
        <v>0</v>
      </c>
      <c r="S98">
        <v>0</v>
      </c>
      <c r="T98">
        <v>0</v>
      </c>
      <c r="U98">
        <v>0</v>
      </c>
      <c r="V98">
        <v>0</v>
      </c>
      <c r="W98">
        <v>1.87</v>
      </c>
      <c r="X98" t="s">
        <v>68</v>
      </c>
      <c r="Y98" t="s">
        <v>61</v>
      </c>
      <c r="Z98">
        <v>0</v>
      </c>
      <c r="AA98">
        <v>0</v>
      </c>
      <c r="AB98" t="s">
        <v>61</v>
      </c>
      <c r="AC98" t="s">
        <v>61</v>
      </c>
      <c r="AD98">
        <v>0.05</v>
      </c>
      <c r="AE98">
        <v>0</v>
      </c>
      <c r="AF98">
        <v>0</v>
      </c>
      <c r="AG98">
        <v>0</v>
      </c>
      <c r="AH98">
        <v>0</v>
      </c>
      <c r="AI98">
        <v>0.05</v>
      </c>
      <c r="AJ98">
        <v>0</v>
      </c>
      <c r="AK98">
        <v>0</v>
      </c>
      <c r="AL98">
        <v>0</v>
      </c>
      <c r="AM98">
        <v>0</v>
      </c>
      <c r="AN98">
        <v>0</v>
      </c>
      <c r="AO98">
        <v>0</v>
      </c>
      <c r="AP98">
        <v>0</v>
      </c>
      <c r="AQ98">
        <v>0</v>
      </c>
      <c r="AR98">
        <v>0</v>
      </c>
      <c r="AS98">
        <v>0</v>
      </c>
      <c r="AT98">
        <v>0</v>
      </c>
      <c r="AU98">
        <v>0</v>
      </c>
      <c r="AV98">
        <v>0</v>
      </c>
      <c r="AW98">
        <v>0</v>
      </c>
      <c r="AX98">
        <v>0</v>
      </c>
      <c r="AY98">
        <v>0</v>
      </c>
      <c r="AZ98" t="s">
        <v>61</v>
      </c>
      <c r="BA98">
        <v>81</v>
      </c>
      <c r="BB98">
        <v>41</v>
      </c>
      <c r="BC98">
        <v>0</v>
      </c>
      <c r="BD98">
        <v>0</v>
      </c>
      <c r="BE98" t="s">
        <v>61</v>
      </c>
      <c r="BF98" t="s">
        <v>876</v>
      </c>
      <c r="BG98">
        <v>100</v>
      </c>
      <c r="BJ98" t="s">
        <v>877</v>
      </c>
      <c r="BK98" t="s">
        <v>73</v>
      </c>
      <c r="BL98" t="s">
        <v>74</v>
      </c>
      <c r="BM98" t="s">
        <v>878</v>
      </c>
      <c r="BN98" t="s">
        <v>68</v>
      </c>
      <c r="BO98">
        <v>1</v>
      </c>
    </row>
    <row r="99" spans="1:67" hidden="1" x14ac:dyDescent="0.2">
      <c r="A99" t="s">
        <v>850</v>
      </c>
      <c r="B99" t="s">
        <v>171</v>
      </c>
      <c r="C99" t="s">
        <v>61</v>
      </c>
      <c r="D99" t="s">
        <v>61</v>
      </c>
      <c r="E99" t="s">
        <v>446</v>
      </c>
      <c r="F99" t="s">
        <v>447</v>
      </c>
      <c r="G99" t="s">
        <v>64</v>
      </c>
      <c r="H99" t="s">
        <v>851</v>
      </c>
      <c r="I99" t="s">
        <v>449</v>
      </c>
      <c r="J99" t="s">
        <v>61</v>
      </c>
      <c r="K99" t="s">
        <v>61</v>
      </c>
      <c r="L99" t="s">
        <v>94</v>
      </c>
      <c r="M99" t="s">
        <v>94</v>
      </c>
      <c r="N99" t="s">
        <v>5873</v>
      </c>
      <c r="O99" t="s">
        <v>5871</v>
      </c>
      <c r="P99">
        <v>720</v>
      </c>
      <c r="Q99">
        <v>417</v>
      </c>
      <c r="R99">
        <v>396</v>
      </c>
      <c r="S99">
        <v>0</v>
      </c>
      <c r="T99">
        <v>0</v>
      </c>
      <c r="U99">
        <v>0</v>
      </c>
      <c r="V99">
        <v>0</v>
      </c>
      <c r="W99">
        <v>0</v>
      </c>
      <c r="X99" t="s">
        <v>68</v>
      </c>
      <c r="Y99" t="s">
        <v>61</v>
      </c>
      <c r="Z99">
        <v>70</v>
      </c>
      <c r="AA99">
        <v>100</v>
      </c>
      <c r="AB99" t="s">
        <v>61</v>
      </c>
      <c r="AC99" t="s">
        <v>61</v>
      </c>
      <c r="AD99">
        <v>2</v>
      </c>
      <c r="AE99">
        <v>0</v>
      </c>
      <c r="AF99">
        <v>0</v>
      </c>
      <c r="AG99">
        <v>0</v>
      </c>
      <c r="AH99">
        <v>0</v>
      </c>
      <c r="AI99">
        <v>0</v>
      </c>
      <c r="AJ99">
        <v>0</v>
      </c>
      <c r="AK99">
        <v>0</v>
      </c>
      <c r="AL99">
        <v>0</v>
      </c>
      <c r="AM99">
        <v>0</v>
      </c>
      <c r="AN99">
        <v>0</v>
      </c>
      <c r="AO99">
        <v>0</v>
      </c>
      <c r="AP99">
        <v>0</v>
      </c>
      <c r="AQ99">
        <v>0</v>
      </c>
      <c r="AR99">
        <v>2</v>
      </c>
      <c r="AS99">
        <v>0</v>
      </c>
      <c r="AT99">
        <v>0</v>
      </c>
      <c r="AU99">
        <v>0</v>
      </c>
      <c r="AV99">
        <v>0</v>
      </c>
      <c r="AW99">
        <v>0</v>
      </c>
      <c r="AX99">
        <v>0</v>
      </c>
      <c r="AY99">
        <v>0.2</v>
      </c>
      <c r="AZ99" t="s">
        <v>852</v>
      </c>
      <c r="BA99">
        <v>492</v>
      </c>
      <c r="BB99">
        <v>5</v>
      </c>
      <c r="BC99">
        <v>0</v>
      </c>
      <c r="BD99">
        <v>0</v>
      </c>
      <c r="BE99" t="s">
        <v>61</v>
      </c>
      <c r="BF99" t="s">
        <v>853</v>
      </c>
      <c r="BG99">
        <v>100</v>
      </c>
      <c r="BJ99" t="s">
        <v>854</v>
      </c>
      <c r="BK99" t="s">
        <v>452</v>
      </c>
      <c r="BL99" t="s">
        <v>453</v>
      </c>
      <c r="BM99" t="s">
        <v>855</v>
      </c>
      <c r="BN99" t="s">
        <v>68</v>
      </c>
      <c r="BO99">
        <v>1</v>
      </c>
    </row>
    <row r="100" spans="1:67" hidden="1" x14ac:dyDescent="0.2">
      <c r="A100" t="s">
        <v>800</v>
      </c>
      <c r="B100" t="s">
        <v>171</v>
      </c>
      <c r="C100" t="s">
        <v>61</v>
      </c>
      <c r="D100" t="s">
        <v>61</v>
      </c>
      <c r="E100" t="s">
        <v>801</v>
      </c>
      <c r="F100" t="s">
        <v>506</v>
      </c>
      <c r="G100" t="s">
        <v>64</v>
      </c>
      <c r="H100" t="s">
        <v>507</v>
      </c>
      <c r="I100" t="s">
        <v>508</v>
      </c>
      <c r="J100" t="s">
        <v>61</v>
      </c>
      <c r="K100" t="s">
        <v>61</v>
      </c>
      <c r="L100" t="s">
        <v>509</v>
      </c>
      <c r="M100" t="s">
        <v>127</v>
      </c>
      <c r="N100" t="s">
        <v>5873</v>
      </c>
      <c r="O100" t="s">
        <v>5876</v>
      </c>
      <c r="P100">
        <v>1100</v>
      </c>
      <c r="Q100">
        <v>544</v>
      </c>
      <c r="R100">
        <v>0</v>
      </c>
      <c r="S100">
        <v>0</v>
      </c>
      <c r="T100">
        <v>0</v>
      </c>
      <c r="U100">
        <v>0</v>
      </c>
      <c r="V100">
        <v>0</v>
      </c>
      <c r="W100">
        <v>24</v>
      </c>
      <c r="X100" t="s">
        <v>68</v>
      </c>
      <c r="Y100" t="s">
        <v>61</v>
      </c>
      <c r="Z100">
        <v>86</v>
      </c>
      <c r="AA100">
        <v>136.30000000000001</v>
      </c>
      <c r="AB100" t="s">
        <v>61</v>
      </c>
      <c r="AC100" t="s">
        <v>61</v>
      </c>
      <c r="AD100">
        <v>0.8</v>
      </c>
      <c r="AE100">
        <v>0</v>
      </c>
      <c r="AF100">
        <v>0</v>
      </c>
      <c r="AG100">
        <v>0</v>
      </c>
      <c r="AH100">
        <v>0</v>
      </c>
      <c r="AI100">
        <v>0.5</v>
      </c>
      <c r="AJ100">
        <v>0</v>
      </c>
      <c r="AK100">
        <v>0</v>
      </c>
      <c r="AL100">
        <v>0</v>
      </c>
      <c r="AM100">
        <v>0</v>
      </c>
      <c r="AN100">
        <v>0</v>
      </c>
      <c r="AO100">
        <v>0</v>
      </c>
      <c r="AP100">
        <v>0</v>
      </c>
      <c r="AQ100">
        <v>0</v>
      </c>
      <c r="AR100">
        <v>0</v>
      </c>
      <c r="AS100">
        <v>0</v>
      </c>
      <c r="AT100">
        <v>0</v>
      </c>
      <c r="AU100">
        <v>0</v>
      </c>
      <c r="AV100">
        <v>0</v>
      </c>
      <c r="AW100">
        <v>0</v>
      </c>
      <c r="AX100">
        <v>0</v>
      </c>
      <c r="AY100">
        <v>0</v>
      </c>
      <c r="AZ100" t="s">
        <v>61</v>
      </c>
      <c r="BA100">
        <v>910</v>
      </c>
      <c r="BB100">
        <v>0</v>
      </c>
      <c r="BC100">
        <v>0</v>
      </c>
      <c r="BD100">
        <v>0</v>
      </c>
      <c r="BE100" t="s">
        <v>61</v>
      </c>
      <c r="BF100" t="s">
        <v>802</v>
      </c>
      <c r="BG100">
        <v>0</v>
      </c>
      <c r="BJ100" t="s">
        <v>395</v>
      </c>
      <c r="BK100" t="s">
        <v>512</v>
      </c>
      <c r="BL100" t="s">
        <v>513</v>
      </c>
      <c r="BM100" t="s">
        <v>803</v>
      </c>
      <c r="BN100" t="s">
        <v>68</v>
      </c>
      <c r="BO100">
        <v>1</v>
      </c>
    </row>
    <row r="101" spans="1:67" hidden="1" x14ac:dyDescent="0.2">
      <c r="A101" t="s">
        <v>795</v>
      </c>
      <c r="B101" t="s">
        <v>171</v>
      </c>
      <c r="C101" t="s">
        <v>61</v>
      </c>
      <c r="D101" t="s">
        <v>61</v>
      </c>
      <c r="E101" t="s">
        <v>796</v>
      </c>
      <c r="F101" t="s">
        <v>112</v>
      </c>
      <c r="G101" t="s">
        <v>64</v>
      </c>
      <c r="H101" t="s">
        <v>113</v>
      </c>
      <c r="I101" t="s">
        <v>114</v>
      </c>
      <c r="J101" t="s">
        <v>61</v>
      </c>
      <c r="K101" t="s">
        <v>61</v>
      </c>
      <c r="L101" t="s">
        <v>61</v>
      </c>
      <c r="M101" t="s">
        <v>127</v>
      </c>
      <c r="N101" t="s">
        <v>5873</v>
      </c>
      <c r="O101" t="s">
        <v>5868</v>
      </c>
      <c r="P101">
        <v>0</v>
      </c>
      <c r="Q101">
        <v>726</v>
      </c>
      <c r="R101">
        <v>0</v>
      </c>
      <c r="S101">
        <v>0</v>
      </c>
      <c r="T101">
        <v>0</v>
      </c>
      <c r="U101">
        <v>0</v>
      </c>
      <c r="V101">
        <v>0</v>
      </c>
      <c r="W101">
        <v>0</v>
      </c>
      <c r="X101" t="s">
        <v>95</v>
      </c>
      <c r="Y101" t="s">
        <v>61</v>
      </c>
      <c r="Z101">
        <v>0</v>
      </c>
      <c r="AA101">
        <v>0</v>
      </c>
      <c r="AB101" t="s">
        <v>61</v>
      </c>
      <c r="AC101" t="s">
        <v>61</v>
      </c>
      <c r="AD101">
        <v>5</v>
      </c>
      <c r="AE101">
        <v>0</v>
      </c>
      <c r="AF101">
        <v>0</v>
      </c>
      <c r="AG101">
        <v>0</v>
      </c>
      <c r="AH101">
        <v>3</v>
      </c>
      <c r="AI101">
        <v>0</v>
      </c>
      <c r="AJ101">
        <v>1</v>
      </c>
      <c r="AK101">
        <v>2</v>
      </c>
      <c r="AL101">
        <v>2</v>
      </c>
      <c r="AM101">
        <v>1</v>
      </c>
      <c r="AN101">
        <v>0</v>
      </c>
      <c r="AO101">
        <v>1</v>
      </c>
      <c r="AP101">
        <v>2</v>
      </c>
      <c r="AQ101">
        <v>0</v>
      </c>
      <c r="AR101">
        <v>0</v>
      </c>
      <c r="AS101">
        <v>0</v>
      </c>
      <c r="AT101">
        <v>0</v>
      </c>
      <c r="AU101">
        <v>0</v>
      </c>
      <c r="AV101">
        <v>1</v>
      </c>
      <c r="AW101">
        <v>0</v>
      </c>
      <c r="AX101">
        <v>0</v>
      </c>
      <c r="AY101">
        <v>0</v>
      </c>
      <c r="AZ101" t="s">
        <v>61</v>
      </c>
      <c r="BA101">
        <v>1012</v>
      </c>
      <c r="BB101">
        <v>78</v>
      </c>
      <c r="BC101">
        <v>0</v>
      </c>
      <c r="BD101">
        <v>0</v>
      </c>
      <c r="BE101" t="s">
        <v>61</v>
      </c>
      <c r="BF101" t="s">
        <v>797</v>
      </c>
      <c r="BG101">
        <v>97.4</v>
      </c>
      <c r="BJ101" t="s">
        <v>798</v>
      </c>
      <c r="BK101" t="s">
        <v>119</v>
      </c>
      <c r="BL101" t="s">
        <v>120</v>
      </c>
      <c r="BM101" t="s">
        <v>799</v>
      </c>
      <c r="BN101" t="s">
        <v>68</v>
      </c>
      <c r="BO101">
        <v>1</v>
      </c>
    </row>
    <row r="102" spans="1:67" hidden="1" x14ac:dyDescent="0.2">
      <c r="A102" t="s">
        <v>675</v>
      </c>
      <c r="B102" t="s">
        <v>171</v>
      </c>
      <c r="C102" t="s">
        <v>61</v>
      </c>
      <c r="D102" t="s">
        <v>61</v>
      </c>
      <c r="E102" t="s">
        <v>676</v>
      </c>
      <c r="F102" t="s">
        <v>281</v>
      </c>
      <c r="G102" t="s">
        <v>64</v>
      </c>
      <c r="H102" t="s">
        <v>677</v>
      </c>
      <c r="I102" t="s">
        <v>283</v>
      </c>
      <c r="J102" t="s">
        <v>61</v>
      </c>
      <c r="K102" t="s">
        <v>61</v>
      </c>
      <c r="L102" t="s">
        <v>213</v>
      </c>
      <c r="M102" t="s">
        <v>866</v>
      </c>
      <c r="N102" t="s">
        <v>5873</v>
      </c>
      <c r="O102" t="s">
        <v>5870</v>
      </c>
      <c r="P102">
        <v>1200</v>
      </c>
      <c r="Q102">
        <v>464</v>
      </c>
      <c r="R102">
        <v>226</v>
      </c>
      <c r="S102">
        <v>0</v>
      </c>
      <c r="T102">
        <v>0</v>
      </c>
      <c r="U102">
        <v>0</v>
      </c>
      <c r="V102">
        <v>0</v>
      </c>
      <c r="W102">
        <v>15</v>
      </c>
      <c r="X102" t="s">
        <v>68</v>
      </c>
      <c r="Y102" t="s">
        <v>61</v>
      </c>
      <c r="Z102">
        <v>0</v>
      </c>
      <c r="AA102">
        <v>18</v>
      </c>
      <c r="AB102" t="s">
        <v>61</v>
      </c>
      <c r="AC102" t="s">
        <v>61</v>
      </c>
      <c r="AD102">
        <v>0.1</v>
      </c>
      <c r="AE102">
        <v>0</v>
      </c>
      <c r="AF102">
        <v>0</v>
      </c>
      <c r="AG102">
        <v>0</v>
      </c>
      <c r="AH102">
        <v>0.4</v>
      </c>
      <c r="AI102">
        <v>0</v>
      </c>
      <c r="AJ102">
        <v>0</v>
      </c>
      <c r="AK102">
        <v>0</v>
      </c>
      <c r="AL102">
        <v>0</v>
      </c>
      <c r="AM102">
        <v>0</v>
      </c>
      <c r="AN102">
        <v>0</v>
      </c>
      <c r="AO102">
        <v>0</v>
      </c>
      <c r="AP102">
        <v>0</v>
      </c>
      <c r="AQ102">
        <v>0</v>
      </c>
      <c r="AR102">
        <v>0.4</v>
      </c>
      <c r="AS102">
        <v>0</v>
      </c>
      <c r="AT102">
        <v>0</v>
      </c>
      <c r="AU102">
        <v>0</v>
      </c>
      <c r="AV102">
        <v>0</v>
      </c>
      <c r="AW102">
        <v>0</v>
      </c>
      <c r="AX102">
        <v>0</v>
      </c>
      <c r="AY102">
        <v>0</v>
      </c>
      <c r="AZ102" t="s">
        <v>678</v>
      </c>
      <c r="BA102">
        <v>1198</v>
      </c>
      <c r="BB102">
        <v>0</v>
      </c>
      <c r="BC102">
        <v>0</v>
      </c>
      <c r="BD102">
        <v>0</v>
      </c>
      <c r="BE102" t="s">
        <v>679</v>
      </c>
      <c r="BF102" t="s">
        <v>680</v>
      </c>
      <c r="BG102">
        <v>100</v>
      </c>
      <c r="BJ102" t="s">
        <v>681</v>
      </c>
      <c r="BK102" t="s">
        <v>86</v>
      </c>
      <c r="BL102" t="s">
        <v>87</v>
      </c>
      <c r="BM102" t="s">
        <v>682</v>
      </c>
      <c r="BN102" t="s">
        <v>68</v>
      </c>
      <c r="BO102">
        <v>1</v>
      </c>
    </row>
    <row r="103" spans="1:67" hidden="1" x14ac:dyDescent="0.2">
      <c r="A103" t="s">
        <v>879</v>
      </c>
      <c r="B103" t="s">
        <v>171</v>
      </c>
      <c r="C103" t="s">
        <v>61</v>
      </c>
      <c r="D103" t="s">
        <v>61</v>
      </c>
      <c r="E103" t="s">
        <v>880</v>
      </c>
      <c r="F103" t="s">
        <v>3741</v>
      </c>
      <c r="G103" t="s">
        <v>64</v>
      </c>
      <c r="H103" t="s">
        <v>639</v>
      </c>
      <c r="I103" t="s">
        <v>640</v>
      </c>
      <c r="J103" t="s">
        <v>61</v>
      </c>
      <c r="K103" t="s">
        <v>61</v>
      </c>
      <c r="L103" t="s">
        <v>632</v>
      </c>
      <c r="M103" t="s">
        <v>94</v>
      </c>
      <c r="N103" t="s">
        <v>5873</v>
      </c>
      <c r="O103" t="s">
        <v>5871</v>
      </c>
      <c r="P103">
        <v>280</v>
      </c>
      <c r="Q103">
        <v>146</v>
      </c>
      <c r="R103">
        <v>117</v>
      </c>
      <c r="S103">
        <v>0</v>
      </c>
      <c r="T103">
        <v>0</v>
      </c>
      <c r="U103">
        <v>0</v>
      </c>
      <c r="V103">
        <v>0</v>
      </c>
      <c r="W103">
        <v>5</v>
      </c>
      <c r="X103" t="s">
        <v>68</v>
      </c>
      <c r="Y103" t="s">
        <v>61</v>
      </c>
      <c r="Z103">
        <v>58</v>
      </c>
      <c r="AA103">
        <v>181</v>
      </c>
      <c r="AB103" t="s">
        <v>61</v>
      </c>
      <c r="AC103" t="s">
        <v>61</v>
      </c>
      <c r="AD103">
        <v>0.2</v>
      </c>
      <c r="AE103">
        <v>0</v>
      </c>
      <c r="AF103">
        <v>0</v>
      </c>
      <c r="AG103">
        <v>0</v>
      </c>
      <c r="AH103">
        <v>0</v>
      </c>
      <c r="AI103">
        <v>0.1</v>
      </c>
      <c r="AJ103">
        <v>0</v>
      </c>
      <c r="AK103">
        <v>0.6</v>
      </c>
      <c r="AL103">
        <v>0</v>
      </c>
      <c r="AM103">
        <v>0.1</v>
      </c>
      <c r="AN103">
        <v>0</v>
      </c>
      <c r="AO103">
        <v>0.3</v>
      </c>
      <c r="AP103">
        <v>0.2</v>
      </c>
      <c r="AQ103">
        <v>0</v>
      </c>
      <c r="AR103">
        <v>0.4</v>
      </c>
      <c r="AS103">
        <v>0</v>
      </c>
      <c r="AT103">
        <v>0</v>
      </c>
      <c r="AU103">
        <v>0</v>
      </c>
      <c r="AV103">
        <v>0</v>
      </c>
      <c r="AW103">
        <v>0</v>
      </c>
      <c r="AX103">
        <v>0</v>
      </c>
      <c r="AY103">
        <v>0.9</v>
      </c>
      <c r="AZ103" t="s">
        <v>881</v>
      </c>
      <c r="BA103">
        <v>249</v>
      </c>
      <c r="BB103">
        <v>12</v>
      </c>
      <c r="BC103">
        <v>0</v>
      </c>
      <c r="BD103">
        <v>0</v>
      </c>
      <c r="BE103" t="s">
        <v>61</v>
      </c>
      <c r="BF103" t="s">
        <v>882</v>
      </c>
      <c r="BG103">
        <v>98</v>
      </c>
      <c r="BJ103" t="s">
        <v>883</v>
      </c>
      <c r="BK103" t="s">
        <v>644</v>
      </c>
      <c r="BL103" t="s">
        <v>645</v>
      </c>
      <c r="BM103" t="s">
        <v>884</v>
      </c>
      <c r="BN103" t="s">
        <v>68</v>
      </c>
      <c r="BO103">
        <v>1</v>
      </c>
    </row>
    <row r="104" spans="1:67" hidden="1" x14ac:dyDescent="0.2">
      <c r="A104" t="s">
        <v>699</v>
      </c>
      <c r="B104" t="s">
        <v>171</v>
      </c>
      <c r="C104" t="s">
        <v>61</v>
      </c>
      <c r="D104" t="s">
        <v>61</v>
      </c>
      <c r="E104" t="s">
        <v>700</v>
      </c>
      <c r="F104" t="s">
        <v>701</v>
      </c>
      <c r="G104" t="s">
        <v>64</v>
      </c>
      <c r="H104" t="s">
        <v>702</v>
      </c>
      <c r="I104" t="s">
        <v>703</v>
      </c>
      <c r="J104" t="s">
        <v>61</v>
      </c>
      <c r="K104" t="s">
        <v>61</v>
      </c>
      <c r="L104" t="s">
        <v>704</v>
      </c>
      <c r="M104" t="s">
        <v>866</v>
      </c>
      <c r="N104" t="s">
        <v>5873</v>
      </c>
      <c r="O104" t="s">
        <v>5870</v>
      </c>
      <c r="P104">
        <v>40</v>
      </c>
      <c r="Q104">
        <v>23</v>
      </c>
      <c r="R104">
        <v>0</v>
      </c>
      <c r="S104">
        <v>0</v>
      </c>
      <c r="T104">
        <v>0</v>
      </c>
      <c r="U104">
        <v>0</v>
      </c>
      <c r="V104">
        <v>0</v>
      </c>
      <c r="W104">
        <v>0</v>
      </c>
      <c r="X104" t="s">
        <v>68</v>
      </c>
      <c r="Y104" t="s">
        <v>61</v>
      </c>
      <c r="Z104">
        <v>0</v>
      </c>
      <c r="AA104">
        <v>60</v>
      </c>
      <c r="AB104" t="s">
        <v>61</v>
      </c>
      <c r="AC104" t="s">
        <v>61</v>
      </c>
      <c r="AD104">
        <v>0.02</v>
      </c>
      <c r="AE104">
        <v>0</v>
      </c>
      <c r="AF104">
        <v>0</v>
      </c>
      <c r="AG104">
        <v>0</v>
      </c>
      <c r="AH104">
        <v>0</v>
      </c>
      <c r="AI104">
        <v>0</v>
      </c>
      <c r="AJ104">
        <v>0</v>
      </c>
      <c r="AK104">
        <v>0</v>
      </c>
      <c r="AL104">
        <v>0</v>
      </c>
      <c r="AM104">
        <v>0</v>
      </c>
      <c r="AN104">
        <v>0</v>
      </c>
      <c r="AO104">
        <v>0</v>
      </c>
      <c r="AP104">
        <v>0</v>
      </c>
      <c r="AQ104">
        <v>0</v>
      </c>
      <c r="AR104">
        <v>0</v>
      </c>
      <c r="AS104">
        <v>0</v>
      </c>
      <c r="AT104">
        <v>0</v>
      </c>
      <c r="AU104">
        <v>0</v>
      </c>
      <c r="AV104">
        <v>0</v>
      </c>
      <c r="AW104">
        <v>0</v>
      </c>
      <c r="AX104">
        <v>0</v>
      </c>
      <c r="AY104">
        <v>0</v>
      </c>
      <c r="AZ104" t="s">
        <v>61</v>
      </c>
      <c r="BA104">
        <v>37</v>
      </c>
      <c r="BB104">
        <v>0</v>
      </c>
      <c r="BC104">
        <v>0</v>
      </c>
      <c r="BD104">
        <v>0</v>
      </c>
      <c r="BE104" t="s">
        <v>61</v>
      </c>
      <c r="BF104" t="s">
        <v>705</v>
      </c>
      <c r="BG104">
        <v>0</v>
      </c>
      <c r="BJ104" t="s">
        <v>706</v>
      </c>
      <c r="BK104" t="s">
        <v>707</v>
      </c>
      <c r="BL104" t="s">
        <v>708</v>
      </c>
      <c r="BM104" t="s">
        <v>709</v>
      </c>
      <c r="BN104" t="s">
        <v>68</v>
      </c>
      <c r="BO104">
        <v>1</v>
      </c>
    </row>
    <row r="105" spans="1:67" hidden="1" x14ac:dyDescent="0.2">
      <c r="A105" t="s">
        <v>861</v>
      </c>
      <c r="B105" t="s">
        <v>171</v>
      </c>
      <c r="C105" t="s">
        <v>61</v>
      </c>
      <c r="D105" t="s">
        <v>61</v>
      </c>
      <c r="E105" t="s">
        <v>862</v>
      </c>
      <c r="F105" t="s">
        <v>863</v>
      </c>
      <c r="G105" t="s">
        <v>64</v>
      </c>
      <c r="H105" t="s">
        <v>864</v>
      </c>
      <c r="I105" t="s">
        <v>865</v>
      </c>
      <c r="J105" t="s">
        <v>61</v>
      </c>
      <c r="K105" t="s">
        <v>61</v>
      </c>
      <c r="L105" t="s">
        <v>304</v>
      </c>
      <c r="M105" t="s">
        <v>866</v>
      </c>
      <c r="N105" t="s">
        <v>5873</v>
      </c>
      <c r="O105" t="s">
        <v>5870</v>
      </c>
      <c r="P105">
        <v>517</v>
      </c>
      <c r="Q105">
        <v>161</v>
      </c>
      <c r="R105">
        <v>145</v>
      </c>
      <c r="S105">
        <v>0</v>
      </c>
      <c r="T105">
        <v>0</v>
      </c>
      <c r="U105">
        <v>0</v>
      </c>
      <c r="V105">
        <v>0</v>
      </c>
      <c r="W105">
        <v>0</v>
      </c>
      <c r="X105" t="s">
        <v>68</v>
      </c>
      <c r="Y105" t="s">
        <v>61</v>
      </c>
      <c r="Z105">
        <v>0</v>
      </c>
      <c r="AA105">
        <v>30</v>
      </c>
      <c r="AB105" t="s">
        <v>61</v>
      </c>
      <c r="AC105" t="s">
        <v>61</v>
      </c>
      <c r="AD105">
        <v>0</v>
      </c>
      <c r="AE105">
        <v>0</v>
      </c>
      <c r="AF105">
        <v>0</v>
      </c>
      <c r="AG105">
        <v>0</v>
      </c>
      <c r="AH105">
        <v>0</v>
      </c>
      <c r="AI105">
        <v>0.7</v>
      </c>
      <c r="AJ105">
        <v>0</v>
      </c>
      <c r="AK105">
        <v>0</v>
      </c>
      <c r="AL105">
        <v>0.3</v>
      </c>
      <c r="AM105">
        <v>0</v>
      </c>
      <c r="AN105">
        <v>0</v>
      </c>
      <c r="AO105">
        <v>0</v>
      </c>
      <c r="AP105">
        <v>0.7</v>
      </c>
      <c r="AQ105">
        <v>0</v>
      </c>
      <c r="AR105">
        <v>0</v>
      </c>
      <c r="AS105">
        <v>0</v>
      </c>
      <c r="AT105">
        <v>0</v>
      </c>
      <c r="AU105">
        <v>0</v>
      </c>
      <c r="AV105">
        <v>0</v>
      </c>
      <c r="AW105">
        <v>0</v>
      </c>
      <c r="AX105">
        <v>0</v>
      </c>
      <c r="AY105">
        <v>0</v>
      </c>
      <c r="AZ105" t="s">
        <v>61</v>
      </c>
      <c r="BA105">
        <v>483</v>
      </c>
      <c r="BB105">
        <v>0</v>
      </c>
      <c r="BC105">
        <v>0</v>
      </c>
      <c r="BD105">
        <v>0</v>
      </c>
      <c r="BE105" t="s">
        <v>719</v>
      </c>
      <c r="BF105" t="s">
        <v>867</v>
      </c>
      <c r="BG105">
        <v>99</v>
      </c>
      <c r="BJ105" t="s">
        <v>61</v>
      </c>
      <c r="BK105" t="s">
        <v>868</v>
      </c>
      <c r="BL105" t="s">
        <v>869</v>
      </c>
      <c r="BM105" t="s">
        <v>870</v>
      </c>
      <c r="BN105" t="s">
        <v>68</v>
      </c>
      <c r="BO105">
        <v>1</v>
      </c>
    </row>
    <row r="106" spans="1:67" hidden="1" x14ac:dyDescent="0.2">
      <c r="A106" t="s">
        <v>683</v>
      </c>
      <c r="B106" t="s">
        <v>171</v>
      </c>
      <c r="C106" t="s">
        <v>61</v>
      </c>
      <c r="D106" t="s">
        <v>61</v>
      </c>
      <c r="E106" t="s">
        <v>684</v>
      </c>
      <c r="F106" t="s">
        <v>4021</v>
      </c>
      <c r="G106" t="s">
        <v>64</v>
      </c>
      <c r="H106" t="s">
        <v>685</v>
      </c>
      <c r="I106" t="s">
        <v>686</v>
      </c>
      <c r="J106" t="s">
        <v>61</v>
      </c>
      <c r="K106" t="s">
        <v>61</v>
      </c>
      <c r="L106" t="s">
        <v>105</v>
      </c>
      <c r="M106" t="s">
        <v>190</v>
      </c>
      <c r="N106" t="s">
        <v>5873</v>
      </c>
      <c r="O106" t="s">
        <v>4754</v>
      </c>
      <c r="P106">
        <v>0</v>
      </c>
      <c r="Q106">
        <v>57</v>
      </c>
      <c r="R106">
        <v>57</v>
      </c>
      <c r="S106">
        <v>0</v>
      </c>
      <c r="T106">
        <v>0</v>
      </c>
      <c r="U106">
        <v>0</v>
      </c>
      <c r="V106">
        <v>0</v>
      </c>
      <c r="W106">
        <v>3.75</v>
      </c>
      <c r="X106" t="s">
        <v>68</v>
      </c>
      <c r="Y106" t="s">
        <v>61</v>
      </c>
      <c r="Z106">
        <v>0</v>
      </c>
      <c r="AA106">
        <v>168</v>
      </c>
      <c r="AB106" t="s">
        <v>61</v>
      </c>
      <c r="AC106" t="s">
        <v>61</v>
      </c>
      <c r="AD106">
        <v>0.1</v>
      </c>
      <c r="AE106">
        <v>0</v>
      </c>
      <c r="AF106">
        <v>0</v>
      </c>
      <c r="AG106">
        <v>0</v>
      </c>
      <c r="AH106">
        <v>0</v>
      </c>
      <c r="AI106">
        <v>0.1</v>
      </c>
      <c r="AJ106">
        <v>0.1</v>
      </c>
      <c r="AK106">
        <v>0</v>
      </c>
      <c r="AL106">
        <v>0</v>
      </c>
      <c r="AM106">
        <v>0</v>
      </c>
      <c r="AN106">
        <v>0</v>
      </c>
      <c r="AO106">
        <v>0</v>
      </c>
      <c r="AP106">
        <v>0.4</v>
      </c>
      <c r="AQ106">
        <v>0</v>
      </c>
      <c r="AR106">
        <v>0.05</v>
      </c>
      <c r="AS106">
        <v>0</v>
      </c>
      <c r="AT106">
        <v>0</v>
      </c>
      <c r="AU106">
        <v>0</v>
      </c>
      <c r="AV106">
        <v>0</v>
      </c>
      <c r="AW106">
        <v>0</v>
      </c>
      <c r="AX106">
        <v>0</v>
      </c>
      <c r="AY106">
        <v>0</v>
      </c>
      <c r="AZ106" t="s">
        <v>61</v>
      </c>
      <c r="BA106">
        <v>100</v>
      </c>
      <c r="BB106">
        <v>9</v>
      </c>
      <c r="BC106">
        <v>15</v>
      </c>
      <c r="BD106">
        <v>0</v>
      </c>
      <c r="BE106" t="s">
        <v>61</v>
      </c>
      <c r="BF106" t="s">
        <v>687</v>
      </c>
      <c r="BG106">
        <v>95</v>
      </c>
      <c r="BJ106" t="s">
        <v>688</v>
      </c>
      <c r="BK106" t="s">
        <v>73</v>
      </c>
      <c r="BL106" t="s">
        <v>74</v>
      </c>
      <c r="BM106" t="s">
        <v>689</v>
      </c>
      <c r="BN106" t="s">
        <v>68</v>
      </c>
      <c r="BO106">
        <v>1</v>
      </c>
    </row>
    <row r="107" spans="1:67" hidden="1" x14ac:dyDescent="0.2">
      <c r="A107" t="s">
        <v>783</v>
      </c>
      <c r="B107" t="s">
        <v>171</v>
      </c>
      <c r="C107" t="s">
        <v>61</v>
      </c>
      <c r="D107" t="s">
        <v>61</v>
      </c>
      <c r="E107" t="s">
        <v>784</v>
      </c>
      <c r="F107" t="s">
        <v>785</v>
      </c>
      <c r="G107" t="s">
        <v>64</v>
      </c>
      <c r="H107" t="s">
        <v>786</v>
      </c>
      <c r="I107" t="s">
        <v>787</v>
      </c>
      <c r="J107" t="s">
        <v>61</v>
      </c>
      <c r="K107" t="s">
        <v>61</v>
      </c>
      <c r="L107" t="s">
        <v>105</v>
      </c>
      <c r="M107" t="s">
        <v>190</v>
      </c>
      <c r="N107" t="s">
        <v>5873</v>
      </c>
      <c r="O107" t="s">
        <v>4754</v>
      </c>
      <c r="P107">
        <v>0</v>
      </c>
      <c r="Q107">
        <v>162</v>
      </c>
      <c r="R107">
        <v>157</v>
      </c>
      <c r="S107">
        <v>0</v>
      </c>
      <c r="T107">
        <v>0</v>
      </c>
      <c r="U107">
        <v>0</v>
      </c>
      <c r="V107">
        <v>0</v>
      </c>
      <c r="W107">
        <v>40</v>
      </c>
      <c r="X107" t="s">
        <v>68</v>
      </c>
      <c r="Y107" t="s">
        <v>61</v>
      </c>
      <c r="Z107">
        <v>0</v>
      </c>
      <c r="AA107">
        <v>88.9</v>
      </c>
      <c r="AB107" t="s">
        <v>61</v>
      </c>
      <c r="AC107" t="s">
        <v>61</v>
      </c>
      <c r="AD107">
        <v>0</v>
      </c>
      <c r="AE107">
        <v>0</v>
      </c>
      <c r="AF107">
        <v>0</v>
      </c>
      <c r="AG107">
        <v>0</v>
      </c>
      <c r="AH107">
        <v>0.5</v>
      </c>
      <c r="AI107">
        <v>1</v>
      </c>
      <c r="AJ107">
        <v>0</v>
      </c>
      <c r="AK107">
        <v>0</v>
      </c>
      <c r="AL107">
        <v>0</v>
      </c>
      <c r="AM107">
        <v>0</v>
      </c>
      <c r="AN107">
        <v>0</v>
      </c>
      <c r="AO107">
        <v>0</v>
      </c>
      <c r="AP107">
        <v>1</v>
      </c>
      <c r="AQ107">
        <v>0</v>
      </c>
      <c r="AR107">
        <v>0</v>
      </c>
      <c r="AS107">
        <v>0</v>
      </c>
      <c r="AT107">
        <v>0</v>
      </c>
      <c r="AU107">
        <v>0</v>
      </c>
      <c r="AV107">
        <v>0</v>
      </c>
      <c r="AW107">
        <v>0</v>
      </c>
      <c r="AX107">
        <v>0</v>
      </c>
      <c r="AY107">
        <v>0</v>
      </c>
      <c r="AZ107" t="s">
        <v>61</v>
      </c>
      <c r="BA107">
        <v>2149</v>
      </c>
      <c r="BB107">
        <v>677</v>
      </c>
      <c r="BC107">
        <v>0</v>
      </c>
      <c r="BD107">
        <v>0</v>
      </c>
      <c r="BE107" t="s">
        <v>61</v>
      </c>
      <c r="BF107" t="s">
        <v>788</v>
      </c>
      <c r="BG107">
        <v>93.3</v>
      </c>
      <c r="BJ107" t="s">
        <v>789</v>
      </c>
      <c r="BK107" t="s">
        <v>73</v>
      </c>
      <c r="BL107" t="s">
        <v>74</v>
      </c>
      <c r="BM107" t="s">
        <v>790</v>
      </c>
      <c r="BN107" t="s">
        <v>68</v>
      </c>
      <c r="BO107">
        <v>1</v>
      </c>
    </row>
    <row r="108" spans="1:67" hidden="1" x14ac:dyDescent="0.2">
      <c r="A108" t="s">
        <v>653</v>
      </c>
      <c r="B108" t="s">
        <v>171</v>
      </c>
      <c r="C108" t="s">
        <v>61</v>
      </c>
      <c r="D108" t="s">
        <v>61</v>
      </c>
      <c r="E108" t="s">
        <v>654</v>
      </c>
      <c r="F108" t="s">
        <v>3932</v>
      </c>
      <c r="G108" t="s">
        <v>64</v>
      </c>
      <c r="H108" t="s">
        <v>655</v>
      </c>
      <c r="I108" t="s">
        <v>656</v>
      </c>
      <c r="J108" t="s">
        <v>657</v>
      </c>
      <c r="K108" t="s">
        <v>658</v>
      </c>
      <c r="L108" t="s">
        <v>105</v>
      </c>
      <c r="M108" t="s">
        <v>190</v>
      </c>
      <c r="N108" t="s">
        <v>5873</v>
      </c>
      <c r="O108" t="s">
        <v>4754</v>
      </c>
      <c r="P108">
        <v>550</v>
      </c>
      <c r="Q108">
        <v>421</v>
      </c>
      <c r="R108">
        <v>345</v>
      </c>
      <c r="S108">
        <v>0</v>
      </c>
      <c r="T108">
        <v>0</v>
      </c>
      <c r="U108">
        <v>0</v>
      </c>
      <c r="V108">
        <v>0</v>
      </c>
      <c r="W108">
        <v>40</v>
      </c>
      <c r="X108" t="s">
        <v>68</v>
      </c>
      <c r="Y108" t="s">
        <v>61</v>
      </c>
      <c r="Z108">
        <v>0</v>
      </c>
      <c r="AA108">
        <v>135</v>
      </c>
      <c r="AB108" t="s">
        <v>61</v>
      </c>
      <c r="AC108" t="s">
        <v>61</v>
      </c>
      <c r="AD108">
        <v>0</v>
      </c>
      <c r="AE108">
        <v>0</v>
      </c>
      <c r="AF108">
        <v>0</v>
      </c>
      <c r="AG108">
        <v>0</v>
      </c>
      <c r="AH108">
        <v>1</v>
      </c>
      <c r="AI108">
        <v>0.5</v>
      </c>
      <c r="AJ108">
        <v>0.8</v>
      </c>
      <c r="AK108">
        <v>0</v>
      </c>
      <c r="AL108">
        <v>0</v>
      </c>
      <c r="AM108">
        <v>0.4</v>
      </c>
      <c r="AN108">
        <v>0</v>
      </c>
      <c r="AO108">
        <v>0.2</v>
      </c>
      <c r="AP108">
        <v>0.2</v>
      </c>
      <c r="AQ108">
        <v>0</v>
      </c>
      <c r="AR108">
        <v>0.8</v>
      </c>
      <c r="AS108">
        <v>0</v>
      </c>
      <c r="AT108">
        <v>0</v>
      </c>
      <c r="AU108">
        <v>0</v>
      </c>
      <c r="AV108">
        <v>0</v>
      </c>
      <c r="AW108">
        <v>0</v>
      </c>
      <c r="AX108">
        <v>0</v>
      </c>
      <c r="AY108">
        <v>0.1</v>
      </c>
      <c r="AZ108" t="s">
        <v>659</v>
      </c>
      <c r="BA108">
        <v>2208</v>
      </c>
      <c r="BB108">
        <v>723</v>
      </c>
      <c r="BC108">
        <v>0</v>
      </c>
      <c r="BD108">
        <v>0</v>
      </c>
      <c r="BE108" t="s">
        <v>61</v>
      </c>
      <c r="BF108" t="s">
        <v>660</v>
      </c>
      <c r="BG108">
        <v>100</v>
      </c>
      <c r="BJ108" t="s">
        <v>661</v>
      </c>
      <c r="BK108" t="s">
        <v>73</v>
      </c>
      <c r="BL108" t="s">
        <v>74</v>
      </c>
      <c r="BM108" t="s">
        <v>662</v>
      </c>
      <c r="BN108" t="s">
        <v>68</v>
      </c>
      <c r="BO108">
        <v>1</v>
      </c>
    </row>
    <row r="109" spans="1:67" hidden="1" x14ac:dyDescent="0.2">
      <c r="A109" t="s">
        <v>690</v>
      </c>
      <c r="B109" t="s">
        <v>171</v>
      </c>
      <c r="C109" t="s">
        <v>61</v>
      </c>
      <c r="D109" t="s">
        <v>61</v>
      </c>
      <c r="E109" t="s">
        <v>691</v>
      </c>
      <c r="F109" t="s">
        <v>692</v>
      </c>
      <c r="G109" t="s">
        <v>64</v>
      </c>
      <c r="H109" t="s">
        <v>693</v>
      </c>
      <c r="I109" t="s">
        <v>694</v>
      </c>
      <c r="J109" t="s">
        <v>61</v>
      </c>
      <c r="K109" t="s">
        <v>61</v>
      </c>
      <c r="L109" t="s">
        <v>61</v>
      </c>
      <c r="M109" t="s">
        <v>190</v>
      </c>
      <c r="N109" t="s">
        <v>5873</v>
      </c>
      <c r="O109" t="s">
        <v>4754</v>
      </c>
      <c r="P109">
        <v>0</v>
      </c>
      <c r="Q109">
        <v>28</v>
      </c>
      <c r="R109">
        <v>0</v>
      </c>
      <c r="S109">
        <v>0</v>
      </c>
      <c r="T109">
        <v>0</v>
      </c>
      <c r="U109">
        <v>0</v>
      </c>
      <c r="V109">
        <v>0</v>
      </c>
      <c r="W109">
        <v>2.5</v>
      </c>
      <c r="X109" t="s">
        <v>68</v>
      </c>
      <c r="Y109" t="s">
        <v>61</v>
      </c>
      <c r="Z109">
        <v>0</v>
      </c>
      <c r="AA109">
        <v>28</v>
      </c>
      <c r="AB109" t="s">
        <v>61</v>
      </c>
      <c r="AC109" t="s">
        <v>61</v>
      </c>
      <c r="AD109">
        <v>0</v>
      </c>
      <c r="AE109">
        <v>0</v>
      </c>
      <c r="AF109">
        <v>0</v>
      </c>
      <c r="AG109">
        <v>0</v>
      </c>
      <c r="AH109">
        <v>0.03</v>
      </c>
      <c r="AI109">
        <v>0.03</v>
      </c>
      <c r="AJ109">
        <v>0</v>
      </c>
      <c r="AK109">
        <v>0</v>
      </c>
      <c r="AL109">
        <v>0</v>
      </c>
      <c r="AM109">
        <v>0</v>
      </c>
      <c r="AN109">
        <v>0.03</v>
      </c>
      <c r="AO109">
        <v>0</v>
      </c>
      <c r="AP109">
        <v>0</v>
      </c>
      <c r="AQ109">
        <v>0</v>
      </c>
      <c r="AR109">
        <v>0.03</v>
      </c>
      <c r="AS109">
        <v>0</v>
      </c>
      <c r="AT109">
        <v>0</v>
      </c>
      <c r="AU109">
        <v>0</v>
      </c>
      <c r="AV109">
        <v>0</v>
      </c>
      <c r="AW109">
        <v>0</v>
      </c>
      <c r="AX109">
        <v>0</v>
      </c>
      <c r="AY109">
        <v>0</v>
      </c>
      <c r="AZ109" t="s">
        <v>695</v>
      </c>
      <c r="BA109">
        <v>60</v>
      </c>
      <c r="BB109">
        <v>84</v>
      </c>
      <c r="BC109">
        <v>0</v>
      </c>
      <c r="BD109">
        <v>0</v>
      </c>
      <c r="BE109" t="s">
        <v>61</v>
      </c>
      <c r="BF109" t="s">
        <v>61</v>
      </c>
      <c r="BG109">
        <v>12</v>
      </c>
      <c r="BJ109" t="s">
        <v>61</v>
      </c>
      <c r="BK109" t="s">
        <v>696</v>
      </c>
      <c r="BL109" t="s">
        <v>697</v>
      </c>
      <c r="BM109" t="s">
        <v>698</v>
      </c>
      <c r="BN109" t="s">
        <v>68</v>
      </c>
      <c r="BO109">
        <v>1</v>
      </c>
    </row>
    <row r="110" spans="1:67" hidden="1" x14ac:dyDescent="0.2">
      <c r="A110" t="s">
        <v>896</v>
      </c>
      <c r="B110" t="s">
        <v>886</v>
      </c>
      <c r="C110" t="s">
        <v>61</v>
      </c>
      <c r="D110" t="s">
        <v>61</v>
      </c>
      <c r="E110" t="s">
        <v>897</v>
      </c>
      <c r="F110" t="s">
        <v>898</v>
      </c>
      <c r="G110" t="s">
        <v>64</v>
      </c>
      <c r="H110" t="s">
        <v>899</v>
      </c>
      <c r="I110" t="s">
        <v>900</v>
      </c>
      <c r="J110" t="s">
        <v>61</v>
      </c>
      <c r="K110" t="s">
        <v>61</v>
      </c>
      <c r="L110" t="s">
        <v>105</v>
      </c>
      <c r="M110" t="s">
        <v>190</v>
      </c>
      <c r="N110" t="s">
        <v>5873</v>
      </c>
      <c r="O110" t="s">
        <v>4754</v>
      </c>
      <c r="P110">
        <v>6120</v>
      </c>
      <c r="Q110">
        <v>982</v>
      </c>
      <c r="R110">
        <v>793</v>
      </c>
      <c r="S110">
        <v>0</v>
      </c>
      <c r="T110">
        <v>0</v>
      </c>
      <c r="U110">
        <v>0</v>
      </c>
      <c r="V110">
        <v>0</v>
      </c>
      <c r="W110">
        <v>35</v>
      </c>
      <c r="X110" t="s">
        <v>68</v>
      </c>
      <c r="Y110" t="s">
        <v>61</v>
      </c>
      <c r="Z110">
        <v>0</v>
      </c>
      <c r="AA110">
        <v>0</v>
      </c>
      <c r="AB110" t="s">
        <v>61</v>
      </c>
      <c r="AC110" t="s">
        <v>61</v>
      </c>
      <c r="AD110">
        <v>0</v>
      </c>
      <c r="AE110">
        <v>0</v>
      </c>
      <c r="AF110">
        <v>1</v>
      </c>
      <c r="AG110">
        <v>0</v>
      </c>
      <c r="AH110">
        <v>0</v>
      </c>
      <c r="AI110">
        <v>0</v>
      </c>
      <c r="AJ110">
        <v>2</v>
      </c>
      <c r="AK110">
        <v>0</v>
      </c>
      <c r="AL110">
        <v>0</v>
      </c>
      <c r="AM110">
        <v>0</v>
      </c>
      <c r="AN110">
        <v>0</v>
      </c>
      <c r="AO110">
        <v>0</v>
      </c>
      <c r="AP110">
        <v>0</v>
      </c>
      <c r="AQ110">
        <v>0</v>
      </c>
      <c r="AR110">
        <v>0</v>
      </c>
      <c r="AS110">
        <v>0</v>
      </c>
      <c r="AT110">
        <v>0</v>
      </c>
      <c r="AU110">
        <v>0</v>
      </c>
      <c r="AV110">
        <v>0</v>
      </c>
      <c r="AW110">
        <v>0</v>
      </c>
      <c r="AX110">
        <v>0</v>
      </c>
      <c r="AY110">
        <v>0</v>
      </c>
      <c r="AZ110" t="s">
        <v>61</v>
      </c>
      <c r="BA110">
        <v>5802</v>
      </c>
      <c r="BB110">
        <v>1166</v>
      </c>
      <c r="BC110">
        <v>0</v>
      </c>
      <c r="BD110">
        <v>0</v>
      </c>
      <c r="BE110" t="s">
        <v>61</v>
      </c>
      <c r="BF110" t="s">
        <v>901</v>
      </c>
      <c r="BG110">
        <v>100</v>
      </c>
      <c r="BJ110" t="s">
        <v>902</v>
      </c>
      <c r="BK110" t="s">
        <v>73</v>
      </c>
      <c r="BL110" t="s">
        <v>74</v>
      </c>
      <c r="BM110" t="s">
        <v>903</v>
      </c>
      <c r="BN110" t="s">
        <v>68</v>
      </c>
      <c r="BO110">
        <v>1</v>
      </c>
    </row>
    <row r="111" spans="1:67" hidden="1" x14ac:dyDescent="0.2">
      <c r="A111" t="s">
        <v>1027</v>
      </c>
      <c r="B111" t="s">
        <v>886</v>
      </c>
      <c r="C111" t="s">
        <v>61</v>
      </c>
      <c r="D111" t="s">
        <v>61</v>
      </c>
      <c r="E111" t="s">
        <v>1018</v>
      </c>
      <c r="F111" t="s">
        <v>1028</v>
      </c>
      <c r="G111" t="s">
        <v>64</v>
      </c>
      <c r="H111" t="s">
        <v>1029</v>
      </c>
      <c r="I111" t="s">
        <v>1030</v>
      </c>
      <c r="J111" t="s">
        <v>61</v>
      </c>
      <c r="K111" t="s">
        <v>61</v>
      </c>
      <c r="L111" t="s">
        <v>61</v>
      </c>
      <c r="M111" t="s">
        <v>94</v>
      </c>
      <c r="N111" t="s">
        <v>5873</v>
      </c>
      <c r="O111" t="s">
        <v>5868</v>
      </c>
      <c r="P111">
        <v>1736</v>
      </c>
      <c r="Q111">
        <v>456</v>
      </c>
      <c r="R111">
        <v>0</v>
      </c>
      <c r="S111">
        <v>0</v>
      </c>
      <c r="T111">
        <v>0</v>
      </c>
      <c r="U111">
        <v>0</v>
      </c>
      <c r="V111">
        <v>0</v>
      </c>
      <c r="W111">
        <v>40</v>
      </c>
      <c r="X111" t="s">
        <v>68</v>
      </c>
      <c r="Y111" t="s">
        <v>61</v>
      </c>
      <c r="Z111">
        <v>0</v>
      </c>
      <c r="AA111">
        <v>109</v>
      </c>
      <c r="AB111" t="s">
        <v>61</v>
      </c>
      <c r="AC111" t="s">
        <v>61</v>
      </c>
      <c r="AD111">
        <v>0.01</v>
      </c>
      <c r="AE111">
        <v>0</v>
      </c>
      <c r="AF111">
        <v>0</v>
      </c>
      <c r="AG111">
        <v>0</v>
      </c>
      <c r="AH111">
        <v>0.71</v>
      </c>
      <c r="AI111">
        <v>0</v>
      </c>
      <c r="AJ111">
        <v>0.7</v>
      </c>
      <c r="AK111">
        <v>0.39</v>
      </c>
      <c r="AL111">
        <v>0.68</v>
      </c>
      <c r="AM111">
        <v>0.68</v>
      </c>
      <c r="AN111">
        <v>0.13</v>
      </c>
      <c r="AO111">
        <v>0</v>
      </c>
      <c r="AP111">
        <v>0.65</v>
      </c>
      <c r="AQ111">
        <v>0</v>
      </c>
      <c r="AR111">
        <v>0.73</v>
      </c>
      <c r="AS111">
        <v>0</v>
      </c>
      <c r="AT111">
        <v>0</v>
      </c>
      <c r="AU111">
        <v>0</v>
      </c>
      <c r="AV111">
        <v>0</v>
      </c>
      <c r="AW111">
        <v>0</v>
      </c>
      <c r="AX111">
        <v>0</v>
      </c>
      <c r="AY111">
        <v>0.15</v>
      </c>
      <c r="AZ111" t="s">
        <v>1031</v>
      </c>
      <c r="BA111">
        <v>3081</v>
      </c>
      <c r="BB111">
        <v>1345</v>
      </c>
      <c r="BC111">
        <v>0</v>
      </c>
      <c r="BD111">
        <v>0</v>
      </c>
      <c r="BE111" t="s">
        <v>61</v>
      </c>
      <c r="BF111" t="s">
        <v>61</v>
      </c>
      <c r="BG111">
        <v>99.8</v>
      </c>
      <c r="BJ111" t="s">
        <v>61</v>
      </c>
      <c r="BK111" t="s">
        <v>913</v>
      </c>
      <c r="BL111" t="s">
        <v>914</v>
      </c>
      <c r="BM111" t="s">
        <v>1032</v>
      </c>
      <c r="BN111" t="s">
        <v>68</v>
      </c>
      <c r="BO111">
        <v>1</v>
      </c>
    </row>
    <row r="112" spans="1:67" hidden="1" x14ac:dyDescent="0.2">
      <c r="A112" t="s">
        <v>885</v>
      </c>
      <c r="B112" t="s">
        <v>886</v>
      </c>
      <c r="C112" t="s">
        <v>61</v>
      </c>
      <c r="D112" t="s">
        <v>61</v>
      </c>
      <c r="E112" t="s">
        <v>887</v>
      </c>
      <c r="F112" t="s">
        <v>888</v>
      </c>
      <c r="G112" t="s">
        <v>64</v>
      </c>
      <c r="H112" t="s">
        <v>889</v>
      </c>
      <c r="I112" t="s">
        <v>890</v>
      </c>
      <c r="J112" t="s">
        <v>891</v>
      </c>
      <c r="K112" t="s">
        <v>892</v>
      </c>
      <c r="L112" t="s">
        <v>893</v>
      </c>
      <c r="M112" t="s">
        <v>190</v>
      </c>
      <c r="N112" t="s">
        <v>5873</v>
      </c>
      <c r="O112" t="s">
        <v>4754</v>
      </c>
      <c r="P112">
        <v>0</v>
      </c>
      <c r="Q112">
        <v>288</v>
      </c>
      <c r="R112">
        <v>0</v>
      </c>
      <c r="S112">
        <v>0</v>
      </c>
      <c r="T112">
        <v>0</v>
      </c>
      <c r="U112">
        <v>0</v>
      </c>
      <c r="V112">
        <v>544</v>
      </c>
      <c r="W112">
        <v>40</v>
      </c>
      <c r="X112" t="s">
        <v>68</v>
      </c>
      <c r="Y112" t="s">
        <v>61</v>
      </c>
      <c r="Z112">
        <v>0</v>
      </c>
      <c r="AA112">
        <v>105</v>
      </c>
      <c r="AB112" t="s">
        <v>61</v>
      </c>
      <c r="AC112" t="s">
        <v>61</v>
      </c>
      <c r="AD112">
        <v>0</v>
      </c>
      <c r="AE112">
        <v>0</v>
      </c>
      <c r="AF112">
        <v>0</v>
      </c>
      <c r="AG112">
        <v>0</v>
      </c>
      <c r="AH112">
        <v>0.2</v>
      </c>
      <c r="AI112">
        <v>1.4</v>
      </c>
      <c r="AJ112">
        <v>0</v>
      </c>
      <c r="AK112">
        <v>0</v>
      </c>
      <c r="AL112">
        <v>0.35</v>
      </c>
      <c r="AM112">
        <v>0</v>
      </c>
      <c r="AN112">
        <v>0</v>
      </c>
      <c r="AO112">
        <v>0</v>
      </c>
      <c r="AP112">
        <v>0</v>
      </c>
      <c r="AQ112">
        <v>0</v>
      </c>
      <c r="AR112">
        <v>0</v>
      </c>
      <c r="AS112">
        <v>0</v>
      </c>
      <c r="AT112">
        <v>0</v>
      </c>
      <c r="AU112">
        <v>0</v>
      </c>
      <c r="AV112">
        <v>0</v>
      </c>
      <c r="AW112">
        <v>0</v>
      </c>
      <c r="AX112">
        <v>0</v>
      </c>
      <c r="AY112">
        <v>0</v>
      </c>
      <c r="AZ112" t="s">
        <v>61</v>
      </c>
      <c r="BA112">
        <v>0</v>
      </c>
      <c r="BB112">
        <v>0</v>
      </c>
      <c r="BC112">
        <v>0</v>
      </c>
      <c r="BD112">
        <v>0</v>
      </c>
      <c r="BE112" t="s">
        <v>61</v>
      </c>
      <c r="BF112" t="s">
        <v>5301</v>
      </c>
      <c r="BG112">
        <v>100</v>
      </c>
      <c r="BJ112" t="s">
        <v>894</v>
      </c>
      <c r="BK112" t="s">
        <v>73</v>
      </c>
      <c r="BL112" t="s">
        <v>74</v>
      </c>
      <c r="BM112" t="s">
        <v>895</v>
      </c>
      <c r="BN112" t="s">
        <v>68</v>
      </c>
      <c r="BO112">
        <v>1</v>
      </c>
    </row>
    <row r="113" spans="1:67" hidden="1" x14ac:dyDescent="0.2">
      <c r="A113" t="s">
        <v>932</v>
      </c>
      <c r="B113" t="s">
        <v>886</v>
      </c>
      <c r="C113" t="s">
        <v>61</v>
      </c>
      <c r="D113" t="s">
        <v>61</v>
      </c>
      <c r="E113" t="s">
        <v>933</v>
      </c>
      <c r="F113" t="s">
        <v>934</v>
      </c>
      <c r="G113" t="s">
        <v>64</v>
      </c>
      <c r="H113" t="s">
        <v>935</v>
      </c>
      <c r="I113" t="s">
        <v>936</v>
      </c>
      <c r="J113" t="s">
        <v>874</v>
      </c>
      <c r="K113" t="s">
        <v>875</v>
      </c>
      <c r="L113" t="s">
        <v>105</v>
      </c>
      <c r="M113" t="s">
        <v>190</v>
      </c>
      <c r="N113" t="s">
        <v>5873</v>
      </c>
      <c r="O113" t="s">
        <v>4754</v>
      </c>
      <c r="P113">
        <v>0</v>
      </c>
      <c r="Q113">
        <v>745</v>
      </c>
      <c r="R113">
        <v>0</v>
      </c>
      <c r="S113">
        <v>0</v>
      </c>
      <c r="T113">
        <v>0</v>
      </c>
      <c r="U113">
        <v>0</v>
      </c>
      <c r="V113">
        <v>0</v>
      </c>
      <c r="W113">
        <v>35</v>
      </c>
      <c r="X113" t="s">
        <v>68</v>
      </c>
      <c r="Y113" t="s">
        <v>61</v>
      </c>
      <c r="Z113">
        <v>108</v>
      </c>
      <c r="AA113">
        <v>155</v>
      </c>
      <c r="AB113" t="s">
        <v>61</v>
      </c>
      <c r="AC113" t="s">
        <v>61</v>
      </c>
      <c r="AD113">
        <v>0.8</v>
      </c>
      <c r="AE113">
        <v>0</v>
      </c>
      <c r="AF113">
        <v>0</v>
      </c>
      <c r="AG113">
        <v>0</v>
      </c>
      <c r="AH113">
        <v>0.8</v>
      </c>
      <c r="AI113">
        <v>1.8</v>
      </c>
      <c r="AJ113">
        <v>0</v>
      </c>
      <c r="AK113">
        <v>0</v>
      </c>
      <c r="AL113">
        <v>1</v>
      </c>
      <c r="AM113">
        <v>0</v>
      </c>
      <c r="AN113">
        <v>0</v>
      </c>
      <c r="AO113">
        <v>0</v>
      </c>
      <c r="AP113">
        <v>1</v>
      </c>
      <c r="AQ113">
        <v>0</v>
      </c>
      <c r="AR113">
        <v>0</v>
      </c>
      <c r="AS113">
        <v>0</v>
      </c>
      <c r="AT113">
        <v>0</v>
      </c>
      <c r="AU113">
        <v>0</v>
      </c>
      <c r="AV113">
        <v>0</v>
      </c>
      <c r="AW113">
        <v>0</v>
      </c>
      <c r="AX113">
        <v>0</v>
      </c>
      <c r="AY113">
        <v>0</v>
      </c>
      <c r="AZ113" t="s">
        <v>61</v>
      </c>
      <c r="BA113">
        <v>4379</v>
      </c>
      <c r="BB113">
        <v>2981</v>
      </c>
      <c r="BC113">
        <v>0</v>
      </c>
      <c r="BD113">
        <v>0</v>
      </c>
      <c r="BE113" t="s">
        <v>61</v>
      </c>
      <c r="BF113" t="s">
        <v>937</v>
      </c>
      <c r="BG113">
        <v>98</v>
      </c>
      <c r="BJ113" t="s">
        <v>938</v>
      </c>
      <c r="BK113" t="s">
        <v>73</v>
      </c>
      <c r="BL113" t="s">
        <v>74</v>
      </c>
      <c r="BM113" t="s">
        <v>939</v>
      </c>
      <c r="BN113" t="s">
        <v>68</v>
      </c>
      <c r="BO113">
        <v>1</v>
      </c>
    </row>
    <row r="114" spans="1:67" hidden="1" x14ac:dyDescent="0.2">
      <c r="A114" t="s">
        <v>1054</v>
      </c>
      <c r="B114" t="s">
        <v>886</v>
      </c>
      <c r="C114" t="s">
        <v>61</v>
      </c>
      <c r="D114" t="s">
        <v>61</v>
      </c>
      <c r="E114" t="s">
        <v>1055</v>
      </c>
      <c r="F114" t="s">
        <v>1056</v>
      </c>
      <c r="G114" t="s">
        <v>64</v>
      </c>
      <c r="H114" t="s">
        <v>1057</v>
      </c>
      <c r="I114" t="s">
        <v>1058</v>
      </c>
      <c r="J114" t="s">
        <v>61</v>
      </c>
      <c r="K114" t="s">
        <v>61</v>
      </c>
      <c r="L114" t="s">
        <v>189</v>
      </c>
      <c r="M114" t="s">
        <v>190</v>
      </c>
      <c r="N114" t="s">
        <v>5873</v>
      </c>
      <c r="O114" t="s">
        <v>5874</v>
      </c>
      <c r="P114">
        <v>312</v>
      </c>
      <c r="Q114">
        <v>221</v>
      </c>
      <c r="R114">
        <v>13</v>
      </c>
      <c r="S114">
        <v>0</v>
      </c>
      <c r="T114">
        <v>0</v>
      </c>
      <c r="U114">
        <v>0</v>
      </c>
      <c r="V114">
        <v>0</v>
      </c>
      <c r="W114">
        <v>46</v>
      </c>
      <c r="X114" t="s">
        <v>68</v>
      </c>
      <c r="Y114" t="s">
        <v>61</v>
      </c>
      <c r="Z114">
        <v>5</v>
      </c>
      <c r="AA114">
        <v>15</v>
      </c>
      <c r="AB114" t="s">
        <v>61</v>
      </c>
      <c r="AC114" t="s">
        <v>61</v>
      </c>
      <c r="AD114">
        <v>0</v>
      </c>
      <c r="AE114">
        <v>0</v>
      </c>
      <c r="AF114">
        <v>0</v>
      </c>
      <c r="AG114">
        <v>0</v>
      </c>
      <c r="AH114">
        <v>0</v>
      </c>
      <c r="AI114">
        <v>1</v>
      </c>
      <c r="AJ114">
        <v>0</v>
      </c>
      <c r="AK114">
        <v>0</v>
      </c>
      <c r="AL114">
        <v>1</v>
      </c>
      <c r="AM114">
        <v>0</v>
      </c>
      <c r="AN114">
        <v>0</v>
      </c>
      <c r="AO114">
        <v>0</v>
      </c>
      <c r="AP114">
        <v>0</v>
      </c>
      <c r="AQ114">
        <v>0</v>
      </c>
      <c r="AR114">
        <v>0.4</v>
      </c>
      <c r="AS114">
        <v>0</v>
      </c>
      <c r="AT114">
        <v>0</v>
      </c>
      <c r="AU114">
        <v>0</v>
      </c>
      <c r="AV114">
        <v>0</v>
      </c>
      <c r="AW114">
        <v>0</v>
      </c>
      <c r="AX114">
        <v>0</v>
      </c>
      <c r="AY114">
        <v>0</v>
      </c>
      <c r="AZ114" t="s">
        <v>61</v>
      </c>
      <c r="BA114">
        <v>249</v>
      </c>
      <c r="BB114">
        <v>23</v>
      </c>
      <c r="BC114">
        <v>1</v>
      </c>
      <c r="BD114">
        <v>0</v>
      </c>
      <c r="BE114" t="s">
        <v>1059</v>
      </c>
      <c r="BF114" t="s">
        <v>1060</v>
      </c>
      <c r="BG114">
        <v>99</v>
      </c>
      <c r="BJ114" t="s">
        <v>61</v>
      </c>
      <c r="BK114" t="s">
        <v>1061</v>
      </c>
      <c r="BL114" t="s">
        <v>933</v>
      </c>
      <c r="BM114" t="s">
        <v>1062</v>
      </c>
      <c r="BN114" t="s">
        <v>68</v>
      </c>
      <c r="BO114">
        <v>1</v>
      </c>
    </row>
    <row r="115" spans="1:67" hidden="1" x14ac:dyDescent="0.2">
      <c r="A115" t="s">
        <v>907</v>
      </c>
      <c r="B115" t="s">
        <v>886</v>
      </c>
      <c r="C115" t="s">
        <v>61</v>
      </c>
      <c r="D115" t="s">
        <v>61</v>
      </c>
      <c r="E115" t="s">
        <v>908</v>
      </c>
      <c r="F115" t="s">
        <v>909</v>
      </c>
      <c r="G115" t="s">
        <v>64</v>
      </c>
      <c r="H115" t="s">
        <v>4594</v>
      </c>
      <c r="I115" t="s">
        <v>2782</v>
      </c>
      <c r="J115" t="s">
        <v>61</v>
      </c>
      <c r="K115" t="s">
        <v>61</v>
      </c>
      <c r="L115" t="s">
        <v>910</v>
      </c>
      <c r="M115" t="s">
        <v>127</v>
      </c>
      <c r="N115" t="s">
        <v>5873</v>
      </c>
      <c r="O115" t="s">
        <v>5868</v>
      </c>
      <c r="P115">
        <v>0</v>
      </c>
      <c r="Q115">
        <v>1278</v>
      </c>
      <c r="R115">
        <v>0</v>
      </c>
      <c r="S115">
        <v>0</v>
      </c>
      <c r="T115">
        <v>0</v>
      </c>
      <c r="U115">
        <v>0</v>
      </c>
      <c r="V115">
        <v>0</v>
      </c>
      <c r="W115">
        <v>37.5</v>
      </c>
      <c r="X115" t="s">
        <v>68</v>
      </c>
      <c r="Y115" t="s">
        <v>401</v>
      </c>
      <c r="Z115">
        <v>0</v>
      </c>
      <c r="AA115">
        <v>17</v>
      </c>
      <c r="AB115" t="s">
        <v>61</v>
      </c>
      <c r="AC115" t="s">
        <v>61</v>
      </c>
      <c r="AD115">
        <v>0.09</v>
      </c>
      <c r="AE115">
        <v>0</v>
      </c>
      <c r="AF115">
        <v>0</v>
      </c>
      <c r="AG115">
        <v>0</v>
      </c>
      <c r="AH115">
        <v>1</v>
      </c>
      <c r="AI115">
        <v>0</v>
      </c>
      <c r="AJ115">
        <v>1.5</v>
      </c>
      <c r="AK115">
        <v>1</v>
      </c>
      <c r="AL115">
        <v>0</v>
      </c>
      <c r="AM115">
        <v>0.4</v>
      </c>
      <c r="AN115">
        <v>0</v>
      </c>
      <c r="AO115">
        <v>0</v>
      </c>
      <c r="AP115">
        <v>1</v>
      </c>
      <c r="AQ115">
        <v>0</v>
      </c>
      <c r="AR115">
        <v>1</v>
      </c>
      <c r="AS115">
        <v>0</v>
      </c>
      <c r="AT115">
        <v>0</v>
      </c>
      <c r="AU115">
        <v>0</v>
      </c>
      <c r="AV115">
        <v>0</v>
      </c>
      <c r="AW115">
        <v>0</v>
      </c>
      <c r="AX115">
        <v>0</v>
      </c>
      <c r="AY115">
        <v>0</v>
      </c>
      <c r="AZ115" t="s">
        <v>61</v>
      </c>
      <c r="BA115">
        <v>2754</v>
      </c>
      <c r="BB115">
        <v>967</v>
      </c>
      <c r="BC115">
        <v>0</v>
      </c>
      <c r="BD115">
        <v>0</v>
      </c>
      <c r="BE115" t="s">
        <v>61</v>
      </c>
      <c r="BF115" t="s">
        <v>911</v>
      </c>
      <c r="BG115">
        <v>97.7</v>
      </c>
      <c r="BJ115" t="s">
        <v>912</v>
      </c>
      <c r="BK115" t="s">
        <v>913</v>
      </c>
      <c r="BL115" t="s">
        <v>914</v>
      </c>
      <c r="BM115" t="s">
        <v>915</v>
      </c>
      <c r="BN115" t="s">
        <v>68</v>
      </c>
      <c r="BO115">
        <v>1</v>
      </c>
    </row>
    <row r="116" spans="1:67" hidden="1" x14ac:dyDescent="0.2">
      <c r="A116" t="s">
        <v>1010</v>
      </c>
      <c r="B116" t="s">
        <v>886</v>
      </c>
      <c r="C116" t="s">
        <v>61</v>
      </c>
      <c r="D116" t="s">
        <v>61</v>
      </c>
      <c r="E116" t="s">
        <v>1011</v>
      </c>
      <c r="F116" t="s">
        <v>526</v>
      </c>
      <c r="G116" t="s">
        <v>64</v>
      </c>
      <c r="H116" t="s">
        <v>1012</v>
      </c>
      <c r="I116" t="s">
        <v>527</v>
      </c>
      <c r="J116" t="s">
        <v>61</v>
      </c>
      <c r="K116" t="s">
        <v>61</v>
      </c>
      <c r="L116" t="s">
        <v>1013</v>
      </c>
      <c r="M116" t="s">
        <v>127</v>
      </c>
      <c r="N116" t="s">
        <v>5873</v>
      </c>
      <c r="O116" t="s">
        <v>5869</v>
      </c>
      <c r="P116">
        <v>0</v>
      </c>
      <c r="Q116">
        <v>3412</v>
      </c>
      <c r="R116">
        <v>1193</v>
      </c>
      <c r="S116">
        <v>7808</v>
      </c>
      <c r="T116">
        <v>98</v>
      </c>
      <c r="U116">
        <v>365</v>
      </c>
      <c r="V116">
        <v>0</v>
      </c>
      <c r="W116">
        <v>37.5</v>
      </c>
      <c r="X116" t="s">
        <v>68</v>
      </c>
      <c r="Y116" t="s">
        <v>61</v>
      </c>
      <c r="Z116">
        <v>47</v>
      </c>
      <c r="AA116">
        <v>21</v>
      </c>
      <c r="AB116" t="s">
        <v>61</v>
      </c>
      <c r="AC116" t="s">
        <v>61</v>
      </c>
      <c r="AD116">
        <v>0</v>
      </c>
      <c r="AE116">
        <v>0</v>
      </c>
      <c r="AF116">
        <v>0</v>
      </c>
      <c r="AG116">
        <v>0</v>
      </c>
      <c r="AH116">
        <v>0</v>
      </c>
      <c r="AI116">
        <v>13.3</v>
      </c>
      <c r="AJ116">
        <v>0</v>
      </c>
      <c r="AK116">
        <v>0</v>
      </c>
      <c r="AL116">
        <v>0.5</v>
      </c>
      <c r="AM116">
        <v>0</v>
      </c>
      <c r="AN116">
        <v>0</v>
      </c>
      <c r="AO116">
        <v>0</v>
      </c>
      <c r="AP116">
        <v>0</v>
      </c>
      <c r="AQ116">
        <v>0</v>
      </c>
      <c r="AR116">
        <v>0</v>
      </c>
      <c r="AS116">
        <v>0</v>
      </c>
      <c r="AT116">
        <v>0</v>
      </c>
      <c r="AU116">
        <v>0</v>
      </c>
      <c r="AV116">
        <v>0</v>
      </c>
      <c r="AW116">
        <v>0</v>
      </c>
      <c r="AX116">
        <v>0</v>
      </c>
      <c r="AY116">
        <v>5.7</v>
      </c>
      <c r="AZ116" t="s">
        <v>1014</v>
      </c>
      <c r="BA116">
        <v>7169</v>
      </c>
      <c r="BB116">
        <v>0</v>
      </c>
      <c r="BC116">
        <v>0</v>
      </c>
      <c r="BD116">
        <v>0</v>
      </c>
      <c r="BE116" t="s">
        <v>61</v>
      </c>
      <c r="BF116" t="s">
        <v>61</v>
      </c>
      <c r="BG116">
        <v>0</v>
      </c>
      <c r="BJ116" t="s">
        <v>1015</v>
      </c>
      <c r="BK116" t="s">
        <v>530</v>
      </c>
      <c r="BL116" t="s">
        <v>531</v>
      </c>
      <c r="BM116" t="s">
        <v>1016</v>
      </c>
      <c r="BN116" t="s">
        <v>68</v>
      </c>
      <c r="BO116">
        <v>1</v>
      </c>
    </row>
    <row r="117" spans="1:67" hidden="1" x14ac:dyDescent="0.2">
      <c r="A117" t="s">
        <v>1005</v>
      </c>
      <c r="B117" t="s">
        <v>886</v>
      </c>
      <c r="C117" t="s">
        <v>61</v>
      </c>
      <c r="D117" t="s">
        <v>61</v>
      </c>
      <c r="E117" t="s">
        <v>253</v>
      </c>
      <c r="F117" t="s">
        <v>124</v>
      </c>
      <c r="G117" t="s">
        <v>64</v>
      </c>
      <c r="H117" t="s">
        <v>254</v>
      </c>
      <c r="I117" t="s">
        <v>255</v>
      </c>
      <c r="J117" t="s">
        <v>61</v>
      </c>
      <c r="K117" t="s">
        <v>61</v>
      </c>
      <c r="L117" t="s">
        <v>256</v>
      </c>
      <c r="M117" t="s">
        <v>127</v>
      </c>
      <c r="N117" t="s">
        <v>5873</v>
      </c>
      <c r="O117" t="s">
        <v>5869</v>
      </c>
      <c r="P117">
        <v>0</v>
      </c>
      <c r="Q117">
        <v>794</v>
      </c>
      <c r="R117">
        <v>0</v>
      </c>
      <c r="S117">
        <v>0</v>
      </c>
      <c r="T117">
        <v>0</v>
      </c>
      <c r="U117">
        <v>0</v>
      </c>
      <c r="V117">
        <v>0</v>
      </c>
      <c r="W117">
        <v>0</v>
      </c>
      <c r="X117" t="s">
        <v>68</v>
      </c>
      <c r="Y117" t="s">
        <v>61</v>
      </c>
      <c r="Z117">
        <v>0</v>
      </c>
      <c r="AA117">
        <v>35</v>
      </c>
      <c r="AB117" t="s">
        <v>61</v>
      </c>
      <c r="AC117" t="s">
        <v>61</v>
      </c>
      <c r="AD117">
        <v>0</v>
      </c>
      <c r="AE117">
        <v>0</v>
      </c>
      <c r="AF117">
        <v>0</v>
      </c>
      <c r="AG117">
        <v>0</v>
      </c>
      <c r="AH117">
        <v>0</v>
      </c>
      <c r="AI117">
        <v>2</v>
      </c>
      <c r="AJ117">
        <v>0</v>
      </c>
      <c r="AK117">
        <v>0</v>
      </c>
      <c r="AL117">
        <v>0</v>
      </c>
      <c r="AM117">
        <v>0</v>
      </c>
      <c r="AN117">
        <v>0</v>
      </c>
      <c r="AO117">
        <v>2</v>
      </c>
      <c r="AP117">
        <v>2</v>
      </c>
      <c r="AQ117">
        <v>0</v>
      </c>
      <c r="AR117">
        <v>1</v>
      </c>
      <c r="AS117">
        <v>0</v>
      </c>
      <c r="AT117">
        <v>0</v>
      </c>
      <c r="AU117">
        <v>0</v>
      </c>
      <c r="AV117">
        <v>0</v>
      </c>
      <c r="AW117">
        <v>0</v>
      </c>
      <c r="AX117">
        <v>0</v>
      </c>
      <c r="AY117">
        <v>6</v>
      </c>
      <c r="AZ117" t="s">
        <v>1006</v>
      </c>
      <c r="BA117">
        <v>856</v>
      </c>
      <c r="BB117">
        <v>0</v>
      </c>
      <c r="BC117">
        <v>0</v>
      </c>
      <c r="BD117">
        <v>0</v>
      </c>
      <c r="BE117" t="s">
        <v>61</v>
      </c>
      <c r="BF117" t="s">
        <v>1007</v>
      </c>
      <c r="BG117">
        <v>100</v>
      </c>
      <c r="BJ117" t="s">
        <v>1008</v>
      </c>
      <c r="BK117" t="s">
        <v>619</v>
      </c>
      <c r="BL117" t="s">
        <v>620</v>
      </c>
      <c r="BM117" t="s">
        <v>1009</v>
      </c>
      <c r="BN117" t="s">
        <v>68</v>
      </c>
      <c r="BO117">
        <v>1</v>
      </c>
    </row>
    <row r="118" spans="1:67" hidden="1" x14ac:dyDescent="0.2">
      <c r="A118" t="s">
        <v>991</v>
      </c>
      <c r="B118" t="s">
        <v>886</v>
      </c>
      <c r="C118" t="s">
        <v>61</v>
      </c>
      <c r="D118" t="s">
        <v>61</v>
      </c>
      <c r="E118" t="s">
        <v>992</v>
      </c>
      <c r="F118" t="s">
        <v>112</v>
      </c>
      <c r="G118" t="s">
        <v>64</v>
      </c>
      <c r="H118" t="s">
        <v>113</v>
      </c>
      <c r="I118" t="s">
        <v>114</v>
      </c>
      <c r="J118" t="s">
        <v>61</v>
      </c>
      <c r="K118" t="s">
        <v>61</v>
      </c>
      <c r="L118" t="s">
        <v>394</v>
      </c>
      <c r="M118" t="s">
        <v>127</v>
      </c>
      <c r="N118" t="s">
        <v>5873</v>
      </c>
      <c r="O118" t="s">
        <v>5868</v>
      </c>
      <c r="P118">
        <v>0</v>
      </c>
      <c r="Q118">
        <v>974</v>
      </c>
      <c r="R118">
        <v>0</v>
      </c>
      <c r="S118">
        <v>0</v>
      </c>
      <c r="T118">
        <v>0</v>
      </c>
      <c r="U118">
        <v>0</v>
      </c>
      <c r="V118">
        <v>0</v>
      </c>
      <c r="W118">
        <v>40</v>
      </c>
      <c r="X118" t="s">
        <v>68</v>
      </c>
      <c r="Y118" t="s">
        <v>61</v>
      </c>
      <c r="Z118">
        <v>0</v>
      </c>
      <c r="AA118">
        <v>0</v>
      </c>
      <c r="AB118" t="s">
        <v>61</v>
      </c>
      <c r="AC118" t="s">
        <v>61</v>
      </c>
      <c r="AD118">
        <v>0</v>
      </c>
      <c r="AE118">
        <v>0</v>
      </c>
      <c r="AF118">
        <v>0</v>
      </c>
      <c r="AG118">
        <v>0</v>
      </c>
      <c r="AH118">
        <v>2</v>
      </c>
      <c r="AI118">
        <v>0</v>
      </c>
      <c r="AJ118">
        <v>0</v>
      </c>
      <c r="AK118">
        <v>1.5</v>
      </c>
      <c r="AL118">
        <v>2</v>
      </c>
      <c r="AM118">
        <v>1</v>
      </c>
      <c r="AN118">
        <v>0</v>
      </c>
      <c r="AO118">
        <v>1</v>
      </c>
      <c r="AP118">
        <v>1</v>
      </c>
      <c r="AQ118">
        <v>0</v>
      </c>
      <c r="AR118">
        <v>3</v>
      </c>
      <c r="AS118">
        <v>0</v>
      </c>
      <c r="AT118">
        <v>0</v>
      </c>
      <c r="AU118">
        <v>0</v>
      </c>
      <c r="AV118">
        <v>0</v>
      </c>
      <c r="AW118">
        <v>0</v>
      </c>
      <c r="AX118">
        <v>0</v>
      </c>
      <c r="AY118">
        <v>1</v>
      </c>
      <c r="AZ118" t="s">
        <v>993</v>
      </c>
      <c r="BA118">
        <v>2382</v>
      </c>
      <c r="BB118">
        <v>483</v>
      </c>
      <c r="BC118">
        <v>0</v>
      </c>
      <c r="BD118">
        <v>0</v>
      </c>
      <c r="BE118" t="s">
        <v>61</v>
      </c>
      <c r="BF118" t="s">
        <v>994</v>
      </c>
      <c r="BG118">
        <v>100</v>
      </c>
      <c r="BJ118" t="s">
        <v>995</v>
      </c>
      <c r="BK118" t="s">
        <v>913</v>
      </c>
      <c r="BL118" t="s">
        <v>914</v>
      </c>
      <c r="BM118" t="s">
        <v>996</v>
      </c>
      <c r="BN118" t="s">
        <v>68</v>
      </c>
      <c r="BO118">
        <v>1</v>
      </c>
    </row>
    <row r="119" spans="1:67" hidden="1" x14ac:dyDescent="0.2">
      <c r="A119" t="s">
        <v>1044</v>
      </c>
      <c r="B119" t="s">
        <v>886</v>
      </c>
      <c r="C119" t="s">
        <v>61</v>
      </c>
      <c r="D119" t="s">
        <v>61</v>
      </c>
      <c r="E119" t="s">
        <v>446</v>
      </c>
      <c r="F119" t="s">
        <v>447</v>
      </c>
      <c r="G119" t="s">
        <v>64</v>
      </c>
      <c r="H119" t="s">
        <v>552</v>
      </c>
      <c r="I119" t="s">
        <v>449</v>
      </c>
      <c r="J119" t="s">
        <v>61</v>
      </c>
      <c r="K119" t="s">
        <v>61</v>
      </c>
      <c r="L119" t="s">
        <v>94</v>
      </c>
      <c r="M119" t="s">
        <v>94</v>
      </c>
      <c r="N119" t="s">
        <v>5873</v>
      </c>
      <c r="O119" t="s">
        <v>5871</v>
      </c>
      <c r="P119">
        <v>352</v>
      </c>
      <c r="Q119">
        <v>137</v>
      </c>
      <c r="R119">
        <v>82</v>
      </c>
      <c r="S119">
        <v>0</v>
      </c>
      <c r="T119">
        <v>0</v>
      </c>
      <c r="U119">
        <v>0</v>
      </c>
      <c r="V119">
        <v>0</v>
      </c>
      <c r="W119">
        <v>37.5</v>
      </c>
      <c r="X119" t="s">
        <v>68</v>
      </c>
      <c r="Y119" t="s">
        <v>61</v>
      </c>
      <c r="Z119">
        <v>4</v>
      </c>
      <c r="AA119">
        <v>24</v>
      </c>
      <c r="AB119" t="s">
        <v>61</v>
      </c>
      <c r="AC119" t="s">
        <v>61</v>
      </c>
      <c r="AD119">
        <v>0</v>
      </c>
      <c r="AE119">
        <v>0</v>
      </c>
      <c r="AF119">
        <v>0</v>
      </c>
      <c r="AG119">
        <v>0</v>
      </c>
      <c r="AH119">
        <v>0</v>
      </c>
      <c r="AI119">
        <v>1</v>
      </c>
      <c r="AJ119">
        <v>0</v>
      </c>
      <c r="AK119">
        <v>0</v>
      </c>
      <c r="AL119">
        <v>0</v>
      </c>
      <c r="AM119">
        <v>0</v>
      </c>
      <c r="AN119">
        <v>0</v>
      </c>
      <c r="AO119">
        <v>1</v>
      </c>
      <c r="AP119">
        <v>0</v>
      </c>
      <c r="AQ119">
        <v>0</v>
      </c>
      <c r="AR119">
        <v>0.5</v>
      </c>
      <c r="AS119">
        <v>0</v>
      </c>
      <c r="AT119">
        <v>0</v>
      </c>
      <c r="AU119">
        <v>0</v>
      </c>
      <c r="AV119">
        <v>0</v>
      </c>
      <c r="AW119">
        <v>0</v>
      </c>
      <c r="AX119">
        <v>0</v>
      </c>
      <c r="AY119">
        <v>0</v>
      </c>
      <c r="AZ119" t="s">
        <v>61</v>
      </c>
      <c r="BA119">
        <v>323</v>
      </c>
      <c r="BB119">
        <v>67</v>
      </c>
      <c r="BC119">
        <v>0</v>
      </c>
      <c r="BD119">
        <v>0</v>
      </c>
      <c r="BE119" t="s">
        <v>61</v>
      </c>
      <c r="BF119" t="s">
        <v>1045</v>
      </c>
      <c r="BG119">
        <v>100</v>
      </c>
      <c r="BJ119" t="s">
        <v>1046</v>
      </c>
      <c r="BK119" t="s">
        <v>452</v>
      </c>
      <c r="BL119" t="s">
        <v>453</v>
      </c>
      <c r="BM119" t="s">
        <v>1047</v>
      </c>
      <c r="BN119" t="s">
        <v>68</v>
      </c>
      <c r="BO119">
        <v>1</v>
      </c>
    </row>
    <row r="120" spans="1:67" hidden="1" x14ac:dyDescent="0.2">
      <c r="A120" t="s">
        <v>1077</v>
      </c>
      <c r="B120" t="s">
        <v>886</v>
      </c>
      <c r="C120" t="s">
        <v>61</v>
      </c>
      <c r="D120" t="s">
        <v>61</v>
      </c>
      <c r="E120" t="s">
        <v>1078</v>
      </c>
      <c r="F120" t="s">
        <v>63</v>
      </c>
      <c r="G120" t="s">
        <v>64</v>
      </c>
      <c r="H120" t="s">
        <v>872</v>
      </c>
      <c r="I120" t="s">
        <v>873</v>
      </c>
      <c r="J120" t="s">
        <v>1079</v>
      </c>
      <c r="K120" t="s">
        <v>1080</v>
      </c>
      <c r="L120" t="s">
        <v>67</v>
      </c>
      <c r="M120" t="s">
        <v>190</v>
      </c>
      <c r="N120" t="s">
        <v>5873</v>
      </c>
      <c r="O120" t="s">
        <v>4754</v>
      </c>
      <c r="P120">
        <v>0</v>
      </c>
      <c r="Q120">
        <v>719</v>
      </c>
      <c r="R120">
        <v>0</v>
      </c>
      <c r="S120">
        <v>0</v>
      </c>
      <c r="T120">
        <v>0</v>
      </c>
      <c r="U120">
        <v>0</v>
      </c>
      <c r="V120">
        <v>0</v>
      </c>
      <c r="W120">
        <v>40</v>
      </c>
      <c r="X120" t="s">
        <v>68</v>
      </c>
      <c r="Y120" t="s">
        <v>61</v>
      </c>
      <c r="Z120">
        <v>0</v>
      </c>
      <c r="AA120">
        <v>0</v>
      </c>
      <c r="AB120" t="s">
        <v>61</v>
      </c>
      <c r="AC120" t="s">
        <v>61</v>
      </c>
      <c r="AD120">
        <v>0.3</v>
      </c>
      <c r="AE120">
        <v>0</v>
      </c>
      <c r="AF120">
        <v>0</v>
      </c>
      <c r="AG120">
        <v>0</v>
      </c>
      <c r="AH120">
        <v>0</v>
      </c>
      <c r="AI120">
        <v>4</v>
      </c>
      <c r="AJ120">
        <v>0</v>
      </c>
      <c r="AK120">
        <v>0</v>
      </c>
      <c r="AL120">
        <v>0</v>
      </c>
      <c r="AM120">
        <v>0</v>
      </c>
      <c r="AN120">
        <v>0</v>
      </c>
      <c r="AO120">
        <v>2.2000000000000002</v>
      </c>
      <c r="AP120">
        <v>0.5</v>
      </c>
      <c r="AQ120">
        <v>0</v>
      </c>
      <c r="AR120">
        <v>1</v>
      </c>
      <c r="AS120">
        <v>0</v>
      </c>
      <c r="AT120">
        <v>0</v>
      </c>
      <c r="AU120">
        <v>0</v>
      </c>
      <c r="AV120">
        <v>0</v>
      </c>
      <c r="AW120">
        <v>0</v>
      </c>
      <c r="AX120">
        <v>0</v>
      </c>
      <c r="AY120">
        <v>1.2</v>
      </c>
      <c r="AZ120" t="s">
        <v>1081</v>
      </c>
      <c r="BA120">
        <v>1586</v>
      </c>
      <c r="BB120">
        <v>0</v>
      </c>
      <c r="BC120">
        <v>0</v>
      </c>
      <c r="BD120">
        <v>0</v>
      </c>
      <c r="BE120" t="s">
        <v>61</v>
      </c>
      <c r="BF120" t="s">
        <v>1082</v>
      </c>
      <c r="BG120">
        <v>100</v>
      </c>
      <c r="BJ120" t="s">
        <v>1083</v>
      </c>
      <c r="BK120" t="s">
        <v>73</v>
      </c>
      <c r="BL120" t="s">
        <v>74</v>
      </c>
      <c r="BM120" t="s">
        <v>1084</v>
      </c>
      <c r="BN120" t="s">
        <v>68</v>
      </c>
      <c r="BO120">
        <v>1</v>
      </c>
    </row>
    <row r="121" spans="1:67" hidden="1" x14ac:dyDescent="0.2">
      <c r="A121" t="s">
        <v>904</v>
      </c>
      <c r="B121" t="s">
        <v>886</v>
      </c>
      <c r="C121" t="s">
        <v>61</v>
      </c>
      <c r="D121" t="s">
        <v>61</v>
      </c>
      <c r="E121" t="s">
        <v>905</v>
      </c>
      <c r="F121" t="s">
        <v>5762</v>
      </c>
      <c r="G121" t="s">
        <v>64</v>
      </c>
      <c r="H121" t="s">
        <v>574</v>
      </c>
      <c r="I121" t="s">
        <v>199</v>
      </c>
      <c r="J121" t="s">
        <v>61</v>
      </c>
      <c r="K121" t="s">
        <v>61</v>
      </c>
      <c r="L121" t="s">
        <v>61</v>
      </c>
      <c r="M121" t="s">
        <v>94</v>
      </c>
      <c r="N121" t="s">
        <v>5873</v>
      </c>
      <c r="O121" t="s">
        <v>5871</v>
      </c>
      <c r="P121">
        <v>0</v>
      </c>
      <c r="Q121">
        <v>257</v>
      </c>
      <c r="R121">
        <v>0</v>
      </c>
      <c r="S121">
        <v>0</v>
      </c>
      <c r="T121">
        <v>0</v>
      </c>
      <c r="U121">
        <v>0</v>
      </c>
      <c r="V121">
        <v>0</v>
      </c>
      <c r="W121">
        <v>35</v>
      </c>
      <c r="X121" t="s">
        <v>68</v>
      </c>
      <c r="Y121" t="s">
        <v>61</v>
      </c>
      <c r="Z121">
        <v>0</v>
      </c>
      <c r="AA121">
        <v>0</v>
      </c>
      <c r="AB121" t="s">
        <v>61</v>
      </c>
      <c r="AC121" t="s">
        <v>61</v>
      </c>
      <c r="AD121">
        <v>0</v>
      </c>
      <c r="AE121">
        <v>0</v>
      </c>
      <c r="AF121">
        <v>1</v>
      </c>
      <c r="AG121">
        <v>0</v>
      </c>
      <c r="AH121">
        <v>1</v>
      </c>
      <c r="AI121">
        <v>1.4</v>
      </c>
      <c r="AJ121">
        <v>0</v>
      </c>
      <c r="AK121">
        <v>0</v>
      </c>
      <c r="AL121">
        <v>0.5</v>
      </c>
      <c r="AM121">
        <v>0</v>
      </c>
      <c r="AN121">
        <v>0</v>
      </c>
      <c r="AO121">
        <v>0</v>
      </c>
      <c r="AP121">
        <v>0.5</v>
      </c>
      <c r="AQ121">
        <v>0</v>
      </c>
      <c r="AR121">
        <v>0</v>
      </c>
      <c r="AS121">
        <v>0</v>
      </c>
      <c r="AT121">
        <v>0</v>
      </c>
      <c r="AU121">
        <v>0</v>
      </c>
      <c r="AV121">
        <v>0</v>
      </c>
      <c r="AW121">
        <v>0</v>
      </c>
      <c r="AX121">
        <v>0</v>
      </c>
      <c r="AY121">
        <v>0</v>
      </c>
      <c r="AZ121" t="s">
        <v>61</v>
      </c>
      <c r="BA121">
        <v>332</v>
      </c>
      <c r="BB121">
        <v>77</v>
      </c>
      <c r="BC121">
        <v>24</v>
      </c>
      <c r="BD121">
        <v>0</v>
      </c>
      <c r="BE121" t="s">
        <v>61</v>
      </c>
      <c r="BF121" t="s">
        <v>61</v>
      </c>
      <c r="BG121">
        <v>100</v>
      </c>
      <c r="BJ121" t="s">
        <v>478</v>
      </c>
      <c r="BK121" t="s">
        <v>479</v>
      </c>
      <c r="BL121" t="s">
        <v>480</v>
      </c>
      <c r="BM121" t="s">
        <v>906</v>
      </c>
      <c r="BN121" t="s">
        <v>68</v>
      </c>
      <c r="BO121">
        <v>1</v>
      </c>
    </row>
    <row r="122" spans="1:67" hidden="1" x14ac:dyDescent="0.2">
      <c r="A122" t="s">
        <v>940</v>
      </c>
      <c r="B122" t="s">
        <v>886</v>
      </c>
      <c r="C122" t="s">
        <v>61</v>
      </c>
      <c r="D122" t="s">
        <v>61</v>
      </c>
      <c r="E122" t="s">
        <v>941</v>
      </c>
      <c r="F122" t="s">
        <v>942</v>
      </c>
      <c r="G122" t="s">
        <v>64</v>
      </c>
      <c r="H122" t="s">
        <v>4599</v>
      </c>
      <c r="I122" t="s">
        <v>2585</v>
      </c>
      <c r="J122" t="s">
        <v>61</v>
      </c>
      <c r="K122" t="s">
        <v>61</v>
      </c>
      <c r="L122" t="s">
        <v>943</v>
      </c>
      <c r="M122" t="s">
        <v>127</v>
      </c>
      <c r="N122" t="s">
        <v>5873</v>
      </c>
      <c r="O122" t="s">
        <v>5868</v>
      </c>
      <c r="P122">
        <v>2600</v>
      </c>
      <c r="Q122">
        <v>206</v>
      </c>
      <c r="R122">
        <v>135</v>
      </c>
      <c r="S122">
        <v>0</v>
      </c>
      <c r="T122">
        <v>0</v>
      </c>
      <c r="U122">
        <v>0</v>
      </c>
      <c r="V122">
        <v>0</v>
      </c>
      <c r="W122">
        <v>35</v>
      </c>
      <c r="X122" t="s">
        <v>68</v>
      </c>
      <c r="Y122" t="s">
        <v>61</v>
      </c>
      <c r="Z122">
        <v>0</v>
      </c>
      <c r="AA122">
        <v>60</v>
      </c>
      <c r="AB122" t="s">
        <v>61</v>
      </c>
      <c r="AC122" t="s">
        <v>61</v>
      </c>
      <c r="AD122">
        <v>0</v>
      </c>
      <c r="AE122">
        <v>0</v>
      </c>
      <c r="AF122">
        <v>0</v>
      </c>
      <c r="AG122">
        <v>0</v>
      </c>
      <c r="AH122">
        <v>1</v>
      </c>
      <c r="AI122">
        <v>0</v>
      </c>
      <c r="AJ122">
        <v>0</v>
      </c>
      <c r="AK122">
        <v>0</v>
      </c>
      <c r="AL122">
        <v>1</v>
      </c>
      <c r="AM122">
        <v>0</v>
      </c>
      <c r="AN122">
        <v>0</v>
      </c>
      <c r="AO122">
        <v>0</v>
      </c>
      <c r="AP122">
        <v>1</v>
      </c>
      <c r="AQ122">
        <v>0</v>
      </c>
      <c r="AR122">
        <v>0</v>
      </c>
      <c r="AS122">
        <v>0</v>
      </c>
      <c r="AT122">
        <v>0</v>
      </c>
      <c r="AU122">
        <v>0</v>
      </c>
      <c r="AV122">
        <v>0</v>
      </c>
      <c r="AW122">
        <v>0</v>
      </c>
      <c r="AX122">
        <v>0</v>
      </c>
      <c r="AY122">
        <v>2</v>
      </c>
      <c r="AZ122" t="s">
        <v>944</v>
      </c>
      <c r="BA122">
        <v>1393</v>
      </c>
      <c r="BB122">
        <v>577</v>
      </c>
      <c r="BC122">
        <v>0</v>
      </c>
      <c r="BD122">
        <v>0</v>
      </c>
      <c r="BE122" t="s">
        <v>61</v>
      </c>
      <c r="BF122" t="s">
        <v>61</v>
      </c>
      <c r="BG122">
        <v>100</v>
      </c>
      <c r="BJ122" t="s">
        <v>945</v>
      </c>
      <c r="BK122" t="s">
        <v>913</v>
      </c>
      <c r="BL122" t="s">
        <v>914</v>
      </c>
      <c r="BM122" t="s">
        <v>946</v>
      </c>
      <c r="BN122" t="s">
        <v>68</v>
      </c>
      <c r="BO122">
        <v>1</v>
      </c>
    </row>
    <row r="123" spans="1:67" hidden="1" x14ac:dyDescent="0.2">
      <c r="A123" t="s">
        <v>952</v>
      </c>
      <c r="B123" t="s">
        <v>886</v>
      </c>
      <c r="C123" t="s">
        <v>61</v>
      </c>
      <c r="D123" t="s">
        <v>61</v>
      </c>
      <c r="E123" t="s">
        <v>953</v>
      </c>
      <c r="F123" t="s">
        <v>601</v>
      </c>
      <c r="G123" t="s">
        <v>64</v>
      </c>
      <c r="H123" t="s">
        <v>954</v>
      </c>
      <c r="I123" t="s">
        <v>955</v>
      </c>
      <c r="J123" t="s">
        <v>61</v>
      </c>
      <c r="K123" t="s">
        <v>61</v>
      </c>
      <c r="L123" t="s">
        <v>604</v>
      </c>
      <c r="M123" t="s">
        <v>866</v>
      </c>
      <c r="N123" t="s">
        <v>5873</v>
      </c>
      <c r="O123" t="s">
        <v>5872</v>
      </c>
      <c r="P123">
        <v>0</v>
      </c>
      <c r="Q123">
        <v>119</v>
      </c>
      <c r="R123">
        <v>0</v>
      </c>
      <c r="S123">
        <v>0</v>
      </c>
      <c r="T123">
        <v>0</v>
      </c>
      <c r="U123">
        <v>0</v>
      </c>
      <c r="V123">
        <v>0</v>
      </c>
      <c r="W123">
        <v>7</v>
      </c>
      <c r="X123" t="s">
        <v>68</v>
      </c>
      <c r="Y123" t="s">
        <v>61</v>
      </c>
      <c r="Z123">
        <v>0</v>
      </c>
      <c r="AA123">
        <v>0</v>
      </c>
      <c r="AB123" t="s">
        <v>61</v>
      </c>
      <c r="AC123" t="s">
        <v>61</v>
      </c>
      <c r="AD123">
        <v>0</v>
      </c>
      <c r="AE123">
        <v>0</v>
      </c>
      <c r="AF123">
        <v>0</v>
      </c>
      <c r="AG123">
        <v>0</v>
      </c>
      <c r="AH123">
        <v>0</v>
      </c>
      <c r="AI123">
        <v>0</v>
      </c>
      <c r="AJ123">
        <v>0</v>
      </c>
      <c r="AK123">
        <v>0</v>
      </c>
      <c r="AL123">
        <v>0</v>
      </c>
      <c r="AM123">
        <v>0</v>
      </c>
      <c r="AN123">
        <v>0</v>
      </c>
      <c r="AO123">
        <v>1</v>
      </c>
      <c r="AP123">
        <v>0.2</v>
      </c>
      <c r="AQ123">
        <v>0</v>
      </c>
      <c r="AR123">
        <v>0</v>
      </c>
      <c r="AS123">
        <v>1</v>
      </c>
      <c r="AT123">
        <v>0</v>
      </c>
      <c r="AU123">
        <v>0</v>
      </c>
      <c r="AV123">
        <v>0.1</v>
      </c>
      <c r="AW123">
        <v>0</v>
      </c>
      <c r="AX123">
        <v>0</v>
      </c>
      <c r="AY123">
        <v>0</v>
      </c>
      <c r="AZ123" t="s">
        <v>61</v>
      </c>
      <c r="BA123">
        <v>1609</v>
      </c>
      <c r="BB123">
        <v>0</v>
      </c>
      <c r="BC123">
        <v>0</v>
      </c>
      <c r="BD123">
        <v>0</v>
      </c>
      <c r="BE123" t="s">
        <v>61</v>
      </c>
      <c r="BF123" t="s">
        <v>956</v>
      </c>
      <c r="BG123">
        <v>88</v>
      </c>
      <c r="BJ123" t="s">
        <v>957</v>
      </c>
      <c r="BK123" t="s">
        <v>607</v>
      </c>
      <c r="BL123" t="s">
        <v>608</v>
      </c>
      <c r="BM123" t="s">
        <v>958</v>
      </c>
      <c r="BN123" t="s">
        <v>68</v>
      </c>
      <c r="BO123">
        <v>1</v>
      </c>
    </row>
    <row r="124" spans="1:67" hidden="1" x14ac:dyDescent="0.2">
      <c r="A124" t="s">
        <v>976</v>
      </c>
      <c r="B124" t="s">
        <v>886</v>
      </c>
      <c r="C124" t="s">
        <v>61</v>
      </c>
      <c r="D124" t="s">
        <v>61</v>
      </c>
      <c r="E124" t="s">
        <v>908</v>
      </c>
      <c r="F124" t="s">
        <v>356</v>
      </c>
      <c r="G124" t="s">
        <v>64</v>
      </c>
      <c r="H124" t="s">
        <v>977</v>
      </c>
      <c r="I124" t="s">
        <v>978</v>
      </c>
      <c r="J124" t="s">
        <v>61</v>
      </c>
      <c r="K124" t="s">
        <v>61</v>
      </c>
      <c r="L124" t="s">
        <v>61</v>
      </c>
      <c r="M124" t="s">
        <v>127</v>
      </c>
      <c r="N124" t="s">
        <v>5873</v>
      </c>
      <c r="O124" t="s">
        <v>5868</v>
      </c>
      <c r="P124">
        <v>3120</v>
      </c>
      <c r="Q124">
        <v>739</v>
      </c>
      <c r="R124">
        <v>0</v>
      </c>
      <c r="S124">
        <v>0</v>
      </c>
      <c r="T124">
        <v>0</v>
      </c>
      <c r="U124">
        <v>0</v>
      </c>
      <c r="V124">
        <v>0</v>
      </c>
      <c r="W124">
        <v>40</v>
      </c>
      <c r="X124" t="s">
        <v>68</v>
      </c>
      <c r="Y124" t="s">
        <v>61</v>
      </c>
      <c r="Z124">
        <v>0</v>
      </c>
      <c r="AA124">
        <v>54</v>
      </c>
      <c r="AB124" t="s">
        <v>61</v>
      </c>
      <c r="AC124" t="s">
        <v>61</v>
      </c>
      <c r="AD124">
        <v>1</v>
      </c>
      <c r="AE124">
        <v>0</v>
      </c>
      <c r="AF124">
        <v>0</v>
      </c>
      <c r="AG124">
        <v>0</v>
      </c>
      <c r="AH124">
        <v>2.2599999999999998</v>
      </c>
      <c r="AI124">
        <v>0</v>
      </c>
      <c r="AJ124">
        <v>2</v>
      </c>
      <c r="AK124">
        <v>0</v>
      </c>
      <c r="AL124">
        <v>1</v>
      </c>
      <c r="AM124">
        <v>1</v>
      </c>
      <c r="AN124">
        <v>0</v>
      </c>
      <c r="AO124">
        <v>1</v>
      </c>
      <c r="AP124">
        <v>1</v>
      </c>
      <c r="AQ124">
        <v>0</v>
      </c>
      <c r="AR124">
        <v>1.62</v>
      </c>
      <c r="AS124">
        <v>0</v>
      </c>
      <c r="AT124">
        <v>0</v>
      </c>
      <c r="AU124">
        <v>0</v>
      </c>
      <c r="AV124">
        <v>0</v>
      </c>
      <c r="AW124">
        <v>0</v>
      </c>
      <c r="AX124">
        <v>0</v>
      </c>
      <c r="AY124">
        <v>0</v>
      </c>
      <c r="AZ124" t="s">
        <v>61</v>
      </c>
      <c r="BA124">
        <v>2438</v>
      </c>
      <c r="BB124">
        <v>1208</v>
      </c>
      <c r="BC124">
        <v>0</v>
      </c>
      <c r="BD124">
        <v>0</v>
      </c>
      <c r="BE124" t="s">
        <v>61</v>
      </c>
      <c r="BF124" t="s">
        <v>979</v>
      </c>
      <c r="BG124">
        <v>95</v>
      </c>
      <c r="BJ124" t="s">
        <v>980</v>
      </c>
      <c r="BK124" t="s">
        <v>61</v>
      </c>
      <c r="BL124" t="s">
        <v>918</v>
      </c>
      <c r="BM124" t="s">
        <v>981</v>
      </c>
      <c r="BN124" t="s">
        <v>68</v>
      </c>
      <c r="BO124">
        <v>1</v>
      </c>
    </row>
    <row r="125" spans="1:67" hidden="1" x14ac:dyDescent="0.2">
      <c r="A125" t="s">
        <v>1063</v>
      </c>
      <c r="B125" t="s">
        <v>886</v>
      </c>
      <c r="C125" t="s">
        <v>61</v>
      </c>
      <c r="D125" t="s">
        <v>61</v>
      </c>
      <c r="E125" t="s">
        <v>1064</v>
      </c>
      <c r="F125" t="s">
        <v>563</v>
      </c>
      <c r="G125" t="s">
        <v>64</v>
      </c>
      <c r="H125" t="s">
        <v>564</v>
      </c>
      <c r="I125" t="s">
        <v>565</v>
      </c>
      <c r="J125" t="s">
        <v>61</v>
      </c>
      <c r="K125" t="s">
        <v>61</v>
      </c>
      <c r="L125" t="s">
        <v>94</v>
      </c>
      <c r="M125" t="s">
        <v>94</v>
      </c>
      <c r="N125" t="s">
        <v>5873</v>
      </c>
      <c r="O125" t="s">
        <v>5871</v>
      </c>
      <c r="P125">
        <v>0</v>
      </c>
      <c r="Q125">
        <v>302</v>
      </c>
      <c r="R125">
        <v>0</v>
      </c>
      <c r="S125">
        <v>0</v>
      </c>
      <c r="T125">
        <v>0</v>
      </c>
      <c r="U125">
        <v>90</v>
      </c>
      <c r="V125">
        <v>127</v>
      </c>
      <c r="W125">
        <v>40</v>
      </c>
      <c r="X125" t="s">
        <v>68</v>
      </c>
      <c r="Y125" t="s">
        <v>61</v>
      </c>
      <c r="Z125">
        <v>1</v>
      </c>
      <c r="AA125">
        <v>12</v>
      </c>
      <c r="AB125" t="s">
        <v>61</v>
      </c>
      <c r="AC125" t="s">
        <v>61</v>
      </c>
      <c r="AD125">
        <v>0.4</v>
      </c>
      <c r="AE125">
        <v>0.2</v>
      </c>
      <c r="AF125">
        <v>0</v>
      </c>
      <c r="AG125">
        <v>0</v>
      </c>
      <c r="AH125">
        <v>0</v>
      </c>
      <c r="AI125">
        <v>1</v>
      </c>
      <c r="AJ125">
        <v>0</v>
      </c>
      <c r="AK125">
        <v>0</v>
      </c>
      <c r="AL125">
        <v>0.8</v>
      </c>
      <c r="AM125">
        <v>0</v>
      </c>
      <c r="AN125">
        <v>0</v>
      </c>
      <c r="AO125">
        <v>0</v>
      </c>
      <c r="AP125">
        <v>0</v>
      </c>
      <c r="AQ125">
        <v>0</v>
      </c>
      <c r="AR125">
        <v>0</v>
      </c>
      <c r="AS125">
        <v>0</v>
      </c>
      <c r="AT125">
        <v>0</v>
      </c>
      <c r="AU125">
        <v>0</v>
      </c>
      <c r="AV125">
        <v>0</v>
      </c>
      <c r="AW125">
        <v>0</v>
      </c>
      <c r="AX125">
        <v>0</v>
      </c>
      <c r="AY125">
        <v>0.4</v>
      </c>
      <c r="AZ125" t="s">
        <v>1065</v>
      </c>
      <c r="BA125">
        <v>973</v>
      </c>
      <c r="BB125">
        <v>341</v>
      </c>
      <c r="BC125">
        <v>0</v>
      </c>
      <c r="BD125">
        <v>0</v>
      </c>
      <c r="BE125" t="s">
        <v>61</v>
      </c>
      <c r="BF125" t="s">
        <v>1066</v>
      </c>
      <c r="BG125">
        <v>100</v>
      </c>
      <c r="BJ125" t="s">
        <v>1067</v>
      </c>
      <c r="BK125" t="s">
        <v>568</v>
      </c>
      <c r="BL125" t="s">
        <v>569</v>
      </c>
      <c r="BM125" t="s">
        <v>1068</v>
      </c>
      <c r="BN125" t="s">
        <v>68</v>
      </c>
      <c r="BO125">
        <v>1</v>
      </c>
    </row>
    <row r="126" spans="1:67" hidden="1" x14ac:dyDescent="0.2">
      <c r="A126" t="s">
        <v>982</v>
      </c>
      <c r="B126" t="s">
        <v>886</v>
      </c>
      <c r="C126" t="s">
        <v>61</v>
      </c>
      <c r="D126" t="s">
        <v>61</v>
      </c>
      <c r="E126" t="s">
        <v>983</v>
      </c>
      <c r="F126" t="s">
        <v>764</v>
      </c>
      <c r="G126" t="s">
        <v>64</v>
      </c>
      <c r="H126" t="s">
        <v>765</v>
      </c>
      <c r="I126" t="s">
        <v>766</v>
      </c>
      <c r="J126" t="s">
        <v>61</v>
      </c>
      <c r="K126" t="s">
        <v>61</v>
      </c>
      <c r="L126" t="s">
        <v>189</v>
      </c>
      <c r="M126" t="s">
        <v>190</v>
      </c>
      <c r="N126" t="s">
        <v>5873</v>
      </c>
      <c r="O126" t="s">
        <v>5874</v>
      </c>
      <c r="P126">
        <v>0</v>
      </c>
      <c r="Q126">
        <v>338</v>
      </c>
      <c r="R126">
        <v>338</v>
      </c>
      <c r="S126">
        <v>0</v>
      </c>
      <c r="T126">
        <v>0</v>
      </c>
      <c r="U126">
        <v>0</v>
      </c>
      <c r="V126">
        <v>0</v>
      </c>
      <c r="W126">
        <v>37.5</v>
      </c>
      <c r="X126" t="s">
        <v>68</v>
      </c>
      <c r="Y126" t="s">
        <v>61</v>
      </c>
      <c r="Z126">
        <v>0</v>
      </c>
      <c r="AA126">
        <v>0</v>
      </c>
      <c r="AB126" t="s">
        <v>61</v>
      </c>
      <c r="AC126" t="s">
        <v>61</v>
      </c>
      <c r="AD126">
        <v>0.2</v>
      </c>
      <c r="AE126">
        <v>0</v>
      </c>
      <c r="AF126">
        <v>0</v>
      </c>
      <c r="AG126">
        <v>0</v>
      </c>
      <c r="AH126">
        <v>0</v>
      </c>
      <c r="AI126">
        <v>1.6</v>
      </c>
      <c r="AJ126">
        <v>0</v>
      </c>
      <c r="AK126">
        <v>0</v>
      </c>
      <c r="AL126">
        <v>0.6</v>
      </c>
      <c r="AM126">
        <v>0</v>
      </c>
      <c r="AN126">
        <v>0</v>
      </c>
      <c r="AO126">
        <v>0.5</v>
      </c>
      <c r="AP126">
        <v>0</v>
      </c>
      <c r="AQ126">
        <v>0</v>
      </c>
      <c r="AR126">
        <v>0.8</v>
      </c>
      <c r="AS126">
        <v>0</v>
      </c>
      <c r="AT126">
        <v>0</v>
      </c>
      <c r="AU126">
        <v>0</v>
      </c>
      <c r="AV126">
        <v>0</v>
      </c>
      <c r="AW126">
        <v>0</v>
      </c>
      <c r="AX126">
        <v>0</v>
      </c>
      <c r="AY126">
        <v>0</v>
      </c>
      <c r="AZ126" t="s">
        <v>61</v>
      </c>
      <c r="BA126">
        <v>433</v>
      </c>
      <c r="BB126">
        <v>101</v>
      </c>
      <c r="BC126">
        <v>0</v>
      </c>
      <c r="BD126">
        <v>0</v>
      </c>
      <c r="BE126" t="s">
        <v>61</v>
      </c>
      <c r="BF126" t="s">
        <v>984</v>
      </c>
      <c r="BG126">
        <v>100</v>
      </c>
      <c r="BJ126" t="s">
        <v>985</v>
      </c>
      <c r="BK126" t="s">
        <v>769</v>
      </c>
      <c r="BL126" t="s">
        <v>770</v>
      </c>
      <c r="BM126" t="s">
        <v>986</v>
      </c>
      <c r="BN126" t="s">
        <v>68</v>
      </c>
      <c r="BO126">
        <v>1</v>
      </c>
    </row>
    <row r="127" spans="1:67" hidden="1" x14ac:dyDescent="0.2">
      <c r="A127" t="s">
        <v>1033</v>
      </c>
      <c r="B127" t="s">
        <v>886</v>
      </c>
      <c r="C127" t="s">
        <v>61</v>
      </c>
      <c r="D127" t="s">
        <v>61</v>
      </c>
      <c r="E127" t="s">
        <v>1034</v>
      </c>
      <c r="F127" t="s">
        <v>264</v>
      </c>
      <c r="G127" t="s">
        <v>64</v>
      </c>
      <c r="H127" t="s">
        <v>265</v>
      </c>
      <c r="I127" t="s">
        <v>1035</v>
      </c>
      <c r="J127" t="s">
        <v>61</v>
      </c>
      <c r="K127" t="s">
        <v>61</v>
      </c>
      <c r="L127" t="s">
        <v>1036</v>
      </c>
      <c r="M127" t="s">
        <v>1971</v>
      </c>
      <c r="N127" t="s">
        <v>5873</v>
      </c>
      <c r="O127" t="s">
        <v>5875</v>
      </c>
      <c r="P127">
        <v>1818</v>
      </c>
      <c r="Q127">
        <v>1203</v>
      </c>
      <c r="R127">
        <v>962</v>
      </c>
      <c r="S127">
        <v>0</v>
      </c>
      <c r="T127">
        <v>0</v>
      </c>
      <c r="U127">
        <v>0</v>
      </c>
      <c r="V127">
        <v>0</v>
      </c>
      <c r="W127">
        <v>37.5</v>
      </c>
      <c r="X127" t="s">
        <v>68</v>
      </c>
      <c r="Y127" t="s">
        <v>61</v>
      </c>
      <c r="Z127">
        <v>94</v>
      </c>
      <c r="AA127">
        <v>39</v>
      </c>
      <c r="AB127" t="s">
        <v>61</v>
      </c>
      <c r="AC127" t="s">
        <v>61</v>
      </c>
      <c r="AD127">
        <v>0</v>
      </c>
      <c r="AE127">
        <v>0</v>
      </c>
      <c r="AF127">
        <v>0</v>
      </c>
      <c r="AG127">
        <v>0</v>
      </c>
      <c r="AH127">
        <v>1</v>
      </c>
      <c r="AI127">
        <v>0.6</v>
      </c>
      <c r="AJ127">
        <v>0</v>
      </c>
      <c r="AK127">
        <v>0</v>
      </c>
      <c r="AL127">
        <v>0.7</v>
      </c>
      <c r="AM127">
        <v>0.1</v>
      </c>
      <c r="AN127">
        <v>0.2</v>
      </c>
      <c r="AO127">
        <v>0</v>
      </c>
      <c r="AP127">
        <v>1</v>
      </c>
      <c r="AQ127">
        <v>0</v>
      </c>
      <c r="AR127">
        <v>0</v>
      </c>
      <c r="AS127">
        <v>0</v>
      </c>
      <c r="AT127">
        <v>0</v>
      </c>
      <c r="AU127">
        <v>0</v>
      </c>
      <c r="AV127">
        <v>0</v>
      </c>
      <c r="AW127">
        <v>0</v>
      </c>
      <c r="AX127">
        <v>0</v>
      </c>
      <c r="AY127">
        <v>0</v>
      </c>
      <c r="AZ127" t="s">
        <v>61</v>
      </c>
      <c r="BA127">
        <v>1749</v>
      </c>
      <c r="BB127">
        <v>577</v>
      </c>
      <c r="BC127">
        <v>0</v>
      </c>
      <c r="BD127">
        <v>0</v>
      </c>
      <c r="BE127" t="s">
        <v>61</v>
      </c>
      <c r="BF127" t="s">
        <v>536</v>
      </c>
      <c r="BG127">
        <v>100</v>
      </c>
      <c r="BJ127" t="s">
        <v>1037</v>
      </c>
      <c r="BK127" t="s">
        <v>3968</v>
      </c>
      <c r="BL127" t="s">
        <v>270</v>
      </c>
      <c r="BM127" t="s">
        <v>1038</v>
      </c>
      <c r="BN127" t="s">
        <v>68</v>
      </c>
      <c r="BO127">
        <v>1</v>
      </c>
    </row>
    <row r="128" spans="1:67" hidden="1" x14ac:dyDescent="0.2">
      <c r="A128" t="s">
        <v>1001</v>
      </c>
      <c r="B128" t="s">
        <v>886</v>
      </c>
      <c r="C128" t="s">
        <v>61</v>
      </c>
      <c r="D128" t="s">
        <v>61</v>
      </c>
      <c r="E128" t="s">
        <v>933</v>
      </c>
      <c r="F128" t="s">
        <v>3929</v>
      </c>
      <c r="G128" t="s">
        <v>64</v>
      </c>
      <c r="H128" t="s">
        <v>245</v>
      </c>
      <c r="I128" t="s">
        <v>246</v>
      </c>
      <c r="J128" t="s">
        <v>61</v>
      </c>
      <c r="K128" t="s">
        <v>61</v>
      </c>
      <c r="L128" t="s">
        <v>94</v>
      </c>
      <c r="M128" t="s">
        <v>94</v>
      </c>
      <c r="N128" t="s">
        <v>5873</v>
      </c>
      <c r="O128" t="s">
        <v>5871</v>
      </c>
      <c r="P128">
        <v>0</v>
      </c>
      <c r="Q128">
        <v>403</v>
      </c>
      <c r="R128">
        <v>0</v>
      </c>
      <c r="S128">
        <v>0</v>
      </c>
      <c r="T128">
        <v>0</v>
      </c>
      <c r="U128">
        <v>0</v>
      </c>
      <c r="V128">
        <v>0</v>
      </c>
      <c r="W128">
        <v>40</v>
      </c>
      <c r="X128" t="s">
        <v>68</v>
      </c>
      <c r="Y128" t="s">
        <v>61</v>
      </c>
      <c r="Z128">
        <v>0</v>
      </c>
      <c r="AA128">
        <v>30.5</v>
      </c>
      <c r="AB128" t="s">
        <v>61</v>
      </c>
      <c r="AC128" t="s">
        <v>61</v>
      </c>
      <c r="AD128">
        <v>0</v>
      </c>
      <c r="AE128">
        <v>0.4</v>
      </c>
      <c r="AF128">
        <v>0.2</v>
      </c>
      <c r="AG128">
        <v>0</v>
      </c>
      <c r="AH128">
        <v>0</v>
      </c>
      <c r="AI128">
        <v>0</v>
      </c>
      <c r="AJ128">
        <v>0</v>
      </c>
      <c r="AK128">
        <v>0</v>
      </c>
      <c r="AL128">
        <v>0.6</v>
      </c>
      <c r="AM128">
        <v>0.2</v>
      </c>
      <c r="AN128">
        <v>0</v>
      </c>
      <c r="AO128">
        <v>0</v>
      </c>
      <c r="AP128">
        <v>2</v>
      </c>
      <c r="AQ128">
        <v>0</v>
      </c>
      <c r="AR128">
        <v>0.3</v>
      </c>
      <c r="AS128">
        <v>0</v>
      </c>
      <c r="AT128">
        <v>0</v>
      </c>
      <c r="AU128">
        <v>0</v>
      </c>
      <c r="AV128">
        <v>0</v>
      </c>
      <c r="AW128">
        <v>0</v>
      </c>
      <c r="AX128">
        <v>0</v>
      </c>
      <c r="AY128">
        <v>0</v>
      </c>
      <c r="AZ128" t="s">
        <v>61</v>
      </c>
      <c r="BA128">
        <v>813</v>
      </c>
      <c r="BB128">
        <v>0</v>
      </c>
      <c r="BC128">
        <v>0</v>
      </c>
      <c r="BD128">
        <v>0</v>
      </c>
      <c r="BE128" t="s">
        <v>61</v>
      </c>
      <c r="BF128" t="s">
        <v>1002</v>
      </c>
      <c r="BG128">
        <v>100</v>
      </c>
      <c r="BJ128" t="s">
        <v>1003</v>
      </c>
      <c r="BK128" t="s">
        <v>249</v>
      </c>
      <c r="BL128" t="s">
        <v>250</v>
      </c>
      <c r="BM128" t="s">
        <v>1004</v>
      </c>
      <c r="BN128" t="s">
        <v>68</v>
      </c>
      <c r="BO128">
        <v>1</v>
      </c>
    </row>
    <row r="129" spans="1:67" hidden="1" x14ac:dyDescent="0.2">
      <c r="A129" t="s">
        <v>987</v>
      </c>
      <c r="B129" t="s">
        <v>886</v>
      </c>
      <c r="C129" t="s">
        <v>61</v>
      </c>
      <c r="D129" t="s">
        <v>61</v>
      </c>
      <c r="E129" t="s">
        <v>933</v>
      </c>
      <c r="F129" t="s">
        <v>5787</v>
      </c>
      <c r="G129" t="s">
        <v>64</v>
      </c>
      <c r="H129" t="s">
        <v>497</v>
      </c>
      <c r="I129" t="s">
        <v>498</v>
      </c>
      <c r="J129" t="s">
        <v>61</v>
      </c>
      <c r="K129" t="s">
        <v>61</v>
      </c>
      <c r="L129" t="s">
        <v>94</v>
      </c>
      <c r="M129" t="s">
        <v>94</v>
      </c>
      <c r="N129" t="s">
        <v>5873</v>
      </c>
      <c r="O129" t="s">
        <v>5871</v>
      </c>
      <c r="P129">
        <v>700</v>
      </c>
      <c r="Q129">
        <v>424</v>
      </c>
      <c r="R129">
        <v>0</v>
      </c>
      <c r="S129">
        <v>0</v>
      </c>
      <c r="T129">
        <v>0</v>
      </c>
      <c r="U129">
        <v>0</v>
      </c>
      <c r="V129">
        <v>0</v>
      </c>
      <c r="W129">
        <v>37.5</v>
      </c>
      <c r="X129" t="s">
        <v>68</v>
      </c>
      <c r="Y129" t="s">
        <v>61</v>
      </c>
      <c r="Z129">
        <v>0</v>
      </c>
      <c r="AA129">
        <v>22</v>
      </c>
      <c r="AB129" t="s">
        <v>61</v>
      </c>
      <c r="AC129" t="s">
        <v>61</v>
      </c>
      <c r="AD129">
        <v>0</v>
      </c>
      <c r="AE129">
        <v>0</v>
      </c>
      <c r="AF129">
        <v>0.4</v>
      </c>
      <c r="AG129">
        <v>0</v>
      </c>
      <c r="AH129">
        <v>1</v>
      </c>
      <c r="AI129">
        <v>0</v>
      </c>
      <c r="AJ129">
        <v>0</v>
      </c>
      <c r="AK129">
        <v>0</v>
      </c>
      <c r="AL129">
        <v>0</v>
      </c>
      <c r="AM129">
        <v>0</v>
      </c>
      <c r="AN129">
        <v>0.1</v>
      </c>
      <c r="AO129">
        <v>1</v>
      </c>
      <c r="AP129">
        <v>0.5</v>
      </c>
      <c r="AQ129">
        <v>0</v>
      </c>
      <c r="AR129">
        <v>0.5</v>
      </c>
      <c r="AS129">
        <v>0</v>
      </c>
      <c r="AT129">
        <v>0</v>
      </c>
      <c r="AU129">
        <v>0</v>
      </c>
      <c r="AV129">
        <v>0</v>
      </c>
      <c r="AW129">
        <v>0</v>
      </c>
      <c r="AX129">
        <v>0</v>
      </c>
      <c r="AY129">
        <v>0</v>
      </c>
      <c r="AZ129" t="s">
        <v>61</v>
      </c>
      <c r="BA129">
        <v>662</v>
      </c>
      <c r="BB129">
        <v>74</v>
      </c>
      <c r="BC129">
        <v>0</v>
      </c>
      <c r="BD129">
        <v>0</v>
      </c>
      <c r="BE129" t="s">
        <v>61</v>
      </c>
      <c r="BF129" t="s">
        <v>988</v>
      </c>
      <c r="BG129">
        <v>100</v>
      </c>
      <c r="BJ129" t="s">
        <v>989</v>
      </c>
      <c r="BK129" t="s">
        <v>501</v>
      </c>
      <c r="BL129" t="s">
        <v>502</v>
      </c>
      <c r="BM129" t="s">
        <v>990</v>
      </c>
      <c r="BN129" t="s">
        <v>68</v>
      </c>
      <c r="BO129">
        <v>1</v>
      </c>
    </row>
    <row r="130" spans="1:67" hidden="1" x14ac:dyDescent="0.2">
      <c r="A130" t="s">
        <v>947</v>
      </c>
      <c r="B130" t="s">
        <v>886</v>
      </c>
      <c r="C130" t="s">
        <v>61</v>
      </c>
      <c r="D130" t="s">
        <v>61</v>
      </c>
      <c r="E130" t="s">
        <v>948</v>
      </c>
      <c r="F130" t="s">
        <v>221</v>
      </c>
      <c r="G130" t="s">
        <v>64</v>
      </c>
      <c r="H130" t="s">
        <v>222</v>
      </c>
      <c r="I130" t="s">
        <v>223</v>
      </c>
      <c r="J130" t="s">
        <v>61</v>
      </c>
      <c r="K130" t="s">
        <v>61</v>
      </c>
      <c r="L130" t="s">
        <v>821</v>
      </c>
      <c r="M130" t="s">
        <v>866</v>
      </c>
      <c r="N130" t="s">
        <v>5873</v>
      </c>
      <c r="O130" t="s">
        <v>5870</v>
      </c>
      <c r="P130">
        <v>193</v>
      </c>
      <c r="Q130">
        <v>153</v>
      </c>
      <c r="R130">
        <v>230</v>
      </c>
      <c r="S130">
        <v>0</v>
      </c>
      <c r="T130">
        <v>0</v>
      </c>
      <c r="U130">
        <v>0</v>
      </c>
      <c r="V130">
        <v>0</v>
      </c>
      <c r="W130">
        <v>37.5</v>
      </c>
      <c r="X130" t="s">
        <v>68</v>
      </c>
      <c r="Y130" t="s">
        <v>61</v>
      </c>
      <c r="Z130">
        <v>5</v>
      </c>
      <c r="AA130">
        <v>99.3</v>
      </c>
      <c r="AB130" t="s">
        <v>61</v>
      </c>
      <c r="AC130" t="s">
        <v>61</v>
      </c>
      <c r="AD130">
        <v>0.4</v>
      </c>
      <c r="AE130">
        <v>0</v>
      </c>
      <c r="AF130">
        <v>0</v>
      </c>
      <c r="AG130">
        <v>0</v>
      </c>
      <c r="AH130">
        <v>0</v>
      </c>
      <c r="AI130">
        <v>0.2</v>
      </c>
      <c r="AJ130">
        <v>0</v>
      </c>
      <c r="AK130">
        <v>0</v>
      </c>
      <c r="AL130">
        <v>0</v>
      </c>
      <c r="AM130">
        <v>0</v>
      </c>
      <c r="AN130">
        <v>0</v>
      </c>
      <c r="AO130">
        <v>0</v>
      </c>
      <c r="AP130">
        <v>0.2</v>
      </c>
      <c r="AQ130">
        <v>0</v>
      </c>
      <c r="AR130">
        <v>0.35</v>
      </c>
      <c r="AS130">
        <v>0</v>
      </c>
      <c r="AT130">
        <v>0</v>
      </c>
      <c r="AU130">
        <v>0</v>
      </c>
      <c r="AV130">
        <v>0</v>
      </c>
      <c r="AW130">
        <v>0</v>
      </c>
      <c r="AX130">
        <v>0</v>
      </c>
      <c r="AY130">
        <v>0</v>
      </c>
      <c r="AZ130" t="s">
        <v>61</v>
      </c>
      <c r="BA130">
        <v>193</v>
      </c>
      <c r="BB130">
        <v>0</v>
      </c>
      <c r="BC130">
        <v>0</v>
      </c>
      <c r="BD130">
        <v>0</v>
      </c>
      <c r="BE130" t="s">
        <v>61</v>
      </c>
      <c r="BF130" t="s">
        <v>949</v>
      </c>
      <c r="BG130">
        <v>98</v>
      </c>
      <c r="BJ130" t="s">
        <v>950</v>
      </c>
      <c r="BK130" t="s">
        <v>227</v>
      </c>
      <c r="BL130" t="s">
        <v>228</v>
      </c>
      <c r="BM130" t="s">
        <v>951</v>
      </c>
      <c r="BN130" t="s">
        <v>68</v>
      </c>
      <c r="BO130">
        <v>1</v>
      </c>
    </row>
    <row r="131" spans="1:67" hidden="1" x14ac:dyDescent="0.2">
      <c r="A131" t="s">
        <v>1024</v>
      </c>
      <c r="B131" t="s">
        <v>886</v>
      </c>
      <c r="C131" t="s">
        <v>61</v>
      </c>
      <c r="D131" t="s">
        <v>61</v>
      </c>
      <c r="E131" t="s">
        <v>1018</v>
      </c>
      <c r="F131" t="s">
        <v>430</v>
      </c>
      <c r="G131" t="s">
        <v>64</v>
      </c>
      <c r="H131" t="s">
        <v>1025</v>
      </c>
      <c r="I131" t="s">
        <v>432</v>
      </c>
      <c r="J131" t="s">
        <v>61</v>
      </c>
      <c r="K131" t="s">
        <v>61</v>
      </c>
      <c r="L131" t="s">
        <v>61</v>
      </c>
      <c r="M131" t="s">
        <v>94</v>
      </c>
      <c r="N131" t="s">
        <v>5873</v>
      </c>
      <c r="O131" t="s">
        <v>5868</v>
      </c>
      <c r="P131">
        <v>0</v>
      </c>
      <c r="Q131">
        <v>979</v>
      </c>
      <c r="R131">
        <v>979</v>
      </c>
      <c r="S131">
        <v>0</v>
      </c>
      <c r="T131">
        <v>0</v>
      </c>
      <c r="U131">
        <v>0</v>
      </c>
      <c r="V131">
        <v>0</v>
      </c>
      <c r="W131">
        <v>44</v>
      </c>
      <c r="X131" t="s">
        <v>68</v>
      </c>
      <c r="Y131" t="s">
        <v>401</v>
      </c>
      <c r="Z131">
        <v>0</v>
      </c>
      <c r="AA131">
        <v>0</v>
      </c>
      <c r="AB131" t="s">
        <v>61</v>
      </c>
      <c r="AC131" t="s">
        <v>61</v>
      </c>
      <c r="AD131">
        <v>0.2</v>
      </c>
      <c r="AE131">
        <v>0.4</v>
      </c>
      <c r="AF131">
        <v>0</v>
      </c>
      <c r="AG131">
        <v>0</v>
      </c>
      <c r="AH131">
        <v>2.5</v>
      </c>
      <c r="AI131">
        <v>0</v>
      </c>
      <c r="AJ131">
        <v>1</v>
      </c>
      <c r="AK131">
        <v>0</v>
      </c>
      <c r="AL131">
        <v>1</v>
      </c>
      <c r="AM131">
        <v>1</v>
      </c>
      <c r="AN131">
        <v>0</v>
      </c>
      <c r="AO131">
        <v>1</v>
      </c>
      <c r="AP131">
        <v>1</v>
      </c>
      <c r="AQ131">
        <v>0</v>
      </c>
      <c r="AR131">
        <v>2</v>
      </c>
      <c r="AS131">
        <v>0</v>
      </c>
      <c r="AT131">
        <v>0</v>
      </c>
      <c r="AU131">
        <v>0</v>
      </c>
      <c r="AV131">
        <v>0</v>
      </c>
      <c r="AW131">
        <v>0</v>
      </c>
      <c r="AX131">
        <v>0</v>
      </c>
      <c r="AY131">
        <v>1</v>
      </c>
      <c r="AZ131" t="s">
        <v>1020</v>
      </c>
      <c r="BA131">
        <v>3173</v>
      </c>
      <c r="BB131">
        <v>599</v>
      </c>
      <c r="BC131">
        <v>12</v>
      </c>
      <c r="BD131">
        <v>0</v>
      </c>
      <c r="BE131" t="s">
        <v>1021</v>
      </c>
      <c r="BF131" t="s">
        <v>1022</v>
      </c>
      <c r="BG131">
        <v>98</v>
      </c>
      <c r="BJ131" t="s">
        <v>61</v>
      </c>
      <c r="BK131" t="s">
        <v>913</v>
      </c>
      <c r="BL131" t="s">
        <v>914</v>
      </c>
      <c r="BM131" t="s">
        <v>1026</v>
      </c>
      <c r="BN131" t="s">
        <v>68</v>
      </c>
      <c r="BO131">
        <v>1</v>
      </c>
    </row>
    <row r="132" spans="1:67" hidden="1" x14ac:dyDescent="0.2">
      <c r="A132" t="s">
        <v>1017</v>
      </c>
      <c r="B132" t="s">
        <v>886</v>
      </c>
      <c r="C132" t="s">
        <v>61</v>
      </c>
      <c r="D132" t="s">
        <v>61</v>
      </c>
      <c r="E132" t="s">
        <v>1018</v>
      </c>
      <c r="F132" t="s">
        <v>424</v>
      </c>
      <c r="G132" t="s">
        <v>64</v>
      </c>
      <c r="H132" t="s">
        <v>425</v>
      </c>
      <c r="I132" t="s">
        <v>426</v>
      </c>
      <c r="J132" t="s">
        <v>61</v>
      </c>
      <c r="K132" t="s">
        <v>61</v>
      </c>
      <c r="L132" t="s">
        <v>61</v>
      </c>
      <c r="M132" t="s">
        <v>94</v>
      </c>
      <c r="N132" t="s">
        <v>5873</v>
      </c>
      <c r="O132" t="s">
        <v>5868</v>
      </c>
      <c r="P132">
        <v>0</v>
      </c>
      <c r="Q132">
        <v>857</v>
      </c>
      <c r="R132">
        <v>857</v>
      </c>
      <c r="S132">
        <v>0</v>
      </c>
      <c r="T132">
        <v>0</v>
      </c>
      <c r="U132">
        <v>0</v>
      </c>
      <c r="V132">
        <v>0</v>
      </c>
      <c r="W132">
        <v>44</v>
      </c>
      <c r="X132" t="s">
        <v>68</v>
      </c>
      <c r="Y132" t="s">
        <v>401</v>
      </c>
      <c r="Z132">
        <v>0</v>
      </c>
      <c r="AA132">
        <v>0</v>
      </c>
      <c r="AB132" t="s">
        <v>61</v>
      </c>
      <c r="AC132" t="s">
        <v>61</v>
      </c>
      <c r="AD132">
        <v>0.8</v>
      </c>
      <c r="AE132">
        <v>0.2</v>
      </c>
      <c r="AF132">
        <v>0</v>
      </c>
      <c r="AG132">
        <v>0</v>
      </c>
      <c r="AH132">
        <v>2</v>
      </c>
      <c r="AI132">
        <v>0</v>
      </c>
      <c r="AJ132">
        <v>1</v>
      </c>
      <c r="AK132">
        <v>0</v>
      </c>
      <c r="AL132">
        <v>1</v>
      </c>
      <c r="AM132">
        <v>1</v>
      </c>
      <c r="AN132">
        <v>0</v>
      </c>
      <c r="AO132">
        <v>1</v>
      </c>
      <c r="AP132">
        <v>1</v>
      </c>
      <c r="AQ132">
        <v>0</v>
      </c>
      <c r="AR132">
        <v>2</v>
      </c>
      <c r="AS132">
        <v>0</v>
      </c>
      <c r="AT132">
        <v>0</v>
      </c>
      <c r="AU132">
        <v>0</v>
      </c>
      <c r="AV132">
        <v>0</v>
      </c>
      <c r="AW132">
        <v>0</v>
      </c>
      <c r="AX132">
        <v>0</v>
      </c>
      <c r="AY132">
        <v>1</v>
      </c>
      <c r="AZ132" t="s">
        <v>1020</v>
      </c>
      <c r="BA132">
        <v>2627</v>
      </c>
      <c r="BB132">
        <v>556</v>
      </c>
      <c r="BC132">
        <v>0</v>
      </c>
      <c r="BD132">
        <v>0</v>
      </c>
      <c r="BE132" t="s">
        <v>1021</v>
      </c>
      <c r="BF132" t="s">
        <v>1022</v>
      </c>
      <c r="BG132">
        <v>98</v>
      </c>
      <c r="BJ132" t="s">
        <v>61</v>
      </c>
      <c r="BK132" t="s">
        <v>913</v>
      </c>
      <c r="BL132" t="s">
        <v>914</v>
      </c>
      <c r="BM132" t="s">
        <v>1023</v>
      </c>
      <c r="BN132" t="s">
        <v>68</v>
      </c>
      <c r="BO132">
        <v>1</v>
      </c>
    </row>
    <row r="133" spans="1:67" hidden="1" x14ac:dyDescent="0.2">
      <c r="A133" t="s">
        <v>959</v>
      </c>
      <c r="B133" t="s">
        <v>886</v>
      </c>
      <c r="C133" t="s">
        <v>61</v>
      </c>
      <c r="D133" t="s">
        <v>61</v>
      </c>
      <c r="E133" t="s">
        <v>960</v>
      </c>
      <c r="F133" t="s">
        <v>5773</v>
      </c>
      <c r="G133" t="s">
        <v>64</v>
      </c>
      <c r="H133" t="s">
        <v>739</v>
      </c>
      <c r="I133" t="s">
        <v>740</v>
      </c>
      <c r="J133" t="s">
        <v>61</v>
      </c>
      <c r="K133" t="s">
        <v>61</v>
      </c>
      <c r="L133" t="s">
        <v>962</v>
      </c>
      <c r="M133" t="s">
        <v>594</v>
      </c>
      <c r="N133" t="s">
        <v>5873</v>
      </c>
      <c r="O133" t="s">
        <v>5878</v>
      </c>
      <c r="P133">
        <v>0</v>
      </c>
      <c r="Q133">
        <v>121</v>
      </c>
      <c r="R133">
        <v>0</v>
      </c>
      <c r="S133">
        <v>0</v>
      </c>
      <c r="T133">
        <v>0</v>
      </c>
      <c r="U133">
        <v>0</v>
      </c>
      <c r="V133">
        <v>0</v>
      </c>
      <c r="W133">
        <v>0</v>
      </c>
      <c r="X133" t="s">
        <v>68</v>
      </c>
      <c r="Y133" t="s">
        <v>61</v>
      </c>
      <c r="Z133">
        <v>46</v>
      </c>
      <c r="AA133">
        <v>208</v>
      </c>
      <c r="AB133" t="s">
        <v>61</v>
      </c>
      <c r="AC133" t="s">
        <v>61</v>
      </c>
      <c r="AD133">
        <v>0</v>
      </c>
      <c r="AE133">
        <v>0</v>
      </c>
      <c r="AF133">
        <v>7.0000000000000007E-2</v>
      </c>
      <c r="AG133">
        <v>0</v>
      </c>
      <c r="AH133">
        <v>0</v>
      </c>
      <c r="AI133">
        <v>0.12</v>
      </c>
      <c r="AJ133">
        <v>0</v>
      </c>
      <c r="AK133">
        <v>0</v>
      </c>
      <c r="AL133">
        <v>0</v>
      </c>
      <c r="AM133">
        <v>0</v>
      </c>
      <c r="AN133">
        <v>0</v>
      </c>
      <c r="AO133">
        <v>0</v>
      </c>
      <c r="AP133">
        <v>0</v>
      </c>
      <c r="AQ133">
        <v>0</v>
      </c>
      <c r="AR133">
        <v>0</v>
      </c>
      <c r="AS133">
        <v>0</v>
      </c>
      <c r="AT133">
        <v>0</v>
      </c>
      <c r="AU133">
        <v>0</v>
      </c>
      <c r="AV133">
        <v>0</v>
      </c>
      <c r="AW133">
        <v>0</v>
      </c>
      <c r="AX133">
        <v>0</v>
      </c>
      <c r="AY133">
        <v>0</v>
      </c>
      <c r="AZ133" t="s">
        <v>61</v>
      </c>
      <c r="BA133">
        <v>373</v>
      </c>
      <c r="BB133">
        <v>195</v>
      </c>
      <c r="BC133">
        <v>92</v>
      </c>
      <c r="BD133">
        <v>0</v>
      </c>
      <c r="BE133" t="s">
        <v>61</v>
      </c>
      <c r="BF133" t="s">
        <v>963</v>
      </c>
      <c r="BG133">
        <v>0</v>
      </c>
      <c r="BJ133" t="s">
        <v>742</v>
      </c>
      <c r="BK133" t="s">
        <v>596</v>
      </c>
      <c r="BL133" t="s">
        <v>597</v>
      </c>
      <c r="BM133" t="s">
        <v>964</v>
      </c>
      <c r="BN133" t="s">
        <v>68</v>
      </c>
      <c r="BO133">
        <v>1</v>
      </c>
    </row>
    <row r="134" spans="1:67" hidden="1" x14ac:dyDescent="0.2">
      <c r="A134" t="s">
        <v>969</v>
      </c>
      <c r="B134" t="s">
        <v>886</v>
      </c>
      <c r="C134" t="s">
        <v>61</v>
      </c>
      <c r="D134" t="s">
        <v>61</v>
      </c>
      <c r="E134" t="s">
        <v>960</v>
      </c>
      <c r="F134" t="s">
        <v>5776</v>
      </c>
      <c r="G134" t="s">
        <v>64</v>
      </c>
      <c r="H134" t="s">
        <v>739</v>
      </c>
      <c r="I134" t="s">
        <v>740</v>
      </c>
      <c r="J134" t="s">
        <v>61</v>
      </c>
      <c r="K134" t="s">
        <v>61</v>
      </c>
      <c r="L134" t="s">
        <v>971</v>
      </c>
      <c r="M134" t="s">
        <v>594</v>
      </c>
      <c r="N134" t="s">
        <v>5873</v>
      </c>
      <c r="O134" t="s">
        <v>5878</v>
      </c>
      <c r="P134">
        <v>0</v>
      </c>
      <c r="Q134">
        <v>108</v>
      </c>
      <c r="R134">
        <v>0</v>
      </c>
      <c r="S134">
        <v>0</v>
      </c>
      <c r="T134">
        <v>0</v>
      </c>
      <c r="U134">
        <v>0</v>
      </c>
      <c r="V134">
        <v>0</v>
      </c>
      <c r="W134">
        <v>0</v>
      </c>
      <c r="X134" t="s">
        <v>68</v>
      </c>
      <c r="Y134" t="s">
        <v>61</v>
      </c>
      <c r="Z134">
        <v>23</v>
      </c>
      <c r="AA134">
        <v>47.5</v>
      </c>
      <c r="AB134" t="s">
        <v>61</v>
      </c>
      <c r="AC134" t="s">
        <v>61</v>
      </c>
      <c r="AD134">
        <v>0</v>
      </c>
      <c r="AE134">
        <v>0</v>
      </c>
      <c r="AF134">
        <v>7.0000000000000007E-2</v>
      </c>
      <c r="AG134">
        <v>0</v>
      </c>
      <c r="AH134">
        <v>0</v>
      </c>
      <c r="AI134">
        <v>0.12</v>
      </c>
      <c r="AJ134">
        <v>0</v>
      </c>
      <c r="AK134">
        <v>0</v>
      </c>
      <c r="AL134">
        <v>0</v>
      </c>
      <c r="AM134">
        <v>0</v>
      </c>
      <c r="AN134">
        <v>0</v>
      </c>
      <c r="AO134">
        <v>0</v>
      </c>
      <c r="AP134">
        <v>0</v>
      </c>
      <c r="AQ134">
        <v>0</v>
      </c>
      <c r="AR134">
        <v>0</v>
      </c>
      <c r="AS134">
        <v>0</v>
      </c>
      <c r="AT134">
        <v>0</v>
      </c>
      <c r="AU134">
        <v>0</v>
      </c>
      <c r="AV134">
        <v>0</v>
      </c>
      <c r="AW134">
        <v>0</v>
      </c>
      <c r="AX134">
        <v>0</v>
      </c>
      <c r="AY134">
        <v>0</v>
      </c>
      <c r="AZ134" t="s">
        <v>61</v>
      </c>
      <c r="BA134">
        <v>400</v>
      </c>
      <c r="BB134">
        <v>244</v>
      </c>
      <c r="BC134">
        <v>61</v>
      </c>
      <c r="BD134">
        <v>0</v>
      </c>
      <c r="BE134" t="s">
        <v>61</v>
      </c>
      <c r="BF134" t="s">
        <v>741</v>
      </c>
      <c r="BG134">
        <v>90</v>
      </c>
      <c r="BJ134" t="s">
        <v>742</v>
      </c>
      <c r="BK134" t="s">
        <v>596</v>
      </c>
      <c r="BL134" t="s">
        <v>597</v>
      </c>
      <c r="BM134" t="s">
        <v>972</v>
      </c>
      <c r="BN134" t="s">
        <v>68</v>
      </c>
      <c r="BO134">
        <v>1</v>
      </c>
    </row>
    <row r="135" spans="1:67" hidden="1" x14ac:dyDescent="0.2">
      <c r="A135" t="s">
        <v>965</v>
      </c>
      <c r="B135" t="s">
        <v>886</v>
      </c>
      <c r="C135" t="s">
        <v>61</v>
      </c>
      <c r="D135" t="s">
        <v>61</v>
      </c>
      <c r="E135" t="s">
        <v>960</v>
      </c>
      <c r="F135" t="s">
        <v>5775</v>
      </c>
      <c r="G135" t="s">
        <v>64</v>
      </c>
      <c r="H135" t="s">
        <v>739</v>
      </c>
      <c r="I135" t="s">
        <v>740</v>
      </c>
      <c r="J135" t="s">
        <v>61</v>
      </c>
      <c r="K135" t="s">
        <v>61</v>
      </c>
      <c r="L135" t="s">
        <v>967</v>
      </c>
      <c r="M135" t="s">
        <v>594</v>
      </c>
      <c r="N135" t="s">
        <v>5873</v>
      </c>
      <c r="O135" t="s">
        <v>5878</v>
      </c>
      <c r="P135">
        <v>0</v>
      </c>
      <c r="Q135">
        <v>42</v>
      </c>
      <c r="R135">
        <v>0</v>
      </c>
      <c r="S135">
        <v>0</v>
      </c>
      <c r="T135">
        <v>0</v>
      </c>
      <c r="U135">
        <v>0</v>
      </c>
      <c r="V135">
        <v>0</v>
      </c>
      <c r="W135">
        <v>0</v>
      </c>
      <c r="X135" t="s">
        <v>68</v>
      </c>
      <c r="Y135" t="s">
        <v>61</v>
      </c>
      <c r="Z135">
        <v>24</v>
      </c>
      <c r="AA135">
        <v>224</v>
      </c>
      <c r="AB135" t="s">
        <v>61</v>
      </c>
      <c r="AC135" t="s">
        <v>61</v>
      </c>
      <c r="AD135">
        <v>0.03</v>
      </c>
      <c r="AE135">
        <v>0</v>
      </c>
      <c r="AF135">
        <v>0</v>
      </c>
      <c r="AG135">
        <v>0</v>
      </c>
      <c r="AH135">
        <v>0</v>
      </c>
      <c r="AI135">
        <v>0.12</v>
      </c>
      <c r="AJ135">
        <v>0</v>
      </c>
      <c r="AK135">
        <v>0</v>
      </c>
      <c r="AL135">
        <v>0</v>
      </c>
      <c r="AM135">
        <v>0</v>
      </c>
      <c r="AN135">
        <v>0</v>
      </c>
      <c r="AO135">
        <v>0</v>
      </c>
      <c r="AP135">
        <v>0</v>
      </c>
      <c r="AQ135">
        <v>0</v>
      </c>
      <c r="AR135">
        <v>0</v>
      </c>
      <c r="AS135">
        <v>0</v>
      </c>
      <c r="AT135">
        <v>0</v>
      </c>
      <c r="AU135">
        <v>0</v>
      </c>
      <c r="AV135">
        <v>0</v>
      </c>
      <c r="AW135">
        <v>0</v>
      </c>
      <c r="AX135">
        <v>0</v>
      </c>
      <c r="AY135">
        <v>0</v>
      </c>
      <c r="AZ135" t="s">
        <v>61</v>
      </c>
      <c r="BA135">
        <v>86</v>
      </c>
      <c r="BB135">
        <v>24</v>
      </c>
      <c r="BC135">
        <v>1</v>
      </c>
      <c r="BD135">
        <v>0</v>
      </c>
      <c r="BE135" t="s">
        <v>61</v>
      </c>
      <c r="BF135" t="s">
        <v>741</v>
      </c>
      <c r="BG135">
        <v>90</v>
      </c>
      <c r="BJ135" t="s">
        <v>742</v>
      </c>
      <c r="BK135" t="s">
        <v>596</v>
      </c>
      <c r="BL135" t="s">
        <v>597</v>
      </c>
      <c r="BM135" t="s">
        <v>968</v>
      </c>
      <c r="BN135" t="s">
        <v>68</v>
      </c>
      <c r="BO135">
        <v>1</v>
      </c>
    </row>
    <row r="136" spans="1:67" hidden="1" x14ac:dyDescent="0.2">
      <c r="A136" t="s">
        <v>920</v>
      </c>
      <c r="B136" t="s">
        <v>886</v>
      </c>
      <c r="C136" t="s">
        <v>61</v>
      </c>
      <c r="D136" t="s">
        <v>61</v>
      </c>
      <c r="E136" t="s">
        <v>908</v>
      </c>
      <c r="F136" t="s">
        <v>921</v>
      </c>
      <c r="G136" t="s">
        <v>64</v>
      </c>
      <c r="H136" t="s">
        <v>922</v>
      </c>
      <c r="I136" t="s">
        <v>923</v>
      </c>
      <c r="J136" t="s">
        <v>61</v>
      </c>
      <c r="K136" t="s">
        <v>61</v>
      </c>
      <c r="L136" t="s">
        <v>61</v>
      </c>
      <c r="M136" t="s">
        <v>127</v>
      </c>
      <c r="N136" t="s">
        <v>5873</v>
      </c>
      <c r="O136" t="s">
        <v>5868</v>
      </c>
      <c r="P136">
        <v>1040</v>
      </c>
      <c r="Q136">
        <v>522</v>
      </c>
      <c r="R136">
        <v>0</v>
      </c>
      <c r="S136">
        <v>0</v>
      </c>
      <c r="T136">
        <v>0</v>
      </c>
      <c r="U136">
        <v>0</v>
      </c>
      <c r="V136">
        <v>0</v>
      </c>
      <c r="W136">
        <v>35</v>
      </c>
      <c r="X136" t="s">
        <v>68</v>
      </c>
      <c r="Y136" t="s">
        <v>61</v>
      </c>
      <c r="Z136">
        <v>0</v>
      </c>
      <c r="AA136">
        <v>380</v>
      </c>
      <c r="AB136" t="s">
        <v>61</v>
      </c>
      <c r="AC136" t="s">
        <v>61</v>
      </c>
      <c r="AD136">
        <v>0.2</v>
      </c>
      <c r="AE136">
        <v>0</v>
      </c>
      <c r="AF136">
        <v>0</v>
      </c>
      <c r="AG136">
        <v>0</v>
      </c>
      <c r="AH136">
        <v>1</v>
      </c>
      <c r="AI136">
        <v>1</v>
      </c>
      <c r="AJ136">
        <v>1</v>
      </c>
      <c r="AK136">
        <v>0</v>
      </c>
      <c r="AL136">
        <v>0</v>
      </c>
      <c r="AM136">
        <v>0.6</v>
      </c>
      <c r="AN136">
        <v>0.8</v>
      </c>
      <c r="AO136">
        <v>0</v>
      </c>
      <c r="AP136">
        <v>1</v>
      </c>
      <c r="AQ136">
        <v>0</v>
      </c>
      <c r="AR136">
        <v>1</v>
      </c>
      <c r="AS136">
        <v>0</v>
      </c>
      <c r="AT136">
        <v>0</v>
      </c>
      <c r="AU136">
        <v>0</v>
      </c>
      <c r="AV136">
        <v>0</v>
      </c>
      <c r="AW136">
        <v>0</v>
      </c>
      <c r="AX136">
        <v>0</v>
      </c>
      <c r="AY136">
        <v>0</v>
      </c>
      <c r="AZ136" t="s">
        <v>61</v>
      </c>
      <c r="BA136">
        <v>2972</v>
      </c>
      <c r="BB136">
        <v>1084</v>
      </c>
      <c r="BC136">
        <v>0</v>
      </c>
      <c r="BD136">
        <v>0</v>
      </c>
      <c r="BE136" t="s">
        <v>61</v>
      </c>
      <c r="BF136" t="s">
        <v>924</v>
      </c>
      <c r="BG136">
        <v>95</v>
      </c>
      <c r="BJ136" t="s">
        <v>912</v>
      </c>
      <c r="BK136" t="s">
        <v>61</v>
      </c>
      <c r="BL136" t="s">
        <v>918</v>
      </c>
      <c r="BM136" t="s">
        <v>925</v>
      </c>
      <c r="BN136" t="s">
        <v>68</v>
      </c>
      <c r="BO136">
        <v>1</v>
      </c>
    </row>
    <row r="137" spans="1:67" hidden="1" x14ac:dyDescent="0.2">
      <c r="A137" t="s">
        <v>973</v>
      </c>
      <c r="B137" t="s">
        <v>886</v>
      </c>
      <c r="C137" t="s">
        <v>61</v>
      </c>
      <c r="D137" t="s">
        <v>61</v>
      </c>
      <c r="E137" t="s">
        <v>933</v>
      </c>
      <c r="F137" t="s">
        <v>91</v>
      </c>
      <c r="G137" t="s">
        <v>64</v>
      </c>
      <c r="H137" t="s">
        <v>92</v>
      </c>
      <c r="I137" t="s">
        <v>93</v>
      </c>
      <c r="J137" t="s">
        <v>61</v>
      </c>
      <c r="K137" t="s">
        <v>61</v>
      </c>
      <c r="L137" t="s">
        <v>94</v>
      </c>
      <c r="M137" t="s">
        <v>94</v>
      </c>
      <c r="N137" t="s">
        <v>5873</v>
      </c>
      <c r="O137" t="s">
        <v>5871</v>
      </c>
      <c r="P137">
        <v>0</v>
      </c>
      <c r="Q137">
        <v>0</v>
      </c>
      <c r="R137">
        <v>0</v>
      </c>
      <c r="S137">
        <v>0</v>
      </c>
      <c r="T137">
        <v>0</v>
      </c>
      <c r="U137">
        <v>0</v>
      </c>
      <c r="V137">
        <v>0</v>
      </c>
      <c r="W137">
        <v>37.5</v>
      </c>
      <c r="X137" t="s">
        <v>68</v>
      </c>
      <c r="Y137" t="s">
        <v>61</v>
      </c>
      <c r="Z137">
        <v>0</v>
      </c>
      <c r="AA137">
        <v>0</v>
      </c>
      <c r="AB137" t="s">
        <v>61</v>
      </c>
      <c r="AC137" t="s">
        <v>61</v>
      </c>
      <c r="AD137">
        <v>0.2</v>
      </c>
      <c r="AE137">
        <v>0</v>
      </c>
      <c r="AF137">
        <v>0</v>
      </c>
      <c r="AG137">
        <v>0</v>
      </c>
      <c r="AH137">
        <v>0</v>
      </c>
      <c r="AI137">
        <v>1</v>
      </c>
      <c r="AJ137">
        <v>0</v>
      </c>
      <c r="AK137">
        <v>0</v>
      </c>
      <c r="AL137">
        <v>0.8</v>
      </c>
      <c r="AM137">
        <v>0</v>
      </c>
      <c r="AN137">
        <v>0</v>
      </c>
      <c r="AO137">
        <v>0</v>
      </c>
      <c r="AP137">
        <v>0.6</v>
      </c>
      <c r="AQ137">
        <v>0</v>
      </c>
      <c r="AR137">
        <v>0.4</v>
      </c>
      <c r="AS137">
        <v>0</v>
      </c>
      <c r="AT137">
        <v>0</v>
      </c>
      <c r="AU137">
        <v>0</v>
      </c>
      <c r="AV137">
        <v>0</v>
      </c>
      <c r="AW137">
        <v>0</v>
      </c>
      <c r="AX137">
        <v>0</v>
      </c>
      <c r="AY137">
        <v>0</v>
      </c>
      <c r="AZ137" t="s">
        <v>61</v>
      </c>
      <c r="BA137">
        <v>551</v>
      </c>
      <c r="BB137">
        <v>265</v>
      </c>
      <c r="BC137">
        <v>0</v>
      </c>
      <c r="BD137">
        <v>0</v>
      </c>
      <c r="BE137" t="s">
        <v>61</v>
      </c>
      <c r="BF137" t="s">
        <v>61</v>
      </c>
      <c r="BG137">
        <v>0</v>
      </c>
      <c r="BJ137" t="s">
        <v>974</v>
      </c>
      <c r="BK137" t="s">
        <v>97</v>
      </c>
      <c r="BL137" t="s">
        <v>98</v>
      </c>
      <c r="BM137" t="s">
        <v>975</v>
      </c>
      <c r="BN137" t="s">
        <v>68</v>
      </c>
      <c r="BO137">
        <v>1</v>
      </c>
    </row>
    <row r="138" spans="1:67" hidden="1" x14ac:dyDescent="0.2">
      <c r="A138" t="s">
        <v>1039</v>
      </c>
      <c r="B138" t="s">
        <v>886</v>
      </c>
      <c r="C138" t="s">
        <v>61</v>
      </c>
      <c r="D138" t="s">
        <v>61</v>
      </c>
      <c r="E138" t="s">
        <v>1040</v>
      </c>
      <c r="F138" t="s">
        <v>541</v>
      </c>
      <c r="G138" t="s">
        <v>64</v>
      </c>
      <c r="H138" t="s">
        <v>542</v>
      </c>
      <c r="I138" t="s">
        <v>543</v>
      </c>
      <c r="J138" t="s">
        <v>61</v>
      </c>
      <c r="K138" t="s">
        <v>61</v>
      </c>
      <c r="L138" t="s">
        <v>826</v>
      </c>
      <c r="M138" t="s">
        <v>866</v>
      </c>
      <c r="N138" t="s">
        <v>5873</v>
      </c>
      <c r="O138" t="s">
        <v>5872</v>
      </c>
      <c r="P138">
        <v>0</v>
      </c>
      <c r="Q138">
        <v>1190</v>
      </c>
      <c r="R138">
        <v>0</v>
      </c>
      <c r="S138">
        <v>0</v>
      </c>
      <c r="T138">
        <v>0</v>
      </c>
      <c r="U138">
        <v>0</v>
      </c>
      <c r="V138">
        <v>0</v>
      </c>
      <c r="W138">
        <v>37.5</v>
      </c>
      <c r="X138" t="s">
        <v>95</v>
      </c>
      <c r="Y138" t="s">
        <v>61</v>
      </c>
      <c r="Z138">
        <v>0</v>
      </c>
      <c r="AA138">
        <v>0</v>
      </c>
      <c r="AB138" t="s">
        <v>61</v>
      </c>
      <c r="AC138" t="s">
        <v>61</v>
      </c>
      <c r="AD138">
        <v>0.5</v>
      </c>
      <c r="AE138">
        <v>0</v>
      </c>
      <c r="AF138">
        <v>0</v>
      </c>
      <c r="AG138">
        <v>0</v>
      </c>
      <c r="AH138">
        <v>0</v>
      </c>
      <c r="AI138">
        <v>7</v>
      </c>
      <c r="AJ138">
        <v>1</v>
      </c>
      <c r="AK138">
        <v>0</v>
      </c>
      <c r="AL138">
        <v>1</v>
      </c>
      <c r="AM138">
        <v>0</v>
      </c>
      <c r="AN138">
        <v>0</v>
      </c>
      <c r="AO138">
        <v>1</v>
      </c>
      <c r="AP138">
        <v>1</v>
      </c>
      <c r="AQ138">
        <v>0</v>
      </c>
      <c r="AR138">
        <v>0</v>
      </c>
      <c r="AS138">
        <v>0</v>
      </c>
      <c r="AT138">
        <v>0</v>
      </c>
      <c r="AU138">
        <v>0</v>
      </c>
      <c r="AV138">
        <v>0</v>
      </c>
      <c r="AW138">
        <v>0</v>
      </c>
      <c r="AX138">
        <v>0</v>
      </c>
      <c r="AY138">
        <v>0</v>
      </c>
      <c r="AZ138" t="s">
        <v>61</v>
      </c>
      <c r="BA138">
        <v>4466</v>
      </c>
      <c r="BB138">
        <v>2641</v>
      </c>
      <c r="BC138">
        <v>0</v>
      </c>
      <c r="BD138">
        <v>0</v>
      </c>
      <c r="BE138" t="s">
        <v>61</v>
      </c>
      <c r="BF138" t="s">
        <v>1041</v>
      </c>
      <c r="BG138">
        <v>100</v>
      </c>
      <c r="BJ138" t="s">
        <v>1042</v>
      </c>
      <c r="BK138" t="s">
        <v>548</v>
      </c>
      <c r="BL138" t="s">
        <v>549</v>
      </c>
      <c r="BM138" t="s">
        <v>1043</v>
      </c>
      <c r="BN138" t="s">
        <v>68</v>
      </c>
      <c r="BO138">
        <v>1</v>
      </c>
    </row>
    <row r="139" spans="1:67" hidden="1" x14ac:dyDescent="0.2">
      <c r="A139" t="s">
        <v>997</v>
      </c>
      <c r="B139" t="s">
        <v>886</v>
      </c>
      <c r="C139" t="s">
        <v>61</v>
      </c>
      <c r="D139" t="s">
        <v>61</v>
      </c>
      <c r="E139" t="s">
        <v>908</v>
      </c>
      <c r="F139" t="s">
        <v>998</v>
      </c>
      <c r="G139" t="s">
        <v>64</v>
      </c>
      <c r="H139" t="s">
        <v>5212</v>
      </c>
      <c r="I139" t="s">
        <v>999</v>
      </c>
      <c r="J139" t="s">
        <v>61</v>
      </c>
      <c r="K139" t="s">
        <v>61</v>
      </c>
      <c r="L139" t="s">
        <v>380</v>
      </c>
      <c r="M139" t="s">
        <v>127</v>
      </c>
      <c r="N139" t="s">
        <v>5873</v>
      </c>
      <c r="O139" t="s">
        <v>5868</v>
      </c>
      <c r="P139">
        <v>0</v>
      </c>
      <c r="Q139">
        <v>459</v>
      </c>
      <c r="R139">
        <v>0</v>
      </c>
      <c r="S139">
        <v>0</v>
      </c>
      <c r="T139">
        <v>0</v>
      </c>
      <c r="U139">
        <v>0</v>
      </c>
      <c r="V139">
        <v>0</v>
      </c>
      <c r="W139">
        <v>35</v>
      </c>
      <c r="X139" t="s">
        <v>68</v>
      </c>
      <c r="Y139" t="s">
        <v>61</v>
      </c>
      <c r="Z139">
        <v>102</v>
      </c>
      <c r="AA139">
        <v>83</v>
      </c>
      <c r="AB139" t="s">
        <v>61</v>
      </c>
      <c r="AC139" t="s">
        <v>61</v>
      </c>
      <c r="AD139">
        <v>0</v>
      </c>
      <c r="AE139">
        <v>0</v>
      </c>
      <c r="AF139">
        <v>0</v>
      </c>
      <c r="AG139">
        <v>0</v>
      </c>
      <c r="AH139">
        <v>1.04</v>
      </c>
      <c r="AI139">
        <v>0</v>
      </c>
      <c r="AJ139">
        <v>0.93</v>
      </c>
      <c r="AK139">
        <v>1.87</v>
      </c>
      <c r="AL139">
        <v>0.93</v>
      </c>
      <c r="AM139">
        <v>0.72</v>
      </c>
      <c r="AN139">
        <v>0</v>
      </c>
      <c r="AO139">
        <v>0</v>
      </c>
      <c r="AP139">
        <v>0.93</v>
      </c>
      <c r="AQ139">
        <v>0</v>
      </c>
      <c r="AR139">
        <v>1.4</v>
      </c>
      <c r="AS139">
        <v>0</v>
      </c>
      <c r="AT139">
        <v>0</v>
      </c>
      <c r="AU139">
        <v>0</v>
      </c>
      <c r="AV139">
        <v>0</v>
      </c>
      <c r="AW139">
        <v>0</v>
      </c>
      <c r="AX139">
        <v>0</v>
      </c>
      <c r="AY139">
        <v>0</v>
      </c>
      <c r="AZ139" t="s">
        <v>61</v>
      </c>
      <c r="BA139">
        <v>3032</v>
      </c>
      <c r="BB139">
        <v>682</v>
      </c>
      <c r="BC139">
        <v>0</v>
      </c>
      <c r="BD139">
        <v>0</v>
      </c>
      <c r="BE139" t="s">
        <v>61</v>
      </c>
      <c r="BF139" t="s">
        <v>911</v>
      </c>
      <c r="BG139">
        <v>97</v>
      </c>
      <c r="BJ139" t="s">
        <v>912</v>
      </c>
      <c r="BK139" t="s">
        <v>913</v>
      </c>
      <c r="BL139" t="s">
        <v>914</v>
      </c>
      <c r="BM139" t="s">
        <v>1000</v>
      </c>
      <c r="BN139" t="s">
        <v>68</v>
      </c>
      <c r="BO139">
        <v>1</v>
      </c>
    </row>
    <row r="140" spans="1:67" hidden="1" x14ac:dyDescent="0.2">
      <c r="A140" t="s">
        <v>926</v>
      </c>
      <c r="B140" t="s">
        <v>886</v>
      </c>
      <c r="C140" t="s">
        <v>61</v>
      </c>
      <c r="D140" t="s">
        <v>61</v>
      </c>
      <c r="E140" t="s">
        <v>908</v>
      </c>
      <c r="F140" t="s">
        <v>927</v>
      </c>
      <c r="G140" t="s">
        <v>64</v>
      </c>
      <c r="H140" t="s">
        <v>928</v>
      </c>
      <c r="I140" t="s">
        <v>929</v>
      </c>
      <c r="J140" t="s">
        <v>61</v>
      </c>
      <c r="K140" t="s">
        <v>61</v>
      </c>
      <c r="L140" t="s">
        <v>414</v>
      </c>
      <c r="M140" t="s">
        <v>127</v>
      </c>
      <c r="N140" t="s">
        <v>5873</v>
      </c>
      <c r="O140" t="s">
        <v>5868</v>
      </c>
      <c r="P140">
        <v>1400</v>
      </c>
      <c r="Q140">
        <v>438</v>
      </c>
      <c r="R140">
        <v>0</v>
      </c>
      <c r="S140">
        <v>0</v>
      </c>
      <c r="T140">
        <v>0</v>
      </c>
      <c r="U140">
        <v>0</v>
      </c>
      <c r="V140">
        <v>0</v>
      </c>
      <c r="W140">
        <v>40</v>
      </c>
      <c r="X140" t="s">
        <v>68</v>
      </c>
      <c r="Y140" t="s">
        <v>61</v>
      </c>
      <c r="Z140">
        <v>0</v>
      </c>
      <c r="AA140">
        <v>0</v>
      </c>
      <c r="AB140" t="s">
        <v>61</v>
      </c>
      <c r="AC140" t="s">
        <v>61</v>
      </c>
      <c r="AD140">
        <v>0.15</v>
      </c>
      <c r="AE140">
        <v>0</v>
      </c>
      <c r="AF140">
        <v>0</v>
      </c>
      <c r="AG140">
        <v>0</v>
      </c>
      <c r="AH140">
        <v>0.8</v>
      </c>
      <c r="AI140">
        <v>0.8</v>
      </c>
      <c r="AJ140">
        <v>2</v>
      </c>
      <c r="AK140">
        <v>0</v>
      </c>
      <c r="AL140">
        <v>1</v>
      </c>
      <c r="AM140">
        <v>0.4</v>
      </c>
      <c r="AN140">
        <v>0</v>
      </c>
      <c r="AO140">
        <v>0</v>
      </c>
      <c r="AP140">
        <v>0.8</v>
      </c>
      <c r="AQ140">
        <v>0</v>
      </c>
      <c r="AR140">
        <v>1</v>
      </c>
      <c r="AS140">
        <v>0</v>
      </c>
      <c r="AT140">
        <v>0</v>
      </c>
      <c r="AU140">
        <v>0</v>
      </c>
      <c r="AV140">
        <v>0</v>
      </c>
      <c r="AW140">
        <v>0</v>
      </c>
      <c r="AX140">
        <v>0</v>
      </c>
      <c r="AY140">
        <v>2</v>
      </c>
      <c r="AZ140" t="s">
        <v>930</v>
      </c>
      <c r="BA140">
        <v>1933</v>
      </c>
      <c r="BB140">
        <v>977</v>
      </c>
      <c r="BC140">
        <v>0</v>
      </c>
      <c r="BD140">
        <v>0</v>
      </c>
      <c r="BE140" t="s">
        <v>61</v>
      </c>
      <c r="BF140" t="s">
        <v>911</v>
      </c>
      <c r="BG140">
        <v>95</v>
      </c>
      <c r="BJ140" t="s">
        <v>912</v>
      </c>
      <c r="BK140" t="s">
        <v>913</v>
      </c>
      <c r="BL140" t="s">
        <v>914</v>
      </c>
      <c r="BM140" t="s">
        <v>931</v>
      </c>
      <c r="BN140" t="s">
        <v>68</v>
      </c>
      <c r="BO140">
        <v>1</v>
      </c>
    </row>
    <row r="141" spans="1:67" hidden="1" x14ac:dyDescent="0.2">
      <c r="A141" t="s">
        <v>916</v>
      </c>
      <c r="B141" t="s">
        <v>886</v>
      </c>
      <c r="C141" t="s">
        <v>61</v>
      </c>
      <c r="D141" t="s">
        <v>61</v>
      </c>
      <c r="E141" t="s">
        <v>908</v>
      </c>
      <c r="F141" t="s">
        <v>917</v>
      </c>
      <c r="G141" t="s">
        <v>64</v>
      </c>
      <c r="H141" t="s">
        <v>1729</v>
      </c>
      <c r="I141" t="s">
        <v>1730</v>
      </c>
      <c r="J141" t="s">
        <v>61</v>
      </c>
      <c r="K141" t="s">
        <v>61</v>
      </c>
      <c r="L141" t="s">
        <v>61</v>
      </c>
      <c r="M141" t="s">
        <v>94</v>
      </c>
      <c r="N141" t="s">
        <v>5873</v>
      </c>
      <c r="O141" t="s">
        <v>5871</v>
      </c>
      <c r="P141">
        <v>1664</v>
      </c>
      <c r="Q141">
        <v>318</v>
      </c>
      <c r="R141">
        <v>0</v>
      </c>
      <c r="S141">
        <v>0</v>
      </c>
      <c r="T141">
        <v>0</v>
      </c>
      <c r="U141">
        <v>0</v>
      </c>
      <c r="V141">
        <v>0</v>
      </c>
      <c r="W141">
        <v>40</v>
      </c>
      <c r="X141" t="s">
        <v>68</v>
      </c>
      <c r="Y141" t="s">
        <v>61</v>
      </c>
      <c r="Z141">
        <v>58</v>
      </c>
      <c r="AA141">
        <v>43</v>
      </c>
      <c r="AB141" t="s">
        <v>61</v>
      </c>
      <c r="AC141" t="s">
        <v>61</v>
      </c>
      <c r="AD141">
        <v>0</v>
      </c>
      <c r="AE141">
        <v>0</v>
      </c>
      <c r="AF141">
        <v>0</v>
      </c>
      <c r="AG141">
        <v>0</v>
      </c>
      <c r="AH141">
        <v>2</v>
      </c>
      <c r="AI141">
        <v>1</v>
      </c>
      <c r="AJ141">
        <v>0</v>
      </c>
      <c r="AK141">
        <v>0</v>
      </c>
      <c r="AL141">
        <v>1</v>
      </c>
      <c r="AM141">
        <v>1</v>
      </c>
      <c r="AN141">
        <v>0</v>
      </c>
      <c r="AO141">
        <v>0</v>
      </c>
      <c r="AP141">
        <v>1</v>
      </c>
      <c r="AQ141">
        <v>0</v>
      </c>
      <c r="AR141">
        <v>1</v>
      </c>
      <c r="AS141">
        <v>0</v>
      </c>
      <c r="AT141">
        <v>0</v>
      </c>
      <c r="AU141">
        <v>0</v>
      </c>
      <c r="AV141">
        <v>0</v>
      </c>
      <c r="AW141">
        <v>0</v>
      </c>
      <c r="AX141">
        <v>0</v>
      </c>
      <c r="AY141">
        <v>0</v>
      </c>
      <c r="AZ141" t="s">
        <v>61</v>
      </c>
      <c r="BA141">
        <v>1451</v>
      </c>
      <c r="BB141">
        <v>772</v>
      </c>
      <c r="BC141">
        <v>2</v>
      </c>
      <c r="BD141">
        <v>0</v>
      </c>
      <c r="BE141" t="s">
        <v>61</v>
      </c>
      <c r="BF141" t="s">
        <v>911</v>
      </c>
      <c r="BG141">
        <v>98.5</v>
      </c>
      <c r="BJ141" t="s">
        <v>912</v>
      </c>
      <c r="BK141" t="s">
        <v>61</v>
      </c>
      <c r="BL141" t="s">
        <v>918</v>
      </c>
      <c r="BM141" t="s">
        <v>919</v>
      </c>
      <c r="BN141" t="s">
        <v>68</v>
      </c>
      <c r="BO141">
        <v>1</v>
      </c>
    </row>
    <row r="142" spans="1:67" hidden="1" x14ac:dyDescent="0.2">
      <c r="A142" t="s">
        <v>1048</v>
      </c>
      <c r="B142" t="s">
        <v>886</v>
      </c>
      <c r="C142" t="s">
        <v>61</v>
      </c>
      <c r="D142" t="s">
        <v>61</v>
      </c>
      <c r="E142" t="s">
        <v>1049</v>
      </c>
      <c r="F142" t="s">
        <v>143</v>
      </c>
      <c r="G142" t="s">
        <v>64</v>
      </c>
      <c r="H142" t="s">
        <v>1050</v>
      </c>
      <c r="I142" t="s">
        <v>145</v>
      </c>
      <c r="J142" t="s">
        <v>61</v>
      </c>
      <c r="K142" t="s">
        <v>61</v>
      </c>
      <c r="L142" t="s">
        <v>61</v>
      </c>
      <c r="M142" t="s">
        <v>127</v>
      </c>
      <c r="N142" t="s">
        <v>5873</v>
      </c>
      <c r="O142" t="s">
        <v>5869</v>
      </c>
      <c r="P142">
        <v>2100</v>
      </c>
      <c r="Q142">
        <v>0</v>
      </c>
      <c r="R142">
        <v>0</v>
      </c>
      <c r="S142">
        <v>0</v>
      </c>
      <c r="T142">
        <v>0</v>
      </c>
      <c r="U142">
        <v>0</v>
      </c>
      <c r="V142">
        <v>0</v>
      </c>
      <c r="W142">
        <v>37.5</v>
      </c>
      <c r="X142" t="s">
        <v>68</v>
      </c>
      <c r="Y142" t="s">
        <v>61</v>
      </c>
      <c r="Z142">
        <v>0</v>
      </c>
      <c r="AA142">
        <v>0</v>
      </c>
      <c r="AB142" t="s">
        <v>61</v>
      </c>
      <c r="AC142" t="s">
        <v>61</v>
      </c>
      <c r="AD142">
        <v>0.1</v>
      </c>
      <c r="AE142">
        <v>0</v>
      </c>
      <c r="AF142">
        <v>0</v>
      </c>
      <c r="AG142">
        <v>0</v>
      </c>
      <c r="AH142">
        <v>0</v>
      </c>
      <c r="AI142">
        <v>0</v>
      </c>
      <c r="AJ142">
        <v>0</v>
      </c>
      <c r="AK142">
        <v>0</v>
      </c>
      <c r="AL142">
        <v>0</v>
      </c>
      <c r="AM142">
        <v>0</v>
      </c>
      <c r="AN142">
        <v>0</v>
      </c>
      <c r="AO142">
        <v>0</v>
      </c>
      <c r="AP142">
        <v>0</v>
      </c>
      <c r="AQ142">
        <v>0</v>
      </c>
      <c r="AR142">
        <v>0</v>
      </c>
      <c r="AS142">
        <v>0</v>
      </c>
      <c r="AT142">
        <v>0</v>
      </c>
      <c r="AU142">
        <v>0</v>
      </c>
      <c r="AV142">
        <v>0</v>
      </c>
      <c r="AW142">
        <v>0</v>
      </c>
      <c r="AX142">
        <v>0</v>
      </c>
      <c r="AY142">
        <v>11</v>
      </c>
      <c r="AZ142" t="s">
        <v>1051</v>
      </c>
      <c r="BA142">
        <v>1683</v>
      </c>
      <c r="BB142">
        <v>0</v>
      </c>
      <c r="BC142">
        <v>0</v>
      </c>
      <c r="BD142">
        <v>0</v>
      </c>
      <c r="BE142" t="s">
        <v>61</v>
      </c>
      <c r="BF142" t="s">
        <v>61</v>
      </c>
      <c r="BG142">
        <v>100</v>
      </c>
      <c r="BJ142" t="s">
        <v>1052</v>
      </c>
      <c r="BK142" t="s">
        <v>388</v>
      </c>
      <c r="BL142" t="s">
        <v>389</v>
      </c>
      <c r="BM142" t="s">
        <v>1053</v>
      </c>
      <c r="BN142" t="s">
        <v>68</v>
      </c>
      <c r="BO142">
        <v>1</v>
      </c>
    </row>
    <row r="143" spans="1:67" hidden="1" x14ac:dyDescent="0.2">
      <c r="A143" t="s">
        <v>1069</v>
      </c>
      <c r="B143" t="s">
        <v>886</v>
      </c>
      <c r="C143" t="s">
        <v>61</v>
      </c>
      <c r="D143" t="s">
        <v>61</v>
      </c>
      <c r="E143" t="s">
        <v>1070</v>
      </c>
      <c r="F143" t="s">
        <v>152</v>
      </c>
      <c r="G143" t="s">
        <v>64</v>
      </c>
      <c r="H143" t="s">
        <v>1071</v>
      </c>
      <c r="I143" t="s">
        <v>154</v>
      </c>
      <c r="J143" t="s">
        <v>61</v>
      </c>
      <c r="K143" t="s">
        <v>61</v>
      </c>
      <c r="L143" t="s">
        <v>94</v>
      </c>
      <c r="M143" t="s">
        <v>94</v>
      </c>
      <c r="N143" t="s">
        <v>5873</v>
      </c>
      <c r="O143" t="s">
        <v>5871</v>
      </c>
      <c r="P143">
        <v>0</v>
      </c>
      <c r="Q143">
        <v>367</v>
      </c>
      <c r="R143">
        <v>0</v>
      </c>
      <c r="S143">
        <v>0</v>
      </c>
      <c r="T143">
        <v>0</v>
      </c>
      <c r="U143">
        <v>0</v>
      </c>
      <c r="V143">
        <v>0</v>
      </c>
      <c r="W143">
        <v>0</v>
      </c>
      <c r="X143" t="s">
        <v>68</v>
      </c>
      <c r="Y143" t="s">
        <v>61</v>
      </c>
      <c r="Z143">
        <v>0</v>
      </c>
      <c r="AA143">
        <v>0</v>
      </c>
      <c r="AB143" t="s">
        <v>61</v>
      </c>
      <c r="AC143" t="s">
        <v>61</v>
      </c>
      <c r="AD143">
        <v>0</v>
      </c>
      <c r="AE143">
        <v>1</v>
      </c>
      <c r="AF143">
        <v>0</v>
      </c>
      <c r="AG143">
        <v>0</v>
      </c>
      <c r="AH143">
        <v>0</v>
      </c>
      <c r="AI143">
        <v>0</v>
      </c>
      <c r="AJ143">
        <v>0</v>
      </c>
      <c r="AK143">
        <v>0</v>
      </c>
      <c r="AL143">
        <v>0</v>
      </c>
      <c r="AM143">
        <v>0</v>
      </c>
      <c r="AN143">
        <v>0</v>
      </c>
      <c r="AO143">
        <v>0</v>
      </c>
      <c r="AP143">
        <v>0</v>
      </c>
      <c r="AQ143">
        <v>0</v>
      </c>
      <c r="AR143">
        <v>0</v>
      </c>
      <c r="AS143">
        <v>0</v>
      </c>
      <c r="AT143">
        <v>0</v>
      </c>
      <c r="AU143">
        <v>0</v>
      </c>
      <c r="AV143">
        <v>0</v>
      </c>
      <c r="AW143">
        <v>0</v>
      </c>
      <c r="AX143">
        <v>0</v>
      </c>
      <c r="AY143">
        <v>2</v>
      </c>
      <c r="AZ143" t="s">
        <v>1072</v>
      </c>
      <c r="BA143">
        <v>1026</v>
      </c>
      <c r="BB143">
        <v>0</v>
      </c>
      <c r="BC143">
        <v>0</v>
      </c>
      <c r="BD143">
        <v>0</v>
      </c>
      <c r="BE143" t="s">
        <v>46</v>
      </c>
      <c r="BF143" t="s">
        <v>1073</v>
      </c>
      <c r="BG143">
        <v>75</v>
      </c>
      <c r="BJ143" t="s">
        <v>61</v>
      </c>
      <c r="BK143" t="s">
        <v>1074</v>
      </c>
      <c r="BL143" t="s">
        <v>1075</v>
      </c>
      <c r="BM143" t="s">
        <v>1076</v>
      </c>
      <c r="BN143" t="s">
        <v>68</v>
      </c>
      <c r="BO143">
        <v>1</v>
      </c>
    </row>
    <row r="144" spans="1:67" hidden="1" x14ac:dyDescent="0.2">
      <c r="A144" t="s">
        <v>1085</v>
      </c>
      <c r="B144" t="s">
        <v>1086</v>
      </c>
      <c r="C144" t="s">
        <v>61</v>
      </c>
      <c r="D144" t="s">
        <v>61</v>
      </c>
      <c r="E144" t="s">
        <v>1087</v>
      </c>
      <c r="F144" t="s">
        <v>1088</v>
      </c>
      <c r="G144" t="s">
        <v>64</v>
      </c>
      <c r="H144" t="s">
        <v>1089</v>
      </c>
      <c r="I144" t="s">
        <v>1090</v>
      </c>
      <c r="J144" t="s">
        <v>61</v>
      </c>
      <c r="K144" t="s">
        <v>61</v>
      </c>
      <c r="L144" t="s">
        <v>1091</v>
      </c>
      <c r="M144" t="s">
        <v>1971</v>
      </c>
      <c r="N144" t="s">
        <v>1526</v>
      </c>
      <c r="O144" t="s">
        <v>5875</v>
      </c>
      <c r="P144">
        <v>70</v>
      </c>
      <c r="Q144">
        <v>722</v>
      </c>
      <c r="R144">
        <v>722</v>
      </c>
      <c r="S144">
        <v>0</v>
      </c>
      <c r="T144">
        <v>0</v>
      </c>
      <c r="U144">
        <v>0</v>
      </c>
      <c r="V144">
        <v>0</v>
      </c>
      <c r="W144">
        <v>0</v>
      </c>
      <c r="X144" t="s">
        <v>68</v>
      </c>
      <c r="Y144" t="s">
        <v>61</v>
      </c>
      <c r="Z144">
        <v>0</v>
      </c>
      <c r="AA144">
        <v>0</v>
      </c>
      <c r="AB144" t="s">
        <v>61</v>
      </c>
      <c r="AC144" t="s">
        <v>61</v>
      </c>
      <c r="AD144">
        <v>0</v>
      </c>
      <c r="AE144">
        <v>0.06</v>
      </c>
      <c r="AF144">
        <v>0</v>
      </c>
      <c r="AG144">
        <v>0</v>
      </c>
      <c r="AH144">
        <v>0</v>
      </c>
      <c r="AI144">
        <v>0</v>
      </c>
      <c r="AJ144">
        <v>0</v>
      </c>
      <c r="AK144">
        <v>0</v>
      </c>
      <c r="AL144">
        <v>0</v>
      </c>
      <c r="AM144">
        <v>0</v>
      </c>
      <c r="AN144">
        <v>0</v>
      </c>
      <c r="AO144">
        <v>0</v>
      </c>
      <c r="AP144">
        <v>0</v>
      </c>
      <c r="AQ144">
        <v>0</v>
      </c>
      <c r="AR144">
        <v>0</v>
      </c>
      <c r="AS144">
        <v>0</v>
      </c>
      <c r="AT144">
        <v>0</v>
      </c>
      <c r="AU144">
        <v>0</v>
      </c>
      <c r="AV144">
        <v>0</v>
      </c>
      <c r="AW144">
        <v>0</v>
      </c>
      <c r="AX144">
        <v>0</v>
      </c>
      <c r="AY144">
        <v>0</v>
      </c>
      <c r="AZ144" t="s">
        <v>61</v>
      </c>
      <c r="BA144">
        <v>70</v>
      </c>
      <c r="BB144">
        <v>0</v>
      </c>
      <c r="BC144">
        <v>0</v>
      </c>
      <c r="BD144">
        <v>0</v>
      </c>
      <c r="BE144" t="s">
        <v>61</v>
      </c>
      <c r="BF144" t="s">
        <v>1092</v>
      </c>
      <c r="BG144">
        <v>0</v>
      </c>
      <c r="BJ144" t="s">
        <v>1093</v>
      </c>
      <c r="BK144" t="s">
        <v>3968</v>
      </c>
      <c r="BL144" t="s">
        <v>270</v>
      </c>
      <c r="BM144" t="s">
        <v>1094</v>
      </c>
      <c r="BN144" t="s">
        <v>68</v>
      </c>
      <c r="BO144">
        <v>1</v>
      </c>
    </row>
    <row r="145" spans="1:67" hidden="1" x14ac:dyDescent="0.2">
      <c r="A145" t="s">
        <v>1095</v>
      </c>
      <c r="B145" t="s">
        <v>1086</v>
      </c>
      <c r="C145" t="s">
        <v>61</v>
      </c>
      <c r="D145" t="s">
        <v>61</v>
      </c>
      <c r="E145" t="s">
        <v>1096</v>
      </c>
      <c r="F145" t="s">
        <v>417</v>
      </c>
      <c r="G145" t="s">
        <v>64</v>
      </c>
      <c r="H145" t="s">
        <v>2623</v>
      </c>
      <c r="I145" t="s">
        <v>418</v>
      </c>
      <c r="J145" t="s">
        <v>1097</v>
      </c>
      <c r="K145" t="s">
        <v>1098</v>
      </c>
      <c r="L145" t="s">
        <v>61</v>
      </c>
      <c r="M145" t="s">
        <v>94</v>
      </c>
      <c r="N145" t="s">
        <v>1526</v>
      </c>
      <c r="O145" t="s">
        <v>5868</v>
      </c>
      <c r="P145">
        <v>0</v>
      </c>
      <c r="Q145">
        <v>0</v>
      </c>
      <c r="R145">
        <v>0</v>
      </c>
      <c r="S145">
        <v>0</v>
      </c>
      <c r="T145">
        <v>0</v>
      </c>
      <c r="U145">
        <v>0</v>
      </c>
      <c r="V145">
        <v>0</v>
      </c>
      <c r="W145">
        <v>37.5</v>
      </c>
      <c r="X145" t="s">
        <v>95</v>
      </c>
      <c r="Y145" t="s">
        <v>61</v>
      </c>
      <c r="Z145">
        <v>0</v>
      </c>
      <c r="AA145">
        <v>0</v>
      </c>
      <c r="AB145" t="s">
        <v>61</v>
      </c>
      <c r="AC145" t="s">
        <v>61</v>
      </c>
      <c r="AD145">
        <v>0</v>
      </c>
      <c r="AE145">
        <v>3</v>
      </c>
      <c r="AF145">
        <v>0</v>
      </c>
      <c r="AG145">
        <v>0</v>
      </c>
      <c r="AH145">
        <v>0</v>
      </c>
      <c r="AI145">
        <v>2</v>
      </c>
      <c r="AJ145">
        <v>0</v>
      </c>
      <c r="AK145">
        <v>0</v>
      </c>
      <c r="AL145">
        <v>0</v>
      </c>
      <c r="AM145">
        <v>0</v>
      </c>
      <c r="AN145">
        <v>0</v>
      </c>
      <c r="AO145">
        <v>0</v>
      </c>
      <c r="AP145">
        <v>1</v>
      </c>
      <c r="AQ145">
        <v>0</v>
      </c>
      <c r="AR145">
        <v>0</v>
      </c>
      <c r="AS145">
        <v>0</v>
      </c>
      <c r="AT145">
        <v>0</v>
      </c>
      <c r="AU145">
        <v>0</v>
      </c>
      <c r="AV145">
        <v>0</v>
      </c>
      <c r="AW145">
        <v>0</v>
      </c>
      <c r="AX145">
        <v>0</v>
      </c>
      <c r="AY145">
        <v>0</v>
      </c>
      <c r="AZ145" t="s">
        <v>61</v>
      </c>
      <c r="BA145">
        <v>355</v>
      </c>
      <c r="BB145">
        <v>0</v>
      </c>
      <c r="BC145">
        <v>0</v>
      </c>
      <c r="BD145">
        <v>0</v>
      </c>
      <c r="BE145" t="s">
        <v>61</v>
      </c>
      <c r="BF145" t="s">
        <v>61</v>
      </c>
      <c r="BG145">
        <v>0</v>
      </c>
      <c r="BJ145" t="s">
        <v>1099</v>
      </c>
      <c r="BK145" t="s">
        <v>1100</v>
      </c>
      <c r="BL145" t="s">
        <v>1101</v>
      </c>
      <c r="BM145" t="s">
        <v>1102</v>
      </c>
      <c r="BN145" t="s">
        <v>68</v>
      </c>
      <c r="BO145">
        <v>1</v>
      </c>
    </row>
    <row r="146" spans="1:67" hidden="1" x14ac:dyDescent="0.2">
      <c r="A146" t="s">
        <v>1103</v>
      </c>
      <c r="B146" t="s">
        <v>1086</v>
      </c>
      <c r="C146" t="s">
        <v>61</v>
      </c>
      <c r="D146" t="s">
        <v>61</v>
      </c>
      <c r="E146" t="s">
        <v>1086</v>
      </c>
      <c r="F146" t="s">
        <v>264</v>
      </c>
      <c r="G146" t="s">
        <v>64</v>
      </c>
      <c r="H146" t="s">
        <v>265</v>
      </c>
      <c r="I146" t="s">
        <v>266</v>
      </c>
      <c r="J146" t="s">
        <v>61</v>
      </c>
      <c r="K146" t="s">
        <v>61</v>
      </c>
      <c r="L146" t="s">
        <v>535</v>
      </c>
      <c r="M146" t="s">
        <v>1971</v>
      </c>
      <c r="N146" t="s">
        <v>1526</v>
      </c>
      <c r="O146" t="s">
        <v>5875</v>
      </c>
      <c r="P146">
        <v>668</v>
      </c>
      <c r="Q146">
        <v>261</v>
      </c>
      <c r="R146">
        <v>208</v>
      </c>
      <c r="S146">
        <v>0</v>
      </c>
      <c r="T146">
        <v>0</v>
      </c>
      <c r="U146">
        <v>0</v>
      </c>
      <c r="V146">
        <v>0</v>
      </c>
      <c r="W146">
        <v>37.5</v>
      </c>
      <c r="X146" t="s">
        <v>68</v>
      </c>
      <c r="Y146" t="s">
        <v>61</v>
      </c>
      <c r="Z146">
        <v>10</v>
      </c>
      <c r="AA146">
        <v>22</v>
      </c>
      <c r="AB146" t="s">
        <v>61</v>
      </c>
      <c r="AC146" t="s">
        <v>61</v>
      </c>
      <c r="AD146">
        <v>0</v>
      </c>
      <c r="AE146">
        <v>1.4</v>
      </c>
      <c r="AF146">
        <v>0</v>
      </c>
      <c r="AG146">
        <v>0</v>
      </c>
      <c r="AH146">
        <v>0</v>
      </c>
      <c r="AI146">
        <v>0</v>
      </c>
      <c r="AJ146">
        <v>0</v>
      </c>
      <c r="AK146">
        <v>0</v>
      </c>
      <c r="AL146">
        <v>0</v>
      </c>
      <c r="AM146">
        <v>0</v>
      </c>
      <c r="AN146">
        <v>0</v>
      </c>
      <c r="AO146">
        <v>0</v>
      </c>
      <c r="AP146">
        <v>0</v>
      </c>
      <c r="AQ146">
        <v>0</v>
      </c>
      <c r="AR146">
        <v>0</v>
      </c>
      <c r="AS146">
        <v>0</v>
      </c>
      <c r="AT146">
        <v>0</v>
      </c>
      <c r="AU146">
        <v>0</v>
      </c>
      <c r="AV146">
        <v>0</v>
      </c>
      <c r="AW146">
        <v>0</v>
      </c>
      <c r="AX146">
        <v>0</v>
      </c>
      <c r="AY146">
        <v>0</v>
      </c>
      <c r="AZ146" t="s">
        <v>61</v>
      </c>
      <c r="BA146">
        <v>650</v>
      </c>
      <c r="BB146">
        <v>32</v>
      </c>
      <c r="BC146">
        <v>0</v>
      </c>
      <c r="BD146">
        <v>0</v>
      </c>
      <c r="BE146" t="s">
        <v>61</v>
      </c>
      <c r="BF146" t="s">
        <v>1104</v>
      </c>
      <c r="BG146">
        <v>100</v>
      </c>
      <c r="BJ146" t="s">
        <v>1105</v>
      </c>
      <c r="BK146" t="s">
        <v>3968</v>
      </c>
      <c r="BL146" t="s">
        <v>270</v>
      </c>
      <c r="BM146" t="s">
        <v>1106</v>
      </c>
      <c r="BN146" t="s">
        <v>68</v>
      </c>
      <c r="BO146">
        <v>1</v>
      </c>
    </row>
    <row r="147" spans="1:67" hidden="1" x14ac:dyDescent="0.2">
      <c r="A147" t="s">
        <v>1135</v>
      </c>
      <c r="B147" t="s">
        <v>1108</v>
      </c>
      <c r="C147" t="s">
        <v>61</v>
      </c>
      <c r="D147" t="s">
        <v>61</v>
      </c>
      <c r="E147" t="s">
        <v>1136</v>
      </c>
      <c r="F147" t="s">
        <v>221</v>
      </c>
      <c r="G147" t="s">
        <v>64</v>
      </c>
      <c r="H147" t="s">
        <v>222</v>
      </c>
      <c r="I147" t="s">
        <v>223</v>
      </c>
      <c r="J147" t="s">
        <v>61</v>
      </c>
      <c r="K147" t="s">
        <v>61</v>
      </c>
      <c r="L147" t="s">
        <v>821</v>
      </c>
      <c r="M147" t="s">
        <v>866</v>
      </c>
      <c r="N147" t="s">
        <v>5873</v>
      </c>
      <c r="O147" t="s">
        <v>5870</v>
      </c>
      <c r="P147">
        <v>2863</v>
      </c>
      <c r="Q147">
        <v>639</v>
      </c>
      <c r="R147">
        <v>959</v>
      </c>
      <c r="S147">
        <v>0</v>
      </c>
      <c r="T147">
        <v>0</v>
      </c>
      <c r="U147">
        <v>0</v>
      </c>
      <c r="V147">
        <v>0</v>
      </c>
      <c r="W147">
        <v>37.5</v>
      </c>
      <c r="X147" t="s">
        <v>68</v>
      </c>
      <c r="Y147" t="s">
        <v>61</v>
      </c>
      <c r="Z147">
        <v>5</v>
      </c>
      <c r="AA147">
        <v>113.2</v>
      </c>
      <c r="AB147" t="s">
        <v>61</v>
      </c>
      <c r="AC147" t="s">
        <v>61</v>
      </c>
      <c r="AD147">
        <v>0</v>
      </c>
      <c r="AE147">
        <v>0.4</v>
      </c>
      <c r="AF147">
        <v>0</v>
      </c>
      <c r="AG147">
        <v>0</v>
      </c>
      <c r="AH147">
        <v>0</v>
      </c>
      <c r="AI147">
        <v>0.3</v>
      </c>
      <c r="AJ147">
        <v>0</v>
      </c>
      <c r="AK147">
        <v>0</v>
      </c>
      <c r="AL147">
        <v>0</v>
      </c>
      <c r="AM147">
        <v>0</v>
      </c>
      <c r="AN147">
        <v>0</v>
      </c>
      <c r="AO147">
        <v>0</v>
      </c>
      <c r="AP147">
        <v>0.3</v>
      </c>
      <c r="AQ147">
        <v>0</v>
      </c>
      <c r="AR147">
        <v>0.35</v>
      </c>
      <c r="AS147">
        <v>0</v>
      </c>
      <c r="AT147">
        <v>0</v>
      </c>
      <c r="AU147">
        <v>0</v>
      </c>
      <c r="AV147">
        <v>0</v>
      </c>
      <c r="AW147">
        <v>0</v>
      </c>
      <c r="AX147">
        <v>0</v>
      </c>
      <c r="AY147">
        <v>0</v>
      </c>
      <c r="AZ147" t="s">
        <v>61</v>
      </c>
      <c r="BA147">
        <v>2863</v>
      </c>
      <c r="BB147">
        <v>0</v>
      </c>
      <c r="BC147">
        <v>0</v>
      </c>
      <c r="BD147">
        <v>0</v>
      </c>
      <c r="BE147" t="s">
        <v>61</v>
      </c>
      <c r="BF147" t="s">
        <v>1137</v>
      </c>
      <c r="BG147">
        <v>98</v>
      </c>
      <c r="BJ147" t="s">
        <v>950</v>
      </c>
      <c r="BK147" t="s">
        <v>227</v>
      </c>
      <c r="BL147" t="s">
        <v>228</v>
      </c>
      <c r="BM147" t="s">
        <v>1138</v>
      </c>
      <c r="BN147" t="s">
        <v>68</v>
      </c>
      <c r="BO147">
        <v>1</v>
      </c>
    </row>
    <row r="148" spans="1:67" hidden="1" x14ac:dyDescent="0.2">
      <c r="A148" t="s">
        <v>1132</v>
      </c>
      <c r="B148" t="s">
        <v>1108</v>
      </c>
      <c r="C148" t="s">
        <v>61</v>
      </c>
      <c r="D148" t="s">
        <v>61</v>
      </c>
      <c r="E148" t="s">
        <v>171</v>
      </c>
      <c r="F148" t="s">
        <v>3927</v>
      </c>
      <c r="G148" t="s">
        <v>64</v>
      </c>
      <c r="H148" t="s">
        <v>172</v>
      </c>
      <c r="I148" t="s">
        <v>173</v>
      </c>
      <c r="J148" t="s">
        <v>61</v>
      </c>
      <c r="K148" t="s">
        <v>61</v>
      </c>
      <c r="L148" t="s">
        <v>174</v>
      </c>
      <c r="M148" t="s">
        <v>866</v>
      </c>
      <c r="N148" t="s">
        <v>5873</v>
      </c>
      <c r="O148" t="s">
        <v>5872</v>
      </c>
      <c r="P148">
        <v>0</v>
      </c>
      <c r="Q148">
        <v>0</v>
      </c>
      <c r="R148">
        <v>0</v>
      </c>
      <c r="S148">
        <v>0</v>
      </c>
      <c r="T148">
        <v>0</v>
      </c>
      <c r="U148">
        <v>0</v>
      </c>
      <c r="V148">
        <v>0</v>
      </c>
      <c r="W148">
        <v>0.75</v>
      </c>
      <c r="X148" t="s">
        <v>68</v>
      </c>
      <c r="Y148" t="s">
        <v>61</v>
      </c>
      <c r="Z148">
        <v>0</v>
      </c>
      <c r="AA148">
        <v>0</v>
      </c>
      <c r="AB148" t="s">
        <v>61</v>
      </c>
      <c r="AC148" t="s">
        <v>61</v>
      </c>
      <c r="AD148">
        <v>0</v>
      </c>
      <c r="AE148">
        <v>0.02</v>
      </c>
      <c r="AF148">
        <v>0</v>
      </c>
      <c r="AG148">
        <v>0</v>
      </c>
      <c r="AH148">
        <v>0</v>
      </c>
      <c r="AI148">
        <v>0</v>
      </c>
      <c r="AJ148">
        <v>0</v>
      </c>
      <c r="AK148">
        <v>0</v>
      </c>
      <c r="AL148">
        <v>0</v>
      </c>
      <c r="AM148">
        <v>0</v>
      </c>
      <c r="AN148">
        <v>0</v>
      </c>
      <c r="AO148">
        <v>0</v>
      </c>
      <c r="AP148">
        <v>0</v>
      </c>
      <c r="AQ148">
        <v>0</v>
      </c>
      <c r="AR148">
        <v>0</v>
      </c>
      <c r="AS148">
        <v>0</v>
      </c>
      <c r="AT148">
        <v>0</v>
      </c>
      <c r="AU148">
        <v>0</v>
      </c>
      <c r="AV148">
        <v>0</v>
      </c>
      <c r="AW148">
        <v>0</v>
      </c>
      <c r="AX148">
        <v>0</v>
      </c>
      <c r="AY148">
        <v>0</v>
      </c>
      <c r="AZ148" t="s">
        <v>61</v>
      </c>
      <c r="BA148">
        <v>48</v>
      </c>
      <c r="BB148">
        <v>0</v>
      </c>
      <c r="BC148">
        <v>0</v>
      </c>
      <c r="BD148">
        <v>0</v>
      </c>
      <c r="BE148" t="s">
        <v>175</v>
      </c>
      <c r="BF148" t="s">
        <v>176</v>
      </c>
      <c r="BG148">
        <v>0</v>
      </c>
      <c r="BJ148" t="s">
        <v>1133</v>
      </c>
      <c r="BK148" t="s">
        <v>178</v>
      </c>
      <c r="BL148" t="s">
        <v>179</v>
      </c>
      <c r="BM148" t="s">
        <v>1134</v>
      </c>
      <c r="BN148" t="s">
        <v>68</v>
      </c>
      <c r="BO148">
        <v>1</v>
      </c>
    </row>
    <row r="149" spans="1:67" hidden="1" x14ac:dyDescent="0.2">
      <c r="A149" t="s">
        <v>1159</v>
      </c>
      <c r="B149" t="s">
        <v>1108</v>
      </c>
      <c r="C149" t="s">
        <v>61</v>
      </c>
      <c r="D149" t="s">
        <v>61</v>
      </c>
      <c r="E149" t="s">
        <v>1160</v>
      </c>
      <c r="F149" t="s">
        <v>5787</v>
      </c>
      <c r="G149" t="s">
        <v>64</v>
      </c>
      <c r="H149" t="s">
        <v>497</v>
      </c>
      <c r="I149" t="s">
        <v>498</v>
      </c>
      <c r="J149" t="s">
        <v>61</v>
      </c>
      <c r="K149" t="s">
        <v>61</v>
      </c>
      <c r="L149" t="s">
        <v>61</v>
      </c>
      <c r="M149" t="s">
        <v>94</v>
      </c>
      <c r="N149" t="s">
        <v>5873</v>
      </c>
      <c r="O149" t="s">
        <v>5871</v>
      </c>
      <c r="P149">
        <v>2750</v>
      </c>
      <c r="Q149">
        <v>321</v>
      </c>
      <c r="R149">
        <v>0</v>
      </c>
      <c r="S149">
        <v>0</v>
      </c>
      <c r="T149">
        <v>0</v>
      </c>
      <c r="U149">
        <v>0</v>
      </c>
      <c r="V149">
        <v>0</v>
      </c>
      <c r="W149">
        <v>37.5</v>
      </c>
      <c r="X149" t="s">
        <v>68</v>
      </c>
      <c r="Y149" t="s">
        <v>61</v>
      </c>
      <c r="Z149">
        <v>0</v>
      </c>
      <c r="AA149">
        <v>98</v>
      </c>
      <c r="AB149" t="s">
        <v>61</v>
      </c>
      <c r="AC149" t="s">
        <v>61</v>
      </c>
      <c r="AD149">
        <v>0</v>
      </c>
      <c r="AE149">
        <v>0.9</v>
      </c>
      <c r="AF149">
        <v>0</v>
      </c>
      <c r="AG149">
        <v>0</v>
      </c>
      <c r="AH149">
        <v>0</v>
      </c>
      <c r="AI149">
        <v>0</v>
      </c>
      <c r="AJ149">
        <v>0</v>
      </c>
      <c r="AK149">
        <v>0</v>
      </c>
      <c r="AL149">
        <v>0</v>
      </c>
      <c r="AM149">
        <v>0</v>
      </c>
      <c r="AN149">
        <v>0</v>
      </c>
      <c r="AO149">
        <v>0</v>
      </c>
      <c r="AP149">
        <v>0</v>
      </c>
      <c r="AQ149">
        <v>0</v>
      </c>
      <c r="AR149">
        <v>0</v>
      </c>
      <c r="AS149">
        <v>0</v>
      </c>
      <c r="AT149">
        <v>0</v>
      </c>
      <c r="AU149">
        <v>0</v>
      </c>
      <c r="AV149">
        <v>0</v>
      </c>
      <c r="AW149">
        <v>0</v>
      </c>
      <c r="AX149">
        <v>0</v>
      </c>
      <c r="AY149">
        <v>0</v>
      </c>
      <c r="AZ149" t="s">
        <v>1161</v>
      </c>
      <c r="BA149">
        <v>2348</v>
      </c>
      <c r="BB149">
        <v>55</v>
      </c>
      <c r="BC149">
        <v>0</v>
      </c>
      <c r="BD149">
        <v>0</v>
      </c>
      <c r="BE149" t="s">
        <v>61</v>
      </c>
      <c r="BF149" t="s">
        <v>1162</v>
      </c>
      <c r="BG149">
        <v>100</v>
      </c>
      <c r="BJ149" t="s">
        <v>1163</v>
      </c>
      <c r="BK149" t="s">
        <v>501</v>
      </c>
      <c r="BL149" t="s">
        <v>502</v>
      </c>
      <c r="BM149" t="s">
        <v>1164</v>
      </c>
      <c r="BN149" t="s">
        <v>68</v>
      </c>
      <c r="BO149">
        <v>1</v>
      </c>
    </row>
    <row r="150" spans="1:67" hidden="1" x14ac:dyDescent="0.2">
      <c r="A150" t="s">
        <v>1152</v>
      </c>
      <c r="B150" t="s">
        <v>1108</v>
      </c>
      <c r="C150" t="s">
        <v>61</v>
      </c>
      <c r="D150" t="s">
        <v>61</v>
      </c>
      <c r="E150" t="s">
        <v>1153</v>
      </c>
      <c r="F150" t="s">
        <v>774</v>
      </c>
      <c r="G150" t="s">
        <v>64</v>
      </c>
      <c r="H150" t="s">
        <v>1154</v>
      </c>
      <c r="I150" t="s">
        <v>1155</v>
      </c>
      <c r="J150" t="s">
        <v>61</v>
      </c>
      <c r="K150" t="s">
        <v>61</v>
      </c>
      <c r="L150" t="s">
        <v>604</v>
      </c>
      <c r="M150" t="s">
        <v>866</v>
      </c>
      <c r="N150" t="s">
        <v>5873</v>
      </c>
      <c r="O150" t="s">
        <v>5870</v>
      </c>
      <c r="P150">
        <v>650</v>
      </c>
      <c r="Q150">
        <v>174</v>
      </c>
      <c r="R150">
        <v>0</v>
      </c>
      <c r="S150">
        <v>0</v>
      </c>
      <c r="T150">
        <v>0</v>
      </c>
      <c r="U150">
        <v>0</v>
      </c>
      <c r="V150">
        <v>0</v>
      </c>
      <c r="W150">
        <v>37.5</v>
      </c>
      <c r="X150" t="s">
        <v>68</v>
      </c>
      <c r="Y150" t="s">
        <v>61</v>
      </c>
      <c r="Z150">
        <v>0</v>
      </c>
      <c r="AA150">
        <v>0</v>
      </c>
      <c r="AB150" t="s">
        <v>61</v>
      </c>
      <c r="AC150" t="s">
        <v>61</v>
      </c>
      <c r="AD150">
        <v>0.18</v>
      </c>
      <c r="AE150">
        <v>0.09</v>
      </c>
      <c r="AF150">
        <v>0</v>
      </c>
      <c r="AG150">
        <v>0</v>
      </c>
      <c r="AH150">
        <v>1</v>
      </c>
      <c r="AI150">
        <v>0</v>
      </c>
      <c r="AJ150">
        <v>0</v>
      </c>
      <c r="AK150">
        <v>0</v>
      </c>
      <c r="AL150">
        <v>0</v>
      </c>
      <c r="AM150">
        <v>0</v>
      </c>
      <c r="AN150">
        <v>0</v>
      </c>
      <c r="AO150">
        <v>0</v>
      </c>
      <c r="AP150">
        <v>0</v>
      </c>
      <c r="AQ150">
        <v>0</v>
      </c>
      <c r="AR150">
        <v>0</v>
      </c>
      <c r="AS150">
        <v>0</v>
      </c>
      <c r="AT150">
        <v>0</v>
      </c>
      <c r="AU150">
        <v>0</v>
      </c>
      <c r="AV150">
        <v>0</v>
      </c>
      <c r="AW150">
        <v>0</v>
      </c>
      <c r="AX150">
        <v>0</v>
      </c>
      <c r="AY150">
        <v>0</v>
      </c>
      <c r="AZ150" t="s">
        <v>61</v>
      </c>
      <c r="BA150">
        <v>533</v>
      </c>
      <c r="BB150">
        <v>0</v>
      </c>
      <c r="BC150">
        <v>0</v>
      </c>
      <c r="BD150">
        <v>0</v>
      </c>
      <c r="BE150" t="s">
        <v>61</v>
      </c>
      <c r="BF150" t="s">
        <v>1156</v>
      </c>
      <c r="BG150">
        <v>100</v>
      </c>
      <c r="BJ150" t="s">
        <v>1157</v>
      </c>
      <c r="BK150" t="s">
        <v>780</v>
      </c>
      <c r="BL150" t="s">
        <v>781</v>
      </c>
      <c r="BM150" t="s">
        <v>1158</v>
      </c>
      <c r="BN150" t="s">
        <v>68</v>
      </c>
      <c r="BO150">
        <v>1</v>
      </c>
    </row>
    <row r="151" spans="1:67" hidden="1" x14ac:dyDescent="0.2">
      <c r="A151" t="s">
        <v>1165</v>
      </c>
      <c r="B151" t="s">
        <v>1108</v>
      </c>
      <c r="C151" t="s">
        <v>61</v>
      </c>
      <c r="D151" t="s">
        <v>61</v>
      </c>
      <c r="E151" t="s">
        <v>1166</v>
      </c>
      <c r="F151" t="s">
        <v>1167</v>
      </c>
      <c r="G151" t="s">
        <v>64</v>
      </c>
      <c r="H151" t="s">
        <v>1168</v>
      </c>
      <c r="I151" t="s">
        <v>1169</v>
      </c>
      <c r="J151" t="s">
        <v>61</v>
      </c>
      <c r="K151" t="s">
        <v>61</v>
      </c>
      <c r="L151" t="s">
        <v>115</v>
      </c>
      <c r="M151" t="s">
        <v>127</v>
      </c>
      <c r="N151" t="s">
        <v>5873</v>
      </c>
      <c r="O151" t="s">
        <v>5868</v>
      </c>
      <c r="P151">
        <v>1658</v>
      </c>
      <c r="Q151">
        <v>295</v>
      </c>
      <c r="R151">
        <v>0</v>
      </c>
      <c r="S151">
        <v>0</v>
      </c>
      <c r="T151">
        <v>0</v>
      </c>
      <c r="U151">
        <v>59</v>
      </c>
      <c r="V151">
        <v>286</v>
      </c>
      <c r="W151">
        <v>40</v>
      </c>
      <c r="X151" t="s">
        <v>68</v>
      </c>
      <c r="Y151" t="s">
        <v>61</v>
      </c>
      <c r="Z151">
        <v>37</v>
      </c>
      <c r="AA151">
        <v>34</v>
      </c>
      <c r="AB151" t="s">
        <v>61</v>
      </c>
      <c r="AC151" t="s">
        <v>61</v>
      </c>
      <c r="AD151">
        <v>0</v>
      </c>
      <c r="AE151">
        <v>0</v>
      </c>
      <c r="AF151">
        <v>0</v>
      </c>
      <c r="AG151">
        <v>0</v>
      </c>
      <c r="AH151">
        <v>0</v>
      </c>
      <c r="AI151">
        <v>1</v>
      </c>
      <c r="AJ151">
        <v>0</v>
      </c>
      <c r="AK151">
        <v>0</v>
      </c>
      <c r="AL151">
        <v>1</v>
      </c>
      <c r="AM151">
        <v>0</v>
      </c>
      <c r="AN151">
        <v>0</v>
      </c>
      <c r="AO151">
        <v>0</v>
      </c>
      <c r="AP151">
        <v>0</v>
      </c>
      <c r="AQ151">
        <v>0</v>
      </c>
      <c r="AR151">
        <v>0</v>
      </c>
      <c r="AS151">
        <v>0</v>
      </c>
      <c r="AT151">
        <v>0</v>
      </c>
      <c r="AU151">
        <v>0</v>
      </c>
      <c r="AV151">
        <v>0</v>
      </c>
      <c r="AW151">
        <v>0</v>
      </c>
      <c r="AX151">
        <v>0</v>
      </c>
      <c r="AY151">
        <v>0</v>
      </c>
      <c r="AZ151" t="s">
        <v>61</v>
      </c>
      <c r="BA151">
        <v>724</v>
      </c>
      <c r="BB151">
        <v>220</v>
      </c>
      <c r="BC151">
        <v>31</v>
      </c>
      <c r="BD151">
        <v>0</v>
      </c>
      <c r="BE151" t="s">
        <v>61</v>
      </c>
      <c r="BF151" t="s">
        <v>1170</v>
      </c>
      <c r="BG151">
        <v>90</v>
      </c>
      <c r="BJ151" t="s">
        <v>1171</v>
      </c>
      <c r="BK151" t="s">
        <v>1172</v>
      </c>
      <c r="BL151" t="s">
        <v>1173</v>
      </c>
      <c r="BM151" t="s">
        <v>1174</v>
      </c>
      <c r="BN151" t="s">
        <v>68</v>
      </c>
      <c r="BO151">
        <v>1</v>
      </c>
    </row>
    <row r="152" spans="1:67" hidden="1" x14ac:dyDescent="0.2">
      <c r="A152" t="s">
        <v>1112</v>
      </c>
      <c r="B152" t="s">
        <v>1108</v>
      </c>
      <c r="C152" t="s">
        <v>61</v>
      </c>
      <c r="D152" t="s">
        <v>61</v>
      </c>
      <c r="E152" t="s">
        <v>1113</v>
      </c>
      <c r="F152" t="s">
        <v>1114</v>
      </c>
      <c r="G152" t="s">
        <v>64</v>
      </c>
      <c r="H152" t="s">
        <v>1115</v>
      </c>
      <c r="I152" t="s">
        <v>1116</v>
      </c>
      <c r="J152" t="s">
        <v>61</v>
      </c>
      <c r="K152" t="s">
        <v>61</v>
      </c>
      <c r="L152" t="s">
        <v>213</v>
      </c>
      <c r="M152" t="s">
        <v>866</v>
      </c>
      <c r="N152" t="s">
        <v>5873</v>
      </c>
      <c r="O152" t="s">
        <v>5870</v>
      </c>
      <c r="P152">
        <v>0</v>
      </c>
      <c r="Q152">
        <v>0</v>
      </c>
      <c r="R152">
        <v>0</v>
      </c>
      <c r="S152">
        <v>0</v>
      </c>
      <c r="T152">
        <v>0</v>
      </c>
      <c r="U152">
        <v>0</v>
      </c>
      <c r="V152">
        <v>0</v>
      </c>
      <c r="W152">
        <v>0</v>
      </c>
      <c r="X152" t="s">
        <v>95</v>
      </c>
      <c r="Y152" t="s">
        <v>61</v>
      </c>
      <c r="Z152">
        <v>0</v>
      </c>
      <c r="AA152">
        <v>0</v>
      </c>
      <c r="AB152" t="s">
        <v>61</v>
      </c>
      <c r="AC152" t="s">
        <v>61</v>
      </c>
      <c r="AD152">
        <v>0</v>
      </c>
      <c r="AE152">
        <v>0.2</v>
      </c>
      <c r="AF152">
        <v>0</v>
      </c>
      <c r="AG152">
        <v>0</v>
      </c>
      <c r="AH152">
        <v>0</v>
      </c>
      <c r="AI152">
        <v>0.6</v>
      </c>
      <c r="AJ152">
        <v>0</v>
      </c>
      <c r="AK152">
        <v>0</v>
      </c>
      <c r="AL152">
        <v>0</v>
      </c>
      <c r="AM152">
        <v>0</v>
      </c>
      <c r="AN152">
        <v>0</v>
      </c>
      <c r="AO152">
        <v>0</v>
      </c>
      <c r="AP152">
        <v>0</v>
      </c>
      <c r="AQ152">
        <v>0</v>
      </c>
      <c r="AR152">
        <v>0</v>
      </c>
      <c r="AS152">
        <v>0</v>
      </c>
      <c r="AT152">
        <v>0</v>
      </c>
      <c r="AU152">
        <v>0</v>
      </c>
      <c r="AV152">
        <v>0</v>
      </c>
      <c r="AW152">
        <v>0</v>
      </c>
      <c r="AX152">
        <v>0</v>
      </c>
      <c r="AY152">
        <v>0</v>
      </c>
      <c r="AZ152" t="s">
        <v>61</v>
      </c>
      <c r="BA152">
        <v>72</v>
      </c>
      <c r="BB152">
        <v>0</v>
      </c>
      <c r="BC152">
        <v>0</v>
      </c>
      <c r="BD152">
        <v>0</v>
      </c>
      <c r="BE152" t="s">
        <v>61</v>
      </c>
      <c r="BF152" t="s">
        <v>61</v>
      </c>
      <c r="BG152">
        <v>90</v>
      </c>
      <c r="BJ152" t="s">
        <v>1117</v>
      </c>
      <c r="BK152" t="s">
        <v>1118</v>
      </c>
      <c r="BL152" t="s">
        <v>1119</v>
      </c>
      <c r="BM152" t="s">
        <v>1120</v>
      </c>
      <c r="BN152" t="s">
        <v>68</v>
      </c>
      <c r="BO152">
        <v>1</v>
      </c>
    </row>
    <row r="153" spans="1:67" hidden="1" x14ac:dyDescent="0.2">
      <c r="A153" t="s">
        <v>1197</v>
      </c>
      <c r="B153" t="s">
        <v>1108</v>
      </c>
      <c r="C153" t="s">
        <v>61</v>
      </c>
      <c r="D153" t="s">
        <v>61</v>
      </c>
      <c r="E153" t="s">
        <v>1188</v>
      </c>
      <c r="F153" t="s">
        <v>1189</v>
      </c>
      <c r="G153" t="s">
        <v>64</v>
      </c>
      <c r="H153" t="s">
        <v>1190</v>
      </c>
      <c r="I153" t="s">
        <v>1191</v>
      </c>
      <c r="J153" t="s">
        <v>61</v>
      </c>
      <c r="K153" t="s">
        <v>61</v>
      </c>
      <c r="L153" t="s">
        <v>821</v>
      </c>
      <c r="M153" t="s">
        <v>866</v>
      </c>
      <c r="N153" t="s">
        <v>5873</v>
      </c>
      <c r="O153" t="s">
        <v>5870</v>
      </c>
      <c r="P153">
        <v>0</v>
      </c>
      <c r="Q153">
        <v>278</v>
      </c>
      <c r="R153">
        <v>0</v>
      </c>
      <c r="S153">
        <v>0</v>
      </c>
      <c r="T153">
        <v>0</v>
      </c>
      <c r="U153">
        <v>0</v>
      </c>
      <c r="V153">
        <v>443</v>
      </c>
      <c r="W153">
        <v>37.5</v>
      </c>
      <c r="X153" t="s">
        <v>68</v>
      </c>
      <c r="Y153" t="s">
        <v>61</v>
      </c>
      <c r="Z153">
        <v>0</v>
      </c>
      <c r="AA153">
        <v>61</v>
      </c>
      <c r="AB153" t="s">
        <v>61</v>
      </c>
      <c r="AC153" t="s">
        <v>61</v>
      </c>
      <c r="AD153">
        <v>0</v>
      </c>
      <c r="AE153">
        <v>1</v>
      </c>
      <c r="AF153">
        <v>0</v>
      </c>
      <c r="AG153">
        <v>0</v>
      </c>
      <c r="AH153">
        <v>0</v>
      </c>
      <c r="AI153">
        <v>2.6</v>
      </c>
      <c r="AJ153">
        <v>0</v>
      </c>
      <c r="AK153">
        <v>0</v>
      </c>
      <c r="AL153">
        <v>1</v>
      </c>
      <c r="AM153">
        <v>0</v>
      </c>
      <c r="AN153">
        <v>0</v>
      </c>
      <c r="AO153">
        <v>0</v>
      </c>
      <c r="AP153">
        <v>0</v>
      </c>
      <c r="AQ153">
        <v>0</v>
      </c>
      <c r="AR153">
        <v>1.1000000000000001</v>
      </c>
      <c r="AS153">
        <v>0</v>
      </c>
      <c r="AT153">
        <v>0</v>
      </c>
      <c r="AU153">
        <v>0</v>
      </c>
      <c r="AV153">
        <v>0</v>
      </c>
      <c r="AW153">
        <v>0</v>
      </c>
      <c r="AX153">
        <v>0</v>
      </c>
      <c r="AY153">
        <v>1.5</v>
      </c>
      <c r="AZ153" t="s">
        <v>1192</v>
      </c>
      <c r="BA153">
        <v>1187</v>
      </c>
      <c r="BB153">
        <v>110</v>
      </c>
      <c r="BC153">
        <v>1</v>
      </c>
      <c r="BD153">
        <v>0</v>
      </c>
      <c r="BE153" t="s">
        <v>61</v>
      </c>
      <c r="BF153" t="s">
        <v>1193</v>
      </c>
      <c r="BG153">
        <v>97</v>
      </c>
      <c r="BJ153" t="s">
        <v>1194</v>
      </c>
      <c r="BK153" t="s">
        <v>1198</v>
      </c>
      <c r="BL153" t="s">
        <v>1199</v>
      </c>
      <c r="BM153" t="s">
        <v>1200</v>
      </c>
      <c r="BN153" t="s">
        <v>68</v>
      </c>
      <c r="BO153">
        <v>1</v>
      </c>
    </row>
    <row r="154" spans="1:67" hidden="1" x14ac:dyDescent="0.2">
      <c r="A154" t="s">
        <v>1139</v>
      </c>
      <c r="B154" t="s">
        <v>1108</v>
      </c>
      <c r="C154" t="s">
        <v>61</v>
      </c>
      <c r="D154" t="s">
        <v>61</v>
      </c>
      <c r="E154" t="s">
        <v>1140</v>
      </c>
      <c r="F154" t="s">
        <v>91</v>
      </c>
      <c r="G154" t="s">
        <v>64</v>
      </c>
      <c r="H154" t="s">
        <v>92</v>
      </c>
      <c r="I154" t="s">
        <v>93</v>
      </c>
      <c r="J154" t="s">
        <v>61</v>
      </c>
      <c r="K154" t="s">
        <v>61</v>
      </c>
      <c r="L154" t="s">
        <v>94</v>
      </c>
      <c r="M154" t="s">
        <v>94</v>
      </c>
      <c r="N154" t="s">
        <v>5873</v>
      </c>
      <c r="O154" t="s">
        <v>5871</v>
      </c>
      <c r="P154">
        <v>0</v>
      </c>
      <c r="Q154">
        <v>654</v>
      </c>
      <c r="R154">
        <v>0</v>
      </c>
      <c r="S154">
        <v>0</v>
      </c>
      <c r="T154">
        <v>0</v>
      </c>
      <c r="U154">
        <v>0</v>
      </c>
      <c r="V154">
        <v>0</v>
      </c>
      <c r="W154">
        <v>37.5</v>
      </c>
      <c r="X154" t="s">
        <v>68</v>
      </c>
      <c r="Y154" t="s">
        <v>61</v>
      </c>
      <c r="Z154">
        <v>0</v>
      </c>
      <c r="AA154">
        <v>0</v>
      </c>
      <c r="AB154" t="s">
        <v>61</v>
      </c>
      <c r="AC154" t="s">
        <v>61</v>
      </c>
      <c r="AD154">
        <v>0</v>
      </c>
      <c r="AE154">
        <v>2</v>
      </c>
      <c r="AF154">
        <v>0</v>
      </c>
      <c r="AG154">
        <v>0</v>
      </c>
      <c r="AH154">
        <v>0</v>
      </c>
      <c r="AI154">
        <v>0</v>
      </c>
      <c r="AJ154">
        <v>0</v>
      </c>
      <c r="AK154">
        <v>0</v>
      </c>
      <c r="AL154">
        <v>0</v>
      </c>
      <c r="AM154">
        <v>0</v>
      </c>
      <c r="AN154">
        <v>0</v>
      </c>
      <c r="AO154">
        <v>0</v>
      </c>
      <c r="AP154">
        <v>0</v>
      </c>
      <c r="AQ154">
        <v>0</v>
      </c>
      <c r="AR154">
        <v>0</v>
      </c>
      <c r="AS154">
        <v>0</v>
      </c>
      <c r="AT154">
        <v>0</v>
      </c>
      <c r="AU154">
        <v>0</v>
      </c>
      <c r="AV154">
        <v>0</v>
      </c>
      <c r="AW154">
        <v>0</v>
      </c>
      <c r="AX154">
        <v>0</v>
      </c>
      <c r="AY154">
        <v>0</v>
      </c>
      <c r="AZ154" t="s">
        <v>61</v>
      </c>
      <c r="BA154">
        <v>1564</v>
      </c>
      <c r="BB154">
        <v>0</v>
      </c>
      <c r="BC154">
        <v>0</v>
      </c>
      <c r="BD154">
        <v>0</v>
      </c>
      <c r="BE154" t="s">
        <v>61</v>
      </c>
      <c r="BF154" t="s">
        <v>61</v>
      </c>
      <c r="BG154">
        <v>0</v>
      </c>
      <c r="BJ154" t="s">
        <v>1141</v>
      </c>
      <c r="BK154" t="s">
        <v>97</v>
      </c>
      <c r="BL154" t="s">
        <v>98</v>
      </c>
      <c r="BM154" t="s">
        <v>1142</v>
      </c>
      <c r="BN154" t="s">
        <v>68</v>
      </c>
      <c r="BO154">
        <v>1</v>
      </c>
    </row>
    <row r="155" spans="1:67" hidden="1" x14ac:dyDescent="0.2">
      <c r="A155" t="s">
        <v>1214</v>
      </c>
      <c r="B155" t="s">
        <v>1108</v>
      </c>
      <c r="C155" t="s">
        <v>61</v>
      </c>
      <c r="D155" t="s">
        <v>61</v>
      </c>
      <c r="E155" t="s">
        <v>1215</v>
      </c>
      <c r="F155" t="s">
        <v>563</v>
      </c>
      <c r="G155" t="s">
        <v>64</v>
      </c>
      <c r="H155" t="s">
        <v>631</v>
      </c>
      <c r="I155" t="s">
        <v>565</v>
      </c>
      <c r="J155" t="s">
        <v>61</v>
      </c>
      <c r="K155" t="s">
        <v>61</v>
      </c>
      <c r="L155" t="s">
        <v>94</v>
      </c>
      <c r="M155" t="s">
        <v>94</v>
      </c>
      <c r="N155" t="s">
        <v>5873</v>
      </c>
      <c r="O155" t="s">
        <v>5871</v>
      </c>
      <c r="P155">
        <v>0</v>
      </c>
      <c r="Q155">
        <v>278</v>
      </c>
      <c r="R155">
        <v>0</v>
      </c>
      <c r="S155">
        <v>0</v>
      </c>
      <c r="T155">
        <v>0</v>
      </c>
      <c r="U155">
        <v>0</v>
      </c>
      <c r="V155">
        <v>0</v>
      </c>
      <c r="W155">
        <v>0</v>
      </c>
      <c r="X155" t="s">
        <v>68</v>
      </c>
      <c r="Y155" t="s">
        <v>61</v>
      </c>
      <c r="Z155">
        <v>0</v>
      </c>
      <c r="AA155">
        <v>0</v>
      </c>
      <c r="AB155" t="s">
        <v>61</v>
      </c>
      <c r="AC155" t="s">
        <v>61</v>
      </c>
      <c r="AD155">
        <v>0</v>
      </c>
      <c r="AE155">
        <v>0.6</v>
      </c>
      <c r="AF155">
        <v>0</v>
      </c>
      <c r="AG155">
        <v>0</v>
      </c>
      <c r="AH155">
        <v>0</v>
      </c>
      <c r="AI155">
        <v>0</v>
      </c>
      <c r="AJ155">
        <v>0</v>
      </c>
      <c r="AK155">
        <v>0</v>
      </c>
      <c r="AL155">
        <v>0</v>
      </c>
      <c r="AM155">
        <v>0</v>
      </c>
      <c r="AN155">
        <v>0</v>
      </c>
      <c r="AO155">
        <v>0</v>
      </c>
      <c r="AP155">
        <v>0</v>
      </c>
      <c r="AQ155">
        <v>0</v>
      </c>
      <c r="AR155">
        <v>0.5</v>
      </c>
      <c r="AS155">
        <v>0</v>
      </c>
      <c r="AT155">
        <v>0</v>
      </c>
      <c r="AU155">
        <v>0</v>
      </c>
      <c r="AV155">
        <v>0</v>
      </c>
      <c r="AW155">
        <v>0</v>
      </c>
      <c r="AX155">
        <v>0</v>
      </c>
      <c r="AY155">
        <v>0</v>
      </c>
      <c r="AZ155" t="s">
        <v>61</v>
      </c>
      <c r="BA155">
        <v>484</v>
      </c>
      <c r="BB155">
        <v>3</v>
      </c>
      <c r="BC155">
        <v>31</v>
      </c>
      <c r="BD155">
        <v>0</v>
      </c>
      <c r="BE155" t="s">
        <v>61</v>
      </c>
      <c r="BF155" t="s">
        <v>61</v>
      </c>
      <c r="BG155">
        <v>100</v>
      </c>
      <c r="BJ155" t="s">
        <v>1216</v>
      </c>
      <c r="BK155" t="s">
        <v>568</v>
      </c>
      <c r="BL155" t="s">
        <v>569</v>
      </c>
      <c r="BM155" t="s">
        <v>1217</v>
      </c>
      <c r="BN155" t="s">
        <v>68</v>
      </c>
      <c r="BO155">
        <v>1</v>
      </c>
    </row>
    <row r="156" spans="1:67" hidden="1" x14ac:dyDescent="0.2">
      <c r="A156" t="s">
        <v>1143</v>
      </c>
      <c r="B156" t="s">
        <v>1108</v>
      </c>
      <c r="C156" t="s">
        <v>61</v>
      </c>
      <c r="D156" t="s">
        <v>61</v>
      </c>
      <c r="E156" t="s">
        <v>5302</v>
      </c>
      <c r="F156" t="s">
        <v>764</v>
      </c>
      <c r="G156" t="s">
        <v>64</v>
      </c>
      <c r="H156" t="s">
        <v>1144</v>
      </c>
      <c r="I156" t="s">
        <v>1145</v>
      </c>
      <c r="J156" t="s">
        <v>61</v>
      </c>
      <c r="K156" t="s">
        <v>61</v>
      </c>
      <c r="L156" t="s">
        <v>61</v>
      </c>
      <c r="M156" t="s">
        <v>190</v>
      </c>
      <c r="N156" t="s">
        <v>5873</v>
      </c>
      <c r="O156" t="s">
        <v>5874</v>
      </c>
      <c r="P156">
        <v>575</v>
      </c>
      <c r="Q156">
        <v>130</v>
      </c>
      <c r="R156">
        <v>0</v>
      </c>
      <c r="S156">
        <v>0</v>
      </c>
      <c r="T156">
        <v>0</v>
      </c>
      <c r="U156">
        <v>0</v>
      </c>
      <c r="V156">
        <v>0</v>
      </c>
      <c r="W156">
        <v>0</v>
      </c>
      <c r="X156" t="s">
        <v>68</v>
      </c>
      <c r="Y156" t="s">
        <v>61</v>
      </c>
      <c r="Z156">
        <v>30</v>
      </c>
      <c r="AA156">
        <v>120</v>
      </c>
      <c r="AB156" t="s">
        <v>61</v>
      </c>
      <c r="AC156" t="s">
        <v>61</v>
      </c>
      <c r="AD156">
        <v>0</v>
      </c>
      <c r="AE156">
        <v>8</v>
      </c>
      <c r="AF156">
        <v>0</v>
      </c>
      <c r="AG156">
        <v>0</v>
      </c>
      <c r="AH156">
        <v>0</v>
      </c>
      <c r="AI156">
        <v>0</v>
      </c>
      <c r="AJ156">
        <v>8</v>
      </c>
      <c r="AK156">
        <v>0</v>
      </c>
      <c r="AL156">
        <v>0</v>
      </c>
      <c r="AM156">
        <v>0</v>
      </c>
      <c r="AN156">
        <v>0</v>
      </c>
      <c r="AO156">
        <v>0</v>
      </c>
      <c r="AP156">
        <v>0</v>
      </c>
      <c r="AQ156">
        <v>0</v>
      </c>
      <c r="AR156">
        <v>0</v>
      </c>
      <c r="AS156">
        <v>0</v>
      </c>
      <c r="AT156">
        <v>0</v>
      </c>
      <c r="AU156">
        <v>0</v>
      </c>
      <c r="AV156">
        <v>0</v>
      </c>
      <c r="AW156">
        <v>0</v>
      </c>
      <c r="AX156">
        <v>0</v>
      </c>
      <c r="AY156">
        <v>0</v>
      </c>
      <c r="AZ156" t="s">
        <v>1146</v>
      </c>
      <c r="BA156">
        <v>521</v>
      </c>
      <c r="BB156">
        <v>0</v>
      </c>
      <c r="BC156">
        <v>0</v>
      </c>
      <c r="BD156">
        <v>0</v>
      </c>
      <c r="BE156" t="s">
        <v>61</v>
      </c>
      <c r="BF156" t="s">
        <v>1147</v>
      </c>
      <c r="BG156">
        <v>100</v>
      </c>
      <c r="BJ156" t="s">
        <v>1148</v>
      </c>
      <c r="BK156" t="s">
        <v>1149</v>
      </c>
      <c r="BL156" t="s">
        <v>1150</v>
      </c>
      <c r="BM156" t="s">
        <v>1151</v>
      </c>
      <c r="BN156" t="s">
        <v>68</v>
      </c>
      <c r="BO156">
        <v>1</v>
      </c>
    </row>
    <row r="157" spans="1:67" hidden="1" x14ac:dyDescent="0.2">
      <c r="A157" t="s">
        <v>1201</v>
      </c>
      <c r="B157" t="s">
        <v>1108</v>
      </c>
      <c r="C157" t="s">
        <v>61</v>
      </c>
      <c r="D157" t="s">
        <v>61</v>
      </c>
      <c r="E157" t="s">
        <v>1108</v>
      </c>
      <c r="F157" t="s">
        <v>447</v>
      </c>
      <c r="G157" t="s">
        <v>64</v>
      </c>
      <c r="H157" t="s">
        <v>1202</v>
      </c>
      <c r="I157" t="s">
        <v>449</v>
      </c>
      <c r="J157" t="s">
        <v>61</v>
      </c>
      <c r="K157" t="s">
        <v>61</v>
      </c>
      <c r="L157" t="s">
        <v>94</v>
      </c>
      <c r="M157" t="s">
        <v>94</v>
      </c>
      <c r="N157" t="s">
        <v>5873</v>
      </c>
      <c r="O157" t="s">
        <v>5871</v>
      </c>
      <c r="P157">
        <v>0</v>
      </c>
      <c r="Q157">
        <v>0</v>
      </c>
      <c r="R157">
        <v>0</v>
      </c>
      <c r="S157">
        <v>0</v>
      </c>
      <c r="T157">
        <v>0</v>
      </c>
      <c r="U157">
        <v>0</v>
      </c>
      <c r="V157">
        <v>0</v>
      </c>
      <c r="W157">
        <v>37.5</v>
      </c>
      <c r="X157" t="s">
        <v>68</v>
      </c>
      <c r="Y157" t="s">
        <v>61</v>
      </c>
      <c r="Z157">
        <v>0</v>
      </c>
      <c r="AA157">
        <v>42</v>
      </c>
      <c r="AB157" t="s">
        <v>61</v>
      </c>
      <c r="AC157" t="s">
        <v>61</v>
      </c>
      <c r="AD157">
        <v>0</v>
      </c>
      <c r="AE157">
        <v>2.6</v>
      </c>
      <c r="AF157">
        <v>0</v>
      </c>
      <c r="AG157">
        <v>0</v>
      </c>
      <c r="AH157">
        <v>0</v>
      </c>
      <c r="AI157">
        <v>0</v>
      </c>
      <c r="AJ157">
        <v>0</v>
      </c>
      <c r="AK157">
        <v>0</v>
      </c>
      <c r="AL157">
        <v>0</v>
      </c>
      <c r="AM157">
        <v>0</v>
      </c>
      <c r="AN157">
        <v>0</v>
      </c>
      <c r="AO157">
        <v>0</v>
      </c>
      <c r="AP157">
        <v>0</v>
      </c>
      <c r="AQ157">
        <v>0</v>
      </c>
      <c r="AR157">
        <v>0</v>
      </c>
      <c r="AS157">
        <v>0</v>
      </c>
      <c r="AT157">
        <v>0</v>
      </c>
      <c r="AU157">
        <v>0</v>
      </c>
      <c r="AV157">
        <v>0</v>
      </c>
      <c r="AW157">
        <v>0</v>
      </c>
      <c r="AX157">
        <v>0</v>
      </c>
      <c r="AY157">
        <v>0</v>
      </c>
      <c r="AZ157" t="s">
        <v>61</v>
      </c>
      <c r="BA157">
        <v>3400</v>
      </c>
      <c r="BB157">
        <v>0</v>
      </c>
      <c r="BC157">
        <v>0</v>
      </c>
      <c r="BD157">
        <v>0</v>
      </c>
      <c r="BE157" t="s">
        <v>1203</v>
      </c>
      <c r="BF157" t="s">
        <v>1204</v>
      </c>
      <c r="BG157">
        <v>100</v>
      </c>
      <c r="BJ157" t="s">
        <v>61</v>
      </c>
      <c r="BK157" t="s">
        <v>1205</v>
      </c>
      <c r="BL157" t="s">
        <v>1206</v>
      </c>
      <c r="BM157" t="s">
        <v>1207</v>
      </c>
      <c r="BN157" t="s">
        <v>68</v>
      </c>
      <c r="BO157">
        <v>1</v>
      </c>
    </row>
    <row r="158" spans="1:67" hidden="1" x14ac:dyDescent="0.2">
      <c r="A158" t="s">
        <v>1107</v>
      </c>
      <c r="B158" t="s">
        <v>1108</v>
      </c>
      <c r="C158" t="s">
        <v>61</v>
      </c>
      <c r="D158" t="s">
        <v>61</v>
      </c>
      <c r="E158" t="s">
        <v>1109</v>
      </c>
      <c r="F158" t="s">
        <v>5762</v>
      </c>
      <c r="G158" t="s">
        <v>64</v>
      </c>
      <c r="H158" t="s">
        <v>574</v>
      </c>
      <c r="I158" t="s">
        <v>199</v>
      </c>
      <c r="J158" t="s">
        <v>61</v>
      </c>
      <c r="K158" t="s">
        <v>61</v>
      </c>
      <c r="L158" t="s">
        <v>632</v>
      </c>
      <c r="M158" t="s">
        <v>94</v>
      </c>
      <c r="N158" t="s">
        <v>5873</v>
      </c>
      <c r="O158" t="s">
        <v>5871</v>
      </c>
      <c r="P158">
        <v>0</v>
      </c>
      <c r="Q158">
        <v>0</v>
      </c>
      <c r="R158">
        <v>0</v>
      </c>
      <c r="S158">
        <v>0</v>
      </c>
      <c r="T158">
        <v>0</v>
      </c>
      <c r="U158">
        <v>0</v>
      </c>
      <c r="V158">
        <v>0</v>
      </c>
      <c r="W158">
        <v>35</v>
      </c>
      <c r="X158" t="s">
        <v>68</v>
      </c>
      <c r="Y158" t="s">
        <v>61</v>
      </c>
      <c r="Z158">
        <v>0</v>
      </c>
      <c r="AA158">
        <v>0</v>
      </c>
      <c r="AB158" t="s">
        <v>61</v>
      </c>
      <c r="AC158" t="s">
        <v>61</v>
      </c>
      <c r="AD158">
        <v>0</v>
      </c>
      <c r="AE158">
        <v>0.5</v>
      </c>
      <c r="AF158">
        <v>0</v>
      </c>
      <c r="AG158">
        <v>0</v>
      </c>
      <c r="AH158">
        <v>0</v>
      </c>
      <c r="AI158">
        <v>0</v>
      </c>
      <c r="AJ158">
        <v>0</v>
      </c>
      <c r="AK158">
        <v>0</v>
      </c>
      <c r="AL158">
        <v>0.5</v>
      </c>
      <c r="AM158">
        <v>0</v>
      </c>
      <c r="AN158">
        <v>0</v>
      </c>
      <c r="AO158">
        <v>0</v>
      </c>
      <c r="AP158">
        <v>1</v>
      </c>
      <c r="AQ158">
        <v>0</v>
      </c>
      <c r="AR158">
        <v>0.5</v>
      </c>
      <c r="AS158">
        <v>0</v>
      </c>
      <c r="AT158">
        <v>0</v>
      </c>
      <c r="AU158">
        <v>0</v>
      </c>
      <c r="AV158">
        <v>0</v>
      </c>
      <c r="AW158">
        <v>0</v>
      </c>
      <c r="AX158">
        <v>0</v>
      </c>
      <c r="AY158">
        <v>0</v>
      </c>
      <c r="AZ158" t="s">
        <v>61</v>
      </c>
      <c r="BA158">
        <v>569</v>
      </c>
      <c r="BB158">
        <v>0</v>
      </c>
      <c r="BC158">
        <v>0</v>
      </c>
      <c r="BD158">
        <v>0</v>
      </c>
      <c r="BE158" t="s">
        <v>61</v>
      </c>
      <c r="BF158" t="s">
        <v>61</v>
      </c>
      <c r="BG158">
        <v>100</v>
      </c>
      <c r="BJ158" t="s">
        <v>1110</v>
      </c>
      <c r="BK158" t="s">
        <v>479</v>
      </c>
      <c r="BL158" t="s">
        <v>480</v>
      </c>
      <c r="BM158" t="s">
        <v>1111</v>
      </c>
      <c r="BN158" t="s">
        <v>68</v>
      </c>
      <c r="BO158">
        <v>1</v>
      </c>
    </row>
    <row r="159" spans="1:67" hidden="1" x14ac:dyDescent="0.2">
      <c r="A159" t="s">
        <v>1175</v>
      </c>
      <c r="B159" t="s">
        <v>1108</v>
      </c>
      <c r="C159" t="s">
        <v>61</v>
      </c>
      <c r="D159" t="s">
        <v>61</v>
      </c>
      <c r="E159" t="s">
        <v>1176</v>
      </c>
      <c r="F159" t="s">
        <v>112</v>
      </c>
      <c r="G159" t="s">
        <v>64</v>
      </c>
      <c r="H159" t="s">
        <v>113</v>
      </c>
      <c r="I159" t="s">
        <v>114</v>
      </c>
      <c r="J159" t="s">
        <v>61</v>
      </c>
      <c r="K159" t="s">
        <v>61</v>
      </c>
      <c r="L159" t="s">
        <v>1177</v>
      </c>
      <c r="M159" t="s">
        <v>127</v>
      </c>
      <c r="N159" t="s">
        <v>5873</v>
      </c>
      <c r="O159" t="s">
        <v>5868</v>
      </c>
      <c r="P159">
        <v>0</v>
      </c>
      <c r="Q159">
        <v>841</v>
      </c>
      <c r="R159">
        <v>0</v>
      </c>
      <c r="S159">
        <v>0</v>
      </c>
      <c r="T159">
        <v>0</v>
      </c>
      <c r="U159">
        <v>0</v>
      </c>
      <c r="V159">
        <v>0</v>
      </c>
      <c r="W159">
        <v>0</v>
      </c>
      <c r="X159" t="s">
        <v>95</v>
      </c>
      <c r="Y159" t="s">
        <v>61</v>
      </c>
      <c r="Z159">
        <v>0</v>
      </c>
      <c r="AA159">
        <v>0</v>
      </c>
      <c r="AB159" t="s">
        <v>61</v>
      </c>
      <c r="AC159" t="s">
        <v>61</v>
      </c>
      <c r="AD159">
        <v>0</v>
      </c>
      <c r="AE159">
        <v>4</v>
      </c>
      <c r="AF159">
        <v>0</v>
      </c>
      <c r="AG159">
        <v>0</v>
      </c>
      <c r="AH159">
        <v>0</v>
      </c>
      <c r="AI159">
        <v>0</v>
      </c>
      <c r="AJ159">
        <v>1</v>
      </c>
      <c r="AK159">
        <v>2</v>
      </c>
      <c r="AL159">
        <v>2</v>
      </c>
      <c r="AM159">
        <v>1</v>
      </c>
      <c r="AN159">
        <v>0</v>
      </c>
      <c r="AO159">
        <v>1</v>
      </c>
      <c r="AP159">
        <v>2</v>
      </c>
      <c r="AQ159">
        <v>0</v>
      </c>
      <c r="AR159">
        <v>0</v>
      </c>
      <c r="AS159">
        <v>0</v>
      </c>
      <c r="AT159">
        <v>0</v>
      </c>
      <c r="AU159">
        <v>0</v>
      </c>
      <c r="AV159">
        <v>1</v>
      </c>
      <c r="AW159">
        <v>0</v>
      </c>
      <c r="AX159">
        <v>0</v>
      </c>
      <c r="AY159">
        <v>1.45</v>
      </c>
      <c r="AZ159" t="s">
        <v>1178</v>
      </c>
      <c r="BA159">
        <v>3384</v>
      </c>
      <c r="BB159">
        <v>946</v>
      </c>
      <c r="BC159">
        <v>0</v>
      </c>
      <c r="BD159">
        <v>0</v>
      </c>
      <c r="BE159" t="s">
        <v>61</v>
      </c>
      <c r="BF159" t="s">
        <v>1179</v>
      </c>
      <c r="BG159">
        <v>95.6</v>
      </c>
      <c r="BJ159" t="s">
        <v>1180</v>
      </c>
      <c r="BK159" t="s">
        <v>119</v>
      </c>
      <c r="BL159" t="s">
        <v>120</v>
      </c>
      <c r="BM159" t="s">
        <v>1181</v>
      </c>
      <c r="BN159" t="s">
        <v>68</v>
      </c>
      <c r="BO159">
        <v>1</v>
      </c>
    </row>
    <row r="160" spans="1:67" hidden="1" x14ac:dyDescent="0.2">
      <c r="A160" t="s">
        <v>1121</v>
      </c>
      <c r="B160" t="s">
        <v>1108</v>
      </c>
      <c r="C160" t="s">
        <v>61</v>
      </c>
      <c r="D160" t="s">
        <v>61</v>
      </c>
      <c r="E160" t="s">
        <v>1122</v>
      </c>
      <c r="F160" t="s">
        <v>1123</v>
      </c>
      <c r="G160" t="s">
        <v>64</v>
      </c>
      <c r="H160" t="s">
        <v>1124</v>
      </c>
      <c r="I160" t="s">
        <v>1125</v>
      </c>
      <c r="J160" t="s">
        <v>61</v>
      </c>
      <c r="K160" t="s">
        <v>61</v>
      </c>
      <c r="L160" t="s">
        <v>105</v>
      </c>
      <c r="M160" t="s">
        <v>190</v>
      </c>
      <c r="N160" t="s">
        <v>5873</v>
      </c>
      <c r="O160" t="s">
        <v>4754</v>
      </c>
      <c r="P160">
        <v>0</v>
      </c>
      <c r="Q160">
        <v>504</v>
      </c>
      <c r="R160">
        <v>0</v>
      </c>
      <c r="S160">
        <v>0</v>
      </c>
      <c r="T160">
        <v>0</v>
      </c>
      <c r="U160">
        <v>0</v>
      </c>
      <c r="V160">
        <v>1116</v>
      </c>
      <c r="W160">
        <v>40</v>
      </c>
      <c r="X160" t="s">
        <v>68</v>
      </c>
      <c r="Y160" t="s">
        <v>61</v>
      </c>
      <c r="Z160">
        <v>0</v>
      </c>
      <c r="AA160">
        <v>31</v>
      </c>
      <c r="AB160" t="s">
        <v>61</v>
      </c>
      <c r="AC160" t="s">
        <v>61</v>
      </c>
      <c r="AD160">
        <v>0</v>
      </c>
      <c r="AE160">
        <v>0</v>
      </c>
      <c r="AF160">
        <v>0</v>
      </c>
      <c r="AG160">
        <v>0</v>
      </c>
      <c r="AH160">
        <v>0</v>
      </c>
      <c r="AI160">
        <v>0</v>
      </c>
      <c r="AJ160">
        <v>0</v>
      </c>
      <c r="AK160">
        <v>0</v>
      </c>
      <c r="AL160">
        <v>0</v>
      </c>
      <c r="AM160">
        <v>0</v>
      </c>
      <c r="AN160">
        <v>0</v>
      </c>
      <c r="AO160">
        <v>0</v>
      </c>
      <c r="AP160">
        <v>0</v>
      </c>
      <c r="AQ160">
        <v>0</v>
      </c>
      <c r="AR160">
        <v>0</v>
      </c>
      <c r="AS160">
        <v>0</v>
      </c>
      <c r="AT160">
        <v>0</v>
      </c>
      <c r="AU160">
        <v>0</v>
      </c>
      <c r="AV160">
        <v>0</v>
      </c>
      <c r="AW160">
        <v>0</v>
      </c>
      <c r="AX160">
        <v>0</v>
      </c>
      <c r="AY160">
        <v>0</v>
      </c>
      <c r="AZ160" t="s">
        <v>61</v>
      </c>
      <c r="BA160">
        <v>2505</v>
      </c>
      <c r="BB160">
        <v>0</v>
      </c>
      <c r="BC160">
        <v>0</v>
      </c>
      <c r="BD160">
        <v>0</v>
      </c>
      <c r="BE160" t="s">
        <v>61</v>
      </c>
      <c r="BF160" t="s">
        <v>61</v>
      </c>
      <c r="BG160">
        <v>25</v>
      </c>
      <c r="BJ160" t="s">
        <v>1126</v>
      </c>
      <c r="BK160" t="s">
        <v>73</v>
      </c>
      <c r="BL160" t="s">
        <v>74</v>
      </c>
      <c r="BM160" t="s">
        <v>1127</v>
      </c>
      <c r="BN160" t="s">
        <v>68</v>
      </c>
      <c r="BO160">
        <v>1</v>
      </c>
    </row>
    <row r="161" spans="1:67" hidden="1" x14ac:dyDescent="0.2">
      <c r="A161" t="s">
        <v>1208</v>
      </c>
      <c r="B161" t="s">
        <v>1108</v>
      </c>
      <c r="C161" t="s">
        <v>61</v>
      </c>
      <c r="D161" t="s">
        <v>61</v>
      </c>
      <c r="E161" t="s">
        <v>1055</v>
      </c>
      <c r="F161" t="s">
        <v>1056</v>
      </c>
      <c r="G161" t="s">
        <v>64</v>
      </c>
      <c r="H161" t="s">
        <v>1209</v>
      </c>
      <c r="I161" t="s">
        <v>1210</v>
      </c>
      <c r="J161" t="s">
        <v>61</v>
      </c>
      <c r="K161" t="s">
        <v>61</v>
      </c>
      <c r="L161" t="s">
        <v>61</v>
      </c>
      <c r="M161" t="s">
        <v>190</v>
      </c>
      <c r="N161" t="s">
        <v>5873</v>
      </c>
      <c r="O161" t="s">
        <v>5874</v>
      </c>
      <c r="P161">
        <v>364</v>
      </c>
      <c r="Q161">
        <v>221</v>
      </c>
      <c r="R161">
        <v>13</v>
      </c>
      <c r="S161">
        <v>0</v>
      </c>
      <c r="T161">
        <v>0</v>
      </c>
      <c r="U161">
        <v>0</v>
      </c>
      <c r="V161">
        <v>0</v>
      </c>
      <c r="W161">
        <v>42</v>
      </c>
      <c r="X161" t="s">
        <v>68</v>
      </c>
      <c r="Y161" t="s">
        <v>61</v>
      </c>
      <c r="Z161">
        <v>5</v>
      </c>
      <c r="AA161">
        <v>15</v>
      </c>
      <c r="AB161" t="s">
        <v>61</v>
      </c>
      <c r="AC161" t="s">
        <v>61</v>
      </c>
      <c r="AD161">
        <v>0</v>
      </c>
      <c r="AE161">
        <v>0</v>
      </c>
      <c r="AF161">
        <v>0</v>
      </c>
      <c r="AG161">
        <v>0</v>
      </c>
      <c r="AH161">
        <v>0</v>
      </c>
      <c r="AI161">
        <v>1</v>
      </c>
      <c r="AJ161">
        <v>0</v>
      </c>
      <c r="AK161">
        <v>0</v>
      </c>
      <c r="AL161">
        <v>1</v>
      </c>
      <c r="AM161">
        <v>0</v>
      </c>
      <c r="AN161">
        <v>0</v>
      </c>
      <c r="AO161">
        <v>0</v>
      </c>
      <c r="AP161">
        <v>0</v>
      </c>
      <c r="AQ161">
        <v>0</v>
      </c>
      <c r="AR161">
        <v>0.4</v>
      </c>
      <c r="AS161">
        <v>0</v>
      </c>
      <c r="AT161">
        <v>0</v>
      </c>
      <c r="AU161">
        <v>0</v>
      </c>
      <c r="AV161">
        <v>0</v>
      </c>
      <c r="AW161">
        <v>0</v>
      </c>
      <c r="AX161">
        <v>0</v>
      </c>
      <c r="AY161">
        <v>0</v>
      </c>
      <c r="AZ161" t="s">
        <v>61</v>
      </c>
      <c r="BA161">
        <v>279</v>
      </c>
      <c r="BB161">
        <v>23</v>
      </c>
      <c r="BC161">
        <v>1</v>
      </c>
      <c r="BD161">
        <v>0</v>
      </c>
      <c r="BE161" t="s">
        <v>1211</v>
      </c>
      <c r="BF161" t="s">
        <v>1212</v>
      </c>
      <c r="BG161">
        <v>99</v>
      </c>
      <c r="BJ161" t="s">
        <v>61</v>
      </c>
      <c r="BK161" t="s">
        <v>1061</v>
      </c>
      <c r="BL161" t="s">
        <v>933</v>
      </c>
      <c r="BM161" t="s">
        <v>1213</v>
      </c>
      <c r="BN161" t="s">
        <v>68</v>
      </c>
      <c r="BO161">
        <v>1</v>
      </c>
    </row>
    <row r="162" spans="1:67" hidden="1" x14ac:dyDescent="0.2">
      <c r="A162" t="s">
        <v>1128</v>
      </c>
      <c r="B162" t="s">
        <v>1108</v>
      </c>
      <c r="C162" t="s">
        <v>61</v>
      </c>
      <c r="D162" t="s">
        <v>61</v>
      </c>
      <c r="E162" t="s">
        <v>1129</v>
      </c>
      <c r="F162" t="s">
        <v>4021</v>
      </c>
      <c r="G162" t="s">
        <v>64</v>
      </c>
      <c r="H162" t="s">
        <v>685</v>
      </c>
      <c r="I162" t="s">
        <v>686</v>
      </c>
      <c r="J162" t="s">
        <v>61</v>
      </c>
      <c r="K162" t="s">
        <v>61</v>
      </c>
      <c r="L162" t="s">
        <v>105</v>
      </c>
      <c r="M162" t="s">
        <v>190</v>
      </c>
      <c r="N162" t="s">
        <v>5873</v>
      </c>
      <c r="O162" t="s">
        <v>4754</v>
      </c>
      <c r="P162">
        <v>0</v>
      </c>
      <c r="Q162">
        <v>22</v>
      </c>
      <c r="R162">
        <v>0</v>
      </c>
      <c r="S162">
        <v>0</v>
      </c>
      <c r="T162">
        <v>0</v>
      </c>
      <c r="U162">
        <v>0</v>
      </c>
      <c r="V162">
        <v>0</v>
      </c>
      <c r="W162">
        <v>0</v>
      </c>
      <c r="X162" t="s">
        <v>68</v>
      </c>
      <c r="Y162" t="s">
        <v>61</v>
      </c>
      <c r="Z162">
        <v>0</v>
      </c>
      <c r="AA162">
        <v>42</v>
      </c>
      <c r="AB162" t="s">
        <v>61</v>
      </c>
      <c r="AC162" t="s">
        <v>61</v>
      </c>
      <c r="AD162">
        <v>0</v>
      </c>
      <c r="AE162">
        <v>0.01</v>
      </c>
      <c r="AF162">
        <v>0</v>
      </c>
      <c r="AG162">
        <v>0</v>
      </c>
      <c r="AH162">
        <v>0</v>
      </c>
      <c r="AI162">
        <v>0</v>
      </c>
      <c r="AJ162">
        <v>0.01</v>
      </c>
      <c r="AK162">
        <v>0</v>
      </c>
      <c r="AL162">
        <v>0</v>
      </c>
      <c r="AM162">
        <v>0</v>
      </c>
      <c r="AN162">
        <v>0</v>
      </c>
      <c r="AO162">
        <v>0</v>
      </c>
      <c r="AP162">
        <v>0.01</v>
      </c>
      <c r="AQ162">
        <v>0</v>
      </c>
      <c r="AR162">
        <v>0</v>
      </c>
      <c r="AS162">
        <v>0</v>
      </c>
      <c r="AT162">
        <v>0</v>
      </c>
      <c r="AU162">
        <v>0</v>
      </c>
      <c r="AV162">
        <v>0</v>
      </c>
      <c r="AW162">
        <v>0</v>
      </c>
      <c r="AX162">
        <v>0</v>
      </c>
      <c r="AY162">
        <v>0</v>
      </c>
      <c r="AZ162" t="s">
        <v>61</v>
      </c>
      <c r="BA162">
        <v>22</v>
      </c>
      <c r="BB162">
        <v>0</v>
      </c>
      <c r="BC162">
        <v>22</v>
      </c>
      <c r="BD162">
        <v>0</v>
      </c>
      <c r="BE162" t="s">
        <v>61</v>
      </c>
      <c r="BF162" t="s">
        <v>687</v>
      </c>
      <c r="BG162">
        <v>100</v>
      </c>
      <c r="BJ162" t="s">
        <v>1130</v>
      </c>
      <c r="BK162" t="s">
        <v>73</v>
      </c>
      <c r="BL162" t="s">
        <v>74</v>
      </c>
      <c r="BM162" t="s">
        <v>1131</v>
      </c>
      <c r="BN162" t="s">
        <v>68</v>
      </c>
      <c r="BO162">
        <v>1</v>
      </c>
    </row>
    <row r="163" spans="1:67" hidden="1" x14ac:dyDescent="0.2">
      <c r="A163" t="s">
        <v>1182</v>
      </c>
      <c r="B163" t="s">
        <v>1108</v>
      </c>
      <c r="C163" t="s">
        <v>61</v>
      </c>
      <c r="D163" t="s">
        <v>61</v>
      </c>
      <c r="E163" t="s">
        <v>1183</v>
      </c>
      <c r="F163" t="s">
        <v>506</v>
      </c>
      <c r="G163" t="s">
        <v>64</v>
      </c>
      <c r="H163" t="s">
        <v>507</v>
      </c>
      <c r="I163" t="s">
        <v>508</v>
      </c>
      <c r="J163" t="s">
        <v>61</v>
      </c>
      <c r="K163" t="s">
        <v>61</v>
      </c>
      <c r="L163" t="s">
        <v>1184</v>
      </c>
      <c r="M163" t="s">
        <v>127</v>
      </c>
      <c r="N163" t="s">
        <v>5873</v>
      </c>
      <c r="O163" t="s">
        <v>5876</v>
      </c>
      <c r="P163">
        <v>0</v>
      </c>
      <c r="Q163">
        <v>281</v>
      </c>
      <c r="R163">
        <v>351</v>
      </c>
      <c r="S163">
        <v>0</v>
      </c>
      <c r="T163">
        <v>0</v>
      </c>
      <c r="U163">
        <v>0</v>
      </c>
      <c r="V163">
        <v>0</v>
      </c>
      <c r="W163">
        <v>40</v>
      </c>
      <c r="X163" t="s">
        <v>68</v>
      </c>
      <c r="Y163" t="s">
        <v>61</v>
      </c>
      <c r="Z163">
        <v>8</v>
      </c>
      <c r="AA163">
        <v>13</v>
      </c>
      <c r="AB163" t="s">
        <v>61</v>
      </c>
      <c r="AC163" t="s">
        <v>61</v>
      </c>
      <c r="AD163">
        <v>0</v>
      </c>
      <c r="AE163">
        <v>1</v>
      </c>
      <c r="AF163">
        <v>0</v>
      </c>
      <c r="AG163">
        <v>0</v>
      </c>
      <c r="AH163">
        <v>0</v>
      </c>
      <c r="AI163">
        <v>1</v>
      </c>
      <c r="AJ163">
        <v>0</v>
      </c>
      <c r="AK163">
        <v>0</v>
      </c>
      <c r="AL163">
        <v>0</v>
      </c>
      <c r="AM163">
        <v>0</v>
      </c>
      <c r="AN163">
        <v>0</v>
      </c>
      <c r="AO163">
        <v>0</v>
      </c>
      <c r="AP163">
        <v>1</v>
      </c>
      <c r="AQ163">
        <v>0</v>
      </c>
      <c r="AR163">
        <v>0</v>
      </c>
      <c r="AS163">
        <v>0</v>
      </c>
      <c r="AT163">
        <v>0</v>
      </c>
      <c r="AU163">
        <v>0</v>
      </c>
      <c r="AV163">
        <v>0</v>
      </c>
      <c r="AW163">
        <v>0</v>
      </c>
      <c r="AX163">
        <v>0</v>
      </c>
      <c r="AY163">
        <v>0</v>
      </c>
      <c r="AZ163" t="s">
        <v>61</v>
      </c>
      <c r="BA163">
        <v>793</v>
      </c>
      <c r="BB163">
        <v>264</v>
      </c>
      <c r="BC163">
        <v>0</v>
      </c>
      <c r="BD163">
        <v>0</v>
      </c>
      <c r="BE163" t="s">
        <v>61</v>
      </c>
      <c r="BF163" t="s">
        <v>1185</v>
      </c>
      <c r="BG163">
        <v>0</v>
      </c>
      <c r="BJ163" t="s">
        <v>1186</v>
      </c>
      <c r="BK163" t="s">
        <v>512</v>
      </c>
      <c r="BL163" t="s">
        <v>513</v>
      </c>
      <c r="BM163" t="s">
        <v>1187</v>
      </c>
      <c r="BN163" t="s">
        <v>68</v>
      </c>
      <c r="BO163">
        <v>1</v>
      </c>
    </row>
    <row r="164" spans="1:67" hidden="1" x14ac:dyDescent="0.2">
      <c r="A164" t="s">
        <v>1300</v>
      </c>
      <c r="B164" t="s">
        <v>5818</v>
      </c>
      <c r="C164" t="s">
        <v>61</v>
      </c>
      <c r="D164" t="s">
        <v>61</v>
      </c>
      <c r="E164" t="s">
        <v>1301</v>
      </c>
      <c r="F164" t="s">
        <v>506</v>
      </c>
      <c r="G164" t="s">
        <v>64</v>
      </c>
      <c r="H164" t="s">
        <v>507</v>
      </c>
      <c r="I164" t="s">
        <v>508</v>
      </c>
      <c r="J164" t="s">
        <v>1302</v>
      </c>
      <c r="K164" t="s">
        <v>1303</v>
      </c>
      <c r="L164" t="s">
        <v>1304</v>
      </c>
      <c r="M164" t="s">
        <v>127</v>
      </c>
      <c r="N164" t="s">
        <v>5873</v>
      </c>
      <c r="O164" t="s">
        <v>5876</v>
      </c>
      <c r="P164">
        <v>0</v>
      </c>
      <c r="Q164">
        <v>1850</v>
      </c>
      <c r="R164">
        <v>2300</v>
      </c>
      <c r="S164">
        <v>0</v>
      </c>
      <c r="T164">
        <v>0</v>
      </c>
      <c r="U164">
        <v>0</v>
      </c>
      <c r="V164">
        <v>0</v>
      </c>
      <c r="W164">
        <v>40</v>
      </c>
      <c r="X164" t="s">
        <v>68</v>
      </c>
      <c r="Y164" t="s">
        <v>61</v>
      </c>
      <c r="Z164">
        <v>49</v>
      </c>
      <c r="AA164">
        <v>14</v>
      </c>
      <c r="AB164" t="s">
        <v>61</v>
      </c>
      <c r="AC164" t="s">
        <v>61</v>
      </c>
      <c r="AD164">
        <v>0</v>
      </c>
      <c r="AE164">
        <v>3.34</v>
      </c>
      <c r="AF164">
        <v>0</v>
      </c>
      <c r="AG164">
        <v>0</v>
      </c>
      <c r="AH164">
        <v>0</v>
      </c>
      <c r="AI164">
        <v>18</v>
      </c>
      <c r="AJ164">
        <v>0</v>
      </c>
      <c r="AK164">
        <v>0</v>
      </c>
      <c r="AL164">
        <v>0.5</v>
      </c>
      <c r="AM164">
        <v>0</v>
      </c>
      <c r="AN164">
        <v>0</v>
      </c>
      <c r="AO164">
        <v>0</v>
      </c>
      <c r="AP164">
        <v>1</v>
      </c>
      <c r="AQ164">
        <v>0</v>
      </c>
      <c r="AR164">
        <v>0</v>
      </c>
      <c r="AS164">
        <v>0</v>
      </c>
      <c r="AT164">
        <v>0</v>
      </c>
      <c r="AU164">
        <v>0</v>
      </c>
      <c r="AV164">
        <v>0</v>
      </c>
      <c r="AW164">
        <v>0</v>
      </c>
      <c r="AX164">
        <v>0</v>
      </c>
      <c r="AY164">
        <v>0</v>
      </c>
      <c r="AZ164" t="s">
        <v>1305</v>
      </c>
      <c r="BA164">
        <v>5238</v>
      </c>
      <c r="BB164">
        <v>3305</v>
      </c>
      <c r="BC164">
        <v>0</v>
      </c>
      <c r="BD164">
        <v>0</v>
      </c>
      <c r="BE164" t="s">
        <v>61</v>
      </c>
      <c r="BF164" t="s">
        <v>61</v>
      </c>
      <c r="BG164">
        <v>0</v>
      </c>
      <c r="BJ164" t="s">
        <v>1306</v>
      </c>
      <c r="BK164" t="s">
        <v>512</v>
      </c>
      <c r="BL164" t="s">
        <v>513</v>
      </c>
      <c r="BM164" t="s">
        <v>1307</v>
      </c>
      <c r="BN164" t="s">
        <v>68</v>
      </c>
      <c r="BO164">
        <v>1</v>
      </c>
    </row>
    <row r="165" spans="1:67" hidden="1" x14ac:dyDescent="0.2">
      <c r="A165" t="s">
        <v>1223</v>
      </c>
      <c r="B165" t="s">
        <v>5818</v>
      </c>
      <c r="C165" t="s">
        <v>61</v>
      </c>
      <c r="D165" t="s">
        <v>61</v>
      </c>
      <c r="E165" t="s">
        <v>1224</v>
      </c>
      <c r="F165" t="s">
        <v>281</v>
      </c>
      <c r="G165" t="s">
        <v>64</v>
      </c>
      <c r="H165" t="s">
        <v>677</v>
      </c>
      <c r="I165" t="s">
        <v>283</v>
      </c>
      <c r="J165" t="s">
        <v>61</v>
      </c>
      <c r="K165" t="s">
        <v>61</v>
      </c>
      <c r="L165" t="s">
        <v>213</v>
      </c>
      <c r="M165" t="s">
        <v>866</v>
      </c>
      <c r="N165" t="s">
        <v>5873</v>
      </c>
      <c r="O165" t="s">
        <v>5870</v>
      </c>
      <c r="P165">
        <v>0</v>
      </c>
      <c r="Q165">
        <v>0</v>
      </c>
      <c r="R165">
        <v>0</v>
      </c>
      <c r="S165">
        <v>0</v>
      </c>
      <c r="T165">
        <v>0</v>
      </c>
      <c r="U165">
        <v>0</v>
      </c>
      <c r="V165">
        <v>0</v>
      </c>
      <c r="W165">
        <v>0</v>
      </c>
      <c r="X165" t="s">
        <v>95</v>
      </c>
      <c r="Y165" t="s">
        <v>61</v>
      </c>
      <c r="Z165">
        <v>0</v>
      </c>
      <c r="AA165">
        <v>0</v>
      </c>
      <c r="AB165" t="s">
        <v>61</v>
      </c>
      <c r="AC165" t="s">
        <v>61</v>
      </c>
      <c r="AD165">
        <v>0</v>
      </c>
      <c r="AE165">
        <v>0.2</v>
      </c>
      <c r="AF165">
        <v>0</v>
      </c>
      <c r="AG165">
        <v>0</v>
      </c>
      <c r="AH165">
        <v>0</v>
      </c>
      <c r="AI165">
        <v>0</v>
      </c>
      <c r="AJ165">
        <v>0</v>
      </c>
      <c r="AK165">
        <v>0</v>
      </c>
      <c r="AL165">
        <v>2</v>
      </c>
      <c r="AM165">
        <v>0</v>
      </c>
      <c r="AN165">
        <v>0</v>
      </c>
      <c r="AO165">
        <v>0</v>
      </c>
      <c r="AP165">
        <v>0</v>
      </c>
      <c r="AQ165">
        <v>0</v>
      </c>
      <c r="AR165">
        <v>0</v>
      </c>
      <c r="AS165">
        <v>0</v>
      </c>
      <c r="AT165">
        <v>0</v>
      </c>
      <c r="AU165">
        <v>0</v>
      </c>
      <c r="AV165">
        <v>0</v>
      </c>
      <c r="AW165">
        <v>0</v>
      </c>
      <c r="AX165">
        <v>0</v>
      </c>
      <c r="AY165">
        <v>0</v>
      </c>
      <c r="AZ165" t="s">
        <v>61</v>
      </c>
      <c r="BA165">
        <v>238</v>
      </c>
      <c r="BB165">
        <v>0</v>
      </c>
      <c r="BC165">
        <v>0</v>
      </c>
      <c r="BD165">
        <v>0</v>
      </c>
      <c r="BE165" t="s">
        <v>61</v>
      </c>
      <c r="BF165" t="s">
        <v>61</v>
      </c>
      <c r="BG165">
        <v>0</v>
      </c>
      <c r="BJ165" t="s">
        <v>1225</v>
      </c>
      <c r="BK165" t="s">
        <v>1118</v>
      </c>
      <c r="BL165" t="s">
        <v>1119</v>
      </c>
      <c r="BM165" t="s">
        <v>1226</v>
      </c>
      <c r="BN165" t="s">
        <v>68</v>
      </c>
      <c r="BO165">
        <v>1</v>
      </c>
    </row>
    <row r="166" spans="1:67" hidden="1" x14ac:dyDescent="0.2">
      <c r="A166" t="s">
        <v>1218</v>
      </c>
      <c r="B166" t="s">
        <v>5818</v>
      </c>
      <c r="C166" t="s">
        <v>61</v>
      </c>
      <c r="D166" t="s">
        <v>61</v>
      </c>
      <c r="E166" t="s">
        <v>1220</v>
      </c>
      <c r="F166" t="s">
        <v>5762</v>
      </c>
      <c r="G166" t="s">
        <v>64</v>
      </c>
      <c r="H166" t="s">
        <v>574</v>
      </c>
      <c r="I166" t="s">
        <v>199</v>
      </c>
      <c r="J166" t="s">
        <v>61</v>
      </c>
      <c r="K166" t="s">
        <v>61</v>
      </c>
      <c r="L166" t="s">
        <v>61</v>
      </c>
      <c r="M166" t="s">
        <v>94</v>
      </c>
      <c r="N166" t="s">
        <v>5873</v>
      </c>
      <c r="O166" t="s">
        <v>5871</v>
      </c>
      <c r="P166">
        <v>0</v>
      </c>
      <c r="Q166">
        <v>662</v>
      </c>
      <c r="R166">
        <v>0</v>
      </c>
      <c r="S166">
        <v>0</v>
      </c>
      <c r="T166">
        <v>0</v>
      </c>
      <c r="U166">
        <v>0</v>
      </c>
      <c r="V166">
        <v>0</v>
      </c>
      <c r="W166">
        <v>35</v>
      </c>
      <c r="X166" t="s">
        <v>68</v>
      </c>
      <c r="Y166" t="s">
        <v>61</v>
      </c>
      <c r="Z166">
        <v>0</v>
      </c>
      <c r="AA166">
        <v>0</v>
      </c>
      <c r="AB166" t="s">
        <v>61</v>
      </c>
      <c r="AC166" t="s">
        <v>61</v>
      </c>
      <c r="AD166">
        <v>0</v>
      </c>
      <c r="AE166">
        <v>1</v>
      </c>
      <c r="AF166">
        <v>0</v>
      </c>
      <c r="AG166">
        <v>0</v>
      </c>
      <c r="AH166">
        <v>0</v>
      </c>
      <c r="AI166">
        <v>1.5</v>
      </c>
      <c r="AJ166">
        <v>0</v>
      </c>
      <c r="AK166">
        <v>0</v>
      </c>
      <c r="AL166">
        <v>1.5</v>
      </c>
      <c r="AM166">
        <v>0</v>
      </c>
      <c r="AN166">
        <v>0</v>
      </c>
      <c r="AO166">
        <v>0</v>
      </c>
      <c r="AP166">
        <v>1.5</v>
      </c>
      <c r="AQ166">
        <v>0</v>
      </c>
      <c r="AR166">
        <v>1</v>
      </c>
      <c r="AS166">
        <v>0</v>
      </c>
      <c r="AT166">
        <v>0</v>
      </c>
      <c r="AU166">
        <v>0</v>
      </c>
      <c r="AV166">
        <v>0</v>
      </c>
      <c r="AW166">
        <v>0</v>
      </c>
      <c r="AX166">
        <v>0</v>
      </c>
      <c r="AY166">
        <v>0</v>
      </c>
      <c r="AZ166" t="s">
        <v>61</v>
      </c>
      <c r="BA166">
        <v>1075</v>
      </c>
      <c r="BB166">
        <v>494</v>
      </c>
      <c r="BC166">
        <v>24</v>
      </c>
      <c r="BD166">
        <v>0</v>
      </c>
      <c r="BE166" t="s">
        <v>61</v>
      </c>
      <c r="BF166" t="s">
        <v>61</v>
      </c>
      <c r="BG166">
        <v>100</v>
      </c>
      <c r="BJ166" t="s">
        <v>1221</v>
      </c>
      <c r="BK166" t="s">
        <v>479</v>
      </c>
      <c r="BL166" t="s">
        <v>480</v>
      </c>
      <c r="BM166" t="s">
        <v>1222</v>
      </c>
      <c r="BN166" t="s">
        <v>68</v>
      </c>
      <c r="BO166">
        <v>1</v>
      </c>
    </row>
    <row r="167" spans="1:67" hidden="1" x14ac:dyDescent="0.2">
      <c r="A167" t="s">
        <v>1350</v>
      </c>
      <c r="B167" t="s">
        <v>5818</v>
      </c>
      <c r="C167" t="s">
        <v>61</v>
      </c>
      <c r="D167" t="s">
        <v>61</v>
      </c>
      <c r="E167" t="s">
        <v>1351</v>
      </c>
      <c r="F167" t="s">
        <v>63</v>
      </c>
      <c r="G167" t="s">
        <v>64</v>
      </c>
      <c r="H167" t="s">
        <v>65</v>
      </c>
      <c r="I167" t="s">
        <v>66</v>
      </c>
      <c r="J167" t="s">
        <v>61</v>
      </c>
      <c r="K167" t="s">
        <v>61</v>
      </c>
      <c r="L167" t="s">
        <v>67</v>
      </c>
      <c r="M167" t="s">
        <v>190</v>
      </c>
      <c r="N167" t="s">
        <v>5873</v>
      </c>
      <c r="O167" t="s">
        <v>4754</v>
      </c>
      <c r="P167">
        <v>0</v>
      </c>
      <c r="Q167">
        <v>0</v>
      </c>
      <c r="R167">
        <v>0</v>
      </c>
      <c r="S167">
        <v>0</v>
      </c>
      <c r="T167">
        <v>0</v>
      </c>
      <c r="U167">
        <v>0</v>
      </c>
      <c r="V167">
        <v>0</v>
      </c>
      <c r="W167">
        <v>40</v>
      </c>
      <c r="X167" t="s">
        <v>68</v>
      </c>
      <c r="Y167" t="s">
        <v>61</v>
      </c>
      <c r="Z167">
        <v>0</v>
      </c>
      <c r="AA167">
        <v>0</v>
      </c>
      <c r="AB167" t="s">
        <v>61</v>
      </c>
      <c r="AC167" t="s">
        <v>61</v>
      </c>
      <c r="AD167">
        <v>0</v>
      </c>
      <c r="AE167">
        <v>1</v>
      </c>
      <c r="AF167">
        <v>0</v>
      </c>
      <c r="AG167">
        <v>0</v>
      </c>
      <c r="AH167">
        <v>0</v>
      </c>
      <c r="AI167">
        <v>2</v>
      </c>
      <c r="AJ167">
        <v>0</v>
      </c>
      <c r="AK167">
        <v>0</v>
      </c>
      <c r="AL167">
        <v>0</v>
      </c>
      <c r="AM167">
        <v>0</v>
      </c>
      <c r="AN167">
        <v>0</v>
      </c>
      <c r="AO167">
        <v>0</v>
      </c>
      <c r="AP167">
        <v>0</v>
      </c>
      <c r="AQ167">
        <v>0</v>
      </c>
      <c r="AR167">
        <v>0</v>
      </c>
      <c r="AS167">
        <v>0</v>
      </c>
      <c r="AT167">
        <v>0</v>
      </c>
      <c r="AU167">
        <v>0</v>
      </c>
      <c r="AV167">
        <v>0</v>
      </c>
      <c r="AW167">
        <v>0</v>
      </c>
      <c r="AX167">
        <v>0</v>
      </c>
      <c r="AY167">
        <v>0</v>
      </c>
      <c r="AZ167" t="s">
        <v>1352</v>
      </c>
      <c r="BA167">
        <v>0</v>
      </c>
      <c r="BB167">
        <v>0</v>
      </c>
      <c r="BC167">
        <v>0</v>
      </c>
      <c r="BD167">
        <v>0</v>
      </c>
      <c r="BE167" t="s">
        <v>61</v>
      </c>
      <c r="BF167" t="s">
        <v>1353</v>
      </c>
      <c r="BG167">
        <v>100</v>
      </c>
      <c r="BJ167" t="s">
        <v>1354</v>
      </c>
      <c r="BK167" t="s">
        <v>73</v>
      </c>
      <c r="BL167" t="s">
        <v>74</v>
      </c>
      <c r="BM167" t="s">
        <v>1355</v>
      </c>
      <c r="BN167" t="s">
        <v>68</v>
      </c>
      <c r="BO167">
        <v>1</v>
      </c>
    </row>
    <row r="168" spans="1:67" hidden="1" x14ac:dyDescent="0.2">
      <c r="A168" t="s">
        <v>1342</v>
      </c>
      <c r="B168" t="s">
        <v>5818</v>
      </c>
      <c r="C168" t="s">
        <v>61</v>
      </c>
      <c r="D168" t="s">
        <v>61</v>
      </c>
      <c r="E168" t="s">
        <v>1343</v>
      </c>
      <c r="F168" t="s">
        <v>447</v>
      </c>
      <c r="G168" t="s">
        <v>64</v>
      </c>
      <c r="H168" t="s">
        <v>1344</v>
      </c>
      <c r="I168" t="s">
        <v>449</v>
      </c>
      <c r="J168" t="s">
        <v>61</v>
      </c>
      <c r="K168" t="s">
        <v>61</v>
      </c>
      <c r="L168" t="s">
        <v>61</v>
      </c>
      <c r="M168" t="s">
        <v>94</v>
      </c>
      <c r="N168" t="s">
        <v>5873</v>
      </c>
      <c r="O168" t="s">
        <v>5871</v>
      </c>
      <c r="P168">
        <v>0</v>
      </c>
      <c r="Q168">
        <v>513</v>
      </c>
      <c r="R168">
        <v>300</v>
      </c>
      <c r="S168">
        <v>0</v>
      </c>
      <c r="T168">
        <v>0</v>
      </c>
      <c r="U168">
        <v>0</v>
      </c>
      <c r="V168">
        <v>0</v>
      </c>
      <c r="W168">
        <v>37.5</v>
      </c>
      <c r="X168" t="s">
        <v>68</v>
      </c>
      <c r="Y168" t="s">
        <v>61</v>
      </c>
      <c r="Z168">
        <v>0</v>
      </c>
      <c r="AA168">
        <v>14</v>
      </c>
      <c r="AB168" t="s">
        <v>61</v>
      </c>
      <c r="AC168" t="s">
        <v>61</v>
      </c>
      <c r="AD168">
        <v>0</v>
      </c>
      <c r="AE168">
        <v>0.9</v>
      </c>
      <c r="AF168">
        <v>0</v>
      </c>
      <c r="AG168">
        <v>0</v>
      </c>
      <c r="AH168">
        <v>0</v>
      </c>
      <c r="AI168">
        <v>1</v>
      </c>
      <c r="AJ168">
        <v>0</v>
      </c>
      <c r="AK168">
        <v>1</v>
      </c>
      <c r="AL168">
        <v>1</v>
      </c>
      <c r="AM168">
        <v>0</v>
      </c>
      <c r="AN168">
        <v>0</v>
      </c>
      <c r="AO168">
        <v>0</v>
      </c>
      <c r="AP168">
        <v>0.5</v>
      </c>
      <c r="AQ168">
        <v>0</v>
      </c>
      <c r="AR168">
        <v>1</v>
      </c>
      <c r="AS168">
        <v>0</v>
      </c>
      <c r="AT168">
        <v>0</v>
      </c>
      <c r="AU168">
        <v>0</v>
      </c>
      <c r="AV168">
        <v>0</v>
      </c>
      <c r="AW168">
        <v>0</v>
      </c>
      <c r="AX168">
        <v>0</v>
      </c>
      <c r="AY168">
        <v>0</v>
      </c>
      <c r="AZ168" t="s">
        <v>61</v>
      </c>
      <c r="BA168">
        <v>6266</v>
      </c>
      <c r="BB168">
        <v>4748</v>
      </c>
      <c r="BC168">
        <v>0</v>
      </c>
      <c r="BD168">
        <v>0</v>
      </c>
      <c r="BE168" t="s">
        <v>61</v>
      </c>
      <c r="BF168" t="s">
        <v>1345</v>
      </c>
      <c r="BG168">
        <v>100</v>
      </c>
      <c r="BJ168" t="s">
        <v>1346</v>
      </c>
      <c r="BK168" t="s">
        <v>1347</v>
      </c>
      <c r="BL168" t="s">
        <v>1348</v>
      </c>
      <c r="BM168" t="s">
        <v>1349</v>
      </c>
      <c r="BN168" t="s">
        <v>68</v>
      </c>
      <c r="BO168">
        <v>1</v>
      </c>
    </row>
    <row r="169" spans="1:67" hidden="1" x14ac:dyDescent="0.2">
      <c r="A169" t="s">
        <v>1285</v>
      </c>
      <c r="B169" t="s">
        <v>5818</v>
      </c>
      <c r="C169" t="s">
        <v>61</v>
      </c>
      <c r="D169" t="s">
        <v>61</v>
      </c>
      <c r="E169" t="s">
        <v>1070</v>
      </c>
      <c r="F169" t="s">
        <v>91</v>
      </c>
      <c r="G169" t="s">
        <v>64</v>
      </c>
      <c r="H169" t="s">
        <v>92</v>
      </c>
      <c r="I169" t="s">
        <v>93</v>
      </c>
      <c r="J169" t="s">
        <v>61</v>
      </c>
      <c r="K169" t="s">
        <v>61</v>
      </c>
      <c r="L169" t="s">
        <v>94</v>
      </c>
      <c r="M169" t="s">
        <v>94</v>
      </c>
      <c r="N169" t="s">
        <v>5873</v>
      </c>
      <c r="O169" t="s">
        <v>5871</v>
      </c>
      <c r="P169">
        <v>0</v>
      </c>
      <c r="Q169">
        <v>321</v>
      </c>
      <c r="R169">
        <v>0</v>
      </c>
      <c r="S169">
        <v>0</v>
      </c>
      <c r="T169">
        <v>0</v>
      </c>
      <c r="U169">
        <v>0</v>
      </c>
      <c r="V169">
        <v>0</v>
      </c>
      <c r="W169">
        <v>37.5</v>
      </c>
      <c r="X169" t="s">
        <v>68</v>
      </c>
      <c r="Y169" t="s">
        <v>61</v>
      </c>
      <c r="Z169">
        <v>0</v>
      </c>
      <c r="AA169">
        <v>0</v>
      </c>
      <c r="AB169" t="s">
        <v>61</v>
      </c>
      <c r="AC169" t="s">
        <v>61</v>
      </c>
      <c r="AD169">
        <v>0</v>
      </c>
      <c r="AE169">
        <v>1</v>
      </c>
      <c r="AF169">
        <v>0</v>
      </c>
      <c r="AG169">
        <v>0</v>
      </c>
      <c r="AH169">
        <v>0</v>
      </c>
      <c r="AI169">
        <v>1.4</v>
      </c>
      <c r="AJ169">
        <v>0</v>
      </c>
      <c r="AK169">
        <v>0</v>
      </c>
      <c r="AL169">
        <v>0</v>
      </c>
      <c r="AM169">
        <v>0</v>
      </c>
      <c r="AN169">
        <v>0</v>
      </c>
      <c r="AO169">
        <v>0</v>
      </c>
      <c r="AP169">
        <v>0</v>
      </c>
      <c r="AQ169">
        <v>0</v>
      </c>
      <c r="AR169">
        <v>0</v>
      </c>
      <c r="AS169">
        <v>0</v>
      </c>
      <c r="AT169">
        <v>0</v>
      </c>
      <c r="AU169">
        <v>0</v>
      </c>
      <c r="AV169">
        <v>0</v>
      </c>
      <c r="AW169">
        <v>0</v>
      </c>
      <c r="AX169">
        <v>0</v>
      </c>
      <c r="AY169">
        <v>2</v>
      </c>
      <c r="AZ169" t="s">
        <v>1286</v>
      </c>
      <c r="BA169">
        <v>2181</v>
      </c>
      <c r="BB169">
        <v>0</v>
      </c>
      <c r="BC169">
        <v>0</v>
      </c>
      <c r="BD169">
        <v>0</v>
      </c>
      <c r="BE169" t="s">
        <v>61</v>
      </c>
      <c r="BF169" t="s">
        <v>61</v>
      </c>
      <c r="BG169">
        <v>0</v>
      </c>
      <c r="BJ169" t="s">
        <v>1287</v>
      </c>
      <c r="BK169" t="s">
        <v>97</v>
      </c>
      <c r="BL169" t="s">
        <v>98</v>
      </c>
      <c r="BM169" t="s">
        <v>1288</v>
      </c>
      <c r="BN169" t="s">
        <v>68</v>
      </c>
      <c r="BO169">
        <v>1</v>
      </c>
    </row>
    <row r="170" spans="1:67" hidden="1" x14ac:dyDescent="0.2">
      <c r="A170" t="s">
        <v>1325</v>
      </c>
      <c r="B170" t="s">
        <v>5818</v>
      </c>
      <c r="C170" t="s">
        <v>61</v>
      </c>
      <c r="D170" t="s">
        <v>61</v>
      </c>
      <c r="E170" t="s">
        <v>1326</v>
      </c>
      <c r="F170" t="s">
        <v>1327</v>
      </c>
      <c r="G170" t="s">
        <v>64</v>
      </c>
      <c r="H170" t="s">
        <v>1328</v>
      </c>
      <c r="I170" t="s">
        <v>1329</v>
      </c>
      <c r="J170" t="s">
        <v>61</v>
      </c>
      <c r="K170" t="s">
        <v>61</v>
      </c>
      <c r="L170" t="s">
        <v>2886</v>
      </c>
      <c r="M170" t="s">
        <v>866</v>
      </c>
      <c r="N170" t="s">
        <v>5873</v>
      </c>
      <c r="O170" t="s">
        <v>5870</v>
      </c>
      <c r="P170">
        <v>0</v>
      </c>
      <c r="Q170">
        <v>779</v>
      </c>
      <c r="R170">
        <v>0</v>
      </c>
      <c r="S170">
        <v>0</v>
      </c>
      <c r="T170">
        <v>0</v>
      </c>
      <c r="U170">
        <v>0</v>
      </c>
      <c r="V170">
        <v>282</v>
      </c>
      <c r="W170">
        <v>37.5</v>
      </c>
      <c r="X170" t="s">
        <v>68</v>
      </c>
      <c r="Y170" t="s">
        <v>61</v>
      </c>
      <c r="Z170">
        <v>0</v>
      </c>
      <c r="AA170">
        <v>48</v>
      </c>
      <c r="AB170" t="s">
        <v>61</v>
      </c>
      <c r="AC170" t="s">
        <v>61</v>
      </c>
      <c r="AD170">
        <v>0</v>
      </c>
      <c r="AE170">
        <v>1.25</v>
      </c>
      <c r="AF170">
        <v>0</v>
      </c>
      <c r="AG170">
        <v>0</v>
      </c>
      <c r="AH170">
        <v>0</v>
      </c>
      <c r="AI170">
        <v>0</v>
      </c>
      <c r="AJ170">
        <v>0</v>
      </c>
      <c r="AK170">
        <v>0</v>
      </c>
      <c r="AL170">
        <v>0</v>
      </c>
      <c r="AM170">
        <v>0</v>
      </c>
      <c r="AN170">
        <v>0</v>
      </c>
      <c r="AO170">
        <v>0</v>
      </c>
      <c r="AP170">
        <v>0</v>
      </c>
      <c r="AQ170">
        <v>0</v>
      </c>
      <c r="AR170">
        <v>1.7</v>
      </c>
      <c r="AS170">
        <v>0</v>
      </c>
      <c r="AT170">
        <v>0</v>
      </c>
      <c r="AU170">
        <v>0</v>
      </c>
      <c r="AV170">
        <v>0</v>
      </c>
      <c r="AW170">
        <v>0</v>
      </c>
      <c r="AX170">
        <v>0</v>
      </c>
      <c r="AY170">
        <v>9.9</v>
      </c>
      <c r="AZ170" t="s">
        <v>1330</v>
      </c>
      <c r="BA170">
        <v>6737</v>
      </c>
      <c r="BB170">
        <v>3002</v>
      </c>
      <c r="BC170">
        <v>41</v>
      </c>
      <c r="BD170">
        <v>1</v>
      </c>
      <c r="BE170" t="s">
        <v>61</v>
      </c>
      <c r="BF170" t="s">
        <v>1331</v>
      </c>
      <c r="BG170">
        <v>97</v>
      </c>
      <c r="BJ170" t="s">
        <v>1332</v>
      </c>
      <c r="BK170" t="s">
        <v>1198</v>
      </c>
      <c r="BL170" t="s">
        <v>1199</v>
      </c>
      <c r="BM170" t="s">
        <v>1333</v>
      </c>
      <c r="BN170" t="s">
        <v>68</v>
      </c>
      <c r="BO170">
        <v>1</v>
      </c>
    </row>
    <row r="171" spans="1:67" hidden="1" x14ac:dyDescent="0.2">
      <c r="A171" t="s">
        <v>1334</v>
      </c>
      <c r="B171" t="s">
        <v>5818</v>
      </c>
      <c r="C171" t="s">
        <v>61</v>
      </c>
      <c r="D171" t="s">
        <v>61</v>
      </c>
      <c r="E171" t="s">
        <v>1335</v>
      </c>
      <c r="F171" t="s">
        <v>1336</v>
      </c>
      <c r="G171" t="s">
        <v>64</v>
      </c>
      <c r="H171" t="s">
        <v>1337</v>
      </c>
      <c r="I171" t="s">
        <v>1338</v>
      </c>
      <c r="J171" t="s">
        <v>61</v>
      </c>
      <c r="K171" t="s">
        <v>61</v>
      </c>
      <c r="L171" t="s">
        <v>604</v>
      </c>
      <c r="M171" t="s">
        <v>866</v>
      </c>
      <c r="N171" t="s">
        <v>5873</v>
      </c>
      <c r="O171" t="s">
        <v>5870</v>
      </c>
      <c r="P171">
        <v>0</v>
      </c>
      <c r="Q171">
        <v>324</v>
      </c>
      <c r="R171">
        <v>0</v>
      </c>
      <c r="S171">
        <v>0</v>
      </c>
      <c r="T171">
        <v>0</v>
      </c>
      <c r="U171">
        <v>0</v>
      </c>
      <c r="V171">
        <v>180</v>
      </c>
      <c r="W171">
        <v>37.5</v>
      </c>
      <c r="X171" t="s">
        <v>68</v>
      </c>
      <c r="Y171" t="s">
        <v>61</v>
      </c>
      <c r="Z171">
        <v>0</v>
      </c>
      <c r="AA171">
        <v>57</v>
      </c>
      <c r="AB171" t="s">
        <v>61</v>
      </c>
      <c r="AC171" t="s">
        <v>61</v>
      </c>
      <c r="AD171">
        <v>0</v>
      </c>
      <c r="AE171">
        <v>0.6</v>
      </c>
      <c r="AF171">
        <v>0.2</v>
      </c>
      <c r="AG171">
        <v>0</v>
      </c>
      <c r="AH171">
        <v>0</v>
      </c>
      <c r="AI171">
        <v>-1</v>
      </c>
      <c r="AJ171">
        <v>0</v>
      </c>
      <c r="AK171">
        <v>0</v>
      </c>
      <c r="AL171">
        <v>0</v>
      </c>
      <c r="AM171">
        <v>0</v>
      </c>
      <c r="AN171">
        <v>0</v>
      </c>
      <c r="AO171">
        <v>0</v>
      </c>
      <c r="AP171">
        <v>0</v>
      </c>
      <c r="AQ171">
        <v>0</v>
      </c>
      <c r="AR171">
        <v>1.1000000000000001</v>
      </c>
      <c r="AS171">
        <v>0</v>
      </c>
      <c r="AT171">
        <v>0</v>
      </c>
      <c r="AU171">
        <v>0</v>
      </c>
      <c r="AV171">
        <v>0</v>
      </c>
      <c r="AW171">
        <v>0</v>
      </c>
      <c r="AX171">
        <v>0</v>
      </c>
      <c r="AY171">
        <v>2.6</v>
      </c>
      <c r="AZ171" t="s">
        <v>1339</v>
      </c>
      <c r="BA171">
        <v>2917</v>
      </c>
      <c r="BB171">
        <v>1398</v>
      </c>
      <c r="BC171">
        <v>24</v>
      </c>
      <c r="BD171">
        <v>0</v>
      </c>
      <c r="BE171" t="s">
        <v>61</v>
      </c>
      <c r="BF171" t="s">
        <v>1331</v>
      </c>
      <c r="BG171">
        <v>97</v>
      </c>
      <c r="BJ171" t="s">
        <v>1340</v>
      </c>
      <c r="BK171" t="s">
        <v>1198</v>
      </c>
      <c r="BL171" t="s">
        <v>1199</v>
      </c>
      <c r="BM171" t="s">
        <v>1341</v>
      </c>
      <c r="BN171" t="s">
        <v>68</v>
      </c>
      <c r="BO171">
        <v>1</v>
      </c>
    </row>
    <row r="172" spans="1:67" hidden="1" x14ac:dyDescent="0.2">
      <c r="A172" t="s">
        <v>1319</v>
      </c>
      <c r="B172" t="s">
        <v>5818</v>
      </c>
      <c r="C172" t="s">
        <v>61</v>
      </c>
      <c r="D172" t="s">
        <v>61</v>
      </c>
      <c r="E172" t="s">
        <v>1320</v>
      </c>
      <c r="F172" t="s">
        <v>1321</v>
      </c>
      <c r="G172" t="s">
        <v>64</v>
      </c>
      <c r="H172" t="s">
        <v>1322</v>
      </c>
      <c r="I172" t="s">
        <v>1323</v>
      </c>
      <c r="J172" t="s">
        <v>61</v>
      </c>
      <c r="K172" t="s">
        <v>61</v>
      </c>
      <c r="L172" t="s">
        <v>61</v>
      </c>
      <c r="M172" t="s">
        <v>866</v>
      </c>
      <c r="N172" t="s">
        <v>5873</v>
      </c>
      <c r="O172" t="s">
        <v>5870</v>
      </c>
      <c r="P172">
        <v>0</v>
      </c>
      <c r="Q172">
        <v>87</v>
      </c>
      <c r="R172">
        <v>0</v>
      </c>
      <c r="S172">
        <v>0</v>
      </c>
      <c r="T172">
        <v>0</v>
      </c>
      <c r="U172">
        <v>0</v>
      </c>
      <c r="V172">
        <v>200</v>
      </c>
      <c r="W172">
        <v>37.5</v>
      </c>
      <c r="X172" t="s">
        <v>68</v>
      </c>
      <c r="Y172" t="s">
        <v>61</v>
      </c>
      <c r="Z172">
        <v>0</v>
      </c>
      <c r="AA172">
        <v>61</v>
      </c>
      <c r="AB172" t="s">
        <v>61</v>
      </c>
      <c r="AC172" t="s">
        <v>61</v>
      </c>
      <c r="AD172">
        <v>0</v>
      </c>
      <c r="AE172">
        <v>0</v>
      </c>
      <c r="AF172">
        <v>0</v>
      </c>
      <c r="AG172">
        <v>0</v>
      </c>
      <c r="AH172">
        <v>0</v>
      </c>
      <c r="AI172">
        <v>0</v>
      </c>
      <c r="AJ172">
        <v>0</v>
      </c>
      <c r="AK172">
        <v>0</v>
      </c>
      <c r="AL172">
        <v>0</v>
      </c>
      <c r="AM172">
        <v>0</v>
      </c>
      <c r="AN172">
        <v>0</v>
      </c>
      <c r="AO172">
        <v>0</v>
      </c>
      <c r="AP172">
        <v>0</v>
      </c>
      <c r="AQ172">
        <v>0</v>
      </c>
      <c r="AR172">
        <v>0</v>
      </c>
      <c r="AS172">
        <v>0</v>
      </c>
      <c r="AT172">
        <v>0</v>
      </c>
      <c r="AU172">
        <v>0</v>
      </c>
      <c r="AV172">
        <v>0</v>
      </c>
      <c r="AW172">
        <v>0</v>
      </c>
      <c r="AX172">
        <v>0</v>
      </c>
      <c r="AY172">
        <v>0</v>
      </c>
      <c r="AZ172" t="s">
        <v>61</v>
      </c>
      <c r="BA172">
        <v>427</v>
      </c>
      <c r="BB172">
        <v>141</v>
      </c>
      <c r="BC172">
        <v>0</v>
      </c>
      <c r="BD172">
        <v>0</v>
      </c>
      <c r="BE172" t="s">
        <v>61</v>
      </c>
      <c r="BF172" t="s">
        <v>61</v>
      </c>
      <c r="BG172">
        <v>0</v>
      </c>
      <c r="BJ172" t="s">
        <v>61</v>
      </c>
      <c r="BK172" t="s">
        <v>1198</v>
      </c>
      <c r="BL172" t="s">
        <v>1199</v>
      </c>
      <c r="BM172" t="s">
        <v>1324</v>
      </c>
      <c r="BN172" t="s">
        <v>68</v>
      </c>
      <c r="BO172">
        <v>1</v>
      </c>
    </row>
    <row r="173" spans="1:67" hidden="1" x14ac:dyDescent="0.2">
      <c r="A173" t="s">
        <v>1253</v>
      </c>
      <c r="B173" t="s">
        <v>5818</v>
      </c>
      <c r="C173" t="s">
        <v>61</v>
      </c>
      <c r="D173" t="s">
        <v>61</v>
      </c>
      <c r="E173" t="s">
        <v>1254</v>
      </c>
      <c r="F173" t="s">
        <v>5767</v>
      </c>
      <c r="G173" t="s">
        <v>64</v>
      </c>
      <c r="H173" t="s">
        <v>1256</v>
      </c>
      <c r="I173" t="s">
        <v>1257</v>
      </c>
      <c r="J173" t="s">
        <v>61</v>
      </c>
      <c r="K173" t="s">
        <v>61</v>
      </c>
      <c r="L173" t="s">
        <v>733</v>
      </c>
      <c r="M173" t="s">
        <v>594</v>
      </c>
      <c r="N173" t="s">
        <v>5873</v>
      </c>
      <c r="O173" t="s">
        <v>5878</v>
      </c>
      <c r="P173">
        <v>1184</v>
      </c>
      <c r="Q173">
        <v>59</v>
      </c>
      <c r="R173">
        <v>0</v>
      </c>
      <c r="S173">
        <v>0</v>
      </c>
      <c r="T173">
        <v>0</v>
      </c>
      <c r="U173">
        <v>0</v>
      </c>
      <c r="V173">
        <v>0</v>
      </c>
      <c r="W173">
        <v>35</v>
      </c>
      <c r="X173" t="s">
        <v>68</v>
      </c>
      <c r="Y173" t="s">
        <v>61</v>
      </c>
      <c r="Z173">
        <v>5</v>
      </c>
      <c r="AA173">
        <v>31.2</v>
      </c>
      <c r="AB173" t="s">
        <v>61</v>
      </c>
      <c r="AC173" t="s">
        <v>61</v>
      </c>
      <c r="AD173">
        <v>0</v>
      </c>
      <c r="AE173">
        <v>0.15</v>
      </c>
      <c r="AF173">
        <v>0</v>
      </c>
      <c r="AG173">
        <v>0</v>
      </c>
      <c r="AH173">
        <v>0</v>
      </c>
      <c r="AI173">
        <v>2</v>
      </c>
      <c r="AJ173">
        <v>0</v>
      </c>
      <c r="AK173">
        <v>0</v>
      </c>
      <c r="AL173">
        <v>0</v>
      </c>
      <c r="AM173">
        <v>0</v>
      </c>
      <c r="AN173">
        <v>0</v>
      </c>
      <c r="AO173">
        <v>0</v>
      </c>
      <c r="AP173">
        <v>0</v>
      </c>
      <c r="AQ173">
        <v>0</v>
      </c>
      <c r="AR173">
        <v>0.6</v>
      </c>
      <c r="AS173">
        <v>0</v>
      </c>
      <c r="AT173">
        <v>0</v>
      </c>
      <c r="AU173">
        <v>0</v>
      </c>
      <c r="AV173">
        <v>0</v>
      </c>
      <c r="AW173">
        <v>0</v>
      </c>
      <c r="AX173">
        <v>0</v>
      </c>
      <c r="AY173">
        <v>0</v>
      </c>
      <c r="AZ173" t="s">
        <v>61</v>
      </c>
      <c r="BA173">
        <v>872</v>
      </c>
      <c r="BB173">
        <v>465</v>
      </c>
      <c r="BC173">
        <v>0</v>
      </c>
      <c r="BD173">
        <v>0</v>
      </c>
      <c r="BE173" t="s">
        <v>61</v>
      </c>
      <c r="BF173" t="s">
        <v>1258</v>
      </c>
      <c r="BG173">
        <v>97</v>
      </c>
      <c r="BJ173" t="s">
        <v>1259</v>
      </c>
      <c r="BK173" t="s">
        <v>1260</v>
      </c>
      <c r="BL173" t="s">
        <v>1261</v>
      </c>
      <c r="BM173" t="s">
        <v>1262</v>
      </c>
      <c r="BN173" t="s">
        <v>68</v>
      </c>
      <c r="BO173">
        <v>1</v>
      </c>
    </row>
    <row r="174" spans="1:67" hidden="1" x14ac:dyDescent="0.2">
      <c r="A174" t="s">
        <v>1263</v>
      </c>
      <c r="B174" t="s">
        <v>5818</v>
      </c>
      <c r="C174" t="s">
        <v>61</v>
      </c>
      <c r="D174" t="s">
        <v>61</v>
      </c>
      <c r="E174" t="s">
        <v>1264</v>
      </c>
      <c r="F174" t="s">
        <v>5768</v>
      </c>
      <c r="G174" t="s">
        <v>64</v>
      </c>
      <c r="H174" t="s">
        <v>1266</v>
      </c>
      <c r="I174" t="s">
        <v>753</v>
      </c>
      <c r="J174" t="s">
        <v>61</v>
      </c>
      <c r="K174" t="s">
        <v>61</v>
      </c>
      <c r="L174" t="s">
        <v>754</v>
      </c>
      <c r="M174" t="s">
        <v>594</v>
      </c>
      <c r="N174" t="s">
        <v>5873</v>
      </c>
      <c r="O174" t="s">
        <v>5878</v>
      </c>
      <c r="P174">
        <v>84</v>
      </c>
      <c r="Q174">
        <v>56</v>
      </c>
      <c r="R174">
        <v>0</v>
      </c>
      <c r="S174">
        <v>0</v>
      </c>
      <c r="T174">
        <v>0</v>
      </c>
      <c r="U174">
        <v>0</v>
      </c>
      <c r="V174">
        <v>0</v>
      </c>
      <c r="W174">
        <v>35</v>
      </c>
      <c r="X174" t="s">
        <v>68</v>
      </c>
      <c r="Y174" t="s">
        <v>61</v>
      </c>
      <c r="Z174">
        <v>21</v>
      </c>
      <c r="AA174">
        <v>102.9</v>
      </c>
      <c r="AB174" t="s">
        <v>61</v>
      </c>
      <c r="AC174" t="s">
        <v>61</v>
      </c>
      <c r="AD174">
        <v>0.04</v>
      </c>
      <c r="AE174">
        <v>0</v>
      </c>
      <c r="AF174">
        <v>0</v>
      </c>
      <c r="AG174">
        <v>0</v>
      </c>
      <c r="AH174">
        <v>0</v>
      </c>
      <c r="AI174">
        <v>1</v>
      </c>
      <c r="AJ174">
        <v>0</v>
      </c>
      <c r="AK174">
        <v>0</v>
      </c>
      <c r="AL174">
        <v>0</v>
      </c>
      <c r="AM174">
        <v>0</v>
      </c>
      <c r="AN174">
        <v>0</v>
      </c>
      <c r="AO174">
        <v>0</v>
      </c>
      <c r="AP174">
        <v>0</v>
      </c>
      <c r="AQ174">
        <v>0</v>
      </c>
      <c r="AR174">
        <v>0</v>
      </c>
      <c r="AS174">
        <v>0</v>
      </c>
      <c r="AT174">
        <v>0</v>
      </c>
      <c r="AU174">
        <v>0</v>
      </c>
      <c r="AV174">
        <v>0</v>
      </c>
      <c r="AW174">
        <v>0</v>
      </c>
      <c r="AX174">
        <v>0</v>
      </c>
      <c r="AY174">
        <v>0</v>
      </c>
      <c r="AZ174" t="s">
        <v>1267</v>
      </c>
      <c r="BA174">
        <v>573</v>
      </c>
      <c r="BB174">
        <v>436</v>
      </c>
      <c r="BC174">
        <v>0</v>
      </c>
      <c r="BD174">
        <v>0</v>
      </c>
      <c r="BE174" t="s">
        <v>61</v>
      </c>
      <c r="BF174" t="s">
        <v>1268</v>
      </c>
      <c r="BG174">
        <v>97</v>
      </c>
      <c r="BJ174" t="s">
        <v>1269</v>
      </c>
      <c r="BK174" t="s">
        <v>1260</v>
      </c>
      <c r="BL174" t="s">
        <v>1261</v>
      </c>
      <c r="BM174" t="s">
        <v>1270</v>
      </c>
      <c r="BN174" t="s">
        <v>68</v>
      </c>
      <c r="BO174">
        <v>1</v>
      </c>
    </row>
    <row r="175" spans="1:67" hidden="1" x14ac:dyDescent="0.2">
      <c r="A175" t="s">
        <v>1227</v>
      </c>
      <c r="B175" t="s">
        <v>5818</v>
      </c>
      <c r="C175" t="s">
        <v>61</v>
      </c>
      <c r="D175" t="s">
        <v>61</v>
      </c>
      <c r="E175" t="s">
        <v>1228</v>
      </c>
      <c r="F175" t="s">
        <v>1088</v>
      </c>
      <c r="G175" t="s">
        <v>64</v>
      </c>
      <c r="H175" t="s">
        <v>1089</v>
      </c>
      <c r="I175" t="s">
        <v>1090</v>
      </c>
      <c r="J175" t="s">
        <v>61</v>
      </c>
      <c r="K175" t="s">
        <v>61</v>
      </c>
      <c r="L175" t="s">
        <v>61</v>
      </c>
      <c r="M175" t="s">
        <v>1971</v>
      </c>
      <c r="N175" t="s">
        <v>5873</v>
      </c>
      <c r="O175" t="s">
        <v>5875</v>
      </c>
      <c r="P175">
        <v>0</v>
      </c>
      <c r="Q175">
        <v>722</v>
      </c>
      <c r="R175">
        <v>722</v>
      </c>
      <c r="S175">
        <v>0</v>
      </c>
      <c r="T175">
        <v>0</v>
      </c>
      <c r="U175">
        <v>0</v>
      </c>
      <c r="V175">
        <v>0</v>
      </c>
      <c r="W175">
        <v>37.5</v>
      </c>
      <c r="X175" t="s">
        <v>68</v>
      </c>
      <c r="Y175" t="s">
        <v>61</v>
      </c>
      <c r="Z175">
        <v>0</v>
      </c>
      <c r="AA175">
        <v>0</v>
      </c>
      <c r="AB175" t="s">
        <v>61</v>
      </c>
      <c r="AC175" t="s">
        <v>61</v>
      </c>
      <c r="AD175">
        <v>0</v>
      </c>
      <c r="AE175">
        <v>0</v>
      </c>
      <c r="AF175">
        <v>0</v>
      </c>
      <c r="AG175">
        <v>0</v>
      </c>
      <c r="AH175">
        <v>0</v>
      </c>
      <c r="AI175">
        <v>2.8</v>
      </c>
      <c r="AJ175">
        <v>1</v>
      </c>
      <c r="AK175">
        <v>0</v>
      </c>
      <c r="AL175">
        <v>9.8000000000000007</v>
      </c>
      <c r="AM175">
        <v>0</v>
      </c>
      <c r="AN175">
        <v>0</v>
      </c>
      <c r="AO175">
        <v>0</v>
      </c>
      <c r="AP175">
        <v>1</v>
      </c>
      <c r="AQ175">
        <v>0</v>
      </c>
      <c r="AR175">
        <v>0</v>
      </c>
      <c r="AS175">
        <v>0</v>
      </c>
      <c r="AT175">
        <v>0</v>
      </c>
      <c r="AU175">
        <v>0</v>
      </c>
      <c r="AV175">
        <v>0</v>
      </c>
      <c r="AW175">
        <v>0</v>
      </c>
      <c r="AX175">
        <v>0</v>
      </c>
      <c r="AY175">
        <v>1</v>
      </c>
      <c r="AZ175" t="s">
        <v>1229</v>
      </c>
      <c r="BA175">
        <v>19256</v>
      </c>
      <c r="BB175">
        <v>1886</v>
      </c>
      <c r="BC175">
        <v>0</v>
      </c>
      <c r="BD175">
        <v>0</v>
      </c>
      <c r="BE175" t="s">
        <v>61</v>
      </c>
      <c r="BF175" t="s">
        <v>1092</v>
      </c>
      <c r="BG175">
        <v>0</v>
      </c>
      <c r="BJ175" t="s">
        <v>1230</v>
      </c>
      <c r="BK175" t="s">
        <v>3968</v>
      </c>
      <c r="BL175" t="s">
        <v>270</v>
      </c>
      <c r="BM175" t="s">
        <v>1231</v>
      </c>
      <c r="BN175" t="s">
        <v>68</v>
      </c>
      <c r="BO175">
        <v>1</v>
      </c>
    </row>
    <row r="176" spans="1:67" hidden="1" x14ac:dyDescent="0.2">
      <c r="A176" t="s">
        <v>1239</v>
      </c>
      <c r="B176" t="s">
        <v>5818</v>
      </c>
      <c r="C176" t="s">
        <v>61</v>
      </c>
      <c r="D176" t="s">
        <v>61</v>
      </c>
      <c r="E176" t="s">
        <v>446</v>
      </c>
      <c r="F176" t="s">
        <v>1114</v>
      </c>
      <c r="G176" t="s">
        <v>64</v>
      </c>
      <c r="H176" t="s">
        <v>1232</v>
      </c>
      <c r="I176" t="s">
        <v>1233</v>
      </c>
      <c r="J176" t="s">
        <v>1234</v>
      </c>
      <c r="K176" t="s">
        <v>1235</v>
      </c>
      <c r="L176" t="s">
        <v>304</v>
      </c>
      <c r="M176" t="s">
        <v>866</v>
      </c>
      <c r="N176" t="s">
        <v>5873</v>
      </c>
      <c r="O176" t="s">
        <v>5870</v>
      </c>
      <c r="P176">
        <v>0</v>
      </c>
      <c r="Q176">
        <v>265</v>
      </c>
      <c r="R176">
        <v>115</v>
      </c>
      <c r="S176">
        <v>0</v>
      </c>
      <c r="T176">
        <v>0</v>
      </c>
      <c r="U176">
        <v>0</v>
      </c>
      <c r="V176">
        <v>340</v>
      </c>
      <c r="W176">
        <v>40</v>
      </c>
      <c r="X176" t="s">
        <v>68</v>
      </c>
      <c r="Y176" t="s">
        <v>61</v>
      </c>
      <c r="Z176">
        <v>20</v>
      </c>
      <c r="AA176">
        <v>40.799999999999997</v>
      </c>
      <c r="AB176" t="s">
        <v>61</v>
      </c>
      <c r="AC176" t="s">
        <v>61</v>
      </c>
      <c r="AD176">
        <v>0</v>
      </c>
      <c r="AE176">
        <v>0</v>
      </c>
      <c r="AF176">
        <v>0</v>
      </c>
      <c r="AG176">
        <v>0</v>
      </c>
      <c r="AH176">
        <v>0</v>
      </c>
      <c r="AI176">
        <v>0</v>
      </c>
      <c r="AJ176">
        <v>0</v>
      </c>
      <c r="AK176">
        <v>0</v>
      </c>
      <c r="AL176">
        <v>0</v>
      </c>
      <c r="AM176">
        <v>0</v>
      </c>
      <c r="AN176">
        <v>0</v>
      </c>
      <c r="AO176">
        <v>0</v>
      </c>
      <c r="AP176">
        <v>0</v>
      </c>
      <c r="AQ176">
        <v>0</v>
      </c>
      <c r="AR176">
        <v>0</v>
      </c>
      <c r="AS176">
        <v>0</v>
      </c>
      <c r="AT176">
        <v>0</v>
      </c>
      <c r="AU176">
        <v>0</v>
      </c>
      <c r="AV176">
        <v>0</v>
      </c>
      <c r="AW176">
        <v>0</v>
      </c>
      <c r="AX176">
        <v>0</v>
      </c>
      <c r="AY176">
        <v>0</v>
      </c>
      <c r="AZ176" t="s">
        <v>61</v>
      </c>
      <c r="BA176">
        <v>3574</v>
      </c>
      <c r="BB176">
        <v>2744</v>
      </c>
      <c r="BC176">
        <v>0</v>
      </c>
      <c r="BD176">
        <v>0</v>
      </c>
      <c r="BE176" t="s">
        <v>1238</v>
      </c>
      <c r="BF176" t="s">
        <v>1240</v>
      </c>
      <c r="BG176">
        <v>89</v>
      </c>
      <c r="BJ176" t="s">
        <v>1236</v>
      </c>
      <c r="BK176" t="s">
        <v>86</v>
      </c>
      <c r="BL176" t="s">
        <v>87</v>
      </c>
      <c r="BM176" t="s">
        <v>1241</v>
      </c>
      <c r="BN176" t="s">
        <v>68</v>
      </c>
      <c r="BO176">
        <v>1</v>
      </c>
    </row>
    <row r="177" spans="1:67" hidden="1" x14ac:dyDescent="0.2">
      <c r="A177" t="s">
        <v>1294</v>
      </c>
      <c r="B177" t="s">
        <v>5818</v>
      </c>
      <c r="C177" t="s">
        <v>61</v>
      </c>
      <c r="D177" t="s">
        <v>61</v>
      </c>
      <c r="E177" t="s">
        <v>1295</v>
      </c>
      <c r="F177" t="s">
        <v>1167</v>
      </c>
      <c r="G177" t="s">
        <v>64</v>
      </c>
      <c r="H177" t="s">
        <v>1168</v>
      </c>
      <c r="I177" t="s">
        <v>1169</v>
      </c>
      <c r="J177" t="s">
        <v>61</v>
      </c>
      <c r="K177" t="s">
        <v>61</v>
      </c>
      <c r="L177" t="s">
        <v>94</v>
      </c>
      <c r="M177" t="s">
        <v>127</v>
      </c>
      <c r="N177" t="s">
        <v>5873</v>
      </c>
      <c r="O177" t="s">
        <v>5868</v>
      </c>
      <c r="P177">
        <v>4249</v>
      </c>
      <c r="Q177">
        <v>534</v>
      </c>
      <c r="R177">
        <v>0</v>
      </c>
      <c r="S177">
        <v>0</v>
      </c>
      <c r="T177">
        <v>0</v>
      </c>
      <c r="U177">
        <v>59</v>
      </c>
      <c r="V177">
        <v>175</v>
      </c>
      <c r="W177">
        <v>40</v>
      </c>
      <c r="X177" t="s">
        <v>68</v>
      </c>
      <c r="Y177" t="s">
        <v>61</v>
      </c>
      <c r="Z177">
        <v>75</v>
      </c>
      <c r="AA177">
        <v>30</v>
      </c>
      <c r="AB177" t="s">
        <v>61</v>
      </c>
      <c r="AC177" t="s">
        <v>61</v>
      </c>
      <c r="AD177">
        <v>0</v>
      </c>
      <c r="AE177">
        <v>1</v>
      </c>
      <c r="AF177">
        <v>0</v>
      </c>
      <c r="AG177">
        <v>0</v>
      </c>
      <c r="AH177">
        <v>0.5</v>
      </c>
      <c r="AI177">
        <v>7</v>
      </c>
      <c r="AJ177">
        <v>0</v>
      </c>
      <c r="AK177">
        <v>0</v>
      </c>
      <c r="AL177">
        <v>0</v>
      </c>
      <c r="AM177">
        <v>0</v>
      </c>
      <c r="AN177">
        <v>0</v>
      </c>
      <c r="AO177">
        <v>0</v>
      </c>
      <c r="AP177">
        <v>0</v>
      </c>
      <c r="AQ177">
        <v>0</v>
      </c>
      <c r="AR177">
        <v>0</v>
      </c>
      <c r="AS177">
        <v>0</v>
      </c>
      <c r="AT177">
        <v>0</v>
      </c>
      <c r="AU177">
        <v>0</v>
      </c>
      <c r="AV177">
        <v>0</v>
      </c>
      <c r="AW177">
        <v>0</v>
      </c>
      <c r="AX177">
        <v>0</v>
      </c>
      <c r="AY177">
        <v>1</v>
      </c>
      <c r="AZ177" t="s">
        <v>1296</v>
      </c>
      <c r="BA177">
        <v>4145</v>
      </c>
      <c r="BB177">
        <v>748</v>
      </c>
      <c r="BC177">
        <v>208</v>
      </c>
      <c r="BD177">
        <v>0</v>
      </c>
      <c r="BE177" t="s">
        <v>61</v>
      </c>
      <c r="BF177" t="s">
        <v>1297</v>
      </c>
      <c r="BG177">
        <v>90</v>
      </c>
      <c r="BJ177" t="s">
        <v>1298</v>
      </c>
      <c r="BK177" t="s">
        <v>1172</v>
      </c>
      <c r="BL177" t="s">
        <v>1173</v>
      </c>
      <c r="BM177" t="s">
        <v>1299</v>
      </c>
      <c r="BN177" t="s">
        <v>68</v>
      </c>
      <c r="BO177">
        <v>1</v>
      </c>
    </row>
    <row r="178" spans="1:67" hidden="1" x14ac:dyDescent="0.2">
      <c r="A178" t="s">
        <v>1289</v>
      </c>
      <c r="B178" t="s">
        <v>5818</v>
      </c>
      <c r="C178" t="s">
        <v>61</v>
      </c>
      <c r="D178" t="s">
        <v>61</v>
      </c>
      <c r="E178" t="s">
        <v>1290</v>
      </c>
      <c r="F178" t="s">
        <v>5787</v>
      </c>
      <c r="G178" t="s">
        <v>64</v>
      </c>
      <c r="H178" t="s">
        <v>497</v>
      </c>
      <c r="I178" t="s">
        <v>498</v>
      </c>
      <c r="J178" t="s">
        <v>61</v>
      </c>
      <c r="K178" t="s">
        <v>61</v>
      </c>
      <c r="L178" t="s">
        <v>94</v>
      </c>
      <c r="M178" t="s">
        <v>94</v>
      </c>
      <c r="N178" t="s">
        <v>5873</v>
      </c>
      <c r="O178" t="s">
        <v>5871</v>
      </c>
      <c r="P178">
        <v>250</v>
      </c>
      <c r="Q178">
        <v>219</v>
      </c>
      <c r="R178">
        <v>0</v>
      </c>
      <c r="S178">
        <v>0</v>
      </c>
      <c r="T178">
        <v>0</v>
      </c>
      <c r="U178">
        <v>0</v>
      </c>
      <c r="V178">
        <v>0</v>
      </c>
      <c r="W178">
        <v>7.5</v>
      </c>
      <c r="X178" t="s">
        <v>95</v>
      </c>
      <c r="Y178" t="s">
        <v>61</v>
      </c>
      <c r="Z178">
        <v>0</v>
      </c>
      <c r="AA178">
        <v>39</v>
      </c>
      <c r="AB178" t="s">
        <v>61</v>
      </c>
      <c r="AC178" t="s">
        <v>61</v>
      </c>
      <c r="AD178">
        <v>0</v>
      </c>
      <c r="AE178">
        <v>0.2</v>
      </c>
      <c r="AF178">
        <v>0</v>
      </c>
      <c r="AG178">
        <v>0</v>
      </c>
      <c r="AH178">
        <v>0</v>
      </c>
      <c r="AI178">
        <v>0</v>
      </c>
      <c r="AJ178">
        <v>0</v>
      </c>
      <c r="AK178">
        <v>0</v>
      </c>
      <c r="AL178">
        <v>0</v>
      </c>
      <c r="AM178">
        <v>0</v>
      </c>
      <c r="AN178">
        <v>0</v>
      </c>
      <c r="AO178">
        <v>0</v>
      </c>
      <c r="AP178">
        <v>0</v>
      </c>
      <c r="AQ178">
        <v>0</v>
      </c>
      <c r="AR178">
        <v>0</v>
      </c>
      <c r="AS178">
        <v>0</v>
      </c>
      <c r="AT178">
        <v>0</v>
      </c>
      <c r="AU178">
        <v>0</v>
      </c>
      <c r="AV178">
        <v>0</v>
      </c>
      <c r="AW178">
        <v>0</v>
      </c>
      <c r="AX178">
        <v>0</v>
      </c>
      <c r="AY178">
        <v>0</v>
      </c>
      <c r="AZ178" t="s">
        <v>61</v>
      </c>
      <c r="BA178">
        <v>349</v>
      </c>
      <c r="BB178">
        <v>1</v>
      </c>
      <c r="BC178">
        <v>1</v>
      </c>
      <c r="BD178">
        <v>0</v>
      </c>
      <c r="BE178" t="s">
        <v>61</v>
      </c>
      <c r="BF178" t="s">
        <v>1291</v>
      </c>
      <c r="BG178">
        <v>100</v>
      </c>
      <c r="BJ178" t="s">
        <v>1292</v>
      </c>
      <c r="BK178" t="s">
        <v>501</v>
      </c>
      <c r="BL178" t="s">
        <v>502</v>
      </c>
      <c r="BM178" t="s">
        <v>1293</v>
      </c>
      <c r="BN178" t="s">
        <v>68</v>
      </c>
      <c r="BO178">
        <v>1</v>
      </c>
    </row>
    <row r="179" spans="1:67" hidden="1" x14ac:dyDescent="0.2">
      <c r="A179" t="s">
        <v>1314</v>
      </c>
      <c r="B179" t="s">
        <v>5818</v>
      </c>
      <c r="C179" t="s">
        <v>61</v>
      </c>
      <c r="D179" t="s">
        <v>61</v>
      </c>
      <c r="E179" t="s">
        <v>1315</v>
      </c>
      <c r="F179" t="s">
        <v>264</v>
      </c>
      <c r="G179" t="s">
        <v>64</v>
      </c>
      <c r="H179" t="s">
        <v>265</v>
      </c>
      <c r="I179" t="s">
        <v>266</v>
      </c>
      <c r="J179" t="s">
        <v>61</v>
      </c>
      <c r="K179" t="s">
        <v>61</v>
      </c>
      <c r="L179" t="s">
        <v>61</v>
      </c>
      <c r="M179" t="s">
        <v>1971</v>
      </c>
      <c r="N179" t="s">
        <v>5873</v>
      </c>
      <c r="O179" t="s">
        <v>5875</v>
      </c>
      <c r="P179">
        <v>3789</v>
      </c>
      <c r="Q179">
        <v>564</v>
      </c>
      <c r="R179">
        <v>451</v>
      </c>
      <c r="S179">
        <v>0</v>
      </c>
      <c r="T179">
        <v>0</v>
      </c>
      <c r="U179">
        <v>0</v>
      </c>
      <c r="V179">
        <v>0</v>
      </c>
      <c r="W179">
        <v>37.5</v>
      </c>
      <c r="X179" t="s">
        <v>68</v>
      </c>
      <c r="Y179" t="s">
        <v>61</v>
      </c>
      <c r="Z179">
        <v>10</v>
      </c>
      <c r="AA179">
        <v>22</v>
      </c>
      <c r="AB179" t="s">
        <v>61</v>
      </c>
      <c r="AC179" t="s">
        <v>61</v>
      </c>
      <c r="AD179">
        <v>0</v>
      </c>
      <c r="AE179">
        <v>1.4</v>
      </c>
      <c r="AF179">
        <v>0</v>
      </c>
      <c r="AG179">
        <v>0</v>
      </c>
      <c r="AH179">
        <v>0</v>
      </c>
      <c r="AI179">
        <v>0</v>
      </c>
      <c r="AJ179">
        <v>3.6</v>
      </c>
      <c r="AK179">
        <v>0</v>
      </c>
      <c r="AL179">
        <v>2</v>
      </c>
      <c r="AM179">
        <v>0</v>
      </c>
      <c r="AN179">
        <v>0</v>
      </c>
      <c r="AO179">
        <v>0</v>
      </c>
      <c r="AP179">
        <v>1</v>
      </c>
      <c r="AQ179">
        <v>0</v>
      </c>
      <c r="AR179">
        <v>0</v>
      </c>
      <c r="AS179">
        <v>0</v>
      </c>
      <c r="AT179">
        <v>0</v>
      </c>
      <c r="AU179">
        <v>0</v>
      </c>
      <c r="AV179">
        <v>0</v>
      </c>
      <c r="AW179">
        <v>0</v>
      </c>
      <c r="AX179">
        <v>0</v>
      </c>
      <c r="AY179">
        <v>0</v>
      </c>
      <c r="AZ179" t="s">
        <v>61</v>
      </c>
      <c r="BA179">
        <v>3679</v>
      </c>
      <c r="BB179">
        <v>1830</v>
      </c>
      <c r="BC179">
        <v>0</v>
      </c>
      <c r="BD179">
        <v>0</v>
      </c>
      <c r="BE179" t="s">
        <v>61</v>
      </c>
      <c r="BF179" t="s">
        <v>1316</v>
      </c>
      <c r="BG179">
        <v>100</v>
      </c>
      <c r="BJ179" t="s">
        <v>1317</v>
      </c>
      <c r="BK179" t="s">
        <v>3968</v>
      </c>
      <c r="BL179" t="s">
        <v>270</v>
      </c>
      <c r="BM179" t="s">
        <v>1318</v>
      </c>
      <c r="BN179" t="s">
        <v>68</v>
      </c>
      <c r="BO179">
        <v>1</v>
      </c>
    </row>
    <row r="180" spans="1:67" hidden="1" x14ac:dyDescent="0.2">
      <c r="A180" t="s">
        <v>1280</v>
      </c>
      <c r="B180" t="s">
        <v>5818</v>
      </c>
      <c r="C180" t="s">
        <v>61</v>
      </c>
      <c r="D180" t="s">
        <v>61</v>
      </c>
      <c r="E180" t="s">
        <v>1281</v>
      </c>
      <c r="F180" t="s">
        <v>221</v>
      </c>
      <c r="G180" t="s">
        <v>64</v>
      </c>
      <c r="H180" t="s">
        <v>222</v>
      </c>
      <c r="I180" t="s">
        <v>223</v>
      </c>
      <c r="J180" t="s">
        <v>61</v>
      </c>
      <c r="K180" t="s">
        <v>61</v>
      </c>
      <c r="L180" t="s">
        <v>821</v>
      </c>
      <c r="M180" t="s">
        <v>866</v>
      </c>
      <c r="N180" t="s">
        <v>5873</v>
      </c>
      <c r="O180" t="s">
        <v>5870</v>
      </c>
      <c r="P180">
        <v>1305</v>
      </c>
      <c r="Q180">
        <v>488</v>
      </c>
      <c r="R180">
        <v>390</v>
      </c>
      <c r="S180">
        <v>0</v>
      </c>
      <c r="T180">
        <v>0</v>
      </c>
      <c r="U180">
        <v>0</v>
      </c>
      <c r="V180">
        <v>0</v>
      </c>
      <c r="W180">
        <v>37.5</v>
      </c>
      <c r="X180" t="s">
        <v>68</v>
      </c>
      <c r="Y180" t="s">
        <v>61</v>
      </c>
      <c r="Z180">
        <v>62</v>
      </c>
      <c r="AA180">
        <v>89.3</v>
      </c>
      <c r="AB180" t="s">
        <v>61</v>
      </c>
      <c r="AC180" t="s">
        <v>61</v>
      </c>
      <c r="AD180">
        <v>0</v>
      </c>
      <c r="AE180">
        <v>0.3</v>
      </c>
      <c r="AF180">
        <v>0</v>
      </c>
      <c r="AG180">
        <v>0</v>
      </c>
      <c r="AH180">
        <v>0</v>
      </c>
      <c r="AI180">
        <v>0.7</v>
      </c>
      <c r="AJ180">
        <v>0</v>
      </c>
      <c r="AK180">
        <v>0</v>
      </c>
      <c r="AL180">
        <v>0</v>
      </c>
      <c r="AM180">
        <v>0</v>
      </c>
      <c r="AN180">
        <v>0</v>
      </c>
      <c r="AO180">
        <v>0</v>
      </c>
      <c r="AP180">
        <v>2.7</v>
      </c>
      <c r="AQ180">
        <v>0</v>
      </c>
      <c r="AR180">
        <v>1.7</v>
      </c>
      <c r="AS180">
        <v>0</v>
      </c>
      <c r="AT180">
        <v>0</v>
      </c>
      <c r="AU180">
        <v>0</v>
      </c>
      <c r="AV180">
        <v>0</v>
      </c>
      <c r="AW180">
        <v>0</v>
      </c>
      <c r="AX180">
        <v>0</v>
      </c>
      <c r="AY180">
        <v>0</v>
      </c>
      <c r="AZ180" t="s">
        <v>61</v>
      </c>
      <c r="BA180">
        <v>1305</v>
      </c>
      <c r="BB180">
        <v>0</v>
      </c>
      <c r="BC180">
        <v>0</v>
      </c>
      <c r="BD180">
        <v>0</v>
      </c>
      <c r="BE180" t="s">
        <v>61</v>
      </c>
      <c r="BF180" t="s">
        <v>1282</v>
      </c>
      <c r="BG180">
        <v>98</v>
      </c>
      <c r="BJ180" t="s">
        <v>1283</v>
      </c>
      <c r="BK180" t="s">
        <v>227</v>
      </c>
      <c r="BL180" t="s">
        <v>228</v>
      </c>
      <c r="BM180" t="s">
        <v>1284</v>
      </c>
      <c r="BN180" t="s">
        <v>68</v>
      </c>
      <c r="BO180">
        <v>1</v>
      </c>
    </row>
    <row r="181" spans="1:67" hidden="1" x14ac:dyDescent="0.2">
      <c r="A181" t="s">
        <v>1308</v>
      </c>
      <c r="B181" t="s">
        <v>5818</v>
      </c>
      <c r="C181" t="s">
        <v>61</v>
      </c>
      <c r="D181" t="s">
        <v>61</v>
      </c>
      <c r="E181" t="s">
        <v>1070</v>
      </c>
      <c r="F181" t="s">
        <v>417</v>
      </c>
      <c r="G181" t="s">
        <v>64</v>
      </c>
      <c r="H181" t="s">
        <v>2623</v>
      </c>
      <c r="I181" t="s">
        <v>418</v>
      </c>
      <c r="J181" t="s">
        <v>61</v>
      </c>
      <c r="K181" t="s">
        <v>61</v>
      </c>
      <c r="L181" t="s">
        <v>94</v>
      </c>
      <c r="M181" t="s">
        <v>94</v>
      </c>
      <c r="N181" t="s">
        <v>5873</v>
      </c>
      <c r="O181" t="s">
        <v>5868</v>
      </c>
      <c r="P181">
        <v>0</v>
      </c>
      <c r="Q181">
        <v>569</v>
      </c>
      <c r="R181">
        <v>0</v>
      </c>
      <c r="S181">
        <v>0</v>
      </c>
      <c r="T181">
        <v>0</v>
      </c>
      <c r="U181">
        <v>0</v>
      </c>
      <c r="V181">
        <v>0</v>
      </c>
      <c r="W181">
        <v>112.5</v>
      </c>
      <c r="X181" t="s">
        <v>68</v>
      </c>
      <c r="Y181" t="s">
        <v>61</v>
      </c>
      <c r="Z181">
        <v>2</v>
      </c>
      <c r="AA181">
        <v>1</v>
      </c>
      <c r="AB181" t="s">
        <v>61</v>
      </c>
      <c r="AC181" t="s">
        <v>61</v>
      </c>
      <c r="AD181">
        <v>0</v>
      </c>
      <c r="AE181">
        <v>0</v>
      </c>
      <c r="AF181">
        <v>0</v>
      </c>
      <c r="AG181">
        <v>0</v>
      </c>
      <c r="AH181">
        <v>0</v>
      </c>
      <c r="AI181">
        <v>2</v>
      </c>
      <c r="AJ181">
        <v>0</v>
      </c>
      <c r="AK181">
        <v>0</v>
      </c>
      <c r="AL181">
        <v>0</v>
      </c>
      <c r="AM181">
        <v>0</v>
      </c>
      <c r="AN181">
        <v>0</v>
      </c>
      <c r="AO181">
        <v>0</v>
      </c>
      <c r="AP181">
        <v>1</v>
      </c>
      <c r="AQ181">
        <v>0</v>
      </c>
      <c r="AR181">
        <v>0</v>
      </c>
      <c r="AS181">
        <v>0</v>
      </c>
      <c r="AT181">
        <v>0</v>
      </c>
      <c r="AU181">
        <v>0</v>
      </c>
      <c r="AV181">
        <v>0</v>
      </c>
      <c r="AW181">
        <v>0</v>
      </c>
      <c r="AX181">
        <v>0</v>
      </c>
      <c r="AY181">
        <v>0</v>
      </c>
      <c r="AZ181" t="s">
        <v>61</v>
      </c>
      <c r="BA181">
        <v>3080</v>
      </c>
      <c r="BB181">
        <v>283</v>
      </c>
      <c r="BC181">
        <v>0</v>
      </c>
      <c r="BD181">
        <v>0</v>
      </c>
      <c r="BE181" t="s">
        <v>61</v>
      </c>
      <c r="BF181" t="s">
        <v>1309</v>
      </c>
      <c r="BG181">
        <v>90</v>
      </c>
      <c r="BJ181" t="s">
        <v>1310</v>
      </c>
      <c r="BK181" t="s">
        <v>1311</v>
      </c>
      <c r="BL181" t="s">
        <v>1312</v>
      </c>
      <c r="BM181" t="s">
        <v>1313</v>
      </c>
      <c r="BN181" t="s">
        <v>68</v>
      </c>
      <c r="BO181">
        <v>1</v>
      </c>
    </row>
    <row r="182" spans="1:67" hidden="1" x14ac:dyDescent="0.2">
      <c r="A182" t="s">
        <v>1242</v>
      </c>
      <c r="B182" t="s">
        <v>5818</v>
      </c>
      <c r="C182" t="s">
        <v>61</v>
      </c>
      <c r="D182" t="s">
        <v>61</v>
      </c>
      <c r="E182" t="s">
        <v>1243</v>
      </c>
      <c r="F182" t="s">
        <v>5780</v>
      </c>
      <c r="G182" t="s">
        <v>64</v>
      </c>
      <c r="H182" t="s">
        <v>1245</v>
      </c>
      <c r="I182" t="s">
        <v>1246</v>
      </c>
      <c r="J182" t="s">
        <v>61</v>
      </c>
      <c r="K182" t="s">
        <v>61</v>
      </c>
      <c r="L182" t="s">
        <v>1247</v>
      </c>
      <c r="M182" t="s">
        <v>190</v>
      </c>
      <c r="N182" t="s">
        <v>5873</v>
      </c>
      <c r="O182" t="s">
        <v>5874</v>
      </c>
      <c r="P182">
        <v>-1472</v>
      </c>
      <c r="Q182">
        <v>375</v>
      </c>
      <c r="R182">
        <v>375</v>
      </c>
      <c r="S182">
        <v>0</v>
      </c>
      <c r="T182">
        <v>0</v>
      </c>
      <c r="U182">
        <v>0</v>
      </c>
      <c r="V182">
        <v>0</v>
      </c>
      <c r="W182">
        <v>40</v>
      </c>
      <c r="X182" t="s">
        <v>68</v>
      </c>
      <c r="Y182" t="s">
        <v>61</v>
      </c>
      <c r="Z182">
        <v>32</v>
      </c>
      <c r="AA182">
        <v>21</v>
      </c>
      <c r="AB182" t="s">
        <v>61</v>
      </c>
      <c r="AC182" t="s">
        <v>61</v>
      </c>
      <c r="AD182">
        <v>0</v>
      </c>
      <c r="AE182">
        <v>0.03</v>
      </c>
      <c r="AF182">
        <v>0</v>
      </c>
      <c r="AG182">
        <v>0</v>
      </c>
      <c r="AH182">
        <v>1</v>
      </c>
      <c r="AI182">
        <v>-1</v>
      </c>
      <c r="AJ182">
        <v>0</v>
      </c>
      <c r="AK182">
        <v>0</v>
      </c>
      <c r="AL182">
        <v>1</v>
      </c>
      <c r="AM182">
        <v>0</v>
      </c>
      <c r="AN182">
        <v>0</v>
      </c>
      <c r="AO182">
        <v>0</v>
      </c>
      <c r="AP182">
        <v>1</v>
      </c>
      <c r="AQ182">
        <v>0</v>
      </c>
      <c r="AR182">
        <v>0</v>
      </c>
      <c r="AS182">
        <v>0</v>
      </c>
      <c r="AT182">
        <v>0</v>
      </c>
      <c r="AU182">
        <v>0</v>
      </c>
      <c r="AV182">
        <v>0</v>
      </c>
      <c r="AW182">
        <v>0</v>
      </c>
      <c r="AX182">
        <v>0</v>
      </c>
      <c r="AY182">
        <v>0</v>
      </c>
      <c r="AZ182" t="s">
        <v>61</v>
      </c>
      <c r="BA182">
        <v>5053</v>
      </c>
      <c r="BB182">
        <v>3904</v>
      </c>
      <c r="BC182">
        <v>141</v>
      </c>
      <c r="BD182">
        <v>0</v>
      </c>
      <c r="BE182" t="s">
        <v>61</v>
      </c>
      <c r="BF182" t="s">
        <v>1248</v>
      </c>
      <c r="BG182">
        <v>92</v>
      </c>
      <c r="BJ182" t="s">
        <v>1249</v>
      </c>
      <c r="BK182" t="s">
        <v>1250</v>
      </c>
      <c r="BL182" t="s">
        <v>1251</v>
      </c>
      <c r="BM182" t="s">
        <v>1252</v>
      </c>
      <c r="BN182" t="s">
        <v>68</v>
      </c>
      <c r="BO182">
        <v>1</v>
      </c>
    </row>
    <row r="183" spans="1:67" hidden="1" x14ac:dyDescent="0.2">
      <c r="A183" t="s">
        <v>1271</v>
      </c>
      <c r="B183" t="s">
        <v>5818</v>
      </c>
      <c r="C183" t="s">
        <v>61</v>
      </c>
      <c r="D183" t="s">
        <v>61</v>
      </c>
      <c r="E183" t="s">
        <v>1272</v>
      </c>
      <c r="F183" t="s">
        <v>1273</v>
      </c>
      <c r="G183" t="s">
        <v>64</v>
      </c>
      <c r="H183" t="s">
        <v>1274</v>
      </c>
      <c r="I183" t="s">
        <v>1275</v>
      </c>
      <c r="J183" t="s">
        <v>61</v>
      </c>
      <c r="K183" t="s">
        <v>61</v>
      </c>
      <c r="L183" t="s">
        <v>256</v>
      </c>
      <c r="M183" t="s">
        <v>127</v>
      </c>
      <c r="N183" t="s">
        <v>5873</v>
      </c>
      <c r="O183" t="s">
        <v>5869</v>
      </c>
      <c r="P183">
        <v>0</v>
      </c>
      <c r="Q183">
        <v>3038</v>
      </c>
      <c r="R183">
        <v>0</v>
      </c>
      <c r="S183">
        <v>0</v>
      </c>
      <c r="T183">
        <v>0</v>
      </c>
      <c r="U183">
        <v>0</v>
      </c>
      <c r="V183">
        <v>0</v>
      </c>
      <c r="W183">
        <v>0</v>
      </c>
      <c r="X183" t="s">
        <v>68</v>
      </c>
      <c r="Y183" t="s">
        <v>61</v>
      </c>
      <c r="Z183">
        <v>113</v>
      </c>
      <c r="AA183">
        <v>41</v>
      </c>
      <c r="AB183" t="s">
        <v>61</v>
      </c>
      <c r="AC183" t="s">
        <v>61</v>
      </c>
      <c r="AD183">
        <v>0</v>
      </c>
      <c r="AE183">
        <v>2.6</v>
      </c>
      <c r="AF183">
        <v>0</v>
      </c>
      <c r="AG183">
        <v>0</v>
      </c>
      <c r="AH183">
        <v>0</v>
      </c>
      <c r="AI183">
        <v>2</v>
      </c>
      <c r="AJ183">
        <v>0</v>
      </c>
      <c r="AK183">
        <v>0</v>
      </c>
      <c r="AL183">
        <v>14</v>
      </c>
      <c r="AM183">
        <v>0</v>
      </c>
      <c r="AN183">
        <v>0</v>
      </c>
      <c r="AO183">
        <v>0</v>
      </c>
      <c r="AP183">
        <v>7</v>
      </c>
      <c r="AQ183">
        <v>0</v>
      </c>
      <c r="AR183">
        <v>4</v>
      </c>
      <c r="AS183">
        <v>0</v>
      </c>
      <c r="AT183">
        <v>0</v>
      </c>
      <c r="AU183">
        <v>0</v>
      </c>
      <c r="AV183">
        <v>0</v>
      </c>
      <c r="AW183">
        <v>0</v>
      </c>
      <c r="AX183">
        <v>0</v>
      </c>
      <c r="AY183">
        <v>0</v>
      </c>
      <c r="AZ183" t="s">
        <v>61</v>
      </c>
      <c r="BA183">
        <v>7922</v>
      </c>
      <c r="BB183">
        <v>10265</v>
      </c>
      <c r="BC183">
        <v>0</v>
      </c>
      <c r="BD183">
        <v>0</v>
      </c>
      <c r="BE183" t="s">
        <v>61</v>
      </c>
      <c r="BF183" t="s">
        <v>61</v>
      </c>
      <c r="BG183">
        <v>100</v>
      </c>
      <c r="BJ183" t="s">
        <v>1276</v>
      </c>
      <c r="BK183" t="s">
        <v>1277</v>
      </c>
      <c r="BL183" t="s">
        <v>1278</v>
      </c>
      <c r="BM183" t="s">
        <v>1279</v>
      </c>
      <c r="BN183" t="s">
        <v>68</v>
      </c>
      <c r="BO183">
        <v>1</v>
      </c>
    </row>
    <row r="184" spans="1:67" hidden="1" x14ac:dyDescent="0.2">
      <c r="A184" t="s">
        <v>1356</v>
      </c>
      <c r="B184" t="s">
        <v>1357</v>
      </c>
      <c r="C184" t="s">
        <v>61</v>
      </c>
      <c r="D184" t="s">
        <v>61</v>
      </c>
      <c r="E184" t="s">
        <v>1358</v>
      </c>
      <c r="F184" t="s">
        <v>5762</v>
      </c>
      <c r="G184" t="s">
        <v>64</v>
      </c>
      <c r="H184" t="s">
        <v>574</v>
      </c>
      <c r="I184" t="s">
        <v>199</v>
      </c>
      <c r="J184" t="s">
        <v>61</v>
      </c>
      <c r="K184" t="s">
        <v>61</v>
      </c>
      <c r="L184" t="s">
        <v>632</v>
      </c>
      <c r="M184" t="s">
        <v>94</v>
      </c>
      <c r="N184" t="s">
        <v>5873</v>
      </c>
      <c r="O184" t="s">
        <v>5871</v>
      </c>
      <c r="P184">
        <v>0</v>
      </c>
      <c r="Q184">
        <v>0</v>
      </c>
      <c r="R184">
        <v>0</v>
      </c>
      <c r="S184">
        <v>0</v>
      </c>
      <c r="T184">
        <v>0</v>
      </c>
      <c r="U184">
        <v>0</v>
      </c>
      <c r="V184">
        <v>0</v>
      </c>
      <c r="W184">
        <v>35</v>
      </c>
      <c r="X184" t="s">
        <v>68</v>
      </c>
      <c r="Y184" t="s">
        <v>61</v>
      </c>
      <c r="Z184">
        <v>0</v>
      </c>
      <c r="AA184">
        <v>0</v>
      </c>
      <c r="AB184" t="s">
        <v>61</v>
      </c>
      <c r="AC184" t="s">
        <v>61</v>
      </c>
      <c r="AD184">
        <v>0</v>
      </c>
      <c r="AE184">
        <v>0.6</v>
      </c>
      <c r="AF184">
        <v>0</v>
      </c>
      <c r="AG184">
        <v>0</v>
      </c>
      <c r="AH184">
        <v>0</v>
      </c>
      <c r="AI184">
        <v>1</v>
      </c>
      <c r="AJ184">
        <v>0</v>
      </c>
      <c r="AK184">
        <v>0</v>
      </c>
      <c r="AL184">
        <v>1</v>
      </c>
      <c r="AM184">
        <v>0</v>
      </c>
      <c r="AN184">
        <v>0</v>
      </c>
      <c r="AO184">
        <v>0</v>
      </c>
      <c r="AP184">
        <v>0.8</v>
      </c>
      <c r="AQ184">
        <v>0</v>
      </c>
      <c r="AR184">
        <v>0.5</v>
      </c>
      <c r="AS184">
        <v>0</v>
      </c>
      <c r="AT184">
        <v>0</v>
      </c>
      <c r="AU184">
        <v>0</v>
      </c>
      <c r="AV184">
        <v>0</v>
      </c>
      <c r="AW184">
        <v>0</v>
      </c>
      <c r="AX184">
        <v>0</v>
      </c>
      <c r="AY184">
        <v>0</v>
      </c>
      <c r="AZ184" t="s">
        <v>61</v>
      </c>
      <c r="BA184">
        <v>3947</v>
      </c>
      <c r="BB184">
        <v>0</v>
      </c>
      <c r="BC184">
        <v>0</v>
      </c>
      <c r="BD184">
        <v>0</v>
      </c>
      <c r="BE184" t="s">
        <v>61</v>
      </c>
      <c r="BF184" t="s">
        <v>61</v>
      </c>
      <c r="BG184">
        <v>100</v>
      </c>
      <c r="BJ184" t="s">
        <v>1359</v>
      </c>
      <c r="BK184" t="s">
        <v>479</v>
      </c>
      <c r="BL184" t="s">
        <v>480</v>
      </c>
      <c r="BM184" t="s">
        <v>1360</v>
      </c>
      <c r="BN184" t="s">
        <v>68</v>
      </c>
      <c r="BO184">
        <v>1</v>
      </c>
    </row>
    <row r="185" spans="1:67" hidden="1" x14ac:dyDescent="0.2">
      <c r="A185" t="s">
        <v>1361</v>
      </c>
      <c r="B185" t="s">
        <v>5819</v>
      </c>
      <c r="C185" t="s">
        <v>61</v>
      </c>
      <c r="D185" t="s">
        <v>61</v>
      </c>
      <c r="E185" t="s">
        <v>1362</v>
      </c>
      <c r="F185" t="s">
        <v>102</v>
      </c>
      <c r="G185" t="s">
        <v>64</v>
      </c>
      <c r="H185" t="s">
        <v>1363</v>
      </c>
      <c r="I185" t="s">
        <v>104</v>
      </c>
      <c r="J185" t="s">
        <v>61</v>
      </c>
      <c r="K185" t="s">
        <v>61</v>
      </c>
      <c r="L185" t="s">
        <v>1364</v>
      </c>
      <c r="M185" t="s">
        <v>190</v>
      </c>
      <c r="N185" t="s">
        <v>1526</v>
      </c>
      <c r="O185" t="s">
        <v>4754</v>
      </c>
      <c r="P185">
        <v>0</v>
      </c>
      <c r="Q185">
        <v>425</v>
      </c>
      <c r="R185">
        <v>0</v>
      </c>
      <c r="S185">
        <v>0</v>
      </c>
      <c r="T185">
        <v>0</v>
      </c>
      <c r="U185">
        <v>0</v>
      </c>
      <c r="V185">
        <v>0</v>
      </c>
      <c r="W185">
        <v>0</v>
      </c>
      <c r="X185" t="s">
        <v>95</v>
      </c>
      <c r="Y185" t="s">
        <v>61</v>
      </c>
      <c r="Z185">
        <v>0</v>
      </c>
      <c r="AA185">
        <v>0</v>
      </c>
      <c r="AB185" t="s">
        <v>61</v>
      </c>
      <c r="AC185" t="s">
        <v>61</v>
      </c>
      <c r="AD185">
        <v>0</v>
      </c>
      <c r="AE185">
        <v>0</v>
      </c>
      <c r="AF185">
        <v>0</v>
      </c>
      <c r="AG185">
        <v>0</v>
      </c>
      <c r="AH185">
        <v>0</v>
      </c>
      <c r="AI185">
        <v>0</v>
      </c>
      <c r="AJ185">
        <v>0</v>
      </c>
      <c r="AK185">
        <v>0</v>
      </c>
      <c r="AL185">
        <v>0</v>
      </c>
      <c r="AM185">
        <v>0</v>
      </c>
      <c r="AN185">
        <v>0</v>
      </c>
      <c r="AO185">
        <v>0</v>
      </c>
      <c r="AP185">
        <v>0</v>
      </c>
      <c r="AQ185">
        <v>0</v>
      </c>
      <c r="AR185">
        <v>0</v>
      </c>
      <c r="AS185">
        <v>0</v>
      </c>
      <c r="AT185">
        <v>0</v>
      </c>
      <c r="AU185">
        <v>0</v>
      </c>
      <c r="AV185">
        <v>0</v>
      </c>
      <c r="AW185">
        <v>0</v>
      </c>
      <c r="AX185">
        <v>0</v>
      </c>
      <c r="AY185">
        <v>0</v>
      </c>
      <c r="AZ185" t="s">
        <v>61</v>
      </c>
      <c r="BA185">
        <v>644</v>
      </c>
      <c r="BB185">
        <v>0</v>
      </c>
      <c r="BC185">
        <v>0</v>
      </c>
      <c r="BD185">
        <v>0</v>
      </c>
      <c r="BE185" t="s">
        <v>61</v>
      </c>
      <c r="BF185" t="s">
        <v>61</v>
      </c>
      <c r="BG185">
        <v>100</v>
      </c>
      <c r="BJ185" t="s">
        <v>1365</v>
      </c>
      <c r="BK185" t="s">
        <v>1366</v>
      </c>
      <c r="BL185" t="s">
        <v>1367</v>
      </c>
      <c r="BM185" t="s">
        <v>1368</v>
      </c>
      <c r="BN185" t="s">
        <v>68</v>
      </c>
      <c r="BO185">
        <v>1</v>
      </c>
    </row>
    <row r="186" spans="1:67" hidden="1" x14ac:dyDescent="0.2">
      <c r="A186" t="s">
        <v>1369</v>
      </c>
      <c r="B186" t="s">
        <v>1370</v>
      </c>
      <c r="C186" t="s">
        <v>61</v>
      </c>
      <c r="D186" t="s">
        <v>61</v>
      </c>
      <c r="E186" t="s">
        <v>1371</v>
      </c>
      <c r="F186" t="s">
        <v>5762</v>
      </c>
      <c r="G186" t="s">
        <v>64</v>
      </c>
      <c r="H186" t="s">
        <v>574</v>
      </c>
      <c r="I186" t="s">
        <v>199</v>
      </c>
      <c r="J186" t="s">
        <v>61</v>
      </c>
      <c r="K186" t="s">
        <v>61</v>
      </c>
      <c r="L186" t="s">
        <v>61</v>
      </c>
      <c r="M186" t="s">
        <v>94</v>
      </c>
      <c r="N186" t="s">
        <v>1526</v>
      </c>
      <c r="O186" t="s">
        <v>5871</v>
      </c>
      <c r="P186">
        <v>0</v>
      </c>
      <c r="Q186">
        <v>0</v>
      </c>
      <c r="R186">
        <v>0</v>
      </c>
      <c r="S186">
        <v>0</v>
      </c>
      <c r="T186">
        <v>0</v>
      </c>
      <c r="U186">
        <v>0</v>
      </c>
      <c r="V186">
        <v>0</v>
      </c>
      <c r="W186">
        <v>0</v>
      </c>
      <c r="X186" t="s">
        <v>68</v>
      </c>
      <c r="Y186" t="s">
        <v>61</v>
      </c>
      <c r="Z186">
        <v>0</v>
      </c>
      <c r="AA186">
        <v>0</v>
      </c>
      <c r="AB186" t="s">
        <v>61</v>
      </c>
      <c r="AC186" t="s">
        <v>61</v>
      </c>
      <c r="AD186">
        <v>1</v>
      </c>
      <c r="AE186">
        <v>0</v>
      </c>
      <c r="AF186">
        <v>0</v>
      </c>
      <c r="AG186">
        <v>0</v>
      </c>
      <c r="AH186">
        <v>0</v>
      </c>
      <c r="AI186">
        <v>0</v>
      </c>
      <c r="AJ186">
        <v>0</v>
      </c>
      <c r="AK186">
        <v>0</v>
      </c>
      <c r="AL186">
        <v>0</v>
      </c>
      <c r="AM186">
        <v>0</v>
      </c>
      <c r="AN186">
        <v>0</v>
      </c>
      <c r="AO186">
        <v>0</v>
      </c>
      <c r="AP186">
        <v>0</v>
      </c>
      <c r="AQ186">
        <v>0</v>
      </c>
      <c r="AR186">
        <v>0</v>
      </c>
      <c r="AS186">
        <v>0</v>
      </c>
      <c r="AT186">
        <v>0</v>
      </c>
      <c r="AU186">
        <v>0</v>
      </c>
      <c r="AV186">
        <v>0</v>
      </c>
      <c r="AW186">
        <v>0</v>
      </c>
      <c r="AX186">
        <v>0</v>
      </c>
      <c r="AY186">
        <v>0</v>
      </c>
      <c r="AZ186" t="s">
        <v>61</v>
      </c>
      <c r="BA186">
        <v>230</v>
      </c>
      <c r="BB186">
        <v>0</v>
      </c>
      <c r="BC186">
        <v>0</v>
      </c>
      <c r="BD186">
        <v>0</v>
      </c>
      <c r="BE186" t="s">
        <v>61</v>
      </c>
      <c r="BF186" t="s">
        <v>61</v>
      </c>
      <c r="BG186">
        <v>100</v>
      </c>
      <c r="BJ186" t="s">
        <v>1372</v>
      </c>
      <c r="BK186" t="s">
        <v>666</v>
      </c>
      <c r="BL186" t="s">
        <v>667</v>
      </c>
      <c r="BM186" t="s">
        <v>1373</v>
      </c>
      <c r="BN186" t="s">
        <v>68</v>
      </c>
      <c r="BO186">
        <v>1</v>
      </c>
    </row>
    <row r="187" spans="1:67" hidden="1" x14ac:dyDescent="0.2">
      <c r="A187" t="s">
        <v>1411</v>
      </c>
      <c r="B187" t="s">
        <v>1370</v>
      </c>
      <c r="C187" t="s">
        <v>61</v>
      </c>
      <c r="D187" t="s">
        <v>61</v>
      </c>
      <c r="E187" t="s">
        <v>1412</v>
      </c>
      <c r="F187" t="s">
        <v>264</v>
      </c>
      <c r="G187" t="s">
        <v>64</v>
      </c>
      <c r="H187" t="s">
        <v>265</v>
      </c>
      <c r="I187" t="s">
        <v>266</v>
      </c>
      <c r="J187" t="s">
        <v>61</v>
      </c>
      <c r="K187" t="s">
        <v>61</v>
      </c>
      <c r="L187" t="s">
        <v>1036</v>
      </c>
      <c r="M187" t="s">
        <v>1971</v>
      </c>
      <c r="N187" t="s">
        <v>1526</v>
      </c>
      <c r="O187" t="s">
        <v>5875</v>
      </c>
      <c r="P187">
        <v>204</v>
      </c>
      <c r="Q187">
        <v>151</v>
      </c>
      <c r="R187">
        <v>120</v>
      </c>
      <c r="S187">
        <v>0</v>
      </c>
      <c r="T187">
        <v>0</v>
      </c>
      <c r="U187">
        <v>0</v>
      </c>
      <c r="V187">
        <v>0</v>
      </c>
      <c r="W187">
        <v>37.5</v>
      </c>
      <c r="X187" t="s">
        <v>68</v>
      </c>
      <c r="Y187" t="s">
        <v>61</v>
      </c>
      <c r="Z187">
        <v>12</v>
      </c>
      <c r="AA187">
        <v>61</v>
      </c>
      <c r="AB187" t="s">
        <v>61</v>
      </c>
      <c r="AC187" t="s">
        <v>61</v>
      </c>
      <c r="AD187">
        <v>1</v>
      </c>
      <c r="AE187">
        <v>0</v>
      </c>
      <c r="AF187">
        <v>0</v>
      </c>
      <c r="AG187">
        <v>0</v>
      </c>
      <c r="AH187">
        <v>0</v>
      </c>
      <c r="AI187">
        <v>0</v>
      </c>
      <c r="AJ187">
        <v>0</v>
      </c>
      <c r="AK187">
        <v>0</v>
      </c>
      <c r="AL187">
        <v>0</v>
      </c>
      <c r="AM187">
        <v>0</v>
      </c>
      <c r="AN187">
        <v>0</v>
      </c>
      <c r="AO187">
        <v>0</v>
      </c>
      <c r="AP187">
        <v>0</v>
      </c>
      <c r="AQ187">
        <v>0</v>
      </c>
      <c r="AR187">
        <v>0</v>
      </c>
      <c r="AS187">
        <v>0</v>
      </c>
      <c r="AT187">
        <v>0</v>
      </c>
      <c r="AU187">
        <v>0</v>
      </c>
      <c r="AV187">
        <v>0</v>
      </c>
      <c r="AW187">
        <v>0</v>
      </c>
      <c r="AX187">
        <v>0</v>
      </c>
      <c r="AY187">
        <v>0</v>
      </c>
      <c r="AZ187" t="s">
        <v>61</v>
      </c>
      <c r="BA187">
        <v>189</v>
      </c>
      <c r="BB187">
        <v>0</v>
      </c>
      <c r="BC187">
        <v>189</v>
      </c>
      <c r="BD187">
        <v>0</v>
      </c>
      <c r="BE187" t="s">
        <v>61</v>
      </c>
      <c r="BF187" t="s">
        <v>1413</v>
      </c>
      <c r="BG187">
        <v>100</v>
      </c>
      <c r="BJ187" t="s">
        <v>1414</v>
      </c>
      <c r="BK187" t="s">
        <v>3968</v>
      </c>
      <c r="BL187" t="s">
        <v>270</v>
      </c>
      <c r="BM187" t="s">
        <v>1415</v>
      </c>
      <c r="BN187" t="s">
        <v>68</v>
      </c>
      <c r="BO187">
        <v>1</v>
      </c>
    </row>
    <row r="188" spans="1:67" hidden="1" x14ac:dyDescent="0.2">
      <c r="A188" t="s">
        <v>1398</v>
      </c>
      <c r="B188" t="s">
        <v>1370</v>
      </c>
      <c r="C188" t="s">
        <v>61</v>
      </c>
      <c r="D188" t="s">
        <v>61</v>
      </c>
      <c r="E188" t="s">
        <v>25</v>
      </c>
      <c r="F188" t="s">
        <v>417</v>
      </c>
      <c r="G188" t="s">
        <v>64</v>
      </c>
      <c r="H188" t="s">
        <v>2623</v>
      </c>
      <c r="I188" t="s">
        <v>418</v>
      </c>
      <c r="J188" t="s">
        <v>61</v>
      </c>
      <c r="K188" t="s">
        <v>61</v>
      </c>
      <c r="L188" t="s">
        <v>61</v>
      </c>
      <c r="M188" t="s">
        <v>94</v>
      </c>
      <c r="N188" t="s">
        <v>1526</v>
      </c>
      <c r="O188" t="s">
        <v>5868</v>
      </c>
      <c r="P188">
        <v>0</v>
      </c>
      <c r="Q188">
        <v>0</v>
      </c>
      <c r="R188">
        <v>0</v>
      </c>
      <c r="S188">
        <v>0</v>
      </c>
      <c r="T188">
        <v>0</v>
      </c>
      <c r="U188">
        <v>0</v>
      </c>
      <c r="V188">
        <v>0</v>
      </c>
      <c r="W188">
        <v>0</v>
      </c>
      <c r="X188" t="s">
        <v>95</v>
      </c>
      <c r="Y188" t="s">
        <v>61</v>
      </c>
      <c r="Z188">
        <v>0</v>
      </c>
      <c r="AA188">
        <v>0</v>
      </c>
      <c r="AB188" t="s">
        <v>61</v>
      </c>
      <c r="AC188" t="s">
        <v>61</v>
      </c>
      <c r="AD188">
        <v>1</v>
      </c>
      <c r="AE188">
        <v>0</v>
      </c>
      <c r="AF188">
        <v>0</v>
      </c>
      <c r="AG188">
        <v>0</v>
      </c>
      <c r="AH188">
        <v>0</v>
      </c>
      <c r="AI188">
        <v>0</v>
      </c>
      <c r="AJ188">
        <v>0</v>
      </c>
      <c r="AK188">
        <v>0</v>
      </c>
      <c r="AL188">
        <v>0</v>
      </c>
      <c r="AM188">
        <v>0</v>
      </c>
      <c r="AN188">
        <v>0</v>
      </c>
      <c r="AO188">
        <v>0</v>
      </c>
      <c r="AP188">
        <v>0</v>
      </c>
      <c r="AQ188">
        <v>0</v>
      </c>
      <c r="AR188">
        <v>0</v>
      </c>
      <c r="AS188">
        <v>0</v>
      </c>
      <c r="AT188">
        <v>0</v>
      </c>
      <c r="AU188">
        <v>0</v>
      </c>
      <c r="AV188">
        <v>0</v>
      </c>
      <c r="AW188">
        <v>0</v>
      </c>
      <c r="AX188">
        <v>0</v>
      </c>
      <c r="AY188">
        <v>0</v>
      </c>
      <c r="AZ188" t="s">
        <v>61</v>
      </c>
      <c r="BA188">
        <v>0</v>
      </c>
      <c r="BB188">
        <v>0</v>
      </c>
      <c r="BC188">
        <v>0</v>
      </c>
      <c r="BD188">
        <v>0</v>
      </c>
      <c r="BE188" t="s">
        <v>61</v>
      </c>
      <c r="BF188" t="s">
        <v>61</v>
      </c>
      <c r="BG188">
        <v>0</v>
      </c>
      <c r="BJ188" t="s">
        <v>1399</v>
      </c>
      <c r="BK188" t="s">
        <v>420</v>
      </c>
      <c r="BL188" t="s">
        <v>421</v>
      </c>
      <c r="BM188" t="s">
        <v>1400</v>
      </c>
      <c r="BN188" t="s">
        <v>68</v>
      </c>
      <c r="BO188">
        <v>1</v>
      </c>
    </row>
    <row r="189" spans="1:67" hidden="1" x14ac:dyDescent="0.2">
      <c r="A189" t="s">
        <v>1404</v>
      </c>
      <c r="B189" t="s">
        <v>1370</v>
      </c>
      <c r="C189" t="s">
        <v>61</v>
      </c>
      <c r="D189" t="s">
        <v>61</v>
      </c>
      <c r="E189" t="s">
        <v>25</v>
      </c>
      <c r="F189" t="s">
        <v>430</v>
      </c>
      <c r="G189" t="s">
        <v>64</v>
      </c>
      <c r="H189" t="s">
        <v>1025</v>
      </c>
      <c r="I189" t="s">
        <v>432</v>
      </c>
      <c r="J189" t="s">
        <v>61</v>
      </c>
      <c r="K189" t="s">
        <v>61</v>
      </c>
      <c r="L189" t="s">
        <v>61</v>
      </c>
      <c r="M189" t="s">
        <v>94</v>
      </c>
      <c r="N189" t="s">
        <v>1526</v>
      </c>
      <c r="O189" t="s">
        <v>5868</v>
      </c>
      <c r="P189">
        <v>0</v>
      </c>
      <c r="Q189">
        <v>0</v>
      </c>
      <c r="R189">
        <v>0</v>
      </c>
      <c r="S189">
        <v>0</v>
      </c>
      <c r="T189">
        <v>0</v>
      </c>
      <c r="U189">
        <v>0</v>
      </c>
      <c r="V189">
        <v>0</v>
      </c>
      <c r="W189">
        <v>0</v>
      </c>
      <c r="X189" t="s">
        <v>95</v>
      </c>
      <c r="Y189" t="s">
        <v>61</v>
      </c>
      <c r="Z189">
        <v>0</v>
      </c>
      <c r="AA189">
        <v>0</v>
      </c>
      <c r="AB189" t="s">
        <v>61</v>
      </c>
      <c r="AC189" t="s">
        <v>61</v>
      </c>
      <c r="AD189">
        <v>1</v>
      </c>
      <c r="AE189">
        <v>0</v>
      </c>
      <c r="AF189">
        <v>0</v>
      </c>
      <c r="AG189">
        <v>0</v>
      </c>
      <c r="AH189">
        <v>0</v>
      </c>
      <c r="AI189">
        <v>0</v>
      </c>
      <c r="AJ189">
        <v>0</v>
      </c>
      <c r="AK189">
        <v>0</v>
      </c>
      <c r="AL189">
        <v>0</v>
      </c>
      <c r="AM189">
        <v>0</v>
      </c>
      <c r="AN189">
        <v>0</v>
      </c>
      <c r="AO189">
        <v>0</v>
      </c>
      <c r="AP189">
        <v>0</v>
      </c>
      <c r="AQ189">
        <v>0</v>
      </c>
      <c r="AR189">
        <v>0</v>
      </c>
      <c r="AS189">
        <v>0</v>
      </c>
      <c r="AT189">
        <v>0</v>
      </c>
      <c r="AU189">
        <v>0</v>
      </c>
      <c r="AV189">
        <v>0</v>
      </c>
      <c r="AW189">
        <v>0</v>
      </c>
      <c r="AX189">
        <v>0</v>
      </c>
      <c r="AY189">
        <v>0</v>
      </c>
      <c r="AZ189" t="s">
        <v>61</v>
      </c>
      <c r="BA189">
        <v>0</v>
      </c>
      <c r="BB189">
        <v>0</v>
      </c>
      <c r="BC189">
        <v>0</v>
      </c>
      <c r="BD189">
        <v>0</v>
      </c>
      <c r="BE189" t="s">
        <v>61</v>
      </c>
      <c r="BF189" t="s">
        <v>61</v>
      </c>
      <c r="BG189">
        <v>0</v>
      </c>
      <c r="BJ189" t="s">
        <v>1402</v>
      </c>
      <c r="BK189" t="s">
        <v>420</v>
      </c>
      <c r="BL189" t="s">
        <v>421</v>
      </c>
      <c r="BM189" t="s">
        <v>1405</v>
      </c>
      <c r="BN189" t="s">
        <v>68</v>
      </c>
      <c r="BO189">
        <v>1</v>
      </c>
    </row>
    <row r="190" spans="1:67" hidden="1" x14ac:dyDescent="0.2">
      <c r="A190" t="s">
        <v>1401</v>
      </c>
      <c r="B190" t="s">
        <v>1370</v>
      </c>
      <c r="C190" t="s">
        <v>61</v>
      </c>
      <c r="D190" t="s">
        <v>61</v>
      </c>
      <c r="E190" t="s">
        <v>25</v>
      </c>
      <c r="F190" t="s">
        <v>424</v>
      </c>
      <c r="G190" t="s">
        <v>64</v>
      </c>
      <c r="H190" t="s">
        <v>425</v>
      </c>
      <c r="I190" t="s">
        <v>426</v>
      </c>
      <c r="J190" t="s">
        <v>61</v>
      </c>
      <c r="K190" t="s">
        <v>61</v>
      </c>
      <c r="L190" t="s">
        <v>61</v>
      </c>
      <c r="M190" t="s">
        <v>94</v>
      </c>
      <c r="N190" t="s">
        <v>1526</v>
      </c>
      <c r="O190" t="s">
        <v>5868</v>
      </c>
      <c r="P190">
        <v>0</v>
      </c>
      <c r="Q190">
        <v>0</v>
      </c>
      <c r="R190">
        <v>0</v>
      </c>
      <c r="S190">
        <v>0</v>
      </c>
      <c r="T190">
        <v>0</v>
      </c>
      <c r="U190">
        <v>0</v>
      </c>
      <c r="V190">
        <v>0</v>
      </c>
      <c r="W190">
        <v>0</v>
      </c>
      <c r="X190" t="s">
        <v>95</v>
      </c>
      <c r="Y190" t="s">
        <v>61</v>
      </c>
      <c r="Z190">
        <v>0</v>
      </c>
      <c r="AA190">
        <v>0</v>
      </c>
      <c r="AB190" t="s">
        <v>61</v>
      </c>
      <c r="AC190" t="s">
        <v>61</v>
      </c>
      <c r="AD190">
        <v>1</v>
      </c>
      <c r="AE190">
        <v>0</v>
      </c>
      <c r="AF190">
        <v>0</v>
      </c>
      <c r="AG190">
        <v>0</v>
      </c>
      <c r="AH190">
        <v>0</v>
      </c>
      <c r="AI190">
        <v>0</v>
      </c>
      <c r="AJ190">
        <v>0</v>
      </c>
      <c r="AK190">
        <v>0</v>
      </c>
      <c r="AL190">
        <v>0</v>
      </c>
      <c r="AM190">
        <v>0</v>
      </c>
      <c r="AN190">
        <v>0</v>
      </c>
      <c r="AO190">
        <v>0</v>
      </c>
      <c r="AP190">
        <v>0</v>
      </c>
      <c r="AQ190">
        <v>0</v>
      </c>
      <c r="AR190">
        <v>0</v>
      </c>
      <c r="AS190">
        <v>0</v>
      </c>
      <c r="AT190">
        <v>0</v>
      </c>
      <c r="AU190">
        <v>0</v>
      </c>
      <c r="AV190">
        <v>0</v>
      </c>
      <c r="AW190">
        <v>0</v>
      </c>
      <c r="AX190">
        <v>0</v>
      </c>
      <c r="AY190">
        <v>0</v>
      </c>
      <c r="AZ190" t="s">
        <v>61</v>
      </c>
      <c r="BA190">
        <v>0</v>
      </c>
      <c r="BB190">
        <v>0</v>
      </c>
      <c r="BC190">
        <v>0</v>
      </c>
      <c r="BD190">
        <v>0</v>
      </c>
      <c r="BE190" t="s">
        <v>61</v>
      </c>
      <c r="BF190" t="s">
        <v>61</v>
      </c>
      <c r="BG190">
        <v>0</v>
      </c>
      <c r="BJ190" t="s">
        <v>1402</v>
      </c>
      <c r="BK190" t="s">
        <v>420</v>
      </c>
      <c r="BL190" t="s">
        <v>421</v>
      </c>
      <c r="BM190" t="s">
        <v>1403</v>
      </c>
      <c r="BN190" t="s">
        <v>68</v>
      </c>
      <c r="BO190">
        <v>1</v>
      </c>
    </row>
    <row r="191" spans="1:67" hidden="1" x14ac:dyDescent="0.2">
      <c r="A191" t="s">
        <v>1386</v>
      </c>
      <c r="B191" t="s">
        <v>1370</v>
      </c>
      <c r="C191" t="s">
        <v>61</v>
      </c>
      <c r="D191" t="s">
        <v>61</v>
      </c>
      <c r="E191" t="s">
        <v>209</v>
      </c>
      <c r="F191" t="s">
        <v>310</v>
      </c>
      <c r="G191" t="s">
        <v>64</v>
      </c>
      <c r="H191" t="s">
        <v>211</v>
      </c>
      <c r="I191" t="s">
        <v>212</v>
      </c>
      <c r="J191" t="s">
        <v>61</v>
      </c>
      <c r="K191" t="s">
        <v>61</v>
      </c>
      <c r="L191" t="s">
        <v>304</v>
      </c>
      <c r="M191" t="s">
        <v>866</v>
      </c>
      <c r="N191" t="s">
        <v>1526</v>
      </c>
      <c r="O191" t="s">
        <v>5870</v>
      </c>
      <c r="P191">
        <v>0</v>
      </c>
      <c r="Q191">
        <v>381</v>
      </c>
      <c r="R191">
        <v>0</v>
      </c>
      <c r="S191">
        <v>0</v>
      </c>
      <c r="T191">
        <v>0</v>
      </c>
      <c r="U191">
        <v>0</v>
      </c>
      <c r="V191">
        <v>0</v>
      </c>
      <c r="W191">
        <v>37.5</v>
      </c>
      <c r="X191" t="s">
        <v>68</v>
      </c>
      <c r="Y191" t="s">
        <v>61</v>
      </c>
      <c r="Z191">
        <v>0</v>
      </c>
      <c r="AA191">
        <v>0</v>
      </c>
      <c r="AB191" t="s">
        <v>61</v>
      </c>
      <c r="AC191" t="s">
        <v>61</v>
      </c>
      <c r="AD191">
        <v>0.2</v>
      </c>
      <c r="AE191">
        <v>0</v>
      </c>
      <c r="AF191">
        <v>0</v>
      </c>
      <c r="AG191">
        <v>0</v>
      </c>
      <c r="AH191">
        <v>1</v>
      </c>
      <c r="AI191">
        <v>0</v>
      </c>
      <c r="AJ191">
        <v>0</v>
      </c>
      <c r="AK191">
        <v>0</v>
      </c>
      <c r="AL191">
        <v>0</v>
      </c>
      <c r="AM191">
        <v>0</v>
      </c>
      <c r="AN191">
        <v>0</v>
      </c>
      <c r="AO191">
        <v>0</v>
      </c>
      <c r="AP191">
        <v>0</v>
      </c>
      <c r="AQ191">
        <v>0</v>
      </c>
      <c r="AR191">
        <v>0</v>
      </c>
      <c r="AS191">
        <v>0</v>
      </c>
      <c r="AT191">
        <v>0</v>
      </c>
      <c r="AU191">
        <v>0</v>
      </c>
      <c r="AV191">
        <v>0</v>
      </c>
      <c r="AW191">
        <v>0</v>
      </c>
      <c r="AX191">
        <v>0</v>
      </c>
      <c r="AY191">
        <v>0</v>
      </c>
      <c r="AZ191" t="s">
        <v>1387</v>
      </c>
      <c r="BA191">
        <v>1524</v>
      </c>
      <c r="BB191">
        <v>0</v>
      </c>
      <c r="BC191">
        <v>0</v>
      </c>
      <c r="BD191">
        <v>0</v>
      </c>
      <c r="BE191" t="s">
        <v>46</v>
      </c>
      <c r="BF191" t="s">
        <v>1388</v>
      </c>
      <c r="BG191">
        <v>0</v>
      </c>
      <c r="BJ191" t="s">
        <v>1389</v>
      </c>
      <c r="BK191" t="s">
        <v>86</v>
      </c>
      <c r="BL191" t="s">
        <v>87</v>
      </c>
      <c r="BM191" t="s">
        <v>1390</v>
      </c>
      <c r="BN191" t="s">
        <v>68</v>
      </c>
      <c r="BO191">
        <v>1</v>
      </c>
    </row>
    <row r="192" spans="1:67" hidden="1" x14ac:dyDescent="0.2">
      <c r="A192" t="s">
        <v>1381</v>
      </c>
      <c r="B192" t="s">
        <v>1370</v>
      </c>
      <c r="C192" t="s">
        <v>61</v>
      </c>
      <c r="D192" t="s">
        <v>61</v>
      </c>
      <c r="E192" t="s">
        <v>1382</v>
      </c>
      <c r="F192" t="s">
        <v>1114</v>
      </c>
      <c r="G192" t="s">
        <v>64</v>
      </c>
      <c r="H192" t="s">
        <v>1383</v>
      </c>
      <c r="I192" t="s">
        <v>1377</v>
      </c>
      <c r="J192" t="s">
        <v>1384</v>
      </c>
      <c r="K192" t="s">
        <v>283</v>
      </c>
      <c r="L192" t="s">
        <v>61</v>
      </c>
      <c r="M192" t="s">
        <v>866</v>
      </c>
      <c r="N192" t="s">
        <v>1526</v>
      </c>
      <c r="O192" t="s">
        <v>5870</v>
      </c>
      <c r="P192">
        <v>0</v>
      </c>
      <c r="Q192">
        <v>0</v>
      </c>
      <c r="R192">
        <v>0</v>
      </c>
      <c r="S192">
        <v>0</v>
      </c>
      <c r="T192">
        <v>0</v>
      </c>
      <c r="U192">
        <v>0</v>
      </c>
      <c r="V192">
        <v>0</v>
      </c>
      <c r="W192">
        <v>0</v>
      </c>
      <c r="X192" t="s">
        <v>95</v>
      </c>
      <c r="Y192" t="s">
        <v>61</v>
      </c>
      <c r="Z192">
        <v>0</v>
      </c>
      <c r="AA192">
        <v>0</v>
      </c>
      <c r="AB192" t="s">
        <v>61</v>
      </c>
      <c r="AC192" t="s">
        <v>61</v>
      </c>
      <c r="AD192">
        <v>0</v>
      </c>
      <c r="AE192">
        <v>0</v>
      </c>
      <c r="AF192">
        <v>0</v>
      </c>
      <c r="AG192">
        <v>0</v>
      </c>
      <c r="AH192">
        <v>0</v>
      </c>
      <c r="AI192">
        <v>0</v>
      </c>
      <c r="AJ192">
        <v>0</v>
      </c>
      <c r="AK192">
        <v>0</v>
      </c>
      <c r="AL192">
        <v>0</v>
      </c>
      <c r="AM192">
        <v>0</v>
      </c>
      <c r="AN192">
        <v>0</v>
      </c>
      <c r="AO192">
        <v>0</v>
      </c>
      <c r="AP192">
        <v>0</v>
      </c>
      <c r="AQ192">
        <v>0</v>
      </c>
      <c r="AR192">
        <v>0</v>
      </c>
      <c r="AS192">
        <v>0</v>
      </c>
      <c r="AT192">
        <v>0</v>
      </c>
      <c r="AU192">
        <v>0</v>
      </c>
      <c r="AV192">
        <v>0</v>
      </c>
      <c r="AW192">
        <v>0</v>
      </c>
      <c r="AX192">
        <v>0</v>
      </c>
      <c r="AY192">
        <v>0</v>
      </c>
      <c r="AZ192" t="s">
        <v>61</v>
      </c>
      <c r="BA192">
        <v>0</v>
      </c>
      <c r="BB192">
        <v>0</v>
      </c>
      <c r="BC192">
        <v>0</v>
      </c>
      <c r="BD192">
        <v>0</v>
      </c>
      <c r="BE192" t="s">
        <v>61</v>
      </c>
      <c r="BF192" t="s">
        <v>61</v>
      </c>
      <c r="BG192">
        <v>0</v>
      </c>
      <c r="BJ192" t="s">
        <v>61</v>
      </c>
      <c r="BK192" t="s">
        <v>86</v>
      </c>
      <c r="BL192" t="s">
        <v>87</v>
      </c>
      <c r="BM192" t="s">
        <v>1385</v>
      </c>
      <c r="BN192" t="s">
        <v>68</v>
      </c>
      <c r="BO192">
        <v>1</v>
      </c>
    </row>
    <row r="193" spans="1:67" hidden="1" x14ac:dyDescent="0.2">
      <c r="A193" t="s">
        <v>5879</v>
      </c>
      <c r="B193" t="s">
        <v>1370</v>
      </c>
      <c r="C193" t="s">
        <v>61</v>
      </c>
      <c r="D193" t="s">
        <v>61</v>
      </c>
      <c r="E193" t="s">
        <v>1406</v>
      </c>
      <c r="F193" t="s">
        <v>5779</v>
      </c>
      <c r="G193" t="s">
        <v>64</v>
      </c>
      <c r="H193" t="s">
        <v>5880</v>
      </c>
      <c r="I193" t="s">
        <v>1408</v>
      </c>
      <c r="J193" t="s">
        <v>61</v>
      </c>
      <c r="K193" t="s">
        <v>61</v>
      </c>
      <c r="L193" t="s">
        <v>1409</v>
      </c>
      <c r="M193" t="s">
        <v>866</v>
      </c>
      <c r="N193" t="s">
        <v>1526</v>
      </c>
      <c r="O193" t="s">
        <v>5872</v>
      </c>
      <c r="P193">
        <v>0</v>
      </c>
      <c r="Q193">
        <v>0</v>
      </c>
      <c r="R193">
        <v>0</v>
      </c>
      <c r="S193">
        <v>0</v>
      </c>
      <c r="T193">
        <v>0</v>
      </c>
      <c r="U193">
        <v>0</v>
      </c>
      <c r="V193">
        <v>0</v>
      </c>
      <c r="W193">
        <v>0</v>
      </c>
      <c r="X193" t="s">
        <v>68</v>
      </c>
      <c r="Y193" t="s">
        <v>61</v>
      </c>
      <c r="Z193">
        <v>0</v>
      </c>
      <c r="AA193">
        <v>0</v>
      </c>
      <c r="AB193" t="s">
        <v>3934</v>
      </c>
      <c r="AC193" t="s">
        <v>61</v>
      </c>
      <c r="AD193">
        <v>1</v>
      </c>
      <c r="AE193">
        <v>0</v>
      </c>
      <c r="AF193">
        <v>0</v>
      </c>
      <c r="AG193">
        <v>0</v>
      </c>
      <c r="AH193">
        <v>0</v>
      </c>
      <c r="AI193">
        <v>0</v>
      </c>
      <c r="AJ193">
        <v>0</v>
      </c>
      <c r="AK193">
        <v>0</v>
      </c>
      <c r="AL193">
        <v>0</v>
      </c>
      <c r="AM193">
        <v>0</v>
      </c>
      <c r="AN193">
        <v>0</v>
      </c>
      <c r="AO193">
        <v>0</v>
      </c>
      <c r="AP193">
        <v>0</v>
      </c>
      <c r="AQ193">
        <v>0</v>
      </c>
      <c r="AR193">
        <v>0</v>
      </c>
      <c r="AS193">
        <v>0</v>
      </c>
      <c r="AT193">
        <v>0</v>
      </c>
      <c r="AU193">
        <v>0</v>
      </c>
      <c r="AV193">
        <v>0</v>
      </c>
      <c r="AW193">
        <v>0</v>
      </c>
      <c r="AX193">
        <v>0</v>
      </c>
      <c r="AY193">
        <v>0</v>
      </c>
      <c r="AZ193" t="s">
        <v>61</v>
      </c>
      <c r="BA193">
        <v>0</v>
      </c>
      <c r="BB193">
        <v>0</v>
      </c>
      <c r="BC193">
        <v>0</v>
      </c>
      <c r="BD193">
        <v>0</v>
      </c>
      <c r="BE193" t="s">
        <v>61</v>
      </c>
      <c r="BF193" t="s">
        <v>61</v>
      </c>
      <c r="BG193">
        <v>100</v>
      </c>
      <c r="BJ193" t="s">
        <v>1410</v>
      </c>
      <c r="BK193" t="s">
        <v>5312</v>
      </c>
      <c r="BL193" t="s">
        <v>5313</v>
      </c>
      <c r="BM193" t="s">
        <v>5881</v>
      </c>
      <c r="BN193" t="s">
        <v>68</v>
      </c>
      <c r="BO193">
        <v>1</v>
      </c>
    </row>
    <row r="194" spans="1:67" hidden="1" x14ac:dyDescent="0.2">
      <c r="A194" t="s">
        <v>1391</v>
      </c>
      <c r="B194" t="s">
        <v>1370</v>
      </c>
      <c r="C194" t="s">
        <v>61</v>
      </c>
      <c r="D194" t="s">
        <v>61</v>
      </c>
      <c r="E194" t="s">
        <v>1392</v>
      </c>
      <c r="F194" t="s">
        <v>601</v>
      </c>
      <c r="G194" t="s">
        <v>64</v>
      </c>
      <c r="H194" t="s">
        <v>1393</v>
      </c>
      <c r="I194" t="s">
        <v>1394</v>
      </c>
      <c r="J194" t="s">
        <v>61</v>
      </c>
      <c r="K194" t="s">
        <v>61</v>
      </c>
      <c r="L194" t="s">
        <v>604</v>
      </c>
      <c r="M194" t="s">
        <v>866</v>
      </c>
      <c r="N194" t="s">
        <v>1526</v>
      </c>
      <c r="O194" t="s">
        <v>5872</v>
      </c>
      <c r="P194">
        <v>0</v>
      </c>
      <c r="Q194">
        <v>32</v>
      </c>
      <c r="R194">
        <v>0</v>
      </c>
      <c r="S194">
        <v>0</v>
      </c>
      <c r="T194">
        <v>0</v>
      </c>
      <c r="U194">
        <v>0</v>
      </c>
      <c r="V194">
        <v>0</v>
      </c>
      <c r="W194">
        <v>0.9</v>
      </c>
      <c r="X194" t="s">
        <v>68</v>
      </c>
      <c r="Y194" t="s">
        <v>61</v>
      </c>
      <c r="Z194">
        <v>0</v>
      </c>
      <c r="AA194">
        <v>4</v>
      </c>
      <c r="AB194" t="s">
        <v>61</v>
      </c>
      <c r="AC194" t="s">
        <v>61</v>
      </c>
      <c r="AD194">
        <v>0.02</v>
      </c>
      <c r="AE194">
        <v>0</v>
      </c>
      <c r="AF194">
        <v>0</v>
      </c>
      <c r="AG194">
        <v>0</v>
      </c>
      <c r="AH194">
        <v>0</v>
      </c>
      <c r="AI194">
        <v>0.02</v>
      </c>
      <c r="AJ194">
        <v>0</v>
      </c>
      <c r="AK194">
        <v>0</v>
      </c>
      <c r="AL194">
        <v>0</v>
      </c>
      <c r="AM194">
        <v>0</v>
      </c>
      <c r="AN194">
        <v>0</v>
      </c>
      <c r="AO194">
        <v>0</v>
      </c>
      <c r="AP194">
        <v>0</v>
      </c>
      <c r="AQ194">
        <v>0</v>
      </c>
      <c r="AR194">
        <v>0</v>
      </c>
      <c r="AS194">
        <v>0</v>
      </c>
      <c r="AT194">
        <v>0</v>
      </c>
      <c r="AU194">
        <v>0</v>
      </c>
      <c r="AV194">
        <v>0</v>
      </c>
      <c r="AW194">
        <v>0</v>
      </c>
      <c r="AX194">
        <v>0</v>
      </c>
      <c r="AY194">
        <v>0</v>
      </c>
      <c r="AZ194" t="s">
        <v>61</v>
      </c>
      <c r="BA194">
        <v>35</v>
      </c>
      <c r="BB194">
        <v>0</v>
      </c>
      <c r="BC194">
        <v>0</v>
      </c>
      <c r="BD194">
        <v>0</v>
      </c>
      <c r="BE194" t="s">
        <v>61</v>
      </c>
      <c r="BF194" t="s">
        <v>1395</v>
      </c>
      <c r="BG194">
        <v>97</v>
      </c>
      <c r="BJ194" t="s">
        <v>1396</v>
      </c>
      <c r="BK194" t="s">
        <v>607</v>
      </c>
      <c r="BL194" t="s">
        <v>608</v>
      </c>
      <c r="BM194" t="s">
        <v>1397</v>
      </c>
      <c r="BN194" t="s">
        <v>68</v>
      </c>
      <c r="BO194">
        <v>1</v>
      </c>
    </row>
    <row r="195" spans="1:67" hidden="1" x14ac:dyDescent="0.2">
      <c r="A195" t="s">
        <v>1416</v>
      </c>
      <c r="B195" t="s">
        <v>1370</v>
      </c>
      <c r="C195" t="s">
        <v>61</v>
      </c>
      <c r="D195" t="s">
        <v>61</v>
      </c>
      <c r="E195" t="s">
        <v>1417</v>
      </c>
      <c r="F195" t="s">
        <v>832</v>
      </c>
      <c r="G195" t="s">
        <v>64</v>
      </c>
      <c r="H195" t="s">
        <v>1418</v>
      </c>
      <c r="I195" t="s">
        <v>1377</v>
      </c>
      <c r="J195" t="s">
        <v>61</v>
      </c>
      <c r="K195" t="s">
        <v>61</v>
      </c>
      <c r="L195" t="s">
        <v>304</v>
      </c>
      <c r="M195" t="s">
        <v>866</v>
      </c>
      <c r="N195" t="s">
        <v>1526</v>
      </c>
      <c r="O195" t="s">
        <v>5870</v>
      </c>
      <c r="P195">
        <v>0</v>
      </c>
      <c r="Q195">
        <v>851</v>
      </c>
      <c r="R195">
        <v>42</v>
      </c>
      <c r="S195">
        <v>0</v>
      </c>
      <c r="T195">
        <v>0</v>
      </c>
      <c r="U195">
        <v>0</v>
      </c>
      <c r="V195">
        <v>537</v>
      </c>
      <c r="W195">
        <v>40</v>
      </c>
      <c r="X195" t="s">
        <v>68</v>
      </c>
      <c r="Y195" t="s">
        <v>61</v>
      </c>
      <c r="Z195">
        <v>246</v>
      </c>
      <c r="AA195">
        <v>113.4</v>
      </c>
      <c r="AB195" t="s">
        <v>61</v>
      </c>
      <c r="AC195" t="s">
        <v>61</v>
      </c>
      <c r="AD195">
        <v>0</v>
      </c>
      <c r="AE195">
        <v>0</v>
      </c>
      <c r="AF195">
        <v>0</v>
      </c>
      <c r="AG195">
        <v>0</v>
      </c>
      <c r="AH195">
        <v>0</v>
      </c>
      <c r="AI195">
        <v>0</v>
      </c>
      <c r="AJ195">
        <v>0</v>
      </c>
      <c r="AK195">
        <v>0</v>
      </c>
      <c r="AL195">
        <v>0</v>
      </c>
      <c r="AM195">
        <v>0</v>
      </c>
      <c r="AN195">
        <v>0</v>
      </c>
      <c r="AO195">
        <v>0</v>
      </c>
      <c r="AP195">
        <v>0</v>
      </c>
      <c r="AQ195">
        <v>0</v>
      </c>
      <c r="AR195">
        <v>0</v>
      </c>
      <c r="AS195">
        <v>0</v>
      </c>
      <c r="AT195">
        <v>0</v>
      </c>
      <c r="AU195">
        <v>0</v>
      </c>
      <c r="AV195">
        <v>0</v>
      </c>
      <c r="AW195">
        <v>0</v>
      </c>
      <c r="AX195">
        <v>0</v>
      </c>
      <c r="AY195">
        <v>0</v>
      </c>
      <c r="AZ195" t="s">
        <v>61</v>
      </c>
      <c r="BA195">
        <v>1464</v>
      </c>
      <c r="BB195">
        <v>452</v>
      </c>
      <c r="BC195">
        <v>13</v>
      </c>
      <c r="BD195">
        <v>0</v>
      </c>
      <c r="BE195" t="s">
        <v>1419</v>
      </c>
      <c r="BF195" t="s">
        <v>1420</v>
      </c>
      <c r="BG195">
        <v>95</v>
      </c>
      <c r="BJ195" t="s">
        <v>61</v>
      </c>
      <c r="BK195" t="s">
        <v>86</v>
      </c>
      <c r="BL195" t="s">
        <v>87</v>
      </c>
      <c r="BM195" t="s">
        <v>1421</v>
      </c>
      <c r="BN195" t="s">
        <v>68</v>
      </c>
      <c r="BO195">
        <v>1</v>
      </c>
    </row>
    <row r="196" spans="1:67" hidden="1" x14ac:dyDescent="0.2">
      <c r="A196" t="s">
        <v>1374</v>
      </c>
      <c r="B196" t="s">
        <v>1370</v>
      </c>
      <c r="C196" t="s">
        <v>61</v>
      </c>
      <c r="D196" t="s">
        <v>61</v>
      </c>
      <c r="E196" t="s">
        <v>1375</v>
      </c>
      <c r="F196" t="s">
        <v>281</v>
      </c>
      <c r="G196" t="s">
        <v>64</v>
      </c>
      <c r="H196" t="s">
        <v>282</v>
      </c>
      <c r="I196" t="s">
        <v>283</v>
      </c>
      <c r="J196" t="s">
        <v>1376</v>
      </c>
      <c r="K196" t="s">
        <v>1377</v>
      </c>
      <c r="L196" t="s">
        <v>213</v>
      </c>
      <c r="M196" t="s">
        <v>866</v>
      </c>
      <c r="N196" t="s">
        <v>1526</v>
      </c>
      <c r="O196" t="s">
        <v>5870</v>
      </c>
      <c r="P196">
        <v>0</v>
      </c>
      <c r="Q196">
        <v>262</v>
      </c>
      <c r="R196">
        <v>44</v>
      </c>
      <c r="S196">
        <v>0</v>
      </c>
      <c r="T196">
        <v>0</v>
      </c>
      <c r="U196">
        <v>0</v>
      </c>
      <c r="V196">
        <v>306</v>
      </c>
      <c r="W196">
        <v>40</v>
      </c>
      <c r="X196" t="s">
        <v>68</v>
      </c>
      <c r="Y196" t="s">
        <v>61</v>
      </c>
      <c r="Z196">
        <v>60</v>
      </c>
      <c r="AA196">
        <v>69</v>
      </c>
      <c r="AB196" t="s">
        <v>61</v>
      </c>
      <c r="AC196" t="s">
        <v>61</v>
      </c>
      <c r="AD196">
        <v>0</v>
      </c>
      <c r="AE196">
        <v>0</v>
      </c>
      <c r="AF196">
        <v>0</v>
      </c>
      <c r="AG196">
        <v>0</v>
      </c>
      <c r="AH196">
        <v>0</v>
      </c>
      <c r="AI196">
        <v>0</v>
      </c>
      <c r="AJ196">
        <v>0</v>
      </c>
      <c r="AK196">
        <v>0</v>
      </c>
      <c r="AL196">
        <v>0</v>
      </c>
      <c r="AM196">
        <v>0</v>
      </c>
      <c r="AN196">
        <v>0</v>
      </c>
      <c r="AO196">
        <v>0</v>
      </c>
      <c r="AP196">
        <v>0</v>
      </c>
      <c r="AQ196">
        <v>0</v>
      </c>
      <c r="AR196">
        <v>0</v>
      </c>
      <c r="AS196">
        <v>0</v>
      </c>
      <c r="AT196">
        <v>0</v>
      </c>
      <c r="AU196">
        <v>0</v>
      </c>
      <c r="AV196">
        <v>0</v>
      </c>
      <c r="AW196">
        <v>0</v>
      </c>
      <c r="AX196">
        <v>0</v>
      </c>
      <c r="AY196">
        <v>0</v>
      </c>
      <c r="AZ196" t="s">
        <v>61</v>
      </c>
      <c r="BA196">
        <v>744</v>
      </c>
      <c r="BB196">
        <v>415</v>
      </c>
      <c r="BC196">
        <v>0</v>
      </c>
      <c r="BD196">
        <v>0</v>
      </c>
      <c r="BE196" t="s">
        <v>719</v>
      </c>
      <c r="BF196" t="s">
        <v>1378</v>
      </c>
      <c r="BG196">
        <v>96</v>
      </c>
      <c r="BJ196" t="s">
        <v>1379</v>
      </c>
      <c r="BK196" t="s">
        <v>86</v>
      </c>
      <c r="BL196" t="s">
        <v>87</v>
      </c>
      <c r="BM196" t="s">
        <v>1380</v>
      </c>
      <c r="BN196" t="s">
        <v>68</v>
      </c>
      <c r="BO196">
        <v>1</v>
      </c>
    </row>
    <row r="197" spans="1:67" hidden="1" x14ac:dyDescent="0.2">
      <c r="A197" t="s">
        <v>1422</v>
      </c>
      <c r="B197" t="s">
        <v>1370</v>
      </c>
      <c r="C197" t="s">
        <v>61</v>
      </c>
      <c r="D197" t="s">
        <v>61</v>
      </c>
      <c r="E197" t="s">
        <v>1423</v>
      </c>
      <c r="F197" t="s">
        <v>863</v>
      </c>
      <c r="G197" t="s">
        <v>64</v>
      </c>
      <c r="H197" t="s">
        <v>864</v>
      </c>
      <c r="I197" t="s">
        <v>865</v>
      </c>
      <c r="J197" t="s">
        <v>61</v>
      </c>
      <c r="K197" t="s">
        <v>61</v>
      </c>
      <c r="L197" t="s">
        <v>304</v>
      </c>
      <c r="M197" t="s">
        <v>866</v>
      </c>
      <c r="N197" t="s">
        <v>1526</v>
      </c>
      <c r="O197" t="s">
        <v>5870</v>
      </c>
      <c r="P197">
        <v>24</v>
      </c>
      <c r="Q197">
        <v>24</v>
      </c>
      <c r="R197">
        <v>0</v>
      </c>
      <c r="S197">
        <v>0</v>
      </c>
      <c r="T197">
        <v>0</v>
      </c>
      <c r="U197">
        <v>0</v>
      </c>
      <c r="V197">
        <v>0</v>
      </c>
      <c r="W197">
        <v>0</v>
      </c>
      <c r="X197" t="s">
        <v>95</v>
      </c>
      <c r="Y197" t="s">
        <v>61</v>
      </c>
      <c r="Z197">
        <v>0</v>
      </c>
      <c r="AA197">
        <v>0</v>
      </c>
      <c r="AB197" t="s">
        <v>61</v>
      </c>
      <c r="AC197" t="s">
        <v>61</v>
      </c>
      <c r="AD197">
        <v>0.02</v>
      </c>
      <c r="AE197">
        <v>0</v>
      </c>
      <c r="AF197">
        <v>0</v>
      </c>
      <c r="AG197">
        <v>0</v>
      </c>
      <c r="AH197">
        <v>0</v>
      </c>
      <c r="AI197">
        <v>0.1</v>
      </c>
      <c r="AJ197">
        <v>0</v>
      </c>
      <c r="AK197">
        <v>0</v>
      </c>
      <c r="AL197">
        <v>0</v>
      </c>
      <c r="AM197">
        <v>0</v>
      </c>
      <c r="AN197">
        <v>0</v>
      </c>
      <c r="AO197">
        <v>0</v>
      </c>
      <c r="AP197">
        <v>0</v>
      </c>
      <c r="AQ197">
        <v>0</v>
      </c>
      <c r="AR197">
        <v>0</v>
      </c>
      <c r="AS197">
        <v>0</v>
      </c>
      <c r="AT197">
        <v>0</v>
      </c>
      <c r="AU197">
        <v>0</v>
      </c>
      <c r="AV197">
        <v>0</v>
      </c>
      <c r="AW197">
        <v>0</v>
      </c>
      <c r="AX197">
        <v>0</v>
      </c>
      <c r="AY197">
        <v>0</v>
      </c>
      <c r="AZ197" t="s">
        <v>61</v>
      </c>
      <c r="BA197">
        <v>24</v>
      </c>
      <c r="BB197">
        <v>0</v>
      </c>
      <c r="BC197">
        <v>24</v>
      </c>
      <c r="BD197">
        <v>0</v>
      </c>
      <c r="BE197" t="s">
        <v>719</v>
      </c>
      <c r="BF197" t="s">
        <v>1424</v>
      </c>
      <c r="BG197">
        <v>0</v>
      </c>
      <c r="BJ197" t="s">
        <v>61</v>
      </c>
      <c r="BK197" t="s">
        <v>868</v>
      </c>
      <c r="BL197" t="s">
        <v>869</v>
      </c>
      <c r="BM197" t="s">
        <v>1425</v>
      </c>
      <c r="BN197" t="s">
        <v>68</v>
      </c>
      <c r="BO197">
        <v>1</v>
      </c>
    </row>
    <row r="198" spans="1:67" hidden="1" x14ac:dyDescent="0.2">
      <c r="A198" t="s">
        <v>1452</v>
      </c>
      <c r="B198" t="s">
        <v>5820</v>
      </c>
      <c r="C198" t="s">
        <v>61</v>
      </c>
      <c r="D198" t="s">
        <v>61</v>
      </c>
      <c r="E198" t="s">
        <v>1453</v>
      </c>
      <c r="F198" t="s">
        <v>3741</v>
      </c>
      <c r="G198" t="s">
        <v>64</v>
      </c>
      <c r="H198" t="s">
        <v>639</v>
      </c>
      <c r="I198" t="s">
        <v>640</v>
      </c>
      <c r="J198" t="s">
        <v>61</v>
      </c>
      <c r="K198" t="s">
        <v>61</v>
      </c>
      <c r="L198" t="s">
        <v>632</v>
      </c>
      <c r="M198" t="s">
        <v>94</v>
      </c>
      <c r="N198" t="s">
        <v>1526</v>
      </c>
      <c r="O198" t="s">
        <v>5871</v>
      </c>
      <c r="P198">
        <v>0</v>
      </c>
      <c r="Q198">
        <v>106</v>
      </c>
      <c r="R198">
        <v>100</v>
      </c>
      <c r="S198">
        <v>0</v>
      </c>
      <c r="T198">
        <v>0</v>
      </c>
      <c r="U198">
        <v>0</v>
      </c>
      <c r="V198">
        <v>0</v>
      </c>
      <c r="W198">
        <v>12</v>
      </c>
      <c r="X198" t="s">
        <v>68</v>
      </c>
      <c r="Y198" t="s">
        <v>61</v>
      </c>
      <c r="Z198">
        <v>5</v>
      </c>
      <c r="AA198">
        <v>3.5</v>
      </c>
      <c r="AB198" t="s">
        <v>61</v>
      </c>
      <c r="AC198" t="s">
        <v>61</v>
      </c>
      <c r="AD198">
        <v>0.3</v>
      </c>
      <c r="AE198">
        <v>0</v>
      </c>
      <c r="AF198">
        <v>0</v>
      </c>
      <c r="AG198">
        <v>0</v>
      </c>
      <c r="AH198">
        <v>0</v>
      </c>
      <c r="AI198">
        <v>0</v>
      </c>
      <c r="AJ198">
        <v>0</v>
      </c>
      <c r="AK198">
        <v>0</v>
      </c>
      <c r="AL198">
        <v>0</v>
      </c>
      <c r="AM198">
        <v>0</v>
      </c>
      <c r="AN198">
        <v>0</v>
      </c>
      <c r="AO198">
        <v>0</v>
      </c>
      <c r="AP198">
        <v>0</v>
      </c>
      <c r="AQ198">
        <v>0</v>
      </c>
      <c r="AR198">
        <v>0</v>
      </c>
      <c r="AS198">
        <v>0</v>
      </c>
      <c r="AT198">
        <v>0</v>
      </c>
      <c r="AU198">
        <v>0</v>
      </c>
      <c r="AV198">
        <v>0</v>
      </c>
      <c r="AW198">
        <v>0</v>
      </c>
      <c r="AX198">
        <v>0</v>
      </c>
      <c r="AY198">
        <v>0</v>
      </c>
      <c r="AZ198" t="s">
        <v>61</v>
      </c>
      <c r="BA198">
        <v>265</v>
      </c>
      <c r="BB198">
        <v>0</v>
      </c>
      <c r="BC198">
        <v>0</v>
      </c>
      <c r="BD198">
        <v>0</v>
      </c>
      <c r="BE198" t="s">
        <v>61</v>
      </c>
      <c r="BF198" t="s">
        <v>1454</v>
      </c>
      <c r="BG198">
        <v>99</v>
      </c>
      <c r="BJ198" t="s">
        <v>643</v>
      </c>
      <c r="BK198" t="s">
        <v>644</v>
      </c>
      <c r="BL198" t="s">
        <v>645</v>
      </c>
      <c r="BM198" t="s">
        <v>1455</v>
      </c>
      <c r="BN198" t="s">
        <v>68</v>
      </c>
      <c r="BO198">
        <v>1</v>
      </c>
    </row>
    <row r="199" spans="1:67" hidden="1" x14ac:dyDescent="0.2">
      <c r="A199" t="s">
        <v>1447</v>
      </c>
      <c r="B199" t="s">
        <v>5820</v>
      </c>
      <c r="C199" t="s">
        <v>61</v>
      </c>
      <c r="D199" t="s">
        <v>61</v>
      </c>
      <c r="E199" t="s">
        <v>1448</v>
      </c>
      <c r="F199" t="s">
        <v>526</v>
      </c>
      <c r="G199" t="s">
        <v>64</v>
      </c>
      <c r="H199" t="s">
        <v>1012</v>
      </c>
      <c r="I199" t="s">
        <v>527</v>
      </c>
      <c r="J199" t="s">
        <v>61</v>
      </c>
      <c r="K199" t="s">
        <v>61</v>
      </c>
      <c r="L199" t="s">
        <v>61</v>
      </c>
      <c r="M199" t="s">
        <v>127</v>
      </c>
      <c r="N199" t="s">
        <v>1526</v>
      </c>
      <c r="O199" t="s">
        <v>5869</v>
      </c>
      <c r="P199">
        <v>0</v>
      </c>
      <c r="Q199">
        <v>235</v>
      </c>
      <c r="R199">
        <v>43</v>
      </c>
      <c r="S199">
        <v>45</v>
      </c>
      <c r="T199">
        <v>99</v>
      </c>
      <c r="U199">
        <v>0</v>
      </c>
      <c r="V199">
        <v>70</v>
      </c>
      <c r="W199">
        <v>168</v>
      </c>
      <c r="X199" t="s">
        <v>68</v>
      </c>
      <c r="Y199" t="s">
        <v>69</v>
      </c>
      <c r="Z199">
        <v>0</v>
      </c>
      <c r="AA199">
        <v>13</v>
      </c>
      <c r="AB199" t="s">
        <v>61</v>
      </c>
      <c r="AC199" t="s">
        <v>61</v>
      </c>
      <c r="AD199">
        <v>0</v>
      </c>
      <c r="AE199">
        <v>0</v>
      </c>
      <c r="AF199">
        <v>0</v>
      </c>
      <c r="AG199">
        <v>0</v>
      </c>
      <c r="AH199">
        <v>0</v>
      </c>
      <c r="AI199">
        <v>21.49</v>
      </c>
      <c r="AJ199">
        <v>13.3</v>
      </c>
      <c r="AK199">
        <v>0</v>
      </c>
      <c r="AL199">
        <v>3</v>
      </c>
      <c r="AM199">
        <v>0</v>
      </c>
      <c r="AN199">
        <v>1.3</v>
      </c>
      <c r="AO199">
        <v>0.5</v>
      </c>
      <c r="AP199">
        <v>2.2000000000000002</v>
      </c>
      <c r="AQ199">
        <v>0</v>
      </c>
      <c r="AR199">
        <v>0</v>
      </c>
      <c r="AS199">
        <v>0.5</v>
      </c>
      <c r="AT199">
        <v>0</v>
      </c>
      <c r="AU199">
        <v>1.5</v>
      </c>
      <c r="AV199">
        <v>0</v>
      </c>
      <c r="AW199">
        <v>0</v>
      </c>
      <c r="AX199">
        <v>0</v>
      </c>
      <c r="AY199">
        <v>15.55</v>
      </c>
      <c r="AZ199" t="s">
        <v>1449</v>
      </c>
      <c r="BA199">
        <v>3983</v>
      </c>
      <c r="BB199">
        <v>0</v>
      </c>
      <c r="BC199">
        <v>0</v>
      </c>
      <c r="BD199">
        <v>0</v>
      </c>
      <c r="BE199" t="s">
        <v>61</v>
      </c>
      <c r="BF199" t="s">
        <v>61</v>
      </c>
      <c r="BG199">
        <v>100</v>
      </c>
      <c r="BJ199" t="s">
        <v>1450</v>
      </c>
      <c r="BK199" t="s">
        <v>530</v>
      </c>
      <c r="BL199" t="s">
        <v>531</v>
      </c>
      <c r="BM199" t="s">
        <v>1451</v>
      </c>
      <c r="BN199" t="s">
        <v>68</v>
      </c>
      <c r="BO199">
        <v>1</v>
      </c>
    </row>
    <row r="200" spans="1:67" hidden="1" x14ac:dyDescent="0.2">
      <c r="A200" t="s">
        <v>1440</v>
      </c>
      <c r="B200" t="s">
        <v>5820</v>
      </c>
      <c r="C200" t="s">
        <v>61</v>
      </c>
      <c r="D200" t="s">
        <v>61</v>
      </c>
      <c r="E200" t="s">
        <v>1441</v>
      </c>
      <c r="F200" t="s">
        <v>506</v>
      </c>
      <c r="G200" t="s">
        <v>64</v>
      </c>
      <c r="H200" t="s">
        <v>1442</v>
      </c>
      <c r="I200" t="s">
        <v>1443</v>
      </c>
      <c r="J200" t="s">
        <v>61</v>
      </c>
      <c r="K200" t="s">
        <v>61</v>
      </c>
      <c r="L200" t="s">
        <v>509</v>
      </c>
      <c r="M200" t="s">
        <v>127</v>
      </c>
      <c r="N200" t="s">
        <v>1526</v>
      </c>
      <c r="O200" t="s">
        <v>5876</v>
      </c>
      <c r="P200">
        <v>0</v>
      </c>
      <c r="Q200">
        <v>65</v>
      </c>
      <c r="R200">
        <v>0</v>
      </c>
      <c r="S200">
        <v>0</v>
      </c>
      <c r="T200">
        <v>0</v>
      </c>
      <c r="U200">
        <v>0</v>
      </c>
      <c r="V200">
        <v>0</v>
      </c>
      <c r="W200">
        <v>2</v>
      </c>
      <c r="X200" t="s">
        <v>95</v>
      </c>
      <c r="Y200" t="s">
        <v>61</v>
      </c>
      <c r="Z200">
        <v>0</v>
      </c>
      <c r="AA200">
        <v>0</v>
      </c>
      <c r="AB200" t="s">
        <v>61</v>
      </c>
      <c r="AC200" t="s">
        <v>61</v>
      </c>
      <c r="AD200">
        <v>0</v>
      </c>
      <c r="AE200">
        <v>0</v>
      </c>
      <c r="AF200">
        <v>0.05</v>
      </c>
      <c r="AG200">
        <v>0</v>
      </c>
      <c r="AH200">
        <v>0</v>
      </c>
      <c r="AI200">
        <v>0</v>
      </c>
      <c r="AJ200">
        <v>0</v>
      </c>
      <c r="AK200">
        <v>0</v>
      </c>
      <c r="AL200">
        <v>0</v>
      </c>
      <c r="AM200">
        <v>0</v>
      </c>
      <c r="AN200">
        <v>0</v>
      </c>
      <c r="AO200">
        <v>0</v>
      </c>
      <c r="AP200">
        <v>0</v>
      </c>
      <c r="AQ200">
        <v>0</v>
      </c>
      <c r="AR200">
        <v>0</v>
      </c>
      <c r="AS200">
        <v>0</v>
      </c>
      <c r="AT200">
        <v>0</v>
      </c>
      <c r="AU200">
        <v>0</v>
      </c>
      <c r="AV200">
        <v>0</v>
      </c>
      <c r="AW200">
        <v>0</v>
      </c>
      <c r="AX200">
        <v>0</v>
      </c>
      <c r="AY200">
        <v>0</v>
      </c>
      <c r="AZ200" t="s">
        <v>61</v>
      </c>
      <c r="BA200">
        <v>110</v>
      </c>
      <c r="BB200">
        <v>0</v>
      </c>
      <c r="BC200">
        <v>0</v>
      </c>
      <c r="BD200">
        <v>0</v>
      </c>
      <c r="BE200" t="s">
        <v>61</v>
      </c>
      <c r="BF200" t="s">
        <v>1444</v>
      </c>
      <c r="BG200">
        <v>0</v>
      </c>
      <c r="BJ200" t="s">
        <v>1445</v>
      </c>
      <c r="BK200" t="s">
        <v>512</v>
      </c>
      <c r="BL200" t="s">
        <v>513</v>
      </c>
      <c r="BM200" t="s">
        <v>1446</v>
      </c>
      <c r="BN200" t="s">
        <v>68</v>
      </c>
      <c r="BO200">
        <v>1</v>
      </c>
    </row>
    <row r="201" spans="1:67" hidden="1" x14ac:dyDescent="0.2">
      <c r="A201" t="s">
        <v>1426</v>
      </c>
      <c r="B201" t="s">
        <v>3543</v>
      </c>
      <c r="C201" t="s">
        <v>61</v>
      </c>
      <c r="D201" t="s">
        <v>61</v>
      </c>
      <c r="E201" t="s">
        <v>1427</v>
      </c>
      <c r="F201" t="s">
        <v>1428</v>
      </c>
      <c r="G201" t="s">
        <v>64</v>
      </c>
      <c r="H201" t="s">
        <v>1429</v>
      </c>
      <c r="I201" t="s">
        <v>1430</v>
      </c>
      <c r="J201" t="s">
        <v>61</v>
      </c>
      <c r="K201" t="s">
        <v>61</v>
      </c>
      <c r="L201" t="s">
        <v>821</v>
      </c>
      <c r="M201" t="s">
        <v>866</v>
      </c>
      <c r="N201" t="s">
        <v>1526</v>
      </c>
      <c r="O201" t="s">
        <v>5870</v>
      </c>
      <c r="P201">
        <v>0</v>
      </c>
      <c r="Q201">
        <v>237</v>
      </c>
      <c r="R201">
        <v>71</v>
      </c>
      <c r="S201">
        <v>0</v>
      </c>
      <c r="T201">
        <v>0</v>
      </c>
      <c r="U201">
        <v>0</v>
      </c>
      <c r="V201">
        <v>28.8</v>
      </c>
      <c r="W201">
        <v>52.5</v>
      </c>
      <c r="X201" t="s">
        <v>68</v>
      </c>
      <c r="Y201" t="s">
        <v>69</v>
      </c>
      <c r="Z201">
        <v>15</v>
      </c>
      <c r="AA201">
        <v>4.7</v>
      </c>
      <c r="AB201" t="s">
        <v>61</v>
      </c>
      <c r="AC201" t="s">
        <v>61</v>
      </c>
      <c r="AD201">
        <v>0.01</v>
      </c>
      <c r="AE201">
        <v>0</v>
      </c>
      <c r="AF201">
        <v>0</v>
      </c>
      <c r="AG201">
        <v>0</v>
      </c>
      <c r="AH201">
        <v>0</v>
      </c>
      <c r="AI201">
        <v>0.8</v>
      </c>
      <c r="AJ201">
        <v>0</v>
      </c>
      <c r="AK201">
        <v>0</v>
      </c>
      <c r="AL201">
        <v>0</v>
      </c>
      <c r="AM201">
        <v>0</v>
      </c>
      <c r="AN201">
        <v>0</v>
      </c>
      <c r="AO201">
        <v>0</v>
      </c>
      <c r="AP201">
        <v>0</v>
      </c>
      <c r="AQ201">
        <v>0</v>
      </c>
      <c r="AR201">
        <v>0</v>
      </c>
      <c r="AS201">
        <v>0</v>
      </c>
      <c r="AT201">
        <v>0</v>
      </c>
      <c r="AU201">
        <v>0</v>
      </c>
      <c r="AV201">
        <v>0</v>
      </c>
      <c r="AW201">
        <v>0</v>
      </c>
      <c r="AX201">
        <v>0</v>
      </c>
      <c r="AY201">
        <v>1.26</v>
      </c>
      <c r="AZ201" t="s">
        <v>1431</v>
      </c>
      <c r="BA201">
        <v>0</v>
      </c>
      <c r="BB201">
        <v>0</v>
      </c>
      <c r="BC201">
        <v>0</v>
      </c>
      <c r="BD201">
        <v>0</v>
      </c>
      <c r="BE201" t="s">
        <v>61</v>
      </c>
      <c r="BF201" t="s">
        <v>1432</v>
      </c>
      <c r="BG201">
        <v>100</v>
      </c>
      <c r="BJ201" t="s">
        <v>1433</v>
      </c>
      <c r="BK201" t="s">
        <v>227</v>
      </c>
      <c r="BL201" t="s">
        <v>228</v>
      </c>
      <c r="BM201" t="s">
        <v>1434</v>
      </c>
      <c r="BN201" t="s">
        <v>68</v>
      </c>
      <c r="BO201">
        <v>1</v>
      </c>
    </row>
    <row r="202" spans="1:67" hidden="1" x14ac:dyDescent="0.2">
      <c r="A202" t="s">
        <v>1435</v>
      </c>
      <c r="B202" t="s">
        <v>3543</v>
      </c>
      <c r="C202" t="s">
        <v>61</v>
      </c>
      <c r="D202" t="s">
        <v>61</v>
      </c>
      <c r="E202" t="s">
        <v>1436</v>
      </c>
      <c r="F202" t="s">
        <v>314</v>
      </c>
      <c r="G202" t="s">
        <v>64</v>
      </c>
      <c r="H202" t="s">
        <v>315</v>
      </c>
      <c r="I202" t="s">
        <v>316</v>
      </c>
      <c r="J202" t="s">
        <v>61</v>
      </c>
      <c r="K202" t="s">
        <v>61</v>
      </c>
      <c r="L202" t="s">
        <v>821</v>
      </c>
      <c r="M202" t="s">
        <v>866</v>
      </c>
      <c r="N202" t="s">
        <v>1526</v>
      </c>
      <c r="O202" t="s">
        <v>5870</v>
      </c>
      <c r="P202">
        <v>0</v>
      </c>
      <c r="Q202">
        <v>312</v>
      </c>
      <c r="R202">
        <v>94</v>
      </c>
      <c r="S202">
        <v>0</v>
      </c>
      <c r="T202">
        <v>0</v>
      </c>
      <c r="U202">
        <v>0</v>
      </c>
      <c r="V202">
        <v>24.7</v>
      </c>
      <c r="W202">
        <v>52.5</v>
      </c>
      <c r="X202" t="s">
        <v>68</v>
      </c>
      <c r="Y202" t="s">
        <v>69</v>
      </c>
      <c r="Z202">
        <v>11</v>
      </c>
      <c r="AA202">
        <v>3.18</v>
      </c>
      <c r="AB202" t="s">
        <v>61</v>
      </c>
      <c r="AC202" t="s">
        <v>61</v>
      </c>
      <c r="AD202">
        <v>0.01</v>
      </c>
      <c r="AE202">
        <v>0</v>
      </c>
      <c r="AF202">
        <v>0</v>
      </c>
      <c r="AG202">
        <v>0</v>
      </c>
      <c r="AH202">
        <v>0</v>
      </c>
      <c r="AI202">
        <v>0.8</v>
      </c>
      <c r="AJ202">
        <v>0</v>
      </c>
      <c r="AK202">
        <v>0</v>
      </c>
      <c r="AL202">
        <v>0</v>
      </c>
      <c r="AM202">
        <v>0</v>
      </c>
      <c r="AN202">
        <v>0</v>
      </c>
      <c r="AO202">
        <v>0</v>
      </c>
      <c r="AP202">
        <v>0</v>
      </c>
      <c r="AQ202">
        <v>0</v>
      </c>
      <c r="AR202">
        <v>0</v>
      </c>
      <c r="AS202">
        <v>0</v>
      </c>
      <c r="AT202">
        <v>0</v>
      </c>
      <c r="AU202">
        <v>0</v>
      </c>
      <c r="AV202">
        <v>0</v>
      </c>
      <c r="AW202">
        <v>0</v>
      </c>
      <c r="AX202">
        <v>0</v>
      </c>
      <c r="AY202">
        <v>1.26</v>
      </c>
      <c r="AZ202" t="s">
        <v>1431</v>
      </c>
      <c r="BA202">
        <v>0</v>
      </c>
      <c r="BB202">
        <v>0</v>
      </c>
      <c r="BC202">
        <v>0</v>
      </c>
      <c r="BD202">
        <v>0</v>
      </c>
      <c r="BE202" t="s">
        <v>61</v>
      </c>
      <c r="BF202" t="s">
        <v>1437</v>
      </c>
      <c r="BG202">
        <v>100</v>
      </c>
      <c r="BJ202" t="s">
        <v>1438</v>
      </c>
      <c r="BK202" t="s">
        <v>227</v>
      </c>
      <c r="BL202" t="s">
        <v>228</v>
      </c>
      <c r="BM202" t="s">
        <v>1439</v>
      </c>
      <c r="BN202" t="s">
        <v>68</v>
      </c>
      <c r="BO202">
        <v>1</v>
      </c>
    </row>
    <row r="203" spans="1:67" hidden="1" x14ac:dyDescent="0.2">
      <c r="A203" t="s">
        <v>1461</v>
      </c>
      <c r="B203" t="s">
        <v>5820</v>
      </c>
      <c r="C203" t="s">
        <v>61</v>
      </c>
      <c r="D203" t="s">
        <v>61</v>
      </c>
      <c r="E203" t="s">
        <v>1462</v>
      </c>
      <c r="F203" t="s">
        <v>314</v>
      </c>
      <c r="G203" t="s">
        <v>64</v>
      </c>
      <c r="H203" t="s">
        <v>315</v>
      </c>
      <c r="I203" t="s">
        <v>316</v>
      </c>
      <c r="J203" t="s">
        <v>61</v>
      </c>
      <c r="K203" t="s">
        <v>61</v>
      </c>
      <c r="L203" t="s">
        <v>821</v>
      </c>
      <c r="M203" t="s">
        <v>866</v>
      </c>
      <c r="N203" t="s">
        <v>1526</v>
      </c>
      <c r="O203" t="s">
        <v>5870</v>
      </c>
      <c r="P203">
        <v>0</v>
      </c>
      <c r="Q203">
        <v>378</v>
      </c>
      <c r="R203">
        <v>302</v>
      </c>
      <c r="S203">
        <v>0</v>
      </c>
      <c r="T203">
        <v>0</v>
      </c>
      <c r="U203">
        <v>0</v>
      </c>
      <c r="V203">
        <v>0</v>
      </c>
      <c r="W203">
        <v>37.5</v>
      </c>
      <c r="X203" t="s">
        <v>68</v>
      </c>
      <c r="Y203" t="s">
        <v>61</v>
      </c>
      <c r="Z203">
        <v>1</v>
      </c>
      <c r="AA203">
        <v>0.89</v>
      </c>
      <c r="AB203" t="s">
        <v>61</v>
      </c>
      <c r="AC203" t="s">
        <v>61</v>
      </c>
      <c r="AD203">
        <v>1</v>
      </c>
      <c r="AE203">
        <v>0</v>
      </c>
      <c r="AF203">
        <v>0</v>
      </c>
      <c r="AG203">
        <v>0</v>
      </c>
      <c r="AH203">
        <v>0</v>
      </c>
      <c r="AI203">
        <v>1.02</v>
      </c>
      <c r="AJ203">
        <v>0</v>
      </c>
      <c r="AK203">
        <v>0</v>
      </c>
      <c r="AL203">
        <v>0</v>
      </c>
      <c r="AM203">
        <v>0</v>
      </c>
      <c r="AN203">
        <v>0</v>
      </c>
      <c r="AO203">
        <v>0</v>
      </c>
      <c r="AP203">
        <v>0</v>
      </c>
      <c r="AQ203">
        <v>0</v>
      </c>
      <c r="AR203">
        <v>0</v>
      </c>
      <c r="AS203">
        <v>0</v>
      </c>
      <c r="AT203">
        <v>0</v>
      </c>
      <c r="AU203">
        <v>0</v>
      </c>
      <c r="AV203">
        <v>0</v>
      </c>
      <c r="AW203">
        <v>0</v>
      </c>
      <c r="AX203">
        <v>0</v>
      </c>
      <c r="AY203">
        <v>0</v>
      </c>
      <c r="AZ203" t="s">
        <v>61</v>
      </c>
      <c r="BA203">
        <v>0</v>
      </c>
      <c r="BB203">
        <v>0</v>
      </c>
      <c r="BC203">
        <v>0</v>
      </c>
      <c r="BD203">
        <v>0</v>
      </c>
      <c r="BE203" t="s">
        <v>61</v>
      </c>
      <c r="BF203" t="s">
        <v>1463</v>
      </c>
      <c r="BG203">
        <v>100</v>
      </c>
      <c r="BJ203" t="s">
        <v>1459</v>
      </c>
      <c r="BK203" t="s">
        <v>227</v>
      </c>
      <c r="BL203" t="s">
        <v>228</v>
      </c>
      <c r="BM203" t="s">
        <v>1464</v>
      </c>
      <c r="BN203" t="s">
        <v>68</v>
      </c>
      <c r="BO203">
        <v>1</v>
      </c>
    </row>
    <row r="204" spans="1:67" hidden="1" x14ac:dyDescent="0.2">
      <c r="A204" t="s">
        <v>1472</v>
      </c>
      <c r="B204" t="s">
        <v>5820</v>
      </c>
      <c r="C204" t="s">
        <v>61</v>
      </c>
      <c r="D204" t="s">
        <v>61</v>
      </c>
      <c r="E204" t="s">
        <v>1473</v>
      </c>
      <c r="F204" t="s">
        <v>1474</v>
      </c>
      <c r="G204" t="s">
        <v>64</v>
      </c>
      <c r="H204" t="s">
        <v>1475</v>
      </c>
      <c r="I204" t="s">
        <v>1476</v>
      </c>
      <c r="J204" t="s">
        <v>61</v>
      </c>
      <c r="K204" t="s">
        <v>61</v>
      </c>
      <c r="L204" t="s">
        <v>746</v>
      </c>
      <c r="M204" t="s">
        <v>594</v>
      </c>
      <c r="N204" t="s">
        <v>1526</v>
      </c>
      <c r="O204" t="s">
        <v>5878</v>
      </c>
      <c r="P204">
        <v>0</v>
      </c>
      <c r="Q204">
        <v>627</v>
      </c>
      <c r="R204">
        <v>0</v>
      </c>
      <c r="S204">
        <v>0</v>
      </c>
      <c r="T204">
        <v>0</v>
      </c>
      <c r="U204">
        <v>0</v>
      </c>
      <c r="V204">
        <v>0</v>
      </c>
      <c r="W204">
        <v>40</v>
      </c>
      <c r="X204" t="s">
        <v>95</v>
      </c>
      <c r="Y204" t="s">
        <v>61</v>
      </c>
      <c r="Z204">
        <v>0</v>
      </c>
      <c r="AA204">
        <v>0</v>
      </c>
      <c r="AB204" t="s">
        <v>61</v>
      </c>
      <c r="AC204" t="s">
        <v>61</v>
      </c>
      <c r="AD204">
        <v>0</v>
      </c>
      <c r="AE204">
        <v>0</v>
      </c>
      <c r="AF204">
        <v>0.6</v>
      </c>
      <c r="AG204">
        <v>0</v>
      </c>
      <c r="AH204">
        <v>0</v>
      </c>
      <c r="AI204">
        <v>1</v>
      </c>
      <c r="AJ204">
        <v>0</v>
      </c>
      <c r="AK204">
        <v>0</v>
      </c>
      <c r="AL204">
        <v>0</v>
      </c>
      <c r="AM204">
        <v>0</v>
      </c>
      <c r="AN204">
        <v>0</v>
      </c>
      <c r="AO204">
        <v>1</v>
      </c>
      <c r="AP204">
        <v>1</v>
      </c>
      <c r="AQ204">
        <v>0</v>
      </c>
      <c r="AR204">
        <v>0</v>
      </c>
      <c r="AS204">
        <v>0</v>
      </c>
      <c r="AT204">
        <v>0</v>
      </c>
      <c r="AU204">
        <v>2</v>
      </c>
      <c r="AV204">
        <v>0</v>
      </c>
      <c r="AW204">
        <v>0</v>
      </c>
      <c r="AX204">
        <v>0</v>
      </c>
      <c r="AY204">
        <v>0</v>
      </c>
      <c r="AZ204" t="s">
        <v>61</v>
      </c>
      <c r="BA204">
        <v>8389</v>
      </c>
      <c r="BB204">
        <v>0</v>
      </c>
      <c r="BC204">
        <v>0</v>
      </c>
      <c r="BD204">
        <v>0</v>
      </c>
      <c r="BE204" t="s">
        <v>84</v>
      </c>
      <c r="BF204" t="s">
        <v>1477</v>
      </c>
      <c r="BG204">
        <v>100</v>
      </c>
      <c r="BJ204" t="s">
        <v>61</v>
      </c>
      <c r="BK204" t="s">
        <v>596</v>
      </c>
      <c r="BL204" t="s">
        <v>597</v>
      </c>
      <c r="BM204" t="s">
        <v>1478</v>
      </c>
      <c r="BN204" t="s">
        <v>68</v>
      </c>
      <c r="BO204">
        <v>1</v>
      </c>
    </row>
    <row r="205" spans="1:67" hidden="1" x14ac:dyDescent="0.2">
      <c r="A205" t="s">
        <v>1519</v>
      </c>
      <c r="B205" t="s">
        <v>5820</v>
      </c>
      <c r="C205" t="s">
        <v>61</v>
      </c>
      <c r="D205" t="s">
        <v>61</v>
      </c>
      <c r="E205" t="s">
        <v>1520</v>
      </c>
      <c r="F205" t="s">
        <v>143</v>
      </c>
      <c r="G205" t="s">
        <v>64</v>
      </c>
      <c r="H205" t="s">
        <v>144</v>
      </c>
      <c r="I205" t="s">
        <v>145</v>
      </c>
      <c r="J205" t="s">
        <v>61</v>
      </c>
      <c r="K205" t="s">
        <v>61</v>
      </c>
      <c r="L205" t="s">
        <v>61</v>
      </c>
      <c r="M205" t="s">
        <v>127</v>
      </c>
      <c r="N205" t="s">
        <v>1526</v>
      </c>
      <c r="O205" t="s">
        <v>5869</v>
      </c>
      <c r="P205">
        <v>0</v>
      </c>
      <c r="Q205">
        <v>1590</v>
      </c>
      <c r="R205">
        <v>0</v>
      </c>
      <c r="S205">
        <v>0</v>
      </c>
      <c r="T205">
        <v>0</v>
      </c>
      <c r="U205">
        <v>0</v>
      </c>
      <c r="V205">
        <v>0</v>
      </c>
      <c r="W205">
        <v>0</v>
      </c>
      <c r="X205" t="s">
        <v>68</v>
      </c>
      <c r="Y205" t="s">
        <v>61</v>
      </c>
      <c r="Z205">
        <v>0</v>
      </c>
      <c r="AA205">
        <v>0</v>
      </c>
      <c r="AB205" t="s">
        <v>61</v>
      </c>
      <c r="AC205" t="s">
        <v>61</v>
      </c>
      <c r="AD205">
        <v>0</v>
      </c>
      <c r="AE205">
        <v>0</v>
      </c>
      <c r="AF205">
        <v>0</v>
      </c>
      <c r="AG205">
        <v>0</v>
      </c>
      <c r="AH205">
        <v>0</v>
      </c>
      <c r="AI205">
        <v>0</v>
      </c>
      <c r="AJ205">
        <v>0</v>
      </c>
      <c r="AK205">
        <v>0</v>
      </c>
      <c r="AL205">
        <v>0</v>
      </c>
      <c r="AM205">
        <v>0</v>
      </c>
      <c r="AN205">
        <v>0</v>
      </c>
      <c r="AO205">
        <v>0</v>
      </c>
      <c r="AP205">
        <v>0</v>
      </c>
      <c r="AQ205">
        <v>0</v>
      </c>
      <c r="AR205">
        <v>0</v>
      </c>
      <c r="AS205">
        <v>0</v>
      </c>
      <c r="AT205">
        <v>0</v>
      </c>
      <c r="AU205">
        <v>0</v>
      </c>
      <c r="AV205">
        <v>0</v>
      </c>
      <c r="AW205">
        <v>0</v>
      </c>
      <c r="AX205">
        <v>0</v>
      </c>
      <c r="AY205">
        <v>0</v>
      </c>
      <c r="AZ205" t="s">
        <v>61</v>
      </c>
      <c r="BA205">
        <v>1590</v>
      </c>
      <c r="BB205">
        <v>0</v>
      </c>
      <c r="BC205">
        <v>0</v>
      </c>
      <c r="BD205">
        <v>0</v>
      </c>
      <c r="BE205" t="s">
        <v>61</v>
      </c>
      <c r="BF205" t="s">
        <v>61</v>
      </c>
      <c r="BG205">
        <v>100</v>
      </c>
      <c r="BJ205" t="s">
        <v>1521</v>
      </c>
      <c r="BK205" t="s">
        <v>1522</v>
      </c>
      <c r="BL205" t="s">
        <v>1523</v>
      </c>
      <c r="BM205" t="s">
        <v>1524</v>
      </c>
      <c r="BN205" t="s">
        <v>68</v>
      </c>
      <c r="BO205">
        <v>1</v>
      </c>
    </row>
    <row r="206" spans="1:67" hidden="1" x14ac:dyDescent="0.2">
      <c r="A206" t="s">
        <v>1456</v>
      </c>
      <c r="B206" t="s">
        <v>5820</v>
      </c>
      <c r="C206" t="s">
        <v>61</v>
      </c>
      <c r="D206" t="s">
        <v>61</v>
      </c>
      <c r="E206" t="s">
        <v>1457</v>
      </c>
      <c r="F206" t="s">
        <v>1428</v>
      </c>
      <c r="G206" t="s">
        <v>64</v>
      </c>
      <c r="H206" t="s">
        <v>1429</v>
      </c>
      <c r="I206" t="s">
        <v>1430</v>
      </c>
      <c r="J206" t="s">
        <v>61</v>
      </c>
      <c r="K206" t="s">
        <v>61</v>
      </c>
      <c r="L206" t="s">
        <v>821</v>
      </c>
      <c r="M206" t="s">
        <v>866</v>
      </c>
      <c r="N206" t="s">
        <v>1526</v>
      </c>
      <c r="O206" t="s">
        <v>5870</v>
      </c>
      <c r="P206">
        <v>0</v>
      </c>
      <c r="Q206">
        <v>386</v>
      </c>
      <c r="R206">
        <v>309</v>
      </c>
      <c r="S206">
        <v>0</v>
      </c>
      <c r="T206">
        <v>0</v>
      </c>
      <c r="U206">
        <v>0</v>
      </c>
      <c r="V206">
        <v>0</v>
      </c>
      <c r="W206">
        <v>37.5</v>
      </c>
      <c r="X206" t="s">
        <v>68</v>
      </c>
      <c r="Y206" t="s">
        <v>61</v>
      </c>
      <c r="Z206">
        <v>0</v>
      </c>
      <c r="AA206">
        <v>1.1000000000000001</v>
      </c>
      <c r="AB206" t="s">
        <v>61</v>
      </c>
      <c r="AC206" t="s">
        <v>61</v>
      </c>
      <c r="AD206">
        <v>0</v>
      </c>
      <c r="AE206">
        <v>0</v>
      </c>
      <c r="AF206">
        <v>0</v>
      </c>
      <c r="AG206">
        <v>0</v>
      </c>
      <c r="AH206">
        <v>0</v>
      </c>
      <c r="AI206">
        <v>0</v>
      </c>
      <c r="AJ206">
        <v>0</v>
      </c>
      <c r="AK206">
        <v>0</v>
      </c>
      <c r="AL206">
        <v>0</v>
      </c>
      <c r="AM206">
        <v>0</v>
      </c>
      <c r="AN206">
        <v>0</v>
      </c>
      <c r="AO206">
        <v>0</v>
      </c>
      <c r="AP206">
        <v>0</v>
      </c>
      <c r="AQ206">
        <v>0</v>
      </c>
      <c r="AR206">
        <v>0</v>
      </c>
      <c r="AS206">
        <v>0</v>
      </c>
      <c r="AT206">
        <v>0</v>
      </c>
      <c r="AU206">
        <v>0</v>
      </c>
      <c r="AV206">
        <v>0</v>
      </c>
      <c r="AW206">
        <v>0</v>
      </c>
      <c r="AX206">
        <v>0</v>
      </c>
      <c r="AY206">
        <v>0</v>
      </c>
      <c r="AZ206" t="s">
        <v>61</v>
      </c>
      <c r="BA206">
        <v>0</v>
      </c>
      <c r="BB206">
        <v>0</v>
      </c>
      <c r="BC206">
        <v>0</v>
      </c>
      <c r="BD206">
        <v>0</v>
      </c>
      <c r="BE206" t="s">
        <v>61</v>
      </c>
      <c r="BF206" t="s">
        <v>1458</v>
      </c>
      <c r="BG206">
        <v>100</v>
      </c>
      <c r="BJ206" t="s">
        <v>1459</v>
      </c>
      <c r="BK206" t="s">
        <v>227</v>
      </c>
      <c r="BL206" t="s">
        <v>228</v>
      </c>
      <c r="BM206" t="s">
        <v>1460</v>
      </c>
      <c r="BN206" t="s">
        <v>68</v>
      </c>
      <c r="BO206">
        <v>1</v>
      </c>
    </row>
    <row r="207" spans="1:67" hidden="1" x14ac:dyDescent="0.2">
      <c r="A207" t="s">
        <v>1511</v>
      </c>
      <c r="B207" t="s">
        <v>5820</v>
      </c>
      <c r="C207" t="s">
        <v>61</v>
      </c>
      <c r="D207" t="s">
        <v>61</v>
      </c>
      <c r="E207" t="s">
        <v>133</v>
      </c>
      <c r="F207" t="s">
        <v>3928</v>
      </c>
      <c r="G207" t="s">
        <v>64</v>
      </c>
      <c r="H207" t="s">
        <v>135</v>
      </c>
      <c r="I207" t="s">
        <v>136</v>
      </c>
      <c r="J207" t="s">
        <v>61</v>
      </c>
      <c r="K207" t="s">
        <v>61</v>
      </c>
      <c r="L207" t="s">
        <v>61</v>
      </c>
      <c r="M207" t="s">
        <v>94</v>
      </c>
      <c r="N207" t="s">
        <v>1526</v>
      </c>
      <c r="O207" t="s">
        <v>5871</v>
      </c>
      <c r="P207">
        <v>0</v>
      </c>
      <c r="Q207">
        <v>0</v>
      </c>
      <c r="R207">
        <v>0</v>
      </c>
      <c r="S207">
        <v>0</v>
      </c>
      <c r="T207">
        <v>0</v>
      </c>
      <c r="U207">
        <v>0</v>
      </c>
      <c r="V207">
        <v>0</v>
      </c>
      <c r="W207">
        <v>0</v>
      </c>
      <c r="X207" t="s">
        <v>95</v>
      </c>
      <c r="Y207" t="s">
        <v>61</v>
      </c>
      <c r="Z207">
        <v>0</v>
      </c>
      <c r="AA207">
        <v>0</v>
      </c>
      <c r="AB207" t="s">
        <v>61</v>
      </c>
      <c r="AC207" t="s">
        <v>61</v>
      </c>
      <c r="AD207">
        <v>1</v>
      </c>
      <c r="AE207">
        <v>0</v>
      </c>
      <c r="AF207">
        <v>0</v>
      </c>
      <c r="AG207">
        <v>0</v>
      </c>
      <c r="AH207">
        <v>0</v>
      </c>
      <c r="AI207">
        <v>1</v>
      </c>
      <c r="AJ207">
        <v>0</v>
      </c>
      <c r="AK207">
        <v>0</v>
      </c>
      <c r="AL207">
        <v>0</v>
      </c>
      <c r="AM207">
        <v>0</v>
      </c>
      <c r="AN207">
        <v>0</v>
      </c>
      <c r="AO207">
        <v>0</v>
      </c>
      <c r="AP207">
        <v>0</v>
      </c>
      <c r="AQ207">
        <v>0</v>
      </c>
      <c r="AR207">
        <v>0</v>
      </c>
      <c r="AS207">
        <v>0</v>
      </c>
      <c r="AT207">
        <v>0</v>
      </c>
      <c r="AU207">
        <v>0</v>
      </c>
      <c r="AV207">
        <v>0</v>
      </c>
      <c r="AW207">
        <v>0</v>
      </c>
      <c r="AX207">
        <v>0</v>
      </c>
      <c r="AY207">
        <v>0</v>
      </c>
      <c r="AZ207" t="s">
        <v>61</v>
      </c>
      <c r="BA207">
        <v>0</v>
      </c>
      <c r="BB207">
        <v>0</v>
      </c>
      <c r="BC207">
        <v>0</v>
      </c>
      <c r="BD207">
        <v>0</v>
      </c>
      <c r="BE207" t="s">
        <v>61</v>
      </c>
      <c r="BF207" t="s">
        <v>61</v>
      </c>
      <c r="BG207">
        <v>100</v>
      </c>
      <c r="BJ207" t="s">
        <v>443</v>
      </c>
      <c r="BK207" t="s">
        <v>139</v>
      </c>
      <c r="BL207" t="s">
        <v>139</v>
      </c>
      <c r="BM207" t="s">
        <v>1512</v>
      </c>
      <c r="BN207" t="s">
        <v>68</v>
      </c>
      <c r="BO207">
        <v>1</v>
      </c>
    </row>
    <row r="208" spans="1:67" hidden="1" x14ac:dyDescent="0.2">
      <c r="A208" t="s">
        <v>5882</v>
      </c>
      <c r="B208" t="s">
        <v>5820</v>
      </c>
      <c r="C208" t="s">
        <v>61</v>
      </c>
      <c r="D208" t="s">
        <v>61</v>
      </c>
      <c r="E208" t="s">
        <v>1498</v>
      </c>
      <c r="F208" t="s">
        <v>264</v>
      </c>
      <c r="G208" t="s">
        <v>64</v>
      </c>
      <c r="H208" t="s">
        <v>265</v>
      </c>
      <c r="I208" t="s">
        <v>266</v>
      </c>
      <c r="J208" t="s">
        <v>61</v>
      </c>
      <c r="K208" t="s">
        <v>61</v>
      </c>
      <c r="L208" t="s">
        <v>267</v>
      </c>
      <c r="M208" t="s">
        <v>1971</v>
      </c>
      <c r="N208" t="s">
        <v>1526</v>
      </c>
      <c r="O208" t="s">
        <v>5875</v>
      </c>
      <c r="P208">
        <v>343</v>
      </c>
      <c r="Q208">
        <v>343</v>
      </c>
      <c r="R208">
        <v>0</v>
      </c>
      <c r="S208">
        <v>0</v>
      </c>
      <c r="T208">
        <v>0</v>
      </c>
      <c r="U208">
        <v>0</v>
      </c>
      <c r="V208">
        <v>0</v>
      </c>
      <c r="W208">
        <v>37.5</v>
      </c>
      <c r="X208" t="s">
        <v>68</v>
      </c>
      <c r="Y208" t="s">
        <v>61</v>
      </c>
      <c r="Z208">
        <v>0</v>
      </c>
      <c r="AA208">
        <v>0</v>
      </c>
      <c r="AB208" t="s">
        <v>3934</v>
      </c>
      <c r="AC208" t="s">
        <v>61</v>
      </c>
      <c r="AD208">
        <v>1</v>
      </c>
      <c r="AE208">
        <v>0</v>
      </c>
      <c r="AF208">
        <v>0</v>
      </c>
      <c r="AG208">
        <v>0</v>
      </c>
      <c r="AH208">
        <v>0</v>
      </c>
      <c r="AI208">
        <v>0</v>
      </c>
      <c r="AJ208">
        <v>0</v>
      </c>
      <c r="AK208">
        <v>0</v>
      </c>
      <c r="AL208">
        <v>0</v>
      </c>
      <c r="AM208">
        <v>0</v>
      </c>
      <c r="AN208">
        <v>0</v>
      </c>
      <c r="AO208">
        <v>0</v>
      </c>
      <c r="AP208">
        <v>0</v>
      </c>
      <c r="AQ208">
        <v>0</v>
      </c>
      <c r="AR208">
        <v>0</v>
      </c>
      <c r="AS208">
        <v>0</v>
      </c>
      <c r="AT208">
        <v>0</v>
      </c>
      <c r="AU208">
        <v>0</v>
      </c>
      <c r="AV208">
        <v>0</v>
      </c>
      <c r="AW208">
        <v>0</v>
      </c>
      <c r="AX208">
        <v>0</v>
      </c>
      <c r="AY208">
        <v>0</v>
      </c>
      <c r="AZ208" t="s">
        <v>61</v>
      </c>
      <c r="BA208">
        <v>343</v>
      </c>
      <c r="BB208">
        <v>0</v>
      </c>
      <c r="BC208">
        <v>0</v>
      </c>
      <c r="BD208">
        <v>0</v>
      </c>
      <c r="BE208" t="s">
        <v>61</v>
      </c>
      <c r="BF208" t="s">
        <v>1499</v>
      </c>
      <c r="BG208">
        <v>100</v>
      </c>
      <c r="BJ208" t="s">
        <v>1500</v>
      </c>
      <c r="BK208" t="s">
        <v>5312</v>
      </c>
      <c r="BL208" t="s">
        <v>5313</v>
      </c>
      <c r="BM208" t="s">
        <v>5883</v>
      </c>
      <c r="BN208" t="s">
        <v>68</v>
      </c>
      <c r="BO208">
        <v>1</v>
      </c>
    </row>
    <row r="209" spans="1:67" hidden="1" x14ac:dyDescent="0.2">
      <c r="A209" t="s">
        <v>1479</v>
      </c>
      <c r="B209" t="s">
        <v>5820</v>
      </c>
      <c r="C209" t="s">
        <v>61</v>
      </c>
      <c r="D209" t="s">
        <v>61</v>
      </c>
      <c r="E209" t="s">
        <v>773</v>
      </c>
      <c r="F209" t="s">
        <v>774</v>
      </c>
      <c r="G209" t="s">
        <v>64</v>
      </c>
      <c r="H209" t="s">
        <v>775</v>
      </c>
      <c r="I209" t="s">
        <v>776</v>
      </c>
      <c r="J209" t="s">
        <v>61</v>
      </c>
      <c r="K209" t="s">
        <v>61</v>
      </c>
      <c r="L209" t="s">
        <v>604</v>
      </c>
      <c r="M209" t="s">
        <v>866</v>
      </c>
      <c r="N209" t="s">
        <v>1526</v>
      </c>
      <c r="O209" t="s">
        <v>5870</v>
      </c>
      <c r="P209">
        <v>0</v>
      </c>
      <c r="Q209">
        <v>552</v>
      </c>
      <c r="R209">
        <v>0</v>
      </c>
      <c r="S209">
        <v>0</v>
      </c>
      <c r="T209">
        <v>0</v>
      </c>
      <c r="U209">
        <v>0</v>
      </c>
      <c r="V209">
        <v>0</v>
      </c>
      <c r="W209">
        <v>37.5</v>
      </c>
      <c r="X209" t="s">
        <v>68</v>
      </c>
      <c r="Y209" t="s">
        <v>61</v>
      </c>
      <c r="Z209">
        <v>0</v>
      </c>
      <c r="AA209">
        <v>1.59</v>
      </c>
      <c r="AB209" t="s">
        <v>61</v>
      </c>
      <c r="AC209" t="s">
        <v>61</v>
      </c>
      <c r="AD209">
        <v>1.2</v>
      </c>
      <c r="AE209">
        <v>0</v>
      </c>
      <c r="AF209">
        <v>0</v>
      </c>
      <c r="AG209">
        <v>0</v>
      </c>
      <c r="AH209">
        <v>0</v>
      </c>
      <c r="AI209">
        <v>1</v>
      </c>
      <c r="AJ209">
        <v>0</v>
      </c>
      <c r="AK209">
        <v>0</v>
      </c>
      <c r="AL209">
        <v>0</v>
      </c>
      <c r="AM209">
        <v>0</v>
      </c>
      <c r="AN209">
        <v>0</v>
      </c>
      <c r="AO209">
        <v>0</v>
      </c>
      <c r="AP209">
        <v>0</v>
      </c>
      <c r="AQ209">
        <v>0</v>
      </c>
      <c r="AR209">
        <v>0</v>
      </c>
      <c r="AS209">
        <v>0</v>
      </c>
      <c r="AT209">
        <v>0</v>
      </c>
      <c r="AU209">
        <v>0</v>
      </c>
      <c r="AV209">
        <v>0</v>
      </c>
      <c r="AW209">
        <v>0</v>
      </c>
      <c r="AX209">
        <v>0</v>
      </c>
      <c r="AY209">
        <v>0</v>
      </c>
      <c r="AZ209" t="s">
        <v>61</v>
      </c>
      <c r="BA209">
        <v>552</v>
      </c>
      <c r="BB209">
        <v>0</v>
      </c>
      <c r="BC209">
        <v>0</v>
      </c>
      <c r="BD209">
        <v>0</v>
      </c>
      <c r="BE209" t="s">
        <v>61</v>
      </c>
      <c r="BF209" t="s">
        <v>1480</v>
      </c>
      <c r="BG209">
        <v>100</v>
      </c>
      <c r="BJ209" t="s">
        <v>1481</v>
      </c>
      <c r="BK209" t="s">
        <v>780</v>
      </c>
      <c r="BL209" t="s">
        <v>781</v>
      </c>
      <c r="BM209" t="s">
        <v>1482</v>
      </c>
      <c r="BN209" t="s">
        <v>68</v>
      </c>
      <c r="BO209">
        <v>1</v>
      </c>
    </row>
    <row r="210" spans="1:67" hidden="1" x14ac:dyDescent="0.2">
      <c r="A210" t="s">
        <v>1488</v>
      </c>
      <c r="B210" t="s">
        <v>5820</v>
      </c>
      <c r="C210" t="s">
        <v>61</v>
      </c>
      <c r="D210" t="s">
        <v>61</v>
      </c>
      <c r="E210" t="s">
        <v>1489</v>
      </c>
      <c r="F210" t="s">
        <v>3929</v>
      </c>
      <c r="G210" t="s">
        <v>64</v>
      </c>
      <c r="H210" t="s">
        <v>245</v>
      </c>
      <c r="I210" t="s">
        <v>246</v>
      </c>
      <c r="J210" t="s">
        <v>61</v>
      </c>
      <c r="K210" t="s">
        <v>61</v>
      </c>
      <c r="L210" t="s">
        <v>94</v>
      </c>
      <c r="M210" t="s">
        <v>94</v>
      </c>
      <c r="N210" t="s">
        <v>1526</v>
      </c>
      <c r="O210" t="s">
        <v>5871</v>
      </c>
      <c r="P210">
        <v>0</v>
      </c>
      <c r="Q210">
        <v>365</v>
      </c>
      <c r="R210">
        <v>0</v>
      </c>
      <c r="S210">
        <v>0</v>
      </c>
      <c r="T210">
        <v>0</v>
      </c>
      <c r="U210">
        <v>0</v>
      </c>
      <c r="V210">
        <v>0</v>
      </c>
      <c r="W210">
        <v>0</v>
      </c>
      <c r="X210" t="s">
        <v>68</v>
      </c>
      <c r="Y210" t="s">
        <v>61</v>
      </c>
      <c r="Z210">
        <v>0</v>
      </c>
      <c r="AA210">
        <v>0</v>
      </c>
      <c r="AB210" t="s">
        <v>61</v>
      </c>
      <c r="AC210" t="s">
        <v>61</v>
      </c>
      <c r="AD210">
        <v>0.05</v>
      </c>
      <c r="AE210">
        <v>0.1</v>
      </c>
      <c r="AF210">
        <v>0</v>
      </c>
      <c r="AG210">
        <v>0</v>
      </c>
      <c r="AH210">
        <v>0</v>
      </c>
      <c r="AI210">
        <v>0</v>
      </c>
      <c r="AJ210">
        <v>0</v>
      </c>
      <c r="AK210">
        <v>0</v>
      </c>
      <c r="AL210">
        <v>0</v>
      </c>
      <c r="AM210">
        <v>0</v>
      </c>
      <c r="AN210">
        <v>0</v>
      </c>
      <c r="AO210">
        <v>0</v>
      </c>
      <c r="AP210">
        <v>0</v>
      </c>
      <c r="AQ210">
        <v>0</v>
      </c>
      <c r="AR210">
        <v>0</v>
      </c>
      <c r="AS210">
        <v>0</v>
      </c>
      <c r="AT210">
        <v>0</v>
      </c>
      <c r="AU210">
        <v>0</v>
      </c>
      <c r="AV210">
        <v>0</v>
      </c>
      <c r="AW210">
        <v>0</v>
      </c>
      <c r="AX210">
        <v>0</v>
      </c>
      <c r="AY210">
        <v>0</v>
      </c>
      <c r="AZ210" t="s">
        <v>61</v>
      </c>
      <c r="BA210">
        <v>365</v>
      </c>
      <c r="BB210">
        <v>0</v>
      </c>
      <c r="BC210">
        <v>0</v>
      </c>
      <c r="BD210">
        <v>0</v>
      </c>
      <c r="BE210" t="s">
        <v>61</v>
      </c>
      <c r="BF210" t="s">
        <v>1490</v>
      </c>
      <c r="BG210">
        <v>100</v>
      </c>
      <c r="BJ210" t="s">
        <v>1491</v>
      </c>
      <c r="BK210" t="s">
        <v>249</v>
      </c>
      <c r="BL210" t="s">
        <v>250</v>
      </c>
      <c r="BM210" t="s">
        <v>1492</v>
      </c>
      <c r="BN210" t="s">
        <v>68</v>
      </c>
      <c r="BO210">
        <v>1</v>
      </c>
    </row>
    <row r="211" spans="1:67" hidden="1" x14ac:dyDescent="0.2">
      <c r="A211" t="s">
        <v>1483</v>
      </c>
      <c r="B211" t="s">
        <v>5820</v>
      </c>
      <c r="C211" t="s">
        <v>61</v>
      </c>
      <c r="D211" t="s">
        <v>61</v>
      </c>
      <c r="E211" t="s">
        <v>1484</v>
      </c>
      <c r="F211" t="s">
        <v>506</v>
      </c>
      <c r="G211" t="s">
        <v>64</v>
      </c>
      <c r="H211" t="s">
        <v>507</v>
      </c>
      <c r="I211" t="s">
        <v>508</v>
      </c>
      <c r="J211" t="s">
        <v>61</v>
      </c>
      <c r="K211" t="s">
        <v>61</v>
      </c>
      <c r="L211" t="s">
        <v>509</v>
      </c>
      <c r="M211" t="s">
        <v>127</v>
      </c>
      <c r="N211" t="s">
        <v>1526</v>
      </c>
      <c r="O211" t="s">
        <v>5876</v>
      </c>
      <c r="P211">
        <v>1000</v>
      </c>
      <c r="Q211">
        <v>400</v>
      </c>
      <c r="R211">
        <v>400</v>
      </c>
      <c r="S211">
        <v>0</v>
      </c>
      <c r="T211">
        <v>0</v>
      </c>
      <c r="U211">
        <v>0</v>
      </c>
      <c r="V211">
        <v>0</v>
      </c>
      <c r="W211">
        <v>40</v>
      </c>
      <c r="X211" t="s">
        <v>68</v>
      </c>
      <c r="Y211" t="s">
        <v>61</v>
      </c>
      <c r="Z211">
        <v>0</v>
      </c>
      <c r="AA211">
        <v>3</v>
      </c>
      <c r="AB211" t="s">
        <v>61</v>
      </c>
      <c r="AC211" t="s">
        <v>61</v>
      </c>
      <c r="AD211">
        <v>0.5</v>
      </c>
      <c r="AE211">
        <v>0</v>
      </c>
      <c r="AF211">
        <v>0</v>
      </c>
      <c r="AG211">
        <v>0</v>
      </c>
      <c r="AH211">
        <v>0</v>
      </c>
      <c r="AI211">
        <v>1</v>
      </c>
      <c r="AJ211">
        <v>0</v>
      </c>
      <c r="AK211">
        <v>0</v>
      </c>
      <c r="AL211">
        <v>0</v>
      </c>
      <c r="AM211">
        <v>0</v>
      </c>
      <c r="AN211">
        <v>0</v>
      </c>
      <c r="AO211">
        <v>0</v>
      </c>
      <c r="AP211">
        <v>0</v>
      </c>
      <c r="AQ211">
        <v>0</v>
      </c>
      <c r="AR211">
        <v>0</v>
      </c>
      <c r="AS211">
        <v>0</v>
      </c>
      <c r="AT211">
        <v>0</v>
      </c>
      <c r="AU211">
        <v>0</v>
      </c>
      <c r="AV211">
        <v>0</v>
      </c>
      <c r="AW211">
        <v>0</v>
      </c>
      <c r="AX211">
        <v>0</v>
      </c>
      <c r="AY211">
        <v>0</v>
      </c>
      <c r="AZ211" t="s">
        <v>61</v>
      </c>
      <c r="BA211">
        <v>800</v>
      </c>
      <c r="BB211">
        <v>0</v>
      </c>
      <c r="BC211">
        <v>0</v>
      </c>
      <c r="BD211">
        <v>0</v>
      </c>
      <c r="BE211" t="s">
        <v>61</v>
      </c>
      <c r="BF211" t="s">
        <v>1485</v>
      </c>
      <c r="BG211">
        <v>0</v>
      </c>
      <c r="BJ211" t="s">
        <v>1486</v>
      </c>
      <c r="BK211" t="s">
        <v>512</v>
      </c>
      <c r="BL211" t="s">
        <v>513</v>
      </c>
      <c r="BM211" t="s">
        <v>1487</v>
      </c>
      <c r="BN211" t="s">
        <v>68</v>
      </c>
      <c r="BO211">
        <v>1</v>
      </c>
    </row>
    <row r="212" spans="1:67" hidden="1" x14ac:dyDescent="0.2">
      <c r="A212" t="s">
        <v>1493</v>
      </c>
      <c r="B212" t="s">
        <v>5820</v>
      </c>
      <c r="C212" t="s">
        <v>61</v>
      </c>
      <c r="D212" t="s">
        <v>61</v>
      </c>
      <c r="E212" t="s">
        <v>1494</v>
      </c>
      <c r="F212" t="s">
        <v>124</v>
      </c>
      <c r="G212" t="s">
        <v>64</v>
      </c>
      <c r="H212" t="s">
        <v>125</v>
      </c>
      <c r="I212" t="s">
        <v>126</v>
      </c>
      <c r="J212" t="s">
        <v>61</v>
      </c>
      <c r="K212" t="s">
        <v>61</v>
      </c>
      <c r="L212" t="s">
        <v>256</v>
      </c>
      <c r="M212" t="s">
        <v>127</v>
      </c>
      <c r="N212" t="s">
        <v>1526</v>
      </c>
      <c r="O212" t="s">
        <v>5869</v>
      </c>
      <c r="P212">
        <v>0</v>
      </c>
      <c r="Q212">
        <v>959</v>
      </c>
      <c r="R212">
        <v>0</v>
      </c>
      <c r="S212">
        <v>0</v>
      </c>
      <c r="T212">
        <v>0</v>
      </c>
      <c r="U212">
        <v>0</v>
      </c>
      <c r="V212">
        <v>0</v>
      </c>
      <c r="W212">
        <v>0</v>
      </c>
      <c r="X212" t="s">
        <v>95</v>
      </c>
      <c r="Y212" t="s">
        <v>61</v>
      </c>
      <c r="Z212">
        <v>0</v>
      </c>
      <c r="AA212">
        <v>0</v>
      </c>
      <c r="AB212" t="s">
        <v>61</v>
      </c>
      <c r="AC212" t="s">
        <v>61</v>
      </c>
      <c r="AD212">
        <v>1.4</v>
      </c>
      <c r="AE212">
        <v>0</v>
      </c>
      <c r="AF212">
        <v>0</v>
      </c>
      <c r="AG212">
        <v>0</v>
      </c>
      <c r="AH212">
        <v>0</v>
      </c>
      <c r="AI212">
        <v>2</v>
      </c>
      <c r="AJ212">
        <v>0</v>
      </c>
      <c r="AK212">
        <v>0</v>
      </c>
      <c r="AL212">
        <v>0</v>
      </c>
      <c r="AM212">
        <v>0</v>
      </c>
      <c r="AN212">
        <v>0</v>
      </c>
      <c r="AO212">
        <v>0</v>
      </c>
      <c r="AP212">
        <v>0</v>
      </c>
      <c r="AQ212">
        <v>0</v>
      </c>
      <c r="AR212">
        <v>0</v>
      </c>
      <c r="AS212">
        <v>0</v>
      </c>
      <c r="AT212">
        <v>0</v>
      </c>
      <c r="AU212">
        <v>0</v>
      </c>
      <c r="AV212">
        <v>0</v>
      </c>
      <c r="AW212">
        <v>0</v>
      </c>
      <c r="AX212">
        <v>0</v>
      </c>
      <c r="AY212">
        <v>0</v>
      </c>
      <c r="AZ212" t="s">
        <v>61</v>
      </c>
      <c r="BA212">
        <v>969</v>
      </c>
      <c r="BB212">
        <v>0</v>
      </c>
      <c r="BC212">
        <v>0</v>
      </c>
      <c r="BD212">
        <v>0</v>
      </c>
      <c r="BE212" t="s">
        <v>46</v>
      </c>
      <c r="BF212" t="s">
        <v>1495</v>
      </c>
      <c r="BG212">
        <v>98</v>
      </c>
      <c r="BJ212" t="s">
        <v>1496</v>
      </c>
      <c r="BK212" t="s">
        <v>129</v>
      </c>
      <c r="BL212" t="s">
        <v>130</v>
      </c>
      <c r="BM212" t="s">
        <v>1497</v>
      </c>
      <c r="BN212" t="s">
        <v>68</v>
      </c>
      <c r="BO212">
        <v>1</v>
      </c>
    </row>
    <row r="213" spans="1:67" hidden="1" x14ac:dyDescent="0.2">
      <c r="A213" t="s">
        <v>1501</v>
      </c>
      <c r="B213" t="s">
        <v>5820</v>
      </c>
      <c r="C213" t="s">
        <v>61</v>
      </c>
      <c r="D213" t="s">
        <v>61</v>
      </c>
      <c r="E213" t="s">
        <v>1502</v>
      </c>
      <c r="F213" t="s">
        <v>809</v>
      </c>
      <c r="G213" t="s">
        <v>64</v>
      </c>
      <c r="H213" t="s">
        <v>810</v>
      </c>
      <c r="I213" t="s">
        <v>811</v>
      </c>
      <c r="J213" t="s">
        <v>61</v>
      </c>
      <c r="K213" t="s">
        <v>61</v>
      </c>
      <c r="L213" t="s">
        <v>821</v>
      </c>
      <c r="M213" t="s">
        <v>866</v>
      </c>
      <c r="N213" t="s">
        <v>1526</v>
      </c>
      <c r="O213" t="s">
        <v>5870</v>
      </c>
      <c r="P213">
        <v>0</v>
      </c>
      <c r="Q213">
        <v>671</v>
      </c>
      <c r="R213">
        <v>671</v>
      </c>
      <c r="S213">
        <v>0</v>
      </c>
      <c r="T213">
        <v>0</v>
      </c>
      <c r="U213">
        <v>0</v>
      </c>
      <c r="V213">
        <v>0</v>
      </c>
      <c r="W213">
        <v>40</v>
      </c>
      <c r="X213" t="s">
        <v>68</v>
      </c>
      <c r="Y213" t="s">
        <v>61</v>
      </c>
      <c r="Z213">
        <v>0</v>
      </c>
      <c r="AA213">
        <v>1</v>
      </c>
      <c r="AB213" t="s">
        <v>61</v>
      </c>
      <c r="AC213" t="s">
        <v>61</v>
      </c>
      <c r="AD213">
        <v>1.2</v>
      </c>
      <c r="AE213">
        <v>0</v>
      </c>
      <c r="AF213">
        <v>0</v>
      </c>
      <c r="AG213">
        <v>0</v>
      </c>
      <c r="AH213">
        <v>1</v>
      </c>
      <c r="AI213">
        <v>0</v>
      </c>
      <c r="AJ213">
        <v>0</v>
      </c>
      <c r="AK213">
        <v>0</v>
      </c>
      <c r="AL213">
        <v>0</v>
      </c>
      <c r="AM213">
        <v>0</v>
      </c>
      <c r="AN213">
        <v>0</v>
      </c>
      <c r="AO213">
        <v>0</v>
      </c>
      <c r="AP213">
        <v>1</v>
      </c>
      <c r="AQ213">
        <v>0</v>
      </c>
      <c r="AR213">
        <v>0</v>
      </c>
      <c r="AS213">
        <v>0</v>
      </c>
      <c r="AT213">
        <v>0</v>
      </c>
      <c r="AU213">
        <v>0</v>
      </c>
      <c r="AV213">
        <v>0</v>
      </c>
      <c r="AW213">
        <v>0</v>
      </c>
      <c r="AX213">
        <v>0</v>
      </c>
      <c r="AY213">
        <v>0</v>
      </c>
      <c r="AZ213" t="s">
        <v>61</v>
      </c>
      <c r="BA213">
        <v>0</v>
      </c>
      <c r="BB213">
        <v>0</v>
      </c>
      <c r="BC213">
        <v>0</v>
      </c>
      <c r="BD213">
        <v>0</v>
      </c>
      <c r="BE213" t="s">
        <v>61</v>
      </c>
      <c r="BF213" t="s">
        <v>1503</v>
      </c>
      <c r="BG213">
        <v>0</v>
      </c>
      <c r="BJ213" t="s">
        <v>1504</v>
      </c>
      <c r="BK213" t="s">
        <v>707</v>
      </c>
      <c r="BL213" t="s">
        <v>708</v>
      </c>
      <c r="BM213" t="s">
        <v>1505</v>
      </c>
      <c r="BN213" t="s">
        <v>68</v>
      </c>
      <c r="BO213">
        <v>1</v>
      </c>
    </row>
    <row r="214" spans="1:67" hidden="1" x14ac:dyDescent="0.2">
      <c r="A214" t="s">
        <v>1465</v>
      </c>
      <c r="B214" t="s">
        <v>5820</v>
      </c>
      <c r="C214" t="s">
        <v>61</v>
      </c>
      <c r="D214" t="s">
        <v>61</v>
      </c>
      <c r="E214" t="s">
        <v>1466</v>
      </c>
      <c r="F214" t="s">
        <v>590</v>
      </c>
      <c r="G214" t="s">
        <v>64</v>
      </c>
      <c r="H214" t="s">
        <v>1467</v>
      </c>
      <c r="I214" t="s">
        <v>1468</v>
      </c>
      <c r="J214" t="s">
        <v>61</v>
      </c>
      <c r="K214" t="s">
        <v>61</v>
      </c>
      <c r="L214" t="s">
        <v>1469</v>
      </c>
      <c r="M214" t="s">
        <v>594</v>
      </c>
      <c r="N214" t="s">
        <v>1526</v>
      </c>
      <c r="O214" t="s">
        <v>5878</v>
      </c>
      <c r="P214">
        <v>0</v>
      </c>
      <c r="Q214">
        <v>0</v>
      </c>
      <c r="R214">
        <v>0</v>
      </c>
      <c r="S214">
        <v>0</v>
      </c>
      <c r="T214">
        <v>0</v>
      </c>
      <c r="U214">
        <v>0</v>
      </c>
      <c r="V214">
        <v>0</v>
      </c>
      <c r="W214">
        <v>0</v>
      </c>
      <c r="X214" t="s">
        <v>68</v>
      </c>
      <c r="Y214" t="s">
        <v>69</v>
      </c>
      <c r="Z214">
        <v>0</v>
      </c>
      <c r="AA214">
        <v>0</v>
      </c>
      <c r="AB214" t="s">
        <v>61</v>
      </c>
      <c r="AC214" t="s">
        <v>61</v>
      </c>
      <c r="AD214">
        <v>0.4</v>
      </c>
      <c r="AE214">
        <v>0</v>
      </c>
      <c r="AF214">
        <v>0.5</v>
      </c>
      <c r="AG214">
        <v>0</v>
      </c>
      <c r="AH214">
        <v>0</v>
      </c>
      <c r="AI214">
        <v>1</v>
      </c>
      <c r="AJ214">
        <v>0</v>
      </c>
      <c r="AK214">
        <v>0</v>
      </c>
      <c r="AL214">
        <v>0</v>
      </c>
      <c r="AM214">
        <v>0</v>
      </c>
      <c r="AN214">
        <v>0</v>
      </c>
      <c r="AO214">
        <v>1</v>
      </c>
      <c r="AP214">
        <v>1</v>
      </c>
      <c r="AQ214">
        <v>0</v>
      </c>
      <c r="AR214">
        <v>0.25</v>
      </c>
      <c r="AS214">
        <v>2</v>
      </c>
      <c r="AT214">
        <v>0</v>
      </c>
      <c r="AU214">
        <v>0</v>
      </c>
      <c r="AV214">
        <v>0</v>
      </c>
      <c r="AW214">
        <v>0</v>
      </c>
      <c r="AX214">
        <v>0</v>
      </c>
      <c r="AY214">
        <v>0</v>
      </c>
      <c r="AZ214" t="s">
        <v>61</v>
      </c>
      <c r="BA214">
        <v>9499</v>
      </c>
      <c r="BB214">
        <v>0</v>
      </c>
      <c r="BC214">
        <v>0</v>
      </c>
      <c r="BD214">
        <v>0</v>
      </c>
      <c r="BE214" t="s">
        <v>61</v>
      </c>
      <c r="BF214" t="s">
        <v>1470</v>
      </c>
      <c r="BG214">
        <v>98</v>
      </c>
      <c r="BJ214" t="s">
        <v>748</v>
      </c>
      <c r="BK214" t="s">
        <v>596</v>
      </c>
      <c r="BL214" t="s">
        <v>597</v>
      </c>
      <c r="BM214" t="s">
        <v>1471</v>
      </c>
      <c r="BN214" t="s">
        <v>68</v>
      </c>
      <c r="BO214">
        <v>1</v>
      </c>
    </row>
    <row r="215" spans="1:67" hidden="1" x14ac:dyDescent="0.2">
      <c r="A215" t="s">
        <v>1506</v>
      </c>
      <c r="B215" t="s">
        <v>5820</v>
      </c>
      <c r="C215" t="s">
        <v>61</v>
      </c>
      <c r="D215" t="s">
        <v>61</v>
      </c>
      <c r="E215" t="s">
        <v>1507</v>
      </c>
      <c r="F215" t="s">
        <v>436</v>
      </c>
      <c r="G215" t="s">
        <v>64</v>
      </c>
      <c r="H215" t="s">
        <v>1508</v>
      </c>
      <c r="I215" t="s">
        <v>438</v>
      </c>
      <c r="J215" t="s">
        <v>61</v>
      </c>
      <c r="K215" t="s">
        <v>61</v>
      </c>
      <c r="L215" t="s">
        <v>213</v>
      </c>
      <c r="M215" t="s">
        <v>866</v>
      </c>
      <c r="N215" t="s">
        <v>1526</v>
      </c>
      <c r="O215" t="s">
        <v>5870</v>
      </c>
      <c r="P215">
        <v>0</v>
      </c>
      <c r="Q215">
        <v>25</v>
      </c>
      <c r="R215">
        <v>0</v>
      </c>
      <c r="S215">
        <v>0</v>
      </c>
      <c r="T215">
        <v>0</v>
      </c>
      <c r="U215">
        <v>0</v>
      </c>
      <c r="V215">
        <v>16.2</v>
      </c>
      <c r="W215">
        <v>40</v>
      </c>
      <c r="X215" t="s">
        <v>68</v>
      </c>
      <c r="Y215" t="s">
        <v>61</v>
      </c>
      <c r="Z215">
        <v>0</v>
      </c>
      <c r="AA215">
        <v>0</v>
      </c>
      <c r="AB215" t="s">
        <v>61</v>
      </c>
      <c r="AC215" t="s">
        <v>61</v>
      </c>
      <c r="AD215">
        <v>0</v>
      </c>
      <c r="AE215">
        <v>0</v>
      </c>
      <c r="AF215">
        <v>0</v>
      </c>
      <c r="AG215">
        <v>0</v>
      </c>
      <c r="AH215">
        <v>0</v>
      </c>
      <c r="AI215">
        <v>0</v>
      </c>
      <c r="AJ215">
        <v>0</v>
      </c>
      <c r="AK215">
        <v>0</v>
      </c>
      <c r="AL215">
        <v>0</v>
      </c>
      <c r="AM215">
        <v>0</v>
      </c>
      <c r="AN215">
        <v>0</v>
      </c>
      <c r="AO215">
        <v>0</v>
      </c>
      <c r="AP215">
        <v>0</v>
      </c>
      <c r="AQ215">
        <v>0</v>
      </c>
      <c r="AR215">
        <v>0</v>
      </c>
      <c r="AS215">
        <v>0</v>
      </c>
      <c r="AT215">
        <v>0</v>
      </c>
      <c r="AU215">
        <v>0</v>
      </c>
      <c r="AV215">
        <v>0</v>
      </c>
      <c r="AW215">
        <v>0</v>
      </c>
      <c r="AX215">
        <v>0</v>
      </c>
      <c r="AY215">
        <v>0</v>
      </c>
      <c r="AZ215" t="s">
        <v>61</v>
      </c>
      <c r="BA215">
        <v>25</v>
      </c>
      <c r="BB215">
        <v>0</v>
      </c>
      <c r="BC215">
        <v>0</v>
      </c>
      <c r="BD215">
        <v>0</v>
      </c>
      <c r="BE215" t="s">
        <v>84</v>
      </c>
      <c r="BF215" t="s">
        <v>1509</v>
      </c>
      <c r="BG215">
        <v>76</v>
      </c>
      <c r="BJ215" t="s">
        <v>61</v>
      </c>
      <c r="BK215" t="s">
        <v>86</v>
      </c>
      <c r="BL215" t="s">
        <v>87</v>
      </c>
      <c r="BM215" t="s">
        <v>1510</v>
      </c>
      <c r="BN215" t="s">
        <v>68</v>
      </c>
      <c r="BO215">
        <v>1</v>
      </c>
    </row>
    <row r="216" spans="1:67" hidden="1" x14ac:dyDescent="0.2">
      <c r="A216" t="s">
        <v>1513</v>
      </c>
      <c r="B216" t="s">
        <v>5820</v>
      </c>
      <c r="C216" t="s">
        <v>61</v>
      </c>
      <c r="D216" t="s">
        <v>61</v>
      </c>
      <c r="E216" t="s">
        <v>1514</v>
      </c>
      <c r="F216" t="s">
        <v>447</v>
      </c>
      <c r="G216" t="s">
        <v>64</v>
      </c>
      <c r="H216" t="s">
        <v>1515</v>
      </c>
      <c r="I216" t="s">
        <v>449</v>
      </c>
      <c r="J216" t="s">
        <v>61</v>
      </c>
      <c r="K216" t="s">
        <v>61</v>
      </c>
      <c r="L216" t="s">
        <v>94</v>
      </c>
      <c r="M216" t="s">
        <v>94</v>
      </c>
      <c r="N216" t="s">
        <v>1526</v>
      </c>
      <c r="O216" t="s">
        <v>5871</v>
      </c>
      <c r="P216">
        <v>0</v>
      </c>
      <c r="Q216">
        <v>635</v>
      </c>
      <c r="R216">
        <v>603</v>
      </c>
      <c r="S216">
        <v>0</v>
      </c>
      <c r="T216">
        <v>0</v>
      </c>
      <c r="U216">
        <v>0</v>
      </c>
      <c r="V216">
        <v>0</v>
      </c>
      <c r="W216">
        <v>0</v>
      </c>
      <c r="X216" t="s">
        <v>68</v>
      </c>
      <c r="Y216" t="s">
        <v>61</v>
      </c>
      <c r="Z216">
        <v>0</v>
      </c>
      <c r="AA216">
        <v>0</v>
      </c>
      <c r="AB216" t="s">
        <v>61</v>
      </c>
      <c r="AC216" t="s">
        <v>61</v>
      </c>
      <c r="AD216">
        <v>0.5</v>
      </c>
      <c r="AE216">
        <v>0</v>
      </c>
      <c r="AF216">
        <v>0</v>
      </c>
      <c r="AG216">
        <v>0</v>
      </c>
      <c r="AH216">
        <v>0</v>
      </c>
      <c r="AI216">
        <v>2</v>
      </c>
      <c r="AJ216">
        <v>0</v>
      </c>
      <c r="AK216">
        <v>0</v>
      </c>
      <c r="AL216">
        <v>0</v>
      </c>
      <c r="AM216">
        <v>0</v>
      </c>
      <c r="AN216">
        <v>0</v>
      </c>
      <c r="AO216">
        <v>0</v>
      </c>
      <c r="AP216">
        <v>0</v>
      </c>
      <c r="AQ216">
        <v>0</v>
      </c>
      <c r="AR216">
        <v>0</v>
      </c>
      <c r="AS216">
        <v>0</v>
      </c>
      <c r="AT216">
        <v>0</v>
      </c>
      <c r="AU216">
        <v>0</v>
      </c>
      <c r="AV216">
        <v>0</v>
      </c>
      <c r="AW216">
        <v>0</v>
      </c>
      <c r="AX216">
        <v>0</v>
      </c>
      <c r="AY216">
        <v>0</v>
      </c>
      <c r="AZ216" t="s">
        <v>61</v>
      </c>
      <c r="BA216">
        <v>2572</v>
      </c>
      <c r="BB216">
        <v>0</v>
      </c>
      <c r="BC216">
        <v>0</v>
      </c>
      <c r="BD216">
        <v>0</v>
      </c>
      <c r="BE216" t="s">
        <v>61</v>
      </c>
      <c r="BF216" t="s">
        <v>1516</v>
      </c>
      <c r="BG216">
        <v>95</v>
      </c>
      <c r="BJ216" t="s">
        <v>1517</v>
      </c>
      <c r="BK216" t="s">
        <v>452</v>
      </c>
      <c r="BL216" t="s">
        <v>453</v>
      </c>
      <c r="BM216" t="s">
        <v>1518</v>
      </c>
      <c r="BN216" t="s">
        <v>68</v>
      </c>
      <c r="BO216">
        <v>1</v>
      </c>
    </row>
    <row r="217" spans="1:67" hidden="1" x14ac:dyDescent="0.2">
      <c r="A217" t="s">
        <v>5884</v>
      </c>
      <c r="B217" t="s">
        <v>5820</v>
      </c>
      <c r="C217" t="s">
        <v>61</v>
      </c>
      <c r="D217" t="s">
        <v>61</v>
      </c>
      <c r="E217" t="s">
        <v>1525</v>
      </c>
      <c r="F217" t="s">
        <v>464</v>
      </c>
      <c r="G217" t="s">
        <v>64</v>
      </c>
      <c r="H217" t="s">
        <v>465</v>
      </c>
      <c r="I217" t="s">
        <v>466</v>
      </c>
      <c r="J217" t="s">
        <v>61</v>
      </c>
      <c r="K217" t="s">
        <v>61</v>
      </c>
      <c r="L217" t="s">
        <v>535</v>
      </c>
      <c r="M217" t="s">
        <v>1971</v>
      </c>
      <c r="N217" t="s">
        <v>1526</v>
      </c>
      <c r="O217" t="s">
        <v>5875</v>
      </c>
      <c r="P217">
        <v>1105</v>
      </c>
      <c r="Q217">
        <v>1105</v>
      </c>
      <c r="R217">
        <v>0</v>
      </c>
      <c r="S217">
        <v>0</v>
      </c>
      <c r="T217">
        <v>0</v>
      </c>
      <c r="U217">
        <v>0</v>
      </c>
      <c r="V217">
        <v>0</v>
      </c>
      <c r="W217">
        <v>37.5</v>
      </c>
      <c r="X217" t="s">
        <v>68</v>
      </c>
      <c r="Y217" t="s">
        <v>61</v>
      </c>
      <c r="Z217">
        <v>0</v>
      </c>
      <c r="AA217">
        <v>0</v>
      </c>
      <c r="AB217" t="s">
        <v>3934</v>
      </c>
      <c r="AC217" t="s">
        <v>61</v>
      </c>
      <c r="AD217">
        <v>1</v>
      </c>
      <c r="AE217">
        <v>0</v>
      </c>
      <c r="AF217">
        <v>0</v>
      </c>
      <c r="AG217">
        <v>0</v>
      </c>
      <c r="AH217">
        <v>0</v>
      </c>
      <c r="AI217">
        <v>0</v>
      </c>
      <c r="AJ217">
        <v>0</v>
      </c>
      <c r="AK217">
        <v>0</v>
      </c>
      <c r="AL217">
        <v>0</v>
      </c>
      <c r="AM217">
        <v>0</v>
      </c>
      <c r="AN217">
        <v>0</v>
      </c>
      <c r="AO217">
        <v>0</v>
      </c>
      <c r="AP217">
        <v>0</v>
      </c>
      <c r="AQ217">
        <v>0</v>
      </c>
      <c r="AR217">
        <v>0</v>
      </c>
      <c r="AS217">
        <v>0</v>
      </c>
      <c r="AT217">
        <v>0</v>
      </c>
      <c r="AU217">
        <v>0</v>
      </c>
      <c r="AV217">
        <v>0</v>
      </c>
      <c r="AW217">
        <v>0</v>
      </c>
      <c r="AX217">
        <v>0</v>
      </c>
      <c r="AY217">
        <v>0</v>
      </c>
      <c r="AZ217" t="s">
        <v>61</v>
      </c>
      <c r="BA217">
        <v>1105</v>
      </c>
      <c r="BB217">
        <v>0</v>
      </c>
      <c r="BC217">
        <v>0</v>
      </c>
      <c r="BD217">
        <v>0</v>
      </c>
      <c r="BE217" t="s">
        <v>61</v>
      </c>
      <c r="BF217" t="s">
        <v>1526</v>
      </c>
      <c r="BG217">
        <v>100</v>
      </c>
      <c r="BJ217" t="s">
        <v>1527</v>
      </c>
      <c r="BK217" t="s">
        <v>5312</v>
      </c>
      <c r="BL217" t="s">
        <v>5313</v>
      </c>
      <c r="BM217" t="s">
        <v>5885</v>
      </c>
      <c r="BN217" t="s">
        <v>68</v>
      </c>
      <c r="BO217">
        <v>1</v>
      </c>
    </row>
    <row r="218" spans="1:67" hidden="1" x14ac:dyDescent="0.2">
      <c r="A218" t="s">
        <v>1556</v>
      </c>
      <c r="B218" t="s">
        <v>1529</v>
      </c>
      <c r="C218" t="s">
        <v>61</v>
      </c>
      <c r="D218" t="s">
        <v>61</v>
      </c>
      <c r="E218" t="s">
        <v>1557</v>
      </c>
      <c r="F218" t="s">
        <v>1558</v>
      </c>
      <c r="G218" t="s">
        <v>64</v>
      </c>
      <c r="H218" t="s">
        <v>1559</v>
      </c>
      <c r="I218" t="s">
        <v>1560</v>
      </c>
      <c r="J218" t="s">
        <v>61</v>
      </c>
      <c r="K218" t="s">
        <v>61</v>
      </c>
      <c r="L218" t="s">
        <v>1247</v>
      </c>
      <c r="M218" t="s">
        <v>190</v>
      </c>
      <c r="N218" t="s">
        <v>5886</v>
      </c>
      <c r="O218" t="s">
        <v>5874</v>
      </c>
      <c r="P218">
        <v>0</v>
      </c>
      <c r="Q218">
        <v>0</v>
      </c>
      <c r="R218">
        <v>0</v>
      </c>
      <c r="S218">
        <v>1497</v>
      </c>
      <c r="T218">
        <v>0</v>
      </c>
      <c r="U218">
        <v>0</v>
      </c>
      <c r="V218">
        <v>0</v>
      </c>
      <c r="W218">
        <v>35</v>
      </c>
      <c r="X218" t="s">
        <v>68</v>
      </c>
      <c r="Y218" t="s">
        <v>61</v>
      </c>
      <c r="Z218">
        <v>0</v>
      </c>
      <c r="AA218">
        <v>0</v>
      </c>
      <c r="AB218" t="s">
        <v>61</v>
      </c>
      <c r="AC218" t="s">
        <v>61</v>
      </c>
      <c r="AD218">
        <v>0</v>
      </c>
      <c r="AE218">
        <v>0</v>
      </c>
      <c r="AF218">
        <v>0</v>
      </c>
      <c r="AG218">
        <v>0</v>
      </c>
      <c r="AH218">
        <v>1.4</v>
      </c>
      <c r="AI218">
        <v>0.6</v>
      </c>
      <c r="AJ218">
        <v>0</v>
      </c>
      <c r="AK218">
        <v>0</v>
      </c>
      <c r="AL218">
        <v>0</v>
      </c>
      <c r="AM218">
        <v>0</v>
      </c>
      <c r="AN218">
        <v>0</v>
      </c>
      <c r="AO218">
        <v>0</v>
      </c>
      <c r="AP218">
        <v>0</v>
      </c>
      <c r="AQ218">
        <v>0</v>
      </c>
      <c r="AR218">
        <v>0</v>
      </c>
      <c r="AS218">
        <v>0</v>
      </c>
      <c r="AT218">
        <v>0</v>
      </c>
      <c r="AU218">
        <v>0</v>
      </c>
      <c r="AV218">
        <v>0</v>
      </c>
      <c r="AW218">
        <v>0</v>
      </c>
      <c r="AX218">
        <v>0</v>
      </c>
      <c r="AY218">
        <v>0</v>
      </c>
      <c r="AZ218" t="s">
        <v>61</v>
      </c>
      <c r="BA218">
        <v>3036</v>
      </c>
      <c r="BB218">
        <v>676</v>
      </c>
      <c r="BC218">
        <v>76</v>
      </c>
      <c r="BD218">
        <v>0</v>
      </c>
      <c r="BE218" t="s">
        <v>61</v>
      </c>
      <c r="BF218" t="s">
        <v>1531</v>
      </c>
      <c r="BG218">
        <v>100</v>
      </c>
      <c r="BJ218" t="s">
        <v>1532</v>
      </c>
      <c r="BK218" t="s">
        <v>1533</v>
      </c>
      <c r="BL218" t="s">
        <v>1534</v>
      </c>
      <c r="BM218" t="s">
        <v>1561</v>
      </c>
      <c r="BN218" t="s">
        <v>68</v>
      </c>
      <c r="BO218">
        <v>1</v>
      </c>
    </row>
    <row r="219" spans="1:67" hidden="1" x14ac:dyDescent="0.2">
      <c r="A219" t="s">
        <v>1562</v>
      </c>
      <c r="B219" t="s">
        <v>1529</v>
      </c>
      <c r="C219" t="s">
        <v>61</v>
      </c>
      <c r="D219" t="s">
        <v>61</v>
      </c>
      <c r="E219" t="s">
        <v>1563</v>
      </c>
      <c r="F219" t="s">
        <v>832</v>
      </c>
      <c r="G219" t="s">
        <v>64</v>
      </c>
      <c r="H219" t="s">
        <v>1564</v>
      </c>
      <c r="I219" t="s">
        <v>1377</v>
      </c>
      <c r="J219" t="s">
        <v>61</v>
      </c>
      <c r="K219" t="s">
        <v>61</v>
      </c>
      <c r="L219" t="s">
        <v>213</v>
      </c>
      <c r="M219" t="s">
        <v>866</v>
      </c>
      <c r="N219" t="s">
        <v>5886</v>
      </c>
      <c r="O219" t="s">
        <v>5870</v>
      </c>
      <c r="P219">
        <v>0</v>
      </c>
      <c r="Q219">
        <v>0</v>
      </c>
      <c r="R219">
        <v>0</v>
      </c>
      <c r="S219">
        <v>4152</v>
      </c>
      <c r="T219">
        <v>0</v>
      </c>
      <c r="U219">
        <v>0</v>
      </c>
      <c r="V219">
        <v>0</v>
      </c>
      <c r="W219">
        <v>37.5</v>
      </c>
      <c r="X219" t="s">
        <v>68</v>
      </c>
      <c r="Y219" t="s">
        <v>61</v>
      </c>
      <c r="Z219">
        <v>0</v>
      </c>
      <c r="AA219">
        <v>0</v>
      </c>
      <c r="AB219" t="s">
        <v>61</v>
      </c>
      <c r="AC219" t="s">
        <v>61</v>
      </c>
      <c r="AD219">
        <v>0</v>
      </c>
      <c r="AE219">
        <v>0</v>
      </c>
      <c r="AF219">
        <v>0</v>
      </c>
      <c r="AG219">
        <v>0</v>
      </c>
      <c r="AH219">
        <v>1</v>
      </c>
      <c r="AI219">
        <v>3</v>
      </c>
      <c r="AJ219">
        <v>0</v>
      </c>
      <c r="AK219">
        <v>0</v>
      </c>
      <c r="AL219">
        <v>0</v>
      </c>
      <c r="AM219">
        <v>0</v>
      </c>
      <c r="AN219">
        <v>0</v>
      </c>
      <c r="AO219">
        <v>0</v>
      </c>
      <c r="AP219">
        <v>0</v>
      </c>
      <c r="AQ219">
        <v>0</v>
      </c>
      <c r="AR219">
        <v>0</v>
      </c>
      <c r="AS219">
        <v>0</v>
      </c>
      <c r="AT219">
        <v>0</v>
      </c>
      <c r="AU219">
        <v>0</v>
      </c>
      <c r="AV219">
        <v>0</v>
      </c>
      <c r="AW219">
        <v>0</v>
      </c>
      <c r="AX219">
        <v>0</v>
      </c>
      <c r="AY219">
        <v>0</v>
      </c>
      <c r="AZ219" t="s">
        <v>61</v>
      </c>
      <c r="BA219">
        <v>630</v>
      </c>
      <c r="BB219">
        <v>107</v>
      </c>
      <c r="BC219">
        <v>0</v>
      </c>
      <c r="BD219">
        <v>0</v>
      </c>
      <c r="BE219" t="s">
        <v>61</v>
      </c>
      <c r="BF219" t="s">
        <v>1565</v>
      </c>
      <c r="BG219">
        <v>98</v>
      </c>
      <c r="BJ219" t="s">
        <v>1566</v>
      </c>
      <c r="BK219" t="s">
        <v>1567</v>
      </c>
      <c r="BL219" t="s">
        <v>1568</v>
      </c>
      <c r="BM219" t="s">
        <v>1569</v>
      </c>
      <c r="BN219" t="s">
        <v>68</v>
      </c>
      <c r="BO219">
        <v>1</v>
      </c>
    </row>
    <row r="220" spans="1:67" hidden="1" x14ac:dyDescent="0.2">
      <c r="A220" t="s">
        <v>1536</v>
      </c>
      <c r="B220" t="s">
        <v>1529</v>
      </c>
      <c r="C220" t="s">
        <v>61</v>
      </c>
      <c r="D220" t="s">
        <v>61</v>
      </c>
      <c r="E220" t="s">
        <v>1537</v>
      </c>
      <c r="F220" t="s">
        <v>764</v>
      </c>
      <c r="G220" t="s">
        <v>64</v>
      </c>
      <c r="H220" t="s">
        <v>1538</v>
      </c>
      <c r="I220" t="s">
        <v>766</v>
      </c>
      <c r="J220" t="s">
        <v>61</v>
      </c>
      <c r="K220" t="s">
        <v>61</v>
      </c>
      <c r="L220" t="s">
        <v>189</v>
      </c>
      <c r="M220" t="s">
        <v>190</v>
      </c>
      <c r="N220" t="s">
        <v>5886</v>
      </c>
      <c r="O220" t="s">
        <v>5874</v>
      </c>
      <c r="P220">
        <v>0</v>
      </c>
      <c r="Q220">
        <v>0</v>
      </c>
      <c r="R220">
        <v>0</v>
      </c>
      <c r="S220">
        <v>1064</v>
      </c>
      <c r="T220">
        <v>0</v>
      </c>
      <c r="U220">
        <v>0</v>
      </c>
      <c r="V220">
        <v>0</v>
      </c>
      <c r="W220">
        <v>35</v>
      </c>
      <c r="X220" t="s">
        <v>68</v>
      </c>
      <c r="Y220" t="s">
        <v>61</v>
      </c>
      <c r="Z220">
        <v>0</v>
      </c>
      <c r="AA220">
        <v>0</v>
      </c>
      <c r="AB220" t="s">
        <v>61</v>
      </c>
      <c r="AC220" t="s">
        <v>61</v>
      </c>
      <c r="AD220">
        <v>0</v>
      </c>
      <c r="AE220">
        <v>0</v>
      </c>
      <c r="AF220">
        <v>0</v>
      </c>
      <c r="AG220">
        <v>0</v>
      </c>
      <c r="AH220">
        <v>1.5</v>
      </c>
      <c r="AI220">
        <v>0</v>
      </c>
      <c r="AJ220">
        <v>0</v>
      </c>
      <c r="AK220">
        <v>0</v>
      </c>
      <c r="AL220">
        <v>0</v>
      </c>
      <c r="AM220">
        <v>0</v>
      </c>
      <c r="AN220">
        <v>0</v>
      </c>
      <c r="AO220">
        <v>0</v>
      </c>
      <c r="AP220">
        <v>0</v>
      </c>
      <c r="AQ220">
        <v>0</v>
      </c>
      <c r="AR220">
        <v>0</v>
      </c>
      <c r="AS220">
        <v>0</v>
      </c>
      <c r="AT220">
        <v>0</v>
      </c>
      <c r="AU220">
        <v>0</v>
      </c>
      <c r="AV220">
        <v>0</v>
      </c>
      <c r="AW220">
        <v>0</v>
      </c>
      <c r="AX220">
        <v>0</v>
      </c>
      <c r="AY220">
        <v>0</v>
      </c>
      <c r="AZ220" t="s">
        <v>61</v>
      </c>
      <c r="BA220">
        <v>2064</v>
      </c>
      <c r="BB220">
        <v>679</v>
      </c>
      <c r="BC220">
        <v>1</v>
      </c>
      <c r="BD220">
        <v>0</v>
      </c>
      <c r="BE220" t="s">
        <v>61</v>
      </c>
      <c r="BF220" t="s">
        <v>1531</v>
      </c>
      <c r="BG220">
        <v>100</v>
      </c>
      <c r="BJ220" t="s">
        <v>1532</v>
      </c>
      <c r="BK220" t="s">
        <v>1533</v>
      </c>
      <c r="BL220" t="s">
        <v>1534</v>
      </c>
      <c r="BM220" t="s">
        <v>1539</v>
      </c>
      <c r="BN220" t="s">
        <v>68</v>
      </c>
      <c r="BO220">
        <v>1</v>
      </c>
    </row>
    <row r="221" spans="1:67" hidden="1" x14ac:dyDescent="0.2">
      <c r="A221" t="s">
        <v>1540</v>
      </c>
      <c r="B221" t="s">
        <v>1529</v>
      </c>
      <c r="C221" t="s">
        <v>61</v>
      </c>
      <c r="D221" t="s">
        <v>61</v>
      </c>
      <c r="E221" t="s">
        <v>1537</v>
      </c>
      <c r="F221" t="s">
        <v>1541</v>
      </c>
      <c r="G221" t="s">
        <v>64</v>
      </c>
      <c r="H221" t="s">
        <v>1542</v>
      </c>
      <c r="I221" t="s">
        <v>1543</v>
      </c>
      <c r="J221" t="s">
        <v>61</v>
      </c>
      <c r="K221" t="s">
        <v>61</v>
      </c>
      <c r="L221" t="s">
        <v>94</v>
      </c>
      <c r="M221" t="s">
        <v>190</v>
      </c>
      <c r="N221" t="s">
        <v>5886</v>
      </c>
      <c r="O221" t="s">
        <v>5874</v>
      </c>
      <c r="P221">
        <v>0</v>
      </c>
      <c r="Q221">
        <v>0</v>
      </c>
      <c r="R221">
        <v>0</v>
      </c>
      <c r="S221">
        <v>1284</v>
      </c>
      <c r="T221">
        <v>0</v>
      </c>
      <c r="U221">
        <v>0</v>
      </c>
      <c r="V221">
        <v>0</v>
      </c>
      <c r="W221">
        <v>35</v>
      </c>
      <c r="X221" t="s">
        <v>68</v>
      </c>
      <c r="Y221" t="s">
        <v>61</v>
      </c>
      <c r="Z221">
        <v>0</v>
      </c>
      <c r="AA221">
        <v>0</v>
      </c>
      <c r="AB221" t="s">
        <v>61</v>
      </c>
      <c r="AC221" t="s">
        <v>61</v>
      </c>
      <c r="AD221">
        <v>0</v>
      </c>
      <c r="AE221">
        <v>0</v>
      </c>
      <c r="AF221">
        <v>0</v>
      </c>
      <c r="AG221">
        <v>0</v>
      </c>
      <c r="AH221">
        <v>1.5</v>
      </c>
      <c r="AI221">
        <v>0</v>
      </c>
      <c r="AJ221">
        <v>0</v>
      </c>
      <c r="AK221">
        <v>0</v>
      </c>
      <c r="AL221">
        <v>0</v>
      </c>
      <c r="AM221">
        <v>0</v>
      </c>
      <c r="AN221">
        <v>0</v>
      </c>
      <c r="AO221">
        <v>0</v>
      </c>
      <c r="AP221">
        <v>0</v>
      </c>
      <c r="AQ221">
        <v>0</v>
      </c>
      <c r="AR221">
        <v>0</v>
      </c>
      <c r="AS221">
        <v>0</v>
      </c>
      <c r="AT221">
        <v>0</v>
      </c>
      <c r="AU221">
        <v>0</v>
      </c>
      <c r="AV221">
        <v>0</v>
      </c>
      <c r="AW221">
        <v>0</v>
      </c>
      <c r="AX221">
        <v>0</v>
      </c>
      <c r="AY221">
        <v>0</v>
      </c>
      <c r="AZ221" t="s">
        <v>61</v>
      </c>
      <c r="BA221">
        <v>2895</v>
      </c>
      <c r="BB221">
        <v>1230</v>
      </c>
      <c r="BC221">
        <v>9</v>
      </c>
      <c r="BD221">
        <v>0</v>
      </c>
      <c r="BE221" t="s">
        <v>61</v>
      </c>
      <c r="BF221" t="s">
        <v>1531</v>
      </c>
      <c r="BG221">
        <v>100</v>
      </c>
      <c r="BJ221" t="s">
        <v>1532</v>
      </c>
      <c r="BK221" t="s">
        <v>1533</v>
      </c>
      <c r="BL221" t="s">
        <v>1534</v>
      </c>
      <c r="BM221" t="s">
        <v>1544</v>
      </c>
      <c r="BN221" t="s">
        <v>68</v>
      </c>
      <c r="BO221">
        <v>1</v>
      </c>
    </row>
    <row r="222" spans="1:67" hidden="1" x14ac:dyDescent="0.2">
      <c r="A222" t="s">
        <v>1545</v>
      </c>
      <c r="B222" t="s">
        <v>1529</v>
      </c>
      <c r="C222" t="s">
        <v>61</v>
      </c>
      <c r="D222" t="s">
        <v>61</v>
      </c>
      <c r="E222" t="s">
        <v>1546</v>
      </c>
      <c r="F222" t="s">
        <v>774</v>
      </c>
      <c r="G222" t="s">
        <v>64</v>
      </c>
      <c r="H222" t="s">
        <v>1154</v>
      </c>
      <c r="I222" t="s">
        <v>1155</v>
      </c>
      <c r="J222" t="s">
        <v>61</v>
      </c>
      <c r="K222" t="s">
        <v>61</v>
      </c>
      <c r="L222" t="s">
        <v>604</v>
      </c>
      <c r="M222" t="s">
        <v>866</v>
      </c>
      <c r="N222" t="s">
        <v>5886</v>
      </c>
      <c r="O222" t="s">
        <v>5870</v>
      </c>
      <c r="P222">
        <v>0</v>
      </c>
      <c r="Q222">
        <v>0</v>
      </c>
      <c r="R222">
        <v>0</v>
      </c>
      <c r="S222">
        <v>0</v>
      </c>
      <c r="T222">
        <v>0</v>
      </c>
      <c r="U222">
        <v>0</v>
      </c>
      <c r="V222">
        <v>0</v>
      </c>
      <c r="W222">
        <v>37.5</v>
      </c>
      <c r="X222" t="s">
        <v>68</v>
      </c>
      <c r="Y222" t="s">
        <v>61</v>
      </c>
      <c r="Z222">
        <v>0</v>
      </c>
      <c r="AA222">
        <v>0</v>
      </c>
      <c r="AB222" t="s">
        <v>61</v>
      </c>
      <c r="AC222" t="s">
        <v>61</v>
      </c>
      <c r="AD222">
        <v>0</v>
      </c>
      <c r="AE222">
        <v>0</v>
      </c>
      <c r="AF222">
        <v>0</v>
      </c>
      <c r="AG222">
        <v>0</v>
      </c>
      <c r="AH222">
        <v>3</v>
      </c>
      <c r="AI222">
        <v>0</v>
      </c>
      <c r="AJ222">
        <v>0</v>
      </c>
      <c r="AK222">
        <v>0</v>
      </c>
      <c r="AL222">
        <v>0</v>
      </c>
      <c r="AM222">
        <v>0</v>
      </c>
      <c r="AN222">
        <v>0</v>
      </c>
      <c r="AO222">
        <v>0</v>
      </c>
      <c r="AP222">
        <v>0</v>
      </c>
      <c r="AQ222">
        <v>0</v>
      </c>
      <c r="AR222">
        <v>0</v>
      </c>
      <c r="AS222">
        <v>0</v>
      </c>
      <c r="AT222">
        <v>0</v>
      </c>
      <c r="AU222">
        <v>0</v>
      </c>
      <c r="AV222">
        <v>0</v>
      </c>
      <c r="AW222">
        <v>0</v>
      </c>
      <c r="AX222">
        <v>0</v>
      </c>
      <c r="AY222">
        <v>0</v>
      </c>
      <c r="AZ222" t="s">
        <v>61</v>
      </c>
      <c r="BA222">
        <v>1639</v>
      </c>
      <c r="BB222">
        <v>0</v>
      </c>
      <c r="BC222">
        <v>0</v>
      </c>
      <c r="BD222">
        <v>0</v>
      </c>
      <c r="BE222" t="s">
        <v>61</v>
      </c>
      <c r="BF222" t="s">
        <v>1547</v>
      </c>
      <c r="BG222">
        <v>100</v>
      </c>
      <c r="BJ222" t="s">
        <v>1548</v>
      </c>
      <c r="BK222" t="s">
        <v>780</v>
      </c>
      <c r="BL222" t="s">
        <v>781</v>
      </c>
      <c r="BM222" t="s">
        <v>1549</v>
      </c>
      <c r="BN222" t="s">
        <v>68</v>
      </c>
      <c r="BO222">
        <v>1</v>
      </c>
    </row>
    <row r="223" spans="1:67" hidden="1" x14ac:dyDescent="0.2">
      <c r="A223" t="s">
        <v>1550</v>
      </c>
      <c r="B223" t="s">
        <v>1529</v>
      </c>
      <c r="C223" t="s">
        <v>61</v>
      </c>
      <c r="D223" t="s">
        <v>61</v>
      </c>
      <c r="E223" t="s">
        <v>1551</v>
      </c>
      <c r="F223" t="s">
        <v>102</v>
      </c>
      <c r="G223" t="s">
        <v>64</v>
      </c>
      <c r="H223" t="s">
        <v>1552</v>
      </c>
      <c r="I223" t="s">
        <v>1553</v>
      </c>
      <c r="J223" t="s">
        <v>61</v>
      </c>
      <c r="K223" t="s">
        <v>61</v>
      </c>
      <c r="L223" t="s">
        <v>105</v>
      </c>
      <c r="M223" t="s">
        <v>190</v>
      </c>
      <c r="N223" t="s">
        <v>5886</v>
      </c>
      <c r="O223" t="s">
        <v>4754</v>
      </c>
      <c r="P223">
        <v>0</v>
      </c>
      <c r="Q223">
        <v>0</v>
      </c>
      <c r="R223">
        <v>0</v>
      </c>
      <c r="S223">
        <v>0</v>
      </c>
      <c r="T223">
        <v>0</v>
      </c>
      <c r="U223">
        <v>0</v>
      </c>
      <c r="V223">
        <v>0</v>
      </c>
      <c r="W223">
        <v>40</v>
      </c>
      <c r="X223" t="s">
        <v>68</v>
      </c>
      <c r="Y223" t="s">
        <v>61</v>
      </c>
      <c r="Z223">
        <v>0</v>
      </c>
      <c r="AA223">
        <v>0</v>
      </c>
      <c r="AB223" t="s">
        <v>61</v>
      </c>
      <c r="AC223" t="s">
        <v>61</v>
      </c>
      <c r="AD223">
        <v>0</v>
      </c>
      <c r="AE223">
        <v>0</v>
      </c>
      <c r="AF223">
        <v>0</v>
      </c>
      <c r="AG223">
        <v>0</v>
      </c>
      <c r="AH223">
        <v>2</v>
      </c>
      <c r="AI223">
        <v>0</v>
      </c>
      <c r="AJ223">
        <v>0</v>
      </c>
      <c r="AK223">
        <v>0</v>
      </c>
      <c r="AL223">
        <v>0</v>
      </c>
      <c r="AM223">
        <v>0</v>
      </c>
      <c r="AN223">
        <v>0</v>
      </c>
      <c r="AO223">
        <v>0</v>
      </c>
      <c r="AP223">
        <v>0</v>
      </c>
      <c r="AQ223">
        <v>0</v>
      </c>
      <c r="AR223">
        <v>0</v>
      </c>
      <c r="AS223">
        <v>0</v>
      </c>
      <c r="AT223">
        <v>0</v>
      </c>
      <c r="AU223">
        <v>0</v>
      </c>
      <c r="AV223">
        <v>0</v>
      </c>
      <c r="AW223">
        <v>0</v>
      </c>
      <c r="AX223">
        <v>0</v>
      </c>
      <c r="AY223">
        <v>0</v>
      </c>
      <c r="AZ223" t="s">
        <v>61</v>
      </c>
      <c r="BA223">
        <v>4756</v>
      </c>
      <c r="BB223">
        <v>48</v>
      </c>
      <c r="BC223">
        <v>0</v>
      </c>
      <c r="BD223">
        <v>0</v>
      </c>
      <c r="BE223" t="s">
        <v>61</v>
      </c>
      <c r="BF223" t="s">
        <v>1554</v>
      </c>
      <c r="BG223">
        <v>0</v>
      </c>
      <c r="BJ223" t="s">
        <v>61</v>
      </c>
      <c r="BK223" t="s">
        <v>1366</v>
      </c>
      <c r="BL223" t="s">
        <v>1367</v>
      </c>
      <c r="BM223" t="s">
        <v>1555</v>
      </c>
      <c r="BN223" t="s">
        <v>68</v>
      </c>
      <c r="BO223">
        <v>1</v>
      </c>
    </row>
    <row r="224" spans="1:67" hidden="1" x14ac:dyDescent="0.2">
      <c r="A224" t="s">
        <v>1570</v>
      </c>
      <c r="B224" t="s">
        <v>1529</v>
      </c>
      <c r="C224" t="s">
        <v>61</v>
      </c>
      <c r="D224" t="s">
        <v>61</v>
      </c>
      <c r="E224" t="s">
        <v>1571</v>
      </c>
      <c r="F224" t="s">
        <v>152</v>
      </c>
      <c r="G224" t="s">
        <v>64</v>
      </c>
      <c r="H224" t="s">
        <v>153</v>
      </c>
      <c r="I224" t="s">
        <v>154</v>
      </c>
      <c r="J224" t="s">
        <v>61</v>
      </c>
      <c r="K224" t="s">
        <v>61</v>
      </c>
      <c r="L224" t="s">
        <v>61</v>
      </c>
      <c r="M224" t="s">
        <v>94</v>
      </c>
      <c r="N224" t="s">
        <v>5886</v>
      </c>
      <c r="O224" t="s">
        <v>5871</v>
      </c>
      <c r="P224">
        <v>0</v>
      </c>
      <c r="Q224">
        <v>1937</v>
      </c>
      <c r="R224">
        <v>0</v>
      </c>
      <c r="S224">
        <v>0</v>
      </c>
      <c r="T224">
        <v>0</v>
      </c>
      <c r="U224">
        <v>0</v>
      </c>
      <c r="V224">
        <v>0</v>
      </c>
      <c r="W224">
        <v>84</v>
      </c>
      <c r="X224" t="s">
        <v>68</v>
      </c>
      <c r="Y224" t="s">
        <v>69</v>
      </c>
      <c r="Z224">
        <v>0</v>
      </c>
      <c r="AA224">
        <v>0</v>
      </c>
      <c r="AB224" t="s">
        <v>61</v>
      </c>
      <c r="AC224" t="s">
        <v>61</v>
      </c>
      <c r="AD224">
        <v>0</v>
      </c>
      <c r="AE224">
        <v>0</v>
      </c>
      <c r="AF224">
        <v>0</v>
      </c>
      <c r="AG224">
        <v>0</v>
      </c>
      <c r="AH224">
        <v>0</v>
      </c>
      <c r="AI224">
        <v>4</v>
      </c>
      <c r="AJ224">
        <v>0</v>
      </c>
      <c r="AK224">
        <v>0</v>
      </c>
      <c r="AL224">
        <v>0</v>
      </c>
      <c r="AM224">
        <v>0</v>
      </c>
      <c r="AN224">
        <v>0</v>
      </c>
      <c r="AO224">
        <v>0</v>
      </c>
      <c r="AP224">
        <v>0</v>
      </c>
      <c r="AQ224">
        <v>0</v>
      </c>
      <c r="AR224">
        <v>0</v>
      </c>
      <c r="AS224">
        <v>0</v>
      </c>
      <c r="AT224">
        <v>0</v>
      </c>
      <c r="AU224">
        <v>0</v>
      </c>
      <c r="AV224">
        <v>0</v>
      </c>
      <c r="AW224">
        <v>0</v>
      </c>
      <c r="AX224">
        <v>0</v>
      </c>
      <c r="AY224">
        <v>0</v>
      </c>
      <c r="AZ224" t="s">
        <v>61</v>
      </c>
      <c r="BA224">
        <v>0</v>
      </c>
      <c r="BB224">
        <v>0</v>
      </c>
      <c r="BC224">
        <v>0</v>
      </c>
      <c r="BD224">
        <v>0</v>
      </c>
      <c r="BE224" t="s">
        <v>61</v>
      </c>
      <c r="BF224" t="s">
        <v>61</v>
      </c>
      <c r="BG224">
        <v>100</v>
      </c>
      <c r="BJ224" t="s">
        <v>1572</v>
      </c>
      <c r="BK224" t="s">
        <v>157</v>
      </c>
      <c r="BL224" t="s">
        <v>158</v>
      </c>
      <c r="BM224" t="s">
        <v>1573</v>
      </c>
      <c r="BN224" t="s">
        <v>68</v>
      </c>
      <c r="BO224">
        <v>1</v>
      </c>
    </row>
    <row r="225" spans="1:67" hidden="1" x14ac:dyDescent="0.2">
      <c r="A225" t="s">
        <v>1528</v>
      </c>
      <c r="B225" t="s">
        <v>1529</v>
      </c>
      <c r="C225" t="s">
        <v>61</v>
      </c>
      <c r="D225" t="s">
        <v>61</v>
      </c>
      <c r="E225" t="s">
        <v>1530</v>
      </c>
      <c r="F225" t="s">
        <v>91</v>
      </c>
      <c r="G225" t="s">
        <v>64</v>
      </c>
      <c r="H225" t="s">
        <v>335</v>
      </c>
      <c r="I225" t="s">
        <v>93</v>
      </c>
      <c r="J225" t="s">
        <v>61</v>
      </c>
      <c r="K225" t="s">
        <v>61</v>
      </c>
      <c r="L225" t="s">
        <v>94</v>
      </c>
      <c r="M225" t="s">
        <v>94</v>
      </c>
      <c r="N225" t="s">
        <v>5886</v>
      </c>
      <c r="O225" t="s">
        <v>5871</v>
      </c>
      <c r="P225">
        <v>0</v>
      </c>
      <c r="Q225">
        <v>0</v>
      </c>
      <c r="R225">
        <v>0</v>
      </c>
      <c r="S225">
        <v>3412</v>
      </c>
      <c r="T225">
        <v>0</v>
      </c>
      <c r="U225">
        <v>0</v>
      </c>
      <c r="V225">
        <v>0</v>
      </c>
      <c r="W225">
        <v>70</v>
      </c>
      <c r="X225" t="s">
        <v>68</v>
      </c>
      <c r="Y225" t="s">
        <v>69</v>
      </c>
      <c r="Z225">
        <v>0</v>
      </c>
      <c r="AA225">
        <v>0</v>
      </c>
      <c r="AB225" t="s">
        <v>61</v>
      </c>
      <c r="AC225" t="s">
        <v>61</v>
      </c>
      <c r="AD225">
        <v>0</v>
      </c>
      <c r="AE225">
        <v>0</v>
      </c>
      <c r="AF225">
        <v>0</v>
      </c>
      <c r="AG225">
        <v>0</v>
      </c>
      <c r="AH225">
        <v>2.8</v>
      </c>
      <c r="AI225">
        <v>1</v>
      </c>
      <c r="AJ225">
        <v>0</v>
      </c>
      <c r="AK225">
        <v>0</v>
      </c>
      <c r="AL225">
        <v>0</v>
      </c>
      <c r="AM225">
        <v>0</v>
      </c>
      <c r="AN225">
        <v>0</v>
      </c>
      <c r="AO225">
        <v>0</v>
      </c>
      <c r="AP225">
        <v>0</v>
      </c>
      <c r="AQ225">
        <v>0</v>
      </c>
      <c r="AR225">
        <v>0</v>
      </c>
      <c r="AS225">
        <v>0</v>
      </c>
      <c r="AT225">
        <v>0</v>
      </c>
      <c r="AU225">
        <v>0</v>
      </c>
      <c r="AV225">
        <v>0</v>
      </c>
      <c r="AW225">
        <v>0</v>
      </c>
      <c r="AX225">
        <v>0</v>
      </c>
      <c r="AY225">
        <v>0</v>
      </c>
      <c r="AZ225" t="s">
        <v>61</v>
      </c>
      <c r="BA225">
        <v>3092</v>
      </c>
      <c r="BB225">
        <v>205</v>
      </c>
      <c r="BC225">
        <v>2</v>
      </c>
      <c r="BD225">
        <v>0</v>
      </c>
      <c r="BE225" t="s">
        <v>61</v>
      </c>
      <c r="BF225" t="s">
        <v>1531</v>
      </c>
      <c r="BG225">
        <v>100</v>
      </c>
      <c r="BJ225" t="s">
        <v>1532</v>
      </c>
      <c r="BK225" t="s">
        <v>1533</v>
      </c>
      <c r="BL225" t="s">
        <v>1534</v>
      </c>
      <c r="BM225" t="s">
        <v>1535</v>
      </c>
      <c r="BN225" t="s">
        <v>68</v>
      </c>
      <c r="BO225">
        <v>1</v>
      </c>
    </row>
    <row r="226" spans="1:67" hidden="1" x14ac:dyDescent="0.2">
      <c r="A226" t="s">
        <v>1605</v>
      </c>
      <c r="B226" t="s">
        <v>5748</v>
      </c>
      <c r="C226" t="s">
        <v>1606</v>
      </c>
      <c r="D226" t="s">
        <v>61</v>
      </c>
      <c r="E226" t="s">
        <v>1607</v>
      </c>
      <c r="F226" t="s">
        <v>143</v>
      </c>
      <c r="G226" t="s">
        <v>64</v>
      </c>
      <c r="H226" t="s">
        <v>1608</v>
      </c>
      <c r="I226" t="s">
        <v>1609</v>
      </c>
      <c r="J226" t="s">
        <v>61</v>
      </c>
      <c r="K226" t="s">
        <v>61</v>
      </c>
      <c r="L226" t="s">
        <v>256</v>
      </c>
      <c r="M226" t="s">
        <v>127</v>
      </c>
      <c r="N226" t="s">
        <v>5873</v>
      </c>
      <c r="O226" t="s">
        <v>5869</v>
      </c>
      <c r="P226">
        <v>0</v>
      </c>
      <c r="Q226">
        <v>0</v>
      </c>
      <c r="R226">
        <v>0</v>
      </c>
      <c r="S226">
        <v>0</v>
      </c>
      <c r="T226">
        <v>0</v>
      </c>
      <c r="U226">
        <v>0</v>
      </c>
      <c r="V226">
        <v>0</v>
      </c>
      <c r="W226">
        <v>37.5</v>
      </c>
      <c r="X226" t="s">
        <v>68</v>
      </c>
      <c r="Y226" t="s">
        <v>61</v>
      </c>
      <c r="Z226">
        <v>0</v>
      </c>
      <c r="AA226">
        <v>0</v>
      </c>
      <c r="AB226" t="s">
        <v>61</v>
      </c>
      <c r="AC226" t="s">
        <v>61</v>
      </c>
      <c r="AD226">
        <v>0</v>
      </c>
      <c r="AE226">
        <v>0</v>
      </c>
      <c r="AF226">
        <v>0</v>
      </c>
      <c r="AG226">
        <v>0</v>
      </c>
      <c r="AH226">
        <v>0</v>
      </c>
      <c r="AI226">
        <v>1</v>
      </c>
      <c r="AJ226">
        <v>0</v>
      </c>
      <c r="AK226">
        <v>0</v>
      </c>
      <c r="AL226">
        <v>0</v>
      </c>
      <c r="AM226">
        <v>0</v>
      </c>
      <c r="AN226">
        <v>0</v>
      </c>
      <c r="AO226">
        <v>0</v>
      </c>
      <c r="AP226">
        <v>1</v>
      </c>
      <c r="AQ226">
        <v>0</v>
      </c>
      <c r="AR226">
        <v>1</v>
      </c>
      <c r="AS226">
        <v>0</v>
      </c>
      <c r="AT226">
        <v>0</v>
      </c>
      <c r="AU226">
        <v>0</v>
      </c>
      <c r="AV226">
        <v>0</v>
      </c>
      <c r="AW226">
        <v>0</v>
      </c>
      <c r="AX226">
        <v>0</v>
      </c>
      <c r="AY226">
        <v>0</v>
      </c>
      <c r="AZ226" t="s">
        <v>61</v>
      </c>
      <c r="BA226">
        <v>2370</v>
      </c>
      <c r="BB226">
        <v>2370</v>
      </c>
      <c r="BC226">
        <v>0</v>
      </c>
      <c r="BD226">
        <v>0</v>
      </c>
      <c r="BE226" t="s">
        <v>1610</v>
      </c>
      <c r="BF226" t="s">
        <v>1611</v>
      </c>
      <c r="BG226">
        <v>100</v>
      </c>
      <c r="BJ226" t="s">
        <v>61</v>
      </c>
      <c r="BK226" t="s">
        <v>1612</v>
      </c>
      <c r="BL226" t="s">
        <v>1613</v>
      </c>
      <c r="BM226" t="s">
        <v>1614</v>
      </c>
      <c r="BN226" t="s">
        <v>68</v>
      </c>
      <c r="BO226">
        <v>1</v>
      </c>
    </row>
    <row r="227" spans="1:67" hidden="1" x14ac:dyDescent="0.2">
      <c r="A227" t="s">
        <v>1641</v>
      </c>
      <c r="B227" t="s">
        <v>886</v>
      </c>
      <c r="C227" t="s">
        <v>1642</v>
      </c>
      <c r="D227" t="s">
        <v>61</v>
      </c>
      <c r="E227" t="s">
        <v>1643</v>
      </c>
      <c r="F227" t="s">
        <v>221</v>
      </c>
      <c r="G227" t="s">
        <v>64</v>
      </c>
      <c r="H227" t="s">
        <v>222</v>
      </c>
      <c r="I227" t="s">
        <v>223</v>
      </c>
      <c r="J227" t="s">
        <v>61</v>
      </c>
      <c r="K227" t="s">
        <v>61</v>
      </c>
      <c r="L227" t="s">
        <v>821</v>
      </c>
      <c r="M227" t="s">
        <v>866</v>
      </c>
      <c r="N227" t="s">
        <v>5873</v>
      </c>
      <c r="O227" t="s">
        <v>5870</v>
      </c>
      <c r="P227">
        <v>1892</v>
      </c>
      <c r="Q227">
        <v>1112</v>
      </c>
      <c r="R227">
        <v>0</v>
      </c>
      <c r="S227">
        <v>0</v>
      </c>
      <c r="T227">
        <v>0</v>
      </c>
      <c r="U227">
        <v>0</v>
      </c>
      <c r="V227">
        <v>0</v>
      </c>
      <c r="W227">
        <v>37.5</v>
      </c>
      <c r="X227" t="s">
        <v>68</v>
      </c>
      <c r="Y227" t="s">
        <v>61</v>
      </c>
      <c r="Z227">
        <v>0</v>
      </c>
      <c r="AA227">
        <v>0</v>
      </c>
      <c r="AB227" t="s">
        <v>61</v>
      </c>
      <c r="AC227" t="s">
        <v>61</v>
      </c>
      <c r="AD227">
        <v>0</v>
      </c>
      <c r="AE227">
        <v>0</v>
      </c>
      <c r="AF227">
        <v>0</v>
      </c>
      <c r="AG227">
        <v>0</v>
      </c>
      <c r="AH227">
        <v>0</v>
      </c>
      <c r="AI227">
        <v>0</v>
      </c>
      <c r="AJ227">
        <v>0</v>
      </c>
      <c r="AK227">
        <v>0</v>
      </c>
      <c r="AL227">
        <v>0</v>
      </c>
      <c r="AM227">
        <v>0</v>
      </c>
      <c r="AN227">
        <v>0</v>
      </c>
      <c r="AO227">
        <v>0</v>
      </c>
      <c r="AP227">
        <v>2.2000000000000002</v>
      </c>
      <c r="AQ227">
        <v>0</v>
      </c>
      <c r="AR227">
        <v>0</v>
      </c>
      <c r="AS227">
        <v>0</v>
      </c>
      <c r="AT227">
        <v>0</v>
      </c>
      <c r="AU227">
        <v>0</v>
      </c>
      <c r="AV227">
        <v>0</v>
      </c>
      <c r="AW227">
        <v>0</v>
      </c>
      <c r="AX227">
        <v>0</v>
      </c>
      <c r="AY227">
        <v>0</v>
      </c>
      <c r="AZ227" t="s">
        <v>61</v>
      </c>
      <c r="BA227">
        <v>1892</v>
      </c>
      <c r="BB227">
        <v>0</v>
      </c>
      <c r="BC227">
        <v>0</v>
      </c>
      <c r="BD227">
        <v>0</v>
      </c>
      <c r="BE227" t="s">
        <v>61</v>
      </c>
      <c r="BF227" t="s">
        <v>61</v>
      </c>
      <c r="BG227">
        <v>0</v>
      </c>
      <c r="BJ227" t="s">
        <v>61</v>
      </c>
      <c r="BK227" t="s">
        <v>227</v>
      </c>
      <c r="BL227" t="s">
        <v>228</v>
      </c>
      <c r="BM227" t="s">
        <v>1644</v>
      </c>
      <c r="BN227" t="s">
        <v>68</v>
      </c>
      <c r="BO227">
        <v>1</v>
      </c>
    </row>
    <row r="228" spans="1:67" hidden="1" x14ac:dyDescent="0.2">
      <c r="A228" t="s">
        <v>1615</v>
      </c>
      <c r="B228" t="s">
        <v>886</v>
      </c>
      <c r="C228" t="s">
        <v>886</v>
      </c>
      <c r="D228" t="s">
        <v>61</v>
      </c>
      <c r="E228" t="s">
        <v>1616</v>
      </c>
      <c r="F228" t="s">
        <v>1114</v>
      </c>
      <c r="G228" t="s">
        <v>64</v>
      </c>
      <c r="H228" t="s">
        <v>1617</v>
      </c>
      <c r="I228" t="s">
        <v>1618</v>
      </c>
      <c r="J228" t="s">
        <v>61</v>
      </c>
      <c r="K228" t="s">
        <v>61</v>
      </c>
      <c r="L228" t="s">
        <v>213</v>
      </c>
      <c r="M228" t="s">
        <v>866</v>
      </c>
      <c r="N228" t="s">
        <v>5873</v>
      </c>
      <c r="O228" t="s">
        <v>5870</v>
      </c>
      <c r="P228">
        <v>0</v>
      </c>
      <c r="Q228">
        <v>195</v>
      </c>
      <c r="R228">
        <v>62</v>
      </c>
      <c r="S228">
        <v>0</v>
      </c>
      <c r="T228">
        <v>0</v>
      </c>
      <c r="U228">
        <v>0</v>
      </c>
      <c r="V228">
        <v>123</v>
      </c>
      <c r="W228">
        <v>40</v>
      </c>
      <c r="X228" t="s">
        <v>68</v>
      </c>
      <c r="Y228" t="s">
        <v>61</v>
      </c>
      <c r="Z228">
        <v>2</v>
      </c>
      <c r="AA228">
        <v>3.1</v>
      </c>
      <c r="AB228" t="s">
        <v>61</v>
      </c>
      <c r="AC228" t="s">
        <v>61</v>
      </c>
      <c r="AD228">
        <v>0</v>
      </c>
      <c r="AE228">
        <v>0</v>
      </c>
      <c r="AF228">
        <v>0</v>
      </c>
      <c r="AG228">
        <v>0</v>
      </c>
      <c r="AH228">
        <v>0</v>
      </c>
      <c r="AI228">
        <v>0</v>
      </c>
      <c r="AJ228">
        <v>0</v>
      </c>
      <c r="AK228">
        <v>0</v>
      </c>
      <c r="AL228">
        <v>0</v>
      </c>
      <c r="AM228">
        <v>0</v>
      </c>
      <c r="AN228">
        <v>0</v>
      </c>
      <c r="AO228">
        <v>0</v>
      </c>
      <c r="AP228">
        <v>0</v>
      </c>
      <c r="AQ228">
        <v>0</v>
      </c>
      <c r="AR228">
        <v>0</v>
      </c>
      <c r="AS228">
        <v>0</v>
      </c>
      <c r="AT228">
        <v>0</v>
      </c>
      <c r="AU228">
        <v>0</v>
      </c>
      <c r="AV228">
        <v>0</v>
      </c>
      <c r="AW228">
        <v>0</v>
      </c>
      <c r="AX228">
        <v>0</v>
      </c>
      <c r="AY228">
        <v>1</v>
      </c>
      <c r="AZ228" t="s">
        <v>1619</v>
      </c>
      <c r="BA228">
        <v>1383</v>
      </c>
      <c r="BB228">
        <v>1094</v>
      </c>
      <c r="BC228">
        <v>0</v>
      </c>
      <c r="BD228">
        <v>1</v>
      </c>
      <c r="BE228" t="s">
        <v>719</v>
      </c>
      <c r="BF228" t="s">
        <v>1620</v>
      </c>
      <c r="BG228">
        <v>92</v>
      </c>
      <c r="BJ228" t="s">
        <v>61</v>
      </c>
      <c r="BK228" t="s">
        <v>86</v>
      </c>
      <c r="BL228" t="s">
        <v>87</v>
      </c>
      <c r="BM228" t="s">
        <v>1621</v>
      </c>
      <c r="BN228" t="s">
        <v>68</v>
      </c>
      <c r="BO228">
        <v>1</v>
      </c>
    </row>
    <row r="229" spans="1:67" hidden="1" x14ac:dyDescent="0.2">
      <c r="A229" t="s">
        <v>1622</v>
      </c>
      <c r="B229" t="s">
        <v>5819</v>
      </c>
      <c r="C229" t="s">
        <v>1623</v>
      </c>
      <c r="D229" t="s">
        <v>61</v>
      </c>
      <c r="E229" t="s">
        <v>270</v>
      </c>
      <c r="F229" t="s">
        <v>264</v>
      </c>
      <c r="G229" t="s">
        <v>64</v>
      </c>
      <c r="H229" t="s">
        <v>265</v>
      </c>
      <c r="I229" t="s">
        <v>266</v>
      </c>
      <c r="J229" t="s">
        <v>61</v>
      </c>
      <c r="K229" t="s">
        <v>61</v>
      </c>
      <c r="L229" t="s">
        <v>267</v>
      </c>
      <c r="M229" t="s">
        <v>1971</v>
      </c>
      <c r="N229" t="s">
        <v>1526</v>
      </c>
      <c r="O229" t="s">
        <v>5875</v>
      </c>
      <c r="P229">
        <v>35</v>
      </c>
      <c r="Q229">
        <v>8</v>
      </c>
      <c r="R229">
        <v>6</v>
      </c>
      <c r="S229">
        <v>0</v>
      </c>
      <c r="T229">
        <v>0</v>
      </c>
      <c r="U229">
        <v>0</v>
      </c>
      <c r="V229">
        <v>0</v>
      </c>
      <c r="W229">
        <v>37.5</v>
      </c>
      <c r="X229" t="s">
        <v>68</v>
      </c>
      <c r="Y229" t="s">
        <v>61</v>
      </c>
      <c r="Z229">
        <v>0</v>
      </c>
      <c r="AA229">
        <v>45</v>
      </c>
      <c r="AB229" t="s">
        <v>61</v>
      </c>
      <c r="AC229" t="s">
        <v>61</v>
      </c>
      <c r="AD229">
        <v>0</v>
      </c>
      <c r="AE229">
        <v>1</v>
      </c>
      <c r="AF229">
        <v>0</v>
      </c>
      <c r="AG229">
        <v>0</v>
      </c>
      <c r="AH229">
        <v>0</v>
      </c>
      <c r="AI229">
        <v>0</v>
      </c>
      <c r="AJ229">
        <v>0</v>
      </c>
      <c r="AK229">
        <v>0</v>
      </c>
      <c r="AL229">
        <v>0</v>
      </c>
      <c r="AM229">
        <v>0</v>
      </c>
      <c r="AN229">
        <v>0</v>
      </c>
      <c r="AO229">
        <v>0</v>
      </c>
      <c r="AP229">
        <v>0</v>
      </c>
      <c r="AQ229">
        <v>0</v>
      </c>
      <c r="AR229">
        <v>0</v>
      </c>
      <c r="AS229">
        <v>0</v>
      </c>
      <c r="AT229">
        <v>0</v>
      </c>
      <c r="AU229">
        <v>0</v>
      </c>
      <c r="AV229">
        <v>0</v>
      </c>
      <c r="AW229">
        <v>0</v>
      </c>
      <c r="AX229">
        <v>0</v>
      </c>
      <c r="AY229">
        <v>0</v>
      </c>
      <c r="AZ229" t="s">
        <v>61</v>
      </c>
      <c r="BA229">
        <v>35</v>
      </c>
      <c r="BB229">
        <v>0</v>
      </c>
      <c r="BC229">
        <v>35</v>
      </c>
      <c r="BD229">
        <v>0</v>
      </c>
      <c r="BE229" t="s">
        <v>61</v>
      </c>
      <c r="BF229" t="s">
        <v>1413</v>
      </c>
      <c r="BG229">
        <v>100</v>
      </c>
      <c r="BJ229" t="s">
        <v>1624</v>
      </c>
      <c r="BK229" t="s">
        <v>3968</v>
      </c>
      <c r="BL229" t="s">
        <v>270</v>
      </c>
      <c r="BM229" t="s">
        <v>1625</v>
      </c>
      <c r="BN229" t="s">
        <v>68</v>
      </c>
      <c r="BO229">
        <v>1</v>
      </c>
    </row>
    <row r="230" spans="1:67" hidden="1" x14ac:dyDescent="0.2">
      <c r="A230" t="s">
        <v>1626</v>
      </c>
      <c r="B230" t="s">
        <v>5820</v>
      </c>
      <c r="C230" t="s">
        <v>1627</v>
      </c>
      <c r="D230" t="s">
        <v>61</v>
      </c>
      <c r="E230" t="s">
        <v>1627</v>
      </c>
      <c r="F230" t="s">
        <v>264</v>
      </c>
      <c r="G230" t="s">
        <v>64</v>
      </c>
      <c r="H230" t="s">
        <v>265</v>
      </c>
      <c r="I230" t="s">
        <v>266</v>
      </c>
      <c r="J230" t="s">
        <v>61</v>
      </c>
      <c r="K230" t="s">
        <v>61</v>
      </c>
      <c r="L230" t="s">
        <v>535</v>
      </c>
      <c r="M230" t="s">
        <v>1971</v>
      </c>
      <c r="N230" t="s">
        <v>1526</v>
      </c>
      <c r="O230" t="s">
        <v>5875</v>
      </c>
      <c r="P230">
        <v>388</v>
      </c>
      <c r="Q230">
        <v>130</v>
      </c>
      <c r="R230">
        <v>104</v>
      </c>
      <c r="S230">
        <v>0</v>
      </c>
      <c r="T230">
        <v>0</v>
      </c>
      <c r="U230">
        <v>0</v>
      </c>
      <c r="V230">
        <v>0</v>
      </c>
      <c r="W230">
        <v>37.5</v>
      </c>
      <c r="X230" t="s">
        <v>68</v>
      </c>
      <c r="Y230" t="s">
        <v>61</v>
      </c>
      <c r="Z230">
        <v>1</v>
      </c>
      <c r="AA230">
        <v>4</v>
      </c>
      <c r="AB230" t="s">
        <v>61</v>
      </c>
      <c r="AC230" t="s">
        <v>61</v>
      </c>
      <c r="AD230">
        <v>0</v>
      </c>
      <c r="AE230">
        <v>1.4</v>
      </c>
      <c r="AF230">
        <v>0</v>
      </c>
      <c r="AG230">
        <v>0</v>
      </c>
      <c r="AH230">
        <v>0</v>
      </c>
      <c r="AI230">
        <v>1</v>
      </c>
      <c r="AJ230">
        <v>0</v>
      </c>
      <c r="AK230">
        <v>0</v>
      </c>
      <c r="AL230">
        <v>0</v>
      </c>
      <c r="AM230">
        <v>0</v>
      </c>
      <c r="AN230">
        <v>0</v>
      </c>
      <c r="AO230">
        <v>0</v>
      </c>
      <c r="AP230">
        <v>0</v>
      </c>
      <c r="AQ230">
        <v>0</v>
      </c>
      <c r="AR230">
        <v>0</v>
      </c>
      <c r="AS230">
        <v>0</v>
      </c>
      <c r="AT230">
        <v>0</v>
      </c>
      <c r="AU230">
        <v>0</v>
      </c>
      <c r="AV230">
        <v>0</v>
      </c>
      <c r="AW230">
        <v>0</v>
      </c>
      <c r="AX230">
        <v>0</v>
      </c>
      <c r="AY230">
        <v>0</v>
      </c>
      <c r="AZ230" t="s">
        <v>61</v>
      </c>
      <c r="BA230">
        <v>388</v>
      </c>
      <c r="BB230">
        <v>44</v>
      </c>
      <c r="BC230">
        <v>0</v>
      </c>
      <c r="BD230">
        <v>0</v>
      </c>
      <c r="BE230" t="s">
        <v>61</v>
      </c>
      <c r="BF230" t="s">
        <v>1628</v>
      </c>
      <c r="BG230">
        <v>100</v>
      </c>
      <c r="BJ230" t="s">
        <v>1629</v>
      </c>
      <c r="BK230" t="s">
        <v>3968</v>
      </c>
      <c r="BL230" t="s">
        <v>270</v>
      </c>
      <c r="BM230" t="s">
        <v>1630</v>
      </c>
      <c r="BN230" t="s">
        <v>68</v>
      </c>
      <c r="BO230">
        <v>1</v>
      </c>
    </row>
    <row r="231" spans="1:67" hidden="1" x14ac:dyDescent="0.2">
      <c r="A231" t="s">
        <v>1631</v>
      </c>
      <c r="B231" t="s">
        <v>3543</v>
      </c>
      <c r="C231" t="s">
        <v>1632</v>
      </c>
      <c r="D231" t="s">
        <v>61</v>
      </c>
      <c r="E231" t="s">
        <v>1633</v>
      </c>
      <c r="F231" t="s">
        <v>764</v>
      </c>
      <c r="G231" t="s">
        <v>64</v>
      </c>
      <c r="H231" t="s">
        <v>765</v>
      </c>
      <c r="I231" t="s">
        <v>766</v>
      </c>
      <c r="J231" t="s">
        <v>61</v>
      </c>
      <c r="K231" t="s">
        <v>61</v>
      </c>
      <c r="L231" t="s">
        <v>189</v>
      </c>
      <c r="M231" t="s">
        <v>190</v>
      </c>
      <c r="N231" t="s">
        <v>1526</v>
      </c>
      <c r="O231" t="s">
        <v>5874</v>
      </c>
      <c r="P231">
        <v>0</v>
      </c>
      <c r="Q231">
        <v>286</v>
      </c>
      <c r="R231">
        <v>286</v>
      </c>
      <c r="S231">
        <v>0</v>
      </c>
      <c r="T231">
        <v>0</v>
      </c>
      <c r="U231">
        <v>0</v>
      </c>
      <c r="V231">
        <v>0</v>
      </c>
      <c r="W231">
        <v>52.5</v>
      </c>
      <c r="X231" t="s">
        <v>95</v>
      </c>
      <c r="Y231" t="s">
        <v>69</v>
      </c>
      <c r="Z231">
        <v>0</v>
      </c>
      <c r="AA231">
        <v>0</v>
      </c>
      <c r="AB231" t="s">
        <v>61</v>
      </c>
      <c r="AC231" t="s">
        <v>61</v>
      </c>
      <c r="AD231">
        <v>0</v>
      </c>
      <c r="AE231">
        <v>0</v>
      </c>
      <c r="AF231">
        <v>0</v>
      </c>
      <c r="AG231">
        <v>0</v>
      </c>
      <c r="AH231">
        <v>0</v>
      </c>
      <c r="AI231">
        <v>0</v>
      </c>
      <c r="AJ231">
        <v>0</v>
      </c>
      <c r="AK231">
        <v>0</v>
      </c>
      <c r="AL231">
        <v>0</v>
      </c>
      <c r="AM231">
        <v>0</v>
      </c>
      <c r="AN231">
        <v>0</v>
      </c>
      <c r="AO231">
        <v>0</v>
      </c>
      <c r="AP231">
        <v>0</v>
      </c>
      <c r="AQ231">
        <v>0</v>
      </c>
      <c r="AR231">
        <v>0</v>
      </c>
      <c r="AS231">
        <v>0</v>
      </c>
      <c r="AT231">
        <v>0</v>
      </c>
      <c r="AU231">
        <v>0</v>
      </c>
      <c r="AV231">
        <v>0</v>
      </c>
      <c r="AW231">
        <v>0</v>
      </c>
      <c r="AX231">
        <v>0</v>
      </c>
      <c r="AY231">
        <v>0.8</v>
      </c>
      <c r="AZ231" t="s">
        <v>1634</v>
      </c>
      <c r="BA231">
        <v>6198</v>
      </c>
      <c r="BB231">
        <v>0</v>
      </c>
      <c r="BC231">
        <v>0</v>
      </c>
      <c r="BD231">
        <v>0</v>
      </c>
      <c r="BE231" t="s">
        <v>61</v>
      </c>
      <c r="BF231" t="s">
        <v>1635</v>
      </c>
      <c r="BG231">
        <v>98</v>
      </c>
      <c r="BJ231" t="s">
        <v>1636</v>
      </c>
      <c r="BK231" t="s">
        <v>769</v>
      </c>
      <c r="BL231" t="s">
        <v>770</v>
      </c>
      <c r="BM231" t="s">
        <v>1637</v>
      </c>
      <c r="BN231" t="s">
        <v>68</v>
      </c>
      <c r="BO231">
        <v>1</v>
      </c>
    </row>
    <row r="232" spans="1:67" hidden="1" x14ac:dyDescent="0.2">
      <c r="A232" t="s">
        <v>5303</v>
      </c>
      <c r="B232" t="s">
        <v>5815</v>
      </c>
      <c r="C232" t="s">
        <v>3970</v>
      </c>
      <c r="D232" t="s">
        <v>61</v>
      </c>
      <c r="E232" t="s">
        <v>3970</v>
      </c>
      <c r="F232" t="s">
        <v>327</v>
      </c>
      <c r="G232" t="s">
        <v>64</v>
      </c>
      <c r="H232" t="s">
        <v>328</v>
      </c>
      <c r="I232" t="s">
        <v>329</v>
      </c>
      <c r="J232" t="s">
        <v>61</v>
      </c>
      <c r="K232" t="s">
        <v>61</v>
      </c>
      <c r="L232" t="s">
        <v>61</v>
      </c>
      <c r="M232" t="s">
        <v>127</v>
      </c>
      <c r="N232" t="s">
        <v>5877</v>
      </c>
      <c r="O232" t="s">
        <v>5869</v>
      </c>
      <c r="P232">
        <v>0</v>
      </c>
      <c r="Q232">
        <v>152</v>
      </c>
      <c r="R232">
        <v>0</v>
      </c>
      <c r="S232">
        <v>0</v>
      </c>
      <c r="T232">
        <v>0</v>
      </c>
      <c r="U232">
        <v>0</v>
      </c>
      <c r="V232">
        <v>0</v>
      </c>
      <c r="W232">
        <v>0</v>
      </c>
      <c r="X232" t="s">
        <v>95</v>
      </c>
      <c r="Y232" t="s">
        <v>61</v>
      </c>
      <c r="Z232">
        <v>0</v>
      </c>
      <c r="AA232">
        <v>0</v>
      </c>
      <c r="AB232" t="s">
        <v>61</v>
      </c>
      <c r="AC232" t="s">
        <v>61</v>
      </c>
      <c r="AD232">
        <v>0</v>
      </c>
      <c r="AE232">
        <v>0</v>
      </c>
      <c r="AF232">
        <v>0</v>
      </c>
      <c r="AG232">
        <v>0</v>
      </c>
      <c r="AH232">
        <v>0</v>
      </c>
      <c r="AI232">
        <v>1</v>
      </c>
      <c r="AJ232">
        <v>0</v>
      </c>
      <c r="AK232">
        <v>0</v>
      </c>
      <c r="AL232">
        <v>0</v>
      </c>
      <c r="AM232">
        <v>0</v>
      </c>
      <c r="AN232">
        <v>0</v>
      </c>
      <c r="AO232">
        <v>0</v>
      </c>
      <c r="AP232">
        <v>0</v>
      </c>
      <c r="AQ232">
        <v>0</v>
      </c>
      <c r="AR232">
        <v>0</v>
      </c>
      <c r="AS232">
        <v>0</v>
      </c>
      <c r="AT232">
        <v>0</v>
      </c>
      <c r="AU232">
        <v>0</v>
      </c>
      <c r="AV232">
        <v>0</v>
      </c>
      <c r="AW232">
        <v>0</v>
      </c>
      <c r="AX232">
        <v>0</v>
      </c>
      <c r="AY232">
        <v>0</v>
      </c>
      <c r="AZ232" t="s">
        <v>61</v>
      </c>
      <c r="BA232">
        <v>0</v>
      </c>
      <c r="BB232">
        <v>0</v>
      </c>
      <c r="BC232">
        <v>0</v>
      </c>
      <c r="BD232">
        <v>0</v>
      </c>
      <c r="BE232" t="s">
        <v>61</v>
      </c>
      <c r="BF232" t="s">
        <v>61</v>
      </c>
      <c r="BG232">
        <v>0</v>
      </c>
      <c r="BJ232" t="s">
        <v>61</v>
      </c>
      <c r="BK232" t="s">
        <v>330</v>
      </c>
      <c r="BL232" t="s">
        <v>331</v>
      </c>
      <c r="BM232" t="s">
        <v>5304</v>
      </c>
      <c r="BN232" t="s">
        <v>68</v>
      </c>
      <c r="BO232">
        <v>1</v>
      </c>
    </row>
    <row r="233" spans="1:67" hidden="1" x14ac:dyDescent="0.2">
      <c r="A233" t="s">
        <v>1574</v>
      </c>
      <c r="B233" t="s">
        <v>5816</v>
      </c>
      <c r="C233" t="s">
        <v>1575</v>
      </c>
      <c r="D233" t="s">
        <v>61</v>
      </c>
      <c r="E233" t="s">
        <v>1575</v>
      </c>
      <c r="F233" t="s">
        <v>327</v>
      </c>
      <c r="G233" t="s">
        <v>64</v>
      </c>
      <c r="H233" t="s">
        <v>328</v>
      </c>
      <c r="I233" t="s">
        <v>329</v>
      </c>
      <c r="J233" t="s">
        <v>61</v>
      </c>
      <c r="K233" t="s">
        <v>61</v>
      </c>
      <c r="L233" t="s">
        <v>61</v>
      </c>
      <c r="M233" t="s">
        <v>127</v>
      </c>
      <c r="N233" t="s">
        <v>5873</v>
      </c>
      <c r="O233" t="s">
        <v>5869</v>
      </c>
      <c r="P233">
        <v>0</v>
      </c>
      <c r="Q233">
        <v>0</v>
      </c>
      <c r="R233">
        <v>0</v>
      </c>
      <c r="S233">
        <v>0</v>
      </c>
      <c r="T233">
        <v>0</v>
      </c>
      <c r="U233">
        <v>0</v>
      </c>
      <c r="V233">
        <v>0</v>
      </c>
      <c r="W233">
        <v>0</v>
      </c>
      <c r="X233" t="s">
        <v>95</v>
      </c>
      <c r="Y233" t="s">
        <v>61</v>
      </c>
      <c r="Z233">
        <v>0</v>
      </c>
      <c r="AA233">
        <v>0</v>
      </c>
      <c r="AB233" t="s">
        <v>61</v>
      </c>
      <c r="AC233" t="s">
        <v>61</v>
      </c>
      <c r="AD233">
        <v>0.1</v>
      </c>
      <c r="AE233">
        <v>0</v>
      </c>
      <c r="AF233">
        <v>0</v>
      </c>
      <c r="AG233">
        <v>0</v>
      </c>
      <c r="AH233">
        <v>0</v>
      </c>
      <c r="AI233">
        <v>0</v>
      </c>
      <c r="AJ233">
        <v>0</v>
      </c>
      <c r="AK233">
        <v>0</v>
      </c>
      <c r="AL233">
        <v>0</v>
      </c>
      <c r="AM233">
        <v>0</v>
      </c>
      <c r="AN233">
        <v>0</v>
      </c>
      <c r="AO233">
        <v>0</v>
      </c>
      <c r="AP233">
        <v>0</v>
      </c>
      <c r="AQ233">
        <v>0</v>
      </c>
      <c r="AR233">
        <v>0</v>
      </c>
      <c r="AS233">
        <v>0</v>
      </c>
      <c r="AT233">
        <v>0</v>
      </c>
      <c r="AU233">
        <v>0</v>
      </c>
      <c r="AV233">
        <v>0</v>
      </c>
      <c r="AW233">
        <v>0</v>
      </c>
      <c r="AX233">
        <v>0</v>
      </c>
      <c r="AY233">
        <v>0</v>
      </c>
      <c r="AZ233" t="s">
        <v>61</v>
      </c>
      <c r="BA233">
        <v>0</v>
      </c>
      <c r="BB233">
        <v>0</v>
      </c>
      <c r="BC233">
        <v>0</v>
      </c>
      <c r="BD233">
        <v>0</v>
      </c>
      <c r="BE233" t="s">
        <v>61</v>
      </c>
      <c r="BF233" t="s">
        <v>61</v>
      </c>
      <c r="BG233">
        <v>0</v>
      </c>
      <c r="BJ233" t="s">
        <v>1576</v>
      </c>
      <c r="BK233" t="s">
        <v>277</v>
      </c>
      <c r="BL233" t="s">
        <v>278</v>
      </c>
      <c r="BM233" t="s">
        <v>1577</v>
      </c>
      <c r="BN233" t="s">
        <v>68</v>
      </c>
      <c r="BO233">
        <v>1</v>
      </c>
    </row>
    <row r="234" spans="1:67" hidden="1" x14ac:dyDescent="0.2">
      <c r="A234" t="s">
        <v>1578</v>
      </c>
      <c r="B234" t="s">
        <v>5887</v>
      </c>
      <c r="C234" t="s">
        <v>1579</v>
      </c>
      <c r="D234" t="s">
        <v>61</v>
      </c>
      <c r="E234" t="s">
        <v>1579</v>
      </c>
      <c r="F234" t="s">
        <v>327</v>
      </c>
      <c r="G234" t="s">
        <v>64</v>
      </c>
      <c r="H234" t="s">
        <v>328</v>
      </c>
      <c r="I234" t="s">
        <v>329</v>
      </c>
      <c r="J234" t="s">
        <v>61</v>
      </c>
      <c r="K234" t="s">
        <v>61</v>
      </c>
      <c r="L234" t="s">
        <v>61</v>
      </c>
      <c r="M234" t="s">
        <v>127</v>
      </c>
      <c r="N234" t="s">
        <v>5873</v>
      </c>
      <c r="O234" t="s">
        <v>5869</v>
      </c>
      <c r="P234">
        <v>0</v>
      </c>
      <c r="Q234">
        <v>0</v>
      </c>
      <c r="R234">
        <v>0</v>
      </c>
      <c r="S234">
        <v>0</v>
      </c>
      <c r="T234">
        <v>0</v>
      </c>
      <c r="U234">
        <v>0</v>
      </c>
      <c r="V234">
        <v>0</v>
      </c>
      <c r="W234">
        <v>0</v>
      </c>
      <c r="X234" t="s">
        <v>95</v>
      </c>
      <c r="Y234" t="s">
        <v>61</v>
      </c>
      <c r="Z234">
        <v>0</v>
      </c>
      <c r="AA234">
        <v>0</v>
      </c>
      <c r="AB234" t="s">
        <v>61</v>
      </c>
      <c r="AC234" t="s">
        <v>61</v>
      </c>
      <c r="AD234">
        <v>0</v>
      </c>
      <c r="AE234">
        <v>0</v>
      </c>
      <c r="AF234">
        <v>0</v>
      </c>
      <c r="AG234">
        <v>0</v>
      </c>
      <c r="AH234">
        <v>0.1</v>
      </c>
      <c r="AI234">
        <v>0</v>
      </c>
      <c r="AJ234">
        <v>0</v>
      </c>
      <c r="AK234">
        <v>0</v>
      </c>
      <c r="AL234">
        <v>0</v>
      </c>
      <c r="AM234">
        <v>0</v>
      </c>
      <c r="AN234">
        <v>0</v>
      </c>
      <c r="AO234">
        <v>0</v>
      </c>
      <c r="AP234">
        <v>0</v>
      </c>
      <c r="AQ234">
        <v>0</v>
      </c>
      <c r="AR234">
        <v>0</v>
      </c>
      <c r="AS234">
        <v>0</v>
      </c>
      <c r="AT234">
        <v>0</v>
      </c>
      <c r="AU234">
        <v>0</v>
      </c>
      <c r="AV234">
        <v>0</v>
      </c>
      <c r="AW234">
        <v>0</v>
      </c>
      <c r="AX234">
        <v>0</v>
      </c>
      <c r="AY234">
        <v>0</v>
      </c>
      <c r="AZ234" t="s">
        <v>61</v>
      </c>
      <c r="BA234">
        <v>0</v>
      </c>
      <c r="BB234">
        <v>0</v>
      </c>
      <c r="BC234">
        <v>0</v>
      </c>
      <c r="BD234">
        <v>0</v>
      </c>
      <c r="BE234" t="s">
        <v>61</v>
      </c>
      <c r="BF234" t="s">
        <v>61</v>
      </c>
      <c r="BG234">
        <v>0</v>
      </c>
      <c r="BJ234" t="s">
        <v>61</v>
      </c>
      <c r="BK234" t="s">
        <v>330</v>
      </c>
      <c r="BL234" t="s">
        <v>331</v>
      </c>
      <c r="BM234" t="s">
        <v>1580</v>
      </c>
      <c r="BN234" t="s">
        <v>68</v>
      </c>
      <c r="BO234">
        <v>1</v>
      </c>
    </row>
    <row r="235" spans="1:67" hidden="1" x14ac:dyDescent="0.2">
      <c r="A235" t="s">
        <v>1581</v>
      </c>
      <c r="B235" t="s">
        <v>171</v>
      </c>
      <c r="C235" t="s">
        <v>1582</v>
      </c>
      <c r="D235" t="s">
        <v>61</v>
      </c>
      <c r="E235" t="s">
        <v>1582</v>
      </c>
      <c r="F235" t="s">
        <v>327</v>
      </c>
      <c r="G235" t="s">
        <v>64</v>
      </c>
      <c r="H235" t="s">
        <v>328</v>
      </c>
      <c r="I235" t="s">
        <v>329</v>
      </c>
      <c r="J235" t="s">
        <v>61</v>
      </c>
      <c r="K235" t="s">
        <v>61</v>
      </c>
      <c r="L235" t="s">
        <v>61</v>
      </c>
      <c r="M235" t="s">
        <v>127</v>
      </c>
      <c r="N235" t="s">
        <v>5873</v>
      </c>
      <c r="O235" t="s">
        <v>5869</v>
      </c>
      <c r="P235">
        <v>0</v>
      </c>
      <c r="Q235">
        <v>0</v>
      </c>
      <c r="R235">
        <v>0</v>
      </c>
      <c r="S235">
        <v>0</v>
      </c>
      <c r="T235">
        <v>0</v>
      </c>
      <c r="U235">
        <v>0</v>
      </c>
      <c r="V235">
        <v>0</v>
      </c>
      <c r="W235">
        <v>0</v>
      </c>
      <c r="X235" t="s">
        <v>95</v>
      </c>
      <c r="Y235" t="s">
        <v>61</v>
      </c>
      <c r="Z235">
        <v>0</v>
      </c>
      <c r="AA235">
        <v>0</v>
      </c>
      <c r="AB235" t="s">
        <v>61</v>
      </c>
      <c r="AC235" t="s">
        <v>61</v>
      </c>
      <c r="AD235">
        <v>0.5</v>
      </c>
      <c r="AE235">
        <v>0</v>
      </c>
      <c r="AF235">
        <v>0</v>
      </c>
      <c r="AG235">
        <v>0</v>
      </c>
      <c r="AH235">
        <v>0</v>
      </c>
      <c r="AI235">
        <v>0</v>
      </c>
      <c r="AJ235">
        <v>0</v>
      </c>
      <c r="AK235">
        <v>0</v>
      </c>
      <c r="AL235">
        <v>0</v>
      </c>
      <c r="AM235">
        <v>0</v>
      </c>
      <c r="AN235">
        <v>0</v>
      </c>
      <c r="AO235">
        <v>0.1</v>
      </c>
      <c r="AP235">
        <v>0.2</v>
      </c>
      <c r="AQ235">
        <v>0</v>
      </c>
      <c r="AR235">
        <v>0</v>
      </c>
      <c r="AS235">
        <v>0</v>
      </c>
      <c r="AT235">
        <v>0</v>
      </c>
      <c r="AU235">
        <v>0</v>
      </c>
      <c r="AV235">
        <v>0</v>
      </c>
      <c r="AW235">
        <v>0</v>
      </c>
      <c r="AX235">
        <v>0</v>
      </c>
      <c r="AY235">
        <v>0</v>
      </c>
      <c r="AZ235" t="s">
        <v>61</v>
      </c>
      <c r="BA235">
        <v>0</v>
      </c>
      <c r="BB235">
        <v>0</v>
      </c>
      <c r="BC235">
        <v>0</v>
      </c>
      <c r="BD235">
        <v>0</v>
      </c>
      <c r="BE235" t="s">
        <v>61</v>
      </c>
      <c r="BF235" t="s">
        <v>61</v>
      </c>
      <c r="BG235">
        <v>0</v>
      </c>
      <c r="BJ235" t="s">
        <v>61</v>
      </c>
      <c r="BK235" t="s">
        <v>330</v>
      </c>
      <c r="BL235" t="s">
        <v>331</v>
      </c>
      <c r="BM235" t="s">
        <v>1583</v>
      </c>
      <c r="BN235" t="s">
        <v>68</v>
      </c>
      <c r="BO235">
        <v>1</v>
      </c>
    </row>
    <row r="236" spans="1:67" hidden="1" x14ac:dyDescent="0.2">
      <c r="A236" t="s">
        <v>1584</v>
      </c>
      <c r="B236" t="s">
        <v>5817</v>
      </c>
      <c r="C236" t="s">
        <v>1585</v>
      </c>
      <c r="D236" t="s">
        <v>61</v>
      </c>
      <c r="E236" t="s">
        <v>1585</v>
      </c>
      <c r="F236" t="s">
        <v>327</v>
      </c>
      <c r="G236" t="s">
        <v>64</v>
      </c>
      <c r="H236" t="s">
        <v>328</v>
      </c>
      <c r="I236" t="s">
        <v>329</v>
      </c>
      <c r="J236" t="s">
        <v>61</v>
      </c>
      <c r="K236" t="s">
        <v>61</v>
      </c>
      <c r="L236" t="s">
        <v>61</v>
      </c>
      <c r="M236" t="s">
        <v>127</v>
      </c>
      <c r="N236" t="s">
        <v>128</v>
      </c>
      <c r="O236" t="s">
        <v>5869</v>
      </c>
      <c r="P236">
        <v>0</v>
      </c>
      <c r="Q236">
        <v>0</v>
      </c>
      <c r="R236">
        <v>0</v>
      </c>
      <c r="S236">
        <v>0</v>
      </c>
      <c r="T236">
        <v>0</v>
      </c>
      <c r="U236">
        <v>0</v>
      </c>
      <c r="V236">
        <v>0</v>
      </c>
      <c r="W236">
        <v>0</v>
      </c>
      <c r="X236" t="s">
        <v>95</v>
      </c>
      <c r="Y236" t="s">
        <v>61</v>
      </c>
      <c r="Z236">
        <v>0</v>
      </c>
      <c r="AA236">
        <v>0</v>
      </c>
      <c r="AB236" t="s">
        <v>61</v>
      </c>
      <c r="AC236" t="s">
        <v>61</v>
      </c>
      <c r="AD236">
        <v>0.1</v>
      </c>
      <c r="AE236">
        <v>0</v>
      </c>
      <c r="AF236">
        <v>0</v>
      </c>
      <c r="AG236">
        <v>0</v>
      </c>
      <c r="AH236">
        <v>0</v>
      </c>
      <c r="AI236">
        <v>0</v>
      </c>
      <c r="AJ236">
        <v>0</v>
      </c>
      <c r="AK236">
        <v>0</v>
      </c>
      <c r="AL236">
        <v>0</v>
      </c>
      <c r="AM236">
        <v>0</v>
      </c>
      <c r="AN236">
        <v>0</v>
      </c>
      <c r="AO236">
        <v>0</v>
      </c>
      <c r="AP236">
        <v>0</v>
      </c>
      <c r="AQ236">
        <v>0</v>
      </c>
      <c r="AR236">
        <v>0</v>
      </c>
      <c r="AS236">
        <v>0</v>
      </c>
      <c r="AT236">
        <v>0</v>
      </c>
      <c r="AU236">
        <v>0</v>
      </c>
      <c r="AV236">
        <v>0</v>
      </c>
      <c r="AW236">
        <v>0</v>
      </c>
      <c r="AX236">
        <v>0</v>
      </c>
      <c r="AY236">
        <v>0</v>
      </c>
      <c r="AZ236" t="s">
        <v>61</v>
      </c>
      <c r="BA236">
        <v>0</v>
      </c>
      <c r="BB236">
        <v>0</v>
      </c>
      <c r="BC236">
        <v>0</v>
      </c>
      <c r="BD236">
        <v>0</v>
      </c>
      <c r="BE236" t="s">
        <v>61</v>
      </c>
      <c r="BF236" t="s">
        <v>61</v>
      </c>
      <c r="BG236">
        <v>0</v>
      </c>
      <c r="BJ236" t="s">
        <v>61</v>
      </c>
      <c r="BK236" t="s">
        <v>330</v>
      </c>
      <c r="BL236" t="s">
        <v>331</v>
      </c>
      <c r="BM236" t="s">
        <v>1586</v>
      </c>
      <c r="BN236" t="s">
        <v>68</v>
      </c>
      <c r="BO236">
        <v>1</v>
      </c>
    </row>
    <row r="237" spans="1:67" hidden="1" x14ac:dyDescent="0.2">
      <c r="A237" t="s">
        <v>1638</v>
      </c>
      <c r="B237" t="s">
        <v>5820</v>
      </c>
      <c r="C237" t="s">
        <v>1639</v>
      </c>
      <c r="D237" t="s">
        <v>61</v>
      </c>
      <c r="E237" t="s">
        <v>1639</v>
      </c>
      <c r="F237" t="s">
        <v>327</v>
      </c>
      <c r="G237" t="s">
        <v>64</v>
      </c>
      <c r="H237" t="s">
        <v>328</v>
      </c>
      <c r="I237" t="s">
        <v>329</v>
      </c>
      <c r="J237" t="s">
        <v>61</v>
      </c>
      <c r="K237" t="s">
        <v>61</v>
      </c>
      <c r="L237" t="s">
        <v>61</v>
      </c>
      <c r="M237" t="s">
        <v>127</v>
      </c>
      <c r="N237" t="s">
        <v>1526</v>
      </c>
      <c r="O237" t="s">
        <v>5869</v>
      </c>
      <c r="P237">
        <v>0</v>
      </c>
      <c r="Q237">
        <v>184</v>
      </c>
      <c r="R237">
        <v>0</v>
      </c>
      <c r="S237">
        <v>0</v>
      </c>
      <c r="T237">
        <v>0</v>
      </c>
      <c r="U237">
        <v>0</v>
      </c>
      <c r="V237">
        <v>0</v>
      </c>
      <c r="W237">
        <v>0</v>
      </c>
      <c r="X237" t="s">
        <v>95</v>
      </c>
      <c r="Y237" t="s">
        <v>61</v>
      </c>
      <c r="Z237">
        <v>0</v>
      </c>
      <c r="AA237">
        <v>0</v>
      </c>
      <c r="AB237" t="s">
        <v>61</v>
      </c>
      <c r="AC237" t="s">
        <v>61</v>
      </c>
      <c r="AD237">
        <v>0</v>
      </c>
      <c r="AE237">
        <v>0</v>
      </c>
      <c r="AF237">
        <v>0</v>
      </c>
      <c r="AG237">
        <v>0</v>
      </c>
      <c r="AH237">
        <v>0</v>
      </c>
      <c r="AI237">
        <v>0</v>
      </c>
      <c r="AJ237">
        <v>0</v>
      </c>
      <c r="AK237">
        <v>0</v>
      </c>
      <c r="AL237">
        <v>0</v>
      </c>
      <c r="AM237">
        <v>0</v>
      </c>
      <c r="AN237">
        <v>0</v>
      </c>
      <c r="AO237">
        <v>0</v>
      </c>
      <c r="AP237">
        <v>0</v>
      </c>
      <c r="AQ237">
        <v>0</v>
      </c>
      <c r="AR237">
        <v>0</v>
      </c>
      <c r="AS237">
        <v>0</v>
      </c>
      <c r="AT237">
        <v>0</v>
      </c>
      <c r="AU237">
        <v>0</v>
      </c>
      <c r="AV237">
        <v>0</v>
      </c>
      <c r="AW237">
        <v>0</v>
      </c>
      <c r="AX237">
        <v>0</v>
      </c>
      <c r="AY237">
        <v>0</v>
      </c>
      <c r="AZ237" t="s">
        <v>61</v>
      </c>
      <c r="BA237">
        <v>0</v>
      </c>
      <c r="BB237">
        <v>0</v>
      </c>
      <c r="BC237">
        <v>0</v>
      </c>
      <c r="BD237">
        <v>0</v>
      </c>
      <c r="BE237" t="s">
        <v>61</v>
      </c>
      <c r="BF237" t="s">
        <v>61</v>
      </c>
      <c r="BG237">
        <v>0</v>
      </c>
      <c r="BJ237" t="s">
        <v>61</v>
      </c>
      <c r="BK237" t="s">
        <v>330</v>
      </c>
      <c r="BL237" t="s">
        <v>331</v>
      </c>
      <c r="BM237" t="s">
        <v>1640</v>
      </c>
      <c r="BN237" t="s">
        <v>68</v>
      </c>
      <c r="BO237">
        <v>1</v>
      </c>
    </row>
    <row r="238" spans="1:67" hidden="1" x14ac:dyDescent="0.2">
      <c r="A238" t="s">
        <v>1587</v>
      </c>
      <c r="B238" t="s">
        <v>5819</v>
      </c>
      <c r="C238" t="s">
        <v>1588</v>
      </c>
      <c r="D238" t="s">
        <v>61</v>
      </c>
      <c r="E238" t="s">
        <v>1589</v>
      </c>
      <c r="F238" t="s">
        <v>63</v>
      </c>
      <c r="G238" t="s">
        <v>64</v>
      </c>
      <c r="H238" t="s">
        <v>872</v>
      </c>
      <c r="I238" t="s">
        <v>873</v>
      </c>
      <c r="J238" t="s">
        <v>61</v>
      </c>
      <c r="K238" t="s">
        <v>61</v>
      </c>
      <c r="L238" t="s">
        <v>67</v>
      </c>
      <c r="M238" t="s">
        <v>190</v>
      </c>
      <c r="N238" t="s">
        <v>1526</v>
      </c>
      <c r="O238" t="s">
        <v>4754</v>
      </c>
      <c r="P238">
        <v>0</v>
      </c>
      <c r="Q238">
        <v>0</v>
      </c>
      <c r="R238">
        <v>0</v>
      </c>
      <c r="S238">
        <v>0</v>
      </c>
      <c r="T238">
        <v>0</v>
      </c>
      <c r="U238">
        <v>0</v>
      </c>
      <c r="V238">
        <v>0</v>
      </c>
      <c r="W238">
        <v>0</v>
      </c>
      <c r="X238" t="s">
        <v>95</v>
      </c>
      <c r="Y238" t="s">
        <v>61</v>
      </c>
      <c r="Z238">
        <v>0</v>
      </c>
      <c r="AA238">
        <v>0</v>
      </c>
      <c r="AB238" t="s">
        <v>61</v>
      </c>
      <c r="AC238" t="s">
        <v>61</v>
      </c>
      <c r="AD238">
        <v>0</v>
      </c>
      <c r="AE238">
        <v>0</v>
      </c>
      <c r="AF238">
        <v>0</v>
      </c>
      <c r="AG238">
        <v>0</v>
      </c>
      <c r="AH238">
        <v>0</v>
      </c>
      <c r="AI238">
        <v>0</v>
      </c>
      <c r="AJ238">
        <v>0</v>
      </c>
      <c r="AK238">
        <v>0</v>
      </c>
      <c r="AL238">
        <v>0</v>
      </c>
      <c r="AM238">
        <v>0</v>
      </c>
      <c r="AN238">
        <v>0</v>
      </c>
      <c r="AO238">
        <v>0</v>
      </c>
      <c r="AP238">
        <v>0</v>
      </c>
      <c r="AQ238">
        <v>0</v>
      </c>
      <c r="AR238">
        <v>0</v>
      </c>
      <c r="AS238">
        <v>0</v>
      </c>
      <c r="AT238">
        <v>0</v>
      </c>
      <c r="AU238">
        <v>0</v>
      </c>
      <c r="AV238">
        <v>0</v>
      </c>
      <c r="AW238">
        <v>0</v>
      </c>
      <c r="AX238">
        <v>0</v>
      </c>
      <c r="AY238">
        <v>0</v>
      </c>
      <c r="AZ238" t="s">
        <v>61</v>
      </c>
      <c r="BA238">
        <v>4</v>
      </c>
      <c r="BB238">
        <v>0</v>
      </c>
      <c r="BC238">
        <v>0</v>
      </c>
      <c r="BD238">
        <v>0</v>
      </c>
      <c r="BE238" t="s">
        <v>61</v>
      </c>
      <c r="BF238" t="s">
        <v>1590</v>
      </c>
      <c r="BG238">
        <v>100</v>
      </c>
      <c r="BJ238" t="s">
        <v>1591</v>
      </c>
      <c r="BK238" t="s">
        <v>73</v>
      </c>
      <c r="BL238" t="s">
        <v>74</v>
      </c>
      <c r="BM238" t="s">
        <v>1592</v>
      </c>
      <c r="BN238" t="s">
        <v>68</v>
      </c>
      <c r="BO238">
        <v>1</v>
      </c>
    </row>
    <row r="239" spans="1:67" hidden="1" x14ac:dyDescent="0.2">
      <c r="A239" t="s">
        <v>1650</v>
      </c>
      <c r="B239" t="s">
        <v>5816</v>
      </c>
      <c r="C239" t="s">
        <v>1651</v>
      </c>
      <c r="D239" t="s">
        <v>61</v>
      </c>
      <c r="E239" t="s">
        <v>1652</v>
      </c>
      <c r="F239" t="s">
        <v>63</v>
      </c>
      <c r="G239" t="s">
        <v>64</v>
      </c>
      <c r="H239" t="s">
        <v>872</v>
      </c>
      <c r="I239" t="s">
        <v>873</v>
      </c>
      <c r="J239" t="s">
        <v>1653</v>
      </c>
      <c r="K239" t="s">
        <v>1654</v>
      </c>
      <c r="L239" t="s">
        <v>105</v>
      </c>
      <c r="M239" t="s">
        <v>190</v>
      </c>
      <c r="N239" t="s">
        <v>5873</v>
      </c>
      <c r="O239" t="s">
        <v>4754</v>
      </c>
      <c r="P239">
        <v>0</v>
      </c>
      <c r="Q239">
        <v>200</v>
      </c>
      <c r="R239">
        <v>0</v>
      </c>
      <c r="S239">
        <v>0</v>
      </c>
      <c r="T239">
        <v>0</v>
      </c>
      <c r="U239">
        <v>0</v>
      </c>
      <c r="V239">
        <v>0</v>
      </c>
      <c r="W239">
        <v>30</v>
      </c>
      <c r="X239" t="s">
        <v>68</v>
      </c>
      <c r="Y239" t="s">
        <v>61</v>
      </c>
      <c r="Z239">
        <v>0</v>
      </c>
      <c r="AA239">
        <v>0</v>
      </c>
      <c r="AB239" t="s">
        <v>61</v>
      </c>
      <c r="AC239" t="s">
        <v>61</v>
      </c>
      <c r="AD239">
        <v>0</v>
      </c>
      <c r="AE239">
        <v>0</v>
      </c>
      <c r="AF239">
        <v>0</v>
      </c>
      <c r="AG239">
        <v>0</v>
      </c>
      <c r="AH239">
        <v>0</v>
      </c>
      <c r="AI239">
        <v>0</v>
      </c>
      <c r="AJ239">
        <v>0</v>
      </c>
      <c r="AK239">
        <v>0</v>
      </c>
      <c r="AL239">
        <v>0</v>
      </c>
      <c r="AM239">
        <v>0</v>
      </c>
      <c r="AN239">
        <v>0</v>
      </c>
      <c r="AO239">
        <v>0</v>
      </c>
      <c r="AP239">
        <v>0</v>
      </c>
      <c r="AQ239">
        <v>0</v>
      </c>
      <c r="AR239">
        <v>0</v>
      </c>
      <c r="AS239">
        <v>0</v>
      </c>
      <c r="AT239">
        <v>0</v>
      </c>
      <c r="AU239">
        <v>0</v>
      </c>
      <c r="AV239">
        <v>0</v>
      </c>
      <c r="AW239">
        <v>0</v>
      </c>
      <c r="AX239">
        <v>0</v>
      </c>
      <c r="AY239">
        <v>5</v>
      </c>
      <c r="AZ239" t="s">
        <v>1655</v>
      </c>
      <c r="BA239">
        <v>2646</v>
      </c>
      <c r="BB239">
        <v>0</v>
      </c>
      <c r="BC239">
        <v>0</v>
      </c>
      <c r="BD239">
        <v>0</v>
      </c>
      <c r="BE239" t="s">
        <v>61</v>
      </c>
      <c r="BF239" t="s">
        <v>1656</v>
      </c>
      <c r="BG239">
        <v>100</v>
      </c>
      <c r="BJ239" t="s">
        <v>1657</v>
      </c>
      <c r="BK239" t="s">
        <v>73</v>
      </c>
      <c r="BL239" t="s">
        <v>74</v>
      </c>
      <c r="BM239" t="s">
        <v>1658</v>
      </c>
      <c r="BN239" t="s">
        <v>68</v>
      </c>
      <c r="BO239">
        <v>1</v>
      </c>
    </row>
    <row r="240" spans="1:67" hidden="1" x14ac:dyDescent="0.2">
      <c r="A240" t="s">
        <v>1645</v>
      </c>
      <c r="B240" t="s">
        <v>5038</v>
      </c>
      <c r="C240" t="s">
        <v>1646</v>
      </c>
      <c r="D240" t="s">
        <v>61</v>
      </c>
      <c r="E240" t="s">
        <v>1646</v>
      </c>
      <c r="F240" t="s">
        <v>406</v>
      </c>
      <c r="G240" t="s">
        <v>64</v>
      </c>
      <c r="H240" t="s">
        <v>1647</v>
      </c>
      <c r="I240" t="s">
        <v>408</v>
      </c>
      <c r="J240" t="s">
        <v>61</v>
      </c>
      <c r="K240" t="s">
        <v>61</v>
      </c>
      <c r="L240" t="s">
        <v>61</v>
      </c>
      <c r="M240" t="s">
        <v>127</v>
      </c>
      <c r="N240" t="s">
        <v>5873</v>
      </c>
      <c r="O240" t="s">
        <v>5869</v>
      </c>
      <c r="P240">
        <v>0</v>
      </c>
      <c r="Q240">
        <v>0</v>
      </c>
      <c r="R240">
        <v>0</v>
      </c>
      <c r="S240">
        <v>0</v>
      </c>
      <c r="T240">
        <v>0</v>
      </c>
      <c r="U240">
        <v>0</v>
      </c>
      <c r="V240">
        <v>0</v>
      </c>
      <c r="W240">
        <v>0</v>
      </c>
      <c r="X240" t="s">
        <v>95</v>
      </c>
      <c r="Y240" t="s">
        <v>61</v>
      </c>
      <c r="Z240">
        <v>0</v>
      </c>
      <c r="AA240">
        <v>0</v>
      </c>
      <c r="AB240" t="s">
        <v>61</v>
      </c>
      <c r="AC240" t="s">
        <v>61</v>
      </c>
      <c r="AD240">
        <v>0</v>
      </c>
      <c r="AE240">
        <v>0</v>
      </c>
      <c r="AF240">
        <v>0</v>
      </c>
      <c r="AG240">
        <v>0</v>
      </c>
      <c r="AH240">
        <v>0</v>
      </c>
      <c r="AI240">
        <v>0</v>
      </c>
      <c r="AJ240">
        <v>0</v>
      </c>
      <c r="AK240">
        <v>0</v>
      </c>
      <c r="AL240">
        <v>0</v>
      </c>
      <c r="AM240">
        <v>0</v>
      </c>
      <c r="AN240">
        <v>0</v>
      </c>
      <c r="AO240">
        <v>0</v>
      </c>
      <c r="AP240">
        <v>0</v>
      </c>
      <c r="AQ240">
        <v>0</v>
      </c>
      <c r="AR240">
        <v>0</v>
      </c>
      <c r="AS240">
        <v>0</v>
      </c>
      <c r="AT240">
        <v>0</v>
      </c>
      <c r="AU240">
        <v>0</v>
      </c>
      <c r="AV240">
        <v>0</v>
      </c>
      <c r="AW240">
        <v>0</v>
      </c>
      <c r="AX240">
        <v>0</v>
      </c>
      <c r="AY240">
        <v>0</v>
      </c>
      <c r="AZ240" t="s">
        <v>61</v>
      </c>
      <c r="BA240">
        <v>0</v>
      </c>
      <c r="BB240">
        <v>0</v>
      </c>
      <c r="BC240">
        <v>0</v>
      </c>
      <c r="BD240">
        <v>0</v>
      </c>
      <c r="BE240" t="s">
        <v>61</v>
      </c>
      <c r="BF240" t="s">
        <v>61</v>
      </c>
      <c r="BG240">
        <v>100</v>
      </c>
      <c r="BJ240" t="s">
        <v>1648</v>
      </c>
      <c r="BK240" t="s">
        <v>388</v>
      </c>
      <c r="BL240" t="s">
        <v>389</v>
      </c>
      <c r="BM240" t="s">
        <v>1649</v>
      </c>
      <c r="BN240" t="s">
        <v>68</v>
      </c>
      <c r="BO240">
        <v>1</v>
      </c>
    </row>
    <row r="241" spans="1:67" hidden="1" x14ac:dyDescent="0.2">
      <c r="A241" t="s">
        <v>1593</v>
      </c>
      <c r="B241" t="s">
        <v>5821</v>
      </c>
      <c r="C241" t="s">
        <v>1594</v>
      </c>
      <c r="D241" t="s">
        <v>61</v>
      </c>
      <c r="E241" t="s">
        <v>1595</v>
      </c>
      <c r="F241" t="s">
        <v>1596</v>
      </c>
      <c r="G241" t="s">
        <v>64</v>
      </c>
      <c r="H241" t="s">
        <v>1597</v>
      </c>
      <c r="I241" t="s">
        <v>1598</v>
      </c>
      <c r="J241" t="s">
        <v>1599</v>
      </c>
      <c r="K241" t="s">
        <v>1600</v>
      </c>
      <c r="L241" t="s">
        <v>704</v>
      </c>
      <c r="M241" t="s">
        <v>866</v>
      </c>
      <c r="N241" t="s">
        <v>5873</v>
      </c>
      <c r="O241" t="s">
        <v>5870</v>
      </c>
      <c r="P241">
        <v>0</v>
      </c>
      <c r="Q241">
        <v>808</v>
      </c>
      <c r="R241">
        <v>1212</v>
      </c>
      <c r="S241">
        <v>0</v>
      </c>
      <c r="T241">
        <v>0</v>
      </c>
      <c r="U241">
        <v>0</v>
      </c>
      <c r="V241">
        <v>0</v>
      </c>
      <c r="W241">
        <v>35</v>
      </c>
      <c r="X241" t="s">
        <v>68</v>
      </c>
      <c r="Y241" t="s">
        <v>61</v>
      </c>
      <c r="Z241">
        <v>63</v>
      </c>
      <c r="AA241">
        <v>38</v>
      </c>
      <c r="AB241" t="s">
        <v>61</v>
      </c>
      <c r="AC241" t="s">
        <v>61</v>
      </c>
      <c r="AD241">
        <v>0.1</v>
      </c>
      <c r="AE241">
        <v>0.4</v>
      </c>
      <c r="AF241">
        <v>0</v>
      </c>
      <c r="AG241">
        <v>0</v>
      </c>
      <c r="AH241">
        <v>0</v>
      </c>
      <c r="AI241">
        <v>3.7</v>
      </c>
      <c r="AJ241">
        <v>0</v>
      </c>
      <c r="AK241">
        <v>0</v>
      </c>
      <c r="AL241">
        <v>0.9</v>
      </c>
      <c r="AM241">
        <v>0</v>
      </c>
      <c r="AN241">
        <v>0</v>
      </c>
      <c r="AO241">
        <v>0</v>
      </c>
      <c r="AP241">
        <v>0</v>
      </c>
      <c r="AQ241">
        <v>0</v>
      </c>
      <c r="AR241">
        <v>0</v>
      </c>
      <c r="AS241">
        <v>0</v>
      </c>
      <c r="AT241">
        <v>0</v>
      </c>
      <c r="AU241">
        <v>0</v>
      </c>
      <c r="AV241">
        <v>0</v>
      </c>
      <c r="AW241">
        <v>0</v>
      </c>
      <c r="AX241">
        <v>0</v>
      </c>
      <c r="AY241">
        <v>1.8</v>
      </c>
      <c r="AZ241" t="s">
        <v>1601</v>
      </c>
      <c r="BA241">
        <v>5672</v>
      </c>
      <c r="BB241">
        <v>3063</v>
      </c>
      <c r="BC241">
        <v>208</v>
      </c>
      <c r="BD241">
        <v>0</v>
      </c>
      <c r="BE241" t="s">
        <v>61</v>
      </c>
      <c r="BF241" t="s">
        <v>1602</v>
      </c>
      <c r="BG241">
        <v>0</v>
      </c>
      <c r="BJ241" t="s">
        <v>1603</v>
      </c>
      <c r="BK241" t="s">
        <v>707</v>
      </c>
      <c r="BL241" t="s">
        <v>708</v>
      </c>
      <c r="BM241" t="s">
        <v>1604</v>
      </c>
      <c r="BN241" t="s">
        <v>68</v>
      </c>
      <c r="BO241">
        <v>1</v>
      </c>
    </row>
    <row r="242" spans="1:67" hidden="1" x14ac:dyDescent="0.2">
      <c r="A242" t="s">
        <v>1659</v>
      </c>
      <c r="B242" t="s">
        <v>1716</v>
      </c>
      <c r="C242" t="s">
        <v>61</v>
      </c>
      <c r="D242" t="s">
        <v>61</v>
      </c>
      <c r="E242" t="s">
        <v>1660</v>
      </c>
      <c r="F242" t="s">
        <v>1661</v>
      </c>
      <c r="G242" t="s">
        <v>64</v>
      </c>
      <c r="H242" t="s">
        <v>1662</v>
      </c>
      <c r="I242" t="s">
        <v>1663</v>
      </c>
      <c r="J242" t="s">
        <v>1664</v>
      </c>
      <c r="K242" t="s">
        <v>1665</v>
      </c>
      <c r="L242" t="s">
        <v>746</v>
      </c>
      <c r="M242" t="s">
        <v>594</v>
      </c>
      <c r="N242" t="s">
        <v>719</v>
      </c>
      <c r="O242" t="s">
        <v>5878</v>
      </c>
      <c r="P242">
        <v>200</v>
      </c>
      <c r="Q242">
        <v>193</v>
      </c>
      <c r="R242">
        <v>0</v>
      </c>
      <c r="S242">
        <v>0</v>
      </c>
      <c r="T242">
        <v>0</v>
      </c>
      <c r="U242">
        <v>0</v>
      </c>
      <c r="V242">
        <v>0</v>
      </c>
      <c r="W242">
        <v>0</v>
      </c>
      <c r="X242" t="s">
        <v>68</v>
      </c>
      <c r="Y242" t="s">
        <v>61</v>
      </c>
      <c r="Z242">
        <v>0</v>
      </c>
      <c r="AA242">
        <v>0</v>
      </c>
      <c r="AB242" t="s">
        <v>61</v>
      </c>
      <c r="AC242" t="s">
        <v>61</v>
      </c>
      <c r="AD242">
        <v>0</v>
      </c>
      <c r="AE242">
        <v>0</v>
      </c>
      <c r="AF242">
        <v>0</v>
      </c>
      <c r="AG242">
        <v>0</v>
      </c>
      <c r="AH242">
        <v>1</v>
      </c>
      <c r="AI242">
        <v>0</v>
      </c>
      <c r="AJ242">
        <v>0</v>
      </c>
      <c r="AK242">
        <v>0</v>
      </c>
      <c r="AL242">
        <v>0</v>
      </c>
      <c r="AM242">
        <v>0</v>
      </c>
      <c r="AN242">
        <v>0</v>
      </c>
      <c r="AO242">
        <v>0</v>
      </c>
      <c r="AP242">
        <v>0</v>
      </c>
      <c r="AQ242">
        <v>0</v>
      </c>
      <c r="AR242">
        <v>0</v>
      </c>
      <c r="AS242">
        <v>0</v>
      </c>
      <c r="AT242">
        <v>0</v>
      </c>
      <c r="AU242">
        <v>0</v>
      </c>
      <c r="AV242">
        <v>0</v>
      </c>
      <c r="AW242">
        <v>0</v>
      </c>
      <c r="AX242">
        <v>0</v>
      </c>
      <c r="AY242">
        <v>0</v>
      </c>
      <c r="AZ242" t="s">
        <v>61</v>
      </c>
      <c r="BA242">
        <v>211</v>
      </c>
      <c r="BB242">
        <v>0</v>
      </c>
      <c r="BC242">
        <v>0</v>
      </c>
      <c r="BD242">
        <v>0</v>
      </c>
      <c r="BE242" t="s">
        <v>61</v>
      </c>
      <c r="BF242" t="s">
        <v>1666</v>
      </c>
      <c r="BG242">
        <v>21</v>
      </c>
      <c r="BJ242" t="s">
        <v>1667</v>
      </c>
      <c r="BK242" t="s">
        <v>1668</v>
      </c>
      <c r="BL242" t="s">
        <v>1669</v>
      </c>
      <c r="BM242" t="s">
        <v>1670</v>
      </c>
      <c r="BN242" t="s">
        <v>68</v>
      </c>
      <c r="BO242">
        <v>1</v>
      </c>
    </row>
    <row r="243" spans="1:67" hidden="1" x14ac:dyDescent="0.2">
      <c r="A243" t="s">
        <v>1671</v>
      </c>
      <c r="B243" t="s">
        <v>1716</v>
      </c>
      <c r="C243" t="s">
        <v>61</v>
      </c>
      <c r="D243" t="s">
        <v>61</v>
      </c>
      <c r="E243" t="s">
        <v>3581</v>
      </c>
      <c r="F243" t="s">
        <v>1673</v>
      </c>
      <c r="G243" t="s">
        <v>64</v>
      </c>
      <c r="H243" t="s">
        <v>3582</v>
      </c>
      <c r="I243" t="s">
        <v>1674</v>
      </c>
      <c r="J243" t="s">
        <v>1675</v>
      </c>
      <c r="K243" t="s">
        <v>1676</v>
      </c>
      <c r="L243" t="s">
        <v>61</v>
      </c>
      <c r="M243" t="s">
        <v>866</v>
      </c>
      <c r="N243" t="s">
        <v>719</v>
      </c>
      <c r="O243" t="s">
        <v>5870</v>
      </c>
      <c r="P243">
        <v>48</v>
      </c>
      <c r="Q243">
        <v>41</v>
      </c>
      <c r="R243">
        <v>10</v>
      </c>
      <c r="S243">
        <v>0</v>
      </c>
      <c r="T243">
        <v>0</v>
      </c>
      <c r="U243">
        <v>0</v>
      </c>
      <c r="V243">
        <v>0</v>
      </c>
      <c r="W243">
        <v>1.5</v>
      </c>
      <c r="X243" t="s">
        <v>95</v>
      </c>
      <c r="Y243" t="s">
        <v>61</v>
      </c>
      <c r="Z243">
        <v>6</v>
      </c>
      <c r="AA243">
        <v>60</v>
      </c>
      <c r="AB243" t="s">
        <v>61</v>
      </c>
      <c r="AC243" t="s">
        <v>61</v>
      </c>
      <c r="AD243">
        <v>0</v>
      </c>
      <c r="AE243">
        <v>0</v>
      </c>
      <c r="AF243">
        <v>0</v>
      </c>
      <c r="AG243">
        <v>0</v>
      </c>
      <c r="AH243">
        <v>0</v>
      </c>
      <c r="AI243">
        <v>0</v>
      </c>
      <c r="AJ243">
        <v>2</v>
      </c>
      <c r="AK243">
        <v>0</v>
      </c>
      <c r="AL243">
        <v>1.5</v>
      </c>
      <c r="AM243">
        <v>0</v>
      </c>
      <c r="AN243">
        <v>0</v>
      </c>
      <c r="AO243">
        <v>0</v>
      </c>
      <c r="AP243">
        <v>0</v>
      </c>
      <c r="AQ243">
        <v>1.8</v>
      </c>
      <c r="AR243">
        <v>0</v>
      </c>
      <c r="AS243">
        <v>0</v>
      </c>
      <c r="AT243">
        <v>0</v>
      </c>
      <c r="AU243">
        <v>0</v>
      </c>
      <c r="AV243">
        <v>0</v>
      </c>
      <c r="AW243">
        <v>0</v>
      </c>
      <c r="AX243">
        <v>0</v>
      </c>
      <c r="AY243">
        <v>0</v>
      </c>
      <c r="AZ243" t="s">
        <v>1677</v>
      </c>
      <c r="BA243">
        <v>61</v>
      </c>
      <c r="BB243">
        <v>21</v>
      </c>
      <c r="BC243">
        <v>0</v>
      </c>
      <c r="BD243">
        <v>0</v>
      </c>
      <c r="BE243" t="s">
        <v>719</v>
      </c>
      <c r="BF243" t="s">
        <v>1678</v>
      </c>
      <c r="BG243">
        <v>95</v>
      </c>
      <c r="BJ243" t="s">
        <v>1679</v>
      </c>
      <c r="BK243" t="s">
        <v>86</v>
      </c>
      <c r="BL243" t="s">
        <v>87</v>
      </c>
      <c r="BM243" t="s">
        <v>1680</v>
      </c>
      <c r="BN243" t="s">
        <v>68</v>
      </c>
      <c r="BO243">
        <v>1</v>
      </c>
    </row>
    <row r="244" spans="1:67" hidden="1" x14ac:dyDescent="0.2">
      <c r="A244" t="s">
        <v>1687</v>
      </c>
      <c r="B244" t="s">
        <v>1716</v>
      </c>
      <c r="C244" t="s">
        <v>61</v>
      </c>
      <c r="D244" t="s">
        <v>61</v>
      </c>
      <c r="E244" t="s">
        <v>1688</v>
      </c>
      <c r="F244" t="s">
        <v>5803</v>
      </c>
      <c r="G244" t="s">
        <v>64</v>
      </c>
      <c r="H244" t="s">
        <v>1689</v>
      </c>
      <c r="I244" t="s">
        <v>1690</v>
      </c>
      <c r="J244" t="s">
        <v>1691</v>
      </c>
      <c r="K244" t="s">
        <v>1692</v>
      </c>
      <c r="L244" t="s">
        <v>604</v>
      </c>
      <c r="M244" t="s">
        <v>866</v>
      </c>
      <c r="N244" t="s">
        <v>719</v>
      </c>
      <c r="O244" t="s">
        <v>5870</v>
      </c>
      <c r="P244">
        <v>84</v>
      </c>
      <c r="Q244">
        <v>69</v>
      </c>
      <c r="R244">
        <v>91</v>
      </c>
      <c r="S244">
        <v>0</v>
      </c>
      <c r="T244">
        <v>0</v>
      </c>
      <c r="U244">
        <v>0</v>
      </c>
      <c r="V244">
        <v>0</v>
      </c>
      <c r="W244">
        <v>6</v>
      </c>
      <c r="X244" t="s">
        <v>68</v>
      </c>
      <c r="Y244" t="s">
        <v>61</v>
      </c>
      <c r="Z244">
        <v>0</v>
      </c>
      <c r="AA244">
        <v>24</v>
      </c>
      <c r="AB244" t="s">
        <v>61</v>
      </c>
      <c r="AC244" t="s">
        <v>61</v>
      </c>
      <c r="AD244">
        <v>0</v>
      </c>
      <c r="AE244">
        <v>0</v>
      </c>
      <c r="AF244">
        <v>0</v>
      </c>
      <c r="AG244">
        <v>0</v>
      </c>
      <c r="AH244">
        <v>0</v>
      </c>
      <c r="AI244">
        <v>0.2</v>
      </c>
      <c r="AJ244">
        <v>0</v>
      </c>
      <c r="AK244">
        <v>0</v>
      </c>
      <c r="AL244">
        <v>0.15</v>
      </c>
      <c r="AM244">
        <v>0.05</v>
      </c>
      <c r="AN244">
        <v>0</v>
      </c>
      <c r="AO244">
        <v>0</v>
      </c>
      <c r="AP244">
        <v>0.05</v>
      </c>
      <c r="AQ244">
        <v>0.18</v>
      </c>
      <c r="AR244">
        <v>0</v>
      </c>
      <c r="AS244">
        <v>0</v>
      </c>
      <c r="AT244">
        <v>0</v>
      </c>
      <c r="AU244">
        <v>0</v>
      </c>
      <c r="AV244">
        <v>0</v>
      </c>
      <c r="AW244">
        <v>0</v>
      </c>
      <c r="AX244">
        <v>0</v>
      </c>
      <c r="AY244">
        <v>0</v>
      </c>
      <c r="AZ244" t="s">
        <v>61</v>
      </c>
      <c r="BA244">
        <v>76</v>
      </c>
      <c r="BB244">
        <v>0</v>
      </c>
      <c r="BC244">
        <v>0</v>
      </c>
      <c r="BD244">
        <v>0</v>
      </c>
      <c r="BE244" t="s">
        <v>61</v>
      </c>
      <c r="BF244" t="s">
        <v>1378</v>
      </c>
      <c r="BG244">
        <v>95</v>
      </c>
      <c r="BJ244" t="s">
        <v>1693</v>
      </c>
      <c r="BK244" t="s">
        <v>707</v>
      </c>
      <c r="BL244" t="s">
        <v>708</v>
      </c>
      <c r="BM244" t="s">
        <v>1694</v>
      </c>
      <c r="BN244" t="s">
        <v>68</v>
      </c>
      <c r="BO244">
        <v>1</v>
      </c>
    </row>
    <row r="245" spans="1:67" hidden="1" x14ac:dyDescent="0.2">
      <c r="A245" t="s">
        <v>1681</v>
      </c>
      <c r="B245" t="s">
        <v>1716</v>
      </c>
      <c r="C245" t="s">
        <v>61</v>
      </c>
      <c r="D245" t="s">
        <v>61</v>
      </c>
      <c r="E245" t="s">
        <v>1682</v>
      </c>
      <c r="F245" t="s">
        <v>5787</v>
      </c>
      <c r="G245" t="s">
        <v>64</v>
      </c>
      <c r="H245" t="s">
        <v>497</v>
      </c>
      <c r="I245" t="s">
        <v>498</v>
      </c>
      <c r="J245" t="s">
        <v>61</v>
      </c>
      <c r="K245" t="s">
        <v>61</v>
      </c>
      <c r="L245" t="s">
        <v>94</v>
      </c>
      <c r="M245" t="s">
        <v>94</v>
      </c>
      <c r="N245" t="s">
        <v>719</v>
      </c>
      <c r="O245" t="s">
        <v>5871</v>
      </c>
      <c r="P245">
        <v>1108</v>
      </c>
      <c r="Q245">
        <v>293</v>
      </c>
      <c r="R245">
        <v>0</v>
      </c>
      <c r="S245">
        <v>0</v>
      </c>
      <c r="T245">
        <v>0</v>
      </c>
      <c r="U245">
        <v>0</v>
      </c>
      <c r="V245">
        <v>0</v>
      </c>
      <c r="W245">
        <v>37.5</v>
      </c>
      <c r="X245" t="s">
        <v>68</v>
      </c>
      <c r="Y245" t="s">
        <v>61</v>
      </c>
      <c r="Z245">
        <v>0</v>
      </c>
      <c r="AA245">
        <v>167</v>
      </c>
      <c r="AB245" t="s">
        <v>61</v>
      </c>
      <c r="AC245" t="s">
        <v>61</v>
      </c>
      <c r="AD245">
        <v>0.1</v>
      </c>
      <c r="AE245">
        <v>0</v>
      </c>
      <c r="AF245">
        <v>0.2</v>
      </c>
      <c r="AG245">
        <v>0</v>
      </c>
      <c r="AH245">
        <v>0</v>
      </c>
      <c r="AI245">
        <v>0</v>
      </c>
      <c r="AJ245">
        <v>0</v>
      </c>
      <c r="AK245">
        <v>0</v>
      </c>
      <c r="AL245">
        <v>0.3</v>
      </c>
      <c r="AM245">
        <v>0</v>
      </c>
      <c r="AN245">
        <v>0</v>
      </c>
      <c r="AO245">
        <v>0</v>
      </c>
      <c r="AP245">
        <v>0</v>
      </c>
      <c r="AQ245">
        <v>0</v>
      </c>
      <c r="AR245">
        <v>0</v>
      </c>
      <c r="AS245">
        <v>0</v>
      </c>
      <c r="AT245">
        <v>0</v>
      </c>
      <c r="AU245">
        <v>0</v>
      </c>
      <c r="AV245">
        <v>0</v>
      </c>
      <c r="AW245">
        <v>0</v>
      </c>
      <c r="AX245">
        <v>0</v>
      </c>
      <c r="AY245">
        <v>0</v>
      </c>
      <c r="AZ245" t="s">
        <v>1683</v>
      </c>
      <c r="BA245">
        <v>1108</v>
      </c>
      <c r="BB245">
        <v>34</v>
      </c>
      <c r="BC245">
        <v>0</v>
      </c>
      <c r="BD245">
        <v>0</v>
      </c>
      <c r="BE245" t="s">
        <v>61</v>
      </c>
      <c r="BF245" t="s">
        <v>1684</v>
      </c>
      <c r="BG245">
        <v>0</v>
      </c>
      <c r="BJ245" t="s">
        <v>1685</v>
      </c>
      <c r="BK245" t="s">
        <v>501</v>
      </c>
      <c r="BL245" t="s">
        <v>502</v>
      </c>
      <c r="BM245" t="s">
        <v>1686</v>
      </c>
      <c r="BN245" t="s">
        <v>68</v>
      </c>
      <c r="BO245">
        <v>1</v>
      </c>
    </row>
    <row r="246" spans="1:67" hidden="1" x14ac:dyDescent="0.2">
      <c r="A246" t="s">
        <v>1711</v>
      </c>
      <c r="B246" t="s">
        <v>3543</v>
      </c>
      <c r="C246" t="s">
        <v>61</v>
      </c>
      <c r="D246" t="s">
        <v>61</v>
      </c>
      <c r="E246" t="s">
        <v>1702</v>
      </c>
      <c r="F246" t="s">
        <v>362</v>
      </c>
      <c r="G246" t="s">
        <v>64</v>
      </c>
      <c r="H246" t="s">
        <v>363</v>
      </c>
      <c r="I246" t="s">
        <v>364</v>
      </c>
      <c r="J246" t="s">
        <v>365</v>
      </c>
      <c r="K246" t="s">
        <v>366</v>
      </c>
      <c r="L246" t="s">
        <v>304</v>
      </c>
      <c r="M246" t="s">
        <v>866</v>
      </c>
      <c r="N246" t="s">
        <v>1526</v>
      </c>
      <c r="O246" t="s">
        <v>5870</v>
      </c>
      <c r="P246">
        <v>0</v>
      </c>
      <c r="Q246">
        <v>92</v>
      </c>
      <c r="R246">
        <v>0</v>
      </c>
      <c r="S246">
        <v>0</v>
      </c>
      <c r="T246">
        <v>0</v>
      </c>
      <c r="U246">
        <v>0</v>
      </c>
      <c r="V246">
        <v>0</v>
      </c>
      <c r="W246">
        <v>22.5</v>
      </c>
      <c r="X246" t="s">
        <v>68</v>
      </c>
      <c r="Y246" t="s">
        <v>61</v>
      </c>
      <c r="Z246">
        <v>0</v>
      </c>
      <c r="AA246">
        <v>0</v>
      </c>
      <c r="AB246" t="s">
        <v>61</v>
      </c>
      <c r="AC246" t="s">
        <v>61</v>
      </c>
      <c r="AD246">
        <v>0</v>
      </c>
      <c r="AE246">
        <v>0</v>
      </c>
      <c r="AF246">
        <v>0</v>
      </c>
      <c r="AG246">
        <v>0</v>
      </c>
      <c r="AH246">
        <v>0</v>
      </c>
      <c r="AI246">
        <v>0</v>
      </c>
      <c r="AJ246">
        <v>0</v>
      </c>
      <c r="AK246">
        <v>0</v>
      </c>
      <c r="AL246">
        <v>0</v>
      </c>
      <c r="AM246">
        <v>0</v>
      </c>
      <c r="AN246">
        <v>0</v>
      </c>
      <c r="AO246">
        <v>0</v>
      </c>
      <c r="AP246">
        <v>0</v>
      </c>
      <c r="AQ246">
        <v>0</v>
      </c>
      <c r="AR246">
        <v>0</v>
      </c>
      <c r="AS246">
        <v>0</v>
      </c>
      <c r="AT246">
        <v>0</v>
      </c>
      <c r="AU246">
        <v>0</v>
      </c>
      <c r="AV246">
        <v>0</v>
      </c>
      <c r="AW246">
        <v>0</v>
      </c>
      <c r="AX246">
        <v>0</v>
      </c>
      <c r="AY246">
        <v>0.6</v>
      </c>
      <c r="AZ246" t="s">
        <v>1712</v>
      </c>
      <c r="BA246">
        <v>0</v>
      </c>
      <c r="BB246">
        <v>0</v>
      </c>
      <c r="BC246">
        <v>0</v>
      </c>
      <c r="BD246">
        <v>0</v>
      </c>
      <c r="BE246" t="s">
        <v>46</v>
      </c>
      <c r="BF246" t="s">
        <v>1635</v>
      </c>
      <c r="BG246">
        <v>0</v>
      </c>
      <c r="BJ246" t="s">
        <v>1713</v>
      </c>
      <c r="BK246" t="s">
        <v>86</v>
      </c>
      <c r="BL246" t="s">
        <v>87</v>
      </c>
      <c r="BM246" t="s">
        <v>1714</v>
      </c>
      <c r="BN246" t="s">
        <v>68</v>
      </c>
      <c r="BO246">
        <v>1</v>
      </c>
    </row>
    <row r="247" spans="1:67" hidden="1" x14ac:dyDescent="0.2">
      <c r="A247" t="s">
        <v>1706</v>
      </c>
      <c r="B247" t="s">
        <v>3543</v>
      </c>
      <c r="C247" t="s">
        <v>61</v>
      </c>
      <c r="D247" t="s">
        <v>61</v>
      </c>
      <c r="E247" t="s">
        <v>1697</v>
      </c>
      <c r="F247" t="s">
        <v>310</v>
      </c>
      <c r="G247" t="s">
        <v>64</v>
      </c>
      <c r="H247" t="s">
        <v>311</v>
      </c>
      <c r="I247" t="s">
        <v>212</v>
      </c>
      <c r="J247" t="s">
        <v>61</v>
      </c>
      <c r="K247" t="s">
        <v>61</v>
      </c>
      <c r="L247" t="s">
        <v>304</v>
      </c>
      <c r="M247" t="s">
        <v>866</v>
      </c>
      <c r="N247" t="s">
        <v>1526</v>
      </c>
      <c r="O247" t="s">
        <v>5870</v>
      </c>
      <c r="P247">
        <v>0</v>
      </c>
      <c r="Q247">
        <v>0</v>
      </c>
      <c r="R247">
        <v>0</v>
      </c>
      <c r="S247">
        <v>0</v>
      </c>
      <c r="T247">
        <v>0</v>
      </c>
      <c r="U247">
        <v>0</v>
      </c>
      <c r="V247">
        <v>0</v>
      </c>
      <c r="W247">
        <v>40</v>
      </c>
      <c r="X247" t="s">
        <v>68</v>
      </c>
      <c r="Y247" t="s">
        <v>69</v>
      </c>
      <c r="Z247">
        <v>0</v>
      </c>
      <c r="AA247">
        <v>0</v>
      </c>
      <c r="AB247" t="s">
        <v>61</v>
      </c>
      <c r="AC247" t="s">
        <v>61</v>
      </c>
      <c r="AD247">
        <v>0</v>
      </c>
      <c r="AE247">
        <v>0</v>
      </c>
      <c r="AF247">
        <v>0</v>
      </c>
      <c r="AG247">
        <v>0</v>
      </c>
      <c r="AH247">
        <v>0</v>
      </c>
      <c r="AI247">
        <v>0</v>
      </c>
      <c r="AJ247">
        <v>0</v>
      </c>
      <c r="AK247">
        <v>0</v>
      </c>
      <c r="AL247">
        <v>0</v>
      </c>
      <c r="AM247">
        <v>0</v>
      </c>
      <c r="AN247">
        <v>0</v>
      </c>
      <c r="AO247">
        <v>0</v>
      </c>
      <c r="AP247">
        <v>0</v>
      </c>
      <c r="AQ247">
        <v>0</v>
      </c>
      <c r="AR247">
        <v>0</v>
      </c>
      <c r="AS247">
        <v>0</v>
      </c>
      <c r="AT247">
        <v>0</v>
      </c>
      <c r="AU247">
        <v>0</v>
      </c>
      <c r="AV247">
        <v>0</v>
      </c>
      <c r="AW247">
        <v>0</v>
      </c>
      <c r="AX247">
        <v>0</v>
      </c>
      <c r="AY247">
        <v>4</v>
      </c>
      <c r="AZ247" t="s">
        <v>1707</v>
      </c>
      <c r="BA247">
        <v>846</v>
      </c>
      <c r="BB247">
        <v>0</v>
      </c>
      <c r="BC247">
        <v>0</v>
      </c>
      <c r="BD247">
        <v>0</v>
      </c>
      <c r="BE247" t="s">
        <v>46</v>
      </c>
      <c r="BF247" t="s">
        <v>1708</v>
      </c>
      <c r="BG247">
        <v>0</v>
      </c>
      <c r="BJ247" t="s">
        <v>1709</v>
      </c>
      <c r="BK247" t="s">
        <v>86</v>
      </c>
      <c r="BL247" t="s">
        <v>87</v>
      </c>
      <c r="BM247" t="s">
        <v>1710</v>
      </c>
      <c r="BN247" t="s">
        <v>68</v>
      </c>
      <c r="BO247">
        <v>1</v>
      </c>
    </row>
    <row r="248" spans="1:67" hidden="1" x14ac:dyDescent="0.2">
      <c r="A248" t="s">
        <v>1701</v>
      </c>
      <c r="B248" t="s">
        <v>3543</v>
      </c>
      <c r="C248" t="s">
        <v>61</v>
      </c>
      <c r="D248" t="s">
        <v>61</v>
      </c>
      <c r="E248" t="s">
        <v>1702</v>
      </c>
      <c r="F248" t="s">
        <v>301</v>
      </c>
      <c r="G248" t="s">
        <v>64</v>
      </c>
      <c r="H248" t="s">
        <v>302</v>
      </c>
      <c r="I248" t="s">
        <v>303</v>
      </c>
      <c r="J248" t="s">
        <v>61</v>
      </c>
      <c r="K248" t="s">
        <v>61</v>
      </c>
      <c r="L248" t="s">
        <v>304</v>
      </c>
      <c r="M248" t="s">
        <v>866</v>
      </c>
      <c r="N248" t="s">
        <v>1526</v>
      </c>
      <c r="O248" t="s">
        <v>5870</v>
      </c>
      <c r="P248">
        <v>0</v>
      </c>
      <c r="Q248">
        <v>210</v>
      </c>
      <c r="R248">
        <v>0</v>
      </c>
      <c r="S248">
        <v>0</v>
      </c>
      <c r="T248">
        <v>0</v>
      </c>
      <c r="U248">
        <v>0</v>
      </c>
      <c r="V248">
        <v>0</v>
      </c>
      <c r="W248">
        <v>37.5</v>
      </c>
      <c r="X248" t="s">
        <v>68</v>
      </c>
      <c r="Y248" t="s">
        <v>61</v>
      </c>
      <c r="Z248">
        <v>0</v>
      </c>
      <c r="AA248">
        <v>0</v>
      </c>
      <c r="AB248" t="s">
        <v>61</v>
      </c>
      <c r="AC248" t="s">
        <v>61</v>
      </c>
      <c r="AD248">
        <v>0</v>
      </c>
      <c r="AE248">
        <v>0</v>
      </c>
      <c r="AF248">
        <v>0</v>
      </c>
      <c r="AG248">
        <v>0</v>
      </c>
      <c r="AH248">
        <v>0</v>
      </c>
      <c r="AI248">
        <v>0</v>
      </c>
      <c r="AJ248">
        <v>0</v>
      </c>
      <c r="AK248">
        <v>0</v>
      </c>
      <c r="AL248">
        <v>0</v>
      </c>
      <c r="AM248">
        <v>0</v>
      </c>
      <c r="AN248">
        <v>0</v>
      </c>
      <c r="AO248">
        <v>0</v>
      </c>
      <c r="AP248">
        <v>0</v>
      </c>
      <c r="AQ248">
        <v>0</v>
      </c>
      <c r="AR248">
        <v>0</v>
      </c>
      <c r="AS248">
        <v>0</v>
      </c>
      <c r="AT248">
        <v>0</v>
      </c>
      <c r="AU248">
        <v>0</v>
      </c>
      <c r="AV248">
        <v>0</v>
      </c>
      <c r="AW248">
        <v>0</v>
      </c>
      <c r="AX248">
        <v>0</v>
      </c>
      <c r="AY248">
        <v>1</v>
      </c>
      <c r="AZ248" t="s">
        <v>1703</v>
      </c>
      <c r="BA248">
        <v>0</v>
      </c>
      <c r="BB248">
        <v>0</v>
      </c>
      <c r="BC248">
        <v>0</v>
      </c>
      <c r="BD248">
        <v>0</v>
      </c>
      <c r="BE248" t="s">
        <v>46</v>
      </c>
      <c r="BF248" t="s">
        <v>1635</v>
      </c>
      <c r="BG248">
        <v>0</v>
      </c>
      <c r="BJ248" t="s">
        <v>1704</v>
      </c>
      <c r="BK248" t="s">
        <v>86</v>
      </c>
      <c r="BL248" t="s">
        <v>87</v>
      </c>
      <c r="BM248" t="s">
        <v>1705</v>
      </c>
      <c r="BN248" t="s">
        <v>68</v>
      </c>
      <c r="BO248">
        <v>1</v>
      </c>
    </row>
    <row r="249" spans="1:67" hidden="1" x14ac:dyDescent="0.2">
      <c r="A249" t="s">
        <v>1695</v>
      </c>
      <c r="B249" t="s">
        <v>3543</v>
      </c>
      <c r="C249" t="s">
        <v>61</v>
      </c>
      <c r="D249" t="s">
        <v>61</v>
      </c>
      <c r="E249" t="s">
        <v>1697</v>
      </c>
      <c r="F249" t="s">
        <v>79</v>
      </c>
      <c r="G249" t="s">
        <v>64</v>
      </c>
      <c r="H249" t="s">
        <v>80</v>
      </c>
      <c r="I249" t="s">
        <v>81</v>
      </c>
      <c r="J249" t="s">
        <v>61</v>
      </c>
      <c r="K249" t="s">
        <v>61</v>
      </c>
      <c r="L249" t="s">
        <v>213</v>
      </c>
      <c r="M249" t="s">
        <v>866</v>
      </c>
      <c r="N249" t="s">
        <v>1526</v>
      </c>
      <c r="O249" t="s">
        <v>5870</v>
      </c>
      <c r="P249">
        <v>0</v>
      </c>
      <c r="Q249">
        <v>608</v>
      </c>
      <c r="R249">
        <v>0</v>
      </c>
      <c r="S249">
        <v>0</v>
      </c>
      <c r="T249">
        <v>0</v>
      </c>
      <c r="U249">
        <v>0</v>
      </c>
      <c r="V249">
        <v>0</v>
      </c>
      <c r="W249">
        <v>40</v>
      </c>
      <c r="X249" t="s">
        <v>68</v>
      </c>
      <c r="Y249" t="s">
        <v>61</v>
      </c>
      <c r="Z249">
        <v>0</v>
      </c>
      <c r="AA249">
        <v>0</v>
      </c>
      <c r="AB249" t="s">
        <v>61</v>
      </c>
      <c r="AC249" t="s">
        <v>61</v>
      </c>
      <c r="AD249">
        <v>0</v>
      </c>
      <c r="AE249">
        <v>0</v>
      </c>
      <c r="AF249">
        <v>0</v>
      </c>
      <c r="AG249">
        <v>0</v>
      </c>
      <c r="AH249">
        <v>0</v>
      </c>
      <c r="AI249">
        <v>0</v>
      </c>
      <c r="AJ249">
        <v>0</v>
      </c>
      <c r="AK249">
        <v>0</v>
      </c>
      <c r="AL249">
        <v>0</v>
      </c>
      <c r="AM249">
        <v>0</v>
      </c>
      <c r="AN249">
        <v>0</v>
      </c>
      <c r="AO249">
        <v>0</v>
      </c>
      <c r="AP249">
        <v>0</v>
      </c>
      <c r="AQ249">
        <v>0</v>
      </c>
      <c r="AR249">
        <v>0</v>
      </c>
      <c r="AS249">
        <v>0</v>
      </c>
      <c r="AT249">
        <v>0</v>
      </c>
      <c r="AU249">
        <v>0</v>
      </c>
      <c r="AV249">
        <v>0</v>
      </c>
      <c r="AW249">
        <v>0</v>
      </c>
      <c r="AX249">
        <v>0</v>
      </c>
      <c r="AY249">
        <v>1</v>
      </c>
      <c r="AZ249" t="s">
        <v>1698</v>
      </c>
      <c r="BA249">
        <v>710</v>
      </c>
      <c r="BB249">
        <v>0</v>
      </c>
      <c r="BC249">
        <v>0</v>
      </c>
      <c r="BD249">
        <v>0</v>
      </c>
      <c r="BE249" t="s">
        <v>46</v>
      </c>
      <c r="BF249" t="s">
        <v>1635</v>
      </c>
      <c r="BG249">
        <v>0</v>
      </c>
      <c r="BJ249" t="s">
        <v>1699</v>
      </c>
      <c r="BK249" t="s">
        <v>86</v>
      </c>
      <c r="BL249" t="s">
        <v>87</v>
      </c>
      <c r="BM249" t="s">
        <v>1700</v>
      </c>
      <c r="BN249" t="s">
        <v>68</v>
      </c>
      <c r="BO249">
        <v>1</v>
      </c>
    </row>
    <row r="250" spans="1:67" hidden="1" x14ac:dyDescent="0.2">
      <c r="A250" t="s">
        <v>1750</v>
      </c>
      <c r="B250" t="s">
        <v>1716</v>
      </c>
      <c r="C250" t="s">
        <v>61</v>
      </c>
      <c r="D250" t="s">
        <v>61</v>
      </c>
      <c r="E250" t="s">
        <v>1672</v>
      </c>
      <c r="F250" t="s">
        <v>1751</v>
      </c>
      <c r="G250" t="s">
        <v>64</v>
      </c>
      <c r="H250" t="s">
        <v>1752</v>
      </c>
      <c r="I250" t="s">
        <v>1753</v>
      </c>
      <c r="J250" t="s">
        <v>61</v>
      </c>
      <c r="K250" t="s">
        <v>61</v>
      </c>
      <c r="L250" t="s">
        <v>1754</v>
      </c>
      <c r="M250" t="s">
        <v>866</v>
      </c>
      <c r="N250" t="s">
        <v>719</v>
      </c>
      <c r="O250" t="s">
        <v>5870</v>
      </c>
      <c r="P250">
        <v>160</v>
      </c>
      <c r="Q250">
        <v>135</v>
      </c>
      <c r="R250">
        <v>135</v>
      </c>
      <c r="S250">
        <v>0</v>
      </c>
      <c r="T250">
        <v>0</v>
      </c>
      <c r="U250">
        <v>0</v>
      </c>
      <c r="V250">
        <v>0</v>
      </c>
      <c r="W250">
        <v>7.5</v>
      </c>
      <c r="X250" t="s">
        <v>68</v>
      </c>
      <c r="Y250" t="s">
        <v>61</v>
      </c>
      <c r="Z250">
        <v>64</v>
      </c>
      <c r="AA250">
        <v>150</v>
      </c>
      <c r="AB250" t="s">
        <v>61</v>
      </c>
      <c r="AC250" t="s">
        <v>61</v>
      </c>
      <c r="AD250">
        <v>0</v>
      </c>
      <c r="AE250">
        <v>0</v>
      </c>
      <c r="AF250">
        <v>0.2</v>
      </c>
      <c r="AG250">
        <v>0</v>
      </c>
      <c r="AH250">
        <v>0</v>
      </c>
      <c r="AI250">
        <v>0.6</v>
      </c>
      <c r="AJ250">
        <v>0</v>
      </c>
      <c r="AK250">
        <v>0</v>
      </c>
      <c r="AL250">
        <v>0</v>
      </c>
      <c r="AM250">
        <v>0</v>
      </c>
      <c r="AN250">
        <v>0</v>
      </c>
      <c r="AO250">
        <v>0</v>
      </c>
      <c r="AP250">
        <v>0</v>
      </c>
      <c r="AQ250">
        <v>0</v>
      </c>
      <c r="AR250">
        <v>0</v>
      </c>
      <c r="AS250">
        <v>0</v>
      </c>
      <c r="AT250">
        <v>0</v>
      </c>
      <c r="AU250">
        <v>0</v>
      </c>
      <c r="AV250">
        <v>0</v>
      </c>
      <c r="AW250">
        <v>0</v>
      </c>
      <c r="AX250">
        <v>0</v>
      </c>
      <c r="AY250">
        <v>0</v>
      </c>
      <c r="AZ250" t="s">
        <v>1755</v>
      </c>
      <c r="BA250">
        <v>152</v>
      </c>
      <c r="BB250">
        <v>2</v>
      </c>
      <c r="BC250">
        <v>0</v>
      </c>
      <c r="BD250">
        <v>0</v>
      </c>
      <c r="BE250" t="s">
        <v>679</v>
      </c>
      <c r="BF250" t="s">
        <v>1756</v>
      </c>
      <c r="BG250">
        <v>100</v>
      </c>
      <c r="BJ250" t="s">
        <v>1757</v>
      </c>
      <c r="BK250" t="s">
        <v>1758</v>
      </c>
      <c r="BL250" t="s">
        <v>1759</v>
      </c>
      <c r="BM250" t="s">
        <v>1760</v>
      </c>
      <c r="BN250" t="s">
        <v>68</v>
      </c>
      <c r="BO250">
        <v>1</v>
      </c>
    </row>
    <row r="251" spans="1:67" hidden="1" x14ac:dyDescent="0.2">
      <c r="A251" t="s">
        <v>1728</v>
      </c>
      <c r="B251" t="s">
        <v>1716</v>
      </c>
      <c r="C251" t="s">
        <v>61</v>
      </c>
      <c r="D251" t="s">
        <v>61</v>
      </c>
      <c r="E251" t="s">
        <v>1717</v>
      </c>
      <c r="F251" t="s">
        <v>917</v>
      </c>
      <c r="G251" t="s">
        <v>64</v>
      </c>
      <c r="H251" t="s">
        <v>1729</v>
      </c>
      <c r="I251" t="s">
        <v>1730</v>
      </c>
      <c r="J251" t="s">
        <v>61</v>
      </c>
      <c r="K251" t="s">
        <v>61</v>
      </c>
      <c r="L251" t="s">
        <v>61</v>
      </c>
      <c r="M251" t="s">
        <v>94</v>
      </c>
      <c r="N251" t="s">
        <v>719</v>
      </c>
      <c r="O251" t="s">
        <v>5871</v>
      </c>
      <c r="P251">
        <v>276</v>
      </c>
      <c r="Q251">
        <v>0</v>
      </c>
      <c r="R251">
        <v>0</v>
      </c>
      <c r="S251">
        <v>0</v>
      </c>
      <c r="T251">
        <v>0</v>
      </c>
      <c r="U251">
        <v>0</v>
      </c>
      <c r="V251">
        <v>0</v>
      </c>
      <c r="W251">
        <v>8</v>
      </c>
      <c r="X251" t="s">
        <v>95</v>
      </c>
      <c r="Y251" t="s">
        <v>61</v>
      </c>
      <c r="Z251">
        <v>0</v>
      </c>
      <c r="AA251">
        <v>270</v>
      </c>
      <c r="AB251" t="s">
        <v>61</v>
      </c>
      <c r="AC251" t="s">
        <v>61</v>
      </c>
      <c r="AD251">
        <v>0</v>
      </c>
      <c r="AE251">
        <v>0</v>
      </c>
      <c r="AF251">
        <v>0</v>
      </c>
      <c r="AG251">
        <v>0</v>
      </c>
      <c r="AH251">
        <v>0</v>
      </c>
      <c r="AI251">
        <v>0</v>
      </c>
      <c r="AJ251">
        <v>0.5</v>
      </c>
      <c r="AK251">
        <v>0</v>
      </c>
      <c r="AL251">
        <v>0.5</v>
      </c>
      <c r="AM251">
        <v>0.2</v>
      </c>
      <c r="AN251">
        <v>0</v>
      </c>
      <c r="AO251">
        <v>0</v>
      </c>
      <c r="AP251">
        <v>0.5</v>
      </c>
      <c r="AQ251">
        <v>0.2</v>
      </c>
      <c r="AR251">
        <v>0</v>
      </c>
      <c r="AS251">
        <v>0</v>
      </c>
      <c r="AT251">
        <v>0</v>
      </c>
      <c r="AU251">
        <v>0</v>
      </c>
      <c r="AV251">
        <v>0</v>
      </c>
      <c r="AW251">
        <v>0</v>
      </c>
      <c r="AX251">
        <v>0</v>
      </c>
      <c r="AY251">
        <v>0</v>
      </c>
      <c r="AZ251" t="s">
        <v>61</v>
      </c>
      <c r="BA251">
        <v>0</v>
      </c>
      <c r="BB251">
        <v>0</v>
      </c>
      <c r="BC251">
        <v>0</v>
      </c>
      <c r="BD251">
        <v>0</v>
      </c>
      <c r="BE251" t="s">
        <v>61</v>
      </c>
      <c r="BF251" t="s">
        <v>1731</v>
      </c>
      <c r="BG251">
        <v>77</v>
      </c>
      <c r="BJ251" t="s">
        <v>1724</v>
      </c>
      <c r="BK251" t="s">
        <v>1725</v>
      </c>
      <c r="BL251" t="s">
        <v>1726</v>
      </c>
      <c r="BM251" t="s">
        <v>1732</v>
      </c>
      <c r="BN251" t="s">
        <v>68</v>
      </c>
      <c r="BO251">
        <v>1</v>
      </c>
    </row>
    <row r="252" spans="1:67" hidden="1" x14ac:dyDescent="0.2">
      <c r="A252" t="s">
        <v>1788</v>
      </c>
      <c r="B252" t="s">
        <v>1716</v>
      </c>
      <c r="C252" t="s">
        <v>61</v>
      </c>
      <c r="D252" t="s">
        <v>61</v>
      </c>
      <c r="E252" t="s">
        <v>1789</v>
      </c>
      <c r="F252" t="s">
        <v>998</v>
      </c>
      <c r="G252" t="s">
        <v>64</v>
      </c>
      <c r="H252" t="s">
        <v>5212</v>
      </c>
      <c r="I252" t="s">
        <v>999</v>
      </c>
      <c r="J252" t="s">
        <v>1790</v>
      </c>
      <c r="K252" t="s">
        <v>1791</v>
      </c>
      <c r="L252" t="s">
        <v>380</v>
      </c>
      <c r="M252" t="s">
        <v>127</v>
      </c>
      <c r="N252" t="s">
        <v>719</v>
      </c>
      <c r="O252" t="s">
        <v>5868</v>
      </c>
      <c r="P252">
        <v>228</v>
      </c>
      <c r="Q252">
        <v>102</v>
      </c>
      <c r="R252">
        <v>0</v>
      </c>
      <c r="S252">
        <v>0</v>
      </c>
      <c r="T252">
        <v>0</v>
      </c>
      <c r="U252">
        <v>0</v>
      </c>
      <c r="V252">
        <v>0</v>
      </c>
      <c r="W252">
        <v>0</v>
      </c>
      <c r="X252" t="s">
        <v>68</v>
      </c>
      <c r="Y252" t="s">
        <v>61</v>
      </c>
      <c r="Z252">
        <v>19</v>
      </c>
      <c r="AA252">
        <v>123.5</v>
      </c>
      <c r="AB252" t="s">
        <v>61</v>
      </c>
      <c r="AC252" t="s">
        <v>61</v>
      </c>
      <c r="AD252">
        <v>0</v>
      </c>
      <c r="AE252">
        <v>0</v>
      </c>
      <c r="AF252">
        <v>0</v>
      </c>
      <c r="AG252">
        <v>0</v>
      </c>
      <c r="AH252">
        <v>0</v>
      </c>
      <c r="AI252">
        <v>0</v>
      </c>
      <c r="AJ252">
        <v>0.4</v>
      </c>
      <c r="AK252">
        <v>0</v>
      </c>
      <c r="AL252">
        <v>0</v>
      </c>
      <c r="AM252">
        <v>0.1</v>
      </c>
      <c r="AN252">
        <v>0</v>
      </c>
      <c r="AO252">
        <v>0</v>
      </c>
      <c r="AP252">
        <v>0.1</v>
      </c>
      <c r="AQ252">
        <v>0.1</v>
      </c>
      <c r="AR252">
        <v>0.5</v>
      </c>
      <c r="AS252">
        <v>0</v>
      </c>
      <c r="AT252">
        <v>0</v>
      </c>
      <c r="AU252">
        <v>0</v>
      </c>
      <c r="AV252">
        <v>0</v>
      </c>
      <c r="AW252">
        <v>0</v>
      </c>
      <c r="AX252">
        <v>0</v>
      </c>
      <c r="AY252">
        <v>0</v>
      </c>
      <c r="AZ252" t="s">
        <v>61</v>
      </c>
      <c r="BA252">
        <v>326</v>
      </c>
      <c r="BB252">
        <v>93</v>
      </c>
      <c r="BC252">
        <v>0</v>
      </c>
      <c r="BD252">
        <v>0</v>
      </c>
      <c r="BE252" t="s">
        <v>719</v>
      </c>
      <c r="BF252" t="s">
        <v>61</v>
      </c>
      <c r="BG252">
        <v>95</v>
      </c>
      <c r="BJ252" t="s">
        <v>1792</v>
      </c>
      <c r="BK252" t="s">
        <v>1793</v>
      </c>
      <c r="BL252" t="s">
        <v>1794</v>
      </c>
      <c r="BM252" t="s">
        <v>1795</v>
      </c>
      <c r="BN252" t="s">
        <v>68</v>
      </c>
      <c r="BO252">
        <v>1</v>
      </c>
    </row>
    <row r="253" spans="1:67" hidden="1" x14ac:dyDescent="0.2">
      <c r="A253" t="s">
        <v>1819</v>
      </c>
      <c r="B253" t="s">
        <v>1716</v>
      </c>
      <c r="C253" t="s">
        <v>61</v>
      </c>
      <c r="D253" t="s">
        <v>61</v>
      </c>
      <c r="E253" t="s">
        <v>1672</v>
      </c>
      <c r="F253" t="s">
        <v>152</v>
      </c>
      <c r="G253" t="s">
        <v>64</v>
      </c>
      <c r="H253" t="s">
        <v>153</v>
      </c>
      <c r="I253" t="s">
        <v>154</v>
      </c>
      <c r="J253" t="s">
        <v>61</v>
      </c>
      <c r="K253" t="s">
        <v>61</v>
      </c>
      <c r="L253" t="s">
        <v>61</v>
      </c>
      <c r="M253" t="s">
        <v>94</v>
      </c>
      <c r="N253" t="s">
        <v>719</v>
      </c>
      <c r="O253" t="s">
        <v>5871</v>
      </c>
      <c r="P253">
        <v>0</v>
      </c>
      <c r="Q253">
        <v>1126</v>
      </c>
      <c r="R253">
        <v>0</v>
      </c>
      <c r="S253">
        <v>0</v>
      </c>
      <c r="T253">
        <v>0</v>
      </c>
      <c r="U253">
        <v>0</v>
      </c>
      <c r="V253">
        <v>0</v>
      </c>
      <c r="W253">
        <v>40</v>
      </c>
      <c r="X253" t="s">
        <v>68</v>
      </c>
      <c r="Y253" t="s">
        <v>61</v>
      </c>
      <c r="Z253">
        <v>0</v>
      </c>
      <c r="AA253">
        <v>0</v>
      </c>
      <c r="AB253" t="s">
        <v>61</v>
      </c>
      <c r="AC253" t="s">
        <v>61</v>
      </c>
      <c r="AD253">
        <v>0</v>
      </c>
      <c r="AE253">
        <v>0</v>
      </c>
      <c r="AF253">
        <v>0</v>
      </c>
      <c r="AG253">
        <v>0</v>
      </c>
      <c r="AH253">
        <v>0</v>
      </c>
      <c r="AI253">
        <v>0.6</v>
      </c>
      <c r="AJ253">
        <v>0</v>
      </c>
      <c r="AK253">
        <v>0</v>
      </c>
      <c r="AL253">
        <v>1.4</v>
      </c>
      <c r="AM253">
        <v>0</v>
      </c>
      <c r="AN253">
        <v>0</v>
      </c>
      <c r="AO253">
        <v>0</v>
      </c>
      <c r="AP253">
        <v>0.5</v>
      </c>
      <c r="AQ253">
        <v>0</v>
      </c>
      <c r="AR253">
        <v>0</v>
      </c>
      <c r="AS253">
        <v>0</v>
      </c>
      <c r="AT253">
        <v>0</v>
      </c>
      <c r="AU253">
        <v>0</v>
      </c>
      <c r="AV253">
        <v>0</v>
      </c>
      <c r="AW253">
        <v>0</v>
      </c>
      <c r="AX253">
        <v>0</v>
      </c>
      <c r="AY253">
        <v>0</v>
      </c>
      <c r="AZ253" t="s">
        <v>61</v>
      </c>
      <c r="BA253">
        <v>1526</v>
      </c>
      <c r="BB253">
        <v>32</v>
      </c>
      <c r="BC253">
        <v>9</v>
      </c>
      <c r="BD253">
        <v>0</v>
      </c>
      <c r="BE253" t="s">
        <v>61</v>
      </c>
      <c r="BF253" t="s">
        <v>61</v>
      </c>
      <c r="BG253">
        <v>68</v>
      </c>
      <c r="BJ253" t="s">
        <v>1820</v>
      </c>
      <c r="BK253" t="s">
        <v>157</v>
      </c>
      <c r="BL253" t="s">
        <v>158</v>
      </c>
      <c r="BM253" t="s">
        <v>1821</v>
      </c>
      <c r="BN253" t="s">
        <v>68</v>
      </c>
      <c r="BO253">
        <v>1</v>
      </c>
    </row>
    <row r="254" spans="1:67" hidden="1" x14ac:dyDescent="0.2">
      <c r="A254" t="s">
        <v>1761</v>
      </c>
      <c r="B254" t="s">
        <v>1716</v>
      </c>
      <c r="C254" t="s">
        <v>61</v>
      </c>
      <c r="D254" t="s">
        <v>61</v>
      </c>
      <c r="E254" t="s">
        <v>1672</v>
      </c>
      <c r="F254" t="s">
        <v>1762</v>
      </c>
      <c r="G254" t="s">
        <v>64</v>
      </c>
      <c r="H254" t="s">
        <v>1763</v>
      </c>
      <c r="I254" t="s">
        <v>1764</v>
      </c>
      <c r="J254" t="s">
        <v>61</v>
      </c>
      <c r="K254" t="s">
        <v>61</v>
      </c>
      <c r="L254" t="s">
        <v>213</v>
      </c>
      <c r="M254" t="s">
        <v>866</v>
      </c>
      <c r="N254" t="s">
        <v>719</v>
      </c>
      <c r="O254" t="s">
        <v>5870</v>
      </c>
      <c r="P254">
        <v>120</v>
      </c>
      <c r="Q254">
        <v>0</v>
      </c>
      <c r="R254">
        <v>119</v>
      </c>
      <c r="S254">
        <v>0</v>
      </c>
      <c r="T254">
        <v>0</v>
      </c>
      <c r="U254">
        <v>0</v>
      </c>
      <c r="V254">
        <v>0</v>
      </c>
      <c r="W254">
        <v>2</v>
      </c>
      <c r="X254" t="s">
        <v>68</v>
      </c>
      <c r="Y254" t="s">
        <v>61</v>
      </c>
      <c r="Z254">
        <v>19</v>
      </c>
      <c r="AA254">
        <v>84</v>
      </c>
      <c r="AB254" t="s">
        <v>61</v>
      </c>
      <c r="AC254" t="s">
        <v>61</v>
      </c>
      <c r="AD254">
        <v>0</v>
      </c>
      <c r="AE254">
        <v>0</v>
      </c>
      <c r="AF254">
        <v>0</v>
      </c>
      <c r="AG254">
        <v>0</v>
      </c>
      <c r="AH254">
        <v>0</v>
      </c>
      <c r="AI254">
        <v>0.2</v>
      </c>
      <c r="AJ254">
        <v>0</v>
      </c>
      <c r="AK254">
        <v>0</v>
      </c>
      <c r="AL254">
        <v>0.1</v>
      </c>
      <c r="AM254">
        <v>0.2</v>
      </c>
      <c r="AN254">
        <v>0</v>
      </c>
      <c r="AO254">
        <v>0</v>
      </c>
      <c r="AP254">
        <v>0</v>
      </c>
      <c r="AQ254">
        <v>0.1</v>
      </c>
      <c r="AR254">
        <v>0.1</v>
      </c>
      <c r="AS254">
        <v>0</v>
      </c>
      <c r="AT254">
        <v>0</v>
      </c>
      <c r="AU254">
        <v>0</v>
      </c>
      <c r="AV254">
        <v>0</v>
      </c>
      <c r="AW254">
        <v>0</v>
      </c>
      <c r="AX254">
        <v>0</v>
      </c>
      <c r="AY254">
        <v>0</v>
      </c>
      <c r="AZ254" t="s">
        <v>61</v>
      </c>
      <c r="BA254">
        <v>119</v>
      </c>
      <c r="BB254">
        <v>0</v>
      </c>
      <c r="BC254">
        <v>0</v>
      </c>
      <c r="BD254">
        <v>0</v>
      </c>
      <c r="BE254" t="s">
        <v>61</v>
      </c>
      <c r="BF254" t="s">
        <v>61</v>
      </c>
      <c r="BG254">
        <v>99</v>
      </c>
      <c r="BJ254" t="s">
        <v>1765</v>
      </c>
      <c r="BK254" t="s">
        <v>86</v>
      </c>
      <c r="BL254" t="s">
        <v>87</v>
      </c>
      <c r="BM254" t="s">
        <v>1766</v>
      </c>
      <c r="BN254" t="s">
        <v>68</v>
      </c>
      <c r="BO254">
        <v>1</v>
      </c>
    </row>
    <row r="255" spans="1:67" hidden="1" x14ac:dyDescent="0.2">
      <c r="A255" t="s">
        <v>1826</v>
      </c>
      <c r="B255" t="s">
        <v>1716</v>
      </c>
      <c r="C255" t="s">
        <v>61</v>
      </c>
      <c r="D255" t="s">
        <v>61</v>
      </c>
      <c r="E255" t="s">
        <v>1827</v>
      </c>
      <c r="F255" t="s">
        <v>1822</v>
      </c>
      <c r="G255" t="s">
        <v>64</v>
      </c>
      <c r="H255" t="s">
        <v>1823</v>
      </c>
      <c r="I255" t="s">
        <v>1824</v>
      </c>
      <c r="J255" t="s">
        <v>1828</v>
      </c>
      <c r="K255" t="s">
        <v>1829</v>
      </c>
      <c r="L255" t="s">
        <v>1825</v>
      </c>
      <c r="M255" t="s">
        <v>127</v>
      </c>
      <c r="N255" t="s">
        <v>719</v>
      </c>
      <c r="O255" t="s">
        <v>5869</v>
      </c>
      <c r="P255">
        <v>142</v>
      </c>
      <c r="Q255">
        <v>120</v>
      </c>
      <c r="R255">
        <v>120</v>
      </c>
      <c r="S255">
        <v>0</v>
      </c>
      <c r="T255">
        <v>0</v>
      </c>
      <c r="U255">
        <v>0</v>
      </c>
      <c r="V255">
        <v>0</v>
      </c>
      <c r="W255">
        <v>14</v>
      </c>
      <c r="X255" t="s">
        <v>95</v>
      </c>
      <c r="Y255" t="s">
        <v>61</v>
      </c>
      <c r="Z255">
        <v>13</v>
      </c>
      <c r="AA255">
        <v>72</v>
      </c>
      <c r="AB255" t="s">
        <v>61</v>
      </c>
      <c r="AC255" t="s">
        <v>61</v>
      </c>
      <c r="AD255">
        <v>0</v>
      </c>
      <c r="AE255">
        <v>0</v>
      </c>
      <c r="AF255">
        <v>0</v>
      </c>
      <c r="AG255">
        <v>0</v>
      </c>
      <c r="AH255">
        <v>0</v>
      </c>
      <c r="AI255">
        <v>0.3</v>
      </c>
      <c r="AJ255">
        <v>0.2</v>
      </c>
      <c r="AK255">
        <v>0</v>
      </c>
      <c r="AL255">
        <v>0.3</v>
      </c>
      <c r="AM255">
        <v>0</v>
      </c>
      <c r="AN255">
        <v>0</v>
      </c>
      <c r="AO255">
        <v>0</v>
      </c>
      <c r="AP255">
        <v>0</v>
      </c>
      <c r="AQ255">
        <v>0.18</v>
      </c>
      <c r="AR255">
        <v>0</v>
      </c>
      <c r="AS255">
        <v>0</v>
      </c>
      <c r="AT255">
        <v>0</v>
      </c>
      <c r="AU255">
        <v>0</v>
      </c>
      <c r="AV255">
        <v>0</v>
      </c>
      <c r="AW255">
        <v>0</v>
      </c>
      <c r="AX255">
        <v>0</v>
      </c>
      <c r="AY255">
        <v>0</v>
      </c>
      <c r="AZ255" t="s">
        <v>61</v>
      </c>
      <c r="BA255">
        <v>131</v>
      </c>
      <c r="BB255">
        <v>0</v>
      </c>
      <c r="BC255">
        <v>0</v>
      </c>
      <c r="BD255">
        <v>0</v>
      </c>
      <c r="BE255" t="s">
        <v>61</v>
      </c>
      <c r="BF255" t="s">
        <v>1830</v>
      </c>
      <c r="BG255">
        <v>0</v>
      </c>
      <c r="BJ255" t="s">
        <v>1831</v>
      </c>
      <c r="BK255" t="s">
        <v>512</v>
      </c>
      <c r="BL255" t="s">
        <v>513</v>
      </c>
      <c r="BM255" t="s">
        <v>1832</v>
      </c>
      <c r="BN255" t="s">
        <v>68</v>
      </c>
      <c r="BO255">
        <v>1</v>
      </c>
    </row>
    <row r="256" spans="1:67" hidden="1" x14ac:dyDescent="0.2">
      <c r="A256" t="s">
        <v>1833</v>
      </c>
      <c r="B256" t="s">
        <v>1716</v>
      </c>
      <c r="C256" t="s">
        <v>61</v>
      </c>
      <c r="D256" t="s">
        <v>61</v>
      </c>
      <c r="E256" t="s">
        <v>1672</v>
      </c>
      <c r="F256" t="s">
        <v>863</v>
      </c>
      <c r="G256" t="s">
        <v>64</v>
      </c>
      <c r="H256" t="s">
        <v>864</v>
      </c>
      <c r="I256" t="s">
        <v>1834</v>
      </c>
      <c r="J256" t="s">
        <v>61</v>
      </c>
      <c r="K256" t="s">
        <v>61</v>
      </c>
      <c r="L256" t="s">
        <v>304</v>
      </c>
      <c r="M256" t="s">
        <v>866</v>
      </c>
      <c r="N256" t="s">
        <v>719</v>
      </c>
      <c r="O256" t="s">
        <v>5870</v>
      </c>
      <c r="P256">
        <v>60</v>
      </c>
      <c r="Q256">
        <v>45</v>
      </c>
      <c r="R256">
        <v>45</v>
      </c>
      <c r="S256">
        <v>0</v>
      </c>
      <c r="T256">
        <v>0</v>
      </c>
      <c r="U256">
        <v>0</v>
      </c>
      <c r="V256">
        <v>0</v>
      </c>
      <c r="W256">
        <v>0</v>
      </c>
      <c r="X256" t="s">
        <v>95</v>
      </c>
      <c r="Y256" t="s">
        <v>61</v>
      </c>
      <c r="Z256">
        <v>0</v>
      </c>
      <c r="AA256">
        <v>0</v>
      </c>
      <c r="AB256" t="s">
        <v>61</v>
      </c>
      <c r="AC256" t="s">
        <v>61</v>
      </c>
      <c r="AD256">
        <v>0</v>
      </c>
      <c r="AE256">
        <v>0</v>
      </c>
      <c r="AF256">
        <v>0</v>
      </c>
      <c r="AG256">
        <v>0</v>
      </c>
      <c r="AH256">
        <v>0.1</v>
      </c>
      <c r="AI256">
        <v>0.2</v>
      </c>
      <c r="AJ256">
        <v>0</v>
      </c>
      <c r="AK256">
        <v>0</v>
      </c>
      <c r="AL256">
        <v>0</v>
      </c>
      <c r="AM256">
        <v>0.1</v>
      </c>
      <c r="AN256">
        <v>0</v>
      </c>
      <c r="AO256">
        <v>0</v>
      </c>
      <c r="AP256">
        <v>0</v>
      </c>
      <c r="AQ256">
        <v>0.05</v>
      </c>
      <c r="AR256">
        <v>0</v>
      </c>
      <c r="AS256">
        <v>0</v>
      </c>
      <c r="AT256">
        <v>0.1</v>
      </c>
      <c r="AU256">
        <v>0</v>
      </c>
      <c r="AV256">
        <v>0</v>
      </c>
      <c r="AW256">
        <v>0</v>
      </c>
      <c r="AX256">
        <v>0</v>
      </c>
      <c r="AY256">
        <v>0</v>
      </c>
      <c r="AZ256" t="s">
        <v>61</v>
      </c>
      <c r="BA256">
        <v>50</v>
      </c>
      <c r="BB256">
        <v>0</v>
      </c>
      <c r="BC256">
        <v>0</v>
      </c>
      <c r="BD256">
        <v>0</v>
      </c>
      <c r="BE256" t="s">
        <v>719</v>
      </c>
      <c r="BF256" t="s">
        <v>1835</v>
      </c>
      <c r="BG256">
        <v>99</v>
      </c>
      <c r="BJ256" t="s">
        <v>61</v>
      </c>
      <c r="BK256" t="s">
        <v>868</v>
      </c>
      <c r="BL256" t="s">
        <v>869</v>
      </c>
      <c r="BM256" t="s">
        <v>1836</v>
      </c>
      <c r="BN256" t="s">
        <v>68</v>
      </c>
      <c r="BO256">
        <v>1</v>
      </c>
    </row>
    <row r="257" spans="1:67" hidden="1" x14ac:dyDescent="0.2">
      <c r="A257" t="s">
        <v>1811</v>
      </c>
      <c r="B257" t="s">
        <v>1716</v>
      </c>
      <c r="C257" t="s">
        <v>61</v>
      </c>
      <c r="D257" t="s">
        <v>61</v>
      </c>
      <c r="E257" t="s">
        <v>1717</v>
      </c>
      <c r="F257" t="s">
        <v>1812</v>
      </c>
      <c r="G257" t="s">
        <v>64</v>
      </c>
      <c r="H257" t="s">
        <v>1813</v>
      </c>
      <c r="I257" t="s">
        <v>1814</v>
      </c>
      <c r="J257" t="s">
        <v>61</v>
      </c>
      <c r="K257" t="s">
        <v>61</v>
      </c>
      <c r="L257" t="s">
        <v>61</v>
      </c>
      <c r="M257" t="s">
        <v>866</v>
      </c>
      <c r="N257" t="s">
        <v>719</v>
      </c>
      <c r="O257" t="s">
        <v>5870</v>
      </c>
      <c r="P257">
        <v>69</v>
      </c>
      <c r="Q257">
        <v>66</v>
      </c>
      <c r="R257">
        <v>71</v>
      </c>
      <c r="S257">
        <v>0</v>
      </c>
      <c r="T257">
        <v>0</v>
      </c>
      <c r="U257">
        <v>0</v>
      </c>
      <c r="V257">
        <v>0</v>
      </c>
      <c r="W257">
        <v>0</v>
      </c>
      <c r="X257" t="s">
        <v>68</v>
      </c>
      <c r="Y257" t="s">
        <v>61</v>
      </c>
      <c r="Z257">
        <v>0</v>
      </c>
      <c r="AA257">
        <v>66.25</v>
      </c>
      <c r="AB257" t="s">
        <v>61</v>
      </c>
      <c r="AC257" t="s">
        <v>61</v>
      </c>
      <c r="AD257">
        <v>0</v>
      </c>
      <c r="AE257">
        <v>0</v>
      </c>
      <c r="AF257">
        <v>0</v>
      </c>
      <c r="AG257">
        <v>0</v>
      </c>
      <c r="AH257">
        <v>0</v>
      </c>
      <c r="AI257">
        <v>0.2</v>
      </c>
      <c r="AJ257">
        <v>0</v>
      </c>
      <c r="AK257">
        <v>0</v>
      </c>
      <c r="AL257">
        <v>0.1</v>
      </c>
      <c r="AM257">
        <v>0.1</v>
      </c>
      <c r="AN257">
        <v>0</v>
      </c>
      <c r="AO257">
        <v>0</v>
      </c>
      <c r="AP257">
        <v>0.2</v>
      </c>
      <c r="AQ257">
        <v>0.09</v>
      </c>
      <c r="AR257">
        <v>0</v>
      </c>
      <c r="AS257">
        <v>0</v>
      </c>
      <c r="AT257">
        <v>0</v>
      </c>
      <c r="AU257">
        <v>0</v>
      </c>
      <c r="AV257">
        <v>0</v>
      </c>
      <c r="AW257">
        <v>0</v>
      </c>
      <c r="AX257">
        <v>0</v>
      </c>
      <c r="AY257">
        <v>3</v>
      </c>
      <c r="AZ257" t="s">
        <v>1815</v>
      </c>
      <c r="BA257">
        <v>66</v>
      </c>
      <c r="BB257">
        <v>0</v>
      </c>
      <c r="BC257">
        <v>0</v>
      </c>
      <c r="BD257">
        <v>0</v>
      </c>
      <c r="BE257" t="s">
        <v>719</v>
      </c>
      <c r="BF257" t="s">
        <v>1816</v>
      </c>
      <c r="BG257">
        <v>0</v>
      </c>
      <c r="BJ257" t="s">
        <v>1817</v>
      </c>
      <c r="BK257" t="s">
        <v>86</v>
      </c>
      <c r="BL257" t="s">
        <v>87</v>
      </c>
      <c r="BM257" t="s">
        <v>1818</v>
      </c>
      <c r="BN257" t="s">
        <v>68</v>
      </c>
      <c r="BO257">
        <v>1</v>
      </c>
    </row>
    <row r="258" spans="1:67" hidden="1" x14ac:dyDescent="0.2">
      <c r="A258" t="s">
        <v>1774</v>
      </c>
      <c r="B258" t="s">
        <v>1716</v>
      </c>
      <c r="C258" t="s">
        <v>61</v>
      </c>
      <c r="D258" t="s">
        <v>61</v>
      </c>
      <c r="E258" t="s">
        <v>1775</v>
      </c>
      <c r="F258" t="s">
        <v>5782</v>
      </c>
      <c r="G258" t="s">
        <v>64</v>
      </c>
      <c r="H258" t="s">
        <v>1776</v>
      </c>
      <c r="I258" t="s">
        <v>1777</v>
      </c>
      <c r="J258" t="s">
        <v>61</v>
      </c>
      <c r="K258" t="s">
        <v>61</v>
      </c>
      <c r="L258" t="s">
        <v>1184</v>
      </c>
      <c r="M258" t="s">
        <v>127</v>
      </c>
      <c r="N258" t="s">
        <v>719</v>
      </c>
      <c r="O258" t="s">
        <v>5869</v>
      </c>
      <c r="P258">
        <v>31</v>
      </c>
      <c r="Q258">
        <v>22</v>
      </c>
      <c r="R258">
        <v>22</v>
      </c>
      <c r="S258">
        <v>0</v>
      </c>
      <c r="T258">
        <v>0</v>
      </c>
      <c r="U258">
        <v>0</v>
      </c>
      <c r="V258">
        <v>0</v>
      </c>
      <c r="W258">
        <v>3</v>
      </c>
      <c r="X258" t="s">
        <v>68</v>
      </c>
      <c r="Y258" t="s">
        <v>61</v>
      </c>
      <c r="Z258">
        <v>4</v>
      </c>
      <c r="AA258">
        <v>71</v>
      </c>
      <c r="AB258" t="s">
        <v>61</v>
      </c>
      <c r="AC258" t="s">
        <v>61</v>
      </c>
      <c r="AD258">
        <v>0</v>
      </c>
      <c r="AE258">
        <v>0</v>
      </c>
      <c r="AF258">
        <v>0</v>
      </c>
      <c r="AG258">
        <v>0</v>
      </c>
      <c r="AH258">
        <v>0</v>
      </c>
      <c r="AI258">
        <v>1</v>
      </c>
      <c r="AJ258">
        <v>0</v>
      </c>
      <c r="AK258">
        <v>0</v>
      </c>
      <c r="AL258">
        <v>0.5</v>
      </c>
      <c r="AM258">
        <v>0</v>
      </c>
      <c r="AN258">
        <v>0</v>
      </c>
      <c r="AO258">
        <v>0</v>
      </c>
      <c r="AP258">
        <v>0.5</v>
      </c>
      <c r="AQ258">
        <v>0.5</v>
      </c>
      <c r="AR258">
        <v>0</v>
      </c>
      <c r="AS258">
        <v>0</v>
      </c>
      <c r="AT258">
        <v>0</v>
      </c>
      <c r="AU258">
        <v>0</v>
      </c>
      <c r="AV258">
        <v>0</v>
      </c>
      <c r="AW258">
        <v>0</v>
      </c>
      <c r="AX258">
        <v>0</v>
      </c>
      <c r="AY258">
        <v>0</v>
      </c>
      <c r="AZ258" t="s">
        <v>1778</v>
      </c>
      <c r="BA258">
        <v>23</v>
      </c>
      <c r="BB258">
        <v>0</v>
      </c>
      <c r="BC258">
        <v>0</v>
      </c>
      <c r="BD258">
        <v>0</v>
      </c>
      <c r="BE258" t="s">
        <v>61</v>
      </c>
      <c r="BF258" t="s">
        <v>1779</v>
      </c>
      <c r="BG258">
        <v>93</v>
      </c>
      <c r="BJ258" t="s">
        <v>1780</v>
      </c>
      <c r="BK258" t="s">
        <v>512</v>
      </c>
      <c r="BL258" t="s">
        <v>513</v>
      </c>
      <c r="BM258" t="s">
        <v>1781</v>
      </c>
      <c r="BN258" t="s">
        <v>68</v>
      </c>
      <c r="BO258">
        <v>1</v>
      </c>
    </row>
    <row r="259" spans="1:67" hidden="1" x14ac:dyDescent="0.2">
      <c r="A259" t="s">
        <v>1733</v>
      </c>
      <c r="B259" t="s">
        <v>1716</v>
      </c>
      <c r="C259" t="s">
        <v>61</v>
      </c>
      <c r="D259" t="s">
        <v>61</v>
      </c>
      <c r="E259" t="s">
        <v>1672</v>
      </c>
      <c r="F259" t="s">
        <v>4059</v>
      </c>
      <c r="G259" t="s">
        <v>64</v>
      </c>
      <c r="H259" t="s">
        <v>1734</v>
      </c>
      <c r="I259" t="s">
        <v>1735</v>
      </c>
      <c r="J259" t="s">
        <v>61</v>
      </c>
      <c r="K259" t="s">
        <v>61</v>
      </c>
      <c r="L259" t="s">
        <v>893</v>
      </c>
      <c r="M259" t="s">
        <v>190</v>
      </c>
      <c r="N259" t="s">
        <v>719</v>
      </c>
      <c r="O259" t="s">
        <v>4754</v>
      </c>
      <c r="P259">
        <v>0</v>
      </c>
      <c r="Q259">
        <v>34</v>
      </c>
      <c r="R259">
        <v>0</v>
      </c>
      <c r="S259">
        <v>0</v>
      </c>
      <c r="T259">
        <v>0</v>
      </c>
      <c r="U259">
        <v>0</v>
      </c>
      <c r="V259">
        <v>0</v>
      </c>
      <c r="W259">
        <v>7.5</v>
      </c>
      <c r="X259" t="s">
        <v>68</v>
      </c>
      <c r="Y259" t="s">
        <v>61</v>
      </c>
      <c r="Z259">
        <v>0</v>
      </c>
      <c r="AA259">
        <v>35</v>
      </c>
      <c r="AB259" t="s">
        <v>61</v>
      </c>
      <c r="AC259" t="s">
        <v>61</v>
      </c>
      <c r="AD259">
        <v>0</v>
      </c>
      <c r="AE259">
        <v>0</v>
      </c>
      <c r="AF259">
        <v>0.2</v>
      </c>
      <c r="AG259">
        <v>0</v>
      </c>
      <c r="AH259">
        <v>0</v>
      </c>
      <c r="AI259">
        <v>1</v>
      </c>
      <c r="AJ259">
        <v>0</v>
      </c>
      <c r="AK259">
        <v>0</v>
      </c>
      <c r="AL259">
        <v>0</v>
      </c>
      <c r="AM259">
        <v>0.1</v>
      </c>
      <c r="AN259">
        <v>0</v>
      </c>
      <c r="AO259">
        <v>0</v>
      </c>
      <c r="AP259">
        <v>0</v>
      </c>
      <c r="AQ259">
        <v>0</v>
      </c>
      <c r="AR259">
        <v>0</v>
      </c>
      <c r="AS259">
        <v>0</v>
      </c>
      <c r="AT259">
        <v>0</v>
      </c>
      <c r="AU259">
        <v>0</v>
      </c>
      <c r="AV259">
        <v>0</v>
      </c>
      <c r="AW259">
        <v>0</v>
      </c>
      <c r="AX259">
        <v>0</v>
      </c>
      <c r="AY259">
        <v>0</v>
      </c>
      <c r="AZ259" t="s">
        <v>61</v>
      </c>
      <c r="BA259">
        <v>66</v>
      </c>
      <c r="BB259">
        <v>0</v>
      </c>
      <c r="BC259">
        <v>0</v>
      </c>
      <c r="BD259">
        <v>0</v>
      </c>
      <c r="BE259" t="s">
        <v>61</v>
      </c>
      <c r="BF259" t="s">
        <v>1736</v>
      </c>
      <c r="BG259">
        <v>100</v>
      </c>
      <c r="BJ259" t="s">
        <v>1737</v>
      </c>
      <c r="BK259" t="s">
        <v>73</v>
      </c>
      <c r="BL259" t="s">
        <v>74</v>
      </c>
      <c r="BM259" t="s">
        <v>1738</v>
      </c>
      <c r="BN259" t="s">
        <v>68</v>
      </c>
      <c r="BO259">
        <v>1</v>
      </c>
    </row>
    <row r="260" spans="1:67" hidden="1" x14ac:dyDescent="0.2">
      <c r="A260" t="s">
        <v>1796</v>
      </c>
      <c r="B260" t="s">
        <v>1716</v>
      </c>
      <c r="C260" t="s">
        <v>61</v>
      </c>
      <c r="D260" t="s">
        <v>61</v>
      </c>
      <c r="E260" t="s">
        <v>1797</v>
      </c>
      <c r="F260" t="s">
        <v>5791</v>
      </c>
      <c r="G260" t="s">
        <v>64</v>
      </c>
      <c r="H260" t="s">
        <v>1798</v>
      </c>
      <c r="I260" t="s">
        <v>1799</v>
      </c>
      <c r="J260" t="s">
        <v>61</v>
      </c>
      <c r="K260" t="s">
        <v>61</v>
      </c>
      <c r="L260" t="s">
        <v>1800</v>
      </c>
      <c r="M260" t="s">
        <v>127</v>
      </c>
      <c r="N260" t="s">
        <v>719</v>
      </c>
      <c r="O260" t="s">
        <v>5876</v>
      </c>
      <c r="P260">
        <v>0</v>
      </c>
      <c r="Q260">
        <v>78</v>
      </c>
      <c r="R260">
        <v>0</v>
      </c>
      <c r="S260">
        <v>0</v>
      </c>
      <c r="T260">
        <v>0</v>
      </c>
      <c r="U260">
        <v>0</v>
      </c>
      <c r="V260">
        <v>0</v>
      </c>
      <c r="W260">
        <v>4</v>
      </c>
      <c r="X260" t="s">
        <v>95</v>
      </c>
      <c r="Y260" t="s">
        <v>61</v>
      </c>
      <c r="Z260">
        <v>0</v>
      </c>
      <c r="AA260">
        <v>116.6</v>
      </c>
      <c r="AB260" t="s">
        <v>61</v>
      </c>
      <c r="AC260" t="s">
        <v>61</v>
      </c>
      <c r="AD260">
        <v>0</v>
      </c>
      <c r="AE260">
        <v>0</v>
      </c>
      <c r="AF260">
        <v>0</v>
      </c>
      <c r="AG260">
        <v>0</v>
      </c>
      <c r="AH260">
        <v>0.2</v>
      </c>
      <c r="AI260">
        <v>0.1</v>
      </c>
      <c r="AJ260">
        <v>0</v>
      </c>
      <c r="AK260">
        <v>0</v>
      </c>
      <c r="AL260">
        <v>0.2</v>
      </c>
      <c r="AM260">
        <v>0.1</v>
      </c>
      <c r="AN260">
        <v>0</v>
      </c>
      <c r="AO260">
        <v>0</v>
      </c>
      <c r="AP260">
        <v>0</v>
      </c>
      <c r="AQ260">
        <v>0.09</v>
      </c>
      <c r="AR260">
        <v>0</v>
      </c>
      <c r="AS260">
        <v>0</v>
      </c>
      <c r="AT260">
        <v>0</v>
      </c>
      <c r="AU260">
        <v>0</v>
      </c>
      <c r="AV260">
        <v>0</v>
      </c>
      <c r="AW260">
        <v>0</v>
      </c>
      <c r="AX260">
        <v>0</v>
      </c>
      <c r="AY260">
        <v>0</v>
      </c>
      <c r="AZ260" t="s">
        <v>61</v>
      </c>
      <c r="BA260">
        <v>340</v>
      </c>
      <c r="BB260">
        <v>153</v>
      </c>
      <c r="BC260">
        <v>0</v>
      </c>
      <c r="BD260">
        <v>0</v>
      </c>
      <c r="BE260" t="s">
        <v>61</v>
      </c>
      <c r="BF260" t="s">
        <v>61</v>
      </c>
      <c r="BG260">
        <v>0</v>
      </c>
      <c r="BJ260" t="s">
        <v>1801</v>
      </c>
      <c r="BK260" t="s">
        <v>512</v>
      </c>
      <c r="BL260" t="s">
        <v>513</v>
      </c>
      <c r="BM260" t="s">
        <v>1802</v>
      </c>
      <c r="BN260" t="s">
        <v>68</v>
      </c>
      <c r="BO260">
        <v>1</v>
      </c>
    </row>
    <row r="261" spans="1:67" hidden="1" x14ac:dyDescent="0.2">
      <c r="A261" t="s">
        <v>1767</v>
      </c>
      <c r="B261" t="s">
        <v>1716</v>
      </c>
      <c r="C261" t="s">
        <v>61</v>
      </c>
      <c r="D261" t="s">
        <v>61</v>
      </c>
      <c r="E261" t="s">
        <v>1768</v>
      </c>
      <c r="F261" t="s">
        <v>601</v>
      </c>
      <c r="G261" t="s">
        <v>64</v>
      </c>
      <c r="H261" t="s">
        <v>1769</v>
      </c>
      <c r="I261" t="s">
        <v>603</v>
      </c>
      <c r="J261" t="s">
        <v>61</v>
      </c>
      <c r="K261" t="s">
        <v>61</v>
      </c>
      <c r="L261" t="s">
        <v>61</v>
      </c>
      <c r="M261" t="s">
        <v>866</v>
      </c>
      <c r="N261" t="s">
        <v>719</v>
      </c>
      <c r="O261" t="s">
        <v>5872</v>
      </c>
      <c r="P261">
        <v>60</v>
      </c>
      <c r="Q261">
        <v>46</v>
      </c>
      <c r="R261">
        <v>0</v>
      </c>
      <c r="S261">
        <v>0</v>
      </c>
      <c r="T261">
        <v>0</v>
      </c>
      <c r="U261">
        <v>0</v>
      </c>
      <c r="V261">
        <v>0</v>
      </c>
      <c r="W261">
        <v>0</v>
      </c>
      <c r="X261" t="s">
        <v>68</v>
      </c>
      <c r="Y261" t="s">
        <v>61</v>
      </c>
      <c r="Z261">
        <v>0</v>
      </c>
      <c r="AA261">
        <v>0</v>
      </c>
      <c r="AB261" t="s">
        <v>61</v>
      </c>
      <c r="AC261" t="s">
        <v>61</v>
      </c>
      <c r="AD261">
        <v>0</v>
      </c>
      <c r="AE261">
        <v>0</v>
      </c>
      <c r="AF261">
        <v>2</v>
      </c>
      <c r="AG261">
        <v>0</v>
      </c>
      <c r="AH261">
        <v>0</v>
      </c>
      <c r="AI261">
        <v>0.17</v>
      </c>
      <c r="AJ261">
        <v>0</v>
      </c>
      <c r="AK261">
        <v>0</v>
      </c>
      <c r="AL261">
        <v>0.1</v>
      </c>
      <c r="AM261">
        <v>0</v>
      </c>
      <c r="AN261">
        <v>0</v>
      </c>
      <c r="AO261">
        <v>0</v>
      </c>
      <c r="AP261">
        <v>0</v>
      </c>
      <c r="AQ261">
        <v>0</v>
      </c>
      <c r="AR261">
        <v>0</v>
      </c>
      <c r="AS261">
        <v>0</v>
      </c>
      <c r="AT261">
        <v>0</v>
      </c>
      <c r="AU261">
        <v>0</v>
      </c>
      <c r="AV261">
        <v>0</v>
      </c>
      <c r="AW261">
        <v>0</v>
      </c>
      <c r="AX261">
        <v>0</v>
      </c>
      <c r="AY261">
        <v>0</v>
      </c>
      <c r="AZ261" t="s">
        <v>1770</v>
      </c>
      <c r="BA261">
        <v>51</v>
      </c>
      <c r="BB261">
        <v>0</v>
      </c>
      <c r="BC261">
        <v>0</v>
      </c>
      <c r="BD261">
        <v>0</v>
      </c>
      <c r="BE261" t="s">
        <v>61</v>
      </c>
      <c r="BF261" t="s">
        <v>1771</v>
      </c>
      <c r="BG261">
        <v>94</v>
      </c>
      <c r="BJ261" t="s">
        <v>1772</v>
      </c>
      <c r="BK261" t="s">
        <v>607</v>
      </c>
      <c r="BL261" t="s">
        <v>608</v>
      </c>
      <c r="BM261" t="s">
        <v>1773</v>
      </c>
      <c r="BN261" t="s">
        <v>68</v>
      </c>
      <c r="BO261">
        <v>1</v>
      </c>
    </row>
    <row r="262" spans="1:67" hidden="1" x14ac:dyDescent="0.2">
      <c r="A262" t="s">
        <v>1803</v>
      </c>
      <c r="B262" t="s">
        <v>1716</v>
      </c>
      <c r="C262" t="s">
        <v>61</v>
      </c>
      <c r="D262" t="s">
        <v>61</v>
      </c>
      <c r="E262" t="s">
        <v>1804</v>
      </c>
      <c r="F262" t="s">
        <v>1805</v>
      </c>
      <c r="G262" t="s">
        <v>64</v>
      </c>
      <c r="H262" t="s">
        <v>1806</v>
      </c>
      <c r="I262" t="s">
        <v>1807</v>
      </c>
      <c r="J262" t="s">
        <v>61</v>
      </c>
      <c r="K262" t="s">
        <v>61</v>
      </c>
      <c r="L262" t="s">
        <v>165</v>
      </c>
      <c r="M262" t="s">
        <v>127</v>
      </c>
      <c r="N262" t="s">
        <v>719</v>
      </c>
      <c r="O262" t="s">
        <v>5876</v>
      </c>
      <c r="P262">
        <v>48</v>
      </c>
      <c r="Q262">
        <v>44</v>
      </c>
      <c r="R262">
        <v>44</v>
      </c>
      <c r="S262">
        <v>0</v>
      </c>
      <c r="T262">
        <v>0</v>
      </c>
      <c r="U262">
        <v>0</v>
      </c>
      <c r="V262">
        <v>0</v>
      </c>
      <c r="W262">
        <v>37.5</v>
      </c>
      <c r="X262" t="s">
        <v>68</v>
      </c>
      <c r="Y262" t="s">
        <v>61</v>
      </c>
      <c r="Z262">
        <v>4</v>
      </c>
      <c r="AA262">
        <v>40</v>
      </c>
      <c r="AB262" t="s">
        <v>61</v>
      </c>
      <c r="AC262" t="s">
        <v>61</v>
      </c>
      <c r="AD262">
        <v>0</v>
      </c>
      <c r="AE262">
        <v>0</v>
      </c>
      <c r="AF262">
        <v>0</v>
      </c>
      <c r="AG262">
        <v>0</v>
      </c>
      <c r="AH262">
        <v>0</v>
      </c>
      <c r="AI262">
        <v>0.09</v>
      </c>
      <c r="AJ262">
        <v>0</v>
      </c>
      <c r="AK262">
        <v>0</v>
      </c>
      <c r="AL262">
        <v>0</v>
      </c>
      <c r="AM262">
        <v>0.05</v>
      </c>
      <c r="AN262">
        <v>0</v>
      </c>
      <c r="AO262">
        <v>0</v>
      </c>
      <c r="AP262">
        <v>0.09</v>
      </c>
      <c r="AQ262">
        <v>0.05</v>
      </c>
      <c r="AR262">
        <v>0.05</v>
      </c>
      <c r="AS262">
        <v>0</v>
      </c>
      <c r="AT262">
        <v>0</v>
      </c>
      <c r="AU262">
        <v>0</v>
      </c>
      <c r="AV262">
        <v>0</v>
      </c>
      <c r="AW262">
        <v>0</v>
      </c>
      <c r="AX262">
        <v>0</v>
      </c>
      <c r="AY262">
        <v>0</v>
      </c>
      <c r="AZ262" t="s">
        <v>1808</v>
      </c>
      <c r="BA262">
        <v>90</v>
      </c>
      <c r="BB262">
        <v>0</v>
      </c>
      <c r="BC262">
        <v>0</v>
      </c>
      <c r="BD262">
        <v>0</v>
      </c>
      <c r="BE262" t="s">
        <v>61</v>
      </c>
      <c r="BF262" t="s">
        <v>1809</v>
      </c>
      <c r="BG262">
        <v>0</v>
      </c>
      <c r="BJ262" t="s">
        <v>395</v>
      </c>
      <c r="BK262" t="s">
        <v>512</v>
      </c>
      <c r="BL262" t="s">
        <v>513</v>
      </c>
      <c r="BM262" t="s">
        <v>1810</v>
      </c>
      <c r="BN262" t="s">
        <v>68</v>
      </c>
      <c r="BO262">
        <v>1</v>
      </c>
    </row>
    <row r="263" spans="1:67" hidden="1" x14ac:dyDescent="0.2">
      <c r="A263" t="s">
        <v>1739</v>
      </c>
      <c r="B263" t="s">
        <v>1716</v>
      </c>
      <c r="C263" t="s">
        <v>61</v>
      </c>
      <c r="D263" t="s">
        <v>61</v>
      </c>
      <c r="E263" t="s">
        <v>1740</v>
      </c>
      <c r="F263" t="s">
        <v>1741</v>
      </c>
      <c r="G263" t="s">
        <v>64</v>
      </c>
      <c r="H263" t="s">
        <v>1742</v>
      </c>
      <c r="I263" t="s">
        <v>1743</v>
      </c>
      <c r="J263" t="s">
        <v>1744</v>
      </c>
      <c r="K263" t="s">
        <v>1745</v>
      </c>
      <c r="L263" t="s">
        <v>1746</v>
      </c>
      <c r="M263" t="s">
        <v>127</v>
      </c>
      <c r="N263" t="s">
        <v>719</v>
      </c>
      <c r="O263" t="s">
        <v>5876</v>
      </c>
      <c r="P263">
        <v>60</v>
      </c>
      <c r="Q263">
        <v>43</v>
      </c>
      <c r="R263">
        <v>35</v>
      </c>
      <c r="S263">
        <v>0</v>
      </c>
      <c r="T263">
        <v>0</v>
      </c>
      <c r="U263">
        <v>0</v>
      </c>
      <c r="V263">
        <v>0</v>
      </c>
      <c r="W263">
        <v>3</v>
      </c>
      <c r="X263" t="s">
        <v>95</v>
      </c>
      <c r="Y263" t="s">
        <v>61</v>
      </c>
      <c r="Z263">
        <v>4</v>
      </c>
      <c r="AA263">
        <v>0</v>
      </c>
      <c r="AB263" t="s">
        <v>61</v>
      </c>
      <c r="AC263" t="s">
        <v>61</v>
      </c>
      <c r="AD263">
        <v>0</v>
      </c>
      <c r="AE263">
        <v>0.04</v>
      </c>
      <c r="AF263">
        <v>0</v>
      </c>
      <c r="AG263">
        <v>0</v>
      </c>
      <c r="AH263">
        <v>0</v>
      </c>
      <c r="AI263">
        <v>0.18</v>
      </c>
      <c r="AJ263">
        <v>0</v>
      </c>
      <c r="AK263">
        <v>0</v>
      </c>
      <c r="AL263">
        <v>0.18</v>
      </c>
      <c r="AM263">
        <v>0.18</v>
      </c>
      <c r="AN263">
        <v>0</v>
      </c>
      <c r="AO263">
        <v>0</v>
      </c>
      <c r="AP263">
        <v>0</v>
      </c>
      <c r="AQ263">
        <v>0.09</v>
      </c>
      <c r="AR263">
        <v>0</v>
      </c>
      <c r="AS263">
        <v>0</v>
      </c>
      <c r="AT263">
        <v>0</v>
      </c>
      <c r="AU263">
        <v>0</v>
      </c>
      <c r="AV263">
        <v>0</v>
      </c>
      <c r="AW263">
        <v>0</v>
      </c>
      <c r="AX263">
        <v>0</v>
      </c>
      <c r="AY263">
        <v>0</v>
      </c>
      <c r="AZ263" t="s">
        <v>61</v>
      </c>
      <c r="BA263">
        <v>53</v>
      </c>
      <c r="BB263">
        <v>0</v>
      </c>
      <c r="BC263">
        <v>0</v>
      </c>
      <c r="BD263">
        <v>0</v>
      </c>
      <c r="BE263" t="s">
        <v>61</v>
      </c>
      <c r="BF263" t="s">
        <v>1747</v>
      </c>
      <c r="BG263">
        <v>0</v>
      </c>
      <c r="BJ263" t="s">
        <v>1748</v>
      </c>
      <c r="BK263" t="s">
        <v>512</v>
      </c>
      <c r="BL263" t="s">
        <v>513</v>
      </c>
      <c r="BM263" t="s">
        <v>1749</v>
      </c>
      <c r="BN263" t="s">
        <v>68</v>
      </c>
      <c r="BO263">
        <v>1</v>
      </c>
    </row>
    <row r="264" spans="1:67" hidden="1" x14ac:dyDescent="0.2">
      <c r="A264" t="s">
        <v>1715</v>
      </c>
      <c r="B264" t="s">
        <v>1716</v>
      </c>
      <c r="C264" t="s">
        <v>61</v>
      </c>
      <c r="D264" t="s">
        <v>61</v>
      </c>
      <c r="E264" t="s">
        <v>1717</v>
      </c>
      <c r="F264" t="s">
        <v>1718</v>
      </c>
      <c r="G264" t="s">
        <v>64</v>
      </c>
      <c r="H264" t="s">
        <v>1719</v>
      </c>
      <c r="I264" t="s">
        <v>1720</v>
      </c>
      <c r="J264" t="s">
        <v>1721</v>
      </c>
      <c r="K264" t="s">
        <v>1722</v>
      </c>
      <c r="L264" t="s">
        <v>61</v>
      </c>
      <c r="M264" t="s">
        <v>127</v>
      </c>
      <c r="N264" t="s">
        <v>719</v>
      </c>
      <c r="O264" t="s">
        <v>5868</v>
      </c>
      <c r="P264">
        <v>300</v>
      </c>
      <c r="Q264">
        <v>0</v>
      </c>
      <c r="R264">
        <v>0</v>
      </c>
      <c r="S264">
        <v>0</v>
      </c>
      <c r="T264">
        <v>0</v>
      </c>
      <c r="U264">
        <v>0</v>
      </c>
      <c r="V264">
        <v>0</v>
      </c>
      <c r="W264">
        <v>8</v>
      </c>
      <c r="X264" t="s">
        <v>68</v>
      </c>
      <c r="Y264" t="s">
        <v>61</v>
      </c>
      <c r="Z264">
        <v>0</v>
      </c>
      <c r="AA264">
        <v>200</v>
      </c>
      <c r="AB264" t="s">
        <v>61</v>
      </c>
      <c r="AC264" t="s">
        <v>61</v>
      </c>
      <c r="AD264">
        <v>0</v>
      </c>
      <c r="AE264">
        <v>0</v>
      </c>
      <c r="AF264">
        <v>0.04</v>
      </c>
      <c r="AG264">
        <v>0</v>
      </c>
      <c r="AH264">
        <v>0</v>
      </c>
      <c r="AI264">
        <v>0</v>
      </c>
      <c r="AJ264">
        <v>0.5</v>
      </c>
      <c r="AK264">
        <v>0</v>
      </c>
      <c r="AL264">
        <v>0.5</v>
      </c>
      <c r="AM264">
        <v>0</v>
      </c>
      <c r="AN264">
        <v>0</v>
      </c>
      <c r="AO264">
        <v>0</v>
      </c>
      <c r="AP264">
        <v>0.5</v>
      </c>
      <c r="AQ264">
        <v>0.2</v>
      </c>
      <c r="AR264">
        <v>0</v>
      </c>
      <c r="AS264">
        <v>0</v>
      </c>
      <c r="AT264">
        <v>0</v>
      </c>
      <c r="AU264">
        <v>0</v>
      </c>
      <c r="AV264">
        <v>0</v>
      </c>
      <c r="AW264">
        <v>0</v>
      </c>
      <c r="AX264">
        <v>0</v>
      </c>
      <c r="AY264">
        <v>0</v>
      </c>
      <c r="AZ264" t="s">
        <v>61</v>
      </c>
      <c r="BA264">
        <v>0</v>
      </c>
      <c r="BB264">
        <v>0</v>
      </c>
      <c r="BC264">
        <v>0</v>
      </c>
      <c r="BD264">
        <v>0</v>
      </c>
      <c r="BE264" t="s">
        <v>61</v>
      </c>
      <c r="BF264" t="s">
        <v>1723</v>
      </c>
      <c r="BG264">
        <v>88</v>
      </c>
      <c r="BJ264" t="s">
        <v>1724</v>
      </c>
      <c r="BK264" t="s">
        <v>1725</v>
      </c>
      <c r="BL264" t="s">
        <v>1726</v>
      </c>
      <c r="BM264" t="s">
        <v>1727</v>
      </c>
      <c r="BN264" t="s">
        <v>68</v>
      </c>
      <c r="BO264">
        <v>1</v>
      </c>
    </row>
    <row r="265" spans="1:67" hidden="1" x14ac:dyDescent="0.2">
      <c r="A265" t="s">
        <v>1782</v>
      </c>
      <c r="B265" t="s">
        <v>1716</v>
      </c>
      <c r="C265" t="s">
        <v>61</v>
      </c>
      <c r="D265" t="s">
        <v>61</v>
      </c>
      <c r="E265" t="s">
        <v>1717</v>
      </c>
      <c r="F265" t="s">
        <v>1783</v>
      </c>
      <c r="G265" t="s">
        <v>64</v>
      </c>
      <c r="H265" t="s">
        <v>1784</v>
      </c>
      <c r="I265" t="s">
        <v>1785</v>
      </c>
      <c r="J265" t="s">
        <v>61</v>
      </c>
      <c r="K265" t="s">
        <v>61</v>
      </c>
      <c r="L265" t="s">
        <v>61</v>
      </c>
      <c r="M265" t="s">
        <v>127</v>
      </c>
      <c r="N265" t="s">
        <v>719</v>
      </c>
      <c r="O265" t="s">
        <v>5868</v>
      </c>
      <c r="P265">
        <v>422</v>
      </c>
      <c r="Q265">
        <v>0</v>
      </c>
      <c r="R265">
        <v>0</v>
      </c>
      <c r="S265">
        <v>0</v>
      </c>
      <c r="T265">
        <v>0</v>
      </c>
      <c r="U265">
        <v>0</v>
      </c>
      <c r="V265">
        <v>0</v>
      </c>
      <c r="W265">
        <v>8</v>
      </c>
      <c r="X265" t="s">
        <v>68</v>
      </c>
      <c r="Y265" t="s">
        <v>61</v>
      </c>
      <c r="Z265">
        <v>0</v>
      </c>
      <c r="AA265">
        <v>240</v>
      </c>
      <c r="AB265" t="s">
        <v>61</v>
      </c>
      <c r="AC265" t="s">
        <v>61</v>
      </c>
      <c r="AD265">
        <v>0</v>
      </c>
      <c r="AE265">
        <v>0</v>
      </c>
      <c r="AF265">
        <v>0.04</v>
      </c>
      <c r="AG265">
        <v>0</v>
      </c>
      <c r="AH265">
        <v>0</v>
      </c>
      <c r="AI265">
        <v>0</v>
      </c>
      <c r="AJ265">
        <v>0.5</v>
      </c>
      <c r="AK265">
        <v>0</v>
      </c>
      <c r="AL265">
        <v>0.5</v>
      </c>
      <c r="AM265">
        <v>0.2</v>
      </c>
      <c r="AN265">
        <v>0</v>
      </c>
      <c r="AO265">
        <v>0</v>
      </c>
      <c r="AP265">
        <v>0.5</v>
      </c>
      <c r="AQ265">
        <v>0.2</v>
      </c>
      <c r="AR265">
        <v>0</v>
      </c>
      <c r="AS265">
        <v>0</v>
      </c>
      <c r="AT265">
        <v>0</v>
      </c>
      <c r="AU265">
        <v>0</v>
      </c>
      <c r="AV265">
        <v>0</v>
      </c>
      <c r="AW265">
        <v>0</v>
      </c>
      <c r="AX265">
        <v>0</v>
      </c>
      <c r="AY265">
        <v>0</v>
      </c>
      <c r="AZ265" t="s">
        <v>61</v>
      </c>
      <c r="BA265">
        <v>0</v>
      </c>
      <c r="BB265">
        <v>0</v>
      </c>
      <c r="BC265">
        <v>0</v>
      </c>
      <c r="BD265">
        <v>0</v>
      </c>
      <c r="BE265" t="s">
        <v>61</v>
      </c>
      <c r="BF265" t="s">
        <v>1786</v>
      </c>
      <c r="BG265">
        <v>92</v>
      </c>
      <c r="BJ265" t="s">
        <v>1724</v>
      </c>
      <c r="BK265" t="s">
        <v>1725</v>
      </c>
      <c r="BL265" t="s">
        <v>1726</v>
      </c>
      <c r="BM265" t="s">
        <v>1787</v>
      </c>
      <c r="BN265" t="s">
        <v>68</v>
      </c>
      <c r="BO265">
        <v>1</v>
      </c>
    </row>
    <row r="266" spans="1:67" hidden="1" x14ac:dyDescent="0.2">
      <c r="A266" t="s">
        <v>1867</v>
      </c>
      <c r="B266" t="s">
        <v>1838</v>
      </c>
      <c r="C266" t="s">
        <v>61</v>
      </c>
      <c r="D266" t="s">
        <v>61</v>
      </c>
      <c r="E266" t="s">
        <v>1868</v>
      </c>
      <c r="F266" t="s">
        <v>63</v>
      </c>
      <c r="G266" t="s">
        <v>64</v>
      </c>
      <c r="H266" t="s">
        <v>872</v>
      </c>
      <c r="I266" t="s">
        <v>873</v>
      </c>
      <c r="J266" t="s">
        <v>61</v>
      </c>
      <c r="K266" t="s">
        <v>61</v>
      </c>
      <c r="L266" t="s">
        <v>67</v>
      </c>
      <c r="M266" t="s">
        <v>190</v>
      </c>
      <c r="N266" t="s">
        <v>5886</v>
      </c>
      <c r="O266" t="s">
        <v>4754</v>
      </c>
      <c r="P266">
        <v>0</v>
      </c>
      <c r="Q266">
        <v>0</v>
      </c>
      <c r="R266">
        <v>0</v>
      </c>
      <c r="S266">
        <v>0</v>
      </c>
      <c r="T266">
        <v>0</v>
      </c>
      <c r="U266">
        <v>0</v>
      </c>
      <c r="V266">
        <v>0</v>
      </c>
      <c r="W266">
        <v>40</v>
      </c>
      <c r="X266" t="s">
        <v>68</v>
      </c>
      <c r="Y266" t="s">
        <v>61</v>
      </c>
      <c r="Z266">
        <v>0</v>
      </c>
      <c r="AA266">
        <v>0</v>
      </c>
      <c r="AB266" t="s">
        <v>61</v>
      </c>
      <c r="AC266" t="s">
        <v>61</v>
      </c>
      <c r="AD266">
        <v>0</v>
      </c>
      <c r="AE266">
        <v>0</v>
      </c>
      <c r="AF266">
        <v>0</v>
      </c>
      <c r="AG266">
        <v>0</v>
      </c>
      <c r="AH266">
        <v>0</v>
      </c>
      <c r="AI266">
        <v>0</v>
      </c>
      <c r="AJ266">
        <v>0</v>
      </c>
      <c r="AK266">
        <v>0</v>
      </c>
      <c r="AL266">
        <v>0</v>
      </c>
      <c r="AM266">
        <v>0</v>
      </c>
      <c r="AN266">
        <v>0</v>
      </c>
      <c r="AO266">
        <v>0</v>
      </c>
      <c r="AP266">
        <v>0</v>
      </c>
      <c r="AQ266">
        <v>0</v>
      </c>
      <c r="AR266">
        <v>0</v>
      </c>
      <c r="AS266">
        <v>0</v>
      </c>
      <c r="AT266">
        <v>0</v>
      </c>
      <c r="AU266">
        <v>0</v>
      </c>
      <c r="AV266">
        <v>0</v>
      </c>
      <c r="AW266">
        <v>0</v>
      </c>
      <c r="AX266">
        <v>0</v>
      </c>
      <c r="AY266">
        <v>3</v>
      </c>
      <c r="AZ266" t="s">
        <v>1869</v>
      </c>
      <c r="BA266">
        <v>0</v>
      </c>
      <c r="BB266">
        <v>0</v>
      </c>
      <c r="BC266">
        <v>0</v>
      </c>
      <c r="BD266">
        <v>0</v>
      </c>
      <c r="BE266" t="s">
        <v>61</v>
      </c>
      <c r="BF266" t="s">
        <v>1870</v>
      </c>
      <c r="BG266">
        <v>100</v>
      </c>
      <c r="BJ266" t="s">
        <v>1871</v>
      </c>
      <c r="BK266" t="s">
        <v>73</v>
      </c>
      <c r="BL266" t="s">
        <v>74</v>
      </c>
      <c r="BM266" t="s">
        <v>1872</v>
      </c>
      <c r="BN266" t="s">
        <v>68</v>
      </c>
      <c r="BO266">
        <v>1</v>
      </c>
    </row>
    <row r="267" spans="1:67" hidden="1" x14ac:dyDescent="0.2">
      <c r="A267" t="s">
        <v>1858</v>
      </c>
      <c r="B267" t="s">
        <v>1838</v>
      </c>
      <c r="C267" t="s">
        <v>61</v>
      </c>
      <c r="D267" t="s">
        <v>61</v>
      </c>
      <c r="E267" t="s">
        <v>1859</v>
      </c>
      <c r="F267" t="s">
        <v>447</v>
      </c>
      <c r="G267" t="s">
        <v>64</v>
      </c>
      <c r="H267" t="s">
        <v>1860</v>
      </c>
      <c r="I267" t="s">
        <v>449</v>
      </c>
      <c r="J267" t="s">
        <v>61</v>
      </c>
      <c r="K267" t="s">
        <v>61</v>
      </c>
      <c r="L267" t="s">
        <v>94</v>
      </c>
      <c r="M267" t="s">
        <v>94</v>
      </c>
      <c r="N267" t="s">
        <v>5886</v>
      </c>
      <c r="O267" t="s">
        <v>5871</v>
      </c>
      <c r="P267">
        <v>0</v>
      </c>
      <c r="Q267">
        <v>0</v>
      </c>
      <c r="R267">
        <v>0</v>
      </c>
      <c r="S267">
        <v>0</v>
      </c>
      <c r="T267">
        <v>0</v>
      </c>
      <c r="U267">
        <v>0</v>
      </c>
      <c r="V267">
        <v>0</v>
      </c>
      <c r="W267">
        <v>0</v>
      </c>
      <c r="X267" t="s">
        <v>95</v>
      </c>
      <c r="Y267" t="s">
        <v>61</v>
      </c>
      <c r="Z267">
        <v>0</v>
      </c>
      <c r="AA267">
        <v>0</v>
      </c>
      <c r="AB267" t="s">
        <v>61</v>
      </c>
      <c r="AC267" t="s">
        <v>61</v>
      </c>
      <c r="AD267">
        <v>0</v>
      </c>
      <c r="AE267">
        <v>0</v>
      </c>
      <c r="AF267">
        <v>0</v>
      </c>
      <c r="AG267">
        <v>0</v>
      </c>
      <c r="AH267">
        <v>0</v>
      </c>
      <c r="AI267">
        <v>0</v>
      </c>
      <c r="AJ267">
        <v>0</v>
      </c>
      <c r="AK267">
        <v>0</v>
      </c>
      <c r="AL267">
        <v>0</v>
      </c>
      <c r="AM267">
        <v>0</v>
      </c>
      <c r="AN267">
        <v>0</v>
      </c>
      <c r="AO267">
        <v>0</v>
      </c>
      <c r="AP267">
        <v>0</v>
      </c>
      <c r="AQ267">
        <v>0</v>
      </c>
      <c r="AR267">
        <v>0</v>
      </c>
      <c r="AS267">
        <v>0</v>
      </c>
      <c r="AT267">
        <v>0</v>
      </c>
      <c r="AU267">
        <v>0</v>
      </c>
      <c r="AV267">
        <v>0</v>
      </c>
      <c r="AW267">
        <v>0</v>
      </c>
      <c r="AX267">
        <v>0</v>
      </c>
      <c r="AY267">
        <v>0</v>
      </c>
      <c r="AZ267" t="s">
        <v>1861</v>
      </c>
      <c r="BA267">
        <v>0</v>
      </c>
      <c r="BB267">
        <v>0</v>
      </c>
      <c r="BC267">
        <v>0</v>
      </c>
      <c r="BD267">
        <v>0</v>
      </c>
      <c r="BE267" t="s">
        <v>61</v>
      </c>
      <c r="BF267" t="s">
        <v>1862</v>
      </c>
      <c r="BG267">
        <v>0</v>
      </c>
      <c r="BJ267" t="s">
        <v>1863</v>
      </c>
      <c r="BK267" t="s">
        <v>1864</v>
      </c>
      <c r="BL267" t="s">
        <v>1865</v>
      </c>
      <c r="BM267" t="s">
        <v>1866</v>
      </c>
      <c r="BN267" t="s">
        <v>68</v>
      </c>
      <c r="BO267">
        <v>1</v>
      </c>
    </row>
    <row r="268" spans="1:67" hidden="1" x14ac:dyDescent="0.2">
      <c r="A268" t="s">
        <v>1873</v>
      </c>
      <c r="B268" t="s">
        <v>1838</v>
      </c>
      <c r="C268" t="s">
        <v>61</v>
      </c>
      <c r="D268" t="s">
        <v>61</v>
      </c>
      <c r="E268" t="s">
        <v>1874</v>
      </c>
      <c r="F268" t="s">
        <v>184</v>
      </c>
      <c r="G268" t="s">
        <v>64</v>
      </c>
      <c r="H268" t="s">
        <v>1875</v>
      </c>
      <c r="I268" t="s">
        <v>188</v>
      </c>
      <c r="J268" t="s">
        <v>61</v>
      </c>
      <c r="K268" t="s">
        <v>61</v>
      </c>
      <c r="L268" t="s">
        <v>189</v>
      </c>
      <c r="M268" t="s">
        <v>190</v>
      </c>
      <c r="N268" t="s">
        <v>5886</v>
      </c>
      <c r="O268" t="s">
        <v>5874</v>
      </c>
      <c r="P268">
        <v>0</v>
      </c>
      <c r="Q268">
        <v>0</v>
      </c>
      <c r="R268">
        <v>0</v>
      </c>
      <c r="S268">
        <v>0</v>
      </c>
      <c r="T268">
        <v>0</v>
      </c>
      <c r="U268">
        <v>0</v>
      </c>
      <c r="V268">
        <v>0</v>
      </c>
      <c r="W268">
        <v>35</v>
      </c>
      <c r="X268" t="s">
        <v>95</v>
      </c>
      <c r="Y268" t="s">
        <v>61</v>
      </c>
      <c r="Z268">
        <v>0</v>
      </c>
      <c r="AA268">
        <v>0</v>
      </c>
      <c r="AB268" t="s">
        <v>61</v>
      </c>
      <c r="AC268" t="s">
        <v>61</v>
      </c>
      <c r="AD268">
        <v>0</v>
      </c>
      <c r="AE268">
        <v>0</v>
      </c>
      <c r="AF268">
        <v>0</v>
      </c>
      <c r="AG268">
        <v>0</v>
      </c>
      <c r="AH268">
        <v>0</v>
      </c>
      <c r="AI268">
        <v>0</v>
      </c>
      <c r="AJ268">
        <v>0</v>
      </c>
      <c r="AK268">
        <v>0</v>
      </c>
      <c r="AL268">
        <v>0</v>
      </c>
      <c r="AM268">
        <v>0</v>
      </c>
      <c r="AN268">
        <v>0</v>
      </c>
      <c r="AO268">
        <v>0</v>
      </c>
      <c r="AP268">
        <v>0</v>
      </c>
      <c r="AQ268">
        <v>0</v>
      </c>
      <c r="AR268">
        <v>0</v>
      </c>
      <c r="AS268">
        <v>0</v>
      </c>
      <c r="AT268">
        <v>0</v>
      </c>
      <c r="AU268">
        <v>0</v>
      </c>
      <c r="AV268">
        <v>0</v>
      </c>
      <c r="AW268">
        <v>0</v>
      </c>
      <c r="AX268">
        <v>0</v>
      </c>
      <c r="AY268">
        <v>3</v>
      </c>
      <c r="AZ268" t="s">
        <v>1876</v>
      </c>
      <c r="BA268">
        <v>833</v>
      </c>
      <c r="BB268">
        <v>0</v>
      </c>
      <c r="BC268">
        <v>0</v>
      </c>
      <c r="BD268">
        <v>0</v>
      </c>
      <c r="BE268" t="s">
        <v>46</v>
      </c>
      <c r="BF268" t="s">
        <v>1877</v>
      </c>
      <c r="BG268">
        <v>0</v>
      </c>
      <c r="BJ268" t="s">
        <v>1878</v>
      </c>
      <c r="BK268" t="s">
        <v>191</v>
      </c>
      <c r="BL268" t="s">
        <v>192</v>
      </c>
      <c r="BM268" t="s">
        <v>1879</v>
      </c>
      <c r="BN268" t="s">
        <v>68</v>
      </c>
      <c r="BO268">
        <v>1</v>
      </c>
    </row>
    <row r="269" spans="1:67" hidden="1" x14ac:dyDescent="0.2">
      <c r="A269" t="s">
        <v>1846</v>
      </c>
      <c r="B269" t="s">
        <v>1838</v>
      </c>
      <c r="C269" t="s">
        <v>61</v>
      </c>
      <c r="D269" t="s">
        <v>61</v>
      </c>
      <c r="E269" t="s">
        <v>1847</v>
      </c>
      <c r="F269" t="s">
        <v>112</v>
      </c>
      <c r="G269" t="s">
        <v>64</v>
      </c>
      <c r="H269" t="s">
        <v>113</v>
      </c>
      <c r="I269" t="s">
        <v>114</v>
      </c>
      <c r="J269" t="s">
        <v>61</v>
      </c>
      <c r="K269" t="s">
        <v>61</v>
      </c>
      <c r="L269" t="s">
        <v>1177</v>
      </c>
      <c r="M269" t="s">
        <v>127</v>
      </c>
      <c r="N269" t="s">
        <v>5886</v>
      </c>
      <c r="O269" t="s">
        <v>5868</v>
      </c>
      <c r="P269">
        <v>0</v>
      </c>
      <c r="Q269">
        <v>2515</v>
      </c>
      <c r="R269">
        <v>0</v>
      </c>
      <c r="S269">
        <v>0</v>
      </c>
      <c r="T269">
        <v>0</v>
      </c>
      <c r="U269">
        <v>0</v>
      </c>
      <c r="V269">
        <v>0</v>
      </c>
      <c r="W269">
        <v>0</v>
      </c>
      <c r="X269" t="s">
        <v>95</v>
      </c>
      <c r="Y269" t="s">
        <v>61</v>
      </c>
      <c r="Z269">
        <v>0</v>
      </c>
      <c r="AA269">
        <v>0</v>
      </c>
      <c r="AB269" t="s">
        <v>61</v>
      </c>
      <c r="AC269" t="s">
        <v>61</v>
      </c>
      <c r="AD269">
        <v>0</v>
      </c>
      <c r="AE269">
        <v>0</v>
      </c>
      <c r="AF269">
        <v>0</v>
      </c>
      <c r="AG269">
        <v>0</v>
      </c>
      <c r="AH269">
        <v>0</v>
      </c>
      <c r="AI269">
        <v>0</v>
      </c>
      <c r="AJ269">
        <v>0</v>
      </c>
      <c r="AK269">
        <v>0</v>
      </c>
      <c r="AL269">
        <v>0</v>
      </c>
      <c r="AM269">
        <v>0</v>
      </c>
      <c r="AN269">
        <v>0</v>
      </c>
      <c r="AO269">
        <v>0</v>
      </c>
      <c r="AP269">
        <v>0</v>
      </c>
      <c r="AQ269">
        <v>0</v>
      </c>
      <c r="AR269">
        <v>0</v>
      </c>
      <c r="AS269">
        <v>0</v>
      </c>
      <c r="AT269">
        <v>0</v>
      </c>
      <c r="AU269">
        <v>0</v>
      </c>
      <c r="AV269">
        <v>0</v>
      </c>
      <c r="AW269">
        <v>0</v>
      </c>
      <c r="AX269">
        <v>0</v>
      </c>
      <c r="AY269">
        <v>1.45</v>
      </c>
      <c r="AZ269" t="s">
        <v>1838</v>
      </c>
      <c r="BA269">
        <v>2515</v>
      </c>
      <c r="BB269">
        <v>0</v>
      </c>
      <c r="BC269">
        <v>0</v>
      </c>
      <c r="BD269">
        <v>0</v>
      </c>
      <c r="BE269" t="s">
        <v>61</v>
      </c>
      <c r="BF269" t="s">
        <v>1179</v>
      </c>
      <c r="BG269">
        <v>0</v>
      </c>
      <c r="BJ269" t="s">
        <v>1848</v>
      </c>
      <c r="BK269" t="s">
        <v>119</v>
      </c>
      <c r="BL269" t="s">
        <v>120</v>
      </c>
      <c r="BM269" t="s">
        <v>1849</v>
      </c>
      <c r="BN269" t="s">
        <v>68</v>
      </c>
      <c r="BO269">
        <v>1</v>
      </c>
    </row>
    <row r="270" spans="1:67" hidden="1" x14ac:dyDescent="0.2">
      <c r="A270" t="s">
        <v>1855</v>
      </c>
      <c r="B270" t="s">
        <v>1838</v>
      </c>
      <c r="C270" t="s">
        <v>61</v>
      </c>
      <c r="D270" t="s">
        <v>61</v>
      </c>
      <c r="E270" t="s">
        <v>133</v>
      </c>
      <c r="F270" t="s">
        <v>3928</v>
      </c>
      <c r="G270" t="s">
        <v>64</v>
      </c>
      <c r="H270" t="s">
        <v>135</v>
      </c>
      <c r="I270" t="s">
        <v>136</v>
      </c>
      <c r="J270" t="s">
        <v>61</v>
      </c>
      <c r="K270" t="s">
        <v>61</v>
      </c>
      <c r="L270" t="s">
        <v>61</v>
      </c>
      <c r="M270" t="s">
        <v>94</v>
      </c>
      <c r="N270" t="s">
        <v>5886</v>
      </c>
      <c r="O270" t="s">
        <v>5871</v>
      </c>
      <c r="P270">
        <v>0</v>
      </c>
      <c r="Q270">
        <v>0</v>
      </c>
      <c r="R270">
        <v>0</v>
      </c>
      <c r="S270">
        <v>0</v>
      </c>
      <c r="T270">
        <v>0</v>
      </c>
      <c r="U270">
        <v>0</v>
      </c>
      <c r="V270">
        <v>0</v>
      </c>
      <c r="W270">
        <v>0</v>
      </c>
      <c r="X270" t="s">
        <v>95</v>
      </c>
      <c r="Y270" t="s">
        <v>61</v>
      </c>
      <c r="Z270">
        <v>0</v>
      </c>
      <c r="AA270">
        <v>0</v>
      </c>
      <c r="AB270" t="s">
        <v>61</v>
      </c>
      <c r="AC270" t="s">
        <v>61</v>
      </c>
      <c r="AD270">
        <v>0</v>
      </c>
      <c r="AE270">
        <v>0</v>
      </c>
      <c r="AF270">
        <v>0</v>
      </c>
      <c r="AG270">
        <v>0</v>
      </c>
      <c r="AH270">
        <v>0</v>
      </c>
      <c r="AI270">
        <v>0</v>
      </c>
      <c r="AJ270">
        <v>0</v>
      </c>
      <c r="AK270">
        <v>0</v>
      </c>
      <c r="AL270">
        <v>0</v>
      </c>
      <c r="AM270">
        <v>0</v>
      </c>
      <c r="AN270">
        <v>0</v>
      </c>
      <c r="AO270">
        <v>0</v>
      </c>
      <c r="AP270">
        <v>0</v>
      </c>
      <c r="AQ270">
        <v>0</v>
      </c>
      <c r="AR270">
        <v>0</v>
      </c>
      <c r="AS270">
        <v>0</v>
      </c>
      <c r="AT270">
        <v>0</v>
      </c>
      <c r="AU270">
        <v>0</v>
      </c>
      <c r="AV270">
        <v>0</v>
      </c>
      <c r="AW270">
        <v>0</v>
      </c>
      <c r="AX270">
        <v>0</v>
      </c>
      <c r="AY270">
        <v>1</v>
      </c>
      <c r="AZ270" t="s">
        <v>1856</v>
      </c>
      <c r="BA270">
        <v>0</v>
      </c>
      <c r="BB270">
        <v>0</v>
      </c>
      <c r="BC270">
        <v>0</v>
      </c>
      <c r="BD270">
        <v>0</v>
      </c>
      <c r="BE270" t="s">
        <v>61</v>
      </c>
      <c r="BF270" t="s">
        <v>61</v>
      </c>
      <c r="BG270">
        <v>100</v>
      </c>
      <c r="BJ270" t="s">
        <v>443</v>
      </c>
      <c r="BK270" t="s">
        <v>139</v>
      </c>
      <c r="BL270" t="s">
        <v>139</v>
      </c>
      <c r="BM270" t="s">
        <v>1857</v>
      </c>
      <c r="BN270" t="s">
        <v>68</v>
      </c>
      <c r="BO270">
        <v>1</v>
      </c>
    </row>
    <row r="271" spans="1:67" hidden="1" x14ac:dyDescent="0.2">
      <c r="A271" t="s">
        <v>1850</v>
      </c>
      <c r="B271" t="s">
        <v>1838</v>
      </c>
      <c r="C271" t="s">
        <v>61</v>
      </c>
      <c r="D271" t="s">
        <v>61</v>
      </c>
      <c r="E271" t="s">
        <v>1851</v>
      </c>
      <c r="F271" t="s">
        <v>1852</v>
      </c>
      <c r="G271" t="s">
        <v>64</v>
      </c>
      <c r="H271" t="s">
        <v>3035</v>
      </c>
      <c r="I271" t="s">
        <v>1329</v>
      </c>
      <c r="J271" t="s">
        <v>61</v>
      </c>
      <c r="K271" t="s">
        <v>61</v>
      </c>
      <c r="L271" t="s">
        <v>2886</v>
      </c>
      <c r="M271" t="s">
        <v>866</v>
      </c>
      <c r="N271" t="s">
        <v>5886</v>
      </c>
      <c r="O271" t="s">
        <v>5870</v>
      </c>
      <c r="P271">
        <v>0</v>
      </c>
      <c r="Q271">
        <v>0</v>
      </c>
      <c r="R271">
        <v>0</v>
      </c>
      <c r="S271">
        <v>0</v>
      </c>
      <c r="T271">
        <v>0</v>
      </c>
      <c r="U271">
        <v>0</v>
      </c>
      <c r="V271">
        <v>0</v>
      </c>
      <c r="W271">
        <v>0</v>
      </c>
      <c r="X271" t="s">
        <v>95</v>
      </c>
      <c r="Y271" t="s">
        <v>61</v>
      </c>
      <c r="Z271">
        <v>0</v>
      </c>
      <c r="AA271">
        <v>0</v>
      </c>
      <c r="AB271" t="s">
        <v>61</v>
      </c>
      <c r="AC271" t="s">
        <v>61</v>
      </c>
      <c r="AD271">
        <v>0</v>
      </c>
      <c r="AE271">
        <v>0</v>
      </c>
      <c r="AF271">
        <v>0</v>
      </c>
      <c r="AG271">
        <v>0</v>
      </c>
      <c r="AH271">
        <v>0</v>
      </c>
      <c r="AI271">
        <v>0</v>
      </c>
      <c r="AJ271">
        <v>0</v>
      </c>
      <c r="AK271">
        <v>0</v>
      </c>
      <c r="AL271">
        <v>0</v>
      </c>
      <c r="AM271">
        <v>0</v>
      </c>
      <c r="AN271">
        <v>0</v>
      </c>
      <c r="AO271">
        <v>0</v>
      </c>
      <c r="AP271">
        <v>0</v>
      </c>
      <c r="AQ271">
        <v>0</v>
      </c>
      <c r="AR271">
        <v>0</v>
      </c>
      <c r="AS271">
        <v>0</v>
      </c>
      <c r="AT271">
        <v>0</v>
      </c>
      <c r="AU271">
        <v>0</v>
      </c>
      <c r="AV271">
        <v>0</v>
      </c>
      <c r="AW271">
        <v>0</v>
      </c>
      <c r="AX271">
        <v>0</v>
      </c>
      <c r="AY271">
        <v>0</v>
      </c>
      <c r="AZ271" t="s">
        <v>61</v>
      </c>
      <c r="BA271">
        <v>440</v>
      </c>
      <c r="BB271">
        <v>0</v>
      </c>
      <c r="BC271">
        <v>0</v>
      </c>
      <c r="BD271">
        <v>0</v>
      </c>
      <c r="BE271" t="s">
        <v>61</v>
      </c>
      <c r="BF271" t="s">
        <v>61</v>
      </c>
      <c r="BG271">
        <v>0</v>
      </c>
      <c r="BJ271" t="s">
        <v>61</v>
      </c>
      <c r="BK271" t="s">
        <v>1198</v>
      </c>
      <c r="BL271" t="s">
        <v>1199</v>
      </c>
      <c r="BM271" t="s">
        <v>1854</v>
      </c>
      <c r="BN271" t="s">
        <v>68</v>
      </c>
      <c r="BO271">
        <v>1</v>
      </c>
    </row>
    <row r="272" spans="1:67" hidden="1" x14ac:dyDescent="0.2">
      <c r="A272" t="s">
        <v>1837</v>
      </c>
      <c r="B272" t="s">
        <v>1838</v>
      </c>
      <c r="C272" t="s">
        <v>61</v>
      </c>
      <c r="D272" t="s">
        <v>61</v>
      </c>
      <c r="E272" t="s">
        <v>1839</v>
      </c>
      <c r="F272" t="s">
        <v>371</v>
      </c>
      <c r="G272" t="s">
        <v>64</v>
      </c>
      <c r="H272" t="s">
        <v>1840</v>
      </c>
      <c r="I272" t="s">
        <v>1841</v>
      </c>
      <c r="J272" t="s">
        <v>61</v>
      </c>
      <c r="K272" t="s">
        <v>61</v>
      </c>
      <c r="L272" t="s">
        <v>94</v>
      </c>
      <c r="M272" t="s">
        <v>94</v>
      </c>
      <c r="N272" t="s">
        <v>5886</v>
      </c>
      <c r="O272" t="s">
        <v>5871</v>
      </c>
      <c r="P272">
        <v>0</v>
      </c>
      <c r="Q272">
        <v>0</v>
      </c>
      <c r="R272">
        <v>0</v>
      </c>
      <c r="S272">
        <v>0</v>
      </c>
      <c r="T272">
        <v>0</v>
      </c>
      <c r="U272">
        <v>0</v>
      </c>
      <c r="V272">
        <v>0</v>
      </c>
      <c r="W272">
        <v>37.5</v>
      </c>
      <c r="X272" t="s">
        <v>68</v>
      </c>
      <c r="Y272" t="s">
        <v>69</v>
      </c>
      <c r="Z272">
        <v>0</v>
      </c>
      <c r="AA272">
        <v>0</v>
      </c>
      <c r="AB272" t="s">
        <v>61</v>
      </c>
      <c r="AC272" t="s">
        <v>61</v>
      </c>
      <c r="AD272">
        <v>0</v>
      </c>
      <c r="AE272">
        <v>0</v>
      </c>
      <c r="AF272">
        <v>0</v>
      </c>
      <c r="AG272">
        <v>0</v>
      </c>
      <c r="AH272">
        <v>0</v>
      </c>
      <c r="AI272">
        <v>0</v>
      </c>
      <c r="AJ272">
        <v>0</v>
      </c>
      <c r="AK272">
        <v>0</v>
      </c>
      <c r="AL272">
        <v>0</v>
      </c>
      <c r="AM272">
        <v>0</v>
      </c>
      <c r="AN272">
        <v>0</v>
      </c>
      <c r="AO272">
        <v>0</v>
      </c>
      <c r="AP272">
        <v>0</v>
      </c>
      <c r="AQ272">
        <v>0</v>
      </c>
      <c r="AR272">
        <v>0</v>
      </c>
      <c r="AS272">
        <v>0</v>
      </c>
      <c r="AT272">
        <v>0</v>
      </c>
      <c r="AU272">
        <v>0</v>
      </c>
      <c r="AV272">
        <v>0</v>
      </c>
      <c r="AW272">
        <v>0</v>
      </c>
      <c r="AX272">
        <v>0</v>
      </c>
      <c r="AY272">
        <v>0</v>
      </c>
      <c r="AZ272" t="s">
        <v>61</v>
      </c>
      <c r="BA272">
        <v>374</v>
      </c>
      <c r="BB272">
        <v>0</v>
      </c>
      <c r="BC272">
        <v>0</v>
      </c>
      <c r="BD272">
        <v>0</v>
      </c>
      <c r="BE272" t="s">
        <v>61</v>
      </c>
      <c r="BF272" t="s">
        <v>61</v>
      </c>
      <c r="BG272">
        <v>0</v>
      </c>
      <c r="BJ272" t="s">
        <v>1842</v>
      </c>
      <c r="BK272" t="s">
        <v>1843</v>
      </c>
      <c r="BL272" t="s">
        <v>1844</v>
      </c>
      <c r="BM272" t="s">
        <v>1845</v>
      </c>
      <c r="BN272" t="s">
        <v>68</v>
      </c>
      <c r="BO272">
        <v>1</v>
      </c>
    </row>
    <row r="273" spans="1:67" hidden="1" x14ac:dyDescent="0.2">
      <c r="A273" t="s">
        <v>1880</v>
      </c>
      <c r="B273" t="s">
        <v>886</v>
      </c>
      <c r="C273" t="s">
        <v>61</v>
      </c>
      <c r="D273" t="s">
        <v>61</v>
      </c>
      <c r="E273" t="s">
        <v>1881</v>
      </c>
      <c r="F273" t="s">
        <v>1114</v>
      </c>
      <c r="G273" t="s">
        <v>64</v>
      </c>
      <c r="H273" t="s">
        <v>1882</v>
      </c>
      <c r="I273" t="s">
        <v>1116</v>
      </c>
      <c r="J273" t="s">
        <v>61</v>
      </c>
      <c r="K273" t="s">
        <v>61</v>
      </c>
      <c r="L273" t="s">
        <v>213</v>
      </c>
      <c r="M273" t="s">
        <v>866</v>
      </c>
      <c r="N273" t="s">
        <v>5873</v>
      </c>
      <c r="O273" t="s">
        <v>5870</v>
      </c>
      <c r="P273">
        <v>0</v>
      </c>
      <c r="Q273">
        <v>146</v>
      </c>
      <c r="R273">
        <v>98</v>
      </c>
      <c r="S273">
        <v>0</v>
      </c>
      <c r="T273">
        <v>0</v>
      </c>
      <c r="U273">
        <v>0</v>
      </c>
      <c r="V273">
        <v>80</v>
      </c>
      <c r="W273">
        <v>37.5</v>
      </c>
      <c r="X273" t="s">
        <v>68</v>
      </c>
      <c r="Y273" t="s">
        <v>61</v>
      </c>
      <c r="Z273">
        <v>7</v>
      </c>
      <c r="AA273">
        <v>30.9</v>
      </c>
      <c r="AB273" t="s">
        <v>61</v>
      </c>
      <c r="AC273" t="s">
        <v>61</v>
      </c>
      <c r="AD273">
        <v>0</v>
      </c>
      <c r="AE273">
        <v>0</v>
      </c>
      <c r="AF273">
        <v>0</v>
      </c>
      <c r="AG273">
        <v>0</v>
      </c>
      <c r="AH273">
        <v>0</v>
      </c>
      <c r="AI273">
        <v>0</v>
      </c>
      <c r="AJ273">
        <v>0</v>
      </c>
      <c r="AK273">
        <v>0</v>
      </c>
      <c r="AL273">
        <v>0</v>
      </c>
      <c r="AM273">
        <v>0</v>
      </c>
      <c r="AN273">
        <v>0</v>
      </c>
      <c r="AO273">
        <v>0</v>
      </c>
      <c r="AP273">
        <v>0</v>
      </c>
      <c r="AQ273">
        <v>0</v>
      </c>
      <c r="AR273">
        <v>0</v>
      </c>
      <c r="AS273">
        <v>0</v>
      </c>
      <c r="AT273">
        <v>0</v>
      </c>
      <c r="AU273">
        <v>0</v>
      </c>
      <c r="AV273">
        <v>0</v>
      </c>
      <c r="AW273">
        <v>0</v>
      </c>
      <c r="AX273">
        <v>0</v>
      </c>
      <c r="AY273">
        <v>0</v>
      </c>
      <c r="AZ273" t="s">
        <v>61</v>
      </c>
      <c r="BA273">
        <v>637</v>
      </c>
      <c r="BB273">
        <v>414</v>
      </c>
      <c r="BC273">
        <v>0</v>
      </c>
      <c r="BD273">
        <v>0</v>
      </c>
      <c r="BE273" t="s">
        <v>1419</v>
      </c>
      <c r="BF273" t="s">
        <v>1883</v>
      </c>
      <c r="BG273">
        <v>99</v>
      </c>
      <c r="BJ273" t="s">
        <v>61</v>
      </c>
      <c r="BK273" t="s">
        <v>86</v>
      </c>
      <c r="BL273" t="s">
        <v>87</v>
      </c>
      <c r="BM273" t="s">
        <v>1884</v>
      </c>
      <c r="BN273" t="s">
        <v>68</v>
      </c>
      <c r="BO273">
        <v>1</v>
      </c>
    </row>
    <row r="274" spans="1:67" hidden="1" x14ac:dyDescent="0.2">
      <c r="A274" t="s">
        <v>1885</v>
      </c>
      <c r="B274" t="s">
        <v>5818</v>
      </c>
      <c r="C274" t="s">
        <v>61</v>
      </c>
      <c r="D274" t="s">
        <v>61</v>
      </c>
      <c r="E274" t="s">
        <v>1886</v>
      </c>
      <c r="F274" t="s">
        <v>3741</v>
      </c>
      <c r="G274" t="s">
        <v>64</v>
      </c>
      <c r="H274" t="s">
        <v>639</v>
      </c>
      <c r="I274" t="s">
        <v>640</v>
      </c>
      <c r="J274" t="s">
        <v>61</v>
      </c>
      <c r="K274" t="s">
        <v>61</v>
      </c>
      <c r="L274" t="s">
        <v>632</v>
      </c>
      <c r="M274" t="s">
        <v>94</v>
      </c>
      <c r="N274" t="s">
        <v>5873</v>
      </c>
      <c r="O274" t="s">
        <v>5871</v>
      </c>
      <c r="P274">
        <v>2700</v>
      </c>
      <c r="Q274">
        <v>334</v>
      </c>
      <c r="R274">
        <v>234</v>
      </c>
      <c r="S274">
        <v>0</v>
      </c>
      <c r="T274">
        <v>0</v>
      </c>
      <c r="U274">
        <v>0</v>
      </c>
      <c r="V274">
        <v>0</v>
      </c>
      <c r="W274">
        <v>40</v>
      </c>
      <c r="X274" t="s">
        <v>68</v>
      </c>
      <c r="Y274" t="s">
        <v>61</v>
      </c>
      <c r="Z274">
        <v>20</v>
      </c>
      <c r="AA274">
        <v>11</v>
      </c>
      <c r="AB274" t="s">
        <v>61</v>
      </c>
      <c r="AC274" t="s">
        <v>61</v>
      </c>
      <c r="AD274">
        <v>0</v>
      </c>
      <c r="AE274">
        <v>0.1</v>
      </c>
      <c r="AF274">
        <v>0</v>
      </c>
      <c r="AG274">
        <v>0</v>
      </c>
      <c r="AH274">
        <v>0</v>
      </c>
      <c r="AI274">
        <v>0</v>
      </c>
      <c r="AJ274">
        <v>0</v>
      </c>
      <c r="AK274">
        <v>0</v>
      </c>
      <c r="AL274">
        <v>0</v>
      </c>
      <c r="AM274">
        <v>0</v>
      </c>
      <c r="AN274">
        <v>0</v>
      </c>
      <c r="AO274">
        <v>0</v>
      </c>
      <c r="AP274">
        <v>0</v>
      </c>
      <c r="AQ274">
        <v>0</v>
      </c>
      <c r="AR274">
        <v>0.5</v>
      </c>
      <c r="AS274">
        <v>0</v>
      </c>
      <c r="AT274">
        <v>0</v>
      </c>
      <c r="AU274">
        <v>0</v>
      </c>
      <c r="AV274">
        <v>0</v>
      </c>
      <c r="AW274">
        <v>0</v>
      </c>
      <c r="AX274">
        <v>0</v>
      </c>
      <c r="AY274">
        <v>3.7</v>
      </c>
      <c r="AZ274" t="s">
        <v>1887</v>
      </c>
      <c r="BA274">
        <v>2543</v>
      </c>
      <c r="BB274">
        <v>1666</v>
      </c>
      <c r="BC274">
        <v>0</v>
      </c>
      <c r="BD274">
        <v>0</v>
      </c>
      <c r="BE274" t="s">
        <v>61</v>
      </c>
      <c r="BF274" t="s">
        <v>1888</v>
      </c>
      <c r="BG274">
        <v>95</v>
      </c>
      <c r="BJ274" t="s">
        <v>1889</v>
      </c>
      <c r="BK274" t="s">
        <v>644</v>
      </c>
      <c r="BL274" t="s">
        <v>645</v>
      </c>
      <c r="BM274" t="s">
        <v>1890</v>
      </c>
      <c r="BN274" t="s">
        <v>68</v>
      </c>
      <c r="BO274">
        <v>1</v>
      </c>
    </row>
    <row r="275" spans="1:67" hidden="1" x14ac:dyDescent="0.2">
      <c r="A275" t="s">
        <v>1900</v>
      </c>
      <c r="B275" t="s">
        <v>1892</v>
      </c>
      <c r="C275" t="s">
        <v>61</v>
      </c>
      <c r="D275" t="s">
        <v>61</v>
      </c>
      <c r="E275" t="s">
        <v>1901</v>
      </c>
      <c r="F275" t="s">
        <v>506</v>
      </c>
      <c r="G275" t="s">
        <v>64</v>
      </c>
      <c r="H275" t="s">
        <v>507</v>
      </c>
      <c r="I275" t="s">
        <v>508</v>
      </c>
      <c r="J275" t="s">
        <v>61</v>
      </c>
      <c r="K275" t="s">
        <v>61</v>
      </c>
      <c r="L275" t="s">
        <v>509</v>
      </c>
      <c r="M275" t="s">
        <v>127</v>
      </c>
      <c r="N275" t="s">
        <v>5873</v>
      </c>
      <c r="O275" t="s">
        <v>5876</v>
      </c>
      <c r="P275">
        <v>220</v>
      </c>
      <c r="Q275">
        <v>117</v>
      </c>
      <c r="R275">
        <v>117</v>
      </c>
      <c r="S275">
        <v>0</v>
      </c>
      <c r="T275">
        <v>0</v>
      </c>
      <c r="U275">
        <v>0</v>
      </c>
      <c r="V275">
        <v>0</v>
      </c>
      <c r="W275">
        <v>8</v>
      </c>
      <c r="X275" t="s">
        <v>68</v>
      </c>
      <c r="Y275" t="s">
        <v>61</v>
      </c>
      <c r="Z275">
        <v>15</v>
      </c>
      <c r="AA275">
        <v>120</v>
      </c>
      <c r="AB275" t="s">
        <v>61</v>
      </c>
      <c r="AC275" t="s">
        <v>61</v>
      </c>
      <c r="AD275">
        <v>0.6</v>
      </c>
      <c r="AE275">
        <v>0</v>
      </c>
      <c r="AF275">
        <v>0</v>
      </c>
      <c r="AG275">
        <v>0</v>
      </c>
      <c r="AH275">
        <v>0.6</v>
      </c>
      <c r="AI275">
        <v>0</v>
      </c>
      <c r="AJ275">
        <v>0</v>
      </c>
      <c r="AK275">
        <v>0</v>
      </c>
      <c r="AL275">
        <v>0</v>
      </c>
      <c r="AM275">
        <v>0</v>
      </c>
      <c r="AN275">
        <v>0</v>
      </c>
      <c r="AO275">
        <v>0</v>
      </c>
      <c r="AP275">
        <v>0</v>
      </c>
      <c r="AQ275">
        <v>0</v>
      </c>
      <c r="AR275">
        <v>0</v>
      </c>
      <c r="AS275">
        <v>0</v>
      </c>
      <c r="AT275">
        <v>0</v>
      </c>
      <c r="AU275">
        <v>0</v>
      </c>
      <c r="AV275">
        <v>0</v>
      </c>
      <c r="AW275">
        <v>0</v>
      </c>
      <c r="AX275">
        <v>0</v>
      </c>
      <c r="AY275">
        <v>0</v>
      </c>
      <c r="AZ275" t="s">
        <v>61</v>
      </c>
      <c r="BA275">
        <v>212</v>
      </c>
      <c r="BB275">
        <v>0</v>
      </c>
      <c r="BC275">
        <v>5</v>
      </c>
      <c r="BD275">
        <v>0</v>
      </c>
      <c r="BE275" t="s">
        <v>61</v>
      </c>
      <c r="BF275" t="s">
        <v>1902</v>
      </c>
      <c r="BG275">
        <v>0</v>
      </c>
      <c r="BJ275" t="s">
        <v>1903</v>
      </c>
      <c r="BK275" t="s">
        <v>512</v>
      </c>
      <c r="BL275" t="s">
        <v>513</v>
      </c>
      <c r="BM275" t="s">
        <v>1904</v>
      </c>
      <c r="BN275" t="s">
        <v>68</v>
      </c>
      <c r="BO275">
        <v>1</v>
      </c>
    </row>
    <row r="276" spans="1:67" hidden="1" x14ac:dyDescent="0.2">
      <c r="A276" t="s">
        <v>1891</v>
      </c>
      <c r="B276" t="s">
        <v>1892</v>
      </c>
      <c r="C276" t="s">
        <v>61</v>
      </c>
      <c r="D276" t="s">
        <v>61</v>
      </c>
      <c r="E276" t="s">
        <v>1893</v>
      </c>
      <c r="F276" t="s">
        <v>1167</v>
      </c>
      <c r="G276" t="s">
        <v>64</v>
      </c>
      <c r="H276" t="s">
        <v>1894</v>
      </c>
      <c r="I276" t="s">
        <v>1895</v>
      </c>
      <c r="J276" t="s">
        <v>61</v>
      </c>
      <c r="K276" t="s">
        <v>61</v>
      </c>
      <c r="L276" t="s">
        <v>115</v>
      </c>
      <c r="M276" t="s">
        <v>127</v>
      </c>
      <c r="N276" t="s">
        <v>5873</v>
      </c>
      <c r="O276" t="s">
        <v>5868</v>
      </c>
      <c r="P276">
        <v>318</v>
      </c>
      <c r="Q276">
        <v>139</v>
      </c>
      <c r="R276">
        <v>0</v>
      </c>
      <c r="S276">
        <v>0</v>
      </c>
      <c r="T276">
        <v>0</v>
      </c>
      <c r="U276">
        <v>0</v>
      </c>
      <c r="V276">
        <v>225</v>
      </c>
      <c r="W276">
        <v>40</v>
      </c>
      <c r="X276" t="s">
        <v>68</v>
      </c>
      <c r="Y276" t="s">
        <v>61</v>
      </c>
      <c r="Z276">
        <v>33</v>
      </c>
      <c r="AA276">
        <v>33</v>
      </c>
      <c r="AB276" t="s">
        <v>61</v>
      </c>
      <c r="AC276" t="s">
        <v>61</v>
      </c>
      <c r="AD276">
        <v>0</v>
      </c>
      <c r="AE276">
        <v>0.4</v>
      </c>
      <c r="AF276">
        <v>0</v>
      </c>
      <c r="AG276">
        <v>0</v>
      </c>
      <c r="AH276">
        <v>0</v>
      </c>
      <c r="AI276">
        <v>0</v>
      </c>
      <c r="AJ276">
        <v>0</v>
      </c>
      <c r="AK276">
        <v>0</v>
      </c>
      <c r="AL276">
        <v>0</v>
      </c>
      <c r="AM276">
        <v>0</v>
      </c>
      <c r="AN276">
        <v>0</v>
      </c>
      <c r="AO276">
        <v>0</v>
      </c>
      <c r="AP276">
        <v>1</v>
      </c>
      <c r="AQ276">
        <v>0</v>
      </c>
      <c r="AR276">
        <v>0</v>
      </c>
      <c r="AS276">
        <v>0</v>
      </c>
      <c r="AT276">
        <v>0</v>
      </c>
      <c r="AU276">
        <v>0</v>
      </c>
      <c r="AV276">
        <v>0</v>
      </c>
      <c r="AW276">
        <v>0</v>
      </c>
      <c r="AX276">
        <v>0</v>
      </c>
      <c r="AY276">
        <v>0.75</v>
      </c>
      <c r="AZ276" t="s">
        <v>1896</v>
      </c>
      <c r="BA276">
        <v>319</v>
      </c>
      <c r="BB276">
        <v>105</v>
      </c>
      <c r="BC276">
        <v>2</v>
      </c>
      <c r="BD276">
        <v>0</v>
      </c>
      <c r="BE276" t="s">
        <v>61</v>
      </c>
      <c r="BF276" t="s">
        <v>1897</v>
      </c>
      <c r="BG276">
        <v>90</v>
      </c>
      <c r="BJ276" t="s">
        <v>1898</v>
      </c>
      <c r="BK276" t="s">
        <v>1172</v>
      </c>
      <c r="BL276" t="s">
        <v>1173</v>
      </c>
      <c r="BM276" t="s">
        <v>1899</v>
      </c>
      <c r="BN276" t="s">
        <v>68</v>
      </c>
      <c r="BO276">
        <v>1</v>
      </c>
    </row>
    <row r="277" spans="1:67" hidden="1" x14ac:dyDescent="0.2">
      <c r="A277" t="s">
        <v>1924</v>
      </c>
      <c r="B277" t="s">
        <v>5823</v>
      </c>
      <c r="C277" t="s">
        <v>61</v>
      </c>
      <c r="D277" t="s">
        <v>61</v>
      </c>
      <c r="E277" t="s">
        <v>1925</v>
      </c>
      <c r="F277" t="s">
        <v>1167</v>
      </c>
      <c r="G277" t="s">
        <v>64</v>
      </c>
      <c r="H277" t="s">
        <v>1894</v>
      </c>
      <c r="I277" t="s">
        <v>1895</v>
      </c>
      <c r="J277" t="s">
        <v>61</v>
      </c>
      <c r="K277" t="s">
        <v>61</v>
      </c>
      <c r="L277" t="s">
        <v>115</v>
      </c>
      <c r="M277" t="s">
        <v>127</v>
      </c>
      <c r="N277" t="s">
        <v>5877</v>
      </c>
      <c r="O277" t="s">
        <v>5868</v>
      </c>
      <c r="P277">
        <v>0</v>
      </c>
      <c r="Q277">
        <v>163</v>
      </c>
      <c r="R277">
        <v>0</v>
      </c>
      <c r="S277">
        <v>43</v>
      </c>
      <c r="T277">
        <v>95.1</v>
      </c>
      <c r="U277">
        <v>59</v>
      </c>
      <c r="V277">
        <v>72</v>
      </c>
      <c r="W277">
        <v>0</v>
      </c>
      <c r="X277" t="s">
        <v>68</v>
      </c>
      <c r="Y277" t="s">
        <v>69</v>
      </c>
      <c r="Z277">
        <v>2</v>
      </c>
      <c r="AA277">
        <v>7</v>
      </c>
      <c r="AB277" t="s">
        <v>61</v>
      </c>
      <c r="AC277" t="s">
        <v>61</v>
      </c>
      <c r="AD277">
        <v>0</v>
      </c>
      <c r="AE277">
        <v>1.4</v>
      </c>
      <c r="AF277">
        <v>0</v>
      </c>
      <c r="AG277">
        <v>0</v>
      </c>
      <c r="AH277">
        <v>1</v>
      </c>
      <c r="AI277">
        <v>30</v>
      </c>
      <c r="AJ277">
        <v>20</v>
      </c>
      <c r="AK277">
        <v>10</v>
      </c>
      <c r="AL277">
        <v>2</v>
      </c>
      <c r="AM277">
        <v>0</v>
      </c>
      <c r="AN277">
        <v>0</v>
      </c>
      <c r="AO277">
        <v>0</v>
      </c>
      <c r="AP277">
        <v>1</v>
      </c>
      <c r="AQ277">
        <v>0</v>
      </c>
      <c r="AR277">
        <v>2</v>
      </c>
      <c r="AS277">
        <v>0</v>
      </c>
      <c r="AT277">
        <v>0</v>
      </c>
      <c r="AU277">
        <v>2</v>
      </c>
      <c r="AV277">
        <v>0</v>
      </c>
      <c r="AW277">
        <v>0</v>
      </c>
      <c r="AX277">
        <v>0</v>
      </c>
      <c r="AY277">
        <v>0</v>
      </c>
      <c r="AZ277" t="s">
        <v>61</v>
      </c>
      <c r="BA277">
        <v>0</v>
      </c>
      <c r="BB277">
        <v>0</v>
      </c>
      <c r="BC277">
        <v>0</v>
      </c>
      <c r="BD277">
        <v>0</v>
      </c>
      <c r="BE277" t="s">
        <v>61</v>
      </c>
      <c r="BF277" t="s">
        <v>1926</v>
      </c>
      <c r="BG277">
        <v>90</v>
      </c>
      <c r="BJ277" t="s">
        <v>1927</v>
      </c>
      <c r="BK277" t="s">
        <v>1172</v>
      </c>
      <c r="BL277" t="s">
        <v>1173</v>
      </c>
      <c r="BM277" t="s">
        <v>1928</v>
      </c>
      <c r="BN277" t="s">
        <v>68</v>
      </c>
      <c r="BO277">
        <v>1</v>
      </c>
    </row>
    <row r="278" spans="1:67" hidden="1" x14ac:dyDescent="0.2">
      <c r="A278" t="s">
        <v>1910</v>
      </c>
      <c r="B278" t="s">
        <v>5823</v>
      </c>
      <c r="C278" t="s">
        <v>61</v>
      </c>
      <c r="D278" t="s">
        <v>61</v>
      </c>
      <c r="E278" t="s">
        <v>1911</v>
      </c>
      <c r="F278" t="s">
        <v>79</v>
      </c>
      <c r="G278" t="s">
        <v>64</v>
      </c>
      <c r="H278" t="s">
        <v>1912</v>
      </c>
      <c r="I278" t="s">
        <v>1913</v>
      </c>
      <c r="J278" t="s">
        <v>61</v>
      </c>
      <c r="K278" t="s">
        <v>61</v>
      </c>
      <c r="L278" t="s">
        <v>213</v>
      </c>
      <c r="M278" t="s">
        <v>866</v>
      </c>
      <c r="N278" t="s">
        <v>5877</v>
      </c>
      <c r="O278" t="s">
        <v>5870</v>
      </c>
      <c r="P278">
        <v>0</v>
      </c>
      <c r="Q278">
        <v>0</v>
      </c>
      <c r="R278">
        <v>0</v>
      </c>
      <c r="S278">
        <v>0</v>
      </c>
      <c r="T278">
        <v>73</v>
      </c>
      <c r="U278">
        <v>60</v>
      </c>
      <c r="V278">
        <v>142</v>
      </c>
      <c r="W278">
        <v>0</v>
      </c>
      <c r="X278" t="s">
        <v>68</v>
      </c>
      <c r="Y278" t="s">
        <v>69</v>
      </c>
      <c r="Z278">
        <v>0</v>
      </c>
      <c r="AA278">
        <v>0</v>
      </c>
      <c r="AB278" t="s">
        <v>61</v>
      </c>
      <c r="AC278" t="s">
        <v>61</v>
      </c>
      <c r="AD278">
        <v>0</v>
      </c>
      <c r="AE278">
        <v>1</v>
      </c>
      <c r="AF278">
        <v>0</v>
      </c>
      <c r="AG278">
        <v>0</v>
      </c>
      <c r="AH278">
        <v>0.6</v>
      </c>
      <c r="AI278">
        <v>2</v>
      </c>
      <c r="AJ278">
        <v>10</v>
      </c>
      <c r="AK278">
        <v>2</v>
      </c>
      <c r="AL278">
        <v>1</v>
      </c>
      <c r="AM278">
        <v>0</v>
      </c>
      <c r="AN278">
        <v>0</v>
      </c>
      <c r="AO278">
        <v>0</v>
      </c>
      <c r="AP278">
        <v>1</v>
      </c>
      <c r="AQ278">
        <v>0</v>
      </c>
      <c r="AR278">
        <v>0</v>
      </c>
      <c r="AS278">
        <v>0</v>
      </c>
      <c r="AT278">
        <v>0</v>
      </c>
      <c r="AU278">
        <v>0.8</v>
      </c>
      <c r="AV278">
        <v>0</v>
      </c>
      <c r="AW278">
        <v>0</v>
      </c>
      <c r="AX278">
        <v>0</v>
      </c>
      <c r="AY278">
        <v>1.3</v>
      </c>
      <c r="AZ278" t="s">
        <v>1914</v>
      </c>
      <c r="BA278">
        <v>0</v>
      </c>
      <c r="BB278">
        <v>0</v>
      </c>
      <c r="BC278">
        <v>0</v>
      </c>
      <c r="BD278">
        <v>0</v>
      </c>
      <c r="BE278" t="s">
        <v>1915</v>
      </c>
      <c r="BF278" t="s">
        <v>1916</v>
      </c>
      <c r="BG278">
        <v>0</v>
      </c>
      <c r="BJ278" t="s">
        <v>1917</v>
      </c>
      <c r="BK278" t="s">
        <v>86</v>
      </c>
      <c r="BL278" t="s">
        <v>87</v>
      </c>
      <c r="BM278" t="s">
        <v>1918</v>
      </c>
      <c r="BN278" t="s">
        <v>68</v>
      </c>
      <c r="BO278">
        <v>1</v>
      </c>
    </row>
    <row r="279" spans="1:67" hidden="1" x14ac:dyDescent="0.2">
      <c r="A279" t="s">
        <v>1919</v>
      </c>
      <c r="B279" t="s">
        <v>5823</v>
      </c>
      <c r="C279" t="s">
        <v>61</v>
      </c>
      <c r="D279" t="s">
        <v>61</v>
      </c>
      <c r="E279" t="s">
        <v>1920</v>
      </c>
      <c r="F279" t="s">
        <v>221</v>
      </c>
      <c r="G279" t="s">
        <v>64</v>
      </c>
      <c r="H279" t="s">
        <v>222</v>
      </c>
      <c r="I279" t="s">
        <v>223</v>
      </c>
      <c r="J279" t="s">
        <v>61</v>
      </c>
      <c r="K279" t="s">
        <v>61</v>
      </c>
      <c r="L279" t="s">
        <v>821</v>
      </c>
      <c r="M279" t="s">
        <v>866</v>
      </c>
      <c r="N279" t="s">
        <v>5877</v>
      </c>
      <c r="O279" t="s">
        <v>5870</v>
      </c>
      <c r="P279">
        <v>0</v>
      </c>
      <c r="Q279">
        <v>125</v>
      </c>
      <c r="R279">
        <v>188</v>
      </c>
      <c r="S279">
        <v>63</v>
      </c>
      <c r="T279">
        <v>99</v>
      </c>
      <c r="U279">
        <v>0</v>
      </c>
      <c r="V279">
        <v>323</v>
      </c>
      <c r="W279">
        <v>168</v>
      </c>
      <c r="X279" t="s">
        <v>68</v>
      </c>
      <c r="Y279" t="s">
        <v>69</v>
      </c>
      <c r="Z279">
        <v>0</v>
      </c>
      <c r="AA279">
        <v>0</v>
      </c>
      <c r="AB279" t="s">
        <v>61</v>
      </c>
      <c r="AC279" t="s">
        <v>61</v>
      </c>
      <c r="AD279">
        <v>0.02</v>
      </c>
      <c r="AE279">
        <v>0.2</v>
      </c>
      <c r="AF279">
        <v>0</v>
      </c>
      <c r="AG279">
        <v>0</v>
      </c>
      <c r="AH279">
        <v>0</v>
      </c>
      <c r="AI279">
        <v>9.1</v>
      </c>
      <c r="AJ279">
        <v>52.38</v>
      </c>
      <c r="AK279">
        <v>0</v>
      </c>
      <c r="AL279">
        <v>1.8</v>
      </c>
      <c r="AM279">
        <v>0.25</v>
      </c>
      <c r="AN279">
        <v>0.63</v>
      </c>
      <c r="AO279">
        <v>1</v>
      </c>
      <c r="AP279">
        <v>3.25</v>
      </c>
      <c r="AQ279">
        <v>0.5</v>
      </c>
      <c r="AR279">
        <v>3</v>
      </c>
      <c r="AS279">
        <v>0</v>
      </c>
      <c r="AT279">
        <v>0</v>
      </c>
      <c r="AU279">
        <v>3</v>
      </c>
      <c r="AV279">
        <v>0.43</v>
      </c>
      <c r="AW279">
        <v>0</v>
      </c>
      <c r="AX279">
        <v>0</v>
      </c>
      <c r="AY279">
        <v>0.5</v>
      </c>
      <c r="AZ279" t="s">
        <v>712</v>
      </c>
      <c r="BA279">
        <v>0</v>
      </c>
      <c r="BB279">
        <v>0</v>
      </c>
      <c r="BC279">
        <v>0</v>
      </c>
      <c r="BD279">
        <v>0</v>
      </c>
      <c r="BE279" t="s">
        <v>61</v>
      </c>
      <c r="BF279" t="s">
        <v>1921</v>
      </c>
      <c r="BG279">
        <v>92</v>
      </c>
      <c r="BJ279" t="s">
        <v>1922</v>
      </c>
      <c r="BK279" t="s">
        <v>227</v>
      </c>
      <c r="BL279" t="s">
        <v>228</v>
      </c>
      <c r="BM279" t="s">
        <v>1923</v>
      </c>
      <c r="BN279" t="s">
        <v>68</v>
      </c>
      <c r="BO279">
        <v>1</v>
      </c>
    </row>
    <row r="280" spans="1:67" hidden="1" x14ac:dyDescent="0.2">
      <c r="A280" t="s">
        <v>5307</v>
      </c>
      <c r="B280" t="s">
        <v>5823</v>
      </c>
      <c r="C280" t="s">
        <v>61</v>
      </c>
      <c r="D280" t="s">
        <v>61</v>
      </c>
      <c r="E280" t="s">
        <v>1943</v>
      </c>
      <c r="F280" t="s">
        <v>1944</v>
      </c>
      <c r="G280" t="s">
        <v>64</v>
      </c>
      <c r="H280" t="s">
        <v>1190</v>
      </c>
      <c r="I280" t="s">
        <v>1191</v>
      </c>
      <c r="J280" t="s">
        <v>61</v>
      </c>
      <c r="K280" t="s">
        <v>61</v>
      </c>
      <c r="L280" t="s">
        <v>821</v>
      </c>
      <c r="M280" t="s">
        <v>866</v>
      </c>
      <c r="N280" t="s">
        <v>5877</v>
      </c>
      <c r="O280" t="s">
        <v>5870</v>
      </c>
      <c r="P280">
        <v>0</v>
      </c>
      <c r="Q280">
        <v>65</v>
      </c>
      <c r="R280">
        <v>0</v>
      </c>
      <c r="S280">
        <v>24</v>
      </c>
      <c r="T280">
        <v>98.3</v>
      </c>
      <c r="U280">
        <v>0</v>
      </c>
      <c r="V280">
        <v>240</v>
      </c>
      <c r="W280">
        <v>168</v>
      </c>
      <c r="X280" t="s">
        <v>68</v>
      </c>
      <c r="Y280" t="s">
        <v>69</v>
      </c>
      <c r="Z280">
        <v>0</v>
      </c>
      <c r="AA280">
        <v>0</v>
      </c>
      <c r="AB280" t="s">
        <v>3934</v>
      </c>
      <c r="AC280" t="s">
        <v>61</v>
      </c>
      <c r="AD280">
        <v>0</v>
      </c>
      <c r="AE280">
        <v>1.8</v>
      </c>
      <c r="AF280">
        <v>0.3</v>
      </c>
      <c r="AG280">
        <v>0</v>
      </c>
      <c r="AH280">
        <v>0</v>
      </c>
      <c r="AI280">
        <v>7</v>
      </c>
      <c r="AJ280">
        <v>16</v>
      </c>
      <c r="AK280">
        <v>5</v>
      </c>
      <c r="AL280">
        <v>0.7</v>
      </c>
      <c r="AM280">
        <v>0</v>
      </c>
      <c r="AN280">
        <v>0</v>
      </c>
      <c r="AO280">
        <v>0</v>
      </c>
      <c r="AP280">
        <v>1</v>
      </c>
      <c r="AQ280">
        <v>0</v>
      </c>
      <c r="AR280">
        <v>1</v>
      </c>
      <c r="AS280">
        <v>0</v>
      </c>
      <c r="AT280">
        <v>0</v>
      </c>
      <c r="AU280">
        <v>2</v>
      </c>
      <c r="AV280">
        <v>0</v>
      </c>
      <c r="AW280">
        <v>0</v>
      </c>
      <c r="AX280">
        <v>0</v>
      </c>
      <c r="AY280">
        <v>0</v>
      </c>
      <c r="AZ280" t="s">
        <v>1945</v>
      </c>
      <c r="BA280">
        <v>0</v>
      </c>
      <c r="BB280">
        <v>0</v>
      </c>
      <c r="BC280">
        <v>0</v>
      </c>
      <c r="BD280">
        <v>0</v>
      </c>
      <c r="BE280" t="s">
        <v>1203</v>
      </c>
      <c r="BF280" t="s">
        <v>1946</v>
      </c>
      <c r="BG280">
        <v>90.7</v>
      </c>
      <c r="BJ280" t="s">
        <v>1947</v>
      </c>
      <c r="BK280" t="s">
        <v>4682</v>
      </c>
      <c r="BL280" t="s">
        <v>4683</v>
      </c>
      <c r="BM280" t="s">
        <v>5308</v>
      </c>
      <c r="BN280" t="s">
        <v>68</v>
      </c>
      <c r="BO280">
        <v>1</v>
      </c>
    </row>
    <row r="281" spans="1:67" hidden="1" x14ac:dyDescent="0.2">
      <c r="A281" t="s">
        <v>1929</v>
      </c>
      <c r="B281" t="s">
        <v>5823</v>
      </c>
      <c r="C281" t="s">
        <v>61</v>
      </c>
      <c r="D281" t="s">
        <v>61</v>
      </c>
      <c r="E281" t="s">
        <v>1930</v>
      </c>
      <c r="F281" t="s">
        <v>506</v>
      </c>
      <c r="G281" t="s">
        <v>64</v>
      </c>
      <c r="H281" t="s">
        <v>507</v>
      </c>
      <c r="I281" t="s">
        <v>508</v>
      </c>
      <c r="J281" t="s">
        <v>61</v>
      </c>
      <c r="K281" t="s">
        <v>61</v>
      </c>
      <c r="L281" t="s">
        <v>509</v>
      </c>
      <c r="M281" t="s">
        <v>127</v>
      </c>
      <c r="N281" t="s">
        <v>5877</v>
      </c>
      <c r="O281" t="s">
        <v>5876</v>
      </c>
      <c r="P281">
        <v>0</v>
      </c>
      <c r="Q281">
        <v>50</v>
      </c>
      <c r="R281">
        <v>0</v>
      </c>
      <c r="S281">
        <v>30</v>
      </c>
      <c r="T281">
        <v>98.4</v>
      </c>
      <c r="U281">
        <v>0</v>
      </c>
      <c r="V281">
        <v>383.5</v>
      </c>
      <c r="W281">
        <v>0</v>
      </c>
      <c r="X281" t="s">
        <v>95</v>
      </c>
      <c r="Y281" t="s">
        <v>61</v>
      </c>
      <c r="Z281">
        <v>0</v>
      </c>
      <c r="AA281">
        <v>27.3</v>
      </c>
      <c r="AB281" t="s">
        <v>61</v>
      </c>
      <c r="AC281" t="s">
        <v>61</v>
      </c>
      <c r="AD281">
        <v>0</v>
      </c>
      <c r="AE281">
        <v>1</v>
      </c>
      <c r="AF281">
        <v>0</v>
      </c>
      <c r="AG281">
        <v>0</v>
      </c>
      <c r="AH281">
        <v>0</v>
      </c>
      <c r="AI281">
        <v>11.02</v>
      </c>
      <c r="AJ281">
        <v>15.63</v>
      </c>
      <c r="AK281">
        <v>0</v>
      </c>
      <c r="AL281">
        <v>0.6</v>
      </c>
      <c r="AM281">
        <v>0</v>
      </c>
      <c r="AN281">
        <v>0</v>
      </c>
      <c r="AO281">
        <v>0.4</v>
      </c>
      <c r="AP281">
        <v>1</v>
      </c>
      <c r="AQ281">
        <v>0</v>
      </c>
      <c r="AR281">
        <v>0.5</v>
      </c>
      <c r="AS281">
        <v>0.5</v>
      </c>
      <c r="AT281">
        <v>0.5</v>
      </c>
      <c r="AU281">
        <v>1</v>
      </c>
      <c r="AV281">
        <v>0.2</v>
      </c>
      <c r="AW281">
        <v>0</v>
      </c>
      <c r="AX281">
        <v>0</v>
      </c>
      <c r="AY281">
        <v>8.48</v>
      </c>
      <c r="AZ281" t="s">
        <v>1931</v>
      </c>
      <c r="BA281">
        <v>0</v>
      </c>
      <c r="BB281">
        <v>0</v>
      </c>
      <c r="BC281">
        <v>0</v>
      </c>
      <c r="BD281">
        <v>0</v>
      </c>
      <c r="BE281" t="s">
        <v>61</v>
      </c>
      <c r="BF281" t="s">
        <v>1932</v>
      </c>
      <c r="BG281">
        <v>90</v>
      </c>
      <c r="BJ281" t="s">
        <v>1933</v>
      </c>
      <c r="BK281" t="s">
        <v>512</v>
      </c>
      <c r="BL281" t="s">
        <v>513</v>
      </c>
      <c r="BM281" t="s">
        <v>1934</v>
      </c>
      <c r="BN281" t="s">
        <v>68</v>
      </c>
      <c r="BO281">
        <v>1</v>
      </c>
    </row>
    <row r="282" spans="1:67" hidden="1" x14ac:dyDescent="0.2">
      <c r="A282" t="s">
        <v>1935</v>
      </c>
      <c r="B282" t="s">
        <v>4124</v>
      </c>
      <c r="C282" t="s">
        <v>61</v>
      </c>
      <c r="D282" t="s">
        <v>61</v>
      </c>
      <c r="E282" t="s">
        <v>1936</v>
      </c>
      <c r="F282" t="s">
        <v>1937</v>
      </c>
      <c r="G282" t="s">
        <v>64</v>
      </c>
      <c r="H282" t="s">
        <v>1938</v>
      </c>
      <c r="I282" t="s">
        <v>1939</v>
      </c>
      <c r="J282" t="s">
        <v>61</v>
      </c>
      <c r="K282" t="s">
        <v>61</v>
      </c>
      <c r="L282" t="s">
        <v>1940</v>
      </c>
      <c r="M282" t="s">
        <v>127</v>
      </c>
      <c r="N282" t="s">
        <v>5877</v>
      </c>
      <c r="O282" t="s">
        <v>5876</v>
      </c>
      <c r="P282">
        <v>0</v>
      </c>
      <c r="Q282">
        <v>0</v>
      </c>
      <c r="R282">
        <v>0</v>
      </c>
      <c r="S282">
        <v>20</v>
      </c>
      <c r="T282">
        <v>78.3</v>
      </c>
      <c r="U282">
        <v>0</v>
      </c>
      <c r="V282">
        <v>129.69999999999999</v>
      </c>
      <c r="W282">
        <v>0</v>
      </c>
      <c r="X282" t="s">
        <v>95</v>
      </c>
      <c r="Y282" t="s">
        <v>61</v>
      </c>
      <c r="Z282">
        <v>0</v>
      </c>
      <c r="AA282">
        <v>0</v>
      </c>
      <c r="AB282" t="s">
        <v>61</v>
      </c>
      <c r="AC282" t="s">
        <v>61</v>
      </c>
      <c r="AD282">
        <v>0</v>
      </c>
      <c r="AE282">
        <v>0.1</v>
      </c>
      <c r="AF282">
        <v>0</v>
      </c>
      <c r="AG282">
        <v>0</v>
      </c>
      <c r="AH282">
        <v>0</v>
      </c>
      <c r="AI282">
        <v>1</v>
      </c>
      <c r="AJ282">
        <v>8.6</v>
      </c>
      <c r="AK282">
        <v>0</v>
      </c>
      <c r="AL282">
        <v>0</v>
      </c>
      <c r="AM282">
        <v>0</v>
      </c>
      <c r="AN282">
        <v>0</v>
      </c>
      <c r="AO282">
        <v>0</v>
      </c>
      <c r="AP282">
        <v>0</v>
      </c>
      <c r="AQ282">
        <v>0</v>
      </c>
      <c r="AR282">
        <v>0</v>
      </c>
      <c r="AS282">
        <v>0</v>
      </c>
      <c r="AT282">
        <v>0</v>
      </c>
      <c r="AU282">
        <v>1</v>
      </c>
      <c r="AV282">
        <v>0</v>
      </c>
      <c r="AW282">
        <v>0</v>
      </c>
      <c r="AX282">
        <v>0</v>
      </c>
      <c r="AY282">
        <v>1.2</v>
      </c>
      <c r="AZ282" t="s">
        <v>61</v>
      </c>
      <c r="BA282">
        <v>0</v>
      </c>
      <c r="BB282">
        <v>0</v>
      </c>
      <c r="BC282">
        <v>0</v>
      </c>
      <c r="BD282">
        <v>0</v>
      </c>
      <c r="BE282" t="s">
        <v>61</v>
      </c>
      <c r="BF282" t="s">
        <v>1941</v>
      </c>
      <c r="BG282">
        <v>0</v>
      </c>
      <c r="BJ282" t="s">
        <v>61</v>
      </c>
      <c r="BK282" t="s">
        <v>512</v>
      </c>
      <c r="BL282" t="s">
        <v>513</v>
      </c>
      <c r="BM282" t="s">
        <v>1942</v>
      </c>
      <c r="BN282" t="s">
        <v>68</v>
      </c>
      <c r="BO282">
        <v>1</v>
      </c>
    </row>
    <row r="283" spans="1:67" hidden="1" x14ac:dyDescent="0.2">
      <c r="A283" t="s">
        <v>1905</v>
      </c>
      <c r="B283" t="s">
        <v>5823</v>
      </c>
      <c r="C283" t="s">
        <v>61</v>
      </c>
      <c r="D283" t="s">
        <v>61</v>
      </c>
      <c r="E283" t="s">
        <v>1907</v>
      </c>
      <c r="F283" t="s">
        <v>5762</v>
      </c>
      <c r="G283" t="s">
        <v>64</v>
      </c>
      <c r="H283" t="s">
        <v>574</v>
      </c>
      <c r="I283" t="s">
        <v>199</v>
      </c>
      <c r="J283" t="s">
        <v>61</v>
      </c>
      <c r="K283" t="s">
        <v>61</v>
      </c>
      <c r="L283" t="s">
        <v>61</v>
      </c>
      <c r="M283" t="s">
        <v>94</v>
      </c>
      <c r="N283" t="s">
        <v>5877</v>
      </c>
      <c r="O283" t="s">
        <v>5871</v>
      </c>
      <c r="P283">
        <v>0</v>
      </c>
      <c r="Q283">
        <v>0</v>
      </c>
      <c r="R283">
        <v>0</v>
      </c>
      <c r="S283">
        <v>20</v>
      </c>
      <c r="T283">
        <v>0</v>
      </c>
      <c r="U283">
        <v>0</v>
      </c>
      <c r="V283">
        <v>0</v>
      </c>
      <c r="W283">
        <v>0</v>
      </c>
      <c r="X283" t="s">
        <v>95</v>
      </c>
      <c r="Y283" t="s">
        <v>61</v>
      </c>
      <c r="Z283">
        <v>0</v>
      </c>
      <c r="AA283">
        <v>0</v>
      </c>
      <c r="AB283" t="s">
        <v>61</v>
      </c>
      <c r="AC283" t="s">
        <v>61</v>
      </c>
      <c r="AD283">
        <v>0</v>
      </c>
      <c r="AE283">
        <v>0</v>
      </c>
      <c r="AF283">
        <v>0</v>
      </c>
      <c r="AG283">
        <v>0</v>
      </c>
      <c r="AH283">
        <v>0</v>
      </c>
      <c r="AI283">
        <v>0</v>
      </c>
      <c r="AJ283">
        <v>0</v>
      </c>
      <c r="AK283">
        <v>0</v>
      </c>
      <c r="AL283">
        <v>0</v>
      </c>
      <c r="AM283">
        <v>0</v>
      </c>
      <c r="AN283">
        <v>0</v>
      </c>
      <c r="AO283">
        <v>0</v>
      </c>
      <c r="AP283">
        <v>0</v>
      </c>
      <c r="AQ283">
        <v>0</v>
      </c>
      <c r="AR283">
        <v>0</v>
      </c>
      <c r="AS283">
        <v>0</v>
      </c>
      <c r="AT283">
        <v>0</v>
      </c>
      <c r="AU283">
        <v>0</v>
      </c>
      <c r="AV283">
        <v>0</v>
      </c>
      <c r="AW283">
        <v>0</v>
      </c>
      <c r="AX283">
        <v>0</v>
      </c>
      <c r="AY283">
        <v>0</v>
      </c>
      <c r="AZ283" t="s">
        <v>61</v>
      </c>
      <c r="BA283">
        <v>0</v>
      </c>
      <c r="BB283">
        <v>0</v>
      </c>
      <c r="BC283">
        <v>0</v>
      </c>
      <c r="BD283">
        <v>0</v>
      </c>
      <c r="BE283" t="s">
        <v>61</v>
      </c>
      <c r="BF283" t="s">
        <v>61</v>
      </c>
      <c r="BG283">
        <v>0</v>
      </c>
      <c r="BJ283" t="s">
        <v>1908</v>
      </c>
      <c r="BK283" t="s">
        <v>576</v>
      </c>
      <c r="BL283" t="s">
        <v>577</v>
      </c>
      <c r="BM283" t="s">
        <v>1909</v>
      </c>
      <c r="BN283" t="s">
        <v>68</v>
      </c>
      <c r="BO283">
        <v>1</v>
      </c>
    </row>
    <row r="284" spans="1:67" hidden="1" x14ac:dyDescent="0.2">
      <c r="A284" t="s">
        <v>1948</v>
      </c>
      <c r="B284" t="s">
        <v>5823</v>
      </c>
      <c r="C284" t="s">
        <v>61</v>
      </c>
      <c r="D284" t="s">
        <v>61</v>
      </c>
      <c r="E284" t="s">
        <v>1949</v>
      </c>
      <c r="F284" t="s">
        <v>563</v>
      </c>
      <c r="G284" t="s">
        <v>64</v>
      </c>
      <c r="H284" t="s">
        <v>631</v>
      </c>
      <c r="I284" t="s">
        <v>565</v>
      </c>
      <c r="J284" t="s">
        <v>61</v>
      </c>
      <c r="K284" t="s">
        <v>61</v>
      </c>
      <c r="L284" t="s">
        <v>632</v>
      </c>
      <c r="M284" t="s">
        <v>94</v>
      </c>
      <c r="N284" t="s">
        <v>5877</v>
      </c>
      <c r="O284" t="s">
        <v>5871</v>
      </c>
      <c r="P284">
        <v>0</v>
      </c>
      <c r="Q284">
        <v>110</v>
      </c>
      <c r="R284">
        <v>0</v>
      </c>
      <c r="S284">
        <v>17</v>
      </c>
      <c r="T284">
        <v>89</v>
      </c>
      <c r="U284">
        <v>65</v>
      </c>
      <c r="V284">
        <v>58.4</v>
      </c>
      <c r="W284">
        <v>0</v>
      </c>
      <c r="X284" t="s">
        <v>68</v>
      </c>
      <c r="Y284" t="s">
        <v>69</v>
      </c>
      <c r="Z284">
        <v>0</v>
      </c>
      <c r="AA284">
        <v>35.200000000000003</v>
      </c>
      <c r="AB284" t="s">
        <v>61</v>
      </c>
      <c r="AC284" t="s">
        <v>61</v>
      </c>
      <c r="AD284">
        <v>0.1</v>
      </c>
      <c r="AE284">
        <v>0.6</v>
      </c>
      <c r="AF284">
        <v>0.4</v>
      </c>
      <c r="AG284">
        <v>0</v>
      </c>
      <c r="AH284">
        <v>0</v>
      </c>
      <c r="AI284">
        <v>11.75</v>
      </c>
      <c r="AJ284">
        <v>10.25</v>
      </c>
      <c r="AK284">
        <v>1.4</v>
      </c>
      <c r="AL284">
        <v>1</v>
      </c>
      <c r="AM284">
        <v>0.4</v>
      </c>
      <c r="AN284">
        <v>0.2</v>
      </c>
      <c r="AO284">
        <v>0.5</v>
      </c>
      <c r="AP284">
        <v>1</v>
      </c>
      <c r="AQ284">
        <v>0</v>
      </c>
      <c r="AR284">
        <v>1.5</v>
      </c>
      <c r="AS284">
        <v>0.5</v>
      </c>
      <c r="AT284">
        <v>0.5</v>
      </c>
      <c r="AU284">
        <v>2</v>
      </c>
      <c r="AV284">
        <v>0.2</v>
      </c>
      <c r="AW284">
        <v>0</v>
      </c>
      <c r="AX284">
        <v>0</v>
      </c>
      <c r="AY284">
        <v>0.6</v>
      </c>
      <c r="AZ284" t="s">
        <v>1950</v>
      </c>
      <c r="BA284">
        <v>0</v>
      </c>
      <c r="BB284">
        <v>0</v>
      </c>
      <c r="BC284">
        <v>0</v>
      </c>
      <c r="BD284">
        <v>0</v>
      </c>
      <c r="BE284" t="s">
        <v>61</v>
      </c>
      <c r="BF284" t="s">
        <v>1951</v>
      </c>
      <c r="BG284">
        <v>100</v>
      </c>
      <c r="BJ284" t="s">
        <v>1952</v>
      </c>
      <c r="BK284" t="s">
        <v>568</v>
      </c>
      <c r="BL284" t="s">
        <v>569</v>
      </c>
      <c r="BM284" t="s">
        <v>1953</v>
      </c>
      <c r="BN284" t="s">
        <v>68</v>
      </c>
      <c r="BO284">
        <v>1</v>
      </c>
    </row>
    <row r="285" spans="1:67" hidden="1" x14ac:dyDescent="0.2">
      <c r="A285" t="s">
        <v>1954</v>
      </c>
      <c r="B285" t="s">
        <v>5823</v>
      </c>
      <c r="C285" t="s">
        <v>61</v>
      </c>
      <c r="D285" t="s">
        <v>61</v>
      </c>
      <c r="E285" t="s">
        <v>1955</v>
      </c>
      <c r="F285" t="s">
        <v>5762</v>
      </c>
      <c r="G285" t="s">
        <v>64</v>
      </c>
      <c r="H285" t="s">
        <v>574</v>
      </c>
      <c r="I285" t="s">
        <v>199</v>
      </c>
      <c r="J285" t="s">
        <v>61</v>
      </c>
      <c r="K285" t="s">
        <v>61</v>
      </c>
      <c r="L285" t="s">
        <v>61</v>
      </c>
      <c r="M285" t="s">
        <v>94</v>
      </c>
      <c r="N285" t="s">
        <v>5877</v>
      </c>
      <c r="O285" t="s">
        <v>5871</v>
      </c>
      <c r="P285">
        <v>0</v>
      </c>
      <c r="Q285">
        <v>0</v>
      </c>
      <c r="R285">
        <v>0</v>
      </c>
      <c r="S285">
        <v>20</v>
      </c>
      <c r="T285">
        <v>0</v>
      </c>
      <c r="U285">
        <v>0</v>
      </c>
      <c r="V285">
        <v>0</v>
      </c>
      <c r="W285">
        <v>0</v>
      </c>
      <c r="X285" t="s">
        <v>95</v>
      </c>
      <c r="Y285" t="s">
        <v>61</v>
      </c>
      <c r="Z285">
        <v>0</v>
      </c>
      <c r="AA285">
        <v>0</v>
      </c>
      <c r="AB285" t="s">
        <v>61</v>
      </c>
      <c r="AC285" t="s">
        <v>61</v>
      </c>
      <c r="AD285">
        <v>0</v>
      </c>
      <c r="AE285">
        <v>0</v>
      </c>
      <c r="AF285">
        <v>0</v>
      </c>
      <c r="AG285">
        <v>0</v>
      </c>
      <c r="AH285">
        <v>0</v>
      </c>
      <c r="AI285">
        <v>0</v>
      </c>
      <c r="AJ285">
        <v>0</v>
      </c>
      <c r="AK285">
        <v>0</v>
      </c>
      <c r="AL285">
        <v>0</v>
      </c>
      <c r="AM285">
        <v>0</v>
      </c>
      <c r="AN285">
        <v>0</v>
      </c>
      <c r="AO285">
        <v>0</v>
      </c>
      <c r="AP285">
        <v>0</v>
      </c>
      <c r="AQ285">
        <v>0</v>
      </c>
      <c r="AR285">
        <v>0</v>
      </c>
      <c r="AS285">
        <v>0</v>
      </c>
      <c r="AT285">
        <v>0</v>
      </c>
      <c r="AU285">
        <v>0</v>
      </c>
      <c r="AV285">
        <v>0</v>
      </c>
      <c r="AW285">
        <v>0</v>
      </c>
      <c r="AX285">
        <v>0</v>
      </c>
      <c r="AY285">
        <v>0</v>
      </c>
      <c r="AZ285" t="s">
        <v>61</v>
      </c>
      <c r="BA285">
        <v>0</v>
      </c>
      <c r="BB285">
        <v>0</v>
      </c>
      <c r="BC285">
        <v>0</v>
      </c>
      <c r="BD285">
        <v>0</v>
      </c>
      <c r="BE285" t="s">
        <v>61</v>
      </c>
      <c r="BF285" t="s">
        <v>61</v>
      </c>
      <c r="BG285">
        <v>0</v>
      </c>
      <c r="BJ285" t="s">
        <v>1956</v>
      </c>
      <c r="BK285" t="s">
        <v>576</v>
      </c>
      <c r="BL285" t="s">
        <v>577</v>
      </c>
      <c r="BM285" t="s">
        <v>1957</v>
      </c>
      <c r="BN285" t="s">
        <v>68</v>
      </c>
      <c r="BO285">
        <v>1</v>
      </c>
    </row>
    <row r="286" spans="1:67" hidden="1" x14ac:dyDescent="0.2">
      <c r="A286" t="s">
        <v>1963</v>
      </c>
      <c r="B286" t="s">
        <v>5823</v>
      </c>
      <c r="C286" t="s">
        <v>61</v>
      </c>
      <c r="D286" t="s">
        <v>61</v>
      </c>
      <c r="E286" t="s">
        <v>1964</v>
      </c>
      <c r="F286" t="s">
        <v>1965</v>
      </c>
      <c r="G286" t="s">
        <v>64</v>
      </c>
      <c r="H286" t="s">
        <v>1190</v>
      </c>
      <c r="I286" t="s">
        <v>1966</v>
      </c>
      <c r="J286" t="s">
        <v>61</v>
      </c>
      <c r="K286" t="s">
        <v>61</v>
      </c>
      <c r="L286" t="s">
        <v>821</v>
      </c>
      <c r="M286" t="s">
        <v>866</v>
      </c>
      <c r="N286" t="s">
        <v>5877</v>
      </c>
      <c r="O286" t="s">
        <v>5870</v>
      </c>
      <c r="P286">
        <v>0</v>
      </c>
      <c r="Q286">
        <v>54</v>
      </c>
      <c r="R286">
        <v>0</v>
      </c>
      <c r="S286">
        <v>12</v>
      </c>
      <c r="T286">
        <v>104.2</v>
      </c>
      <c r="U286">
        <v>0</v>
      </c>
      <c r="V286">
        <v>92</v>
      </c>
      <c r="W286">
        <v>168</v>
      </c>
      <c r="X286" t="s">
        <v>68</v>
      </c>
      <c r="Y286" t="s">
        <v>69</v>
      </c>
      <c r="Z286">
        <v>0</v>
      </c>
      <c r="AA286">
        <v>0</v>
      </c>
      <c r="AB286" t="s">
        <v>61</v>
      </c>
      <c r="AC286" t="s">
        <v>61</v>
      </c>
      <c r="AD286">
        <v>0</v>
      </c>
      <c r="AE286">
        <v>0.8</v>
      </c>
      <c r="AF286">
        <v>0</v>
      </c>
      <c r="AG286">
        <v>0</v>
      </c>
      <c r="AH286">
        <v>0.2</v>
      </c>
      <c r="AI286">
        <v>5</v>
      </c>
      <c r="AJ286">
        <v>6</v>
      </c>
      <c r="AK286">
        <v>0</v>
      </c>
      <c r="AL286">
        <v>1</v>
      </c>
      <c r="AM286">
        <v>0</v>
      </c>
      <c r="AN286">
        <v>0</v>
      </c>
      <c r="AO286">
        <v>0</v>
      </c>
      <c r="AP286">
        <v>0.6</v>
      </c>
      <c r="AQ286">
        <v>0</v>
      </c>
      <c r="AR286">
        <v>0.7</v>
      </c>
      <c r="AS286">
        <v>0</v>
      </c>
      <c r="AT286">
        <v>0</v>
      </c>
      <c r="AU286">
        <v>0</v>
      </c>
      <c r="AV286">
        <v>0</v>
      </c>
      <c r="AW286">
        <v>0</v>
      </c>
      <c r="AX286">
        <v>0</v>
      </c>
      <c r="AY286">
        <v>0</v>
      </c>
      <c r="AZ286" t="s">
        <v>1967</v>
      </c>
      <c r="BA286">
        <v>0</v>
      </c>
      <c r="BB286">
        <v>0</v>
      </c>
      <c r="BC286">
        <v>0</v>
      </c>
      <c r="BD286">
        <v>0</v>
      </c>
      <c r="BE286" t="s">
        <v>61</v>
      </c>
      <c r="BF286" t="s">
        <v>1968</v>
      </c>
      <c r="BG286">
        <v>98</v>
      </c>
      <c r="BJ286" t="s">
        <v>1969</v>
      </c>
      <c r="BK286" t="s">
        <v>1195</v>
      </c>
      <c r="BL286" t="s">
        <v>1196</v>
      </c>
      <c r="BM286" t="s">
        <v>1970</v>
      </c>
      <c r="BN286" t="s">
        <v>68</v>
      </c>
      <c r="BO286">
        <v>1</v>
      </c>
    </row>
    <row r="287" spans="1:67" hidden="1" x14ac:dyDescent="0.2">
      <c r="A287" t="s">
        <v>1958</v>
      </c>
      <c r="B287" t="s">
        <v>5823</v>
      </c>
      <c r="C287" t="s">
        <v>61</v>
      </c>
      <c r="D287" t="s">
        <v>61</v>
      </c>
      <c r="E287" t="s">
        <v>1959</v>
      </c>
      <c r="F287" t="s">
        <v>1167</v>
      </c>
      <c r="G287" t="s">
        <v>64</v>
      </c>
      <c r="H287" t="s">
        <v>1894</v>
      </c>
      <c r="I287" t="s">
        <v>1895</v>
      </c>
      <c r="J287" t="s">
        <v>61</v>
      </c>
      <c r="K287" t="s">
        <v>61</v>
      </c>
      <c r="L287" t="s">
        <v>115</v>
      </c>
      <c r="M287" t="s">
        <v>127</v>
      </c>
      <c r="N287" t="s">
        <v>5877</v>
      </c>
      <c r="O287" t="s">
        <v>5868</v>
      </c>
      <c r="P287">
        <v>0</v>
      </c>
      <c r="Q287">
        <v>54</v>
      </c>
      <c r="R287">
        <v>0</v>
      </c>
      <c r="S287">
        <v>25</v>
      </c>
      <c r="T287">
        <v>99.8</v>
      </c>
      <c r="U287">
        <v>59</v>
      </c>
      <c r="V287">
        <v>123</v>
      </c>
      <c r="W287">
        <v>0</v>
      </c>
      <c r="X287" t="s">
        <v>68</v>
      </c>
      <c r="Y287" t="s">
        <v>69</v>
      </c>
      <c r="Z287">
        <v>3</v>
      </c>
      <c r="AA287">
        <v>19</v>
      </c>
      <c r="AB287" t="s">
        <v>61</v>
      </c>
      <c r="AC287" t="s">
        <v>61</v>
      </c>
      <c r="AD287">
        <v>0</v>
      </c>
      <c r="AE287">
        <v>1</v>
      </c>
      <c r="AF287">
        <v>0</v>
      </c>
      <c r="AG287">
        <v>0</v>
      </c>
      <c r="AH287">
        <v>0</v>
      </c>
      <c r="AI287">
        <v>18</v>
      </c>
      <c r="AJ287">
        <v>10.5</v>
      </c>
      <c r="AK287">
        <v>0</v>
      </c>
      <c r="AL287">
        <v>1</v>
      </c>
      <c r="AM287">
        <v>0</v>
      </c>
      <c r="AN287">
        <v>0</v>
      </c>
      <c r="AO287">
        <v>0</v>
      </c>
      <c r="AP287">
        <v>0.5</v>
      </c>
      <c r="AQ287">
        <v>0</v>
      </c>
      <c r="AR287">
        <v>1</v>
      </c>
      <c r="AS287">
        <v>0</v>
      </c>
      <c r="AT287">
        <v>0</v>
      </c>
      <c r="AU287">
        <v>1</v>
      </c>
      <c r="AV287">
        <v>0</v>
      </c>
      <c r="AW287">
        <v>0</v>
      </c>
      <c r="AX287">
        <v>0</v>
      </c>
      <c r="AY287">
        <v>0</v>
      </c>
      <c r="AZ287" t="s">
        <v>61</v>
      </c>
      <c r="BA287">
        <v>0</v>
      </c>
      <c r="BB287">
        <v>0</v>
      </c>
      <c r="BC287">
        <v>0</v>
      </c>
      <c r="BD287">
        <v>0</v>
      </c>
      <c r="BE287" t="s">
        <v>61</v>
      </c>
      <c r="BF287" t="s">
        <v>1960</v>
      </c>
      <c r="BG287">
        <v>90</v>
      </c>
      <c r="BJ287" t="s">
        <v>1961</v>
      </c>
      <c r="BK287" t="s">
        <v>1172</v>
      </c>
      <c r="BL287" t="s">
        <v>1173</v>
      </c>
      <c r="BM287" t="s">
        <v>1962</v>
      </c>
      <c r="BN287" t="s">
        <v>68</v>
      </c>
      <c r="BO287">
        <v>1</v>
      </c>
    </row>
    <row r="288" spans="1:67" hidden="1" x14ac:dyDescent="0.2">
      <c r="A288" t="s">
        <v>2360</v>
      </c>
      <c r="B288" t="s">
        <v>60</v>
      </c>
      <c r="C288" t="s">
        <v>61</v>
      </c>
      <c r="D288" t="s">
        <v>61</v>
      </c>
      <c r="E288" t="s">
        <v>5309</v>
      </c>
      <c r="F288" t="s">
        <v>3927</v>
      </c>
      <c r="G288" t="s">
        <v>1973</v>
      </c>
      <c r="H288" t="s">
        <v>172</v>
      </c>
      <c r="I288" t="s">
        <v>173</v>
      </c>
      <c r="J288" t="s">
        <v>61</v>
      </c>
      <c r="K288" t="s">
        <v>61</v>
      </c>
      <c r="L288" t="s">
        <v>174</v>
      </c>
      <c r="M288" t="s">
        <v>866</v>
      </c>
      <c r="N288" t="s">
        <v>1526</v>
      </c>
      <c r="O288" t="s">
        <v>5872</v>
      </c>
      <c r="P288">
        <v>0</v>
      </c>
      <c r="Q288">
        <v>0</v>
      </c>
      <c r="R288">
        <v>0</v>
      </c>
      <c r="S288">
        <v>16</v>
      </c>
      <c r="T288">
        <v>100.9</v>
      </c>
      <c r="U288">
        <v>0</v>
      </c>
      <c r="V288">
        <v>97.6</v>
      </c>
      <c r="W288">
        <v>168</v>
      </c>
      <c r="X288" t="s">
        <v>68</v>
      </c>
      <c r="Y288" t="s">
        <v>69</v>
      </c>
      <c r="Z288">
        <v>0</v>
      </c>
      <c r="AA288">
        <v>0</v>
      </c>
      <c r="AB288" t="s">
        <v>61</v>
      </c>
      <c r="AC288" t="s">
        <v>61</v>
      </c>
      <c r="AD288">
        <v>0</v>
      </c>
      <c r="AE288">
        <v>0</v>
      </c>
      <c r="AF288">
        <v>0</v>
      </c>
      <c r="AG288">
        <v>0</v>
      </c>
      <c r="AH288">
        <v>0</v>
      </c>
      <c r="AI288">
        <v>5.5</v>
      </c>
      <c r="AJ288">
        <v>7</v>
      </c>
      <c r="AK288">
        <v>2.4</v>
      </c>
      <c r="AL288">
        <v>1</v>
      </c>
      <c r="AM288">
        <v>0.5</v>
      </c>
      <c r="AN288">
        <v>0.2</v>
      </c>
      <c r="AO288">
        <v>0</v>
      </c>
      <c r="AP288">
        <v>0.5</v>
      </c>
      <c r="AQ288">
        <v>0</v>
      </c>
      <c r="AR288">
        <v>1.75</v>
      </c>
      <c r="AS288">
        <v>0</v>
      </c>
      <c r="AT288">
        <v>0</v>
      </c>
      <c r="AU288">
        <v>0</v>
      </c>
      <c r="AV288">
        <v>0</v>
      </c>
      <c r="AW288">
        <v>0</v>
      </c>
      <c r="AX288">
        <v>0</v>
      </c>
      <c r="AY288">
        <v>0</v>
      </c>
      <c r="AZ288" t="s">
        <v>61</v>
      </c>
      <c r="BA288">
        <v>0</v>
      </c>
      <c r="BB288">
        <v>0</v>
      </c>
      <c r="BC288">
        <v>0</v>
      </c>
      <c r="BD288">
        <v>0</v>
      </c>
      <c r="BE288" t="s">
        <v>175</v>
      </c>
      <c r="BF288" t="s">
        <v>2361</v>
      </c>
      <c r="BG288">
        <v>0</v>
      </c>
      <c r="BJ288" t="s">
        <v>2362</v>
      </c>
      <c r="BK288" t="s">
        <v>178</v>
      </c>
      <c r="BL288" t="s">
        <v>179</v>
      </c>
      <c r="BM288" t="s">
        <v>2363</v>
      </c>
      <c r="BN288" t="s">
        <v>68</v>
      </c>
      <c r="BO288">
        <v>1</v>
      </c>
    </row>
    <row r="289" spans="1:67" hidden="1" x14ac:dyDescent="0.2">
      <c r="A289" t="s">
        <v>2043</v>
      </c>
      <c r="B289" t="s">
        <v>60</v>
      </c>
      <c r="C289" t="s">
        <v>61</v>
      </c>
      <c r="D289" t="s">
        <v>61</v>
      </c>
      <c r="E289" t="s">
        <v>2044</v>
      </c>
      <c r="F289" t="s">
        <v>541</v>
      </c>
      <c r="G289" t="s">
        <v>1973</v>
      </c>
      <c r="H289" t="s">
        <v>2045</v>
      </c>
      <c r="I289" t="s">
        <v>2046</v>
      </c>
      <c r="J289" t="s">
        <v>61</v>
      </c>
      <c r="K289" t="s">
        <v>61</v>
      </c>
      <c r="L289" t="s">
        <v>61</v>
      </c>
      <c r="M289" t="s">
        <v>866</v>
      </c>
      <c r="N289" t="s">
        <v>1526</v>
      </c>
      <c r="O289" t="s">
        <v>5872</v>
      </c>
      <c r="P289">
        <v>0</v>
      </c>
      <c r="Q289">
        <v>46</v>
      </c>
      <c r="R289">
        <v>0</v>
      </c>
      <c r="S289">
        <v>0</v>
      </c>
      <c r="T289">
        <v>94</v>
      </c>
      <c r="U289">
        <v>0</v>
      </c>
      <c r="V289">
        <v>0</v>
      </c>
      <c r="W289">
        <v>0</v>
      </c>
      <c r="X289" t="s">
        <v>95</v>
      </c>
      <c r="Y289" t="s">
        <v>61</v>
      </c>
      <c r="Z289">
        <v>0</v>
      </c>
      <c r="AA289">
        <v>0</v>
      </c>
      <c r="AB289" t="s">
        <v>61</v>
      </c>
      <c r="AC289" t="s">
        <v>61</v>
      </c>
      <c r="AD289">
        <v>0</v>
      </c>
      <c r="AE289">
        <v>1</v>
      </c>
      <c r="AF289">
        <v>0</v>
      </c>
      <c r="AG289">
        <v>0</v>
      </c>
      <c r="AH289">
        <v>1</v>
      </c>
      <c r="AI289">
        <v>5</v>
      </c>
      <c r="AJ289">
        <v>10</v>
      </c>
      <c r="AK289">
        <v>0</v>
      </c>
      <c r="AL289">
        <v>0</v>
      </c>
      <c r="AM289">
        <v>0.1</v>
      </c>
      <c r="AN289">
        <v>0.1</v>
      </c>
      <c r="AO289">
        <v>0</v>
      </c>
      <c r="AP289">
        <v>1</v>
      </c>
      <c r="AQ289">
        <v>0</v>
      </c>
      <c r="AR289">
        <v>0</v>
      </c>
      <c r="AS289">
        <v>0</v>
      </c>
      <c r="AT289">
        <v>0</v>
      </c>
      <c r="AU289">
        <v>0</v>
      </c>
      <c r="AV289">
        <v>0.5</v>
      </c>
      <c r="AW289">
        <v>0</v>
      </c>
      <c r="AX289">
        <v>0</v>
      </c>
      <c r="AY289">
        <v>0</v>
      </c>
      <c r="AZ289" t="s">
        <v>61</v>
      </c>
      <c r="BA289">
        <v>0</v>
      </c>
      <c r="BB289">
        <v>0</v>
      </c>
      <c r="BC289">
        <v>0</v>
      </c>
      <c r="BD289">
        <v>0</v>
      </c>
      <c r="BE289" t="s">
        <v>61</v>
      </c>
      <c r="BF289" t="s">
        <v>61</v>
      </c>
      <c r="BG289">
        <v>0</v>
      </c>
      <c r="BJ289" t="s">
        <v>61</v>
      </c>
      <c r="BK289" t="s">
        <v>548</v>
      </c>
      <c r="BL289" t="s">
        <v>549</v>
      </c>
      <c r="BM289" t="s">
        <v>2047</v>
      </c>
      <c r="BN289" t="s">
        <v>68</v>
      </c>
      <c r="BO289">
        <v>1</v>
      </c>
    </row>
    <row r="290" spans="1:67" hidden="1" x14ac:dyDescent="0.2">
      <c r="A290" t="s">
        <v>2616</v>
      </c>
      <c r="B290" t="s">
        <v>77</v>
      </c>
      <c r="C290" t="s">
        <v>61</v>
      </c>
      <c r="D290" t="s">
        <v>61</v>
      </c>
      <c r="E290" t="s">
        <v>90</v>
      </c>
      <c r="F290" t="s">
        <v>91</v>
      </c>
      <c r="G290" t="s">
        <v>1973</v>
      </c>
      <c r="H290" t="s">
        <v>2563</v>
      </c>
      <c r="I290" t="s">
        <v>93</v>
      </c>
      <c r="J290" t="s">
        <v>61</v>
      </c>
      <c r="K290" t="s">
        <v>61</v>
      </c>
      <c r="L290" t="s">
        <v>94</v>
      </c>
      <c r="M290" t="s">
        <v>94</v>
      </c>
      <c r="N290" t="s">
        <v>1526</v>
      </c>
      <c r="O290" t="s">
        <v>5871</v>
      </c>
      <c r="P290">
        <v>0</v>
      </c>
      <c r="Q290">
        <v>775</v>
      </c>
      <c r="R290">
        <v>0</v>
      </c>
      <c r="S290">
        <v>32</v>
      </c>
      <c r="T290">
        <v>95.4</v>
      </c>
      <c r="U290">
        <v>7.5</v>
      </c>
      <c r="V290">
        <v>13.2</v>
      </c>
      <c r="W290">
        <v>0</v>
      </c>
      <c r="X290" t="s">
        <v>68</v>
      </c>
      <c r="Y290" t="s">
        <v>69</v>
      </c>
      <c r="Z290">
        <v>0</v>
      </c>
      <c r="AA290">
        <v>0</v>
      </c>
      <c r="AB290" t="s">
        <v>61</v>
      </c>
      <c r="AC290" t="s">
        <v>61</v>
      </c>
      <c r="AD290">
        <v>5</v>
      </c>
      <c r="AE290">
        <v>0</v>
      </c>
      <c r="AF290">
        <v>0</v>
      </c>
      <c r="AG290">
        <v>0</v>
      </c>
      <c r="AH290">
        <v>0</v>
      </c>
      <c r="AI290">
        <v>6.4</v>
      </c>
      <c r="AJ290">
        <v>3.1</v>
      </c>
      <c r="AK290">
        <v>0</v>
      </c>
      <c r="AL290">
        <v>1</v>
      </c>
      <c r="AM290">
        <v>1</v>
      </c>
      <c r="AN290">
        <v>0.5</v>
      </c>
      <c r="AO290">
        <v>1</v>
      </c>
      <c r="AP290">
        <v>1</v>
      </c>
      <c r="AQ290">
        <v>0</v>
      </c>
      <c r="AR290">
        <v>0</v>
      </c>
      <c r="AS290">
        <v>0</v>
      </c>
      <c r="AT290">
        <v>0</v>
      </c>
      <c r="AU290">
        <v>0</v>
      </c>
      <c r="AV290">
        <v>0.33</v>
      </c>
      <c r="AW290">
        <v>0</v>
      </c>
      <c r="AX290">
        <v>0</v>
      </c>
      <c r="AY290">
        <v>0.5</v>
      </c>
      <c r="AZ290" t="s">
        <v>2617</v>
      </c>
      <c r="BA290">
        <v>0</v>
      </c>
      <c r="BB290">
        <v>0</v>
      </c>
      <c r="BC290">
        <v>0</v>
      </c>
      <c r="BD290">
        <v>0</v>
      </c>
      <c r="BE290" t="s">
        <v>128</v>
      </c>
      <c r="BF290" t="s">
        <v>61</v>
      </c>
      <c r="BG290">
        <v>0</v>
      </c>
      <c r="BJ290" t="s">
        <v>2618</v>
      </c>
      <c r="BK290" t="s">
        <v>2566</v>
      </c>
      <c r="BL290" t="s">
        <v>2567</v>
      </c>
      <c r="BM290" t="s">
        <v>2619</v>
      </c>
      <c r="BN290" t="s">
        <v>68</v>
      </c>
      <c r="BO290">
        <v>1</v>
      </c>
    </row>
    <row r="291" spans="1:67" hidden="1" x14ac:dyDescent="0.2">
      <c r="A291" t="s">
        <v>2304</v>
      </c>
      <c r="B291" t="s">
        <v>77</v>
      </c>
      <c r="C291" t="s">
        <v>61</v>
      </c>
      <c r="D291" t="s">
        <v>61</v>
      </c>
      <c r="E291" t="s">
        <v>142</v>
      </c>
      <c r="F291" t="s">
        <v>143</v>
      </c>
      <c r="G291" t="s">
        <v>1973</v>
      </c>
      <c r="H291" t="s">
        <v>144</v>
      </c>
      <c r="I291" t="s">
        <v>1609</v>
      </c>
      <c r="J291" t="s">
        <v>61</v>
      </c>
      <c r="K291" t="s">
        <v>61</v>
      </c>
      <c r="L291" t="s">
        <v>61</v>
      </c>
      <c r="M291" t="s">
        <v>127</v>
      </c>
      <c r="N291" t="s">
        <v>1526</v>
      </c>
      <c r="O291" t="s">
        <v>5869</v>
      </c>
      <c r="P291">
        <v>0</v>
      </c>
      <c r="Q291">
        <v>0</v>
      </c>
      <c r="R291">
        <v>0</v>
      </c>
      <c r="S291">
        <v>24</v>
      </c>
      <c r="T291">
        <v>100</v>
      </c>
      <c r="U291">
        <v>0</v>
      </c>
      <c r="V291">
        <v>0</v>
      </c>
      <c r="W291">
        <v>168</v>
      </c>
      <c r="X291" t="s">
        <v>68</v>
      </c>
      <c r="Y291" t="s">
        <v>69</v>
      </c>
      <c r="Z291">
        <v>0</v>
      </c>
      <c r="AA291">
        <v>0</v>
      </c>
      <c r="AB291" t="s">
        <v>61</v>
      </c>
      <c r="AC291" t="s">
        <v>61</v>
      </c>
      <c r="AD291">
        <v>2</v>
      </c>
      <c r="AE291">
        <v>0</v>
      </c>
      <c r="AF291">
        <v>0</v>
      </c>
      <c r="AG291">
        <v>0</v>
      </c>
      <c r="AH291">
        <v>0</v>
      </c>
      <c r="AI291">
        <v>14</v>
      </c>
      <c r="AJ291">
        <v>4</v>
      </c>
      <c r="AK291">
        <v>0</v>
      </c>
      <c r="AL291">
        <v>1.5</v>
      </c>
      <c r="AM291">
        <v>0</v>
      </c>
      <c r="AN291">
        <v>0</v>
      </c>
      <c r="AO291">
        <v>0</v>
      </c>
      <c r="AP291">
        <v>1</v>
      </c>
      <c r="AQ291">
        <v>0</v>
      </c>
      <c r="AR291">
        <v>0</v>
      </c>
      <c r="AS291">
        <v>1</v>
      </c>
      <c r="AT291">
        <v>1</v>
      </c>
      <c r="AU291">
        <v>0</v>
      </c>
      <c r="AV291">
        <v>0</v>
      </c>
      <c r="AW291">
        <v>0</v>
      </c>
      <c r="AX291">
        <v>0</v>
      </c>
      <c r="AY291">
        <v>0</v>
      </c>
      <c r="AZ291" t="s">
        <v>61</v>
      </c>
      <c r="BA291">
        <v>0</v>
      </c>
      <c r="BB291">
        <v>0</v>
      </c>
      <c r="BC291">
        <v>0</v>
      </c>
      <c r="BD291">
        <v>0</v>
      </c>
      <c r="BE291" t="s">
        <v>46</v>
      </c>
      <c r="BF291" t="s">
        <v>146</v>
      </c>
      <c r="BG291">
        <v>100</v>
      </c>
      <c r="BJ291" t="s">
        <v>61</v>
      </c>
      <c r="BK291" t="s">
        <v>147</v>
      </c>
      <c r="BL291" t="s">
        <v>148</v>
      </c>
      <c r="BM291" t="s">
        <v>2305</v>
      </c>
      <c r="BN291" t="s">
        <v>68</v>
      </c>
      <c r="BO291">
        <v>1</v>
      </c>
    </row>
    <row r="292" spans="1:67" hidden="1" x14ac:dyDescent="0.2">
      <c r="A292" t="s">
        <v>2531</v>
      </c>
      <c r="B292" t="s">
        <v>77</v>
      </c>
      <c r="C292" t="s">
        <v>61</v>
      </c>
      <c r="D292" t="s">
        <v>61</v>
      </c>
      <c r="E292" t="s">
        <v>2532</v>
      </c>
      <c r="F292" t="s">
        <v>102</v>
      </c>
      <c r="G292" t="s">
        <v>1973</v>
      </c>
      <c r="H292" t="s">
        <v>2533</v>
      </c>
      <c r="I292" t="s">
        <v>1553</v>
      </c>
      <c r="J292" t="s">
        <v>61</v>
      </c>
      <c r="K292" t="s">
        <v>61</v>
      </c>
      <c r="L292" t="s">
        <v>1364</v>
      </c>
      <c r="M292" t="s">
        <v>190</v>
      </c>
      <c r="N292" t="s">
        <v>1526</v>
      </c>
      <c r="O292" t="s">
        <v>4754</v>
      </c>
      <c r="P292">
        <v>0</v>
      </c>
      <c r="Q292">
        <v>0</v>
      </c>
      <c r="R292">
        <v>0</v>
      </c>
      <c r="S292">
        <v>10</v>
      </c>
      <c r="T292">
        <v>85</v>
      </c>
      <c r="U292">
        <v>5</v>
      </c>
      <c r="V292">
        <v>0</v>
      </c>
      <c r="W292">
        <v>168</v>
      </c>
      <c r="X292" t="s">
        <v>68</v>
      </c>
      <c r="Y292" t="s">
        <v>69</v>
      </c>
      <c r="Z292">
        <v>0</v>
      </c>
      <c r="AA292">
        <v>0</v>
      </c>
      <c r="AB292" t="s">
        <v>61</v>
      </c>
      <c r="AC292" t="s">
        <v>61</v>
      </c>
      <c r="AD292">
        <v>0.1</v>
      </c>
      <c r="AE292">
        <v>0</v>
      </c>
      <c r="AF292">
        <v>0</v>
      </c>
      <c r="AG292">
        <v>0</v>
      </c>
      <c r="AH292">
        <v>0</v>
      </c>
      <c r="AI292">
        <v>0.1</v>
      </c>
      <c r="AJ292">
        <v>0</v>
      </c>
      <c r="AK292">
        <v>0</v>
      </c>
      <c r="AL292">
        <v>0</v>
      </c>
      <c r="AM292">
        <v>0</v>
      </c>
      <c r="AN292">
        <v>0</v>
      </c>
      <c r="AO292">
        <v>0</v>
      </c>
      <c r="AP292">
        <v>0.2</v>
      </c>
      <c r="AQ292">
        <v>0</v>
      </c>
      <c r="AR292">
        <v>0</v>
      </c>
      <c r="AS292">
        <v>0</v>
      </c>
      <c r="AT292">
        <v>0</v>
      </c>
      <c r="AU292">
        <v>0.4</v>
      </c>
      <c r="AV292">
        <v>0</v>
      </c>
      <c r="AW292">
        <v>0</v>
      </c>
      <c r="AX292">
        <v>0</v>
      </c>
      <c r="AY292">
        <v>0</v>
      </c>
      <c r="AZ292" t="s">
        <v>61</v>
      </c>
      <c r="BA292">
        <v>0</v>
      </c>
      <c r="BB292">
        <v>0</v>
      </c>
      <c r="BC292">
        <v>0</v>
      </c>
      <c r="BD292">
        <v>0</v>
      </c>
      <c r="BE292" t="s">
        <v>128</v>
      </c>
      <c r="BF292" t="s">
        <v>61</v>
      </c>
      <c r="BG292">
        <v>100</v>
      </c>
      <c r="BJ292" t="s">
        <v>2534</v>
      </c>
      <c r="BK292" t="s">
        <v>1366</v>
      </c>
      <c r="BL292" t="s">
        <v>1367</v>
      </c>
      <c r="BM292" t="s">
        <v>2535</v>
      </c>
      <c r="BN292" t="s">
        <v>68</v>
      </c>
      <c r="BO292">
        <v>1</v>
      </c>
    </row>
    <row r="293" spans="1:67" hidden="1" x14ac:dyDescent="0.2">
      <c r="A293" t="s">
        <v>2136</v>
      </c>
      <c r="B293" t="s">
        <v>77</v>
      </c>
      <c r="C293" t="s">
        <v>61</v>
      </c>
      <c r="D293" t="s">
        <v>61</v>
      </c>
      <c r="E293" t="s">
        <v>78</v>
      </c>
      <c r="F293" t="s">
        <v>79</v>
      </c>
      <c r="G293" t="s">
        <v>1973</v>
      </c>
      <c r="H293" t="s">
        <v>80</v>
      </c>
      <c r="I293" t="s">
        <v>81</v>
      </c>
      <c r="J293" t="s">
        <v>61</v>
      </c>
      <c r="K293" t="s">
        <v>61</v>
      </c>
      <c r="L293" t="s">
        <v>213</v>
      </c>
      <c r="M293" t="s">
        <v>866</v>
      </c>
      <c r="N293" t="s">
        <v>1526</v>
      </c>
      <c r="O293" t="s">
        <v>5870</v>
      </c>
      <c r="P293">
        <v>0</v>
      </c>
      <c r="Q293">
        <v>486</v>
      </c>
      <c r="R293">
        <v>0</v>
      </c>
      <c r="S293">
        <v>11</v>
      </c>
      <c r="T293">
        <v>90</v>
      </c>
      <c r="U293">
        <v>0</v>
      </c>
      <c r="V293">
        <v>7.5</v>
      </c>
      <c r="W293">
        <v>0</v>
      </c>
      <c r="X293" t="s">
        <v>68</v>
      </c>
      <c r="Y293" t="s">
        <v>69</v>
      </c>
      <c r="Z293">
        <v>0</v>
      </c>
      <c r="AA293">
        <v>0</v>
      </c>
      <c r="AB293" t="s">
        <v>61</v>
      </c>
      <c r="AC293" t="s">
        <v>61</v>
      </c>
      <c r="AD293">
        <v>0</v>
      </c>
      <c r="AE293">
        <v>0</v>
      </c>
      <c r="AF293">
        <v>0</v>
      </c>
      <c r="AG293">
        <v>0</v>
      </c>
      <c r="AH293">
        <v>0</v>
      </c>
      <c r="AI293">
        <v>6.44</v>
      </c>
      <c r="AJ293">
        <v>4.34</v>
      </c>
      <c r="AK293">
        <v>0</v>
      </c>
      <c r="AL293">
        <v>0</v>
      </c>
      <c r="AM293">
        <v>0</v>
      </c>
      <c r="AN293">
        <v>0</v>
      </c>
      <c r="AO293">
        <v>0</v>
      </c>
      <c r="AP293">
        <v>0</v>
      </c>
      <c r="AQ293">
        <v>0</v>
      </c>
      <c r="AR293">
        <v>1</v>
      </c>
      <c r="AS293">
        <v>0</v>
      </c>
      <c r="AT293">
        <v>0</v>
      </c>
      <c r="AU293">
        <v>0</v>
      </c>
      <c r="AV293">
        <v>0</v>
      </c>
      <c r="AW293">
        <v>0</v>
      </c>
      <c r="AX293">
        <v>0</v>
      </c>
      <c r="AY293">
        <v>1.5</v>
      </c>
      <c r="AZ293" t="s">
        <v>2137</v>
      </c>
      <c r="BA293">
        <v>505</v>
      </c>
      <c r="BB293">
        <v>0</v>
      </c>
      <c r="BC293">
        <v>0</v>
      </c>
      <c r="BD293">
        <v>0</v>
      </c>
      <c r="BE293" t="s">
        <v>84</v>
      </c>
      <c r="BF293" t="s">
        <v>85</v>
      </c>
      <c r="BG293">
        <v>0</v>
      </c>
      <c r="BJ293" t="s">
        <v>2138</v>
      </c>
      <c r="BK293" t="s">
        <v>86</v>
      </c>
      <c r="BL293" t="s">
        <v>87</v>
      </c>
      <c r="BM293" t="s">
        <v>2139</v>
      </c>
      <c r="BN293" t="s">
        <v>68</v>
      </c>
      <c r="BO293">
        <v>1</v>
      </c>
    </row>
    <row r="294" spans="1:67" hidden="1" x14ac:dyDescent="0.2">
      <c r="A294" t="s">
        <v>2341</v>
      </c>
      <c r="B294" t="s">
        <v>77</v>
      </c>
      <c r="C294" t="s">
        <v>61</v>
      </c>
      <c r="D294" t="s">
        <v>61</v>
      </c>
      <c r="E294" t="s">
        <v>134</v>
      </c>
      <c r="F294" t="s">
        <v>3928</v>
      </c>
      <c r="G294" t="s">
        <v>1973</v>
      </c>
      <c r="H294" t="s">
        <v>135</v>
      </c>
      <c r="I294" t="s">
        <v>136</v>
      </c>
      <c r="J294" t="s">
        <v>61</v>
      </c>
      <c r="K294" t="s">
        <v>61</v>
      </c>
      <c r="L294" t="s">
        <v>61</v>
      </c>
      <c r="M294" t="s">
        <v>94</v>
      </c>
      <c r="N294" t="s">
        <v>1526</v>
      </c>
      <c r="O294" t="s">
        <v>5871</v>
      </c>
      <c r="P294">
        <v>0</v>
      </c>
      <c r="Q294">
        <v>0</v>
      </c>
      <c r="R294">
        <v>0</v>
      </c>
      <c r="S294">
        <v>10</v>
      </c>
      <c r="T294">
        <v>112.7</v>
      </c>
      <c r="U294">
        <v>0</v>
      </c>
      <c r="V294">
        <v>12.2</v>
      </c>
      <c r="W294">
        <v>0</v>
      </c>
      <c r="X294" t="s">
        <v>95</v>
      </c>
      <c r="Y294" t="s">
        <v>69</v>
      </c>
      <c r="Z294">
        <v>0</v>
      </c>
      <c r="AA294">
        <v>0</v>
      </c>
      <c r="AB294" t="s">
        <v>61</v>
      </c>
      <c r="AC294" t="s">
        <v>61</v>
      </c>
      <c r="AD294">
        <v>1</v>
      </c>
      <c r="AE294">
        <v>0</v>
      </c>
      <c r="AF294">
        <v>0</v>
      </c>
      <c r="AG294">
        <v>0</v>
      </c>
      <c r="AH294">
        <v>1</v>
      </c>
      <c r="AI294">
        <v>12.5</v>
      </c>
      <c r="AJ294">
        <v>0</v>
      </c>
      <c r="AK294">
        <v>5</v>
      </c>
      <c r="AL294">
        <v>0</v>
      </c>
      <c r="AM294">
        <v>0.25</v>
      </c>
      <c r="AN294">
        <v>0.25</v>
      </c>
      <c r="AO294">
        <v>1</v>
      </c>
      <c r="AP294">
        <v>0.5</v>
      </c>
      <c r="AQ294">
        <v>0</v>
      </c>
      <c r="AR294">
        <v>0.25</v>
      </c>
      <c r="AS294">
        <v>0.5</v>
      </c>
      <c r="AT294">
        <v>0.5</v>
      </c>
      <c r="AU294">
        <v>0</v>
      </c>
      <c r="AV294">
        <v>0.25</v>
      </c>
      <c r="AW294">
        <v>0</v>
      </c>
      <c r="AX294">
        <v>0</v>
      </c>
      <c r="AY294">
        <v>1</v>
      </c>
      <c r="AZ294" t="s">
        <v>2342</v>
      </c>
      <c r="BA294">
        <v>226</v>
      </c>
      <c r="BB294">
        <v>0</v>
      </c>
      <c r="BC294">
        <v>0</v>
      </c>
      <c r="BD294">
        <v>0</v>
      </c>
      <c r="BE294" t="s">
        <v>61</v>
      </c>
      <c r="BF294" t="s">
        <v>61</v>
      </c>
      <c r="BG294">
        <v>100</v>
      </c>
      <c r="BJ294" t="s">
        <v>2343</v>
      </c>
      <c r="BK294" t="s">
        <v>139</v>
      </c>
      <c r="BL294" t="s">
        <v>139</v>
      </c>
      <c r="BM294" t="s">
        <v>2344</v>
      </c>
      <c r="BN294" t="s">
        <v>68</v>
      </c>
      <c r="BO294">
        <v>1</v>
      </c>
    </row>
    <row r="295" spans="1:67" hidden="1" x14ac:dyDescent="0.2">
      <c r="A295" t="s">
        <v>2331</v>
      </c>
      <c r="B295" t="s">
        <v>77</v>
      </c>
      <c r="C295" t="s">
        <v>61</v>
      </c>
      <c r="D295" t="s">
        <v>61</v>
      </c>
      <c r="E295" t="s">
        <v>123</v>
      </c>
      <c r="F295" t="s">
        <v>124</v>
      </c>
      <c r="G295" t="s">
        <v>1973</v>
      </c>
      <c r="H295" t="s">
        <v>2332</v>
      </c>
      <c r="I295" t="s">
        <v>400</v>
      </c>
      <c r="J295" t="s">
        <v>61</v>
      </c>
      <c r="K295" t="s">
        <v>61</v>
      </c>
      <c r="L295" t="s">
        <v>256</v>
      </c>
      <c r="M295" t="s">
        <v>127</v>
      </c>
      <c r="N295" t="s">
        <v>1526</v>
      </c>
      <c r="O295" t="s">
        <v>5869</v>
      </c>
      <c r="P295">
        <v>0</v>
      </c>
      <c r="Q295">
        <v>1235</v>
      </c>
      <c r="R295">
        <v>0</v>
      </c>
      <c r="S295">
        <v>34</v>
      </c>
      <c r="T295">
        <v>99</v>
      </c>
      <c r="U295">
        <v>7</v>
      </c>
      <c r="V295">
        <v>9.1999999999999993</v>
      </c>
      <c r="W295">
        <v>168</v>
      </c>
      <c r="X295" t="s">
        <v>95</v>
      </c>
      <c r="Y295" t="s">
        <v>69</v>
      </c>
      <c r="Z295">
        <v>0</v>
      </c>
      <c r="AA295">
        <v>0</v>
      </c>
      <c r="AB295" t="s">
        <v>61</v>
      </c>
      <c r="AC295" t="s">
        <v>61</v>
      </c>
      <c r="AD295">
        <v>0.4</v>
      </c>
      <c r="AE295">
        <v>0</v>
      </c>
      <c r="AF295">
        <v>2.5</v>
      </c>
      <c r="AG295">
        <v>0</v>
      </c>
      <c r="AH295">
        <v>0</v>
      </c>
      <c r="AI295">
        <v>22.72</v>
      </c>
      <c r="AJ295">
        <v>13.46</v>
      </c>
      <c r="AK295">
        <v>1.64</v>
      </c>
      <c r="AL295">
        <v>1.5</v>
      </c>
      <c r="AM295">
        <v>1</v>
      </c>
      <c r="AN295">
        <v>0.5</v>
      </c>
      <c r="AO295">
        <v>1.5</v>
      </c>
      <c r="AP295">
        <v>1.5</v>
      </c>
      <c r="AQ295">
        <v>0</v>
      </c>
      <c r="AR295">
        <v>1</v>
      </c>
      <c r="AS295">
        <v>0.5</v>
      </c>
      <c r="AT295">
        <v>0</v>
      </c>
      <c r="AU295">
        <v>0</v>
      </c>
      <c r="AV295">
        <v>0.3</v>
      </c>
      <c r="AW295">
        <v>0</v>
      </c>
      <c r="AX295">
        <v>0</v>
      </c>
      <c r="AY295">
        <v>0</v>
      </c>
      <c r="AZ295" t="s">
        <v>61</v>
      </c>
      <c r="BA295">
        <v>1235</v>
      </c>
      <c r="BB295">
        <v>0</v>
      </c>
      <c r="BC295">
        <v>0</v>
      </c>
      <c r="BD295">
        <v>0</v>
      </c>
      <c r="BE295" t="s">
        <v>61</v>
      </c>
      <c r="BF295" t="s">
        <v>2333</v>
      </c>
      <c r="BG295">
        <v>85</v>
      </c>
      <c r="BJ295" t="s">
        <v>2334</v>
      </c>
      <c r="BK295" t="s">
        <v>129</v>
      </c>
      <c r="BL295" t="s">
        <v>130</v>
      </c>
      <c r="BM295" t="s">
        <v>2335</v>
      </c>
      <c r="BN295" t="s">
        <v>68</v>
      </c>
      <c r="BO295">
        <v>1</v>
      </c>
    </row>
    <row r="296" spans="1:67" hidden="1" x14ac:dyDescent="0.2">
      <c r="A296" t="s">
        <v>2015</v>
      </c>
      <c r="B296" t="s">
        <v>77</v>
      </c>
      <c r="C296" t="s">
        <v>61</v>
      </c>
      <c r="D296" t="s">
        <v>61</v>
      </c>
      <c r="E296" t="s">
        <v>2016</v>
      </c>
      <c r="F296" t="s">
        <v>1996</v>
      </c>
      <c r="G296" t="s">
        <v>1973</v>
      </c>
      <c r="H296" t="s">
        <v>1997</v>
      </c>
      <c r="I296" t="s">
        <v>1998</v>
      </c>
      <c r="J296" t="s">
        <v>61</v>
      </c>
      <c r="K296" t="s">
        <v>61</v>
      </c>
      <c r="L296" t="s">
        <v>61</v>
      </c>
      <c r="M296" t="s">
        <v>866</v>
      </c>
      <c r="N296" t="s">
        <v>1526</v>
      </c>
      <c r="O296" t="s">
        <v>5870</v>
      </c>
      <c r="P296">
        <v>0</v>
      </c>
      <c r="Q296">
        <v>0</v>
      </c>
      <c r="R296">
        <v>0</v>
      </c>
      <c r="S296">
        <v>24</v>
      </c>
      <c r="T296">
        <v>24</v>
      </c>
      <c r="U296">
        <v>11</v>
      </c>
      <c r="V296">
        <v>0</v>
      </c>
      <c r="W296">
        <v>37.5</v>
      </c>
      <c r="X296" t="s">
        <v>68</v>
      </c>
      <c r="Y296" t="s">
        <v>69</v>
      </c>
      <c r="Z296">
        <v>0</v>
      </c>
      <c r="AA296">
        <v>0</v>
      </c>
      <c r="AB296" t="s">
        <v>61</v>
      </c>
      <c r="AC296" t="s">
        <v>61</v>
      </c>
      <c r="AD296">
        <v>0.3</v>
      </c>
      <c r="AE296">
        <v>0.3</v>
      </c>
      <c r="AF296">
        <v>1</v>
      </c>
      <c r="AG296">
        <v>0</v>
      </c>
      <c r="AH296">
        <v>0</v>
      </c>
      <c r="AI296">
        <v>3</v>
      </c>
      <c r="AJ296">
        <v>3</v>
      </c>
      <c r="AK296">
        <v>0</v>
      </c>
      <c r="AL296">
        <v>0.5</v>
      </c>
      <c r="AM296">
        <v>0.3</v>
      </c>
      <c r="AN296">
        <v>0.5</v>
      </c>
      <c r="AO296">
        <v>1</v>
      </c>
      <c r="AP296">
        <v>1</v>
      </c>
      <c r="AQ296">
        <v>0</v>
      </c>
      <c r="AR296">
        <v>0.3</v>
      </c>
      <c r="AS296">
        <v>0.5</v>
      </c>
      <c r="AT296">
        <v>0</v>
      </c>
      <c r="AU296">
        <v>0.5</v>
      </c>
      <c r="AV296">
        <v>0.3</v>
      </c>
      <c r="AW296">
        <v>0</v>
      </c>
      <c r="AX296">
        <v>0</v>
      </c>
      <c r="AY296">
        <v>0</v>
      </c>
      <c r="AZ296" t="s">
        <v>2017</v>
      </c>
      <c r="BA296">
        <v>0</v>
      </c>
      <c r="BB296">
        <v>0</v>
      </c>
      <c r="BC296">
        <v>0</v>
      </c>
      <c r="BD296">
        <v>0</v>
      </c>
      <c r="BE296" t="s">
        <v>61</v>
      </c>
      <c r="BF296" t="s">
        <v>2018</v>
      </c>
      <c r="BG296">
        <v>100</v>
      </c>
      <c r="BJ296" t="s">
        <v>2019</v>
      </c>
      <c r="BK296" t="s">
        <v>2001</v>
      </c>
      <c r="BL296" t="s">
        <v>2002</v>
      </c>
      <c r="BM296" t="s">
        <v>2020</v>
      </c>
      <c r="BN296" t="s">
        <v>68</v>
      </c>
      <c r="BO296">
        <v>1</v>
      </c>
    </row>
    <row r="297" spans="1:67" hidden="1" x14ac:dyDescent="0.2">
      <c r="A297" t="s">
        <v>2637</v>
      </c>
      <c r="B297" t="s">
        <v>161</v>
      </c>
      <c r="C297" t="s">
        <v>61</v>
      </c>
      <c r="D297" t="s">
        <v>61</v>
      </c>
      <c r="E297" t="s">
        <v>2638</v>
      </c>
      <c r="F297" t="s">
        <v>3929</v>
      </c>
      <c r="G297" t="s">
        <v>1973</v>
      </c>
      <c r="H297" t="s">
        <v>245</v>
      </c>
      <c r="I297" t="s">
        <v>246</v>
      </c>
      <c r="J297" t="s">
        <v>61</v>
      </c>
      <c r="K297" t="s">
        <v>61</v>
      </c>
      <c r="L297" t="s">
        <v>94</v>
      </c>
      <c r="M297" t="s">
        <v>94</v>
      </c>
      <c r="N297" t="s">
        <v>719</v>
      </c>
      <c r="O297" t="s">
        <v>5871</v>
      </c>
      <c r="P297">
        <v>0</v>
      </c>
      <c r="Q297">
        <v>26</v>
      </c>
      <c r="R297">
        <v>0</v>
      </c>
      <c r="S297">
        <v>0</v>
      </c>
      <c r="T297">
        <v>0</v>
      </c>
      <c r="U297">
        <v>0</v>
      </c>
      <c r="V297">
        <v>91</v>
      </c>
      <c r="W297">
        <v>8</v>
      </c>
      <c r="X297" t="s">
        <v>68</v>
      </c>
      <c r="Y297" t="s">
        <v>61</v>
      </c>
      <c r="Z297">
        <v>6</v>
      </c>
      <c r="AA297">
        <v>52</v>
      </c>
      <c r="AB297" t="s">
        <v>61</v>
      </c>
      <c r="AC297" t="s">
        <v>61</v>
      </c>
      <c r="AD297">
        <v>0</v>
      </c>
      <c r="AE297">
        <v>0</v>
      </c>
      <c r="AF297">
        <v>0.2</v>
      </c>
      <c r="AG297">
        <v>0</v>
      </c>
      <c r="AH297">
        <v>0</v>
      </c>
      <c r="AI297">
        <v>0</v>
      </c>
      <c r="AJ297">
        <v>0</v>
      </c>
      <c r="AK297">
        <v>0</v>
      </c>
      <c r="AL297">
        <v>0</v>
      </c>
      <c r="AM297">
        <v>0</v>
      </c>
      <c r="AN297">
        <v>0</v>
      </c>
      <c r="AO297">
        <v>0</v>
      </c>
      <c r="AP297">
        <v>0</v>
      </c>
      <c r="AQ297">
        <v>0</v>
      </c>
      <c r="AR297">
        <v>0</v>
      </c>
      <c r="AS297">
        <v>0</v>
      </c>
      <c r="AT297">
        <v>0</v>
      </c>
      <c r="AU297">
        <v>0</v>
      </c>
      <c r="AV297">
        <v>0</v>
      </c>
      <c r="AW297">
        <v>0</v>
      </c>
      <c r="AX297">
        <v>0</v>
      </c>
      <c r="AY297">
        <v>0</v>
      </c>
      <c r="AZ297" t="s">
        <v>61</v>
      </c>
      <c r="BA297">
        <v>43</v>
      </c>
      <c r="BB297">
        <v>0</v>
      </c>
      <c r="BC297">
        <v>0</v>
      </c>
      <c r="BD297">
        <v>0</v>
      </c>
      <c r="BE297" t="s">
        <v>2639</v>
      </c>
      <c r="BF297" t="s">
        <v>2640</v>
      </c>
      <c r="BG297">
        <v>94</v>
      </c>
      <c r="BJ297" t="s">
        <v>2629</v>
      </c>
      <c r="BK297" t="s">
        <v>2541</v>
      </c>
      <c r="BL297" t="s">
        <v>2542</v>
      </c>
      <c r="BM297" t="s">
        <v>2641</v>
      </c>
      <c r="BN297" t="s">
        <v>68</v>
      </c>
      <c r="BO297">
        <v>1</v>
      </c>
    </row>
    <row r="298" spans="1:67" hidden="1" x14ac:dyDescent="0.2">
      <c r="A298" t="s">
        <v>2246</v>
      </c>
      <c r="B298" t="s">
        <v>161</v>
      </c>
      <c r="C298" t="s">
        <v>61</v>
      </c>
      <c r="D298" t="s">
        <v>61</v>
      </c>
      <c r="E298" t="s">
        <v>897</v>
      </c>
      <c r="F298" t="s">
        <v>898</v>
      </c>
      <c r="G298" t="s">
        <v>1973</v>
      </c>
      <c r="H298" t="s">
        <v>2247</v>
      </c>
      <c r="I298" t="s">
        <v>2248</v>
      </c>
      <c r="J298" t="s">
        <v>61</v>
      </c>
      <c r="K298" t="s">
        <v>61</v>
      </c>
      <c r="L298" t="s">
        <v>105</v>
      </c>
      <c r="M298" t="s">
        <v>190</v>
      </c>
      <c r="N298" t="s">
        <v>719</v>
      </c>
      <c r="O298" t="s">
        <v>4754</v>
      </c>
      <c r="P298">
        <v>0</v>
      </c>
      <c r="Q298">
        <v>447</v>
      </c>
      <c r="R298">
        <v>0</v>
      </c>
      <c r="S298">
        <v>0</v>
      </c>
      <c r="T298">
        <v>0</v>
      </c>
      <c r="U298">
        <v>0</v>
      </c>
      <c r="V298">
        <v>0</v>
      </c>
      <c r="W298">
        <v>40</v>
      </c>
      <c r="X298" t="s">
        <v>68</v>
      </c>
      <c r="Y298" t="s">
        <v>61</v>
      </c>
      <c r="Z298">
        <v>0</v>
      </c>
      <c r="AA298">
        <v>0</v>
      </c>
      <c r="AB298" t="s">
        <v>61</v>
      </c>
      <c r="AC298" t="s">
        <v>61</v>
      </c>
      <c r="AD298">
        <v>0</v>
      </c>
      <c r="AE298">
        <v>0</v>
      </c>
      <c r="AF298">
        <v>1</v>
      </c>
      <c r="AG298">
        <v>0</v>
      </c>
      <c r="AH298">
        <v>1.6</v>
      </c>
      <c r="AI298">
        <v>0.4</v>
      </c>
      <c r="AJ298">
        <v>0</v>
      </c>
      <c r="AK298">
        <v>0</v>
      </c>
      <c r="AL298">
        <v>0</v>
      </c>
      <c r="AM298">
        <v>0</v>
      </c>
      <c r="AN298">
        <v>0</v>
      </c>
      <c r="AO298">
        <v>0</v>
      </c>
      <c r="AP298">
        <v>0</v>
      </c>
      <c r="AQ298">
        <v>0</v>
      </c>
      <c r="AR298">
        <v>0</v>
      </c>
      <c r="AS298">
        <v>0</v>
      </c>
      <c r="AT298">
        <v>0</v>
      </c>
      <c r="AU298">
        <v>0</v>
      </c>
      <c r="AV298">
        <v>0</v>
      </c>
      <c r="AW298">
        <v>0</v>
      </c>
      <c r="AX298">
        <v>0</v>
      </c>
      <c r="AY298">
        <v>0</v>
      </c>
      <c r="AZ298" t="s">
        <v>61</v>
      </c>
      <c r="BA298">
        <v>7874</v>
      </c>
      <c r="BB298">
        <v>1918</v>
      </c>
      <c r="BC298">
        <v>0</v>
      </c>
      <c r="BD298">
        <v>0</v>
      </c>
      <c r="BE298" t="s">
        <v>2249</v>
      </c>
      <c r="BF298" t="s">
        <v>61</v>
      </c>
      <c r="BG298">
        <v>100</v>
      </c>
      <c r="BJ298" t="s">
        <v>61</v>
      </c>
      <c r="BK298" t="s">
        <v>2250</v>
      </c>
      <c r="BL298" t="s">
        <v>2251</v>
      </c>
      <c r="BM298" t="s">
        <v>2252</v>
      </c>
      <c r="BN298" t="s">
        <v>68</v>
      </c>
      <c r="BO298">
        <v>1</v>
      </c>
    </row>
    <row r="299" spans="1:67" hidden="1" x14ac:dyDescent="0.2">
      <c r="A299" t="s">
        <v>2367</v>
      </c>
      <c r="B299" t="s">
        <v>161</v>
      </c>
      <c r="C299" t="s">
        <v>61</v>
      </c>
      <c r="D299" t="s">
        <v>61</v>
      </c>
      <c r="E299" t="s">
        <v>171</v>
      </c>
      <c r="F299" t="s">
        <v>3927</v>
      </c>
      <c r="G299" t="s">
        <v>1973</v>
      </c>
      <c r="H299" t="s">
        <v>172</v>
      </c>
      <c r="I299" t="s">
        <v>173</v>
      </c>
      <c r="J299" t="s">
        <v>61</v>
      </c>
      <c r="K299" t="s">
        <v>61</v>
      </c>
      <c r="L299" t="s">
        <v>174</v>
      </c>
      <c r="M299" t="s">
        <v>866</v>
      </c>
      <c r="N299" t="s">
        <v>719</v>
      </c>
      <c r="O299" t="s">
        <v>5872</v>
      </c>
      <c r="P299">
        <v>0</v>
      </c>
      <c r="Q299">
        <v>0</v>
      </c>
      <c r="R299">
        <v>0</v>
      </c>
      <c r="S299">
        <v>0</v>
      </c>
      <c r="T299">
        <v>0</v>
      </c>
      <c r="U299">
        <v>0</v>
      </c>
      <c r="V299">
        <v>0</v>
      </c>
      <c r="W299">
        <v>3</v>
      </c>
      <c r="X299" t="s">
        <v>68</v>
      </c>
      <c r="Y299" t="s">
        <v>61</v>
      </c>
      <c r="Z299">
        <v>0</v>
      </c>
      <c r="AA299">
        <v>0</v>
      </c>
      <c r="AB299" t="s">
        <v>61</v>
      </c>
      <c r="AC299" t="s">
        <v>61</v>
      </c>
      <c r="AD299">
        <v>0</v>
      </c>
      <c r="AE299">
        <v>0</v>
      </c>
      <c r="AF299">
        <v>7.0000000000000007E-2</v>
      </c>
      <c r="AG299">
        <v>0</v>
      </c>
      <c r="AH299">
        <v>0</v>
      </c>
      <c r="AI299">
        <v>7.0000000000000007E-2</v>
      </c>
      <c r="AJ299">
        <v>0</v>
      </c>
      <c r="AK299">
        <v>0</v>
      </c>
      <c r="AL299">
        <v>0</v>
      </c>
      <c r="AM299">
        <v>0</v>
      </c>
      <c r="AN299">
        <v>0</v>
      </c>
      <c r="AO299">
        <v>0</v>
      </c>
      <c r="AP299">
        <v>0</v>
      </c>
      <c r="AQ299">
        <v>0</v>
      </c>
      <c r="AR299">
        <v>0</v>
      </c>
      <c r="AS299">
        <v>0</v>
      </c>
      <c r="AT299">
        <v>0</v>
      </c>
      <c r="AU299">
        <v>0</v>
      </c>
      <c r="AV299">
        <v>0</v>
      </c>
      <c r="AW299">
        <v>0</v>
      </c>
      <c r="AX299">
        <v>0</v>
      </c>
      <c r="AY299">
        <v>0</v>
      </c>
      <c r="AZ299" t="s">
        <v>61</v>
      </c>
      <c r="BA299">
        <v>219</v>
      </c>
      <c r="BB299">
        <v>0</v>
      </c>
      <c r="BC299">
        <v>0</v>
      </c>
      <c r="BD299">
        <v>0</v>
      </c>
      <c r="BE299" t="s">
        <v>175</v>
      </c>
      <c r="BF299" t="s">
        <v>176</v>
      </c>
      <c r="BG299">
        <v>97.72</v>
      </c>
      <c r="BJ299" t="s">
        <v>177</v>
      </c>
      <c r="BK299" t="s">
        <v>178</v>
      </c>
      <c r="BL299" t="s">
        <v>179</v>
      </c>
      <c r="BM299" t="s">
        <v>2368</v>
      </c>
      <c r="BN299" t="s">
        <v>68</v>
      </c>
      <c r="BO299">
        <v>1</v>
      </c>
    </row>
    <row r="300" spans="1:67" hidden="1" x14ac:dyDescent="0.2">
      <c r="A300" t="s">
        <v>2119</v>
      </c>
      <c r="B300" t="s">
        <v>182</v>
      </c>
      <c r="C300" t="s">
        <v>61</v>
      </c>
      <c r="D300" t="s">
        <v>61</v>
      </c>
      <c r="E300" t="s">
        <v>2120</v>
      </c>
      <c r="F300" t="s">
        <v>1114</v>
      </c>
      <c r="G300" t="s">
        <v>1973</v>
      </c>
      <c r="H300" t="s">
        <v>1617</v>
      </c>
      <c r="I300" t="s">
        <v>1618</v>
      </c>
      <c r="J300" t="s">
        <v>61</v>
      </c>
      <c r="K300" t="s">
        <v>61</v>
      </c>
      <c r="L300" t="s">
        <v>304</v>
      </c>
      <c r="M300" t="s">
        <v>866</v>
      </c>
      <c r="N300" t="s">
        <v>5873</v>
      </c>
      <c r="O300" t="s">
        <v>5870</v>
      </c>
      <c r="P300">
        <v>0</v>
      </c>
      <c r="Q300">
        <v>1</v>
      </c>
      <c r="R300">
        <v>0</v>
      </c>
      <c r="S300">
        <v>0</v>
      </c>
      <c r="T300">
        <v>0</v>
      </c>
      <c r="U300">
        <v>0</v>
      </c>
      <c r="V300">
        <v>128</v>
      </c>
      <c r="W300">
        <v>37.5</v>
      </c>
      <c r="X300" t="s">
        <v>68</v>
      </c>
      <c r="Y300" t="s">
        <v>61</v>
      </c>
      <c r="Z300">
        <v>0</v>
      </c>
      <c r="AA300">
        <v>81</v>
      </c>
      <c r="AB300" t="s">
        <v>61</v>
      </c>
      <c r="AC300" t="s">
        <v>61</v>
      </c>
      <c r="AD300">
        <v>0</v>
      </c>
      <c r="AE300">
        <v>0</v>
      </c>
      <c r="AF300">
        <v>0</v>
      </c>
      <c r="AG300">
        <v>0</v>
      </c>
      <c r="AH300">
        <v>0</v>
      </c>
      <c r="AI300">
        <v>0</v>
      </c>
      <c r="AJ300">
        <v>0</v>
      </c>
      <c r="AK300">
        <v>0</v>
      </c>
      <c r="AL300">
        <v>0</v>
      </c>
      <c r="AM300">
        <v>0</v>
      </c>
      <c r="AN300">
        <v>0</v>
      </c>
      <c r="AO300">
        <v>0</v>
      </c>
      <c r="AP300">
        <v>0</v>
      </c>
      <c r="AQ300">
        <v>0</v>
      </c>
      <c r="AR300">
        <v>0</v>
      </c>
      <c r="AS300">
        <v>0</v>
      </c>
      <c r="AT300">
        <v>0</v>
      </c>
      <c r="AU300">
        <v>0</v>
      </c>
      <c r="AV300">
        <v>0</v>
      </c>
      <c r="AW300">
        <v>0</v>
      </c>
      <c r="AX300">
        <v>0</v>
      </c>
      <c r="AY300">
        <v>0</v>
      </c>
      <c r="AZ300" t="s">
        <v>61</v>
      </c>
      <c r="BA300">
        <v>6</v>
      </c>
      <c r="BB300">
        <v>4</v>
      </c>
      <c r="BC300">
        <v>0</v>
      </c>
      <c r="BD300">
        <v>0</v>
      </c>
      <c r="BE300" t="s">
        <v>61</v>
      </c>
      <c r="BF300" t="s">
        <v>61</v>
      </c>
      <c r="BG300">
        <v>100</v>
      </c>
      <c r="BJ300" t="s">
        <v>2121</v>
      </c>
      <c r="BK300" t="s">
        <v>86</v>
      </c>
      <c r="BL300" t="s">
        <v>87</v>
      </c>
      <c r="BM300" t="s">
        <v>2122</v>
      </c>
      <c r="BN300" t="s">
        <v>68</v>
      </c>
      <c r="BO300">
        <v>1</v>
      </c>
    </row>
    <row r="301" spans="1:67" hidden="1" x14ac:dyDescent="0.2">
      <c r="A301" t="s">
        <v>2419</v>
      </c>
      <c r="B301" t="s">
        <v>182</v>
      </c>
      <c r="C301" t="s">
        <v>61</v>
      </c>
      <c r="D301" t="s">
        <v>61</v>
      </c>
      <c r="E301" t="s">
        <v>2420</v>
      </c>
      <c r="F301" t="s">
        <v>2421</v>
      </c>
      <c r="G301" t="s">
        <v>1973</v>
      </c>
      <c r="H301" t="s">
        <v>2422</v>
      </c>
      <c r="I301" t="s">
        <v>2423</v>
      </c>
      <c r="J301" t="s">
        <v>61</v>
      </c>
      <c r="K301" t="s">
        <v>61</v>
      </c>
      <c r="L301" t="s">
        <v>893</v>
      </c>
      <c r="M301" t="s">
        <v>190</v>
      </c>
      <c r="N301" t="s">
        <v>5873</v>
      </c>
      <c r="O301" t="s">
        <v>4754</v>
      </c>
      <c r="P301">
        <v>0</v>
      </c>
      <c r="Q301">
        <v>68</v>
      </c>
      <c r="R301">
        <v>0</v>
      </c>
      <c r="S301">
        <v>0</v>
      </c>
      <c r="T301">
        <v>0</v>
      </c>
      <c r="U301">
        <v>0</v>
      </c>
      <c r="V301">
        <v>0</v>
      </c>
      <c r="W301">
        <v>0</v>
      </c>
      <c r="X301" t="s">
        <v>68</v>
      </c>
      <c r="Y301" t="s">
        <v>69</v>
      </c>
      <c r="Z301">
        <v>10</v>
      </c>
      <c r="AA301">
        <v>9.3000000000000007</v>
      </c>
      <c r="AB301" t="s">
        <v>61</v>
      </c>
      <c r="AC301" t="s">
        <v>61</v>
      </c>
      <c r="AD301">
        <v>0</v>
      </c>
      <c r="AE301">
        <v>0</v>
      </c>
      <c r="AF301">
        <v>0</v>
      </c>
      <c r="AG301">
        <v>0</v>
      </c>
      <c r="AH301">
        <v>0</v>
      </c>
      <c r="AI301">
        <v>0</v>
      </c>
      <c r="AJ301">
        <v>0</v>
      </c>
      <c r="AK301">
        <v>0</v>
      </c>
      <c r="AL301">
        <v>0</v>
      </c>
      <c r="AM301">
        <v>0</v>
      </c>
      <c r="AN301">
        <v>0</v>
      </c>
      <c r="AO301">
        <v>0</v>
      </c>
      <c r="AP301">
        <v>0</v>
      </c>
      <c r="AQ301">
        <v>0</v>
      </c>
      <c r="AR301">
        <v>1</v>
      </c>
      <c r="AS301">
        <v>0</v>
      </c>
      <c r="AT301">
        <v>0</v>
      </c>
      <c r="AU301">
        <v>0</v>
      </c>
      <c r="AV301">
        <v>0</v>
      </c>
      <c r="AW301">
        <v>4.4800000000000004</v>
      </c>
      <c r="AX301">
        <v>0</v>
      </c>
      <c r="AY301">
        <v>1.06</v>
      </c>
      <c r="AZ301" t="s">
        <v>61</v>
      </c>
      <c r="BA301">
        <v>178</v>
      </c>
      <c r="BB301">
        <v>51</v>
      </c>
      <c r="BC301">
        <v>0</v>
      </c>
      <c r="BD301">
        <v>0</v>
      </c>
      <c r="BE301" t="s">
        <v>595</v>
      </c>
      <c r="BF301" t="s">
        <v>61</v>
      </c>
      <c r="BG301">
        <v>0</v>
      </c>
      <c r="BJ301" t="s">
        <v>2424</v>
      </c>
      <c r="BK301" t="s">
        <v>2425</v>
      </c>
      <c r="BL301" t="s">
        <v>2426</v>
      </c>
      <c r="BM301" t="s">
        <v>2427</v>
      </c>
      <c r="BN301" t="s">
        <v>68</v>
      </c>
      <c r="BO301">
        <v>1</v>
      </c>
    </row>
    <row r="302" spans="1:67" hidden="1" x14ac:dyDescent="0.2">
      <c r="A302" t="s">
        <v>2803</v>
      </c>
      <c r="B302" t="s">
        <v>5816</v>
      </c>
      <c r="C302" t="s">
        <v>61</v>
      </c>
      <c r="D302" t="s">
        <v>61</v>
      </c>
      <c r="E302" t="s">
        <v>196</v>
      </c>
      <c r="F302" t="s">
        <v>5762</v>
      </c>
      <c r="G302" t="s">
        <v>1973</v>
      </c>
      <c r="H302" t="s">
        <v>574</v>
      </c>
      <c r="I302" t="s">
        <v>199</v>
      </c>
      <c r="J302" t="s">
        <v>61</v>
      </c>
      <c r="K302" t="s">
        <v>61</v>
      </c>
      <c r="L302" t="s">
        <v>61</v>
      </c>
      <c r="M302" t="s">
        <v>94</v>
      </c>
      <c r="N302" t="s">
        <v>5873</v>
      </c>
      <c r="O302" t="s">
        <v>5871</v>
      </c>
      <c r="P302">
        <v>0</v>
      </c>
      <c r="Q302">
        <v>0</v>
      </c>
      <c r="R302">
        <v>0</v>
      </c>
      <c r="S302">
        <v>0</v>
      </c>
      <c r="T302">
        <v>0</v>
      </c>
      <c r="U302">
        <v>0</v>
      </c>
      <c r="V302">
        <v>0</v>
      </c>
      <c r="W302">
        <v>0</v>
      </c>
      <c r="X302" t="s">
        <v>68</v>
      </c>
      <c r="Y302" t="s">
        <v>61</v>
      </c>
      <c r="Z302">
        <v>0</v>
      </c>
      <c r="AA302">
        <v>0</v>
      </c>
      <c r="AB302" t="s">
        <v>61</v>
      </c>
      <c r="AC302" t="s">
        <v>61</v>
      </c>
      <c r="AD302">
        <v>0</v>
      </c>
      <c r="AE302">
        <v>0</v>
      </c>
      <c r="AF302">
        <v>0</v>
      </c>
      <c r="AG302">
        <v>0</v>
      </c>
      <c r="AH302">
        <v>0</v>
      </c>
      <c r="AI302">
        <v>0</v>
      </c>
      <c r="AJ302">
        <v>0</v>
      </c>
      <c r="AK302">
        <v>0</v>
      </c>
      <c r="AL302">
        <v>0</v>
      </c>
      <c r="AM302">
        <v>0</v>
      </c>
      <c r="AN302">
        <v>0</v>
      </c>
      <c r="AO302">
        <v>0</v>
      </c>
      <c r="AP302">
        <v>0</v>
      </c>
      <c r="AQ302">
        <v>0</v>
      </c>
      <c r="AR302">
        <v>0</v>
      </c>
      <c r="AS302">
        <v>0</v>
      </c>
      <c r="AT302">
        <v>0</v>
      </c>
      <c r="AU302">
        <v>0</v>
      </c>
      <c r="AV302">
        <v>0</v>
      </c>
      <c r="AW302">
        <v>0</v>
      </c>
      <c r="AX302">
        <v>1</v>
      </c>
      <c r="AY302">
        <v>1</v>
      </c>
      <c r="AZ302" t="s">
        <v>200</v>
      </c>
      <c r="BA302">
        <v>0</v>
      </c>
      <c r="BB302">
        <v>0</v>
      </c>
      <c r="BC302">
        <v>0</v>
      </c>
      <c r="BD302">
        <v>0</v>
      </c>
      <c r="BE302" t="s">
        <v>201</v>
      </c>
      <c r="BF302" t="s">
        <v>202</v>
      </c>
      <c r="BG302">
        <v>100</v>
      </c>
      <c r="BJ302" t="s">
        <v>203</v>
      </c>
      <c r="BK302" t="s">
        <v>204</v>
      </c>
      <c r="BL302" t="s">
        <v>205</v>
      </c>
      <c r="BM302" t="s">
        <v>2804</v>
      </c>
      <c r="BN302" t="s">
        <v>68</v>
      </c>
      <c r="BO302">
        <v>1</v>
      </c>
    </row>
    <row r="303" spans="1:67" hidden="1" x14ac:dyDescent="0.2">
      <c r="A303" t="s">
        <v>2626</v>
      </c>
      <c r="B303" t="s">
        <v>5816</v>
      </c>
      <c r="C303" t="s">
        <v>61</v>
      </c>
      <c r="D303" t="s">
        <v>61</v>
      </c>
      <c r="E303" t="s">
        <v>516</v>
      </c>
      <c r="F303" t="s">
        <v>3929</v>
      </c>
      <c r="G303" t="s">
        <v>1973</v>
      </c>
      <c r="H303" t="s">
        <v>245</v>
      </c>
      <c r="I303" t="s">
        <v>246</v>
      </c>
      <c r="J303" t="s">
        <v>61</v>
      </c>
      <c r="K303" t="s">
        <v>61</v>
      </c>
      <c r="L303" t="s">
        <v>94</v>
      </c>
      <c r="M303" t="s">
        <v>94</v>
      </c>
      <c r="N303" t="s">
        <v>5873</v>
      </c>
      <c r="O303" t="s">
        <v>5871</v>
      </c>
      <c r="P303">
        <v>0</v>
      </c>
      <c r="Q303">
        <v>422</v>
      </c>
      <c r="R303">
        <v>0</v>
      </c>
      <c r="S303">
        <v>0</v>
      </c>
      <c r="T303">
        <v>0</v>
      </c>
      <c r="U303">
        <v>42</v>
      </c>
      <c r="V303">
        <v>99</v>
      </c>
      <c r="W303">
        <v>40</v>
      </c>
      <c r="X303" t="s">
        <v>68</v>
      </c>
      <c r="Y303" t="s">
        <v>61</v>
      </c>
      <c r="Z303">
        <v>26</v>
      </c>
      <c r="AA303">
        <v>47</v>
      </c>
      <c r="AB303" t="s">
        <v>61</v>
      </c>
      <c r="AC303" t="s">
        <v>61</v>
      </c>
      <c r="AD303">
        <v>0</v>
      </c>
      <c r="AE303">
        <v>0</v>
      </c>
      <c r="AF303">
        <v>0</v>
      </c>
      <c r="AG303">
        <v>0</v>
      </c>
      <c r="AH303">
        <v>0</v>
      </c>
      <c r="AI303">
        <v>0</v>
      </c>
      <c r="AJ303">
        <v>0</v>
      </c>
      <c r="AK303">
        <v>0</v>
      </c>
      <c r="AL303">
        <v>0.5</v>
      </c>
      <c r="AM303">
        <v>0.6</v>
      </c>
      <c r="AN303">
        <v>0</v>
      </c>
      <c r="AO303">
        <v>2</v>
      </c>
      <c r="AP303">
        <v>1.5</v>
      </c>
      <c r="AQ303">
        <v>0</v>
      </c>
      <c r="AR303">
        <v>1</v>
      </c>
      <c r="AS303">
        <v>0.5</v>
      </c>
      <c r="AT303">
        <v>0.5</v>
      </c>
      <c r="AU303">
        <v>0</v>
      </c>
      <c r="AV303">
        <v>0</v>
      </c>
      <c r="AW303">
        <v>0</v>
      </c>
      <c r="AX303">
        <v>6.4</v>
      </c>
      <c r="AY303">
        <v>0</v>
      </c>
      <c r="AZ303" t="s">
        <v>2538</v>
      </c>
      <c r="BA303">
        <v>1885</v>
      </c>
      <c r="BB303">
        <v>241</v>
      </c>
      <c r="BC303">
        <v>30</v>
      </c>
      <c r="BD303">
        <v>0</v>
      </c>
      <c r="BE303" t="s">
        <v>2627</v>
      </c>
      <c r="BF303" t="s">
        <v>2628</v>
      </c>
      <c r="BG303">
        <v>87</v>
      </c>
      <c r="BJ303" t="s">
        <v>2629</v>
      </c>
      <c r="BK303" t="s">
        <v>2541</v>
      </c>
      <c r="BL303" t="s">
        <v>2542</v>
      </c>
      <c r="BM303" t="s">
        <v>2630</v>
      </c>
      <c r="BN303" t="s">
        <v>68</v>
      </c>
      <c r="BO303">
        <v>1</v>
      </c>
    </row>
    <row r="304" spans="1:67" hidden="1" x14ac:dyDescent="0.2">
      <c r="A304" t="s">
        <v>5310</v>
      </c>
      <c r="B304" t="s">
        <v>5816</v>
      </c>
      <c r="C304" t="s">
        <v>61</v>
      </c>
      <c r="D304" t="s">
        <v>61</v>
      </c>
      <c r="E304" t="s">
        <v>5311</v>
      </c>
      <c r="F304" t="s">
        <v>5762</v>
      </c>
      <c r="G304" t="s">
        <v>1973</v>
      </c>
      <c r="H304" t="s">
        <v>574</v>
      </c>
      <c r="I304" t="s">
        <v>199</v>
      </c>
      <c r="J304" t="s">
        <v>61</v>
      </c>
      <c r="K304" t="s">
        <v>61</v>
      </c>
      <c r="L304" t="s">
        <v>94</v>
      </c>
      <c r="M304" t="s">
        <v>94</v>
      </c>
      <c r="N304" t="s">
        <v>5873</v>
      </c>
      <c r="O304" t="s">
        <v>5871</v>
      </c>
      <c r="P304">
        <v>0</v>
      </c>
      <c r="Q304">
        <v>0</v>
      </c>
      <c r="R304">
        <v>0</v>
      </c>
      <c r="S304">
        <v>0</v>
      </c>
      <c r="T304">
        <v>0</v>
      </c>
      <c r="U304">
        <v>0</v>
      </c>
      <c r="V304">
        <v>0</v>
      </c>
      <c r="W304">
        <v>40</v>
      </c>
      <c r="X304" t="s">
        <v>68</v>
      </c>
      <c r="Y304" t="s">
        <v>61</v>
      </c>
      <c r="Z304">
        <v>0</v>
      </c>
      <c r="AA304">
        <v>0</v>
      </c>
      <c r="AB304" t="s">
        <v>3934</v>
      </c>
      <c r="AC304" t="s">
        <v>61</v>
      </c>
      <c r="AD304">
        <v>0</v>
      </c>
      <c r="AE304">
        <v>0</v>
      </c>
      <c r="AF304">
        <v>0</v>
      </c>
      <c r="AG304">
        <v>0</v>
      </c>
      <c r="AH304">
        <v>0</v>
      </c>
      <c r="AI304">
        <v>0</v>
      </c>
      <c r="AJ304">
        <v>0</v>
      </c>
      <c r="AK304">
        <v>0</v>
      </c>
      <c r="AL304">
        <v>0</v>
      </c>
      <c r="AM304">
        <v>0</v>
      </c>
      <c r="AN304">
        <v>0</v>
      </c>
      <c r="AO304">
        <v>0</v>
      </c>
      <c r="AP304">
        <v>0</v>
      </c>
      <c r="AQ304">
        <v>0</v>
      </c>
      <c r="AR304">
        <v>0</v>
      </c>
      <c r="AS304">
        <v>0</v>
      </c>
      <c r="AT304">
        <v>0</v>
      </c>
      <c r="AU304">
        <v>0</v>
      </c>
      <c r="AV304">
        <v>0</v>
      </c>
      <c r="AW304">
        <v>0</v>
      </c>
      <c r="AX304">
        <v>0</v>
      </c>
      <c r="AY304">
        <v>0</v>
      </c>
      <c r="AZ304" t="s">
        <v>61</v>
      </c>
      <c r="BA304">
        <v>0</v>
      </c>
      <c r="BB304">
        <v>0</v>
      </c>
      <c r="BC304">
        <v>0</v>
      </c>
      <c r="BD304">
        <v>0</v>
      </c>
      <c r="BE304" t="s">
        <v>61</v>
      </c>
      <c r="BF304" t="s">
        <v>61</v>
      </c>
      <c r="BG304">
        <v>100</v>
      </c>
      <c r="BJ304" t="s">
        <v>61</v>
      </c>
      <c r="BK304" t="s">
        <v>5312</v>
      </c>
      <c r="BL304" t="s">
        <v>5313</v>
      </c>
      <c r="BM304" t="s">
        <v>5314</v>
      </c>
      <c r="BN304" t="s">
        <v>68</v>
      </c>
      <c r="BO304">
        <v>1</v>
      </c>
    </row>
    <row r="305" spans="1:67" hidden="1" x14ac:dyDescent="0.2">
      <c r="A305" t="s">
        <v>2454</v>
      </c>
      <c r="B305" t="s">
        <v>208</v>
      </c>
      <c r="C305" t="s">
        <v>61</v>
      </c>
      <c r="D305" t="s">
        <v>61</v>
      </c>
      <c r="E305" t="s">
        <v>2455</v>
      </c>
      <c r="F305" t="s">
        <v>5766</v>
      </c>
      <c r="G305" t="s">
        <v>1973</v>
      </c>
      <c r="H305" t="s">
        <v>2449</v>
      </c>
      <c r="I305" t="s">
        <v>2456</v>
      </c>
      <c r="J305" t="s">
        <v>61</v>
      </c>
      <c r="K305" t="s">
        <v>61</v>
      </c>
      <c r="L305" t="s">
        <v>2450</v>
      </c>
      <c r="M305" t="s">
        <v>127</v>
      </c>
      <c r="N305" t="s">
        <v>1526</v>
      </c>
      <c r="O305" t="s">
        <v>5869</v>
      </c>
      <c r="P305">
        <v>0</v>
      </c>
      <c r="Q305">
        <v>0</v>
      </c>
      <c r="R305">
        <v>0</v>
      </c>
      <c r="S305">
        <v>50</v>
      </c>
      <c r="T305">
        <v>85.3</v>
      </c>
      <c r="U305">
        <v>28</v>
      </c>
      <c r="V305">
        <v>28.7</v>
      </c>
      <c r="W305">
        <v>0</v>
      </c>
      <c r="X305" t="s">
        <v>95</v>
      </c>
      <c r="Y305" t="s">
        <v>61</v>
      </c>
      <c r="Z305">
        <v>0</v>
      </c>
      <c r="AA305">
        <v>11.6</v>
      </c>
      <c r="AB305" t="s">
        <v>61</v>
      </c>
      <c r="AC305" t="s">
        <v>61</v>
      </c>
      <c r="AD305">
        <v>0</v>
      </c>
      <c r="AE305">
        <v>0</v>
      </c>
      <c r="AF305">
        <v>3.2</v>
      </c>
      <c r="AG305">
        <v>0</v>
      </c>
      <c r="AH305">
        <v>0</v>
      </c>
      <c r="AI305">
        <v>18.2</v>
      </c>
      <c r="AJ305">
        <v>15.4</v>
      </c>
      <c r="AK305">
        <v>0</v>
      </c>
      <c r="AL305">
        <v>3.1</v>
      </c>
      <c r="AM305">
        <v>3</v>
      </c>
      <c r="AN305">
        <v>0.6</v>
      </c>
      <c r="AO305">
        <v>5.5</v>
      </c>
      <c r="AP305">
        <v>3.4</v>
      </c>
      <c r="AQ305">
        <v>0</v>
      </c>
      <c r="AR305">
        <v>2.5</v>
      </c>
      <c r="AS305">
        <v>2</v>
      </c>
      <c r="AT305">
        <v>2</v>
      </c>
      <c r="AU305">
        <v>0</v>
      </c>
      <c r="AV305">
        <v>0.4</v>
      </c>
      <c r="AW305">
        <v>0</v>
      </c>
      <c r="AX305">
        <v>25</v>
      </c>
      <c r="AY305">
        <v>1</v>
      </c>
      <c r="AZ305" t="s">
        <v>2457</v>
      </c>
      <c r="BA305">
        <v>537</v>
      </c>
      <c r="BB305">
        <v>0</v>
      </c>
      <c r="BC305">
        <v>0</v>
      </c>
      <c r="BD305">
        <v>0</v>
      </c>
      <c r="BE305" t="s">
        <v>2458</v>
      </c>
      <c r="BF305" t="s">
        <v>1526</v>
      </c>
      <c r="BG305">
        <v>100</v>
      </c>
      <c r="BJ305" t="s">
        <v>2459</v>
      </c>
      <c r="BK305" t="s">
        <v>489</v>
      </c>
      <c r="BL305" t="s">
        <v>490</v>
      </c>
      <c r="BM305" t="s">
        <v>2460</v>
      </c>
      <c r="BN305" t="s">
        <v>68</v>
      </c>
      <c r="BO305">
        <v>1</v>
      </c>
    </row>
    <row r="306" spans="1:67" hidden="1" x14ac:dyDescent="0.2">
      <c r="A306" t="s">
        <v>2190</v>
      </c>
      <c r="B306" t="s">
        <v>208</v>
      </c>
      <c r="C306" t="s">
        <v>61</v>
      </c>
      <c r="D306" t="s">
        <v>61</v>
      </c>
      <c r="E306" t="s">
        <v>2191</v>
      </c>
      <c r="F306" t="s">
        <v>210</v>
      </c>
      <c r="G306" t="s">
        <v>1973</v>
      </c>
      <c r="H306" t="s">
        <v>1912</v>
      </c>
      <c r="I306" t="s">
        <v>2192</v>
      </c>
      <c r="J306" t="s">
        <v>61</v>
      </c>
      <c r="K306" t="s">
        <v>61</v>
      </c>
      <c r="L306" t="s">
        <v>213</v>
      </c>
      <c r="M306" t="s">
        <v>866</v>
      </c>
      <c r="N306" t="s">
        <v>1526</v>
      </c>
      <c r="O306" t="s">
        <v>5870</v>
      </c>
      <c r="P306">
        <v>0</v>
      </c>
      <c r="Q306">
        <v>94</v>
      </c>
      <c r="R306">
        <v>0</v>
      </c>
      <c r="S306">
        <v>17</v>
      </c>
      <c r="T306">
        <v>0</v>
      </c>
      <c r="U306">
        <v>0</v>
      </c>
      <c r="V306">
        <v>50</v>
      </c>
      <c r="W306">
        <v>0</v>
      </c>
      <c r="X306" t="s">
        <v>68</v>
      </c>
      <c r="Y306" t="s">
        <v>69</v>
      </c>
      <c r="Z306">
        <v>15</v>
      </c>
      <c r="AA306">
        <v>30</v>
      </c>
      <c r="AB306" t="s">
        <v>61</v>
      </c>
      <c r="AC306" t="s">
        <v>61</v>
      </c>
      <c r="AD306">
        <v>0</v>
      </c>
      <c r="AE306">
        <v>0</v>
      </c>
      <c r="AF306">
        <v>0</v>
      </c>
      <c r="AG306">
        <v>0</v>
      </c>
      <c r="AH306">
        <v>0</v>
      </c>
      <c r="AI306">
        <v>0</v>
      </c>
      <c r="AJ306">
        <v>0</v>
      </c>
      <c r="AK306">
        <v>0</v>
      </c>
      <c r="AL306">
        <v>1</v>
      </c>
      <c r="AM306">
        <v>1</v>
      </c>
      <c r="AN306">
        <v>0</v>
      </c>
      <c r="AO306">
        <v>1</v>
      </c>
      <c r="AP306">
        <v>1</v>
      </c>
      <c r="AQ306">
        <v>0</v>
      </c>
      <c r="AR306">
        <v>0</v>
      </c>
      <c r="AS306">
        <v>0</v>
      </c>
      <c r="AT306">
        <v>0</v>
      </c>
      <c r="AU306">
        <v>0</v>
      </c>
      <c r="AV306">
        <v>0</v>
      </c>
      <c r="AW306">
        <v>0</v>
      </c>
      <c r="AX306">
        <v>0</v>
      </c>
      <c r="AY306">
        <v>2</v>
      </c>
      <c r="AZ306" t="s">
        <v>214</v>
      </c>
      <c r="BA306">
        <v>97</v>
      </c>
      <c r="BB306">
        <v>0</v>
      </c>
      <c r="BC306">
        <v>0</v>
      </c>
      <c r="BD306">
        <v>0</v>
      </c>
      <c r="BE306" t="s">
        <v>2193</v>
      </c>
      <c r="BF306" t="s">
        <v>2194</v>
      </c>
      <c r="BG306">
        <v>95</v>
      </c>
      <c r="BJ306" t="s">
        <v>2195</v>
      </c>
      <c r="BK306" t="s">
        <v>86</v>
      </c>
      <c r="BL306" t="s">
        <v>87</v>
      </c>
      <c r="BM306" t="s">
        <v>2196</v>
      </c>
      <c r="BN306" t="s">
        <v>68</v>
      </c>
      <c r="BO306">
        <v>1</v>
      </c>
    </row>
    <row r="307" spans="1:67" hidden="1" x14ac:dyDescent="0.2">
      <c r="A307" t="s">
        <v>2838</v>
      </c>
      <c r="B307" t="s">
        <v>5817</v>
      </c>
      <c r="C307" t="s">
        <v>61</v>
      </c>
      <c r="D307" t="s">
        <v>61</v>
      </c>
      <c r="E307" t="s">
        <v>326</v>
      </c>
      <c r="F307" t="s">
        <v>143</v>
      </c>
      <c r="G307" t="s">
        <v>1973</v>
      </c>
      <c r="H307" t="s">
        <v>144</v>
      </c>
      <c r="I307" t="s">
        <v>145</v>
      </c>
      <c r="J307" t="s">
        <v>61</v>
      </c>
      <c r="K307" t="s">
        <v>61</v>
      </c>
      <c r="L307" t="s">
        <v>61</v>
      </c>
      <c r="M307" t="s">
        <v>127</v>
      </c>
      <c r="N307" t="s">
        <v>128</v>
      </c>
      <c r="O307" t="s">
        <v>5869</v>
      </c>
      <c r="P307">
        <v>0</v>
      </c>
      <c r="Q307">
        <v>1078</v>
      </c>
      <c r="R307">
        <v>0</v>
      </c>
      <c r="S307">
        <v>0</v>
      </c>
      <c r="T307">
        <v>0</v>
      </c>
      <c r="U307">
        <v>0</v>
      </c>
      <c r="V307">
        <v>0</v>
      </c>
      <c r="W307">
        <v>0</v>
      </c>
      <c r="X307" t="s">
        <v>95</v>
      </c>
      <c r="Y307" t="s">
        <v>61</v>
      </c>
      <c r="Z307">
        <v>0</v>
      </c>
      <c r="AA307">
        <v>0</v>
      </c>
      <c r="AB307" t="s">
        <v>61</v>
      </c>
      <c r="AC307" t="s">
        <v>61</v>
      </c>
      <c r="AD307">
        <v>0</v>
      </c>
      <c r="AE307">
        <v>0</v>
      </c>
      <c r="AF307">
        <v>0</v>
      </c>
      <c r="AG307">
        <v>0</v>
      </c>
      <c r="AH307">
        <v>0</v>
      </c>
      <c r="AI307">
        <v>3.4</v>
      </c>
      <c r="AJ307">
        <v>0</v>
      </c>
      <c r="AK307">
        <v>0</v>
      </c>
      <c r="AL307">
        <v>0</v>
      </c>
      <c r="AM307">
        <v>0</v>
      </c>
      <c r="AN307">
        <v>0</v>
      </c>
      <c r="AO307">
        <v>0</v>
      </c>
      <c r="AP307">
        <v>0</v>
      </c>
      <c r="AQ307">
        <v>0</v>
      </c>
      <c r="AR307">
        <v>0</v>
      </c>
      <c r="AS307">
        <v>0</v>
      </c>
      <c r="AT307">
        <v>0</v>
      </c>
      <c r="AU307">
        <v>0</v>
      </c>
      <c r="AV307">
        <v>0</v>
      </c>
      <c r="AW307">
        <v>0</v>
      </c>
      <c r="AX307">
        <v>0</v>
      </c>
      <c r="AY307">
        <v>0</v>
      </c>
      <c r="AZ307" t="s">
        <v>61</v>
      </c>
      <c r="BA307">
        <v>0</v>
      </c>
      <c r="BB307">
        <v>0</v>
      </c>
      <c r="BC307">
        <v>0</v>
      </c>
      <c r="BD307">
        <v>0</v>
      </c>
      <c r="BE307" t="s">
        <v>128</v>
      </c>
      <c r="BF307" t="s">
        <v>61</v>
      </c>
      <c r="BG307">
        <v>100</v>
      </c>
      <c r="BJ307" t="s">
        <v>61</v>
      </c>
      <c r="BK307" t="s">
        <v>277</v>
      </c>
      <c r="BL307" t="s">
        <v>278</v>
      </c>
      <c r="BM307" t="s">
        <v>3931</v>
      </c>
      <c r="BN307" t="s">
        <v>68</v>
      </c>
      <c r="BO307">
        <v>1</v>
      </c>
    </row>
    <row r="308" spans="1:67" hidden="1" x14ac:dyDescent="0.2">
      <c r="A308" t="s">
        <v>2573</v>
      </c>
      <c r="B308" t="s">
        <v>5817</v>
      </c>
      <c r="C308" t="s">
        <v>61</v>
      </c>
      <c r="D308" t="s">
        <v>61</v>
      </c>
      <c r="E308" t="s">
        <v>326</v>
      </c>
      <c r="F308" t="s">
        <v>91</v>
      </c>
      <c r="G308" t="s">
        <v>1973</v>
      </c>
      <c r="H308" t="s">
        <v>2563</v>
      </c>
      <c r="I308" t="s">
        <v>93</v>
      </c>
      <c r="J308" t="s">
        <v>61</v>
      </c>
      <c r="K308" t="s">
        <v>61</v>
      </c>
      <c r="L308" t="s">
        <v>94</v>
      </c>
      <c r="M308" t="s">
        <v>94</v>
      </c>
      <c r="N308" t="s">
        <v>128</v>
      </c>
      <c r="O308" t="s">
        <v>5871</v>
      </c>
      <c r="P308">
        <v>0</v>
      </c>
      <c r="Q308">
        <v>1281</v>
      </c>
      <c r="R308">
        <v>0</v>
      </c>
      <c r="S308">
        <v>0</v>
      </c>
      <c r="T308">
        <v>0</v>
      </c>
      <c r="U308">
        <v>0</v>
      </c>
      <c r="V308">
        <v>0</v>
      </c>
      <c r="W308">
        <v>0</v>
      </c>
      <c r="X308" t="s">
        <v>68</v>
      </c>
      <c r="Y308" t="s">
        <v>69</v>
      </c>
      <c r="Z308">
        <v>0</v>
      </c>
      <c r="AA308">
        <v>0</v>
      </c>
      <c r="AB308" t="s">
        <v>61</v>
      </c>
      <c r="AC308" t="s">
        <v>61</v>
      </c>
      <c r="AD308">
        <v>0</v>
      </c>
      <c r="AE308">
        <v>0</v>
      </c>
      <c r="AF308">
        <v>0</v>
      </c>
      <c r="AG308">
        <v>0</v>
      </c>
      <c r="AH308">
        <v>0</v>
      </c>
      <c r="AI308">
        <v>3</v>
      </c>
      <c r="AJ308">
        <v>0</v>
      </c>
      <c r="AK308">
        <v>0</v>
      </c>
      <c r="AL308">
        <v>0</v>
      </c>
      <c r="AM308">
        <v>0</v>
      </c>
      <c r="AN308">
        <v>0</v>
      </c>
      <c r="AO308">
        <v>0</v>
      </c>
      <c r="AP308">
        <v>0</v>
      </c>
      <c r="AQ308">
        <v>0</v>
      </c>
      <c r="AR308">
        <v>0</v>
      </c>
      <c r="AS308">
        <v>0</v>
      </c>
      <c r="AT308">
        <v>0</v>
      </c>
      <c r="AU308">
        <v>0</v>
      </c>
      <c r="AV308">
        <v>0</v>
      </c>
      <c r="AW308">
        <v>0</v>
      </c>
      <c r="AX308">
        <v>0</v>
      </c>
      <c r="AY308">
        <v>0</v>
      </c>
      <c r="AZ308" t="s">
        <v>61</v>
      </c>
      <c r="BA308">
        <v>1788</v>
      </c>
      <c r="BB308">
        <v>0</v>
      </c>
      <c r="BC308">
        <v>0</v>
      </c>
      <c r="BD308">
        <v>0</v>
      </c>
      <c r="BE308" t="s">
        <v>61</v>
      </c>
      <c r="BF308" t="s">
        <v>61</v>
      </c>
      <c r="BG308">
        <v>0</v>
      </c>
      <c r="BJ308" t="s">
        <v>2574</v>
      </c>
      <c r="BK308" t="s">
        <v>2566</v>
      </c>
      <c r="BL308" t="s">
        <v>2567</v>
      </c>
      <c r="BM308" t="s">
        <v>2575</v>
      </c>
      <c r="BN308" t="s">
        <v>68</v>
      </c>
      <c r="BO308">
        <v>1</v>
      </c>
    </row>
    <row r="309" spans="1:67" hidden="1" x14ac:dyDescent="0.2">
      <c r="A309" t="s">
        <v>2671</v>
      </c>
      <c r="B309" t="s">
        <v>5817</v>
      </c>
      <c r="C309" t="s">
        <v>61</v>
      </c>
      <c r="D309" t="s">
        <v>61</v>
      </c>
      <c r="E309" t="s">
        <v>471</v>
      </c>
      <c r="F309" t="s">
        <v>152</v>
      </c>
      <c r="G309" t="s">
        <v>1973</v>
      </c>
      <c r="H309" t="s">
        <v>153</v>
      </c>
      <c r="I309" t="s">
        <v>154</v>
      </c>
      <c r="J309" t="s">
        <v>61</v>
      </c>
      <c r="K309" t="s">
        <v>61</v>
      </c>
      <c r="L309" t="s">
        <v>61</v>
      </c>
      <c r="M309" t="s">
        <v>94</v>
      </c>
      <c r="N309" t="s">
        <v>128</v>
      </c>
      <c r="O309" t="s">
        <v>5871</v>
      </c>
      <c r="P309">
        <v>0</v>
      </c>
      <c r="Q309">
        <v>866</v>
      </c>
      <c r="R309">
        <v>0</v>
      </c>
      <c r="S309">
        <v>0</v>
      </c>
      <c r="T309">
        <v>0</v>
      </c>
      <c r="U309">
        <v>0</v>
      </c>
      <c r="V309">
        <v>0</v>
      </c>
      <c r="W309">
        <v>70</v>
      </c>
      <c r="X309" t="s">
        <v>68</v>
      </c>
      <c r="Y309" t="s">
        <v>61</v>
      </c>
      <c r="Z309">
        <v>0</v>
      </c>
      <c r="AA309">
        <v>0</v>
      </c>
      <c r="AB309" t="s">
        <v>61</v>
      </c>
      <c r="AC309" t="s">
        <v>61</v>
      </c>
      <c r="AD309">
        <v>0</v>
      </c>
      <c r="AE309">
        <v>0</v>
      </c>
      <c r="AF309">
        <v>0</v>
      </c>
      <c r="AG309">
        <v>0</v>
      </c>
      <c r="AH309">
        <v>0</v>
      </c>
      <c r="AI309">
        <v>1.4</v>
      </c>
      <c r="AJ309">
        <v>0</v>
      </c>
      <c r="AK309">
        <v>0</v>
      </c>
      <c r="AL309">
        <v>0</v>
      </c>
      <c r="AM309">
        <v>0</v>
      </c>
      <c r="AN309">
        <v>0</v>
      </c>
      <c r="AO309">
        <v>0</v>
      </c>
      <c r="AP309">
        <v>0</v>
      </c>
      <c r="AQ309">
        <v>0</v>
      </c>
      <c r="AR309">
        <v>0</v>
      </c>
      <c r="AS309">
        <v>0</v>
      </c>
      <c r="AT309">
        <v>0</v>
      </c>
      <c r="AU309">
        <v>0</v>
      </c>
      <c r="AV309">
        <v>0</v>
      </c>
      <c r="AW309">
        <v>0</v>
      </c>
      <c r="AX309">
        <v>0</v>
      </c>
      <c r="AY309">
        <v>0</v>
      </c>
      <c r="AZ309" t="s">
        <v>61</v>
      </c>
      <c r="BA309">
        <v>1013</v>
      </c>
      <c r="BB309">
        <v>291</v>
      </c>
      <c r="BC309">
        <v>0</v>
      </c>
      <c r="BD309">
        <v>0</v>
      </c>
      <c r="BE309" t="s">
        <v>61</v>
      </c>
      <c r="BF309" t="s">
        <v>61</v>
      </c>
      <c r="BG309">
        <v>0</v>
      </c>
      <c r="BJ309" t="s">
        <v>61</v>
      </c>
      <c r="BK309" t="s">
        <v>157</v>
      </c>
      <c r="BL309" t="s">
        <v>158</v>
      </c>
      <c r="BM309" t="s">
        <v>2672</v>
      </c>
      <c r="BN309" t="s">
        <v>68</v>
      </c>
      <c r="BO309">
        <v>1</v>
      </c>
    </row>
    <row r="310" spans="1:67" hidden="1" x14ac:dyDescent="0.2">
      <c r="A310" t="s">
        <v>2170</v>
      </c>
      <c r="B310" t="s">
        <v>5817</v>
      </c>
      <c r="C310" t="s">
        <v>61</v>
      </c>
      <c r="D310" t="s">
        <v>61</v>
      </c>
      <c r="E310" t="s">
        <v>326</v>
      </c>
      <c r="F310" t="s">
        <v>310</v>
      </c>
      <c r="G310" t="s">
        <v>1973</v>
      </c>
      <c r="H310" t="s">
        <v>311</v>
      </c>
      <c r="I310" t="s">
        <v>212</v>
      </c>
      <c r="J310" t="s">
        <v>61</v>
      </c>
      <c r="K310" t="s">
        <v>61</v>
      </c>
      <c r="L310" t="s">
        <v>304</v>
      </c>
      <c r="M310" t="s">
        <v>866</v>
      </c>
      <c r="N310" t="s">
        <v>128</v>
      </c>
      <c r="O310" t="s">
        <v>5870</v>
      </c>
      <c r="P310">
        <v>0</v>
      </c>
      <c r="Q310">
        <v>0</v>
      </c>
      <c r="R310">
        <v>0</v>
      </c>
      <c r="S310">
        <v>0</v>
      </c>
      <c r="T310">
        <v>0</v>
      </c>
      <c r="U310">
        <v>0</v>
      </c>
      <c r="V310">
        <v>0</v>
      </c>
      <c r="W310">
        <v>40</v>
      </c>
      <c r="X310" t="s">
        <v>68</v>
      </c>
      <c r="Y310" t="s">
        <v>69</v>
      </c>
      <c r="Z310">
        <v>0</v>
      </c>
      <c r="AA310">
        <v>0</v>
      </c>
      <c r="AB310" t="s">
        <v>61</v>
      </c>
      <c r="AC310" t="s">
        <v>61</v>
      </c>
      <c r="AD310">
        <v>0</v>
      </c>
      <c r="AE310">
        <v>0</v>
      </c>
      <c r="AF310">
        <v>0</v>
      </c>
      <c r="AG310">
        <v>0</v>
      </c>
      <c r="AH310">
        <v>0</v>
      </c>
      <c r="AI310">
        <v>0</v>
      </c>
      <c r="AJ310">
        <v>0</v>
      </c>
      <c r="AK310">
        <v>0</v>
      </c>
      <c r="AL310">
        <v>0</v>
      </c>
      <c r="AM310">
        <v>0</v>
      </c>
      <c r="AN310">
        <v>0</v>
      </c>
      <c r="AO310">
        <v>0</v>
      </c>
      <c r="AP310">
        <v>0</v>
      </c>
      <c r="AQ310">
        <v>0</v>
      </c>
      <c r="AR310">
        <v>0</v>
      </c>
      <c r="AS310">
        <v>0</v>
      </c>
      <c r="AT310">
        <v>0</v>
      </c>
      <c r="AU310">
        <v>0</v>
      </c>
      <c r="AV310">
        <v>0</v>
      </c>
      <c r="AW310">
        <v>0</v>
      </c>
      <c r="AX310">
        <v>0</v>
      </c>
      <c r="AY310">
        <v>1</v>
      </c>
      <c r="AZ310" t="s">
        <v>2171</v>
      </c>
      <c r="BA310">
        <v>481</v>
      </c>
      <c r="BB310">
        <v>0</v>
      </c>
      <c r="BC310">
        <v>0</v>
      </c>
      <c r="BD310">
        <v>0</v>
      </c>
      <c r="BE310" t="s">
        <v>84</v>
      </c>
      <c r="BF310" t="s">
        <v>285</v>
      </c>
      <c r="BG310">
        <v>100</v>
      </c>
      <c r="BJ310" t="s">
        <v>61</v>
      </c>
      <c r="BK310" t="s">
        <v>86</v>
      </c>
      <c r="BL310" t="s">
        <v>87</v>
      </c>
      <c r="BM310" t="s">
        <v>2172</v>
      </c>
      <c r="BN310" t="s">
        <v>68</v>
      </c>
      <c r="BO310">
        <v>1</v>
      </c>
    </row>
    <row r="311" spans="1:67" hidden="1" x14ac:dyDescent="0.2">
      <c r="A311" t="s">
        <v>2125</v>
      </c>
      <c r="B311" t="s">
        <v>5817</v>
      </c>
      <c r="C311" t="s">
        <v>61</v>
      </c>
      <c r="D311" t="s">
        <v>61</v>
      </c>
      <c r="E311" t="s">
        <v>326</v>
      </c>
      <c r="F311" t="s">
        <v>301</v>
      </c>
      <c r="G311" t="s">
        <v>1973</v>
      </c>
      <c r="H311" t="s">
        <v>302</v>
      </c>
      <c r="I311" t="s">
        <v>303</v>
      </c>
      <c r="J311" t="s">
        <v>61</v>
      </c>
      <c r="K311" t="s">
        <v>61</v>
      </c>
      <c r="L311" t="s">
        <v>304</v>
      </c>
      <c r="M311" t="s">
        <v>866</v>
      </c>
      <c r="N311" t="s">
        <v>128</v>
      </c>
      <c r="O311" t="s">
        <v>5870</v>
      </c>
      <c r="P311">
        <v>0</v>
      </c>
      <c r="Q311">
        <v>0</v>
      </c>
      <c r="R311">
        <v>0</v>
      </c>
      <c r="S311">
        <v>0</v>
      </c>
      <c r="T311">
        <v>0</v>
      </c>
      <c r="U311">
        <v>0</v>
      </c>
      <c r="V311">
        <v>0</v>
      </c>
      <c r="W311">
        <v>70</v>
      </c>
      <c r="X311" t="s">
        <v>68</v>
      </c>
      <c r="Y311" t="s">
        <v>69</v>
      </c>
      <c r="Z311">
        <v>0</v>
      </c>
      <c r="AA311">
        <v>0</v>
      </c>
      <c r="AB311" t="s">
        <v>61</v>
      </c>
      <c r="AC311" t="s">
        <v>61</v>
      </c>
      <c r="AD311">
        <v>0</v>
      </c>
      <c r="AE311">
        <v>0</v>
      </c>
      <c r="AF311">
        <v>0</v>
      </c>
      <c r="AG311">
        <v>0</v>
      </c>
      <c r="AH311">
        <v>0</v>
      </c>
      <c r="AI311">
        <v>0</v>
      </c>
      <c r="AJ311">
        <v>0</v>
      </c>
      <c r="AK311">
        <v>0</v>
      </c>
      <c r="AL311">
        <v>0</v>
      </c>
      <c r="AM311">
        <v>0</v>
      </c>
      <c r="AN311">
        <v>0</v>
      </c>
      <c r="AO311">
        <v>0</v>
      </c>
      <c r="AP311">
        <v>0</v>
      </c>
      <c r="AQ311">
        <v>0</v>
      </c>
      <c r="AR311">
        <v>0</v>
      </c>
      <c r="AS311">
        <v>0</v>
      </c>
      <c r="AT311">
        <v>0</v>
      </c>
      <c r="AU311">
        <v>0</v>
      </c>
      <c r="AV311">
        <v>0</v>
      </c>
      <c r="AW311">
        <v>0</v>
      </c>
      <c r="AX311">
        <v>0</v>
      </c>
      <c r="AY311">
        <v>2</v>
      </c>
      <c r="AZ311" t="s">
        <v>2126</v>
      </c>
      <c r="BA311">
        <v>561</v>
      </c>
      <c r="BB311">
        <v>17</v>
      </c>
      <c r="BC311">
        <v>0</v>
      </c>
      <c r="BD311">
        <v>0</v>
      </c>
      <c r="BE311" t="s">
        <v>128</v>
      </c>
      <c r="BF311" t="s">
        <v>61</v>
      </c>
      <c r="BG311">
        <v>100</v>
      </c>
      <c r="BJ311" t="s">
        <v>2127</v>
      </c>
      <c r="BK311" t="s">
        <v>86</v>
      </c>
      <c r="BL311" t="s">
        <v>87</v>
      </c>
      <c r="BM311" t="s">
        <v>2128</v>
      </c>
      <c r="BN311" t="s">
        <v>68</v>
      </c>
      <c r="BO311">
        <v>1</v>
      </c>
    </row>
    <row r="312" spans="1:67" hidden="1" x14ac:dyDescent="0.2">
      <c r="A312" t="s">
        <v>2487</v>
      </c>
      <c r="B312" t="s">
        <v>5817</v>
      </c>
      <c r="C312" t="s">
        <v>61</v>
      </c>
      <c r="D312" t="s">
        <v>61</v>
      </c>
      <c r="E312" t="s">
        <v>326</v>
      </c>
      <c r="F312" t="s">
        <v>424</v>
      </c>
      <c r="G312" t="s">
        <v>1973</v>
      </c>
      <c r="H312" t="s">
        <v>425</v>
      </c>
      <c r="I312" t="s">
        <v>426</v>
      </c>
      <c r="J312" t="s">
        <v>61</v>
      </c>
      <c r="K312" t="s">
        <v>61</v>
      </c>
      <c r="L312" t="s">
        <v>94</v>
      </c>
      <c r="M312" t="s">
        <v>94</v>
      </c>
      <c r="N312" t="s">
        <v>128</v>
      </c>
      <c r="O312" t="s">
        <v>5868</v>
      </c>
      <c r="P312">
        <v>0</v>
      </c>
      <c r="Q312">
        <v>857</v>
      </c>
      <c r="R312">
        <v>0</v>
      </c>
      <c r="S312">
        <v>0</v>
      </c>
      <c r="T312">
        <v>0</v>
      </c>
      <c r="U312">
        <v>0</v>
      </c>
      <c r="V312">
        <v>0</v>
      </c>
      <c r="W312">
        <v>0</v>
      </c>
      <c r="X312" t="s">
        <v>68</v>
      </c>
      <c r="Y312" t="s">
        <v>61</v>
      </c>
      <c r="Z312">
        <v>0</v>
      </c>
      <c r="AA312">
        <v>0</v>
      </c>
      <c r="AB312" t="s">
        <v>61</v>
      </c>
      <c r="AC312" t="s">
        <v>61</v>
      </c>
      <c r="AD312">
        <v>0</v>
      </c>
      <c r="AE312">
        <v>0</v>
      </c>
      <c r="AF312">
        <v>0</v>
      </c>
      <c r="AG312">
        <v>0</v>
      </c>
      <c r="AH312">
        <v>1</v>
      </c>
      <c r="AI312">
        <v>0</v>
      </c>
      <c r="AJ312">
        <v>0</v>
      </c>
      <c r="AK312">
        <v>0</v>
      </c>
      <c r="AL312">
        <v>0</v>
      </c>
      <c r="AM312">
        <v>0</v>
      </c>
      <c r="AN312">
        <v>0</v>
      </c>
      <c r="AO312">
        <v>0</v>
      </c>
      <c r="AP312">
        <v>0</v>
      </c>
      <c r="AQ312">
        <v>0</v>
      </c>
      <c r="AR312">
        <v>0</v>
      </c>
      <c r="AS312">
        <v>0</v>
      </c>
      <c r="AT312">
        <v>0</v>
      </c>
      <c r="AU312">
        <v>0</v>
      </c>
      <c r="AV312">
        <v>0</v>
      </c>
      <c r="AW312">
        <v>0</v>
      </c>
      <c r="AX312">
        <v>0</v>
      </c>
      <c r="AY312">
        <v>0</v>
      </c>
      <c r="AZ312" t="s">
        <v>61</v>
      </c>
      <c r="BA312">
        <v>970</v>
      </c>
      <c r="BB312">
        <v>245</v>
      </c>
      <c r="BC312">
        <v>0</v>
      </c>
      <c r="BD312">
        <v>0</v>
      </c>
      <c r="BE312" t="s">
        <v>61</v>
      </c>
      <c r="BF312" t="s">
        <v>61</v>
      </c>
      <c r="BG312">
        <v>100</v>
      </c>
      <c r="BJ312" t="s">
        <v>61</v>
      </c>
      <c r="BK312" t="s">
        <v>346</v>
      </c>
      <c r="BL312" t="s">
        <v>347</v>
      </c>
      <c r="BM312" t="s">
        <v>2488</v>
      </c>
      <c r="BN312" t="s">
        <v>68</v>
      </c>
      <c r="BO312">
        <v>1</v>
      </c>
    </row>
    <row r="313" spans="1:67" hidden="1" x14ac:dyDescent="0.2">
      <c r="A313" t="s">
        <v>2123</v>
      </c>
      <c r="B313" t="s">
        <v>5817</v>
      </c>
      <c r="C313" t="s">
        <v>61</v>
      </c>
      <c r="D313" t="s">
        <v>61</v>
      </c>
      <c r="E313" t="s">
        <v>326</v>
      </c>
      <c r="F313" t="s">
        <v>79</v>
      </c>
      <c r="G313" t="s">
        <v>1973</v>
      </c>
      <c r="H313" t="s">
        <v>80</v>
      </c>
      <c r="I313" t="s">
        <v>81</v>
      </c>
      <c r="J313" t="s">
        <v>61</v>
      </c>
      <c r="K313" t="s">
        <v>61</v>
      </c>
      <c r="L313" t="s">
        <v>213</v>
      </c>
      <c r="M313" t="s">
        <v>866</v>
      </c>
      <c r="N313" t="s">
        <v>128</v>
      </c>
      <c r="O313" t="s">
        <v>5870</v>
      </c>
      <c r="P313">
        <v>0</v>
      </c>
      <c r="Q313">
        <v>0</v>
      </c>
      <c r="R313">
        <v>0</v>
      </c>
      <c r="S313">
        <v>0</v>
      </c>
      <c r="T313">
        <v>0</v>
      </c>
      <c r="U313">
        <v>0</v>
      </c>
      <c r="V313">
        <v>0</v>
      </c>
      <c r="W313">
        <v>40</v>
      </c>
      <c r="X313" t="s">
        <v>68</v>
      </c>
      <c r="Y313" t="s">
        <v>69</v>
      </c>
      <c r="Z313">
        <v>0</v>
      </c>
      <c r="AA313">
        <v>0</v>
      </c>
      <c r="AB313" t="s">
        <v>61</v>
      </c>
      <c r="AC313" t="s">
        <v>61</v>
      </c>
      <c r="AD313">
        <v>0</v>
      </c>
      <c r="AE313">
        <v>0</v>
      </c>
      <c r="AF313">
        <v>0</v>
      </c>
      <c r="AG313">
        <v>0</v>
      </c>
      <c r="AH313">
        <v>0</v>
      </c>
      <c r="AI313">
        <v>0</v>
      </c>
      <c r="AJ313">
        <v>0</v>
      </c>
      <c r="AK313">
        <v>0</v>
      </c>
      <c r="AL313">
        <v>0</v>
      </c>
      <c r="AM313">
        <v>0</v>
      </c>
      <c r="AN313">
        <v>0</v>
      </c>
      <c r="AO313">
        <v>0</v>
      </c>
      <c r="AP313">
        <v>0</v>
      </c>
      <c r="AQ313">
        <v>0</v>
      </c>
      <c r="AR313">
        <v>0</v>
      </c>
      <c r="AS313">
        <v>0</v>
      </c>
      <c r="AT313">
        <v>0</v>
      </c>
      <c r="AU313">
        <v>0</v>
      </c>
      <c r="AV313">
        <v>0</v>
      </c>
      <c r="AW313">
        <v>0</v>
      </c>
      <c r="AX313">
        <v>0</v>
      </c>
      <c r="AY313">
        <v>2</v>
      </c>
      <c r="AZ313" t="s">
        <v>284</v>
      </c>
      <c r="BA313">
        <v>1036</v>
      </c>
      <c r="BB313">
        <v>0</v>
      </c>
      <c r="BC313">
        <v>0</v>
      </c>
      <c r="BD313">
        <v>0</v>
      </c>
      <c r="BE313" t="s">
        <v>84</v>
      </c>
      <c r="BF313" t="s">
        <v>298</v>
      </c>
      <c r="BG313">
        <v>100</v>
      </c>
      <c r="BJ313" t="s">
        <v>61</v>
      </c>
      <c r="BK313" t="s">
        <v>86</v>
      </c>
      <c r="BL313" t="s">
        <v>87</v>
      </c>
      <c r="BM313" t="s">
        <v>2124</v>
      </c>
      <c r="BN313" t="s">
        <v>68</v>
      </c>
      <c r="BO313">
        <v>1</v>
      </c>
    </row>
    <row r="314" spans="1:67" hidden="1" x14ac:dyDescent="0.2">
      <c r="A314" t="s">
        <v>2489</v>
      </c>
      <c r="B314" t="s">
        <v>5817</v>
      </c>
      <c r="C314" t="s">
        <v>61</v>
      </c>
      <c r="D314" t="s">
        <v>61</v>
      </c>
      <c r="E314" t="s">
        <v>5315</v>
      </c>
      <c r="F314" t="s">
        <v>430</v>
      </c>
      <c r="G314" t="s">
        <v>1973</v>
      </c>
      <c r="H314" t="s">
        <v>2490</v>
      </c>
      <c r="I314" t="s">
        <v>2491</v>
      </c>
      <c r="J314" t="s">
        <v>61</v>
      </c>
      <c r="K314" t="s">
        <v>61</v>
      </c>
      <c r="L314" t="s">
        <v>94</v>
      </c>
      <c r="M314" t="s">
        <v>94</v>
      </c>
      <c r="N314" t="s">
        <v>128</v>
      </c>
      <c r="O314" t="s">
        <v>5868</v>
      </c>
      <c r="P314">
        <v>0</v>
      </c>
      <c r="Q314">
        <v>250</v>
      </c>
      <c r="R314">
        <v>0</v>
      </c>
      <c r="S314">
        <v>0</v>
      </c>
      <c r="T314">
        <v>0</v>
      </c>
      <c r="U314">
        <v>0</v>
      </c>
      <c r="V314">
        <v>0</v>
      </c>
      <c r="W314">
        <v>0</v>
      </c>
      <c r="X314" t="s">
        <v>68</v>
      </c>
      <c r="Y314" t="s">
        <v>61</v>
      </c>
      <c r="Z314">
        <v>0</v>
      </c>
      <c r="AA314">
        <v>0</v>
      </c>
      <c r="AB314" t="s">
        <v>61</v>
      </c>
      <c r="AC314" t="s">
        <v>61</v>
      </c>
      <c r="AD314">
        <v>0</v>
      </c>
      <c r="AE314">
        <v>0</v>
      </c>
      <c r="AF314">
        <v>0</v>
      </c>
      <c r="AG314">
        <v>0</v>
      </c>
      <c r="AH314">
        <v>0</v>
      </c>
      <c r="AI314">
        <v>1</v>
      </c>
      <c r="AJ314">
        <v>0</v>
      </c>
      <c r="AK314">
        <v>0</v>
      </c>
      <c r="AL314">
        <v>0</v>
      </c>
      <c r="AM314">
        <v>0</v>
      </c>
      <c r="AN314">
        <v>0</v>
      </c>
      <c r="AO314">
        <v>0</v>
      </c>
      <c r="AP314">
        <v>0</v>
      </c>
      <c r="AQ314">
        <v>0</v>
      </c>
      <c r="AR314">
        <v>0</v>
      </c>
      <c r="AS314">
        <v>0</v>
      </c>
      <c r="AT314">
        <v>0</v>
      </c>
      <c r="AU314">
        <v>0</v>
      </c>
      <c r="AV314">
        <v>0</v>
      </c>
      <c r="AW314">
        <v>0</v>
      </c>
      <c r="AX314">
        <v>1</v>
      </c>
      <c r="AY314">
        <v>0</v>
      </c>
      <c r="AZ314" t="s">
        <v>61</v>
      </c>
      <c r="BA314">
        <v>269</v>
      </c>
      <c r="BB314">
        <v>33</v>
      </c>
      <c r="BC314">
        <v>0</v>
      </c>
      <c r="BD314">
        <v>0</v>
      </c>
      <c r="BE314" t="s">
        <v>61</v>
      </c>
      <c r="BF314" t="s">
        <v>61</v>
      </c>
      <c r="BG314">
        <v>100</v>
      </c>
      <c r="BJ314" t="s">
        <v>61</v>
      </c>
      <c r="BK314" t="s">
        <v>346</v>
      </c>
      <c r="BL314" t="s">
        <v>347</v>
      </c>
      <c r="BM314" t="s">
        <v>2492</v>
      </c>
      <c r="BN314" t="s">
        <v>68</v>
      </c>
      <c r="BO314">
        <v>1</v>
      </c>
    </row>
    <row r="315" spans="1:67" hidden="1" x14ac:dyDescent="0.2">
      <c r="A315" t="s">
        <v>2823</v>
      </c>
      <c r="B315" t="s">
        <v>5817</v>
      </c>
      <c r="C315" t="s">
        <v>61</v>
      </c>
      <c r="D315" t="s">
        <v>61</v>
      </c>
      <c r="E315" t="s">
        <v>326</v>
      </c>
      <c r="F315" t="s">
        <v>371</v>
      </c>
      <c r="G315" t="s">
        <v>1973</v>
      </c>
      <c r="H315" t="s">
        <v>372</v>
      </c>
      <c r="I315" t="s">
        <v>373</v>
      </c>
      <c r="J315" t="s">
        <v>61</v>
      </c>
      <c r="K315" t="s">
        <v>61</v>
      </c>
      <c r="L315" t="s">
        <v>94</v>
      </c>
      <c r="M315" t="s">
        <v>94</v>
      </c>
      <c r="N315" t="s">
        <v>128</v>
      </c>
      <c r="O315" t="s">
        <v>5871</v>
      </c>
      <c r="P315">
        <v>0</v>
      </c>
      <c r="Q315">
        <v>0</v>
      </c>
      <c r="R315">
        <v>0</v>
      </c>
      <c r="S315">
        <v>0</v>
      </c>
      <c r="T315">
        <v>0</v>
      </c>
      <c r="U315">
        <v>0</v>
      </c>
      <c r="V315">
        <v>0</v>
      </c>
      <c r="W315">
        <v>0</v>
      </c>
      <c r="X315" t="s">
        <v>95</v>
      </c>
      <c r="Y315" t="s">
        <v>61</v>
      </c>
      <c r="Z315">
        <v>0</v>
      </c>
      <c r="AA315">
        <v>0</v>
      </c>
      <c r="AB315" t="s">
        <v>61</v>
      </c>
      <c r="AC315" t="s">
        <v>61</v>
      </c>
      <c r="AD315">
        <v>0</v>
      </c>
      <c r="AE315">
        <v>0</v>
      </c>
      <c r="AF315">
        <v>0</v>
      </c>
      <c r="AG315">
        <v>0</v>
      </c>
      <c r="AH315">
        <v>0</v>
      </c>
      <c r="AI315">
        <v>3</v>
      </c>
      <c r="AJ315">
        <v>0</v>
      </c>
      <c r="AK315">
        <v>0</v>
      </c>
      <c r="AL315">
        <v>0</v>
      </c>
      <c r="AM315">
        <v>0</v>
      </c>
      <c r="AN315">
        <v>0</v>
      </c>
      <c r="AO315">
        <v>0</v>
      </c>
      <c r="AP315">
        <v>0</v>
      </c>
      <c r="AQ315">
        <v>0</v>
      </c>
      <c r="AR315">
        <v>0</v>
      </c>
      <c r="AS315">
        <v>0</v>
      </c>
      <c r="AT315">
        <v>0</v>
      </c>
      <c r="AU315">
        <v>0</v>
      </c>
      <c r="AV315">
        <v>0</v>
      </c>
      <c r="AW315">
        <v>0</v>
      </c>
      <c r="AX315">
        <v>0</v>
      </c>
      <c r="AY315">
        <v>0</v>
      </c>
      <c r="AZ315" t="s">
        <v>61</v>
      </c>
      <c r="BA315">
        <v>1672</v>
      </c>
      <c r="BB315">
        <v>0</v>
      </c>
      <c r="BC315">
        <v>0</v>
      </c>
      <c r="BD315">
        <v>0</v>
      </c>
      <c r="BE315" t="s">
        <v>128</v>
      </c>
      <c r="BF315" t="s">
        <v>61</v>
      </c>
      <c r="BG315">
        <v>100</v>
      </c>
      <c r="BJ315" t="s">
        <v>61</v>
      </c>
      <c r="BK315" t="s">
        <v>277</v>
      </c>
      <c r="BL315" t="s">
        <v>278</v>
      </c>
      <c r="BM315" t="s">
        <v>2824</v>
      </c>
      <c r="BN315" t="s">
        <v>68</v>
      </c>
      <c r="BO315">
        <v>1</v>
      </c>
    </row>
    <row r="316" spans="1:67" hidden="1" x14ac:dyDescent="0.2">
      <c r="A316" t="s">
        <v>2475</v>
      </c>
      <c r="B316" t="s">
        <v>5817</v>
      </c>
      <c r="C316" t="s">
        <v>61</v>
      </c>
      <c r="D316" t="s">
        <v>61</v>
      </c>
      <c r="E316" t="s">
        <v>5316</v>
      </c>
      <c r="F316" t="s">
        <v>377</v>
      </c>
      <c r="G316" t="s">
        <v>1973</v>
      </c>
      <c r="H316" t="s">
        <v>378</v>
      </c>
      <c r="I316" t="s">
        <v>2476</v>
      </c>
      <c r="J316" t="s">
        <v>61</v>
      </c>
      <c r="K316" t="s">
        <v>61</v>
      </c>
      <c r="L316" t="s">
        <v>380</v>
      </c>
      <c r="M316" t="s">
        <v>127</v>
      </c>
      <c r="N316" t="s">
        <v>128</v>
      </c>
      <c r="O316" t="s">
        <v>5868</v>
      </c>
      <c r="P316">
        <v>0</v>
      </c>
      <c r="Q316">
        <v>585</v>
      </c>
      <c r="R316">
        <v>0</v>
      </c>
      <c r="S316">
        <v>0</v>
      </c>
      <c r="T316">
        <v>0</v>
      </c>
      <c r="U316">
        <v>0</v>
      </c>
      <c r="V316">
        <v>0</v>
      </c>
      <c r="W316">
        <v>0</v>
      </c>
      <c r="X316" t="s">
        <v>68</v>
      </c>
      <c r="Y316" t="s">
        <v>61</v>
      </c>
      <c r="Z316">
        <v>0</v>
      </c>
      <c r="AA316">
        <v>0</v>
      </c>
      <c r="AB316" t="s">
        <v>61</v>
      </c>
      <c r="AC316" t="s">
        <v>61</v>
      </c>
      <c r="AD316">
        <v>0</v>
      </c>
      <c r="AE316">
        <v>0</v>
      </c>
      <c r="AF316">
        <v>0</v>
      </c>
      <c r="AG316">
        <v>0</v>
      </c>
      <c r="AH316">
        <v>0</v>
      </c>
      <c r="AI316">
        <v>1</v>
      </c>
      <c r="AJ316">
        <v>0</v>
      </c>
      <c r="AK316">
        <v>0</v>
      </c>
      <c r="AL316">
        <v>0</v>
      </c>
      <c r="AM316">
        <v>0</v>
      </c>
      <c r="AN316">
        <v>0</v>
      </c>
      <c r="AO316">
        <v>0</v>
      </c>
      <c r="AP316">
        <v>0</v>
      </c>
      <c r="AQ316">
        <v>0</v>
      </c>
      <c r="AR316">
        <v>0</v>
      </c>
      <c r="AS316">
        <v>0</v>
      </c>
      <c r="AT316">
        <v>0</v>
      </c>
      <c r="AU316">
        <v>0</v>
      </c>
      <c r="AV316">
        <v>0</v>
      </c>
      <c r="AW316">
        <v>0</v>
      </c>
      <c r="AX316">
        <v>0</v>
      </c>
      <c r="AY316">
        <v>0</v>
      </c>
      <c r="AZ316" t="s">
        <v>61</v>
      </c>
      <c r="BA316">
        <v>643</v>
      </c>
      <c r="BB316">
        <v>230</v>
      </c>
      <c r="BC316">
        <v>0</v>
      </c>
      <c r="BD316">
        <v>0</v>
      </c>
      <c r="BE316" t="s">
        <v>61</v>
      </c>
      <c r="BF316" t="s">
        <v>61</v>
      </c>
      <c r="BG316">
        <v>100</v>
      </c>
      <c r="BJ316" t="s">
        <v>61</v>
      </c>
      <c r="BK316" t="s">
        <v>346</v>
      </c>
      <c r="BL316" t="s">
        <v>347</v>
      </c>
      <c r="BM316" t="s">
        <v>2477</v>
      </c>
      <c r="BN316" t="s">
        <v>68</v>
      </c>
      <c r="BO316">
        <v>1</v>
      </c>
    </row>
    <row r="317" spans="1:67" hidden="1" x14ac:dyDescent="0.2">
      <c r="A317" t="s">
        <v>2622</v>
      </c>
      <c r="B317" t="s">
        <v>5817</v>
      </c>
      <c r="C317" t="s">
        <v>61</v>
      </c>
      <c r="D317" t="s">
        <v>61</v>
      </c>
      <c r="E317" t="s">
        <v>326</v>
      </c>
      <c r="F317" t="s">
        <v>417</v>
      </c>
      <c r="G317" t="s">
        <v>1973</v>
      </c>
      <c r="H317" t="s">
        <v>2623</v>
      </c>
      <c r="I317" t="s">
        <v>418</v>
      </c>
      <c r="J317" t="s">
        <v>61</v>
      </c>
      <c r="K317" t="s">
        <v>61</v>
      </c>
      <c r="L317" t="s">
        <v>94</v>
      </c>
      <c r="M317" t="s">
        <v>94</v>
      </c>
      <c r="N317" t="s">
        <v>128</v>
      </c>
      <c r="O317" t="s">
        <v>5868</v>
      </c>
      <c r="P317">
        <v>0</v>
      </c>
      <c r="Q317">
        <v>371</v>
      </c>
      <c r="R317">
        <v>0</v>
      </c>
      <c r="S317">
        <v>0</v>
      </c>
      <c r="T317">
        <v>0</v>
      </c>
      <c r="U317">
        <v>0</v>
      </c>
      <c r="V317">
        <v>0</v>
      </c>
      <c r="W317">
        <v>37.5</v>
      </c>
      <c r="X317" t="s">
        <v>68</v>
      </c>
      <c r="Y317" t="s">
        <v>61</v>
      </c>
      <c r="Z317">
        <v>0</v>
      </c>
      <c r="AA317">
        <v>0</v>
      </c>
      <c r="AB317" t="s">
        <v>61</v>
      </c>
      <c r="AC317" t="s">
        <v>61</v>
      </c>
      <c r="AD317">
        <v>0</v>
      </c>
      <c r="AE317">
        <v>0</v>
      </c>
      <c r="AF317">
        <v>0</v>
      </c>
      <c r="AG317">
        <v>0</v>
      </c>
      <c r="AH317">
        <v>0</v>
      </c>
      <c r="AI317">
        <v>1</v>
      </c>
      <c r="AJ317">
        <v>0</v>
      </c>
      <c r="AK317">
        <v>0</v>
      </c>
      <c r="AL317">
        <v>0</v>
      </c>
      <c r="AM317">
        <v>0</v>
      </c>
      <c r="AN317">
        <v>0</v>
      </c>
      <c r="AO317">
        <v>0</v>
      </c>
      <c r="AP317">
        <v>0</v>
      </c>
      <c r="AQ317">
        <v>0</v>
      </c>
      <c r="AR317">
        <v>0</v>
      </c>
      <c r="AS317">
        <v>0</v>
      </c>
      <c r="AT317">
        <v>0</v>
      </c>
      <c r="AU317">
        <v>0</v>
      </c>
      <c r="AV317">
        <v>0</v>
      </c>
      <c r="AW317">
        <v>0</v>
      </c>
      <c r="AX317">
        <v>0</v>
      </c>
      <c r="AY317">
        <v>0</v>
      </c>
      <c r="AZ317" t="s">
        <v>61</v>
      </c>
      <c r="BA317">
        <v>411</v>
      </c>
      <c r="BB317">
        <v>82</v>
      </c>
      <c r="BC317">
        <v>0</v>
      </c>
      <c r="BD317">
        <v>0</v>
      </c>
      <c r="BE317" t="s">
        <v>61</v>
      </c>
      <c r="BF317" t="s">
        <v>61</v>
      </c>
      <c r="BG317">
        <v>100</v>
      </c>
      <c r="BJ317" t="s">
        <v>2624</v>
      </c>
      <c r="BK317" t="s">
        <v>1100</v>
      </c>
      <c r="BL317" t="s">
        <v>1101</v>
      </c>
      <c r="BM317" t="s">
        <v>2625</v>
      </c>
      <c r="BN317" t="s">
        <v>68</v>
      </c>
      <c r="BO317">
        <v>1</v>
      </c>
    </row>
    <row r="318" spans="1:67" hidden="1" x14ac:dyDescent="0.2">
      <c r="A318" t="s">
        <v>2770</v>
      </c>
      <c r="B318" t="s">
        <v>5817</v>
      </c>
      <c r="C318" t="s">
        <v>61</v>
      </c>
      <c r="D318" t="s">
        <v>61</v>
      </c>
      <c r="E318" t="s">
        <v>326</v>
      </c>
      <c r="F318" t="s">
        <v>774</v>
      </c>
      <c r="G318" t="s">
        <v>1973</v>
      </c>
      <c r="H318" t="s">
        <v>1154</v>
      </c>
      <c r="I318" t="s">
        <v>1155</v>
      </c>
      <c r="J318" t="s">
        <v>2771</v>
      </c>
      <c r="K318" t="s">
        <v>776</v>
      </c>
      <c r="L318" t="s">
        <v>604</v>
      </c>
      <c r="M318" t="s">
        <v>866</v>
      </c>
      <c r="N318" t="s">
        <v>128</v>
      </c>
      <c r="O318" t="s">
        <v>5870</v>
      </c>
      <c r="P318">
        <v>0</v>
      </c>
      <c r="Q318">
        <v>0</v>
      </c>
      <c r="R318">
        <v>0</v>
      </c>
      <c r="S318">
        <v>0</v>
      </c>
      <c r="T318">
        <v>0</v>
      </c>
      <c r="U318">
        <v>0</v>
      </c>
      <c r="V318">
        <v>0</v>
      </c>
      <c r="W318">
        <v>37.5</v>
      </c>
      <c r="X318" t="s">
        <v>68</v>
      </c>
      <c r="Y318" t="s">
        <v>61</v>
      </c>
      <c r="Z318">
        <v>0</v>
      </c>
      <c r="AA318">
        <v>0</v>
      </c>
      <c r="AB318" t="s">
        <v>61</v>
      </c>
      <c r="AC318" t="s">
        <v>61</v>
      </c>
      <c r="AD318">
        <v>0</v>
      </c>
      <c r="AE318">
        <v>0</v>
      </c>
      <c r="AF318">
        <v>0</v>
      </c>
      <c r="AG318">
        <v>0</v>
      </c>
      <c r="AH318">
        <v>2</v>
      </c>
      <c r="AI318">
        <v>0</v>
      </c>
      <c r="AJ318">
        <v>0</v>
      </c>
      <c r="AK318">
        <v>0</v>
      </c>
      <c r="AL318">
        <v>0</v>
      </c>
      <c r="AM318">
        <v>0</v>
      </c>
      <c r="AN318">
        <v>0</v>
      </c>
      <c r="AO318">
        <v>0</v>
      </c>
      <c r="AP318">
        <v>0</v>
      </c>
      <c r="AQ318">
        <v>0</v>
      </c>
      <c r="AR318">
        <v>0</v>
      </c>
      <c r="AS318">
        <v>0</v>
      </c>
      <c r="AT318">
        <v>0</v>
      </c>
      <c r="AU318">
        <v>0</v>
      </c>
      <c r="AV318">
        <v>0</v>
      </c>
      <c r="AW318">
        <v>0</v>
      </c>
      <c r="AX318">
        <v>0</v>
      </c>
      <c r="AY318">
        <v>0</v>
      </c>
      <c r="AZ318" t="s">
        <v>61</v>
      </c>
      <c r="BA318">
        <v>284</v>
      </c>
      <c r="BB318">
        <v>0</v>
      </c>
      <c r="BC318">
        <v>0</v>
      </c>
      <c r="BD318">
        <v>0</v>
      </c>
      <c r="BE318" t="s">
        <v>128</v>
      </c>
      <c r="BF318" t="s">
        <v>2772</v>
      </c>
      <c r="BG318">
        <v>100</v>
      </c>
      <c r="BJ318" t="s">
        <v>2773</v>
      </c>
      <c r="BK318" t="s">
        <v>780</v>
      </c>
      <c r="BL318" t="s">
        <v>781</v>
      </c>
      <c r="BM318" t="s">
        <v>2774</v>
      </c>
      <c r="BN318" t="s">
        <v>68</v>
      </c>
      <c r="BO318">
        <v>1</v>
      </c>
    </row>
    <row r="319" spans="1:67" hidden="1" x14ac:dyDescent="0.2">
      <c r="A319" t="s">
        <v>2809</v>
      </c>
      <c r="B319" t="s">
        <v>5817</v>
      </c>
      <c r="C319" t="s">
        <v>61</v>
      </c>
      <c r="D319" t="s">
        <v>61</v>
      </c>
      <c r="E319" t="s">
        <v>326</v>
      </c>
      <c r="F319" t="s">
        <v>2810</v>
      </c>
      <c r="G319" t="s">
        <v>1973</v>
      </c>
      <c r="H319" t="s">
        <v>2811</v>
      </c>
      <c r="I319" t="s">
        <v>2812</v>
      </c>
      <c r="J319" t="s">
        <v>61</v>
      </c>
      <c r="K319" t="s">
        <v>61</v>
      </c>
      <c r="L319" t="s">
        <v>2813</v>
      </c>
      <c r="M319" t="s">
        <v>594</v>
      </c>
      <c r="N319" t="s">
        <v>128</v>
      </c>
      <c r="O319" t="s">
        <v>5878</v>
      </c>
      <c r="P319">
        <v>0</v>
      </c>
      <c r="Q319">
        <v>0</v>
      </c>
      <c r="R319">
        <v>0</v>
      </c>
      <c r="S319">
        <v>0</v>
      </c>
      <c r="T319">
        <v>0</v>
      </c>
      <c r="U319">
        <v>0</v>
      </c>
      <c r="V319">
        <v>0</v>
      </c>
      <c r="W319">
        <v>90</v>
      </c>
      <c r="X319" t="s">
        <v>68</v>
      </c>
      <c r="Y319" t="s">
        <v>69</v>
      </c>
      <c r="Z319">
        <v>0</v>
      </c>
      <c r="AA319">
        <v>0</v>
      </c>
      <c r="AB319" t="s">
        <v>61</v>
      </c>
      <c r="AC319" t="s">
        <v>61</v>
      </c>
      <c r="AD319">
        <v>0</v>
      </c>
      <c r="AE319">
        <v>0</v>
      </c>
      <c r="AF319">
        <v>0</v>
      </c>
      <c r="AG319">
        <v>0</v>
      </c>
      <c r="AH319">
        <v>0</v>
      </c>
      <c r="AI319">
        <v>2.6</v>
      </c>
      <c r="AJ319">
        <v>0</v>
      </c>
      <c r="AK319">
        <v>0</v>
      </c>
      <c r="AL319">
        <v>0</v>
      </c>
      <c r="AM319">
        <v>0</v>
      </c>
      <c r="AN319">
        <v>0</v>
      </c>
      <c r="AO319">
        <v>0</v>
      </c>
      <c r="AP319">
        <v>0</v>
      </c>
      <c r="AQ319">
        <v>0</v>
      </c>
      <c r="AR319">
        <v>0</v>
      </c>
      <c r="AS319">
        <v>0</v>
      </c>
      <c r="AT319">
        <v>0</v>
      </c>
      <c r="AU319">
        <v>0</v>
      </c>
      <c r="AV319">
        <v>0</v>
      </c>
      <c r="AW319">
        <v>0</v>
      </c>
      <c r="AX319">
        <v>0</v>
      </c>
      <c r="AY319">
        <v>0</v>
      </c>
      <c r="AZ319" t="s">
        <v>61</v>
      </c>
      <c r="BA319">
        <v>0</v>
      </c>
      <c r="BB319">
        <v>0</v>
      </c>
      <c r="BC319">
        <v>0</v>
      </c>
      <c r="BD319">
        <v>0</v>
      </c>
      <c r="BE319" t="s">
        <v>2814</v>
      </c>
      <c r="BF319" t="s">
        <v>2815</v>
      </c>
      <c r="BG319">
        <v>99</v>
      </c>
      <c r="BJ319" t="s">
        <v>61</v>
      </c>
      <c r="BK319" t="s">
        <v>2816</v>
      </c>
      <c r="BL319" t="s">
        <v>2817</v>
      </c>
      <c r="BM319" t="s">
        <v>2818</v>
      </c>
      <c r="BN319" t="s">
        <v>68</v>
      </c>
      <c r="BO319">
        <v>1</v>
      </c>
    </row>
    <row r="320" spans="1:67" hidden="1" x14ac:dyDescent="0.2">
      <c r="A320" t="s">
        <v>2129</v>
      </c>
      <c r="B320" t="s">
        <v>5817</v>
      </c>
      <c r="C320" t="s">
        <v>61</v>
      </c>
      <c r="D320" t="s">
        <v>61</v>
      </c>
      <c r="E320" t="s">
        <v>326</v>
      </c>
      <c r="F320" t="s">
        <v>362</v>
      </c>
      <c r="G320" t="s">
        <v>1973</v>
      </c>
      <c r="H320" t="s">
        <v>363</v>
      </c>
      <c r="I320" t="s">
        <v>364</v>
      </c>
      <c r="J320" t="s">
        <v>365</v>
      </c>
      <c r="K320" t="s">
        <v>366</v>
      </c>
      <c r="L320" t="s">
        <v>304</v>
      </c>
      <c r="M320" t="s">
        <v>866</v>
      </c>
      <c r="N320" t="s">
        <v>128</v>
      </c>
      <c r="O320" t="s">
        <v>5870</v>
      </c>
      <c r="P320">
        <v>0</v>
      </c>
      <c r="Q320">
        <v>0</v>
      </c>
      <c r="R320">
        <v>0</v>
      </c>
      <c r="S320">
        <v>0</v>
      </c>
      <c r="T320">
        <v>0</v>
      </c>
      <c r="U320">
        <v>0</v>
      </c>
      <c r="V320">
        <v>0</v>
      </c>
      <c r="W320">
        <v>40</v>
      </c>
      <c r="X320" t="s">
        <v>68</v>
      </c>
      <c r="Y320" t="s">
        <v>61</v>
      </c>
      <c r="Z320">
        <v>0</v>
      </c>
      <c r="AA320">
        <v>0</v>
      </c>
      <c r="AB320" t="s">
        <v>61</v>
      </c>
      <c r="AC320" t="s">
        <v>61</v>
      </c>
      <c r="AD320">
        <v>0</v>
      </c>
      <c r="AE320">
        <v>0</v>
      </c>
      <c r="AF320">
        <v>0</v>
      </c>
      <c r="AG320">
        <v>0</v>
      </c>
      <c r="AH320">
        <v>0</v>
      </c>
      <c r="AI320">
        <v>0</v>
      </c>
      <c r="AJ320">
        <v>0</v>
      </c>
      <c r="AK320">
        <v>0</v>
      </c>
      <c r="AL320">
        <v>0</v>
      </c>
      <c r="AM320">
        <v>0</v>
      </c>
      <c r="AN320">
        <v>0</v>
      </c>
      <c r="AO320">
        <v>0</v>
      </c>
      <c r="AP320">
        <v>0</v>
      </c>
      <c r="AQ320">
        <v>0</v>
      </c>
      <c r="AR320">
        <v>0</v>
      </c>
      <c r="AS320">
        <v>0</v>
      </c>
      <c r="AT320">
        <v>0</v>
      </c>
      <c r="AU320">
        <v>0</v>
      </c>
      <c r="AV320">
        <v>0</v>
      </c>
      <c r="AW320">
        <v>0</v>
      </c>
      <c r="AX320">
        <v>0</v>
      </c>
      <c r="AY320">
        <v>2</v>
      </c>
      <c r="AZ320" t="s">
        <v>367</v>
      </c>
      <c r="BA320">
        <v>1412</v>
      </c>
      <c r="BB320">
        <v>125</v>
      </c>
      <c r="BC320">
        <v>0</v>
      </c>
      <c r="BD320">
        <v>0</v>
      </c>
      <c r="BE320" t="s">
        <v>128</v>
      </c>
      <c r="BF320" t="s">
        <v>285</v>
      </c>
      <c r="BG320">
        <v>100</v>
      </c>
      <c r="BJ320" t="s">
        <v>2130</v>
      </c>
      <c r="BK320" t="s">
        <v>86</v>
      </c>
      <c r="BL320" t="s">
        <v>87</v>
      </c>
      <c r="BM320" t="s">
        <v>2131</v>
      </c>
      <c r="BN320" t="s">
        <v>68</v>
      </c>
      <c r="BO320">
        <v>1</v>
      </c>
    </row>
    <row r="321" spans="1:67" hidden="1" x14ac:dyDescent="0.2">
      <c r="A321" t="s">
        <v>2269</v>
      </c>
      <c r="B321" t="s">
        <v>5817</v>
      </c>
      <c r="C321" t="s">
        <v>61</v>
      </c>
      <c r="D321" t="s">
        <v>61</v>
      </c>
      <c r="E321" t="s">
        <v>134</v>
      </c>
      <c r="F321" t="s">
        <v>3928</v>
      </c>
      <c r="G321" t="s">
        <v>1973</v>
      </c>
      <c r="H321" t="s">
        <v>135</v>
      </c>
      <c r="I321" t="s">
        <v>136</v>
      </c>
      <c r="J321" t="s">
        <v>61</v>
      </c>
      <c r="K321" t="s">
        <v>61</v>
      </c>
      <c r="L321" t="s">
        <v>61</v>
      </c>
      <c r="M321" t="s">
        <v>94</v>
      </c>
      <c r="N321" t="s">
        <v>128</v>
      </c>
      <c r="O321" t="s">
        <v>5871</v>
      </c>
      <c r="P321">
        <v>0</v>
      </c>
      <c r="Q321">
        <v>0</v>
      </c>
      <c r="R321">
        <v>0</v>
      </c>
      <c r="S321">
        <v>0</v>
      </c>
      <c r="T321">
        <v>0</v>
      </c>
      <c r="U321">
        <v>0</v>
      </c>
      <c r="V321">
        <v>0</v>
      </c>
      <c r="W321">
        <v>37.5</v>
      </c>
      <c r="X321" t="s">
        <v>95</v>
      </c>
      <c r="Y321" t="s">
        <v>61</v>
      </c>
      <c r="Z321">
        <v>0</v>
      </c>
      <c r="AA321">
        <v>0</v>
      </c>
      <c r="AB321" t="s">
        <v>61</v>
      </c>
      <c r="AC321" t="s">
        <v>61</v>
      </c>
      <c r="AD321">
        <v>0</v>
      </c>
      <c r="AE321">
        <v>0</v>
      </c>
      <c r="AF321">
        <v>0</v>
      </c>
      <c r="AG321">
        <v>0</v>
      </c>
      <c r="AH321">
        <v>0</v>
      </c>
      <c r="AI321">
        <v>1</v>
      </c>
      <c r="AJ321">
        <v>0</v>
      </c>
      <c r="AK321">
        <v>0</v>
      </c>
      <c r="AL321">
        <v>0</v>
      </c>
      <c r="AM321">
        <v>0</v>
      </c>
      <c r="AN321">
        <v>0</v>
      </c>
      <c r="AO321">
        <v>0</v>
      </c>
      <c r="AP321">
        <v>0</v>
      </c>
      <c r="AQ321">
        <v>0</v>
      </c>
      <c r="AR321">
        <v>0</v>
      </c>
      <c r="AS321">
        <v>0</v>
      </c>
      <c r="AT321">
        <v>0</v>
      </c>
      <c r="AU321">
        <v>0</v>
      </c>
      <c r="AV321">
        <v>0</v>
      </c>
      <c r="AW321">
        <v>0</v>
      </c>
      <c r="AX321">
        <v>0</v>
      </c>
      <c r="AY321">
        <v>0</v>
      </c>
      <c r="AZ321" t="s">
        <v>61</v>
      </c>
      <c r="BA321">
        <v>0</v>
      </c>
      <c r="BB321">
        <v>0</v>
      </c>
      <c r="BC321">
        <v>0</v>
      </c>
      <c r="BD321">
        <v>0</v>
      </c>
      <c r="BE321" t="s">
        <v>61</v>
      </c>
      <c r="BF321" t="s">
        <v>61</v>
      </c>
      <c r="BG321">
        <v>100</v>
      </c>
      <c r="BJ321" t="s">
        <v>61</v>
      </c>
      <c r="BK321" t="s">
        <v>139</v>
      </c>
      <c r="BL321" t="s">
        <v>139</v>
      </c>
      <c r="BM321" t="s">
        <v>2270</v>
      </c>
      <c r="BN321" t="s">
        <v>68</v>
      </c>
      <c r="BO321">
        <v>1</v>
      </c>
    </row>
    <row r="322" spans="1:67" hidden="1" x14ac:dyDescent="0.2">
      <c r="A322" t="s">
        <v>2825</v>
      </c>
      <c r="B322" t="s">
        <v>5817</v>
      </c>
      <c r="C322" t="s">
        <v>61</v>
      </c>
      <c r="D322" t="s">
        <v>61</v>
      </c>
      <c r="E322" t="s">
        <v>326</v>
      </c>
      <c r="F322" t="s">
        <v>274</v>
      </c>
      <c r="G322" t="s">
        <v>1973</v>
      </c>
      <c r="H322" t="s">
        <v>2826</v>
      </c>
      <c r="I322" t="s">
        <v>276</v>
      </c>
      <c r="J322" t="s">
        <v>61</v>
      </c>
      <c r="K322" t="s">
        <v>61</v>
      </c>
      <c r="L322" t="s">
        <v>61</v>
      </c>
      <c r="M322" t="s">
        <v>127</v>
      </c>
      <c r="N322" t="s">
        <v>128</v>
      </c>
      <c r="O322" t="s">
        <v>5869</v>
      </c>
      <c r="P322">
        <v>0</v>
      </c>
      <c r="Q322">
        <v>142</v>
      </c>
      <c r="R322">
        <v>0</v>
      </c>
      <c r="S322">
        <v>0</v>
      </c>
      <c r="T322">
        <v>0</v>
      </c>
      <c r="U322">
        <v>0</v>
      </c>
      <c r="V322">
        <v>0</v>
      </c>
      <c r="W322">
        <v>0</v>
      </c>
      <c r="X322" t="s">
        <v>95</v>
      </c>
      <c r="Y322" t="s">
        <v>61</v>
      </c>
      <c r="Z322">
        <v>0</v>
      </c>
      <c r="AA322">
        <v>0</v>
      </c>
      <c r="AB322" t="s">
        <v>61</v>
      </c>
      <c r="AC322" t="s">
        <v>61</v>
      </c>
      <c r="AD322">
        <v>0</v>
      </c>
      <c r="AE322">
        <v>0</v>
      </c>
      <c r="AF322">
        <v>0</v>
      </c>
      <c r="AG322">
        <v>0</v>
      </c>
      <c r="AH322">
        <v>0</v>
      </c>
      <c r="AI322">
        <v>0.4</v>
      </c>
      <c r="AJ322">
        <v>0</v>
      </c>
      <c r="AK322">
        <v>0</v>
      </c>
      <c r="AL322">
        <v>0</v>
      </c>
      <c r="AM322">
        <v>0</v>
      </c>
      <c r="AN322">
        <v>0</v>
      </c>
      <c r="AO322">
        <v>0</v>
      </c>
      <c r="AP322">
        <v>0</v>
      </c>
      <c r="AQ322">
        <v>0</v>
      </c>
      <c r="AR322">
        <v>0</v>
      </c>
      <c r="AS322">
        <v>0</v>
      </c>
      <c r="AT322">
        <v>0</v>
      </c>
      <c r="AU322">
        <v>0</v>
      </c>
      <c r="AV322">
        <v>0</v>
      </c>
      <c r="AW322">
        <v>0</v>
      </c>
      <c r="AX322">
        <v>0</v>
      </c>
      <c r="AY322">
        <v>0</v>
      </c>
      <c r="AZ322" t="s">
        <v>61</v>
      </c>
      <c r="BA322">
        <v>0</v>
      </c>
      <c r="BB322">
        <v>0</v>
      </c>
      <c r="BC322">
        <v>0</v>
      </c>
      <c r="BD322">
        <v>0</v>
      </c>
      <c r="BE322" t="s">
        <v>128</v>
      </c>
      <c r="BF322" t="s">
        <v>61</v>
      </c>
      <c r="BG322">
        <v>100</v>
      </c>
      <c r="BJ322" t="s">
        <v>61</v>
      </c>
      <c r="BK322" t="s">
        <v>277</v>
      </c>
      <c r="BL322" t="s">
        <v>278</v>
      </c>
      <c r="BM322" t="s">
        <v>2827</v>
      </c>
      <c r="BN322" t="s">
        <v>68</v>
      </c>
      <c r="BO322">
        <v>1</v>
      </c>
    </row>
    <row r="323" spans="1:67" hidden="1" x14ac:dyDescent="0.2">
      <c r="A323" t="s">
        <v>1995</v>
      </c>
      <c r="B323" t="s">
        <v>5817</v>
      </c>
      <c r="C323" t="s">
        <v>61</v>
      </c>
      <c r="D323" t="s">
        <v>61</v>
      </c>
      <c r="E323" t="s">
        <v>128</v>
      </c>
      <c r="F323" t="s">
        <v>1996</v>
      </c>
      <c r="G323" t="s">
        <v>1973</v>
      </c>
      <c r="H323" t="s">
        <v>1997</v>
      </c>
      <c r="I323" t="s">
        <v>1998</v>
      </c>
      <c r="J323" t="s">
        <v>61</v>
      </c>
      <c r="K323" t="s">
        <v>61</v>
      </c>
      <c r="L323" t="s">
        <v>61</v>
      </c>
      <c r="M323" t="s">
        <v>866</v>
      </c>
      <c r="N323" t="s">
        <v>128</v>
      </c>
      <c r="O323" t="s">
        <v>5870</v>
      </c>
      <c r="P323">
        <v>0</v>
      </c>
      <c r="Q323">
        <v>0</v>
      </c>
      <c r="R323">
        <v>0</v>
      </c>
      <c r="S323">
        <v>0</v>
      </c>
      <c r="T323">
        <v>0</v>
      </c>
      <c r="U323">
        <v>0</v>
      </c>
      <c r="V323">
        <v>0</v>
      </c>
      <c r="W323">
        <v>0</v>
      </c>
      <c r="X323" t="s">
        <v>68</v>
      </c>
      <c r="Y323" t="s">
        <v>69</v>
      </c>
      <c r="Z323">
        <v>0</v>
      </c>
      <c r="AA323">
        <v>0</v>
      </c>
      <c r="AB323" t="s">
        <v>61</v>
      </c>
      <c r="AC323" t="s">
        <v>61</v>
      </c>
      <c r="AD323">
        <v>0</v>
      </c>
      <c r="AE323">
        <v>0</v>
      </c>
      <c r="AF323">
        <v>0</v>
      </c>
      <c r="AG323">
        <v>0</v>
      </c>
      <c r="AH323">
        <v>2</v>
      </c>
      <c r="AI323">
        <v>0</v>
      </c>
      <c r="AJ323">
        <v>0</v>
      </c>
      <c r="AK323">
        <v>0</v>
      </c>
      <c r="AL323">
        <v>0.5</v>
      </c>
      <c r="AM323">
        <v>0</v>
      </c>
      <c r="AN323">
        <v>0.2</v>
      </c>
      <c r="AO323">
        <v>0.2</v>
      </c>
      <c r="AP323">
        <v>0.2</v>
      </c>
      <c r="AQ323">
        <v>0</v>
      </c>
      <c r="AR323">
        <v>0</v>
      </c>
      <c r="AS323">
        <v>0</v>
      </c>
      <c r="AT323">
        <v>0</v>
      </c>
      <c r="AU323">
        <v>0</v>
      </c>
      <c r="AV323">
        <v>0.2</v>
      </c>
      <c r="AW323">
        <v>0</v>
      </c>
      <c r="AX323">
        <v>0</v>
      </c>
      <c r="AY323">
        <v>0</v>
      </c>
      <c r="AZ323" t="s">
        <v>61</v>
      </c>
      <c r="BA323">
        <v>0</v>
      </c>
      <c r="BB323">
        <v>0</v>
      </c>
      <c r="BC323">
        <v>0</v>
      </c>
      <c r="BD323">
        <v>0</v>
      </c>
      <c r="BE323" t="s">
        <v>61</v>
      </c>
      <c r="BF323" t="s">
        <v>1999</v>
      </c>
      <c r="BG323">
        <v>100</v>
      </c>
      <c r="BJ323" t="s">
        <v>2000</v>
      </c>
      <c r="BK323" t="s">
        <v>2001</v>
      </c>
      <c r="BL323" t="s">
        <v>2002</v>
      </c>
      <c r="BM323" t="s">
        <v>2003</v>
      </c>
      <c r="BN323" t="s">
        <v>68</v>
      </c>
      <c r="BO323">
        <v>1</v>
      </c>
    </row>
    <row r="324" spans="1:67" hidden="1" x14ac:dyDescent="0.2">
      <c r="A324" t="s">
        <v>2473</v>
      </c>
      <c r="B324" t="s">
        <v>5817</v>
      </c>
      <c r="C324" t="s">
        <v>61</v>
      </c>
      <c r="D324" t="s">
        <v>61</v>
      </c>
      <c r="E324" t="s">
        <v>5317</v>
      </c>
      <c r="F324" t="s">
        <v>356</v>
      </c>
      <c r="G324" t="s">
        <v>1973</v>
      </c>
      <c r="H324" t="s">
        <v>357</v>
      </c>
      <c r="I324" t="s">
        <v>358</v>
      </c>
      <c r="J324" t="s">
        <v>61</v>
      </c>
      <c r="K324" t="s">
        <v>61</v>
      </c>
      <c r="L324" t="s">
        <v>2243</v>
      </c>
      <c r="M324" t="s">
        <v>127</v>
      </c>
      <c r="N324" t="s">
        <v>128</v>
      </c>
      <c r="O324" t="s">
        <v>5868</v>
      </c>
      <c r="P324">
        <v>0</v>
      </c>
      <c r="Q324">
        <v>586</v>
      </c>
      <c r="R324">
        <v>0</v>
      </c>
      <c r="S324">
        <v>0</v>
      </c>
      <c r="T324">
        <v>0</v>
      </c>
      <c r="U324">
        <v>0</v>
      </c>
      <c r="V324">
        <v>0</v>
      </c>
      <c r="W324">
        <v>0</v>
      </c>
      <c r="X324" t="s">
        <v>68</v>
      </c>
      <c r="Y324" t="s">
        <v>61</v>
      </c>
      <c r="Z324">
        <v>0</v>
      </c>
      <c r="AA324">
        <v>0</v>
      </c>
      <c r="AB324" t="s">
        <v>61</v>
      </c>
      <c r="AC324" t="s">
        <v>61</v>
      </c>
      <c r="AD324">
        <v>0</v>
      </c>
      <c r="AE324">
        <v>0</v>
      </c>
      <c r="AF324">
        <v>0</v>
      </c>
      <c r="AG324">
        <v>0</v>
      </c>
      <c r="AH324">
        <v>0</v>
      </c>
      <c r="AI324">
        <v>1</v>
      </c>
      <c r="AJ324">
        <v>0</v>
      </c>
      <c r="AK324">
        <v>0</v>
      </c>
      <c r="AL324">
        <v>0</v>
      </c>
      <c r="AM324">
        <v>0</v>
      </c>
      <c r="AN324">
        <v>0</v>
      </c>
      <c r="AO324">
        <v>0</v>
      </c>
      <c r="AP324">
        <v>0</v>
      </c>
      <c r="AQ324">
        <v>0</v>
      </c>
      <c r="AR324">
        <v>0</v>
      </c>
      <c r="AS324">
        <v>0</v>
      </c>
      <c r="AT324">
        <v>0</v>
      </c>
      <c r="AU324">
        <v>0</v>
      </c>
      <c r="AV324">
        <v>0</v>
      </c>
      <c r="AW324">
        <v>0</v>
      </c>
      <c r="AX324">
        <v>0</v>
      </c>
      <c r="AY324">
        <v>0</v>
      </c>
      <c r="AZ324" t="s">
        <v>61</v>
      </c>
      <c r="BA324">
        <v>605</v>
      </c>
      <c r="BB324">
        <v>11</v>
      </c>
      <c r="BC324">
        <v>1</v>
      </c>
      <c r="BD324">
        <v>0</v>
      </c>
      <c r="BE324" t="s">
        <v>61</v>
      </c>
      <c r="BF324" t="s">
        <v>61</v>
      </c>
      <c r="BG324">
        <v>100</v>
      </c>
      <c r="BJ324" t="s">
        <v>61</v>
      </c>
      <c r="BK324" t="s">
        <v>346</v>
      </c>
      <c r="BL324" t="s">
        <v>347</v>
      </c>
      <c r="BM324" t="s">
        <v>2474</v>
      </c>
      <c r="BN324" t="s">
        <v>68</v>
      </c>
      <c r="BO324">
        <v>1</v>
      </c>
    </row>
    <row r="325" spans="1:67" hidden="1" x14ac:dyDescent="0.2">
      <c r="A325" t="s">
        <v>2467</v>
      </c>
      <c r="B325" t="s">
        <v>5817</v>
      </c>
      <c r="C325" t="s">
        <v>61</v>
      </c>
      <c r="D325" t="s">
        <v>61</v>
      </c>
      <c r="E325" t="s">
        <v>5318</v>
      </c>
      <c r="F325" t="s">
        <v>342</v>
      </c>
      <c r="G325" t="s">
        <v>1973</v>
      </c>
      <c r="H325" t="s">
        <v>343</v>
      </c>
      <c r="I325" t="s">
        <v>2468</v>
      </c>
      <c r="J325" t="s">
        <v>61</v>
      </c>
      <c r="K325" t="s">
        <v>61</v>
      </c>
      <c r="L325" t="s">
        <v>2243</v>
      </c>
      <c r="M325" t="s">
        <v>127</v>
      </c>
      <c r="N325" t="s">
        <v>128</v>
      </c>
      <c r="O325" t="s">
        <v>5868</v>
      </c>
      <c r="P325">
        <v>0</v>
      </c>
      <c r="Q325">
        <v>189</v>
      </c>
      <c r="R325">
        <v>0</v>
      </c>
      <c r="S325">
        <v>0</v>
      </c>
      <c r="T325">
        <v>0</v>
      </c>
      <c r="U325">
        <v>0</v>
      </c>
      <c r="V325">
        <v>0</v>
      </c>
      <c r="W325">
        <v>0</v>
      </c>
      <c r="X325" t="s">
        <v>68</v>
      </c>
      <c r="Y325" t="s">
        <v>61</v>
      </c>
      <c r="Z325">
        <v>0</v>
      </c>
      <c r="AA325">
        <v>0</v>
      </c>
      <c r="AB325" t="s">
        <v>61</v>
      </c>
      <c r="AC325" t="s">
        <v>61</v>
      </c>
      <c r="AD325">
        <v>0</v>
      </c>
      <c r="AE325">
        <v>0</v>
      </c>
      <c r="AF325">
        <v>0</v>
      </c>
      <c r="AG325">
        <v>0</v>
      </c>
      <c r="AH325">
        <v>0</v>
      </c>
      <c r="AI325">
        <v>1</v>
      </c>
      <c r="AJ325">
        <v>0</v>
      </c>
      <c r="AK325">
        <v>0</v>
      </c>
      <c r="AL325">
        <v>0</v>
      </c>
      <c r="AM325">
        <v>0</v>
      </c>
      <c r="AN325">
        <v>0</v>
      </c>
      <c r="AO325">
        <v>0</v>
      </c>
      <c r="AP325">
        <v>0</v>
      </c>
      <c r="AQ325">
        <v>0</v>
      </c>
      <c r="AR325">
        <v>0</v>
      </c>
      <c r="AS325">
        <v>0</v>
      </c>
      <c r="AT325">
        <v>0</v>
      </c>
      <c r="AU325">
        <v>0</v>
      </c>
      <c r="AV325">
        <v>0</v>
      </c>
      <c r="AW325">
        <v>0</v>
      </c>
      <c r="AX325">
        <v>0</v>
      </c>
      <c r="AY325">
        <v>0</v>
      </c>
      <c r="AZ325" t="s">
        <v>61</v>
      </c>
      <c r="BA325">
        <v>234</v>
      </c>
      <c r="BB325">
        <v>76</v>
      </c>
      <c r="BC325">
        <v>0</v>
      </c>
      <c r="BD325">
        <v>0</v>
      </c>
      <c r="BE325" t="s">
        <v>61</v>
      </c>
      <c r="BF325" t="s">
        <v>61</v>
      </c>
      <c r="BG325">
        <v>100</v>
      </c>
      <c r="BJ325" t="s">
        <v>2469</v>
      </c>
      <c r="BK325" t="s">
        <v>346</v>
      </c>
      <c r="BL325" t="s">
        <v>347</v>
      </c>
      <c r="BM325" t="s">
        <v>2470</v>
      </c>
      <c r="BN325" t="s">
        <v>68</v>
      </c>
      <c r="BO325">
        <v>1</v>
      </c>
    </row>
    <row r="326" spans="1:67" hidden="1" x14ac:dyDescent="0.2">
      <c r="A326" t="s">
        <v>2471</v>
      </c>
      <c r="B326" t="s">
        <v>5817</v>
      </c>
      <c r="C326" t="s">
        <v>61</v>
      </c>
      <c r="D326" t="s">
        <v>61</v>
      </c>
      <c r="E326" t="s">
        <v>5319</v>
      </c>
      <c r="F326" t="s">
        <v>350</v>
      </c>
      <c r="G326" t="s">
        <v>1973</v>
      </c>
      <c r="H326" t="s">
        <v>351</v>
      </c>
      <c r="I326" t="s">
        <v>352</v>
      </c>
      <c r="J326" t="s">
        <v>61</v>
      </c>
      <c r="K326" t="s">
        <v>61</v>
      </c>
      <c r="L326" t="s">
        <v>2243</v>
      </c>
      <c r="M326" t="s">
        <v>127</v>
      </c>
      <c r="N326" t="s">
        <v>128</v>
      </c>
      <c r="O326" t="s">
        <v>5868</v>
      </c>
      <c r="P326">
        <v>0</v>
      </c>
      <c r="Q326">
        <v>560</v>
      </c>
      <c r="R326">
        <v>0</v>
      </c>
      <c r="S326">
        <v>0</v>
      </c>
      <c r="T326">
        <v>0</v>
      </c>
      <c r="U326">
        <v>0</v>
      </c>
      <c r="V326">
        <v>0</v>
      </c>
      <c r="W326">
        <v>0</v>
      </c>
      <c r="X326" t="s">
        <v>68</v>
      </c>
      <c r="Y326" t="s">
        <v>61</v>
      </c>
      <c r="Z326">
        <v>0</v>
      </c>
      <c r="AA326">
        <v>0</v>
      </c>
      <c r="AB326" t="s">
        <v>61</v>
      </c>
      <c r="AC326" t="s">
        <v>61</v>
      </c>
      <c r="AD326">
        <v>0</v>
      </c>
      <c r="AE326">
        <v>0</v>
      </c>
      <c r="AF326">
        <v>0</v>
      </c>
      <c r="AG326">
        <v>0</v>
      </c>
      <c r="AH326">
        <v>0</v>
      </c>
      <c r="AI326">
        <v>1</v>
      </c>
      <c r="AJ326">
        <v>0</v>
      </c>
      <c r="AK326">
        <v>0</v>
      </c>
      <c r="AL326">
        <v>0</v>
      </c>
      <c r="AM326">
        <v>0</v>
      </c>
      <c r="AN326">
        <v>0</v>
      </c>
      <c r="AO326">
        <v>0</v>
      </c>
      <c r="AP326">
        <v>0</v>
      </c>
      <c r="AQ326">
        <v>0</v>
      </c>
      <c r="AR326">
        <v>0</v>
      </c>
      <c r="AS326">
        <v>0</v>
      </c>
      <c r="AT326">
        <v>0</v>
      </c>
      <c r="AU326">
        <v>0</v>
      </c>
      <c r="AV326">
        <v>0</v>
      </c>
      <c r="AW326">
        <v>0</v>
      </c>
      <c r="AX326">
        <v>0</v>
      </c>
      <c r="AY326">
        <v>0</v>
      </c>
      <c r="AZ326" t="s">
        <v>61</v>
      </c>
      <c r="BA326">
        <v>654</v>
      </c>
      <c r="BB326">
        <v>185</v>
      </c>
      <c r="BC326">
        <v>0</v>
      </c>
      <c r="BD326">
        <v>0</v>
      </c>
      <c r="BE326" t="s">
        <v>61</v>
      </c>
      <c r="BF326" t="s">
        <v>61</v>
      </c>
      <c r="BG326">
        <v>100</v>
      </c>
      <c r="BJ326" t="s">
        <v>61</v>
      </c>
      <c r="BK326" t="s">
        <v>346</v>
      </c>
      <c r="BL326" t="s">
        <v>347</v>
      </c>
      <c r="BM326" t="s">
        <v>2472</v>
      </c>
      <c r="BN326" t="s">
        <v>68</v>
      </c>
      <c r="BO326">
        <v>1</v>
      </c>
    </row>
    <row r="327" spans="1:67" hidden="1" x14ac:dyDescent="0.2">
      <c r="A327" t="s">
        <v>2202</v>
      </c>
      <c r="B327" t="s">
        <v>5817</v>
      </c>
      <c r="C327" t="s">
        <v>61</v>
      </c>
      <c r="D327" t="s">
        <v>61</v>
      </c>
      <c r="E327" t="s">
        <v>334</v>
      </c>
      <c r="F327" t="s">
        <v>447</v>
      </c>
      <c r="G327" t="s">
        <v>1973</v>
      </c>
      <c r="H327" t="s">
        <v>2203</v>
      </c>
      <c r="I327" t="s">
        <v>449</v>
      </c>
      <c r="J327" t="s">
        <v>61</v>
      </c>
      <c r="K327" t="s">
        <v>61</v>
      </c>
      <c r="L327" t="s">
        <v>61</v>
      </c>
      <c r="M327" t="s">
        <v>94</v>
      </c>
      <c r="N327" t="s">
        <v>128</v>
      </c>
      <c r="O327" t="s">
        <v>5871</v>
      </c>
      <c r="P327">
        <v>0</v>
      </c>
      <c r="Q327">
        <v>744</v>
      </c>
      <c r="R327">
        <v>500</v>
      </c>
      <c r="S327">
        <v>0</v>
      </c>
      <c r="T327">
        <v>0</v>
      </c>
      <c r="U327">
        <v>0</v>
      </c>
      <c r="V327">
        <v>0</v>
      </c>
      <c r="W327">
        <v>56</v>
      </c>
      <c r="X327" t="s">
        <v>68</v>
      </c>
      <c r="Y327" t="s">
        <v>69</v>
      </c>
      <c r="Z327">
        <v>0</v>
      </c>
      <c r="AA327">
        <v>0</v>
      </c>
      <c r="AB327" t="s">
        <v>61</v>
      </c>
      <c r="AC327" t="s">
        <v>61</v>
      </c>
      <c r="AD327">
        <v>0</v>
      </c>
      <c r="AE327">
        <v>0</v>
      </c>
      <c r="AF327">
        <v>0</v>
      </c>
      <c r="AG327">
        <v>0</v>
      </c>
      <c r="AH327">
        <v>0</v>
      </c>
      <c r="AI327">
        <v>1.2</v>
      </c>
      <c r="AJ327">
        <v>0</v>
      </c>
      <c r="AK327">
        <v>0</v>
      </c>
      <c r="AL327">
        <v>0</v>
      </c>
      <c r="AM327">
        <v>0</v>
      </c>
      <c r="AN327">
        <v>0</v>
      </c>
      <c r="AO327">
        <v>0</v>
      </c>
      <c r="AP327">
        <v>0</v>
      </c>
      <c r="AQ327">
        <v>0</v>
      </c>
      <c r="AR327">
        <v>0</v>
      </c>
      <c r="AS327">
        <v>0</v>
      </c>
      <c r="AT327">
        <v>0</v>
      </c>
      <c r="AU327">
        <v>0</v>
      </c>
      <c r="AV327">
        <v>0</v>
      </c>
      <c r="AW327">
        <v>0</v>
      </c>
      <c r="AX327">
        <v>0</v>
      </c>
      <c r="AY327">
        <v>0</v>
      </c>
      <c r="AZ327" t="s">
        <v>61</v>
      </c>
      <c r="BA327">
        <v>868</v>
      </c>
      <c r="BB327">
        <v>149</v>
      </c>
      <c r="BC327">
        <v>0</v>
      </c>
      <c r="BD327">
        <v>0</v>
      </c>
      <c r="BE327" t="s">
        <v>128</v>
      </c>
      <c r="BF327" t="s">
        <v>61</v>
      </c>
      <c r="BG327">
        <v>100</v>
      </c>
      <c r="BJ327" t="s">
        <v>2204</v>
      </c>
      <c r="BK327" t="s">
        <v>452</v>
      </c>
      <c r="BL327" t="s">
        <v>453</v>
      </c>
      <c r="BM327" t="s">
        <v>2205</v>
      </c>
      <c r="BN327" t="s">
        <v>68</v>
      </c>
      <c r="BO327">
        <v>1</v>
      </c>
    </row>
    <row r="328" spans="1:67" hidden="1" x14ac:dyDescent="0.2">
      <c r="A328" t="s">
        <v>2839</v>
      </c>
      <c r="B328" t="s">
        <v>5817</v>
      </c>
      <c r="C328" t="s">
        <v>61</v>
      </c>
      <c r="D328" t="s">
        <v>61</v>
      </c>
      <c r="E328" t="s">
        <v>326</v>
      </c>
      <c r="F328" t="s">
        <v>458</v>
      </c>
      <c r="G328" t="s">
        <v>1973</v>
      </c>
      <c r="H328" t="s">
        <v>459</v>
      </c>
      <c r="I328" t="s">
        <v>460</v>
      </c>
      <c r="J328" t="s">
        <v>61</v>
      </c>
      <c r="K328" t="s">
        <v>61</v>
      </c>
      <c r="L328" t="s">
        <v>61</v>
      </c>
      <c r="M328" t="s">
        <v>127</v>
      </c>
      <c r="N328" t="s">
        <v>128</v>
      </c>
      <c r="O328" t="s">
        <v>5869</v>
      </c>
      <c r="P328">
        <v>0</v>
      </c>
      <c r="Q328">
        <v>783</v>
      </c>
      <c r="R328">
        <v>0</v>
      </c>
      <c r="S328">
        <v>0</v>
      </c>
      <c r="T328">
        <v>0</v>
      </c>
      <c r="U328">
        <v>0</v>
      </c>
      <c r="V328">
        <v>0</v>
      </c>
      <c r="W328">
        <v>0</v>
      </c>
      <c r="X328" t="s">
        <v>95</v>
      </c>
      <c r="Y328" t="s">
        <v>61</v>
      </c>
      <c r="Z328">
        <v>0</v>
      </c>
      <c r="AA328">
        <v>0</v>
      </c>
      <c r="AB328" t="s">
        <v>61</v>
      </c>
      <c r="AC328" t="s">
        <v>61</v>
      </c>
      <c r="AD328">
        <v>0</v>
      </c>
      <c r="AE328">
        <v>0</v>
      </c>
      <c r="AF328">
        <v>0</v>
      </c>
      <c r="AG328">
        <v>0</v>
      </c>
      <c r="AH328">
        <v>0</v>
      </c>
      <c r="AI328">
        <v>1.4</v>
      </c>
      <c r="AJ328">
        <v>0</v>
      </c>
      <c r="AK328">
        <v>0</v>
      </c>
      <c r="AL328">
        <v>0</v>
      </c>
      <c r="AM328">
        <v>0</v>
      </c>
      <c r="AN328">
        <v>0</v>
      </c>
      <c r="AO328">
        <v>0</v>
      </c>
      <c r="AP328">
        <v>0</v>
      </c>
      <c r="AQ328">
        <v>0</v>
      </c>
      <c r="AR328">
        <v>0</v>
      </c>
      <c r="AS328">
        <v>0</v>
      </c>
      <c r="AT328">
        <v>0</v>
      </c>
      <c r="AU328">
        <v>0</v>
      </c>
      <c r="AV328">
        <v>0</v>
      </c>
      <c r="AW328">
        <v>0</v>
      </c>
      <c r="AX328">
        <v>0</v>
      </c>
      <c r="AY328">
        <v>0</v>
      </c>
      <c r="AZ328" t="s">
        <v>61</v>
      </c>
      <c r="BA328">
        <v>0</v>
      </c>
      <c r="BB328">
        <v>0</v>
      </c>
      <c r="BC328">
        <v>0</v>
      </c>
      <c r="BD328">
        <v>0</v>
      </c>
      <c r="BE328" t="s">
        <v>128</v>
      </c>
      <c r="BF328" t="s">
        <v>61</v>
      </c>
      <c r="BG328">
        <v>100</v>
      </c>
      <c r="BJ328" t="s">
        <v>61</v>
      </c>
      <c r="BK328" t="s">
        <v>277</v>
      </c>
      <c r="BL328" t="s">
        <v>278</v>
      </c>
      <c r="BM328" t="s">
        <v>2840</v>
      </c>
      <c r="BN328" t="s">
        <v>68</v>
      </c>
      <c r="BO328">
        <v>1</v>
      </c>
    </row>
    <row r="329" spans="1:67" hidden="1" x14ac:dyDescent="0.2">
      <c r="A329" t="s">
        <v>2836</v>
      </c>
      <c r="B329" t="s">
        <v>5817</v>
      </c>
      <c r="C329" t="s">
        <v>61</v>
      </c>
      <c r="D329" t="s">
        <v>61</v>
      </c>
      <c r="E329" t="s">
        <v>326</v>
      </c>
      <c r="F329" t="s">
        <v>406</v>
      </c>
      <c r="G329" t="s">
        <v>1973</v>
      </c>
      <c r="H329" t="s">
        <v>1647</v>
      </c>
      <c r="I329" t="s">
        <v>408</v>
      </c>
      <c r="J329" t="s">
        <v>61</v>
      </c>
      <c r="K329" t="s">
        <v>61</v>
      </c>
      <c r="L329" t="s">
        <v>61</v>
      </c>
      <c r="M329" t="s">
        <v>127</v>
      </c>
      <c r="N329" t="s">
        <v>128</v>
      </c>
      <c r="O329" t="s">
        <v>5869</v>
      </c>
      <c r="P329">
        <v>0</v>
      </c>
      <c r="Q329">
        <v>188</v>
      </c>
      <c r="R329">
        <v>0</v>
      </c>
      <c r="S329">
        <v>0</v>
      </c>
      <c r="T329">
        <v>0</v>
      </c>
      <c r="U329">
        <v>0</v>
      </c>
      <c r="V329">
        <v>0</v>
      </c>
      <c r="W329">
        <v>0</v>
      </c>
      <c r="X329" t="s">
        <v>95</v>
      </c>
      <c r="Y329" t="s">
        <v>61</v>
      </c>
      <c r="Z329">
        <v>0</v>
      </c>
      <c r="AA329">
        <v>0</v>
      </c>
      <c r="AB329" t="s">
        <v>61</v>
      </c>
      <c r="AC329" t="s">
        <v>61</v>
      </c>
      <c r="AD329">
        <v>0</v>
      </c>
      <c r="AE329">
        <v>0</v>
      </c>
      <c r="AF329">
        <v>0</v>
      </c>
      <c r="AG329">
        <v>0</v>
      </c>
      <c r="AH329">
        <v>0</v>
      </c>
      <c r="AI329">
        <v>0.5</v>
      </c>
      <c r="AJ329">
        <v>0</v>
      </c>
      <c r="AK329">
        <v>0</v>
      </c>
      <c r="AL329">
        <v>0</v>
      </c>
      <c r="AM329">
        <v>0</v>
      </c>
      <c r="AN329">
        <v>0</v>
      </c>
      <c r="AO329">
        <v>0</v>
      </c>
      <c r="AP329">
        <v>0</v>
      </c>
      <c r="AQ329">
        <v>0</v>
      </c>
      <c r="AR329">
        <v>0</v>
      </c>
      <c r="AS329">
        <v>0</v>
      </c>
      <c r="AT329">
        <v>0</v>
      </c>
      <c r="AU329">
        <v>0</v>
      </c>
      <c r="AV329">
        <v>0</v>
      </c>
      <c r="AW329">
        <v>0</v>
      </c>
      <c r="AX329">
        <v>0</v>
      </c>
      <c r="AY329">
        <v>0</v>
      </c>
      <c r="AZ329" t="s">
        <v>61</v>
      </c>
      <c r="BA329">
        <v>0</v>
      </c>
      <c r="BB329">
        <v>0</v>
      </c>
      <c r="BC329">
        <v>0</v>
      </c>
      <c r="BD329">
        <v>0</v>
      </c>
      <c r="BE329" t="s">
        <v>128</v>
      </c>
      <c r="BF329" t="s">
        <v>61</v>
      </c>
      <c r="BG329">
        <v>100</v>
      </c>
      <c r="BJ329" t="s">
        <v>61</v>
      </c>
      <c r="BK329" t="s">
        <v>277</v>
      </c>
      <c r="BL329" t="s">
        <v>278</v>
      </c>
      <c r="BM329" t="s">
        <v>2837</v>
      </c>
      <c r="BN329" t="s">
        <v>68</v>
      </c>
      <c r="BO329">
        <v>1</v>
      </c>
    </row>
    <row r="330" spans="1:67" hidden="1" x14ac:dyDescent="0.2">
      <c r="A330" t="s">
        <v>2483</v>
      </c>
      <c r="B330" t="s">
        <v>5817</v>
      </c>
      <c r="C330" t="s">
        <v>61</v>
      </c>
      <c r="D330" t="s">
        <v>61</v>
      </c>
      <c r="E330" t="s">
        <v>5320</v>
      </c>
      <c r="F330" t="s">
        <v>411</v>
      </c>
      <c r="G330" t="s">
        <v>1973</v>
      </c>
      <c r="H330" t="s">
        <v>412</v>
      </c>
      <c r="I330" t="s">
        <v>2484</v>
      </c>
      <c r="J330" t="s">
        <v>61</v>
      </c>
      <c r="K330" t="s">
        <v>61</v>
      </c>
      <c r="L330" t="s">
        <v>414</v>
      </c>
      <c r="M330" t="s">
        <v>127</v>
      </c>
      <c r="N330" t="s">
        <v>128</v>
      </c>
      <c r="O330" t="s">
        <v>5868</v>
      </c>
      <c r="P330">
        <v>0</v>
      </c>
      <c r="Q330">
        <v>452</v>
      </c>
      <c r="R330">
        <v>0</v>
      </c>
      <c r="S330">
        <v>0</v>
      </c>
      <c r="T330">
        <v>0</v>
      </c>
      <c r="U330">
        <v>0</v>
      </c>
      <c r="V330">
        <v>0</v>
      </c>
      <c r="W330">
        <v>0</v>
      </c>
      <c r="X330" t="s">
        <v>68</v>
      </c>
      <c r="Y330" t="s">
        <v>61</v>
      </c>
      <c r="Z330">
        <v>0</v>
      </c>
      <c r="AA330">
        <v>0</v>
      </c>
      <c r="AB330" t="s">
        <v>61</v>
      </c>
      <c r="AC330" t="s">
        <v>61</v>
      </c>
      <c r="AD330">
        <v>0</v>
      </c>
      <c r="AE330">
        <v>0</v>
      </c>
      <c r="AF330">
        <v>0</v>
      </c>
      <c r="AG330">
        <v>0</v>
      </c>
      <c r="AH330">
        <v>0</v>
      </c>
      <c r="AI330">
        <v>1</v>
      </c>
      <c r="AJ330">
        <v>0</v>
      </c>
      <c r="AK330">
        <v>0</v>
      </c>
      <c r="AL330">
        <v>0</v>
      </c>
      <c r="AM330">
        <v>0</v>
      </c>
      <c r="AN330">
        <v>0</v>
      </c>
      <c r="AO330">
        <v>0</v>
      </c>
      <c r="AP330">
        <v>0</v>
      </c>
      <c r="AQ330">
        <v>0</v>
      </c>
      <c r="AR330">
        <v>0</v>
      </c>
      <c r="AS330">
        <v>0</v>
      </c>
      <c r="AT330">
        <v>0</v>
      </c>
      <c r="AU330">
        <v>0</v>
      </c>
      <c r="AV330">
        <v>0</v>
      </c>
      <c r="AW330">
        <v>0</v>
      </c>
      <c r="AX330">
        <v>1</v>
      </c>
      <c r="AY330">
        <v>0</v>
      </c>
      <c r="AZ330" t="s">
        <v>61</v>
      </c>
      <c r="BA330">
        <v>578</v>
      </c>
      <c r="BB330">
        <v>30</v>
      </c>
      <c r="BC330">
        <v>0</v>
      </c>
      <c r="BD330">
        <v>0</v>
      </c>
      <c r="BE330" t="s">
        <v>61</v>
      </c>
      <c r="BF330" t="s">
        <v>61</v>
      </c>
      <c r="BG330">
        <v>100</v>
      </c>
      <c r="BJ330" t="s">
        <v>2485</v>
      </c>
      <c r="BK330" t="s">
        <v>346</v>
      </c>
      <c r="BL330" t="s">
        <v>347</v>
      </c>
      <c r="BM330" t="s">
        <v>2486</v>
      </c>
      <c r="BN330" t="s">
        <v>68</v>
      </c>
      <c r="BO330">
        <v>1</v>
      </c>
    </row>
    <row r="331" spans="1:67" hidden="1" x14ac:dyDescent="0.2">
      <c r="A331" t="s">
        <v>2220</v>
      </c>
      <c r="B331" t="s">
        <v>5817</v>
      </c>
      <c r="C331" t="s">
        <v>61</v>
      </c>
      <c r="D331" t="s">
        <v>61</v>
      </c>
      <c r="E331" t="s">
        <v>123</v>
      </c>
      <c r="F331" t="s">
        <v>124</v>
      </c>
      <c r="G331" t="s">
        <v>1973</v>
      </c>
      <c r="H331" t="s">
        <v>125</v>
      </c>
      <c r="I331" t="s">
        <v>126</v>
      </c>
      <c r="J331" t="s">
        <v>61</v>
      </c>
      <c r="K331" t="s">
        <v>61</v>
      </c>
      <c r="L331" t="s">
        <v>256</v>
      </c>
      <c r="M331" t="s">
        <v>127</v>
      </c>
      <c r="N331" t="s">
        <v>128</v>
      </c>
      <c r="O331" t="s">
        <v>5869</v>
      </c>
      <c r="P331">
        <v>0</v>
      </c>
      <c r="Q331">
        <v>0</v>
      </c>
      <c r="R331">
        <v>0</v>
      </c>
      <c r="S331">
        <v>0</v>
      </c>
      <c r="T331">
        <v>0</v>
      </c>
      <c r="U331">
        <v>0</v>
      </c>
      <c r="V331">
        <v>0</v>
      </c>
      <c r="W331">
        <v>75</v>
      </c>
      <c r="X331" t="s">
        <v>68</v>
      </c>
      <c r="Y331" t="s">
        <v>69</v>
      </c>
      <c r="Z331">
        <v>0</v>
      </c>
      <c r="AA331">
        <v>0</v>
      </c>
      <c r="AB331" t="s">
        <v>61</v>
      </c>
      <c r="AC331" t="s">
        <v>61</v>
      </c>
      <c r="AD331">
        <v>0</v>
      </c>
      <c r="AE331">
        <v>0</v>
      </c>
      <c r="AF331">
        <v>0</v>
      </c>
      <c r="AG331">
        <v>0</v>
      </c>
      <c r="AH331">
        <v>0</v>
      </c>
      <c r="AI331">
        <v>1.9</v>
      </c>
      <c r="AJ331">
        <v>0</v>
      </c>
      <c r="AK331">
        <v>0</v>
      </c>
      <c r="AL331">
        <v>0</v>
      </c>
      <c r="AM331">
        <v>0</v>
      </c>
      <c r="AN331">
        <v>0</v>
      </c>
      <c r="AO331">
        <v>0</v>
      </c>
      <c r="AP331">
        <v>0</v>
      </c>
      <c r="AQ331">
        <v>0</v>
      </c>
      <c r="AR331">
        <v>0</v>
      </c>
      <c r="AS331">
        <v>0</v>
      </c>
      <c r="AT331">
        <v>0</v>
      </c>
      <c r="AU331">
        <v>0</v>
      </c>
      <c r="AV331">
        <v>0</v>
      </c>
      <c r="AW331">
        <v>0</v>
      </c>
      <c r="AX331">
        <v>0</v>
      </c>
      <c r="AY331">
        <v>0</v>
      </c>
      <c r="AZ331" t="s">
        <v>61</v>
      </c>
      <c r="BA331">
        <v>695</v>
      </c>
      <c r="BB331">
        <v>1000</v>
      </c>
      <c r="BC331">
        <v>0</v>
      </c>
      <c r="BD331">
        <v>0</v>
      </c>
      <c r="BE331" t="s">
        <v>61</v>
      </c>
      <c r="BF331" t="s">
        <v>2221</v>
      </c>
      <c r="BG331">
        <v>100</v>
      </c>
      <c r="BJ331" t="s">
        <v>2222</v>
      </c>
      <c r="BK331" t="s">
        <v>619</v>
      </c>
      <c r="BL331" t="s">
        <v>620</v>
      </c>
      <c r="BM331" t="s">
        <v>2223</v>
      </c>
      <c r="BN331" t="s">
        <v>68</v>
      </c>
      <c r="BO331">
        <v>1</v>
      </c>
    </row>
    <row r="332" spans="1:67" hidden="1" x14ac:dyDescent="0.2">
      <c r="A332" t="s">
        <v>2834</v>
      </c>
      <c r="B332" t="s">
        <v>5817</v>
      </c>
      <c r="C332" t="s">
        <v>61</v>
      </c>
      <c r="D332" t="s">
        <v>61</v>
      </c>
      <c r="E332" t="s">
        <v>326</v>
      </c>
      <c r="F332" t="s">
        <v>384</v>
      </c>
      <c r="G332" t="s">
        <v>1973</v>
      </c>
      <c r="H332" t="s">
        <v>385</v>
      </c>
      <c r="I332" t="s">
        <v>386</v>
      </c>
      <c r="J332" t="s">
        <v>61</v>
      </c>
      <c r="K332" t="s">
        <v>61</v>
      </c>
      <c r="L332" t="s">
        <v>61</v>
      </c>
      <c r="M332" t="s">
        <v>127</v>
      </c>
      <c r="N332" t="s">
        <v>128</v>
      </c>
      <c r="O332" t="s">
        <v>5869</v>
      </c>
      <c r="P332">
        <v>0</v>
      </c>
      <c r="Q332">
        <v>374</v>
      </c>
      <c r="R332">
        <v>0</v>
      </c>
      <c r="S332">
        <v>0</v>
      </c>
      <c r="T332">
        <v>0</v>
      </c>
      <c r="U332">
        <v>0</v>
      </c>
      <c r="V332">
        <v>0</v>
      </c>
      <c r="W332">
        <v>0</v>
      </c>
      <c r="X332" t="s">
        <v>95</v>
      </c>
      <c r="Y332" t="s">
        <v>61</v>
      </c>
      <c r="Z332">
        <v>0</v>
      </c>
      <c r="AA332">
        <v>0</v>
      </c>
      <c r="AB332" t="s">
        <v>61</v>
      </c>
      <c r="AC332" t="s">
        <v>61</v>
      </c>
      <c r="AD332">
        <v>0</v>
      </c>
      <c r="AE332">
        <v>0</v>
      </c>
      <c r="AF332">
        <v>0</v>
      </c>
      <c r="AG332">
        <v>0</v>
      </c>
      <c r="AH332">
        <v>0</v>
      </c>
      <c r="AI332">
        <v>1.4</v>
      </c>
      <c r="AJ332">
        <v>0</v>
      </c>
      <c r="AK332">
        <v>0</v>
      </c>
      <c r="AL332">
        <v>0</v>
      </c>
      <c r="AM332">
        <v>0</v>
      </c>
      <c r="AN332">
        <v>0</v>
      </c>
      <c r="AO332">
        <v>0</v>
      </c>
      <c r="AP332">
        <v>0</v>
      </c>
      <c r="AQ332">
        <v>0</v>
      </c>
      <c r="AR332">
        <v>0</v>
      </c>
      <c r="AS332">
        <v>0</v>
      </c>
      <c r="AT332">
        <v>0</v>
      </c>
      <c r="AU332">
        <v>0</v>
      </c>
      <c r="AV332">
        <v>0</v>
      </c>
      <c r="AW332">
        <v>0</v>
      </c>
      <c r="AX332">
        <v>0</v>
      </c>
      <c r="AY332">
        <v>0</v>
      </c>
      <c r="AZ332" t="s">
        <v>61</v>
      </c>
      <c r="BA332">
        <v>0</v>
      </c>
      <c r="BB332">
        <v>0</v>
      </c>
      <c r="BC332">
        <v>0</v>
      </c>
      <c r="BD332">
        <v>0</v>
      </c>
      <c r="BE332" t="s">
        <v>128</v>
      </c>
      <c r="BF332" t="s">
        <v>61</v>
      </c>
      <c r="BG332">
        <v>100</v>
      </c>
      <c r="BJ332" t="s">
        <v>61</v>
      </c>
      <c r="BK332" t="s">
        <v>277</v>
      </c>
      <c r="BL332" t="s">
        <v>278</v>
      </c>
      <c r="BM332" t="s">
        <v>2835</v>
      </c>
      <c r="BN332" t="s">
        <v>68</v>
      </c>
      <c r="BO332">
        <v>1</v>
      </c>
    </row>
    <row r="333" spans="1:67" hidden="1" x14ac:dyDescent="0.2">
      <c r="A333" t="s">
        <v>2478</v>
      </c>
      <c r="B333" t="s">
        <v>5817</v>
      </c>
      <c r="C333" t="s">
        <v>61</v>
      </c>
      <c r="D333" t="s">
        <v>61</v>
      </c>
      <c r="E333" t="s">
        <v>5321</v>
      </c>
      <c r="F333" t="s">
        <v>112</v>
      </c>
      <c r="G333" t="s">
        <v>1973</v>
      </c>
      <c r="H333" t="s">
        <v>393</v>
      </c>
      <c r="I333" t="s">
        <v>114</v>
      </c>
      <c r="J333" t="s">
        <v>61</v>
      </c>
      <c r="K333" t="s">
        <v>61</v>
      </c>
      <c r="L333" t="s">
        <v>394</v>
      </c>
      <c r="M333" t="s">
        <v>127</v>
      </c>
      <c r="N333" t="s">
        <v>128</v>
      </c>
      <c r="O333" t="s">
        <v>5868</v>
      </c>
      <c r="P333">
        <v>0</v>
      </c>
      <c r="Q333">
        <v>0</v>
      </c>
      <c r="R333">
        <v>0</v>
      </c>
      <c r="S333">
        <v>0</v>
      </c>
      <c r="T333">
        <v>0</v>
      </c>
      <c r="U333">
        <v>0</v>
      </c>
      <c r="V333">
        <v>0</v>
      </c>
      <c r="W333">
        <v>0</v>
      </c>
      <c r="X333" t="s">
        <v>68</v>
      </c>
      <c r="Y333" t="s">
        <v>61</v>
      </c>
      <c r="Z333">
        <v>0</v>
      </c>
      <c r="AA333">
        <v>0</v>
      </c>
      <c r="AB333" t="s">
        <v>61</v>
      </c>
      <c r="AC333" t="s">
        <v>61</v>
      </c>
      <c r="AD333">
        <v>0</v>
      </c>
      <c r="AE333">
        <v>0</v>
      </c>
      <c r="AF333">
        <v>0</v>
      </c>
      <c r="AG333">
        <v>0</v>
      </c>
      <c r="AH333">
        <v>0</v>
      </c>
      <c r="AI333">
        <v>1</v>
      </c>
      <c r="AJ333">
        <v>0</v>
      </c>
      <c r="AK333">
        <v>0</v>
      </c>
      <c r="AL333">
        <v>0</v>
      </c>
      <c r="AM333">
        <v>0</v>
      </c>
      <c r="AN333">
        <v>0</v>
      </c>
      <c r="AO333">
        <v>0</v>
      </c>
      <c r="AP333">
        <v>0</v>
      </c>
      <c r="AQ333">
        <v>0</v>
      </c>
      <c r="AR333">
        <v>0</v>
      </c>
      <c r="AS333">
        <v>0</v>
      </c>
      <c r="AT333">
        <v>0</v>
      </c>
      <c r="AU333">
        <v>0</v>
      </c>
      <c r="AV333">
        <v>0</v>
      </c>
      <c r="AW333">
        <v>0</v>
      </c>
      <c r="AX333">
        <v>0</v>
      </c>
      <c r="AY333">
        <v>0</v>
      </c>
      <c r="AZ333" t="s">
        <v>61</v>
      </c>
      <c r="BA333">
        <v>580</v>
      </c>
      <c r="BB333">
        <v>205</v>
      </c>
      <c r="BC333">
        <v>0</v>
      </c>
      <c r="BD333">
        <v>0</v>
      </c>
      <c r="BE333" t="s">
        <v>61</v>
      </c>
      <c r="BF333" t="s">
        <v>61</v>
      </c>
      <c r="BG333">
        <v>100</v>
      </c>
      <c r="BJ333" t="s">
        <v>61</v>
      </c>
      <c r="BK333" t="s">
        <v>346</v>
      </c>
      <c r="BL333" t="s">
        <v>347</v>
      </c>
      <c r="BM333" t="s">
        <v>2479</v>
      </c>
      <c r="BN333" t="s">
        <v>68</v>
      </c>
      <c r="BO333">
        <v>1</v>
      </c>
    </row>
    <row r="334" spans="1:67" hidden="1" x14ac:dyDescent="0.2">
      <c r="A334" t="s">
        <v>2140</v>
      </c>
      <c r="B334" t="s">
        <v>5817</v>
      </c>
      <c r="C334" t="s">
        <v>61</v>
      </c>
      <c r="D334" t="s">
        <v>61</v>
      </c>
      <c r="E334" t="s">
        <v>326</v>
      </c>
      <c r="F334" t="s">
        <v>281</v>
      </c>
      <c r="G334" t="s">
        <v>1973</v>
      </c>
      <c r="H334" t="s">
        <v>282</v>
      </c>
      <c r="I334" t="s">
        <v>283</v>
      </c>
      <c r="J334" t="s">
        <v>61</v>
      </c>
      <c r="K334" t="s">
        <v>61</v>
      </c>
      <c r="L334" t="s">
        <v>213</v>
      </c>
      <c r="M334" t="s">
        <v>866</v>
      </c>
      <c r="N334" t="s">
        <v>128</v>
      </c>
      <c r="O334" t="s">
        <v>5870</v>
      </c>
      <c r="P334">
        <v>0</v>
      </c>
      <c r="Q334">
        <v>0</v>
      </c>
      <c r="R334">
        <v>0</v>
      </c>
      <c r="S334">
        <v>0</v>
      </c>
      <c r="T334">
        <v>0</v>
      </c>
      <c r="U334">
        <v>0</v>
      </c>
      <c r="V334">
        <v>0</v>
      </c>
      <c r="W334">
        <v>40</v>
      </c>
      <c r="X334" t="s">
        <v>68</v>
      </c>
      <c r="Y334" t="s">
        <v>69</v>
      </c>
      <c r="Z334">
        <v>0</v>
      </c>
      <c r="AA334">
        <v>0</v>
      </c>
      <c r="AB334" t="s">
        <v>61</v>
      </c>
      <c r="AC334" t="s">
        <v>61</v>
      </c>
      <c r="AD334">
        <v>0</v>
      </c>
      <c r="AE334">
        <v>0</v>
      </c>
      <c r="AF334">
        <v>0</v>
      </c>
      <c r="AG334">
        <v>0</v>
      </c>
      <c r="AH334">
        <v>0</v>
      </c>
      <c r="AI334">
        <v>0</v>
      </c>
      <c r="AJ334">
        <v>0</v>
      </c>
      <c r="AK334">
        <v>0</v>
      </c>
      <c r="AL334">
        <v>0</v>
      </c>
      <c r="AM334">
        <v>0</v>
      </c>
      <c r="AN334">
        <v>0</v>
      </c>
      <c r="AO334">
        <v>0</v>
      </c>
      <c r="AP334">
        <v>0</v>
      </c>
      <c r="AQ334">
        <v>0</v>
      </c>
      <c r="AR334">
        <v>0</v>
      </c>
      <c r="AS334">
        <v>0</v>
      </c>
      <c r="AT334">
        <v>0</v>
      </c>
      <c r="AU334">
        <v>0</v>
      </c>
      <c r="AV334">
        <v>0</v>
      </c>
      <c r="AW334">
        <v>0</v>
      </c>
      <c r="AX334">
        <v>0</v>
      </c>
      <c r="AY334">
        <v>2</v>
      </c>
      <c r="AZ334" t="s">
        <v>284</v>
      </c>
      <c r="BA334">
        <v>1417</v>
      </c>
      <c r="BB334">
        <v>0</v>
      </c>
      <c r="BC334">
        <v>0</v>
      </c>
      <c r="BD334">
        <v>0</v>
      </c>
      <c r="BE334" t="s">
        <v>84</v>
      </c>
      <c r="BF334" t="s">
        <v>285</v>
      </c>
      <c r="BG334">
        <v>100</v>
      </c>
      <c r="BJ334" t="s">
        <v>61</v>
      </c>
      <c r="BK334" t="s">
        <v>86</v>
      </c>
      <c r="BL334" t="s">
        <v>87</v>
      </c>
      <c r="BM334" t="s">
        <v>2141</v>
      </c>
      <c r="BN334" t="s">
        <v>68</v>
      </c>
      <c r="BO334">
        <v>1</v>
      </c>
    </row>
    <row r="335" spans="1:67" hidden="1" x14ac:dyDescent="0.2">
      <c r="A335" t="s">
        <v>2828</v>
      </c>
      <c r="B335" t="s">
        <v>5817</v>
      </c>
      <c r="C335" t="s">
        <v>61</v>
      </c>
      <c r="D335" t="s">
        <v>61</v>
      </c>
      <c r="E335" t="s">
        <v>326</v>
      </c>
      <c r="F335" t="s">
        <v>289</v>
      </c>
      <c r="G335" t="s">
        <v>1973</v>
      </c>
      <c r="H335" t="s">
        <v>2829</v>
      </c>
      <c r="I335" t="s">
        <v>2830</v>
      </c>
      <c r="J335" t="s">
        <v>61</v>
      </c>
      <c r="K335" t="s">
        <v>61</v>
      </c>
      <c r="L335" t="s">
        <v>61</v>
      </c>
      <c r="M335" t="s">
        <v>127</v>
      </c>
      <c r="N335" t="s">
        <v>128</v>
      </c>
      <c r="O335" t="s">
        <v>5869</v>
      </c>
      <c r="P335">
        <v>0</v>
      </c>
      <c r="Q335">
        <v>239</v>
      </c>
      <c r="R335">
        <v>0</v>
      </c>
      <c r="S335">
        <v>0</v>
      </c>
      <c r="T335">
        <v>0</v>
      </c>
      <c r="U335">
        <v>0</v>
      </c>
      <c r="V335">
        <v>0</v>
      </c>
      <c r="W335">
        <v>0</v>
      </c>
      <c r="X335" t="s">
        <v>95</v>
      </c>
      <c r="Y335" t="s">
        <v>61</v>
      </c>
      <c r="Z335">
        <v>0</v>
      </c>
      <c r="AA335">
        <v>0</v>
      </c>
      <c r="AB335" t="s">
        <v>61</v>
      </c>
      <c r="AC335" t="s">
        <v>61</v>
      </c>
      <c r="AD335">
        <v>0</v>
      </c>
      <c r="AE335">
        <v>0</v>
      </c>
      <c r="AF335">
        <v>0</v>
      </c>
      <c r="AG335">
        <v>0</v>
      </c>
      <c r="AH335">
        <v>0</v>
      </c>
      <c r="AI335">
        <v>0.85</v>
      </c>
      <c r="AJ335">
        <v>0</v>
      </c>
      <c r="AK335">
        <v>0</v>
      </c>
      <c r="AL335">
        <v>0</v>
      </c>
      <c r="AM335">
        <v>0</v>
      </c>
      <c r="AN335">
        <v>0</v>
      </c>
      <c r="AO335">
        <v>0</v>
      </c>
      <c r="AP335">
        <v>0</v>
      </c>
      <c r="AQ335">
        <v>0</v>
      </c>
      <c r="AR335">
        <v>0</v>
      </c>
      <c r="AS335">
        <v>0</v>
      </c>
      <c r="AT335">
        <v>0</v>
      </c>
      <c r="AU335">
        <v>0</v>
      </c>
      <c r="AV335">
        <v>0</v>
      </c>
      <c r="AW335">
        <v>0</v>
      </c>
      <c r="AX335">
        <v>0</v>
      </c>
      <c r="AY335">
        <v>0</v>
      </c>
      <c r="AZ335" t="s">
        <v>61</v>
      </c>
      <c r="BA335">
        <v>0</v>
      </c>
      <c r="BB335">
        <v>0</v>
      </c>
      <c r="BC335">
        <v>0</v>
      </c>
      <c r="BD335">
        <v>0</v>
      </c>
      <c r="BE335" t="s">
        <v>128</v>
      </c>
      <c r="BF335" t="s">
        <v>61</v>
      </c>
      <c r="BG335">
        <v>100</v>
      </c>
      <c r="BJ335" t="s">
        <v>61</v>
      </c>
      <c r="BK335" t="s">
        <v>277</v>
      </c>
      <c r="BL335" t="s">
        <v>278</v>
      </c>
      <c r="BM335" t="s">
        <v>2831</v>
      </c>
      <c r="BN335" t="s">
        <v>68</v>
      </c>
      <c r="BO335">
        <v>1</v>
      </c>
    </row>
    <row r="336" spans="1:67" hidden="1" x14ac:dyDescent="0.2">
      <c r="A336" t="s">
        <v>2832</v>
      </c>
      <c r="B336" t="s">
        <v>5817</v>
      </c>
      <c r="C336" t="s">
        <v>61</v>
      </c>
      <c r="D336" t="s">
        <v>61</v>
      </c>
      <c r="E336" t="s">
        <v>326</v>
      </c>
      <c r="F336" t="s">
        <v>321</v>
      </c>
      <c r="G336" t="s">
        <v>1973</v>
      </c>
      <c r="H336" t="s">
        <v>322</v>
      </c>
      <c r="I336" t="s">
        <v>323</v>
      </c>
      <c r="J336" t="s">
        <v>61</v>
      </c>
      <c r="K336" t="s">
        <v>61</v>
      </c>
      <c r="L336" t="s">
        <v>61</v>
      </c>
      <c r="M336" t="s">
        <v>127</v>
      </c>
      <c r="N336" t="s">
        <v>128</v>
      </c>
      <c r="O336" t="s">
        <v>5869</v>
      </c>
      <c r="P336">
        <v>0</v>
      </c>
      <c r="Q336">
        <v>192</v>
      </c>
      <c r="R336">
        <v>0</v>
      </c>
      <c r="S336">
        <v>0</v>
      </c>
      <c r="T336">
        <v>0</v>
      </c>
      <c r="U336">
        <v>0</v>
      </c>
      <c r="V336">
        <v>0</v>
      </c>
      <c r="W336">
        <v>0</v>
      </c>
      <c r="X336" t="s">
        <v>95</v>
      </c>
      <c r="Y336" t="s">
        <v>61</v>
      </c>
      <c r="Z336">
        <v>0</v>
      </c>
      <c r="AA336">
        <v>0</v>
      </c>
      <c r="AB336" t="s">
        <v>61</v>
      </c>
      <c r="AC336" t="s">
        <v>61</v>
      </c>
      <c r="AD336">
        <v>0</v>
      </c>
      <c r="AE336">
        <v>0</v>
      </c>
      <c r="AF336">
        <v>0</v>
      </c>
      <c r="AG336">
        <v>0</v>
      </c>
      <c r="AH336">
        <v>0</v>
      </c>
      <c r="AI336">
        <v>0.4</v>
      </c>
      <c r="AJ336">
        <v>0</v>
      </c>
      <c r="AK336">
        <v>0</v>
      </c>
      <c r="AL336">
        <v>0</v>
      </c>
      <c r="AM336">
        <v>0</v>
      </c>
      <c r="AN336">
        <v>0</v>
      </c>
      <c r="AO336">
        <v>0</v>
      </c>
      <c r="AP336">
        <v>0</v>
      </c>
      <c r="AQ336">
        <v>0</v>
      </c>
      <c r="AR336">
        <v>0</v>
      </c>
      <c r="AS336">
        <v>0</v>
      </c>
      <c r="AT336">
        <v>0</v>
      </c>
      <c r="AU336">
        <v>0</v>
      </c>
      <c r="AV336">
        <v>0</v>
      </c>
      <c r="AW336">
        <v>0</v>
      </c>
      <c r="AX336">
        <v>0</v>
      </c>
      <c r="AY336">
        <v>0</v>
      </c>
      <c r="AZ336" t="s">
        <v>61</v>
      </c>
      <c r="BA336">
        <v>0</v>
      </c>
      <c r="BB336">
        <v>0</v>
      </c>
      <c r="BC336">
        <v>0</v>
      </c>
      <c r="BD336">
        <v>0</v>
      </c>
      <c r="BE336" t="s">
        <v>128</v>
      </c>
      <c r="BF336" t="s">
        <v>61</v>
      </c>
      <c r="BG336">
        <v>100</v>
      </c>
      <c r="BJ336" t="s">
        <v>61</v>
      </c>
      <c r="BK336" t="s">
        <v>277</v>
      </c>
      <c r="BL336" t="s">
        <v>278</v>
      </c>
      <c r="BM336" t="s">
        <v>2833</v>
      </c>
      <c r="BN336" t="s">
        <v>68</v>
      </c>
      <c r="BO336">
        <v>1</v>
      </c>
    </row>
    <row r="337" spans="1:67" hidden="1" x14ac:dyDescent="0.2">
      <c r="A337" t="s">
        <v>2151</v>
      </c>
      <c r="B337" t="s">
        <v>5817</v>
      </c>
      <c r="C337" t="s">
        <v>61</v>
      </c>
      <c r="D337" t="s">
        <v>61</v>
      </c>
      <c r="E337" t="s">
        <v>326</v>
      </c>
      <c r="F337" t="s">
        <v>436</v>
      </c>
      <c r="G337" t="s">
        <v>1973</v>
      </c>
      <c r="H337" t="s">
        <v>1508</v>
      </c>
      <c r="I337" t="s">
        <v>438</v>
      </c>
      <c r="J337" t="s">
        <v>61</v>
      </c>
      <c r="K337" t="s">
        <v>61</v>
      </c>
      <c r="L337" t="s">
        <v>213</v>
      </c>
      <c r="M337" t="s">
        <v>866</v>
      </c>
      <c r="N337" t="s">
        <v>128</v>
      </c>
      <c r="O337" t="s">
        <v>5870</v>
      </c>
      <c r="P337">
        <v>0</v>
      </c>
      <c r="Q337">
        <v>0</v>
      </c>
      <c r="R337">
        <v>0</v>
      </c>
      <c r="S337">
        <v>0</v>
      </c>
      <c r="T337">
        <v>0</v>
      </c>
      <c r="U337">
        <v>0</v>
      </c>
      <c r="V337">
        <v>0</v>
      </c>
      <c r="W337">
        <v>40</v>
      </c>
      <c r="X337" t="s">
        <v>68</v>
      </c>
      <c r="Y337" t="s">
        <v>69</v>
      </c>
      <c r="Z337">
        <v>0</v>
      </c>
      <c r="AA337">
        <v>0</v>
      </c>
      <c r="AB337" t="s">
        <v>61</v>
      </c>
      <c r="AC337" t="s">
        <v>61</v>
      </c>
      <c r="AD337">
        <v>0</v>
      </c>
      <c r="AE337">
        <v>0</v>
      </c>
      <c r="AF337">
        <v>0</v>
      </c>
      <c r="AG337">
        <v>0</v>
      </c>
      <c r="AH337">
        <v>0</v>
      </c>
      <c r="AI337">
        <v>0</v>
      </c>
      <c r="AJ337">
        <v>0</v>
      </c>
      <c r="AK337">
        <v>0</v>
      </c>
      <c r="AL337">
        <v>0</v>
      </c>
      <c r="AM337">
        <v>0</v>
      </c>
      <c r="AN337">
        <v>0</v>
      </c>
      <c r="AO337">
        <v>0</v>
      </c>
      <c r="AP337">
        <v>0</v>
      </c>
      <c r="AQ337">
        <v>0</v>
      </c>
      <c r="AR337">
        <v>0</v>
      </c>
      <c r="AS337">
        <v>0</v>
      </c>
      <c r="AT337">
        <v>0</v>
      </c>
      <c r="AU337">
        <v>0</v>
      </c>
      <c r="AV337">
        <v>0</v>
      </c>
      <c r="AW337">
        <v>0</v>
      </c>
      <c r="AX337">
        <v>0</v>
      </c>
      <c r="AY337">
        <v>2</v>
      </c>
      <c r="AZ337" t="s">
        <v>284</v>
      </c>
      <c r="BA337">
        <v>903</v>
      </c>
      <c r="BB337">
        <v>0</v>
      </c>
      <c r="BC337">
        <v>0</v>
      </c>
      <c r="BD337">
        <v>0</v>
      </c>
      <c r="BE337" t="s">
        <v>84</v>
      </c>
      <c r="BF337" t="s">
        <v>298</v>
      </c>
      <c r="BG337">
        <v>100</v>
      </c>
      <c r="BJ337" t="s">
        <v>61</v>
      </c>
      <c r="BK337" t="s">
        <v>86</v>
      </c>
      <c r="BL337" t="s">
        <v>87</v>
      </c>
      <c r="BM337" t="s">
        <v>2152</v>
      </c>
      <c r="BN337" t="s">
        <v>68</v>
      </c>
      <c r="BO337">
        <v>1</v>
      </c>
    </row>
    <row r="338" spans="1:67" hidden="1" x14ac:dyDescent="0.2">
      <c r="A338" t="s">
        <v>2591</v>
      </c>
      <c r="B338" t="s">
        <v>5817</v>
      </c>
      <c r="C338" t="s">
        <v>61</v>
      </c>
      <c r="D338" t="s">
        <v>61</v>
      </c>
      <c r="E338" t="s">
        <v>326</v>
      </c>
      <c r="F338" t="s">
        <v>327</v>
      </c>
      <c r="G338" t="s">
        <v>1973</v>
      </c>
      <c r="H338" t="s">
        <v>328</v>
      </c>
      <c r="I338" t="s">
        <v>329</v>
      </c>
      <c r="J338" t="s">
        <v>61</v>
      </c>
      <c r="K338" t="s">
        <v>61</v>
      </c>
      <c r="L338" t="s">
        <v>61</v>
      </c>
      <c r="M338" t="s">
        <v>127</v>
      </c>
      <c r="N338" t="s">
        <v>128</v>
      </c>
      <c r="O338" t="s">
        <v>5869</v>
      </c>
      <c r="P338">
        <v>0</v>
      </c>
      <c r="Q338">
        <v>951</v>
      </c>
      <c r="R338">
        <v>0</v>
      </c>
      <c r="S338">
        <v>0</v>
      </c>
      <c r="T338">
        <v>0</v>
      </c>
      <c r="U338">
        <v>0</v>
      </c>
      <c r="V338">
        <v>0</v>
      </c>
      <c r="W338">
        <v>0</v>
      </c>
      <c r="X338" t="s">
        <v>95</v>
      </c>
      <c r="Y338" t="s">
        <v>61</v>
      </c>
      <c r="Z338">
        <v>0</v>
      </c>
      <c r="AA338">
        <v>0</v>
      </c>
      <c r="AB338" t="s">
        <v>61</v>
      </c>
      <c r="AC338" t="s">
        <v>61</v>
      </c>
      <c r="AD338">
        <v>0</v>
      </c>
      <c r="AE338">
        <v>0</v>
      </c>
      <c r="AF338">
        <v>0</v>
      </c>
      <c r="AG338">
        <v>0</v>
      </c>
      <c r="AH338">
        <v>0</v>
      </c>
      <c r="AI338">
        <v>2</v>
      </c>
      <c r="AJ338">
        <v>0</v>
      </c>
      <c r="AK338">
        <v>0</v>
      </c>
      <c r="AL338">
        <v>0</v>
      </c>
      <c r="AM338">
        <v>0</v>
      </c>
      <c r="AN338">
        <v>0</v>
      </c>
      <c r="AO338">
        <v>0</v>
      </c>
      <c r="AP338">
        <v>0</v>
      </c>
      <c r="AQ338">
        <v>0</v>
      </c>
      <c r="AR338">
        <v>0</v>
      </c>
      <c r="AS338">
        <v>0</v>
      </c>
      <c r="AT338">
        <v>0</v>
      </c>
      <c r="AU338">
        <v>0</v>
      </c>
      <c r="AV338">
        <v>0</v>
      </c>
      <c r="AW338">
        <v>0</v>
      </c>
      <c r="AX338">
        <v>0</v>
      </c>
      <c r="AY338">
        <v>0</v>
      </c>
      <c r="AZ338" t="s">
        <v>61</v>
      </c>
      <c r="BA338">
        <v>0</v>
      </c>
      <c r="BB338">
        <v>0</v>
      </c>
      <c r="BC338">
        <v>0</v>
      </c>
      <c r="BD338">
        <v>0</v>
      </c>
      <c r="BE338" t="s">
        <v>128</v>
      </c>
      <c r="BF338" t="s">
        <v>61</v>
      </c>
      <c r="BG338">
        <v>0</v>
      </c>
      <c r="BJ338" t="s">
        <v>61</v>
      </c>
      <c r="BK338" t="s">
        <v>330</v>
      </c>
      <c r="BL338" t="s">
        <v>331</v>
      </c>
      <c r="BM338" t="s">
        <v>2592</v>
      </c>
      <c r="BN338" t="s">
        <v>68</v>
      </c>
      <c r="BO338">
        <v>1</v>
      </c>
    </row>
    <row r="339" spans="1:67" hidden="1" x14ac:dyDescent="0.2">
      <c r="A339" t="s">
        <v>1989</v>
      </c>
      <c r="B339" t="s">
        <v>475</v>
      </c>
      <c r="C339" t="s">
        <v>61</v>
      </c>
      <c r="D339" t="s">
        <v>61</v>
      </c>
      <c r="E339" t="s">
        <v>483</v>
      </c>
      <c r="F339" t="s">
        <v>526</v>
      </c>
      <c r="G339" t="s">
        <v>1973</v>
      </c>
      <c r="H339" t="s">
        <v>1012</v>
      </c>
      <c r="I339" t="s">
        <v>527</v>
      </c>
      <c r="J339" t="s">
        <v>61</v>
      </c>
      <c r="K339" t="s">
        <v>61</v>
      </c>
      <c r="L339" t="s">
        <v>1986</v>
      </c>
      <c r="M339" t="s">
        <v>127</v>
      </c>
      <c r="N339" t="s">
        <v>5873</v>
      </c>
      <c r="O339" t="s">
        <v>5869</v>
      </c>
      <c r="P339">
        <v>0</v>
      </c>
      <c r="Q339">
        <v>154</v>
      </c>
      <c r="R339">
        <v>0</v>
      </c>
      <c r="S339">
        <v>0</v>
      </c>
      <c r="T339">
        <v>0</v>
      </c>
      <c r="U339">
        <v>0</v>
      </c>
      <c r="V339">
        <v>0</v>
      </c>
      <c r="W339">
        <v>37.5</v>
      </c>
      <c r="X339" t="s">
        <v>68</v>
      </c>
      <c r="Y339" t="s">
        <v>61</v>
      </c>
      <c r="Z339">
        <v>12</v>
      </c>
      <c r="AA339">
        <v>144</v>
      </c>
      <c r="AB339" t="s">
        <v>61</v>
      </c>
      <c r="AC339" t="s">
        <v>61</v>
      </c>
      <c r="AD339">
        <v>0</v>
      </c>
      <c r="AE339">
        <v>0</v>
      </c>
      <c r="AF339">
        <v>0</v>
      </c>
      <c r="AG339">
        <v>0</v>
      </c>
      <c r="AH339">
        <v>0</v>
      </c>
      <c r="AI339">
        <v>3</v>
      </c>
      <c r="AJ339">
        <v>0</v>
      </c>
      <c r="AK339">
        <v>0</v>
      </c>
      <c r="AL339">
        <v>2</v>
      </c>
      <c r="AM339">
        <v>0</v>
      </c>
      <c r="AN339">
        <v>0.3</v>
      </c>
      <c r="AO339">
        <v>0.5</v>
      </c>
      <c r="AP339">
        <v>1.25</v>
      </c>
      <c r="AQ339">
        <v>0</v>
      </c>
      <c r="AR339">
        <v>2.7</v>
      </c>
      <c r="AS339">
        <v>0</v>
      </c>
      <c r="AT339">
        <v>0</v>
      </c>
      <c r="AU339">
        <v>1.5</v>
      </c>
      <c r="AV339">
        <v>0</v>
      </c>
      <c r="AW339">
        <v>0</v>
      </c>
      <c r="AX339">
        <v>0</v>
      </c>
      <c r="AY339">
        <v>0</v>
      </c>
      <c r="AZ339" t="s">
        <v>61</v>
      </c>
      <c r="BA339">
        <v>3983</v>
      </c>
      <c r="BB339">
        <v>0</v>
      </c>
      <c r="BC339">
        <v>0</v>
      </c>
      <c r="BD339">
        <v>0</v>
      </c>
      <c r="BE339" t="s">
        <v>61</v>
      </c>
      <c r="BF339" t="s">
        <v>61</v>
      </c>
      <c r="BG339">
        <v>100</v>
      </c>
      <c r="BJ339" t="s">
        <v>1990</v>
      </c>
      <c r="BK339" t="s">
        <v>530</v>
      </c>
      <c r="BL339" t="s">
        <v>531</v>
      </c>
      <c r="BM339" t="s">
        <v>1991</v>
      </c>
      <c r="BN339" t="s">
        <v>68</v>
      </c>
      <c r="BO339">
        <v>1</v>
      </c>
    </row>
    <row r="340" spans="1:67" hidden="1" x14ac:dyDescent="0.2">
      <c r="A340" t="s">
        <v>2432</v>
      </c>
      <c r="B340" t="s">
        <v>475</v>
      </c>
      <c r="C340" t="s">
        <v>61</v>
      </c>
      <c r="D340" t="s">
        <v>61</v>
      </c>
      <c r="E340" t="s">
        <v>521</v>
      </c>
      <c r="F340" t="s">
        <v>124</v>
      </c>
      <c r="G340" t="s">
        <v>1973</v>
      </c>
      <c r="H340" t="s">
        <v>254</v>
      </c>
      <c r="I340" t="s">
        <v>2263</v>
      </c>
      <c r="J340" t="s">
        <v>61</v>
      </c>
      <c r="K340" t="s">
        <v>61</v>
      </c>
      <c r="L340" t="s">
        <v>61</v>
      </c>
      <c r="M340" t="s">
        <v>127</v>
      </c>
      <c r="N340" t="s">
        <v>5873</v>
      </c>
      <c r="O340" t="s">
        <v>5869</v>
      </c>
      <c r="P340">
        <v>0</v>
      </c>
      <c r="Q340">
        <v>0</v>
      </c>
      <c r="R340">
        <v>0</v>
      </c>
      <c r="S340">
        <v>0</v>
      </c>
      <c r="T340">
        <v>0</v>
      </c>
      <c r="U340">
        <v>0</v>
      </c>
      <c r="V340">
        <v>0</v>
      </c>
      <c r="W340">
        <v>0</v>
      </c>
      <c r="X340" t="s">
        <v>95</v>
      </c>
      <c r="Y340" t="s">
        <v>61</v>
      </c>
      <c r="Z340">
        <v>0</v>
      </c>
      <c r="AA340">
        <v>0</v>
      </c>
      <c r="AB340" t="s">
        <v>61</v>
      </c>
      <c r="AC340" t="s">
        <v>61</v>
      </c>
      <c r="AD340">
        <v>0</v>
      </c>
      <c r="AE340">
        <v>0</v>
      </c>
      <c r="AF340">
        <v>2</v>
      </c>
      <c r="AG340">
        <v>0</v>
      </c>
      <c r="AH340">
        <v>0</v>
      </c>
      <c r="AI340">
        <v>0</v>
      </c>
      <c r="AJ340">
        <v>0</v>
      </c>
      <c r="AK340">
        <v>0</v>
      </c>
      <c r="AL340">
        <v>0</v>
      </c>
      <c r="AM340">
        <v>0</v>
      </c>
      <c r="AN340">
        <v>0</v>
      </c>
      <c r="AO340">
        <v>0</v>
      </c>
      <c r="AP340">
        <v>0</v>
      </c>
      <c r="AQ340">
        <v>0</v>
      </c>
      <c r="AR340">
        <v>0</v>
      </c>
      <c r="AS340">
        <v>0</v>
      </c>
      <c r="AT340">
        <v>0</v>
      </c>
      <c r="AU340">
        <v>0</v>
      </c>
      <c r="AV340">
        <v>0</v>
      </c>
      <c r="AW340">
        <v>0</v>
      </c>
      <c r="AX340">
        <v>0</v>
      </c>
      <c r="AY340">
        <v>0</v>
      </c>
      <c r="AZ340" t="s">
        <v>61</v>
      </c>
      <c r="BA340">
        <v>965</v>
      </c>
      <c r="BB340">
        <v>0</v>
      </c>
      <c r="BC340">
        <v>0</v>
      </c>
      <c r="BD340">
        <v>0</v>
      </c>
      <c r="BE340" t="s">
        <v>61</v>
      </c>
      <c r="BF340" t="s">
        <v>61</v>
      </c>
      <c r="BG340">
        <v>100</v>
      </c>
      <c r="BJ340" t="s">
        <v>2433</v>
      </c>
      <c r="BK340" t="s">
        <v>129</v>
      </c>
      <c r="BL340" t="s">
        <v>130</v>
      </c>
      <c r="BM340" t="s">
        <v>2434</v>
      </c>
      <c r="BN340" t="s">
        <v>68</v>
      </c>
      <c r="BO340">
        <v>1</v>
      </c>
    </row>
    <row r="341" spans="1:67" hidden="1" x14ac:dyDescent="0.2">
      <c r="A341" t="s">
        <v>2735</v>
      </c>
      <c r="B341" t="s">
        <v>475</v>
      </c>
      <c r="C341" t="s">
        <v>61</v>
      </c>
      <c r="D341" t="s">
        <v>61</v>
      </c>
      <c r="E341" t="s">
        <v>505</v>
      </c>
      <c r="F341" t="s">
        <v>506</v>
      </c>
      <c r="G341" t="s">
        <v>1973</v>
      </c>
      <c r="H341" t="s">
        <v>2439</v>
      </c>
      <c r="I341" t="s">
        <v>2295</v>
      </c>
      <c r="J341" t="s">
        <v>61</v>
      </c>
      <c r="K341" t="s">
        <v>61</v>
      </c>
      <c r="L341" t="s">
        <v>509</v>
      </c>
      <c r="M341" t="s">
        <v>127</v>
      </c>
      <c r="N341" t="s">
        <v>5873</v>
      </c>
      <c r="O341" t="s">
        <v>5876</v>
      </c>
      <c r="P341">
        <v>0</v>
      </c>
      <c r="Q341">
        <v>102</v>
      </c>
      <c r="R341">
        <v>0</v>
      </c>
      <c r="S341">
        <v>0</v>
      </c>
      <c r="T341">
        <v>0</v>
      </c>
      <c r="U341">
        <v>0</v>
      </c>
      <c r="V341">
        <v>0</v>
      </c>
      <c r="W341">
        <v>40</v>
      </c>
      <c r="X341" t="s">
        <v>68</v>
      </c>
      <c r="Y341" t="s">
        <v>61</v>
      </c>
      <c r="Z341">
        <v>16</v>
      </c>
      <c r="AA341">
        <v>29.1</v>
      </c>
      <c r="AB341" t="s">
        <v>61</v>
      </c>
      <c r="AC341" t="s">
        <v>61</v>
      </c>
      <c r="AD341">
        <v>0.5</v>
      </c>
      <c r="AE341">
        <v>0</v>
      </c>
      <c r="AF341">
        <v>0</v>
      </c>
      <c r="AG341">
        <v>0</v>
      </c>
      <c r="AH341">
        <v>0</v>
      </c>
      <c r="AI341">
        <v>0</v>
      </c>
      <c r="AJ341">
        <v>0</v>
      </c>
      <c r="AK341">
        <v>0</v>
      </c>
      <c r="AL341">
        <v>0.8</v>
      </c>
      <c r="AM341">
        <v>0</v>
      </c>
      <c r="AN341">
        <v>0</v>
      </c>
      <c r="AO341">
        <v>2</v>
      </c>
      <c r="AP341">
        <v>1</v>
      </c>
      <c r="AQ341">
        <v>0</v>
      </c>
      <c r="AR341">
        <v>0</v>
      </c>
      <c r="AS341">
        <v>0</v>
      </c>
      <c r="AT341">
        <v>0</v>
      </c>
      <c r="AU341">
        <v>0</v>
      </c>
      <c r="AV341">
        <v>0.2</v>
      </c>
      <c r="AW341">
        <v>0</v>
      </c>
      <c r="AX341">
        <v>0</v>
      </c>
      <c r="AY341">
        <v>1.5</v>
      </c>
      <c r="AZ341" t="s">
        <v>2736</v>
      </c>
      <c r="BA341">
        <v>1478</v>
      </c>
      <c r="BB341">
        <v>52</v>
      </c>
      <c r="BC341">
        <v>0</v>
      </c>
      <c r="BD341">
        <v>0</v>
      </c>
      <c r="BE341" t="s">
        <v>61</v>
      </c>
      <c r="BF341" t="s">
        <v>2737</v>
      </c>
      <c r="BG341">
        <v>0</v>
      </c>
      <c r="BJ341" t="s">
        <v>2738</v>
      </c>
      <c r="BK341" t="s">
        <v>512</v>
      </c>
      <c r="BL341" t="s">
        <v>513</v>
      </c>
      <c r="BM341" t="s">
        <v>2739</v>
      </c>
      <c r="BN341" t="s">
        <v>68</v>
      </c>
      <c r="BO341">
        <v>1</v>
      </c>
    </row>
    <row r="342" spans="1:67" hidden="1" x14ac:dyDescent="0.2">
      <c r="A342" t="s">
        <v>2197</v>
      </c>
      <c r="B342" t="s">
        <v>475</v>
      </c>
      <c r="C342" t="s">
        <v>61</v>
      </c>
      <c r="D342" t="s">
        <v>61</v>
      </c>
      <c r="E342" t="s">
        <v>483</v>
      </c>
      <c r="F342" t="s">
        <v>447</v>
      </c>
      <c r="G342" t="s">
        <v>1973</v>
      </c>
      <c r="H342" t="s">
        <v>552</v>
      </c>
      <c r="I342" t="s">
        <v>2198</v>
      </c>
      <c r="J342" t="s">
        <v>61</v>
      </c>
      <c r="K342" t="s">
        <v>61</v>
      </c>
      <c r="L342" t="s">
        <v>94</v>
      </c>
      <c r="M342" t="s">
        <v>94</v>
      </c>
      <c r="N342" t="s">
        <v>5873</v>
      </c>
      <c r="O342" t="s">
        <v>5871</v>
      </c>
      <c r="P342">
        <v>169</v>
      </c>
      <c r="Q342">
        <v>73</v>
      </c>
      <c r="R342">
        <v>73</v>
      </c>
      <c r="S342">
        <v>0</v>
      </c>
      <c r="T342">
        <v>0</v>
      </c>
      <c r="U342">
        <v>0</v>
      </c>
      <c r="V342">
        <v>0</v>
      </c>
      <c r="W342">
        <v>24</v>
      </c>
      <c r="X342" t="s">
        <v>68</v>
      </c>
      <c r="Y342" t="s">
        <v>61</v>
      </c>
      <c r="Z342">
        <v>40</v>
      </c>
      <c r="AA342">
        <v>67</v>
      </c>
      <c r="AB342" t="s">
        <v>61</v>
      </c>
      <c r="AC342" t="s">
        <v>61</v>
      </c>
      <c r="AD342">
        <v>1</v>
      </c>
      <c r="AE342">
        <v>0</v>
      </c>
      <c r="AF342">
        <v>0</v>
      </c>
      <c r="AG342">
        <v>0</v>
      </c>
      <c r="AH342">
        <v>0</v>
      </c>
      <c r="AI342">
        <v>2</v>
      </c>
      <c r="AJ342">
        <v>0</v>
      </c>
      <c r="AK342">
        <v>0</v>
      </c>
      <c r="AL342">
        <v>1</v>
      </c>
      <c r="AM342">
        <v>0</v>
      </c>
      <c r="AN342">
        <v>0</v>
      </c>
      <c r="AO342">
        <v>0.6</v>
      </c>
      <c r="AP342">
        <v>1.3</v>
      </c>
      <c r="AQ342">
        <v>0</v>
      </c>
      <c r="AR342">
        <v>1</v>
      </c>
      <c r="AS342">
        <v>0.6</v>
      </c>
      <c r="AT342">
        <v>1.3</v>
      </c>
      <c r="AU342">
        <v>1</v>
      </c>
      <c r="AV342">
        <v>0.5</v>
      </c>
      <c r="AW342">
        <v>0</v>
      </c>
      <c r="AX342">
        <v>3</v>
      </c>
      <c r="AY342">
        <v>0</v>
      </c>
      <c r="AZ342" t="s">
        <v>61</v>
      </c>
      <c r="BA342">
        <v>1540</v>
      </c>
      <c r="BB342">
        <v>269</v>
      </c>
      <c r="BC342">
        <v>661</v>
      </c>
      <c r="BD342">
        <v>0</v>
      </c>
      <c r="BE342" t="s">
        <v>46</v>
      </c>
      <c r="BF342" t="s">
        <v>2199</v>
      </c>
      <c r="BG342">
        <v>100</v>
      </c>
      <c r="BJ342" t="s">
        <v>2200</v>
      </c>
      <c r="BK342" t="s">
        <v>452</v>
      </c>
      <c r="BL342" t="s">
        <v>453</v>
      </c>
      <c r="BM342" t="s">
        <v>2201</v>
      </c>
      <c r="BN342" t="s">
        <v>68</v>
      </c>
      <c r="BO342">
        <v>1</v>
      </c>
    </row>
    <row r="343" spans="1:67" hidden="1" x14ac:dyDescent="0.2">
      <c r="A343" t="s">
        <v>2404</v>
      </c>
      <c r="B343" t="s">
        <v>475</v>
      </c>
      <c r="C343" t="s">
        <v>61</v>
      </c>
      <c r="D343" t="s">
        <v>61</v>
      </c>
      <c r="E343" t="s">
        <v>2405</v>
      </c>
      <c r="F343" t="s">
        <v>563</v>
      </c>
      <c r="G343" t="s">
        <v>1973</v>
      </c>
      <c r="H343" t="s">
        <v>2398</v>
      </c>
      <c r="I343" t="s">
        <v>565</v>
      </c>
      <c r="J343" t="s">
        <v>61</v>
      </c>
      <c r="K343" t="s">
        <v>61</v>
      </c>
      <c r="L343" t="s">
        <v>94</v>
      </c>
      <c r="M343" t="s">
        <v>94</v>
      </c>
      <c r="N343" t="s">
        <v>5873</v>
      </c>
      <c r="O343" t="s">
        <v>5871</v>
      </c>
      <c r="P343">
        <v>5628</v>
      </c>
      <c r="Q343">
        <v>288</v>
      </c>
      <c r="R343">
        <v>216</v>
      </c>
      <c r="S343">
        <v>0</v>
      </c>
      <c r="T343">
        <v>0</v>
      </c>
      <c r="U343">
        <v>70</v>
      </c>
      <c r="V343">
        <v>56</v>
      </c>
      <c r="W343">
        <v>35</v>
      </c>
      <c r="X343" t="s">
        <v>68</v>
      </c>
      <c r="Y343" t="s">
        <v>61</v>
      </c>
      <c r="Z343">
        <v>0</v>
      </c>
      <c r="AA343">
        <v>61</v>
      </c>
      <c r="AB343" t="s">
        <v>61</v>
      </c>
      <c r="AC343" t="s">
        <v>61</v>
      </c>
      <c r="AD343">
        <v>0.2</v>
      </c>
      <c r="AE343">
        <v>0</v>
      </c>
      <c r="AF343">
        <v>0</v>
      </c>
      <c r="AG343">
        <v>0</v>
      </c>
      <c r="AH343">
        <v>0</v>
      </c>
      <c r="AI343">
        <v>0.8</v>
      </c>
      <c r="AJ343">
        <v>0</v>
      </c>
      <c r="AK343">
        <v>0</v>
      </c>
      <c r="AL343">
        <v>0.6</v>
      </c>
      <c r="AM343">
        <v>0</v>
      </c>
      <c r="AN343">
        <v>0</v>
      </c>
      <c r="AO343">
        <v>2</v>
      </c>
      <c r="AP343">
        <v>1</v>
      </c>
      <c r="AQ343">
        <v>0</v>
      </c>
      <c r="AR343">
        <v>2</v>
      </c>
      <c r="AS343">
        <v>0.5</v>
      </c>
      <c r="AT343">
        <v>0.5</v>
      </c>
      <c r="AU343">
        <v>0</v>
      </c>
      <c r="AV343">
        <v>0.6</v>
      </c>
      <c r="AW343">
        <v>0</v>
      </c>
      <c r="AX343">
        <v>0</v>
      </c>
      <c r="AY343">
        <v>0</v>
      </c>
      <c r="AZ343" t="s">
        <v>61</v>
      </c>
      <c r="BA343">
        <v>3666</v>
      </c>
      <c r="BB343">
        <v>904</v>
      </c>
      <c r="BC343">
        <v>858</v>
      </c>
      <c r="BD343">
        <v>0</v>
      </c>
      <c r="BE343" t="s">
        <v>679</v>
      </c>
      <c r="BF343" t="s">
        <v>2406</v>
      </c>
      <c r="BG343">
        <v>100</v>
      </c>
      <c r="BJ343" t="s">
        <v>61</v>
      </c>
      <c r="BK343" t="s">
        <v>568</v>
      </c>
      <c r="BL343" t="s">
        <v>569</v>
      </c>
      <c r="BM343" t="s">
        <v>2407</v>
      </c>
      <c r="BN343" t="s">
        <v>68</v>
      </c>
      <c r="BO343">
        <v>1</v>
      </c>
    </row>
    <row r="344" spans="1:67" hidden="1" x14ac:dyDescent="0.2">
      <c r="A344" t="s">
        <v>5322</v>
      </c>
      <c r="B344" t="s">
        <v>475</v>
      </c>
      <c r="C344" t="s">
        <v>61</v>
      </c>
      <c r="D344" t="s">
        <v>61</v>
      </c>
      <c r="E344" t="s">
        <v>5323</v>
      </c>
      <c r="F344" t="s">
        <v>5762</v>
      </c>
      <c r="G344" t="s">
        <v>1973</v>
      </c>
      <c r="H344" t="s">
        <v>574</v>
      </c>
      <c r="I344" t="s">
        <v>199</v>
      </c>
      <c r="J344" t="s">
        <v>61</v>
      </c>
      <c r="K344" t="s">
        <v>61</v>
      </c>
      <c r="L344" t="s">
        <v>94</v>
      </c>
      <c r="M344" t="s">
        <v>94</v>
      </c>
      <c r="N344" t="s">
        <v>5873</v>
      </c>
      <c r="O344" t="s">
        <v>5871</v>
      </c>
      <c r="P344">
        <v>0</v>
      </c>
      <c r="Q344">
        <v>93</v>
      </c>
      <c r="R344">
        <v>0</v>
      </c>
      <c r="S344">
        <v>0</v>
      </c>
      <c r="T344">
        <v>0</v>
      </c>
      <c r="U344">
        <v>0</v>
      </c>
      <c r="V344">
        <v>0</v>
      </c>
      <c r="W344">
        <v>40</v>
      </c>
      <c r="X344" t="s">
        <v>68</v>
      </c>
      <c r="Y344" t="s">
        <v>61</v>
      </c>
      <c r="Z344">
        <v>0</v>
      </c>
      <c r="AA344">
        <v>116</v>
      </c>
      <c r="AB344" t="s">
        <v>3934</v>
      </c>
      <c r="AC344" t="s">
        <v>61</v>
      </c>
      <c r="AD344">
        <v>0</v>
      </c>
      <c r="AE344">
        <v>0</v>
      </c>
      <c r="AF344">
        <v>0</v>
      </c>
      <c r="AG344">
        <v>0</v>
      </c>
      <c r="AH344">
        <v>0.61</v>
      </c>
      <c r="AI344">
        <v>0.9</v>
      </c>
      <c r="AJ344">
        <v>0</v>
      </c>
      <c r="AK344">
        <v>0</v>
      </c>
      <c r="AL344">
        <v>0.92</v>
      </c>
      <c r="AM344">
        <v>0.64</v>
      </c>
      <c r="AN344">
        <v>0.62</v>
      </c>
      <c r="AO344">
        <v>0.18</v>
      </c>
      <c r="AP344">
        <v>0.49</v>
      </c>
      <c r="AQ344">
        <v>0</v>
      </c>
      <c r="AR344">
        <v>1.87</v>
      </c>
      <c r="AS344">
        <v>0</v>
      </c>
      <c r="AT344">
        <v>0</v>
      </c>
      <c r="AU344">
        <v>0</v>
      </c>
      <c r="AV344">
        <v>0</v>
      </c>
      <c r="AW344">
        <v>0</v>
      </c>
      <c r="AX344">
        <v>6.23</v>
      </c>
      <c r="AY344">
        <v>0</v>
      </c>
      <c r="AZ344" t="s">
        <v>61</v>
      </c>
      <c r="BA344">
        <v>654</v>
      </c>
      <c r="BB344">
        <v>1</v>
      </c>
      <c r="BC344">
        <v>646</v>
      </c>
      <c r="BD344">
        <v>0</v>
      </c>
      <c r="BE344" t="s">
        <v>61</v>
      </c>
      <c r="BF344" t="s">
        <v>61</v>
      </c>
      <c r="BG344">
        <v>100</v>
      </c>
      <c r="BJ344" t="s">
        <v>5324</v>
      </c>
      <c r="BK344" t="s">
        <v>5312</v>
      </c>
      <c r="BL344" t="s">
        <v>5313</v>
      </c>
      <c r="BM344" t="s">
        <v>5325</v>
      </c>
      <c r="BN344" t="s">
        <v>68</v>
      </c>
      <c r="BO344">
        <v>1</v>
      </c>
    </row>
    <row r="345" spans="1:67" hidden="1" x14ac:dyDescent="0.2">
      <c r="A345" t="s">
        <v>2447</v>
      </c>
      <c r="B345" t="s">
        <v>475</v>
      </c>
      <c r="C345" t="s">
        <v>61</v>
      </c>
      <c r="D345" t="s">
        <v>61</v>
      </c>
      <c r="E345" t="s">
        <v>2448</v>
      </c>
      <c r="F345" t="s">
        <v>5766</v>
      </c>
      <c r="G345" t="s">
        <v>1973</v>
      </c>
      <c r="H345" t="s">
        <v>2449</v>
      </c>
      <c r="I345" t="s">
        <v>486</v>
      </c>
      <c r="J345" t="s">
        <v>61</v>
      </c>
      <c r="K345" t="s">
        <v>61</v>
      </c>
      <c r="L345" t="s">
        <v>2450</v>
      </c>
      <c r="M345" t="s">
        <v>127</v>
      </c>
      <c r="N345" t="s">
        <v>5873</v>
      </c>
      <c r="O345" t="s">
        <v>5869</v>
      </c>
      <c r="P345">
        <v>5400</v>
      </c>
      <c r="Q345">
        <v>212</v>
      </c>
      <c r="R345">
        <v>0</v>
      </c>
      <c r="S345">
        <v>0</v>
      </c>
      <c r="T345">
        <v>0</v>
      </c>
      <c r="U345">
        <v>0</v>
      </c>
      <c r="V345">
        <v>47</v>
      </c>
      <c r="W345">
        <v>37.5</v>
      </c>
      <c r="X345" t="s">
        <v>68</v>
      </c>
      <c r="Y345" t="s">
        <v>61</v>
      </c>
      <c r="Z345">
        <v>0</v>
      </c>
      <c r="AA345">
        <v>0</v>
      </c>
      <c r="AB345" t="s">
        <v>61</v>
      </c>
      <c r="AC345" t="s">
        <v>61</v>
      </c>
      <c r="AD345">
        <v>0</v>
      </c>
      <c r="AE345">
        <v>0</v>
      </c>
      <c r="AF345">
        <v>3</v>
      </c>
      <c r="AG345">
        <v>0</v>
      </c>
      <c r="AH345">
        <v>0</v>
      </c>
      <c r="AI345">
        <v>2</v>
      </c>
      <c r="AJ345">
        <v>0.5</v>
      </c>
      <c r="AK345">
        <v>0</v>
      </c>
      <c r="AL345">
        <v>1.3</v>
      </c>
      <c r="AM345">
        <v>0.4</v>
      </c>
      <c r="AN345">
        <v>0</v>
      </c>
      <c r="AO345">
        <v>2.2000000000000002</v>
      </c>
      <c r="AP345">
        <v>1.3</v>
      </c>
      <c r="AQ345">
        <v>0</v>
      </c>
      <c r="AR345">
        <v>1.5</v>
      </c>
      <c r="AS345">
        <v>0.5</v>
      </c>
      <c r="AT345">
        <v>0.5</v>
      </c>
      <c r="AU345">
        <v>0</v>
      </c>
      <c r="AV345">
        <v>0</v>
      </c>
      <c r="AW345">
        <v>0</v>
      </c>
      <c r="AX345">
        <v>11</v>
      </c>
      <c r="AY345">
        <v>0</v>
      </c>
      <c r="AZ345" t="s">
        <v>61</v>
      </c>
      <c r="BA345">
        <v>2851</v>
      </c>
      <c r="BB345">
        <v>2002</v>
      </c>
      <c r="BC345">
        <v>665</v>
      </c>
      <c r="BD345">
        <v>0</v>
      </c>
      <c r="BE345" t="s">
        <v>2451</v>
      </c>
      <c r="BF345" t="s">
        <v>2452</v>
      </c>
      <c r="BG345">
        <v>100</v>
      </c>
      <c r="BJ345" t="s">
        <v>61</v>
      </c>
      <c r="BK345" t="s">
        <v>489</v>
      </c>
      <c r="BL345" t="s">
        <v>490</v>
      </c>
      <c r="BM345" t="s">
        <v>2453</v>
      </c>
      <c r="BN345" t="s">
        <v>68</v>
      </c>
      <c r="BO345">
        <v>1</v>
      </c>
    </row>
    <row r="346" spans="1:67" hidden="1" x14ac:dyDescent="0.2">
      <c r="A346" t="s">
        <v>2034</v>
      </c>
      <c r="B346" t="s">
        <v>475</v>
      </c>
      <c r="C346" t="s">
        <v>61</v>
      </c>
      <c r="D346" t="s">
        <v>61</v>
      </c>
      <c r="E346" t="s">
        <v>483</v>
      </c>
      <c r="F346" t="s">
        <v>541</v>
      </c>
      <c r="G346" t="s">
        <v>1973</v>
      </c>
      <c r="H346" t="s">
        <v>2035</v>
      </c>
      <c r="I346" t="s">
        <v>2036</v>
      </c>
      <c r="J346" t="s">
        <v>61</v>
      </c>
      <c r="K346" t="s">
        <v>61</v>
      </c>
      <c r="L346" t="s">
        <v>826</v>
      </c>
      <c r="M346" t="s">
        <v>866</v>
      </c>
      <c r="N346" t="s">
        <v>5873</v>
      </c>
      <c r="O346" t="s">
        <v>5872</v>
      </c>
      <c r="P346">
        <v>0</v>
      </c>
      <c r="Q346">
        <v>0</v>
      </c>
      <c r="R346">
        <v>0</v>
      </c>
      <c r="S346">
        <v>0</v>
      </c>
      <c r="T346">
        <v>0</v>
      </c>
      <c r="U346">
        <v>0</v>
      </c>
      <c r="V346">
        <v>0</v>
      </c>
      <c r="W346">
        <v>0</v>
      </c>
      <c r="X346" t="s">
        <v>95</v>
      </c>
      <c r="Y346" t="s">
        <v>61</v>
      </c>
      <c r="Z346">
        <v>0</v>
      </c>
      <c r="AA346">
        <v>0</v>
      </c>
      <c r="AB346" t="s">
        <v>61</v>
      </c>
      <c r="AC346" t="s">
        <v>61</v>
      </c>
      <c r="AD346">
        <v>0</v>
      </c>
      <c r="AE346">
        <v>0</v>
      </c>
      <c r="AF346">
        <v>0</v>
      </c>
      <c r="AG346">
        <v>0</v>
      </c>
      <c r="AH346">
        <v>0</v>
      </c>
      <c r="AI346">
        <v>1.5</v>
      </c>
      <c r="AJ346">
        <v>0</v>
      </c>
      <c r="AK346">
        <v>0</v>
      </c>
      <c r="AL346">
        <v>1</v>
      </c>
      <c r="AM346">
        <v>0</v>
      </c>
      <c r="AN346">
        <v>0</v>
      </c>
      <c r="AO346">
        <v>2.2000000000000002</v>
      </c>
      <c r="AP346">
        <v>0.8</v>
      </c>
      <c r="AQ346">
        <v>0</v>
      </c>
      <c r="AR346">
        <v>0</v>
      </c>
      <c r="AS346">
        <v>1</v>
      </c>
      <c r="AT346">
        <v>0</v>
      </c>
      <c r="AU346">
        <v>0.5</v>
      </c>
      <c r="AV346">
        <v>0</v>
      </c>
      <c r="AW346">
        <v>0</v>
      </c>
      <c r="AX346">
        <v>0</v>
      </c>
      <c r="AY346">
        <v>0</v>
      </c>
      <c r="AZ346" t="s">
        <v>2037</v>
      </c>
      <c r="BA346">
        <v>3427</v>
      </c>
      <c r="BB346">
        <v>1204</v>
      </c>
      <c r="BC346">
        <v>2</v>
      </c>
      <c r="BD346">
        <v>0</v>
      </c>
      <c r="BE346" t="s">
        <v>61</v>
      </c>
      <c r="BF346" t="s">
        <v>61</v>
      </c>
      <c r="BG346">
        <v>95</v>
      </c>
      <c r="BJ346" t="s">
        <v>61</v>
      </c>
      <c r="BK346" t="s">
        <v>548</v>
      </c>
      <c r="BL346" t="s">
        <v>549</v>
      </c>
      <c r="BM346" t="s">
        <v>2038</v>
      </c>
      <c r="BN346" t="s">
        <v>68</v>
      </c>
      <c r="BO346">
        <v>1</v>
      </c>
    </row>
    <row r="347" spans="1:67" hidden="1" x14ac:dyDescent="0.2">
      <c r="A347" t="s">
        <v>2224</v>
      </c>
      <c r="B347" t="s">
        <v>475</v>
      </c>
      <c r="C347" t="s">
        <v>61</v>
      </c>
      <c r="D347" t="s">
        <v>61</v>
      </c>
      <c r="E347" t="s">
        <v>5326</v>
      </c>
      <c r="F347" t="s">
        <v>143</v>
      </c>
      <c r="G347" t="s">
        <v>1973</v>
      </c>
      <c r="H347" t="s">
        <v>2225</v>
      </c>
      <c r="I347" t="s">
        <v>145</v>
      </c>
      <c r="J347" t="s">
        <v>61</v>
      </c>
      <c r="K347" t="s">
        <v>61</v>
      </c>
      <c r="L347" t="s">
        <v>61</v>
      </c>
      <c r="M347" t="s">
        <v>127</v>
      </c>
      <c r="N347" t="s">
        <v>5873</v>
      </c>
      <c r="O347" t="s">
        <v>5869</v>
      </c>
      <c r="P347">
        <v>6500</v>
      </c>
      <c r="Q347">
        <v>2450</v>
      </c>
      <c r="R347">
        <v>2350</v>
      </c>
      <c r="S347">
        <v>0</v>
      </c>
      <c r="T347">
        <v>0</v>
      </c>
      <c r="U347">
        <v>0</v>
      </c>
      <c r="V347">
        <v>0</v>
      </c>
      <c r="W347">
        <v>37.5</v>
      </c>
      <c r="X347" t="s">
        <v>68</v>
      </c>
      <c r="Y347" t="s">
        <v>61</v>
      </c>
      <c r="Z347">
        <v>170</v>
      </c>
      <c r="AA347">
        <v>50</v>
      </c>
      <c r="AB347" t="s">
        <v>61</v>
      </c>
      <c r="AC347" t="s">
        <v>61</v>
      </c>
      <c r="AD347">
        <v>1</v>
      </c>
      <c r="AE347">
        <v>0.05</v>
      </c>
      <c r="AF347">
        <v>0</v>
      </c>
      <c r="AG347">
        <v>0</v>
      </c>
      <c r="AH347">
        <v>0</v>
      </c>
      <c r="AI347">
        <v>2</v>
      </c>
      <c r="AJ347">
        <v>0</v>
      </c>
      <c r="AK347">
        <v>0</v>
      </c>
      <c r="AL347">
        <v>0.7</v>
      </c>
      <c r="AM347">
        <v>0.1</v>
      </c>
      <c r="AN347">
        <v>0.1</v>
      </c>
      <c r="AO347">
        <v>1.5</v>
      </c>
      <c r="AP347">
        <v>1.5</v>
      </c>
      <c r="AQ347">
        <v>0</v>
      </c>
      <c r="AR347">
        <v>1</v>
      </c>
      <c r="AS347">
        <v>0</v>
      </c>
      <c r="AT347">
        <v>0</v>
      </c>
      <c r="AU347">
        <v>0</v>
      </c>
      <c r="AV347">
        <v>0.05</v>
      </c>
      <c r="AW347">
        <v>0</v>
      </c>
      <c r="AX347">
        <v>0</v>
      </c>
      <c r="AY347">
        <v>1</v>
      </c>
      <c r="AZ347" t="s">
        <v>2226</v>
      </c>
      <c r="BA347">
        <v>5240</v>
      </c>
      <c r="BB347">
        <v>2391</v>
      </c>
      <c r="BC347">
        <v>581</v>
      </c>
      <c r="BD347">
        <v>0</v>
      </c>
      <c r="BE347" t="s">
        <v>61</v>
      </c>
      <c r="BF347" t="s">
        <v>2227</v>
      </c>
      <c r="BG347">
        <v>100</v>
      </c>
      <c r="BJ347" t="s">
        <v>2228</v>
      </c>
      <c r="BK347" t="s">
        <v>2229</v>
      </c>
      <c r="BL347" t="s">
        <v>2230</v>
      </c>
      <c r="BM347" t="s">
        <v>2231</v>
      </c>
      <c r="BN347" t="s">
        <v>68</v>
      </c>
      <c r="BO347">
        <v>1</v>
      </c>
    </row>
    <row r="348" spans="1:67" hidden="1" x14ac:dyDescent="0.2">
      <c r="A348" t="s">
        <v>5327</v>
      </c>
      <c r="B348" t="s">
        <v>572</v>
      </c>
      <c r="C348" t="s">
        <v>61</v>
      </c>
      <c r="D348" t="s">
        <v>61</v>
      </c>
      <c r="E348" t="s">
        <v>5328</v>
      </c>
      <c r="F348" t="s">
        <v>5762</v>
      </c>
      <c r="G348" t="s">
        <v>1973</v>
      </c>
      <c r="H348" t="s">
        <v>574</v>
      </c>
      <c r="I348" t="s">
        <v>199</v>
      </c>
      <c r="J348" t="s">
        <v>61</v>
      </c>
      <c r="K348" t="s">
        <v>61</v>
      </c>
      <c r="L348" t="s">
        <v>94</v>
      </c>
      <c r="M348" t="s">
        <v>94</v>
      </c>
      <c r="N348" t="s">
        <v>5877</v>
      </c>
      <c r="O348" t="s">
        <v>5871</v>
      </c>
      <c r="P348">
        <v>0</v>
      </c>
      <c r="Q348">
        <v>366</v>
      </c>
      <c r="R348">
        <v>0</v>
      </c>
      <c r="S348">
        <v>32</v>
      </c>
      <c r="T348">
        <v>0.74</v>
      </c>
      <c r="U348">
        <v>26</v>
      </c>
      <c r="V348">
        <v>25.1</v>
      </c>
      <c r="W348">
        <v>40</v>
      </c>
      <c r="X348" t="s">
        <v>68</v>
      </c>
      <c r="Y348" t="s">
        <v>69</v>
      </c>
      <c r="Z348">
        <v>0</v>
      </c>
      <c r="AA348">
        <v>2</v>
      </c>
      <c r="AB348" t="s">
        <v>3934</v>
      </c>
      <c r="AC348" t="s">
        <v>61</v>
      </c>
      <c r="AD348">
        <v>0</v>
      </c>
      <c r="AE348">
        <v>0</v>
      </c>
      <c r="AF348">
        <v>0</v>
      </c>
      <c r="AG348">
        <v>0</v>
      </c>
      <c r="AH348">
        <v>0</v>
      </c>
      <c r="AI348">
        <v>9.92</v>
      </c>
      <c r="AJ348">
        <v>12.46</v>
      </c>
      <c r="AK348">
        <v>0.04</v>
      </c>
      <c r="AL348">
        <v>0</v>
      </c>
      <c r="AM348">
        <v>0</v>
      </c>
      <c r="AN348">
        <v>0</v>
      </c>
      <c r="AO348">
        <v>0</v>
      </c>
      <c r="AP348">
        <v>0</v>
      </c>
      <c r="AQ348">
        <v>0</v>
      </c>
      <c r="AR348">
        <v>1.52</v>
      </c>
      <c r="AS348">
        <v>0</v>
      </c>
      <c r="AT348">
        <v>0</v>
      </c>
      <c r="AU348">
        <v>0</v>
      </c>
      <c r="AV348">
        <v>0</v>
      </c>
      <c r="AW348">
        <v>0</v>
      </c>
      <c r="AX348">
        <v>24.44</v>
      </c>
      <c r="AY348">
        <v>0.46</v>
      </c>
      <c r="AZ348" t="s">
        <v>61</v>
      </c>
      <c r="BA348">
        <v>0</v>
      </c>
      <c r="BB348">
        <v>0</v>
      </c>
      <c r="BC348">
        <v>0</v>
      </c>
      <c r="BD348">
        <v>0</v>
      </c>
      <c r="BE348" t="s">
        <v>61</v>
      </c>
      <c r="BF348" t="s">
        <v>61</v>
      </c>
      <c r="BG348">
        <v>100</v>
      </c>
      <c r="BJ348" t="s">
        <v>61</v>
      </c>
      <c r="BK348" t="s">
        <v>5312</v>
      </c>
      <c r="BL348" t="s">
        <v>5313</v>
      </c>
      <c r="BM348" t="s">
        <v>5329</v>
      </c>
      <c r="BN348" t="s">
        <v>68</v>
      </c>
      <c r="BO348">
        <v>1</v>
      </c>
    </row>
    <row r="349" spans="1:67" hidden="1" x14ac:dyDescent="0.2">
      <c r="A349" t="s">
        <v>2396</v>
      </c>
      <c r="B349" t="s">
        <v>572</v>
      </c>
      <c r="C349" t="s">
        <v>61</v>
      </c>
      <c r="D349" t="s">
        <v>61</v>
      </c>
      <c r="E349" t="s">
        <v>2397</v>
      </c>
      <c r="F349" t="s">
        <v>563</v>
      </c>
      <c r="G349" t="s">
        <v>1973</v>
      </c>
      <c r="H349" t="s">
        <v>2398</v>
      </c>
      <c r="I349" t="s">
        <v>565</v>
      </c>
      <c r="J349" t="s">
        <v>2399</v>
      </c>
      <c r="K349" t="s">
        <v>2400</v>
      </c>
      <c r="L349" t="s">
        <v>2401</v>
      </c>
      <c r="M349" t="s">
        <v>94</v>
      </c>
      <c r="N349" t="s">
        <v>5877</v>
      </c>
      <c r="O349" t="s">
        <v>5871</v>
      </c>
      <c r="P349">
        <v>0</v>
      </c>
      <c r="Q349">
        <v>356</v>
      </c>
      <c r="R349">
        <v>285</v>
      </c>
      <c r="S349">
        <v>25</v>
      </c>
      <c r="T349">
        <v>89</v>
      </c>
      <c r="U349">
        <v>26</v>
      </c>
      <c r="V349">
        <v>23.4</v>
      </c>
      <c r="W349">
        <v>0</v>
      </c>
      <c r="X349" t="s">
        <v>68</v>
      </c>
      <c r="Y349" t="s">
        <v>69</v>
      </c>
      <c r="Z349">
        <v>0</v>
      </c>
      <c r="AA349">
        <v>1</v>
      </c>
      <c r="AB349" t="s">
        <v>61</v>
      </c>
      <c r="AC349" t="s">
        <v>61</v>
      </c>
      <c r="AD349">
        <v>0.6</v>
      </c>
      <c r="AE349">
        <v>0</v>
      </c>
      <c r="AF349">
        <v>0</v>
      </c>
      <c r="AG349">
        <v>0</v>
      </c>
      <c r="AH349">
        <v>0</v>
      </c>
      <c r="AI349">
        <v>12.4</v>
      </c>
      <c r="AJ349">
        <v>12.5</v>
      </c>
      <c r="AK349">
        <v>4.2</v>
      </c>
      <c r="AL349">
        <v>1.5</v>
      </c>
      <c r="AM349">
        <v>0.4</v>
      </c>
      <c r="AN349">
        <v>0.5</v>
      </c>
      <c r="AO349">
        <v>3</v>
      </c>
      <c r="AP349">
        <v>3</v>
      </c>
      <c r="AQ349">
        <v>1</v>
      </c>
      <c r="AR349">
        <v>1</v>
      </c>
      <c r="AS349">
        <v>1</v>
      </c>
      <c r="AT349">
        <v>1</v>
      </c>
      <c r="AU349">
        <v>0</v>
      </c>
      <c r="AV349">
        <v>0.5</v>
      </c>
      <c r="AW349">
        <v>0</v>
      </c>
      <c r="AX349">
        <v>0</v>
      </c>
      <c r="AY349">
        <v>2.5</v>
      </c>
      <c r="AZ349" t="s">
        <v>2402</v>
      </c>
      <c r="BA349">
        <v>0</v>
      </c>
      <c r="BB349">
        <v>0</v>
      </c>
      <c r="BC349">
        <v>0</v>
      </c>
      <c r="BD349">
        <v>0</v>
      </c>
      <c r="BE349" t="s">
        <v>46</v>
      </c>
      <c r="BF349" t="s">
        <v>1526</v>
      </c>
      <c r="BG349">
        <v>100</v>
      </c>
      <c r="BJ349" t="s">
        <v>61</v>
      </c>
      <c r="BK349" t="s">
        <v>568</v>
      </c>
      <c r="BL349" t="s">
        <v>569</v>
      </c>
      <c r="BM349" t="s">
        <v>2403</v>
      </c>
      <c r="BN349" t="s">
        <v>68</v>
      </c>
      <c r="BO349">
        <v>1</v>
      </c>
    </row>
    <row r="350" spans="1:67" hidden="1" x14ac:dyDescent="0.2">
      <c r="A350" t="s">
        <v>2688</v>
      </c>
      <c r="B350" t="s">
        <v>572</v>
      </c>
      <c r="C350" t="s">
        <v>61</v>
      </c>
      <c r="D350" t="s">
        <v>61</v>
      </c>
      <c r="E350" t="s">
        <v>638</v>
      </c>
      <c r="F350" t="s">
        <v>3741</v>
      </c>
      <c r="G350" t="s">
        <v>1973</v>
      </c>
      <c r="H350" t="s">
        <v>648</v>
      </c>
      <c r="I350" t="s">
        <v>649</v>
      </c>
      <c r="J350" t="s">
        <v>61</v>
      </c>
      <c r="K350" t="s">
        <v>61</v>
      </c>
      <c r="L350" t="s">
        <v>2401</v>
      </c>
      <c r="M350" t="s">
        <v>94</v>
      </c>
      <c r="N350" t="s">
        <v>5877</v>
      </c>
      <c r="O350" t="s">
        <v>5871</v>
      </c>
      <c r="P350">
        <v>0</v>
      </c>
      <c r="Q350">
        <v>93</v>
      </c>
      <c r="R350">
        <v>139</v>
      </c>
      <c r="S350">
        <v>26</v>
      </c>
      <c r="T350">
        <v>67</v>
      </c>
      <c r="U350">
        <v>0</v>
      </c>
      <c r="V350">
        <v>68</v>
      </c>
      <c r="W350">
        <v>0</v>
      </c>
      <c r="X350" t="s">
        <v>95</v>
      </c>
      <c r="Y350" t="s">
        <v>61</v>
      </c>
      <c r="Z350">
        <v>20</v>
      </c>
      <c r="AA350">
        <v>2</v>
      </c>
      <c r="AB350" t="s">
        <v>61</v>
      </c>
      <c r="AC350" t="s">
        <v>61</v>
      </c>
      <c r="AD350">
        <v>0.4</v>
      </c>
      <c r="AE350">
        <v>0</v>
      </c>
      <c r="AF350">
        <v>0</v>
      </c>
      <c r="AG350">
        <v>0</v>
      </c>
      <c r="AH350">
        <v>0</v>
      </c>
      <c r="AI350">
        <v>0</v>
      </c>
      <c r="AJ350">
        <v>0</v>
      </c>
      <c r="AK350">
        <v>0</v>
      </c>
      <c r="AL350">
        <v>0.2</v>
      </c>
      <c r="AM350">
        <v>0.3</v>
      </c>
      <c r="AN350">
        <v>0</v>
      </c>
      <c r="AO350">
        <v>1.5</v>
      </c>
      <c r="AP350">
        <v>1.5</v>
      </c>
      <c r="AQ350">
        <v>0</v>
      </c>
      <c r="AR350">
        <v>0</v>
      </c>
      <c r="AS350">
        <v>0</v>
      </c>
      <c r="AT350">
        <v>0</v>
      </c>
      <c r="AU350">
        <v>0</v>
      </c>
      <c r="AV350">
        <v>0</v>
      </c>
      <c r="AW350">
        <v>0</v>
      </c>
      <c r="AX350">
        <v>0</v>
      </c>
      <c r="AY350">
        <v>0</v>
      </c>
      <c r="AZ350" t="s">
        <v>2689</v>
      </c>
      <c r="BA350">
        <v>0</v>
      </c>
      <c r="BB350">
        <v>0</v>
      </c>
      <c r="BC350">
        <v>0</v>
      </c>
      <c r="BD350">
        <v>0</v>
      </c>
      <c r="BE350" t="s">
        <v>61</v>
      </c>
      <c r="BF350" t="s">
        <v>2690</v>
      </c>
      <c r="BG350">
        <v>97</v>
      </c>
      <c r="BJ350" t="s">
        <v>2691</v>
      </c>
      <c r="BK350" t="s">
        <v>650</v>
      </c>
      <c r="BL350" t="s">
        <v>651</v>
      </c>
      <c r="BM350" t="s">
        <v>2692</v>
      </c>
      <c r="BN350" t="s">
        <v>68</v>
      </c>
      <c r="BO350">
        <v>1</v>
      </c>
    </row>
    <row r="351" spans="1:67" hidden="1" x14ac:dyDescent="0.2">
      <c r="A351" t="s">
        <v>2678</v>
      </c>
      <c r="B351" t="s">
        <v>572</v>
      </c>
      <c r="C351" t="s">
        <v>61</v>
      </c>
      <c r="D351" t="s">
        <v>61</v>
      </c>
      <c r="E351" t="s">
        <v>2679</v>
      </c>
      <c r="F351" t="s">
        <v>3741</v>
      </c>
      <c r="G351" t="s">
        <v>1973</v>
      </c>
      <c r="H351" t="s">
        <v>648</v>
      </c>
      <c r="I351" t="s">
        <v>649</v>
      </c>
      <c r="J351" t="s">
        <v>61</v>
      </c>
      <c r="K351" t="s">
        <v>61</v>
      </c>
      <c r="L351" t="s">
        <v>2401</v>
      </c>
      <c r="M351" t="s">
        <v>94</v>
      </c>
      <c r="N351" t="s">
        <v>5877</v>
      </c>
      <c r="O351" t="s">
        <v>5871</v>
      </c>
      <c r="P351">
        <v>0</v>
      </c>
      <c r="Q351">
        <v>71</v>
      </c>
      <c r="R351">
        <v>107</v>
      </c>
      <c r="S351">
        <v>20</v>
      </c>
      <c r="T351">
        <v>39.6</v>
      </c>
      <c r="U351">
        <v>0</v>
      </c>
      <c r="V351">
        <v>45.2</v>
      </c>
      <c r="W351">
        <v>0</v>
      </c>
      <c r="X351" t="s">
        <v>95</v>
      </c>
      <c r="Y351" t="s">
        <v>61</v>
      </c>
      <c r="Z351">
        <v>1</v>
      </c>
      <c r="AA351">
        <v>2.7</v>
      </c>
      <c r="AB351" t="s">
        <v>61</v>
      </c>
      <c r="AC351" t="s">
        <v>61</v>
      </c>
      <c r="AD351">
        <v>0.4</v>
      </c>
      <c r="AE351">
        <v>0</v>
      </c>
      <c r="AF351">
        <v>0</v>
      </c>
      <c r="AG351">
        <v>0</v>
      </c>
      <c r="AH351">
        <v>0</v>
      </c>
      <c r="AI351">
        <v>0</v>
      </c>
      <c r="AJ351">
        <v>0</v>
      </c>
      <c r="AK351">
        <v>0</v>
      </c>
      <c r="AL351">
        <v>0.2</v>
      </c>
      <c r="AM351">
        <v>0.5</v>
      </c>
      <c r="AN351">
        <v>0</v>
      </c>
      <c r="AO351">
        <v>2</v>
      </c>
      <c r="AP351">
        <v>2</v>
      </c>
      <c r="AQ351">
        <v>0</v>
      </c>
      <c r="AR351">
        <v>0</v>
      </c>
      <c r="AS351">
        <v>0</v>
      </c>
      <c r="AT351">
        <v>0</v>
      </c>
      <c r="AU351">
        <v>0</v>
      </c>
      <c r="AV351">
        <v>0</v>
      </c>
      <c r="AW351">
        <v>0</v>
      </c>
      <c r="AX351">
        <v>0</v>
      </c>
      <c r="AY351">
        <v>0</v>
      </c>
      <c r="AZ351" t="s">
        <v>2680</v>
      </c>
      <c r="BA351">
        <v>0</v>
      </c>
      <c r="BB351">
        <v>0</v>
      </c>
      <c r="BC351">
        <v>0</v>
      </c>
      <c r="BD351">
        <v>0</v>
      </c>
      <c r="BE351" t="s">
        <v>61</v>
      </c>
      <c r="BF351" t="s">
        <v>2681</v>
      </c>
      <c r="BG351">
        <v>99</v>
      </c>
      <c r="BJ351" t="s">
        <v>2682</v>
      </c>
      <c r="BK351" t="s">
        <v>2634</v>
      </c>
      <c r="BL351" t="s">
        <v>2635</v>
      </c>
      <c r="BM351" t="s">
        <v>2683</v>
      </c>
      <c r="BN351" t="s">
        <v>68</v>
      </c>
      <c r="BO351">
        <v>1</v>
      </c>
    </row>
    <row r="352" spans="1:67" hidden="1" x14ac:dyDescent="0.2">
      <c r="A352" t="s">
        <v>2643</v>
      </c>
      <c r="B352" t="s">
        <v>572</v>
      </c>
      <c r="C352" t="s">
        <v>61</v>
      </c>
      <c r="D352" t="s">
        <v>61</v>
      </c>
      <c r="E352" t="s">
        <v>5330</v>
      </c>
      <c r="F352" t="s">
        <v>3929</v>
      </c>
      <c r="G352" t="s">
        <v>1973</v>
      </c>
      <c r="H352" t="s">
        <v>245</v>
      </c>
      <c r="I352" t="s">
        <v>246</v>
      </c>
      <c r="J352" t="s">
        <v>61</v>
      </c>
      <c r="K352" t="s">
        <v>61</v>
      </c>
      <c r="L352" t="s">
        <v>94</v>
      </c>
      <c r="M352" t="s">
        <v>94</v>
      </c>
      <c r="N352" t="s">
        <v>5877</v>
      </c>
      <c r="O352" t="s">
        <v>5871</v>
      </c>
      <c r="P352">
        <v>0</v>
      </c>
      <c r="Q352">
        <v>807</v>
      </c>
      <c r="R352">
        <v>0</v>
      </c>
      <c r="S352">
        <v>66</v>
      </c>
      <c r="T352">
        <v>89</v>
      </c>
      <c r="U352">
        <v>20</v>
      </c>
      <c r="V352">
        <v>28.4</v>
      </c>
      <c r="W352">
        <v>0</v>
      </c>
      <c r="X352" t="s">
        <v>68</v>
      </c>
      <c r="Y352" t="s">
        <v>69</v>
      </c>
      <c r="Z352">
        <v>0</v>
      </c>
      <c r="AA352">
        <v>0</v>
      </c>
      <c r="AB352" t="s">
        <v>61</v>
      </c>
      <c r="AC352" t="s">
        <v>61</v>
      </c>
      <c r="AD352">
        <v>0</v>
      </c>
      <c r="AE352">
        <v>0</v>
      </c>
      <c r="AF352">
        <v>0</v>
      </c>
      <c r="AG352">
        <v>0</v>
      </c>
      <c r="AH352">
        <v>0</v>
      </c>
      <c r="AI352">
        <v>20</v>
      </c>
      <c r="AJ352">
        <v>22.4</v>
      </c>
      <c r="AK352">
        <v>0</v>
      </c>
      <c r="AL352">
        <v>3</v>
      </c>
      <c r="AM352">
        <v>1.9</v>
      </c>
      <c r="AN352">
        <v>1.6</v>
      </c>
      <c r="AO352">
        <v>7</v>
      </c>
      <c r="AP352">
        <v>7</v>
      </c>
      <c r="AQ352">
        <v>3</v>
      </c>
      <c r="AR352">
        <v>2</v>
      </c>
      <c r="AS352">
        <v>2</v>
      </c>
      <c r="AT352">
        <v>2</v>
      </c>
      <c r="AU352">
        <v>1</v>
      </c>
      <c r="AV352">
        <v>0.4</v>
      </c>
      <c r="AW352">
        <v>0</v>
      </c>
      <c r="AX352">
        <v>4</v>
      </c>
      <c r="AY352">
        <v>0</v>
      </c>
      <c r="AZ352" t="s">
        <v>2644</v>
      </c>
      <c r="BA352">
        <v>824</v>
      </c>
      <c r="BB352">
        <v>0</v>
      </c>
      <c r="BC352">
        <v>0</v>
      </c>
      <c r="BD352">
        <v>0</v>
      </c>
      <c r="BE352" t="s">
        <v>46</v>
      </c>
      <c r="BF352" t="s">
        <v>2645</v>
      </c>
      <c r="BG352">
        <v>84</v>
      </c>
      <c r="BJ352" t="s">
        <v>2646</v>
      </c>
      <c r="BK352" t="s">
        <v>2541</v>
      </c>
      <c r="BL352" t="s">
        <v>2542</v>
      </c>
      <c r="BM352" t="s">
        <v>2647</v>
      </c>
      <c r="BN352" t="s">
        <v>68</v>
      </c>
      <c r="BO352">
        <v>1</v>
      </c>
    </row>
    <row r="353" spans="1:67" hidden="1" x14ac:dyDescent="0.2">
      <c r="A353" t="s">
        <v>2358</v>
      </c>
      <c r="B353" t="s">
        <v>572</v>
      </c>
      <c r="C353" t="s">
        <v>61</v>
      </c>
      <c r="D353" t="s">
        <v>61</v>
      </c>
      <c r="E353" t="s">
        <v>617</v>
      </c>
      <c r="F353" t="s">
        <v>124</v>
      </c>
      <c r="G353" t="s">
        <v>1973</v>
      </c>
      <c r="H353" t="s">
        <v>125</v>
      </c>
      <c r="I353" t="s">
        <v>126</v>
      </c>
      <c r="J353" t="s">
        <v>61</v>
      </c>
      <c r="K353" t="s">
        <v>61</v>
      </c>
      <c r="L353" t="s">
        <v>61</v>
      </c>
      <c r="M353" t="s">
        <v>127</v>
      </c>
      <c r="N353" t="s">
        <v>5877</v>
      </c>
      <c r="O353" t="s">
        <v>5869</v>
      </c>
      <c r="P353">
        <v>0</v>
      </c>
      <c r="Q353">
        <v>377</v>
      </c>
      <c r="R353">
        <v>0</v>
      </c>
      <c r="S353">
        <v>0</v>
      </c>
      <c r="T353">
        <v>0</v>
      </c>
      <c r="U353">
        <v>0</v>
      </c>
      <c r="V353">
        <v>22</v>
      </c>
      <c r="W353">
        <v>0</v>
      </c>
      <c r="X353" t="s">
        <v>95</v>
      </c>
      <c r="Y353" t="s">
        <v>61</v>
      </c>
      <c r="Z353">
        <v>0</v>
      </c>
      <c r="AA353">
        <v>0</v>
      </c>
      <c r="AB353" t="s">
        <v>61</v>
      </c>
      <c r="AC353" t="s">
        <v>61</v>
      </c>
      <c r="AD353">
        <v>1</v>
      </c>
      <c r="AE353">
        <v>0</v>
      </c>
      <c r="AF353">
        <v>1</v>
      </c>
      <c r="AG353">
        <v>0</v>
      </c>
      <c r="AH353">
        <v>0</v>
      </c>
      <c r="AI353">
        <v>4.4000000000000004</v>
      </c>
      <c r="AJ353">
        <v>2.95</v>
      </c>
      <c r="AK353">
        <v>0</v>
      </c>
      <c r="AL353">
        <v>0</v>
      </c>
      <c r="AM353">
        <v>0</v>
      </c>
      <c r="AN353">
        <v>0.2</v>
      </c>
      <c r="AO353">
        <v>0</v>
      </c>
      <c r="AP353">
        <v>0</v>
      </c>
      <c r="AQ353">
        <v>0</v>
      </c>
      <c r="AR353">
        <v>0</v>
      </c>
      <c r="AS353">
        <v>0</v>
      </c>
      <c r="AT353">
        <v>0</v>
      </c>
      <c r="AU353">
        <v>0</v>
      </c>
      <c r="AV353">
        <v>0</v>
      </c>
      <c r="AW353">
        <v>0</v>
      </c>
      <c r="AX353">
        <v>0</v>
      </c>
      <c r="AY353">
        <v>2.41</v>
      </c>
      <c r="AZ353" t="s">
        <v>618</v>
      </c>
      <c r="BA353">
        <v>377</v>
      </c>
      <c r="BB353">
        <v>0</v>
      </c>
      <c r="BC353">
        <v>0</v>
      </c>
      <c r="BD353">
        <v>0</v>
      </c>
      <c r="BE353" t="s">
        <v>61</v>
      </c>
      <c r="BF353" t="s">
        <v>61</v>
      </c>
      <c r="BG353">
        <v>98</v>
      </c>
      <c r="BJ353" t="s">
        <v>61</v>
      </c>
      <c r="BK353" t="s">
        <v>619</v>
      </c>
      <c r="BL353" t="s">
        <v>620</v>
      </c>
      <c r="BM353" t="s">
        <v>2359</v>
      </c>
      <c r="BN353" t="s">
        <v>68</v>
      </c>
      <c r="BO353">
        <v>1</v>
      </c>
    </row>
    <row r="354" spans="1:67" hidden="1" x14ac:dyDescent="0.2">
      <c r="A354" t="s">
        <v>2443</v>
      </c>
      <c r="B354" t="s">
        <v>572</v>
      </c>
      <c r="C354" t="s">
        <v>61</v>
      </c>
      <c r="D354" t="s">
        <v>61</v>
      </c>
      <c r="E354" t="s">
        <v>611</v>
      </c>
      <c r="F354" t="s">
        <v>506</v>
      </c>
      <c r="G354" t="s">
        <v>1973</v>
      </c>
      <c r="H354" t="s">
        <v>2439</v>
      </c>
      <c r="I354" t="s">
        <v>2295</v>
      </c>
      <c r="J354" t="s">
        <v>61</v>
      </c>
      <c r="K354" t="s">
        <v>61</v>
      </c>
      <c r="L354" t="s">
        <v>509</v>
      </c>
      <c r="M354" t="s">
        <v>127</v>
      </c>
      <c r="N354" t="s">
        <v>5877</v>
      </c>
      <c r="O354" t="s">
        <v>5876</v>
      </c>
      <c r="P354">
        <v>0</v>
      </c>
      <c r="Q354">
        <v>224</v>
      </c>
      <c r="R354">
        <v>0</v>
      </c>
      <c r="S354">
        <v>30</v>
      </c>
      <c r="T354">
        <v>90.4</v>
      </c>
      <c r="U354">
        <v>30</v>
      </c>
      <c r="V354">
        <v>43.3</v>
      </c>
      <c r="W354">
        <v>0</v>
      </c>
      <c r="X354" t="s">
        <v>95</v>
      </c>
      <c r="Y354" t="s">
        <v>61</v>
      </c>
      <c r="Z354">
        <v>0</v>
      </c>
      <c r="AA354">
        <v>6.41</v>
      </c>
      <c r="AB354" t="s">
        <v>61</v>
      </c>
      <c r="AC354" t="s">
        <v>61</v>
      </c>
      <c r="AD354">
        <v>0</v>
      </c>
      <c r="AE354">
        <v>0</v>
      </c>
      <c r="AF354">
        <v>0</v>
      </c>
      <c r="AG354">
        <v>0</v>
      </c>
      <c r="AH354">
        <v>0</v>
      </c>
      <c r="AI354">
        <v>10.7</v>
      </c>
      <c r="AJ354">
        <v>13.4</v>
      </c>
      <c r="AK354">
        <v>0</v>
      </c>
      <c r="AL354">
        <v>1</v>
      </c>
      <c r="AM354">
        <v>0</v>
      </c>
      <c r="AN354">
        <v>0</v>
      </c>
      <c r="AO354">
        <v>2.7</v>
      </c>
      <c r="AP354">
        <v>2.1</v>
      </c>
      <c r="AQ354">
        <v>0</v>
      </c>
      <c r="AR354">
        <v>1.5</v>
      </c>
      <c r="AS354">
        <v>0</v>
      </c>
      <c r="AT354">
        <v>0</v>
      </c>
      <c r="AU354">
        <v>0</v>
      </c>
      <c r="AV354">
        <v>0.6</v>
      </c>
      <c r="AW354">
        <v>0</v>
      </c>
      <c r="AX354">
        <v>0</v>
      </c>
      <c r="AY354">
        <v>9.08</v>
      </c>
      <c r="AZ354" t="s">
        <v>2444</v>
      </c>
      <c r="BA354">
        <v>0</v>
      </c>
      <c r="BB354">
        <v>0</v>
      </c>
      <c r="BC354">
        <v>0</v>
      </c>
      <c r="BD354">
        <v>0</v>
      </c>
      <c r="BE354" t="s">
        <v>61</v>
      </c>
      <c r="BF354" t="s">
        <v>613</v>
      </c>
      <c r="BG354">
        <v>98</v>
      </c>
      <c r="BJ354" t="s">
        <v>2445</v>
      </c>
      <c r="BK354" t="s">
        <v>512</v>
      </c>
      <c r="BL354" t="s">
        <v>513</v>
      </c>
      <c r="BM354" t="s">
        <v>2446</v>
      </c>
      <c r="BN354" t="s">
        <v>68</v>
      </c>
      <c r="BO354">
        <v>1</v>
      </c>
    </row>
    <row r="355" spans="1:67" hidden="1" x14ac:dyDescent="0.2">
      <c r="A355" t="s">
        <v>2752</v>
      </c>
      <c r="B355" t="s">
        <v>171</v>
      </c>
      <c r="C355" t="s">
        <v>61</v>
      </c>
      <c r="D355" t="s">
        <v>61</v>
      </c>
      <c r="E355" t="s">
        <v>2753</v>
      </c>
      <c r="F355" t="s">
        <v>3741</v>
      </c>
      <c r="G355" t="s">
        <v>1973</v>
      </c>
      <c r="H355" t="s">
        <v>648</v>
      </c>
      <c r="I355" t="s">
        <v>649</v>
      </c>
      <c r="J355" t="s">
        <v>61</v>
      </c>
      <c r="K355" t="s">
        <v>61</v>
      </c>
      <c r="L355" t="s">
        <v>2401</v>
      </c>
      <c r="M355" t="s">
        <v>94</v>
      </c>
      <c r="N355" t="s">
        <v>5873</v>
      </c>
      <c r="O355" t="s">
        <v>5871</v>
      </c>
      <c r="P355">
        <v>300</v>
      </c>
      <c r="Q355">
        <v>121</v>
      </c>
      <c r="R355">
        <v>108</v>
      </c>
      <c r="S355">
        <v>0</v>
      </c>
      <c r="T355">
        <v>0</v>
      </c>
      <c r="U355">
        <v>0</v>
      </c>
      <c r="V355">
        <v>0</v>
      </c>
      <c r="W355">
        <v>5</v>
      </c>
      <c r="X355" t="s">
        <v>95</v>
      </c>
      <c r="Y355" t="s">
        <v>61</v>
      </c>
      <c r="Z355">
        <v>60</v>
      </c>
      <c r="AA355">
        <v>135</v>
      </c>
      <c r="AB355" t="s">
        <v>61</v>
      </c>
      <c r="AC355" t="s">
        <v>61</v>
      </c>
      <c r="AD355">
        <v>0.2</v>
      </c>
      <c r="AE355">
        <v>0</v>
      </c>
      <c r="AF355">
        <v>0</v>
      </c>
      <c r="AG355">
        <v>0</v>
      </c>
      <c r="AH355">
        <v>0</v>
      </c>
      <c r="AI355">
        <v>0.1</v>
      </c>
      <c r="AJ355">
        <v>0</v>
      </c>
      <c r="AK355">
        <v>0</v>
      </c>
      <c r="AL355">
        <v>0</v>
      </c>
      <c r="AM355">
        <v>0.1</v>
      </c>
      <c r="AN355">
        <v>0</v>
      </c>
      <c r="AO355">
        <v>0.3</v>
      </c>
      <c r="AP355">
        <v>0.2</v>
      </c>
      <c r="AQ355">
        <v>0</v>
      </c>
      <c r="AR355">
        <v>0</v>
      </c>
      <c r="AS355">
        <v>0</v>
      </c>
      <c r="AT355">
        <v>0</v>
      </c>
      <c r="AU355">
        <v>0</v>
      </c>
      <c r="AV355">
        <v>0</v>
      </c>
      <c r="AW355">
        <v>0</v>
      </c>
      <c r="AX355">
        <v>0.4</v>
      </c>
      <c r="AY355">
        <v>0</v>
      </c>
      <c r="AZ355" t="s">
        <v>2754</v>
      </c>
      <c r="BA355">
        <v>287</v>
      </c>
      <c r="BB355">
        <v>188</v>
      </c>
      <c r="BC355">
        <v>14</v>
      </c>
      <c r="BD355">
        <v>0</v>
      </c>
      <c r="BE355" t="s">
        <v>719</v>
      </c>
      <c r="BF355" t="s">
        <v>2755</v>
      </c>
      <c r="BG355">
        <v>98</v>
      </c>
      <c r="BJ355" t="s">
        <v>2756</v>
      </c>
      <c r="BK355" t="s">
        <v>2634</v>
      </c>
      <c r="BL355" t="s">
        <v>2635</v>
      </c>
      <c r="BM355" t="s">
        <v>2757</v>
      </c>
      <c r="BN355" t="s">
        <v>68</v>
      </c>
      <c r="BO355">
        <v>1</v>
      </c>
    </row>
    <row r="356" spans="1:67" hidden="1" x14ac:dyDescent="0.2">
      <c r="A356" t="s">
        <v>2092</v>
      </c>
      <c r="B356" t="s">
        <v>171</v>
      </c>
      <c r="C356" t="s">
        <v>61</v>
      </c>
      <c r="D356" t="s">
        <v>61</v>
      </c>
      <c r="E356" t="s">
        <v>676</v>
      </c>
      <c r="F356" t="s">
        <v>281</v>
      </c>
      <c r="G356" t="s">
        <v>1973</v>
      </c>
      <c r="H356" t="s">
        <v>282</v>
      </c>
      <c r="I356" t="s">
        <v>283</v>
      </c>
      <c r="J356" t="s">
        <v>61</v>
      </c>
      <c r="K356" t="s">
        <v>61</v>
      </c>
      <c r="L356" t="s">
        <v>213</v>
      </c>
      <c r="M356" t="s">
        <v>866</v>
      </c>
      <c r="N356" t="s">
        <v>5873</v>
      </c>
      <c r="O356" t="s">
        <v>5870</v>
      </c>
      <c r="P356">
        <v>676</v>
      </c>
      <c r="Q356">
        <v>336</v>
      </c>
      <c r="R356">
        <v>0</v>
      </c>
      <c r="S356">
        <v>0</v>
      </c>
      <c r="T356">
        <v>0</v>
      </c>
      <c r="U356">
        <v>0</v>
      </c>
      <c r="V356">
        <v>0</v>
      </c>
      <c r="W356">
        <v>15</v>
      </c>
      <c r="X356" t="s">
        <v>68</v>
      </c>
      <c r="Y356" t="s">
        <v>61</v>
      </c>
      <c r="Z356">
        <v>1</v>
      </c>
      <c r="AA356">
        <v>41</v>
      </c>
      <c r="AB356" t="s">
        <v>61</v>
      </c>
      <c r="AC356" t="s">
        <v>61</v>
      </c>
      <c r="AD356">
        <v>0.1</v>
      </c>
      <c r="AE356">
        <v>0</v>
      </c>
      <c r="AF356">
        <v>0</v>
      </c>
      <c r="AG356">
        <v>0</v>
      </c>
      <c r="AH356">
        <v>0.4</v>
      </c>
      <c r="AI356">
        <v>0</v>
      </c>
      <c r="AJ356">
        <v>0</v>
      </c>
      <c r="AK356">
        <v>0</v>
      </c>
      <c r="AL356">
        <v>0</v>
      </c>
      <c r="AM356">
        <v>0</v>
      </c>
      <c r="AN356">
        <v>0</v>
      </c>
      <c r="AO356">
        <v>0</v>
      </c>
      <c r="AP356">
        <v>0</v>
      </c>
      <c r="AQ356">
        <v>0</v>
      </c>
      <c r="AR356">
        <v>0.4</v>
      </c>
      <c r="AS356">
        <v>0</v>
      </c>
      <c r="AT356">
        <v>0</v>
      </c>
      <c r="AU356">
        <v>0</v>
      </c>
      <c r="AV356">
        <v>0</v>
      </c>
      <c r="AW356">
        <v>0</v>
      </c>
      <c r="AX356">
        <v>0</v>
      </c>
      <c r="AY356">
        <v>0</v>
      </c>
      <c r="AZ356" t="s">
        <v>678</v>
      </c>
      <c r="BA356">
        <v>645</v>
      </c>
      <c r="BB356">
        <v>66</v>
      </c>
      <c r="BC356">
        <v>0</v>
      </c>
      <c r="BD356">
        <v>0</v>
      </c>
      <c r="BE356" t="s">
        <v>679</v>
      </c>
      <c r="BF356" t="s">
        <v>680</v>
      </c>
      <c r="BG356">
        <v>100</v>
      </c>
      <c r="BJ356" t="s">
        <v>2093</v>
      </c>
      <c r="BK356" t="s">
        <v>86</v>
      </c>
      <c r="BL356" t="s">
        <v>87</v>
      </c>
      <c r="BM356" t="s">
        <v>2094</v>
      </c>
      <c r="BN356" t="s">
        <v>68</v>
      </c>
      <c r="BO356">
        <v>1</v>
      </c>
    </row>
    <row r="357" spans="1:67" hidden="1" x14ac:dyDescent="0.2">
      <c r="A357" t="s">
        <v>2095</v>
      </c>
      <c r="B357" t="s">
        <v>171</v>
      </c>
      <c r="C357" t="s">
        <v>61</v>
      </c>
      <c r="D357" t="s">
        <v>61</v>
      </c>
      <c r="E357" t="s">
        <v>831</v>
      </c>
      <c r="F357" t="s">
        <v>832</v>
      </c>
      <c r="G357" t="s">
        <v>1973</v>
      </c>
      <c r="H357" t="s">
        <v>2096</v>
      </c>
      <c r="I357" t="s">
        <v>1377</v>
      </c>
      <c r="J357" t="s">
        <v>61</v>
      </c>
      <c r="K357" t="s">
        <v>61</v>
      </c>
      <c r="L357" t="s">
        <v>304</v>
      </c>
      <c r="M357" t="s">
        <v>866</v>
      </c>
      <c r="N357" t="s">
        <v>5873</v>
      </c>
      <c r="O357" t="s">
        <v>5870</v>
      </c>
      <c r="P357">
        <v>3026</v>
      </c>
      <c r="Q357">
        <v>3026</v>
      </c>
      <c r="R357">
        <v>3026</v>
      </c>
      <c r="S357">
        <v>0</v>
      </c>
      <c r="T357">
        <v>0</v>
      </c>
      <c r="U357">
        <v>0</v>
      </c>
      <c r="V357">
        <v>0</v>
      </c>
      <c r="W357">
        <v>37.5</v>
      </c>
      <c r="X357" t="s">
        <v>68</v>
      </c>
      <c r="Y357" t="s">
        <v>61</v>
      </c>
      <c r="Z357">
        <v>0</v>
      </c>
      <c r="AA357">
        <v>0</v>
      </c>
      <c r="AB357" t="s">
        <v>61</v>
      </c>
      <c r="AC357" t="s">
        <v>61</v>
      </c>
      <c r="AD357">
        <v>0.8</v>
      </c>
      <c r="AE357">
        <v>0</v>
      </c>
      <c r="AF357">
        <v>0</v>
      </c>
      <c r="AG357">
        <v>0</v>
      </c>
      <c r="AH357">
        <v>0.4</v>
      </c>
      <c r="AI357">
        <v>0</v>
      </c>
      <c r="AJ357">
        <v>0</v>
      </c>
      <c r="AK357">
        <v>0</v>
      </c>
      <c r="AL357">
        <v>0</v>
      </c>
      <c r="AM357">
        <v>0</v>
      </c>
      <c r="AN357">
        <v>0</v>
      </c>
      <c r="AO357">
        <v>0</v>
      </c>
      <c r="AP357">
        <v>0</v>
      </c>
      <c r="AQ357">
        <v>0</v>
      </c>
      <c r="AR357">
        <v>0</v>
      </c>
      <c r="AS357">
        <v>0</v>
      </c>
      <c r="AT357">
        <v>0</v>
      </c>
      <c r="AU357">
        <v>0</v>
      </c>
      <c r="AV357">
        <v>0</v>
      </c>
      <c r="AW357">
        <v>0</v>
      </c>
      <c r="AX357">
        <v>0</v>
      </c>
      <c r="AY357">
        <v>0.73</v>
      </c>
      <c r="AZ357" t="s">
        <v>2097</v>
      </c>
      <c r="BA357">
        <v>3026</v>
      </c>
      <c r="BB357">
        <v>2119</v>
      </c>
      <c r="BC357">
        <v>0</v>
      </c>
      <c r="BD357">
        <v>0</v>
      </c>
      <c r="BE357" t="s">
        <v>46</v>
      </c>
      <c r="BF357" t="s">
        <v>836</v>
      </c>
      <c r="BG357">
        <v>0</v>
      </c>
      <c r="BJ357" t="s">
        <v>837</v>
      </c>
      <c r="BK357" t="s">
        <v>86</v>
      </c>
      <c r="BL357" t="s">
        <v>87</v>
      </c>
      <c r="BM357" t="s">
        <v>2098</v>
      </c>
      <c r="BN357" t="s">
        <v>68</v>
      </c>
      <c r="BO357">
        <v>1</v>
      </c>
    </row>
    <row r="358" spans="1:67" hidden="1" x14ac:dyDescent="0.2">
      <c r="A358" t="s">
        <v>2156</v>
      </c>
      <c r="B358" t="s">
        <v>171</v>
      </c>
      <c r="C358" t="s">
        <v>61</v>
      </c>
      <c r="D358" t="s">
        <v>61</v>
      </c>
      <c r="E358" t="s">
        <v>2157</v>
      </c>
      <c r="F358" t="s">
        <v>436</v>
      </c>
      <c r="G358" t="s">
        <v>1973</v>
      </c>
      <c r="H358" t="s">
        <v>1508</v>
      </c>
      <c r="I358" t="s">
        <v>438</v>
      </c>
      <c r="J358" t="s">
        <v>61</v>
      </c>
      <c r="K358" t="s">
        <v>61</v>
      </c>
      <c r="L358" t="s">
        <v>213</v>
      </c>
      <c r="M358" t="s">
        <v>866</v>
      </c>
      <c r="N358" t="s">
        <v>5873</v>
      </c>
      <c r="O358" t="s">
        <v>5870</v>
      </c>
      <c r="P358">
        <v>0</v>
      </c>
      <c r="Q358">
        <v>62</v>
      </c>
      <c r="R358">
        <v>0</v>
      </c>
      <c r="S358">
        <v>0</v>
      </c>
      <c r="T358">
        <v>0</v>
      </c>
      <c r="U358">
        <v>0</v>
      </c>
      <c r="V358">
        <v>0</v>
      </c>
      <c r="W358">
        <v>40</v>
      </c>
      <c r="X358" t="s">
        <v>68</v>
      </c>
      <c r="Y358" t="s">
        <v>61</v>
      </c>
      <c r="Z358">
        <v>0</v>
      </c>
      <c r="AA358">
        <v>0</v>
      </c>
      <c r="AB358" t="s">
        <v>61</v>
      </c>
      <c r="AC358" t="s">
        <v>61</v>
      </c>
      <c r="AD358">
        <v>0</v>
      </c>
      <c r="AE358">
        <v>0</v>
      </c>
      <c r="AF358">
        <v>0</v>
      </c>
      <c r="AG358">
        <v>0</v>
      </c>
      <c r="AH358">
        <v>0</v>
      </c>
      <c r="AI358">
        <v>0</v>
      </c>
      <c r="AJ358">
        <v>0</v>
      </c>
      <c r="AK358">
        <v>0</v>
      </c>
      <c r="AL358">
        <v>0</v>
      </c>
      <c r="AM358">
        <v>0</v>
      </c>
      <c r="AN358">
        <v>0</v>
      </c>
      <c r="AO358">
        <v>0</v>
      </c>
      <c r="AP358">
        <v>0</v>
      </c>
      <c r="AQ358">
        <v>0</v>
      </c>
      <c r="AR358">
        <v>0</v>
      </c>
      <c r="AS358">
        <v>0</v>
      </c>
      <c r="AT358">
        <v>0</v>
      </c>
      <c r="AU358">
        <v>0</v>
      </c>
      <c r="AV358">
        <v>0</v>
      </c>
      <c r="AW358">
        <v>0</v>
      </c>
      <c r="AX358">
        <v>0</v>
      </c>
      <c r="AY358">
        <v>0.7</v>
      </c>
      <c r="AZ358" t="s">
        <v>61</v>
      </c>
      <c r="BA358">
        <v>62</v>
      </c>
      <c r="BB358">
        <v>57</v>
      </c>
      <c r="BC358">
        <v>0</v>
      </c>
      <c r="BD358">
        <v>0</v>
      </c>
      <c r="BE358" t="s">
        <v>46</v>
      </c>
      <c r="BF358" t="s">
        <v>2158</v>
      </c>
      <c r="BG358">
        <v>100</v>
      </c>
      <c r="BJ358" t="s">
        <v>2159</v>
      </c>
      <c r="BK358" t="s">
        <v>86</v>
      </c>
      <c r="BL358" t="s">
        <v>87</v>
      </c>
      <c r="BM358" t="s">
        <v>2160</v>
      </c>
      <c r="BN358" t="s">
        <v>68</v>
      </c>
      <c r="BO358">
        <v>1</v>
      </c>
    </row>
    <row r="359" spans="1:67" hidden="1" x14ac:dyDescent="0.2">
      <c r="A359" t="s">
        <v>1984</v>
      </c>
      <c r="B359" t="s">
        <v>171</v>
      </c>
      <c r="C359" t="s">
        <v>61</v>
      </c>
      <c r="D359" t="s">
        <v>61</v>
      </c>
      <c r="E359" t="s">
        <v>1985</v>
      </c>
      <c r="F359" t="s">
        <v>526</v>
      </c>
      <c r="G359" t="s">
        <v>1973</v>
      </c>
      <c r="H359" t="s">
        <v>1012</v>
      </c>
      <c r="I359" t="s">
        <v>527</v>
      </c>
      <c r="J359" t="s">
        <v>61</v>
      </c>
      <c r="K359" t="s">
        <v>61</v>
      </c>
      <c r="L359" t="s">
        <v>1986</v>
      </c>
      <c r="M359" t="s">
        <v>127</v>
      </c>
      <c r="N359" t="s">
        <v>5873</v>
      </c>
      <c r="O359" t="s">
        <v>5869</v>
      </c>
      <c r="P359">
        <v>0</v>
      </c>
      <c r="Q359">
        <v>758</v>
      </c>
      <c r="R359">
        <v>53</v>
      </c>
      <c r="S359">
        <v>0</v>
      </c>
      <c r="T359">
        <v>0</v>
      </c>
      <c r="U359">
        <v>0</v>
      </c>
      <c r="V359">
        <v>34</v>
      </c>
      <c r="W359">
        <v>37.5</v>
      </c>
      <c r="X359" t="s">
        <v>68</v>
      </c>
      <c r="Y359" t="s">
        <v>61</v>
      </c>
      <c r="Z359">
        <v>0</v>
      </c>
      <c r="AA359">
        <v>44.7</v>
      </c>
      <c r="AB359" t="s">
        <v>61</v>
      </c>
      <c r="AC359" t="s">
        <v>61</v>
      </c>
      <c r="AD359">
        <v>0</v>
      </c>
      <c r="AE359">
        <v>0</v>
      </c>
      <c r="AF359">
        <v>0</v>
      </c>
      <c r="AG359">
        <v>0</v>
      </c>
      <c r="AH359">
        <v>0</v>
      </c>
      <c r="AI359">
        <v>0</v>
      </c>
      <c r="AJ359">
        <v>0</v>
      </c>
      <c r="AK359">
        <v>0</v>
      </c>
      <c r="AL359">
        <v>0</v>
      </c>
      <c r="AM359">
        <v>0</v>
      </c>
      <c r="AN359">
        <v>1.3</v>
      </c>
      <c r="AO359">
        <v>1</v>
      </c>
      <c r="AP359">
        <v>2.7</v>
      </c>
      <c r="AQ359">
        <v>0</v>
      </c>
      <c r="AR359">
        <v>0</v>
      </c>
      <c r="AS359">
        <v>0</v>
      </c>
      <c r="AT359">
        <v>0</v>
      </c>
      <c r="AU359">
        <v>1.5</v>
      </c>
      <c r="AV359">
        <v>0</v>
      </c>
      <c r="AW359">
        <v>0</v>
      </c>
      <c r="AX359">
        <v>0</v>
      </c>
      <c r="AY359">
        <v>0</v>
      </c>
      <c r="AZ359" t="s">
        <v>61</v>
      </c>
      <c r="BA359">
        <v>4632</v>
      </c>
      <c r="BB359">
        <v>0</v>
      </c>
      <c r="BC359">
        <v>0</v>
      </c>
      <c r="BD359">
        <v>0</v>
      </c>
      <c r="BE359" t="s">
        <v>61</v>
      </c>
      <c r="BF359" t="s">
        <v>61</v>
      </c>
      <c r="BG359">
        <v>100</v>
      </c>
      <c r="BJ359" t="s">
        <v>1987</v>
      </c>
      <c r="BK359" t="s">
        <v>530</v>
      </c>
      <c r="BL359" t="s">
        <v>531</v>
      </c>
      <c r="BM359" t="s">
        <v>1988</v>
      </c>
      <c r="BN359" t="s">
        <v>68</v>
      </c>
      <c r="BO359">
        <v>1</v>
      </c>
    </row>
    <row r="360" spans="1:67" hidden="1" x14ac:dyDescent="0.2">
      <c r="A360" t="s">
        <v>2650</v>
      </c>
      <c r="B360" t="s">
        <v>171</v>
      </c>
      <c r="C360" t="s">
        <v>61</v>
      </c>
      <c r="D360" t="s">
        <v>61</v>
      </c>
      <c r="E360" t="s">
        <v>2651</v>
      </c>
      <c r="F360" t="s">
        <v>3929</v>
      </c>
      <c r="G360" t="s">
        <v>1973</v>
      </c>
      <c r="H360" t="s">
        <v>245</v>
      </c>
      <c r="I360" t="s">
        <v>246</v>
      </c>
      <c r="J360" t="s">
        <v>61</v>
      </c>
      <c r="K360" t="s">
        <v>61</v>
      </c>
      <c r="L360" t="s">
        <v>94</v>
      </c>
      <c r="M360" t="s">
        <v>94</v>
      </c>
      <c r="N360" t="s">
        <v>5873</v>
      </c>
      <c r="O360" t="s">
        <v>5871</v>
      </c>
      <c r="P360">
        <v>0</v>
      </c>
      <c r="Q360">
        <v>209</v>
      </c>
      <c r="R360">
        <v>0</v>
      </c>
      <c r="S360">
        <v>0</v>
      </c>
      <c r="T360">
        <v>0</v>
      </c>
      <c r="U360">
        <v>0</v>
      </c>
      <c r="V360">
        <v>204</v>
      </c>
      <c r="W360">
        <v>60.75</v>
      </c>
      <c r="X360" t="s">
        <v>68</v>
      </c>
      <c r="Y360" t="s">
        <v>61</v>
      </c>
      <c r="Z360">
        <v>22</v>
      </c>
      <c r="AA360">
        <v>132</v>
      </c>
      <c r="AB360" t="s">
        <v>61</v>
      </c>
      <c r="AC360" t="s">
        <v>61</v>
      </c>
      <c r="AD360">
        <v>0.3</v>
      </c>
      <c r="AE360">
        <v>0</v>
      </c>
      <c r="AF360">
        <v>0</v>
      </c>
      <c r="AG360">
        <v>0</v>
      </c>
      <c r="AH360">
        <v>0</v>
      </c>
      <c r="AI360">
        <v>0.8</v>
      </c>
      <c r="AJ360">
        <v>0</v>
      </c>
      <c r="AK360">
        <v>0</v>
      </c>
      <c r="AL360">
        <v>0</v>
      </c>
      <c r="AM360">
        <v>0.5</v>
      </c>
      <c r="AN360">
        <v>0</v>
      </c>
      <c r="AO360">
        <v>0</v>
      </c>
      <c r="AP360">
        <v>0</v>
      </c>
      <c r="AQ360">
        <v>0</v>
      </c>
      <c r="AR360">
        <v>0.33</v>
      </c>
      <c r="AS360">
        <v>0</v>
      </c>
      <c r="AT360">
        <v>0</v>
      </c>
      <c r="AU360">
        <v>0</v>
      </c>
      <c r="AV360">
        <v>0</v>
      </c>
      <c r="AW360">
        <v>0</v>
      </c>
      <c r="AX360">
        <v>1.6</v>
      </c>
      <c r="AY360">
        <v>0</v>
      </c>
      <c r="AZ360" t="s">
        <v>2538</v>
      </c>
      <c r="BA360">
        <v>293</v>
      </c>
      <c r="BB360">
        <v>168</v>
      </c>
      <c r="BC360">
        <v>21</v>
      </c>
      <c r="BD360">
        <v>0</v>
      </c>
      <c r="BE360" t="s">
        <v>2639</v>
      </c>
      <c r="BF360" t="s">
        <v>2652</v>
      </c>
      <c r="BG360">
        <v>100</v>
      </c>
      <c r="BJ360" t="s">
        <v>2653</v>
      </c>
      <c r="BK360" t="s">
        <v>2541</v>
      </c>
      <c r="BL360" t="s">
        <v>2542</v>
      </c>
      <c r="BM360" t="s">
        <v>2654</v>
      </c>
      <c r="BN360" t="s">
        <v>68</v>
      </c>
      <c r="BO360">
        <v>1</v>
      </c>
    </row>
    <row r="361" spans="1:67" hidden="1" x14ac:dyDescent="0.2">
      <c r="A361" t="s">
        <v>1976</v>
      </c>
      <c r="B361" t="s">
        <v>171</v>
      </c>
      <c r="C361" t="s">
        <v>61</v>
      </c>
      <c r="D361" t="s">
        <v>61</v>
      </c>
      <c r="E361" t="s">
        <v>1977</v>
      </c>
      <c r="F361" t="s">
        <v>701</v>
      </c>
      <c r="G361" t="s">
        <v>1973</v>
      </c>
      <c r="H361" t="s">
        <v>702</v>
      </c>
      <c r="I361" t="s">
        <v>703</v>
      </c>
      <c r="J361" t="s">
        <v>61</v>
      </c>
      <c r="K361" t="s">
        <v>61</v>
      </c>
      <c r="L361" t="s">
        <v>704</v>
      </c>
      <c r="M361" t="s">
        <v>866</v>
      </c>
      <c r="N361" t="s">
        <v>5873</v>
      </c>
      <c r="O361" t="s">
        <v>5870</v>
      </c>
      <c r="P361">
        <v>20</v>
      </c>
      <c r="Q361">
        <v>12</v>
      </c>
      <c r="R361">
        <v>0</v>
      </c>
      <c r="S361">
        <v>0</v>
      </c>
      <c r="T361">
        <v>0</v>
      </c>
      <c r="U361">
        <v>0</v>
      </c>
      <c r="V361">
        <v>0</v>
      </c>
      <c r="W361">
        <v>0</v>
      </c>
      <c r="X361" t="s">
        <v>95</v>
      </c>
      <c r="Y361" t="s">
        <v>61</v>
      </c>
      <c r="Z361">
        <v>0</v>
      </c>
      <c r="AA361">
        <v>60</v>
      </c>
      <c r="AB361" t="s">
        <v>61</v>
      </c>
      <c r="AC361" t="s">
        <v>61</v>
      </c>
      <c r="AD361">
        <v>0.01</v>
      </c>
      <c r="AE361">
        <v>0</v>
      </c>
      <c r="AF361">
        <v>0</v>
      </c>
      <c r="AG361">
        <v>0</v>
      </c>
      <c r="AH361">
        <v>0</v>
      </c>
      <c r="AI361">
        <v>0</v>
      </c>
      <c r="AJ361">
        <v>0</v>
      </c>
      <c r="AK361">
        <v>0</v>
      </c>
      <c r="AL361">
        <v>0</v>
      </c>
      <c r="AM361">
        <v>0</v>
      </c>
      <c r="AN361">
        <v>0</v>
      </c>
      <c r="AO361">
        <v>0</v>
      </c>
      <c r="AP361">
        <v>0</v>
      </c>
      <c r="AQ361">
        <v>0</v>
      </c>
      <c r="AR361">
        <v>0</v>
      </c>
      <c r="AS361">
        <v>0</v>
      </c>
      <c r="AT361">
        <v>0</v>
      </c>
      <c r="AU361">
        <v>0</v>
      </c>
      <c r="AV361">
        <v>0</v>
      </c>
      <c r="AW361">
        <v>0</v>
      </c>
      <c r="AX361">
        <v>0</v>
      </c>
      <c r="AY361">
        <v>0</v>
      </c>
      <c r="AZ361" t="s">
        <v>61</v>
      </c>
      <c r="BA361">
        <v>18</v>
      </c>
      <c r="BB361">
        <v>5</v>
      </c>
      <c r="BC361">
        <v>0</v>
      </c>
      <c r="BD361">
        <v>0</v>
      </c>
      <c r="BE361" t="s">
        <v>61</v>
      </c>
      <c r="BF361" t="s">
        <v>1978</v>
      </c>
      <c r="BG361">
        <v>0</v>
      </c>
      <c r="BJ361" t="s">
        <v>1979</v>
      </c>
      <c r="BK361" t="s">
        <v>707</v>
      </c>
      <c r="BL361" t="s">
        <v>708</v>
      </c>
      <c r="BM361" t="s">
        <v>1980</v>
      </c>
      <c r="BN361" t="s">
        <v>68</v>
      </c>
      <c r="BO361">
        <v>1</v>
      </c>
    </row>
    <row r="362" spans="1:67" hidden="1" x14ac:dyDescent="0.2">
      <c r="A362" t="s">
        <v>2077</v>
      </c>
      <c r="B362" t="s">
        <v>171</v>
      </c>
      <c r="C362" t="s">
        <v>61</v>
      </c>
      <c r="D362" t="s">
        <v>61</v>
      </c>
      <c r="E362" t="s">
        <v>862</v>
      </c>
      <c r="F362" t="s">
        <v>863</v>
      </c>
      <c r="G362" t="s">
        <v>1973</v>
      </c>
      <c r="H362" t="s">
        <v>864</v>
      </c>
      <c r="I362" t="s">
        <v>865</v>
      </c>
      <c r="J362" t="s">
        <v>61</v>
      </c>
      <c r="K362" t="s">
        <v>61</v>
      </c>
      <c r="L362" t="s">
        <v>304</v>
      </c>
      <c r="M362" t="s">
        <v>866</v>
      </c>
      <c r="N362" t="s">
        <v>5873</v>
      </c>
      <c r="O362" t="s">
        <v>5870</v>
      </c>
      <c r="P362">
        <v>480</v>
      </c>
      <c r="Q362">
        <v>161</v>
      </c>
      <c r="R362">
        <v>145</v>
      </c>
      <c r="S362">
        <v>0</v>
      </c>
      <c r="T362">
        <v>0</v>
      </c>
      <c r="U362">
        <v>0</v>
      </c>
      <c r="V362">
        <v>0</v>
      </c>
      <c r="W362">
        <v>40</v>
      </c>
      <c r="X362" t="s">
        <v>68</v>
      </c>
      <c r="Y362" t="s">
        <v>61</v>
      </c>
      <c r="Z362">
        <v>0</v>
      </c>
      <c r="AA362">
        <v>14</v>
      </c>
      <c r="AB362" t="s">
        <v>61</v>
      </c>
      <c r="AC362" t="s">
        <v>61</v>
      </c>
      <c r="AD362">
        <v>0</v>
      </c>
      <c r="AE362">
        <v>0</v>
      </c>
      <c r="AF362">
        <v>0</v>
      </c>
      <c r="AG362">
        <v>0</v>
      </c>
      <c r="AH362">
        <v>0</v>
      </c>
      <c r="AI362">
        <v>0.7</v>
      </c>
      <c r="AJ362">
        <v>0</v>
      </c>
      <c r="AK362">
        <v>0</v>
      </c>
      <c r="AL362">
        <v>0.3</v>
      </c>
      <c r="AM362">
        <v>0</v>
      </c>
      <c r="AN362">
        <v>0</v>
      </c>
      <c r="AO362">
        <v>0</v>
      </c>
      <c r="AP362">
        <v>0.4</v>
      </c>
      <c r="AQ362">
        <v>0</v>
      </c>
      <c r="AR362">
        <v>0</v>
      </c>
      <c r="AS362">
        <v>0</v>
      </c>
      <c r="AT362">
        <v>0</v>
      </c>
      <c r="AU362">
        <v>0</v>
      </c>
      <c r="AV362">
        <v>0</v>
      </c>
      <c r="AW362">
        <v>0</v>
      </c>
      <c r="AX362">
        <v>0</v>
      </c>
      <c r="AY362">
        <v>0</v>
      </c>
      <c r="AZ362" t="s">
        <v>61</v>
      </c>
      <c r="BA362">
        <v>483</v>
      </c>
      <c r="BB362">
        <v>0</v>
      </c>
      <c r="BC362">
        <v>0</v>
      </c>
      <c r="BD362">
        <v>0</v>
      </c>
      <c r="BE362" t="s">
        <v>719</v>
      </c>
      <c r="BF362" t="s">
        <v>61</v>
      </c>
      <c r="BG362">
        <v>99</v>
      </c>
      <c r="BJ362" t="s">
        <v>61</v>
      </c>
      <c r="BK362" t="s">
        <v>86</v>
      </c>
      <c r="BL362" t="s">
        <v>87</v>
      </c>
      <c r="BM362" t="s">
        <v>2078</v>
      </c>
      <c r="BN362" t="s">
        <v>68</v>
      </c>
      <c r="BO362">
        <v>1</v>
      </c>
    </row>
    <row r="363" spans="1:67" hidden="1" x14ac:dyDescent="0.2">
      <c r="A363" t="s">
        <v>2336</v>
      </c>
      <c r="B363" t="s">
        <v>171</v>
      </c>
      <c r="C363" t="s">
        <v>61</v>
      </c>
      <c r="D363" t="s">
        <v>61</v>
      </c>
      <c r="E363" t="s">
        <v>654</v>
      </c>
      <c r="F363" t="s">
        <v>3932</v>
      </c>
      <c r="G363" t="s">
        <v>1973</v>
      </c>
      <c r="H363" t="s">
        <v>2337</v>
      </c>
      <c r="I363" t="s">
        <v>656</v>
      </c>
      <c r="J363" t="s">
        <v>61</v>
      </c>
      <c r="K363" t="s">
        <v>61</v>
      </c>
      <c r="L363" t="s">
        <v>105</v>
      </c>
      <c r="M363" t="s">
        <v>190</v>
      </c>
      <c r="N363" t="s">
        <v>5873</v>
      </c>
      <c r="O363" t="s">
        <v>4754</v>
      </c>
      <c r="P363">
        <v>0</v>
      </c>
      <c r="Q363">
        <v>422</v>
      </c>
      <c r="R363">
        <v>197</v>
      </c>
      <c r="S363">
        <v>0</v>
      </c>
      <c r="T363">
        <v>0</v>
      </c>
      <c r="U363">
        <v>0</v>
      </c>
      <c r="V363">
        <v>0</v>
      </c>
      <c r="W363">
        <v>37.5</v>
      </c>
      <c r="X363" t="s">
        <v>68</v>
      </c>
      <c r="Y363" t="s">
        <v>61</v>
      </c>
      <c r="Z363">
        <v>185</v>
      </c>
      <c r="AA363">
        <v>112</v>
      </c>
      <c r="AB363" t="s">
        <v>61</v>
      </c>
      <c r="AC363" t="s">
        <v>61</v>
      </c>
      <c r="AD363">
        <v>0</v>
      </c>
      <c r="AE363">
        <v>0</v>
      </c>
      <c r="AF363">
        <v>0.1</v>
      </c>
      <c r="AG363">
        <v>0</v>
      </c>
      <c r="AH363">
        <v>1</v>
      </c>
      <c r="AI363">
        <v>0.5</v>
      </c>
      <c r="AJ363">
        <v>0.8</v>
      </c>
      <c r="AK363">
        <v>0</v>
      </c>
      <c r="AL363">
        <v>0</v>
      </c>
      <c r="AM363">
        <v>0.4</v>
      </c>
      <c r="AN363">
        <v>0</v>
      </c>
      <c r="AO363">
        <v>0</v>
      </c>
      <c r="AP363">
        <v>0.3</v>
      </c>
      <c r="AQ363">
        <v>0</v>
      </c>
      <c r="AR363">
        <v>0.8</v>
      </c>
      <c r="AS363">
        <v>0</v>
      </c>
      <c r="AT363">
        <v>0</v>
      </c>
      <c r="AU363">
        <v>0</v>
      </c>
      <c r="AV363">
        <v>0</v>
      </c>
      <c r="AW363">
        <v>0</v>
      </c>
      <c r="AX363">
        <v>0</v>
      </c>
      <c r="AY363">
        <v>0</v>
      </c>
      <c r="AZ363" t="s">
        <v>61</v>
      </c>
      <c r="BA363">
        <v>2277</v>
      </c>
      <c r="BB363">
        <v>1786</v>
      </c>
      <c r="BC363">
        <v>0</v>
      </c>
      <c r="BD363">
        <v>0</v>
      </c>
      <c r="BE363" t="s">
        <v>719</v>
      </c>
      <c r="BF363" t="s">
        <v>61</v>
      </c>
      <c r="BG363">
        <v>100</v>
      </c>
      <c r="BJ363" t="s">
        <v>61</v>
      </c>
      <c r="BK363" t="s">
        <v>2338</v>
      </c>
      <c r="BL363" t="s">
        <v>2339</v>
      </c>
      <c r="BM363" t="s">
        <v>2340</v>
      </c>
      <c r="BN363" t="s">
        <v>68</v>
      </c>
      <c r="BO363">
        <v>1</v>
      </c>
    </row>
    <row r="364" spans="1:67" hidden="1" x14ac:dyDescent="0.2">
      <c r="A364" t="s">
        <v>3933</v>
      </c>
      <c r="B364" t="s">
        <v>171</v>
      </c>
      <c r="C364" t="s">
        <v>61</v>
      </c>
      <c r="D364" t="s">
        <v>61</v>
      </c>
      <c r="E364" t="s">
        <v>171</v>
      </c>
      <c r="F364" t="s">
        <v>506</v>
      </c>
      <c r="G364" t="s">
        <v>1973</v>
      </c>
      <c r="H364" t="s">
        <v>2294</v>
      </c>
      <c r="I364" t="s">
        <v>2295</v>
      </c>
      <c r="J364" t="s">
        <v>61</v>
      </c>
      <c r="K364" t="s">
        <v>61</v>
      </c>
      <c r="L364" t="s">
        <v>509</v>
      </c>
      <c r="M364" t="s">
        <v>127</v>
      </c>
      <c r="N364" t="s">
        <v>5873</v>
      </c>
      <c r="O364" t="s">
        <v>5876</v>
      </c>
      <c r="P364">
        <v>940</v>
      </c>
      <c r="Q364">
        <v>515</v>
      </c>
      <c r="R364">
        <v>0</v>
      </c>
      <c r="S364">
        <v>0</v>
      </c>
      <c r="T364">
        <v>0</v>
      </c>
      <c r="U364">
        <v>0</v>
      </c>
      <c r="V364">
        <v>0</v>
      </c>
      <c r="W364">
        <v>20</v>
      </c>
      <c r="X364" t="s">
        <v>68</v>
      </c>
      <c r="Y364" t="s">
        <v>61</v>
      </c>
      <c r="Z364">
        <v>60</v>
      </c>
      <c r="AA364">
        <v>0</v>
      </c>
      <c r="AB364" t="s">
        <v>3934</v>
      </c>
      <c r="AC364" t="s">
        <v>61</v>
      </c>
      <c r="AD364">
        <v>0.8</v>
      </c>
      <c r="AE364">
        <v>0</v>
      </c>
      <c r="AF364">
        <v>0</v>
      </c>
      <c r="AG364">
        <v>0</v>
      </c>
      <c r="AH364">
        <v>0</v>
      </c>
      <c r="AI364">
        <v>0.5</v>
      </c>
      <c r="AJ364">
        <v>0</v>
      </c>
      <c r="AK364">
        <v>0</v>
      </c>
      <c r="AL364">
        <v>0</v>
      </c>
      <c r="AM364">
        <v>0</v>
      </c>
      <c r="AN364">
        <v>0</v>
      </c>
      <c r="AO364">
        <v>0</v>
      </c>
      <c r="AP364">
        <v>0</v>
      </c>
      <c r="AQ364">
        <v>0</v>
      </c>
      <c r="AR364">
        <v>0</v>
      </c>
      <c r="AS364">
        <v>0</v>
      </c>
      <c r="AT364">
        <v>0</v>
      </c>
      <c r="AU364">
        <v>0</v>
      </c>
      <c r="AV364">
        <v>0</v>
      </c>
      <c r="AW364">
        <v>0</v>
      </c>
      <c r="AX364">
        <v>0</v>
      </c>
      <c r="AY364">
        <v>0</v>
      </c>
      <c r="AZ364" t="s">
        <v>61</v>
      </c>
      <c r="BA364">
        <v>1342</v>
      </c>
      <c r="BB364">
        <v>0</v>
      </c>
      <c r="BC364">
        <v>0</v>
      </c>
      <c r="BD364">
        <v>0</v>
      </c>
      <c r="BE364" t="s">
        <v>2299</v>
      </c>
      <c r="BF364" t="s">
        <v>2300</v>
      </c>
      <c r="BG364">
        <v>0</v>
      </c>
      <c r="BJ364" t="s">
        <v>61</v>
      </c>
      <c r="BK364" t="s">
        <v>512</v>
      </c>
      <c r="BL364" t="s">
        <v>513</v>
      </c>
      <c r="BM364" t="s">
        <v>3935</v>
      </c>
      <c r="BN364" t="s">
        <v>68</v>
      </c>
      <c r="BO364">
        <v>1</v>
      </c>
    </row>
    <row r="365" spans="1:67" hidden="1" x14ac:dyDescent="0.2">
      <c r="A365" t="s">
        <v>2408</v>
      </c>
      <c r="B365" t="s">
        <v>171</v>
      </c>
      <c r="C365" t="s">
        <v>61</v>
      </c>
      <c r="D365" t="s">
        <v>61</v>
      </c>
      <c r="E365" t="s">
        <v>857</v>
      </c>
      <c r="F365" t="s">
        <v>563</v>
      </c>
      <c r="G365" t="s">
        <v>1973</v>
      </c>
      <c r="H365" t="s">
        <v>2398</v>
      </c>
      <c r="I365" t="s">
        <v>565</v>
      </c>
      <c r="J365" t="s">
        <v>61</v>
      </c>
      <c r="K365" t="s">
        <v>61</v>
      </c>
      <c r="L365" t="s">
        <v>94</v>
      </c>
      <c r="M365" t="s">
        <v>94</v>
      </c>
      <c r="N365" t="s">
        <v>5873</v>
      </c>
      <c r="O365" t="s">
        <v>5871</v>
      </c>
      <c r="P365">
        <v>828</v>
      </c>
      <c r="Q365">
        <v>335</v>
      </c>
      <c r="R365">
        <v>268</v>
      </c>
      <c r="S365">
        <v>0</v>
      </c>
      <c r="T365">
        <v>0</v>
      </c>
      <c r="U365">
        <v>0</v>
      </c>
      <c r="V365">
        <v>0</v>
      </c>
      <c r="W365">
        <v>16</v>
      </c>
      <c r="X365" t="s">
        <v>68</v>
      </c>
      <c r="Y365" t="s">
        <v>61</v>
      </c>
      <c r="Z365">
        <v>0</v>
      </c>
      <c r="AA365">
        <v>25</v>
      </c>
      <c r="AB365" t="s">
        <v>61</v>
      </c>
      <c r="AC365" t="s">
        <v>61</v>
      </c>
      <c r="AD365">
        <v>0.4</v>
      </c>
      <c r="AE365">
        <v>0</v>
      </c>
      <c r="AF365">
        <v>0</v>
      </c>
      <c r="AG365">
        <v>0</v>
      </c>
      <c r="AH365">
        <v>0</v>
      </c>
      <c r="AI365">
        <v>0.2</v>
      </c>
      <c r="AJ365">
        <v>0</v>
      </c>
      <c r="AK365">
        <v>0</v>
      </c>
      <c r="AL365">
        <v>0.4</v>
      </c>
      <c r="AM365">
        <v>0</v>
      </c>
      <c r="AN365">
        <v>0</v>
      </c>
      <c r="AO365">
        <v>0</v>
      </c>
      <c r="AP365">
        <v>0</v>
      </c>
      <c r="AQ365">
        <v>0</v>
      </c>
      <c r="AR365">
        <v>0.1</v>
      </c>
      <c r="AS365">
        <v>0</v>
      </c>
      <c r="AT365">
        <v>0</v>
      </c>
      <c r="AU365">
        <v>0</v>
      </c>
      <c r="AV365">
        <v>0</v>
      </c>
      <c r="AW365">
        <v>0</v>
      </c>
      <c r="AX365">
        <v>0</v>
      </c>
      <c r="AY365">
        <v>0</v>
      </c>
      <c r="AZ365" t="s">
        <v>61</v>
      </c>
      <c r="BA365">
        <v>669</v>
      </c>
      <c r="BB365">
        <v>365</v>
      </c>
      <c r="BC365">
        <v>100</v>
      </c>
      <c r="BD365">
        <v>0</v>
      </c>
      <c r="BE365" t="s">
        <v>679</v>
      </c>
      <c r="BF365" t="s">
        <v>2409</v>
      </c>
      <c r="BG365">
        <v>100</v>
      </c>
      <c r="BJ365" t="s">
        <v>61</v>
      </c>
      <c r="BK365" t="s">
        <v>568</v>
      </c>
      <c r="BL365" t="s">
        <v>569</v>
      </c>
      <c r="BM365" t="s">
        <v>2410</v>
      </c>
      <c r="BN365" t="s">
        <v>68</v>
      </c>
      <c r="BO365">
        <v>1</v>
      </c>
    </row>
    <row r="366" spans="1:67" hidden="1" x14ac:dyDescent="0.2">
      <c r="A366" t="s">
        <v>2283</v>
      </c>
      <c r="B366" t="s">
        <v>171</v>
      </c>
      <c r="C366" t="s">
        <v>61</v>
      </c>
      <c r="D366" t="s">
        <v>61</v>
      </c>
      <c r="E366" t="s">
        <v>2284</v>
      </c>
      <c r="F366" t="s">
        <v>63</v>
      </c>
      <c r="G366" t="s">
        <v>1973</v>
      </c>
      <c r="H366" t="s">
        <v>2276</v>
      </c>
      <c r="I366" t="s">
        <v>2277</v>
      </c>
      <c r="J366" t="s">
        <v>61</v>
      </c>
      <c r="K366" t="s">
        <v>61</v>
      </c>
      <c r="L366" t="s">
        <v>67</v>
      </c>
      <c r="M366" t="s">
        <v>190</v>
      </c>
      <c r="N366" t="s">
        <v>5873</v>
      </c>
      <c r="O366" t="s">
        <v>4754</v>
      </c>
      <c r="P366">
        <v>0</v>
      </c>
      <c r="Q366">
        <v>30</v>
      </c>
      <c r="R366">
        <v>0</v>
      </c>
      <c r="S366">
        <v>0</v>
      </c>
      <c r="T366">
        <v>0</v>
      </c>
      <c r="U366">
        <v>0</v>
      </c>
      <c r="V366">
        <v>0</v>
      </c>
      <c r="W366">
        <v>0</v>
      </c>
      <c r="X366" t="s">
        <v>95</v>
      </c>
      <c r="Y366" t="s">
        <v>61</v>
      </c>
      <c r="Z366">
        <v>0</v>
      </c>
      <c r="AA366">
        <v>0</v>
      </c>
      <c r="AB366" t="s">
        <v>61</v>
      </c>
      <c r="AC366" t="s">
        <v>61</v>
      </c>
      <c r="AD366">
        <v>0.04</v>
      </c>
      <c r="AE366">
        <v>0</v>
      </c>
      <c r="AF366">
        <v>0</v>
      </c>
      <c r="AG366">
        <v>0</v>
      </c>
      <c r="AH366">
        <v>0</v>
      </c>
      <c r="AI366">
        <v>0.04</v>
      </c>
      <c r="AJ366">
        <v>0</v>
      </c>
      <c r="AK366">
        <v>0</v>
      </c>
      <c r="AL366">
        <v>0</v>
      </c>
      <c r="AM366">
        <v>0</v>
      </c>
      <c r="AN366">
        <v>0</v>
      </c>
      <c r="AO366">
        <v>0</v>
      </c>
      <c r="AP366">
        <v>0</v>
      </c>
      <c r="AQ366">
        <v>0</v>
      </c>
      <c r="AR366">
        <v>0</v>
      </c>
      <c r="AS366">
        <v>0</v>
      </c>
      <c r="AT366">
        <v>0</v>
      </c>
      <c r="AU366">
        <v>0</v>
      </c>
      <c r="AV366">
        <v>0</v>
      </c>
      <c r="AW366">
        <v>0</v>
      </c>
      <c r="AX366">
        <v>0</v>
      </c>
      <c r="AY366">
        <v>0</v>
      </c>
      <c r="AZ366" t="s">
        <v>61</v>
      </c>
      <c r="BA366">
        <v>47</v>
      </c>
      <c r="BB366">
        <v>0</v>
      </c>
      <c r="BC366">
        <v>0</v>
      </c>
      <c r="BD366">
        <v>0</v>
      </c>
      <c r="BE366" t="s">
        <v>719</v>
      </c>
      <c r="BF366" t="s">
        <v>61</v>
      </c>
      <c r="BG366">
        <v>100</v>
      </c>
      <c r="BJ366" t="s">
        <v>2285</v>
      </c>
      <c r="BK366" t="s">
        <v>2280</v>
      </c>
      <c r="BL366" t="s">
        <v>2281</v>
      </c>
      <c r="BM366" t="s">
        <v>2286</v>
      </c>
      <c r="BN366" t="s">
        <v>68</v>
      </c>
      <c r="BO366">
        <v>1</v>
      </c>
    </row>
    <row r="367" spans="1:67" hidden="1" x14ac:dyDescent="0.2">
      <c r="A367" t="s">
        <v>2546</v>
      </c>
      <c r="B367" t="s">
        <v>171</v>
      </c>
      <c r="C367" t="s">
        <v>61</v>
      </c>
      <c r="D367" t="s">
        <v>61</v>
      </c>
      <c r="E367" t="s">
        <v>2547</v>
      </c>
      <c r="F367" t="s">
        <v>764</v>
      </c>
      <c r="G367" t="s">
        <v>1973</v>
      </c>
      <c r="H367" t="s">
        <v>2548</v>
      </c>
      <c r="I367" t="s">
        <v>1145</v>
      </c>
      <c r="J367" t="s">
        <v>61</v>
      </c>
      <c r="K367" t="s">
        <v>61</v>
      </c>
      <c r="L367" t="s">
        <v>189</v>
      </c>
      <c r="M367" t="s">
        <v>190</v>
      </c>
      <c r="N367" t="s">
        <v>5873</v>
      </c>
      <c r="O367" t="s">
        <v>5874</v>
      </c>
      <c r="P367">
        <v>0</v>
      </c>
      <c r="Q367">
        <v>0</v>
      </c>
      <c r="R367">
        <v>0</v>
      </c>
      <c r="S367">
        <v>0</v>
      </c>
      <c r="T367">
        <v>0</v>
      </c>
      <c r="U367">
        <v>0</v>
      </c>
      <c r="V367">
        <v>0</v>
      </c>
      <c r="W367">
        <v>0</v>
      </c>
      <c r="X367" t="s">
        <v>95</v>
      </c>
      <c r="Y367" t="s">
        <v>61</v>
      </c>
      <c r="Z367">
        <v>0</v>
      </c>
      <c r="AA367">
        <v>0</v>
      </c>
      <c r="AB367" t="s">
        <v>61</v>
      </c>
      <c r="AC367" t="s">
        <v>61</v>
      </c>
      <c r="AD367">
        <v>0</v>
      </c>
      <c r="AE367">
        <v>0</v>
      </c>
      <c r="AF367">
        <v>0</v>
      </c>
      <c r="AG367">
        <v>0</v>
      </c>
      <c r="AH367">
        <v>0</v>
      </c>
      <c r="AI367">
        <v>0</v>
      </c>
      <c r="AJ367">
        <v>0</v>
      </c>
      <c r="AK367">
        <v>0</v>
      </c>
      <c r="AL367">
        <v>0</v>
      </c>
      <c r="AM367">
        <v>0</v>
      </c>
      <c r="AN367">
        <v>0</v>
      </c>
      <c r="AO367">
        <v>0</v>
      </c>
      <c r="AP367">
        <v>0</v>
      </c>
      <c r="AQ367">
        <v>0</v>
      </c>
      <c r="AR367">
        <v>0</v>
      </c>
      <c r="AS367">
        <v>0</v>
      </c>
      <c r="AT367">
        <v>0</v>
      </c>
      <c r="AU367">
        <v>0</v>
      </c>
      <c r="AV367">
        <v>0</v>
      </c>
      <c r="AW367">
        <v>0</v>
      </c>
      <c r="AX367">
        <v>0</v>
      </c>
      <c r="AY367">
        <v>0</v>
      </c>
      <c r="AZ367" t="s">
        <v>61</v>
      </c>
      <c r="BA367">
        <v>1669</v>
      </c>
      <c r="BB367">
        <v>1458</v>
      </c>
      <c r="BC367">
        <v>58</v>
      </c>
      <c r="BD367">
        <v>0</v>
      </c>
      <c r="BE367" t="s">
        <v>2549</v>
      </c>
      <c r="BF367" t="s">
        <v>2550</v>
      </c>
      <c r="BG367">
        <v>97.5</v>
      </c>
      <c r="BJ367" t="s">
        <v>61</v>
      </c>
      <c r="BK367" t="s">
        <v>2551</v>
      </c>
      <c r="BL367" t="s">
        <v>2552</v>
      </c>
      <c r="BM367" t="s">
        <v>2553</v>
      </c>
      <c r="BN367" t="s">
        <v>68</v>
      </c>
      <c r="BO367">
        <v>1</v>
      </c>
    </row>
    <row r="368" spans="1:67" hidden="1" x14ac:dyDescent="0.2">
      <c r="A368" t="s">
        <v>2508</v>
      </c>
      <c r="B368" t="s">
        <v>171</v>
      </c>
      <c r="C368" t="s">
        <v>61</v>
      </c>
      <c r="D368" t="s">
        <v>61</v>
      </c>
      <c r="E368" t="s">
        <v>2509</v>
      </c>
      <c r="F368" t="s">
        <v>809</v>
      </c>
      <c r="G368" t="s">
        <v>1973</v>
      </c>
      <c r="H368" t="s">
        <v>2510</v>
      </c>
      <c r="I368" t="s">
        <v>2511</v>
      </c>
      <c r="J368" t="s">
        <v>61</v>
      </c>
      <c r="K368" t="s">
        <v>61</v>
      </c>
      <c r="L368" t="s">
        <v>821</v>
      </c>
      <c r="M368" t="s">
        <v>866</v>
      </c>
      <c r="N368" t="s">
        <v>5873</v>
      </c>
      <c r="O368" t="s">
        <v>5870</v>
      </c>
      <c r="P368">
        <v>0</v>
      </c>
      <c r="Q368">
        <v>533</v>
      </c>
      <c r="R368">
        <v>225</v>
      </c>
      <c r="S368">
        <v>0</v>
      </c>
      <c r="T368">
        <v>0</v>
      </c>
      <c r="U368">
        <v>0</v>
      </c>
      <c r="V368">
        <v>0</v>
      </c>
      <c r="W368">
        <v>12</v>
      </c>
      <c r="X368" t="s">
        <v>95</v>
      </c>
      <c r="Y368" t="s">
        <v>61</v>
      </c>
      <c r="Z368">
        <v>0</v>
      </c>
      <c r="AA368">
        <v>280</v>
      </c>
      <c r="AB368" t="s">
        <v>61</v>
      </c>
      <c r="AC368" t="s">
        <v>61</v>
      </c>
      <c r="AD368">
        <v>0.4</v>
      </c>
      <c r="AE368">
        <v>0</v>
      </c>
      <c r="AF368">
        <v>0</v>
      </c>
      <c r="AG368">
        <v>0</v>
      </c>
      <c r="AH368">
        <v>0</v>
      </c>
      <c r="AI368">
        <v>0</v>
      </c>
      <c r="AJ368">
        <v>0.4</v>
      </c>
      <c r="AK368">
        <v>0</v>
      </c>
      <c r="AL368">
        <v>0</v>
      </c>
      <c r="AM368">
        <v>0</v>
      </c>
      <c r="AN368">
        <v>0</v>
      </c>
      <c r="AO368">
        <v>0</v>
      </c>
      <c r="AP368">
        <v>0</v>
      </c>
      <c r="AQ368">
        <v>0</v>
      </c>
      <c r="AR368">
        <v>0</v>
      </c>
      <c r="AS368">
        <v>0</v>
      </c>
      <c r="AT368">
        <v>0</v>
      </c>
      <c r="AU368">
        <v>0</v>
      </c>
      <c r="AV368">
        <v>0</v>
      </c>
      <c r="AW368">
        <v>0</v>
      </c>
      <c r="AX368">
        <v>0.1</v>
      </c>
      <c r="AY368">
        <v>0</v>
      </c>
      <c r="AZ368" t="s">
        <v>61</v>
      </c>
      <c r="BA368">
        <v>667</v>
      </c>
      <c r="BB368">
        <v>115</v>
      </c>
      <c r="BC368">
        <v>330</v>
      </c>
      <c r="BD368">
        <v>0</v>
      </c>
      <c r="BE368" t="s">
        <v>2512</v>
      </c>
      <c r="BF368" t="s">
        <v>2513</v>
      </c>
      <c r="BG368">
        <v>99</v>
      </c>
      <c r="BJ368" t="s">
        <v>61</v>
      </c>
      <c r="BK368" t="s">
        <v>2514</v>
      </c>
      <c r="BL368" t="s">
        <v>2515</v>
      </c>
      <c r="BM368" t="s">
        <v>2516</v>
      </c>
      <c r="BN368" t="s">
        <v>68</v>
      </c>
      <c r="BO368">
        <v>1</v>
      </c>
    </row>
    <row r="369" spans="1:67" hidden="1" x14ac:dyDescent="0.2">
      <c r="A369" t="s">
        <v>5331</v>
      </c>
      <c r="B369" t="s">
        <v>171</v>
      </c>
      <c r="C369" t="s">
        <v>61</v>
      </c>
      <c r="D369" t="s">
        <v>61</v>
      </c>
      <c r="E369" t="s">
        <v>664</v>
      </c>
      <c r="F369" t="s">
        <v>5762</v>
      </c>
      <c r="G369" t="s">
        <v>1973</v>
      </c>
      <c r="H369" t="s">
        <v>574</v>
      </c>
      <c r="I369" t="s">
        <v>199</v>
      </c>
      <c r="J369" t="s">
        <v>61</v>
      </c>
      <c r="K369" t="s">
        <v>61</v>
      </c>
      <c r="L369" t="s">
        <v>94</v>
      </c>
      <c r="M369" t="s">
        <v>94</v>
      </c>
      <c r="N369" t="s">
        <v>5873</v>
      </c>
      <c r="O369" t="s">
        <v>5871</v>
      </c>
      <c r="P369">
        <v>0</v>
      </c>
      <c r="Q369">
        <v>568</v>
      </c>
      <c r="R369">
        <v>0</v>
      </c>
      <c r="S369">
        <v>0</v>
      </c>
      <c r="T369">
        <v>0</v>
      </c>
      <c r="U369">
        <v>0</v>
      </c>
      <c r="V369">
        <v>0</v>
      </c>
      <c r="W369">
        <v>40</v>
      </c>
      <c r="X369" t="s">
        <v>68</v>
      </c>
      <c r="Y369" t="s">
        <v>61</v>
      </c>
      <c r="Z369">
        <v>0</v>
      </c>
      <c r="AA369">
        <v>130</v>
      </c>
      <c r="AB369" t="s">
        <v>3934</v>
      </c>
      <c r="AC369" t="s">
        <v>61</v>
      </c>
      <c r="AD369">
        <v>2.7</v>
      </c>
      <c r="AE369">
        <v>0</v>
      </c>
      <c r="AF369">
        <v>0</v>
      </c>
      <c r="AG369">
        <v>0</v>
      </c>
      <c r="AH369">
        <v>0</v>
      </c>
      <c r="AI369">
        <v>0</v>
      </c>
      <c r="AJ369">
        <v>0</v>
      </c>
      <c r="AK369">
        <v>0</v>
      </c>
      <c r="AL369">
        <v>0.18</v>
      </c>
      <c r="AM369">
        <v>0</v>
      </c>
      <c r="AN369">
        <v>0</v>
      </c>
      <c r="AO369">
        <v>0</v>
      </c>
      <c r="AP369">
        <v>0</v>
      </c>
      <c r="AQ369">
        <v>0</v>
      </c>
      <c r="AR369">
        <v>1.76</v>
      </c>
      <c r="AS369">
        <v>0</v>
      </c>
      <c r="AT369">
        <v>0</v>
      </c>
      <c r="AU369">
        <v>0</v>
      </c>
      <c r="AV369">
        <v>0</v>
      </c>
      <c r="AW369">
        <v>0</v>
      </c>
      <c r="AX369">
        <v>8.93</v>
      </c>
      <c r="AY369">
        <v>1</v>
      </c>
      <c r="AZ369" t="s">
        <v>61</v>
      </c>
      <c r="BA369">
        <v>1719</v>
      </c>
      <c r="BB369">
        <v>680</v>
      </c>
      <c r="BC369">
        <v>0</v>
      </c>
      <c r="BD369">
        <v>0</v>
      </c>
      <c r="BE369" t="s">
        <v>61</v>
      </c>
      <c r="BF369" t="s">
        <v>61</v>
      </c>
      <c r="BG369">
        <v>100</v>
      </c>
      <c r="BJ369" t="s">
        <v>5332</v>
      </c>
      <c r="BK369" t="s">
        <v>5312</v>
      </c>
      <c r="BL369" t="s">
        <v>5313</v>
      </c>
      <c r="BM369" t="s">
        <v>5333</v>
      </c>
      <c r="BN369" t="s">
        <v>68</v>
      </c>
      <c r="BO369">
        <v>1</v>
      </c>
    </row>
    <row r="370" spans="1:67" hidden="1" x14ac:dyDescent="0.2">
      <c r="A370" t="s">
        <v>2569</v>
      </c>
      <c r="B370" t="s">
        <v>171</v>
      </c>
      <c r="C370" t="s">
        <v>61</v>
      </c>
      <c r="D370" t="s">
        <v>61</v>
      </c>
      <c r="E370" t="s">
        <v>758</v>
      </c>
      <c r="F370" t="s">
        <v>91</v>
      </c>
      <c r="G370" t="s">
        <v>1973</v>
      </c>
      <c r="H370" t="s">
        <v>2563</v>
      </c>
      <c r="I370" t="s">
        <v>93</v>
      </c>
      <c r="J370" t="s">
        <v>61</v>
      </c>
      <c r="K370" t="s">
        <v>61</v>
      </c>
      <c r="L370" t="s">
        <v>61</v>
      </c>
      <c r="M370" t="s">
        <v>94</v>
      </c>
      <c r="N370" t="s">
        <v>5873</v>
      </c>
      <c r="O370" t="s">
        <v>5871</v>
      </c>
      <c r="P370">
        <v>0</v>
      </c>
      <c r="Q370">
        <v>0</v>
      </c>
      <c r="R370">
        <v>0</v>
      </c>
      <c r="S370">
        <v>0</v>
      </c>
      <c r="T370">
        <v>0</v>
      </c>
      <c r="U370">
        <v>0</v>
      </c>
      <c r="V370">
        <v>0</v>
      </c>
      <c r="W370">
        <v>0</v>
      </c>
      <c r="X370" t="s">
        <v>68</v>
      </c>
      <c r="Y370" t="s">
        <v>61</v>
      </c>
      <c r="Z370">
        <v>0</v>
      </c>
      <c r="AA370">
        <v>0</v>
      </c>
      <c r="AB370" t="s">
        <v>61</v>
      </c>
      <c r="AC370" t="s">
        <v>61</v>
      </c>
      <c r="AD370">
        <v>5</v>
      </c>
      <c r="AE370">
        <v>0</v>
      </c>
      <c r="AF370">
        <v>0</v>
      </c>
      <c r="AG370">
        <v>0</v>
      </c>
      <c r="AH370">
        <v>0</v>
      </c>
      <c r="AI370">
        <v>1.2</v>
      </c>
      <c r="AJ370">
        <v>0</v>
      </c>
      <c r="AK370">
        <v>0</v>
      </c>
      <c r="AL370">
        <v>0</v>
      </c>
      <c r="AM370">
        <v>0</v>
      </c>
      <c r="AN370">
        <v>0</v>
      </c>
      <c r="AO370">
        <v>0</v>
      </c>
      <c r="AP370">
        <v>0</v>
      </c>
      <c r="AQ370">
        <v>0</v>
      </c>
      <c r="AR370">
        <v>0</v>
      </c>
      <c r="AS370">
        <v>0</v>
      </c>
      <c r="AT370">
        <v>0</v>
      </c>
      <c r="AU370">
        <v>0</v>
      </c>
      <c r="AV370">
        <v>0</v>
      </c>
      <c r="AW370">
        <v>0</v>
      </c>
      <c r="AX370">
        <v>0</v>
      </c>
      <c r="AY370">
        <v>1</v>
      </c>
      <c r="AZ370" t="s">
        <v>2570</v>
      </c>
      <c r="BA370">
        <v>2751</v>
      </c>
      <c r="BB370">
        <v>1390</v>
      </c>
      <c r="BC370">
        <v>1</v>
      </c>
      <c r="BD370">
        <v>0</v>
      </c>
      <c r="BE370" t="s">
        <v>61</v>
      </c>
      <c r="BF370" t="s">
        <v>61</v>
      </c>
      <c r="BG370">
        <v>0</v>
      </c>
      <c r="BJ370" t="s">
        <v>2571</v>
      </c>
      <c r="BK370" t="s">
        <v>2566</v>
      </c>
      <c r="BL370" t="s">
        <v>2567</v>
      </c>
      <c r="BM370" t="s">
        <v>2572</v>
      </c>
      <c r="BN370" t="s">
        <v>68</v>
      </c>
      <c r="BO370">
        <v>1</v>
      </c>
    </row>
    <row r="371" spans="1:67" hidden="1" x14ac:dyDescent="0.2">
      <c r="A371" t="s">
        <v>2039</v>
      </c>
      <c r="B371" t="s">
        <v>171</v>
      </c>
      <c r="C371" t="s">
        <v>61</v>
      </c>
      <c r="D371" t="s">
        <v>61</v>
      </c>
      <c r="E371" t="s">
        <v>2040</v>
      </c>
      <c r="F371" t="s">
        <v>541</v>
      </c>
      <c r="G371" t="s">
        <v>1973</v>
      </c>
      <c r="H371" t="s">
        <v>2035</v>
      </c>
      <c r="I371" t="s">
        <v>2036</v>
      </c>
      <c r="J371" t="s">
        <v>61</v>
      </c>
      <c r="K371" t="s">
        <v>61</v>
      </c>
      <c r="L371" t="s">
        <v>826</v>
      </c>
      <c r="M371" t="s">
        <v>866</v>
      </c>
      <c r="N371" t="s">
        <v>5873</v>
      </c>
      <c r="O371" t="s">
        <v>5872</v>
      </c>
      <c r="P371">
        <v>0</v>
      </c>
      <c r="Q371">
        <v>0</v>
      </c>
      <c r="R371">
        <v>0</v>
      </c>
      <c r="S371">
        <v>0</v>
      </c>
      <c r="T371">
        <v>0</v>
      </c>
      <c r="U371">
        <v>0</v>
      </c>
      <c r="V371">
        <v>0</v>
      </c>
      <c r="W371">
        <v>37.5</v>
      </c>
      <c r="X371" t="s">
        <v>95</v>
      </c>
      <c r="Y371" t="s">
        <v>61</v>
      </c>
      <c r="Z371">
        <v>0</v>
      </c>
      <c r="AA371">
        <v>0</v>
      </c>
      <c r="AB371" t="s">
        <v>61</v>
      </c>
      <c r="AC371" t="s">
        <v>61</v>
      </c>
      <c r="AD371">
        <v>0.35</v>
      </c>
      <c r="AE371">
        <v>0</v>
      </c>
      <c r="AF371">
        <v>0</v>
      </c>
      <c r="AG371">
        <v>0</v>
      </c>
      <c r="AH371">
        <v>0</v>
      </c>
      <c r="AI371">
        <v>9</v>
      </c>
      <c r="AJ371">
        <v>1</v>
      </c>
      <c r="AK371">
        <v>0</v>
      </c>
      <c r="AL371">
        <v>0</v>
      </c>
      <c r="AM371">
        <v>0</v>
      </c>
      <c r="AN371">
        <v>0</v>
      </c>
      <c r="AO371">
        <v>0</v>
      </c>
      <c r="AP371">
        <v>0</v>
      </c>
      <c r="AQ371">
        <v>0</v>
      </c>
      <c r="AR371">
        <v>0</v>
      </c>
      <c r="AS371">
        <v>0</v>
      </c>
      <c r="AT371">
        <v>0</v>
      </c>
      <c r="AU371">
        <v>0</v>
      </c>
      <c r="AV371">
        <v>0</v>
      </c>
      <c r="AW371">
        <v>0</v>
      </c>
      <c r="AX371">
        <v>0</v>
      </c>
      <c r="AY371">
        <v>0</v>
      </c>
      <c r="AZ371" t="s">
        <v>61</v>
      </c>
      <c r="BA371">
        <v>3906</v>
      </c>
      <c r="BB371">
        <v>1779</v>
      </c>
      <c r="BC371">
        <v>4</v>
      </c>
      <c r="BD371">
        <v>0</v>
      </c>
      <c r="BE371" t="s">
        <v>61</v>
      </c>
      <c r="BF371" t="s">
        <v>61</v>
      </c>
      <c r="BG371">
        <v>95</v>
      </c>
      <c r="BJ371" t="s">
        <v>2041</v>
      </c>
      <c r="BK371" t="s">
        <v>548</v>
      </c>
      <c r="BL371" t="s">
        <v>549</v>
      </c>
      <c r="BM371" t="s">
        <v>2042</v>
      </c>
      <c r="BN371" t="s">
        <v>68</v>
      </c>
      <c r="BO371">
        <v>1</v>
      </c>
    </row>
    <row r="372" spans="1:67" hidden="1" x14ac:dyDescent="0.2">
      <c r="A372" t="s">
        <v>2374</v>
      </c>
      <c r="B372" t="s">
        <v>171</v>
      </c>
      <c r="C372" t="s">
        <v>61</v>
      </c>
      <c r="D372" t="s">
        <v>61</v>
      </c>
      <c r="E372" t="s">
        <v>171</v>
      </c>
      <c r="F372" t="s">
        <v>3927</v>
      </c>
      <c r="G372" t="s">
        <v>1973</v>
      </c>
      <c r="H372" t="s">
        <v>172</v>
      </c>
      <c r="I372" t="s">
        <v>173</v>
      </c>
      <c r="J372" t="s">
        <v>61</v>
      </c>
      <c r="K372" t="s">
        <v>61</v>
      </c>
      <c r="L372" t="s">
        <v>174</v>
      </c>
      <c r="M372" t="s">
        <v>866</v>
      </c>
      <c r="N372" t="s">
        <v>5873</v>
      </c>
      <c r="O372" t="s">
        <v>5872</v>
      </c>
      <c r="P372">
        <v>0</v>
      </c>
      <c r="Q372">
        <v>0</v>
      </c>
      <c r="R372">
        <v>0</v>
      </c>
      <c r="S372">
        <v>0</v>
      </c>
      <c r="T372">
        <v>0</v>
      </c>
      <c r="U372">
        <v>0</v>
      </c>
      <c r="V372">
        <v>0</v>
      </c>
      <c r="W372">
        <v>16.5</v>
      </c>
      <c r="X372" t="s">
        <v>68</v>
      </c>
      <c r="Y372" t="s">
        <v>61</v>
      </c>
      <c r="Z372">
        <v>0</v>
      </c>
      <c r="AA372">
        <v>0</v>
      </c>
      <c r="AB372" t="s">
        <v>61</v>
      </c>
      <c r="AC372" t="s">
        <v>61</v>
      </c>
      <c r="AD372">
        <v>1</v>
      </c>
      <c r="AE372">
        <v>0</v>
      </c>
      <c r="AF372">
        <v>0</v>
      </c>
      <c r="AG372">
        <v>0</v>
      </c>
      <c r="AH372">
        <v>0</v>
      </c>
      <c r="AI372">
        <v>0</v>
      </c>
      <c r="AJ372">
        <v>0</v>
      </c>
      <c r="AK372">
        <v>0</v>
      </c>
      <c r="AL372">
        <v>0</v>
      </c>
      <c r="AM372">
        <v>0</v>
      </c>
      <c r="AN372">
        <v>0</v>
      </c>
      <c r="AO372">
        <v>0</v>
      </c>
      <c r="AP372">
        <v>0</v>
      </c>
      <c r="AQ372">
        <v>0</v>
      </c>
      <c r="AR372">
        <v>0</v>
      </c>
      <c r="AS372">
        <v>0</v>
      </c>
      <c r="AT372">
        <v>0</v>
      </c>
      <c r="AU372">
        <v>0</v>
      </c>
      <c r="AV372">
        <v>0</v>
      </c>
      <c r="AW372">
        <v>0</v>
      </c>
      <c r="AX372">
        <v>0</v>
      </c>
      <c r="AY372">
        <v>0</v>
      </c>
      <c r="AZ372" t="s">
        <v>61</v>
      </c>
      <c r="BA372">
        <v>89</v>
      </c>
      <c r="BB372">
        <v>0</v>
      </c>
      <c r="BC372">
        <v>0</v>
      </c>
      <c r="BD372">
        <v>0</v>
      </c>
      <c r="BE372" t="s">
        <v>175</v>
      </c>
      <c r="BF372" t="s">
        <v>2375</v>
      </c>
      <c r="BG372">
        <v>93.26</v>
      </c>
      <c r="BJ372" t="s">
        <v>2376</v>
      </c>
      <c r="BK372" t="s">
        <v>178</v>
      </c>
      <c r="BL372" t="s">
        <v>179</v>
      </c>
      <c r="BM372" t="s">
        <v>2377</v>
      </c>
      <c r="BN372" t="s">
        <v>68</v>
      </c>
      <c r="BO372">
        <v>1</v>
      </c>
    </row>
    <row r="373" spans="1:67" hidden="1" x14ac:dyDescent="0.2">
      <c r="A373" t="s">
        <v>2784</v>
      </c>
      <c r="B373" t="s">
        <v>171</v>
      </c>
      <c r="C373" t="s">
        <v>61</v>
      </c>
      <c r="D373" t="s">
        <v>61</v>
      </c>
      <c r="E373" t="s">
        <v>1911</v>
      </c>
      <c r="F373" t="s">
        <v>774</v>
      </c>
      <c r="G373" t="s">
        <v>1973</v>
      </c>
      <c r="H373" t="s">
        <v>2785</v>
      </c>
      <c r="I373" t="s">
        <v>1155</v>
      </c>
      <c r="J373" t="s">
        <v>61</v>
      </c>
      <c r="K373" t="s">
        <v>61</v>
      </c>
      <c r="L373" t="s">
        <v>604</v>
      </c>
      <c r="M373" t="s">
        <v>866</v>
      </c>
      <c r="N373" t="s">
        <v>5873</v>
      </c>
      <c r="O373" t="s">
        <v>5870</v>
      </c>
      <c r="P373">
        <v>650</v>
      </c>
      <c r="Q373">
        <v>100</v>
      </c>
      <c r="R373">
        <v>100</v>
      </c>
      <c r="S373">
        <v>0</v>
      </c>
      <c r="T373">
        <v>0</v>
      </c>
      <c r="U373">
        <v>0</v>
      </c>
      <c r="V373">
        <v>0</v>
      </c>
      <c r="W373">
        <v>35</v>
      </c>
      <c r="X373" t="s">
        <v>68</v>
      </c>
      <c r="Y373" t="s">
        <v>61</v>
      </c>
      <c r="Z373">
        <v>0</v>
      </c>
      <c r="AA373">
        <v>0</v>
      </c>
      <c r="AB373" t="s">
        <v>61</v>
      </c>
      <c r="AC373" t="s">
        <v>61</v>
      </c>
      <c r="AD373">
        <v>0.18</v>
      </c>
      <c r="AE373">
        <v>0.09</v>
      </c>
      <c r="AF373">
        <v>0</v>
      </c>
      <c r="AG373">
        <v>0</v>
      </c>
      <c r="AH373">
        <v>1</v>
      </c>
      <c r="AI373">
        <v>0</v>
      </c>
      <c r="AJ373">
        <v>0</v>
      </c>
      <c r="AK373">
        <v>0</v>
      </c>
      <c r="AL373">
        <v>0</v>
      </c>
      <c r="AM373">
        <v>0</v>
      </c>
      <c r="AN373">
        <v>0</v>
      </c>
      <c r="AO373">
        <v>0</v>
      </c>
      <c r="AP373">
        <v>0</v>
      </c>
      <c r="AQ373">
        <v>0</v>
      </c>
      <c r="AR373">
        <v>0.25</v>
      </c>
      <c r="AS373">
        <v>0</v>
      </c>
      <c r="AT373">
        <v>0</v>
      </c>
      <c r="AU373">
        <v>0</v>
      </c>
      <c r="AV373">
        <v>0</v>
      </c>
      <c r="AW373">
        <v>0</v>
      </c>
      <c r="AX373">
        <v>0</v>
      </c>
      <c r="AY373">
        <v>0</v>
      </c>
      <c r="AZ373" t="s">
        <v>61</v>
      </c>
      <c r="BA373">
        <v>154</v>
      </c>
      <c r="BB373">
        <v>24</v>
      </c>
      <c r="BC373">
        <v>130</v>
      </c>
      <c r="BD373">
        <v>0</v>
      </c>
      <c r="BE373" t="s">
        <v>2786</v>
      </c>
      <c r="BF373" t="s">
        <v>2787</v>
      </c>
      <c r="BG373">
        <v>100</v>
      </c>
      <c r="BJ373" t="s">
        <v>61</v>
      </c>
      <c r="BK373" t="s">
        <v>2788</v>
      </c>
      <c r="BL373" t="s">
        <v>2789</v>
      </c>
      <c r="BM373" t="s">
        <v>2790</v>
      </c>
      <c r="BN373" t="s">
        <v>68</v>
      </c>
      <c r="BO373">
        <v>1</v>
      </c>
    </row>
    <row r="374" spans="1:67" hidden="1" x14ac:dyDescent="0.2">
      <c r="A374" t="s">
        <v>2271</v>
      </c>
      <c r="B374" t="s">
        <v>171</v>
      </c>
      <c r="C374" t="s">
        <v>61</v>
      </c>
      <c r="D374" t="s">
        <v>61</v>
      </c>
      <c r="E374" t="s">
        <v>134</v>
      </c>
      <c r="F374" t="s">
        <v>3928</v>
      </c>
      <c r="G374" t="s">
        <v>1973</v>
      </c>
      <c r="H374" t="s">
        <v>135</v>
      </c>
      <c r="I374" t="s">
        <v>136</v>
      </c>
      <c r="J374" t="s">
        <v>61</v>
      </c>
      <c r="K374" t="s">
        <v>61</v>
      </c>
      <c r="L374" t="s">
        <v>61</v>
      </c>
      <c r="M374" t="s">
        <v>94</v>
      </c>
      <c r="N374" t="s">
        <v>5873</v>
      </c>
      <c r="O374" t="s">
        <v>5871</v>
      </c>
      <c r="P374">
        <v>0</v>
      </c>
      <c r="Q374">
        <v>0</v>
      </c>
      <c r="R374">
        <v>0</v>
      </c>
      <c r="S374">
        <v>0</v>
      </c>
      <c r="T374">
        <v>0</v>
      </c>
      <c r="U374">
        <v>0</v>
      </c>
      <c r="V374">
        <v>0</v>
      </c>
      <c r="W374">
        <v>0</v>
      </c>
      <c r="X374" t="s">
        <v>68</v>
      </c>
      <c r="Y374" t="s">
        <v>61</v>
      </c>
      <c r="Z374">
        <v>0</v>
      </c>
      <c r="AA374">
        <v>90</v>
      </c>
      <c r="AB374" t="s">
        <v>61</v>
      </c>
      <c r="AC374" t="s">
        <v>61</v>
      </c>
      <c r="AD374">
        <v>1</v>
      </c>
      <c r="AE374">
        <v>0</v>
      </c>
      <c r="AF374">
        <v>0</v>
      </c>
      <c r="AG374">
        <v>0</v>
      </c>
      <c r="AH374">
        <v>0</v>
      </c>
      <c r="AI374">
        <v>1.2</v>
      </c>
      <c r="AJ374">
        <v>0</v>
      </c>
      <c r="AK374">
        <v>0</v>
      </c>
      <c r="AL374">
        <v>0</v>
      </c>
      <c r="AM374">
        <v>0</v>
      </c>
      <c r="AN374">
        <v>0</v>
      </c>
      <c r="AO374">
        <v>0</v>
      </c>
      <c r="AP374">
        <v>0</v>
      </c>
      <c r="AQ374">
        <v>0</v>
      </c>
      <c r="AR374">
        <v>0</v>
      </c>
      <c r="AS374">
        <v>0</v>
      </c>
      <c r="AT374">
        <v>0</v>
      </c>
      <c r="AU374">
        <v>0</v>
      </c>
      <c r="AV374">
        <v>0</v>
      </c>
      <c r="AW374">
        <v>0</v>
      </c>
      <c r="AX374">
        <v>0</v>
      </c>
      <c r="AY374">
        <v>1</v>
      </c>
      <c r="AZ374" t="s">
        <v>846</v>
      </c>
      <c r="BA374">
        <v>1415</v>
      </c>
      <c r="BB374">
        <v>740</v>
      </c>
      <c r="BC374">
        <v>0</v>
      </c>
      <c r="BD374">
        <v>0</v>
      </c>
      <c r="BE374" t="s">
        <v>61</v>
      </c>
      <c r="BF374" t="s">
        <v>61</v>
      </c>
      <c r="BG374">
        <v>100</v>
      </c>
      <c r="BJ374" t="s">
        <v>61</v>
      </c>
      <c r="BK374" t="s">
        <v>139</v>
      </c>
      <c r="BL374" t="s">
        <v>139</v>
      </c>
      <c r="BM374" t="s">
        <v>2272</v>
      </c>
      <c r="BN374" t="s">
        <v>68</v>
      </c>
      <c r="BO374">
        <v>1</v>
      </c>
    </row>
    <row r="375" spans="1:67" hidden="1" x14ac:dyDescent="0.2">
      <c r="A375" t="s">
        <v>2182</v>
      </c>
      <c r="B375" t="s">
        <v>171</v>
      </c>
      <c r="C375" t="s">
        <v>61</v>
      </c>
      <c r="D375" t="s">
        <v>61</v>
      </c>
      <c r="E375" t="s">
        <v>2183</v>
      </c>
      <c r="F375" t="s">
        <v>1114</v>
      </c>
      <c r="G375" t="s">
        <v>1973</v>
      </c>
      <c r="H375" t="s">
        <v>2184</v>
      </c>
      <c r="I375" t="s">
        <v>2185</v>
      </c>
      <c r="J375" t="s">
        <v>2186</v>
      </c>
      <c r="K375" t="s">
        <v>1116</v>
      </c>
      <c r="L375" t="s">
        <v>61</v>
      </c>
      <c r="M375" t="s">
        <v>866</v>
      </c>
      <c r="N375" t="s">
        <v>5873</v>
      </c>
      <c r="O375" t="s">
        <v>5870</v>
      </c>
      <c r="P375">
        <v>0</v>
      </c>
      <c r="Q375">
        <v>1030</v>
      </c>
      <c r="R375">
        <v>670</v>
      </c>
      <c r="S375">
        <v>0</v>
      </c>
      <c r="T375">
        <v>0</v>
      </c>
      <c r="U375">
        <v>0</v>
      </c>
      <c r="V375">
        <v>140</v>
      </c>
      <c r="W375">
        <v>40</v>
      </c>
      <c r="X375" t="s">
        <v>68</v>
      </c>
      <c r="Y375" t="s">
        <v>61</v>
      </c>
      <c r="Z375">
        <v>317</v>
      </c>
      <c r="AA375">
        <v>57.3</v>
      </c>
      <c r="AB375" t="s">
        <v>61</v>
      </c>
      <c r="AC375" t="s">
        <v>61</v>
      </c>
      <c r="AD375">
        <v>0</v>
      </c>
      <c r="AE375">
        <v>0</v>
      </c>
      <c r="AF375">
        <v>0</v>
      </c>
      <c r="AG375">
        <v>0</v>
      </c>
      <c r="AH375">
        <v>0</v>
      </c>
      <c r="AI375">
        <v>0</v>
      </c>
      <c r="AJ375">
        <v>0</v>
      </c>
      <c r="AK375">
        <v>0</v>
      </c>
      <c r="AL375">
        <v>0</v>
      </c>
      <c r="AM375">
        <v>0</v>
      </c>
      <c r="AN375">
        <v>0</v>
      </c>
      <c r="AO375">
        <v>0</v>
      </c>
      <c r="AP375">
        <v>0</v>
      </c>
      <c r="AQ375">
        <v>0</v>
      </c>
      <c r="AR375">
        <v>0</v>
      </c>
      <c r="AS375">
        <v>0</v>
      </c>
      <c r="AT375">
        <v>0</v>
      </c>
      <c r="AU375">
        <v>0</v>
      </c>
      <c r="AV375">
        <v>0</v>
      </c>
      <c r="AW375">
        <v>0</v>
      </c>
      <c r="AX375">
        <v>0</v>
      </c>
      <c r="AY375">
        <v>0</v>
      </c>
      <c r="AZ375" t="s">
        <v>2187</v>
      </c>
      <c r="BA375">
        <v>3915</v>
      </c>
      <c r="BB375">
        <v>3657</v>
      </c>
      <c r="BC375">
        <v>195</v>
      </c>
      <c r="BD375">
        <v>0</v>
      </c>
      <c r="BE375" t="s">
        <v>1203</v>
      </c>
      <c r="BF375" t="s">
        <v>2188</v>
      </c>
      <c r="BG375">
        <v>95</v>
      </c>
      <c r="BJ375" t="s">
        <v>61</v>
      </c>
      <c r="BK375" t="s">
        <v>86</v>
      </c>
      <c r="BL375" t="s">
        <v>87</v>
      </c>
      <c r="BM375" t="s">
        <v>2189</v>
      </c>
      <c r="BN375" t="s">
        <v>68</v>
      </c>
      <c r="BO375">
        <v>1</v>
      </c>
    </row>
    <row r="376" spans="1:67" hidden="1" x14ac:dyDescent="0.2">
      <c r="A376" t="s">
        <v>2708</v>
      </c>
      <c r="B376" t="s">
        <v>171</v>
      </c>
      <c r="C376" t="s">
        <v>61</v>
      </c>
      <c r="D376" t="s">
        <v>61</v>
      </c>
      <c r="E376" t="s">
        <v>691</v>
      </c>
      <c r="F376" t="s">
        <v>692</v>
      </c>
      <c r="G376" t="s">
        <v>1973</v>
      </c>
      <c r="H376" t="s">
        <v>2709</v>
      </c>
      <c r="I376" t="s">
        <v>694</v>
      </c>
      <c r="J376" t="s">
        <v>61</v>
      </c>
      <c r="K376" t="s">
        <v>61</v>
      </c>
      <c r="L376" t="s">
        <v>61</v>
      </c>
      <c r="M376" t="s">
        <v>190</v>
      </c>
      <c r="N376" t="s">
        <v>5873</v>
      </c>
      <c r="O376" t="s">
        <v>4754</v>
      </c>
      <c r="P376">
        <v>35</v>
      </c>
      <c r="Q376">
        <v>16</v>
      </c>
      <c r="R376">
        <v>0</v>
      </c>
      <c r="S376">
        <v>0</v>
      </c>
      <c r="T376">
        <v>0</v>
      </c>
      <c r="U376">
        <v>0</v>
      </c>
      <c r="V376">
        <v>0</v>
      </c>
      <c r="W376">
        <v>2.5</v>
      </c>
      <c r="X376" t="s">
        <v>68</v>
      </c>
      <c r="Y376" t="s">
        <v>61</v>
      </c>
      <c r="Z376">
        <v>0</v>
      </c>
      <c r="AA376">
        <v>28</v>
      </c>
      <c r="AB376" t="s">
        <v>61</v>
      </c>
      <c r="AC376" t="s">
        <v>61</v>
      </c>
      <c r="AD376">
        <v>0</v>
      </c>
      <c r="AE376">
        <v>0</v>
      </c>
      <c r="AF376">
        <v>0</v>
      </c>
      <c r="AG376">
        <v>0</v>
      </c>
      <c r="AH376">
        <v>0.03</v>
      </c>
      <c r="AI376">
        <v>0.03</v>
      </c>
      <c r="AJ376">
        <v>0</v>
      </c>
      <c r="AK376">
        <v>0</v>
      </c>
      <c r="AL376">
        <v>0</v>
      </c>
      <c r="AM376">
        <v>0</v>
      </c>
      <c r="AN376">
        <v>0.03</v>
      </c>
      <c r="AO376">
        <v>0</v>
      </c>
      <c r="AP376">
        <v>0</v>
      </c>
      <c r="AQ376">
        <v>0</v>
      </c>
      <c r="AR376">
        <v>0.03</v>
      </c>
      <c r="AS376">
        <v>0</v>
      </c>
      <c r="AT376">
        <v>0</v>
      </c>
      <c r="AU376">
        <v>0</v>
      </c>
      <c r="AV376">
        <v>0</v>
      </c>
      <c r="AW376">
        <v>0</v>
      </c>
      <c r="AX376">
        <v>0</v>
      </c>
      <c r="AY376">
        <v>0</v>
      </c>
      <c r="AZ376" t="s">
        <v>2710</v>
      </c>
      <c r="BA376">
        <v>0</v>
      </c>
      <c r="BB376">
        <v>0</v>
      </c>
      <c r="BC376">
        <v>0</v>
      </c>
      <c r="BD376">
        <v>0</v>
      </c>
      <c r="BE376" t="s">
        <v>61</v>
      </c>
      <c r="BF376" t="s">
        <v>61</v>
      </c>
      <c r="BG376">
        <v>12</v>
      </c>
      <c r="BJ376" t="s">
        <v>61</v>
      </c>
      <c r="BK376" t="s">
        <v>696</v>
      </c>
      <c r="BL376" t="s">
        <v>697</v>
      </c>
      <c r="BM376" t="s">
        <v>2711</v>
      </c>
      <c r="BN376" t="s">
        <v>68</v>
      </c>
      <c r="BO376">
        <v>1</v>
      </c>
    </row>
    <row r="377" spans="1:67" hidden="1" x14ac:dyDescent="0.2">
      <c r="A377" t="s">
        <v>2322</v>
      </c>
      <c r="B377" t="s">
        <v>171</v>
      </c>
      <c r="C377" t="s">
        <v>61</v>
      </c>
      <c r="D377" t="s">
        <v>61</v>
      </c>
      <c r="E377" t="s">
        <v>2307</v>
      </c>
      <c r="F377" t="s">
        <v>5777</v>
      </c>
      <c r="G377" t="s">
        <v>1973</v>
      </c>
      <c r="H377" t="s">
        <v>2317</v>
      </c>
      <c r="I377" t="s">
        <v>2318</v>
      </c>
      <c r="J377" t="s">
        <v>61</v>
      </c>
      <c r="K377" t="s">
        <v>61</v>
      </c>
      <c r="L377" t="s">
        <v>593</v>
      </c>
      <c r="M377" t="s">
        <v>594</v>
      </c>
      <c r="N377" t="s">
        <v>5873</v>
      </c>
      <c r="O377" t="s">
        <v>5878</v>
      </c>
      <c r="P377">
        <v>0</v>
      </c>
      <c r="Q377">
        <v>1548</v>
      </c>
      <c r="R377">
        <v>0</v>
      </c>
      <c r="S377">
        <v>0</v>
      </c>
      <c r="T377">
        <v>0</v>
      </c>
      <c r="U377">
        <v>0</v>
      </c>
      <c r="V377">
        <v>0</v>
      </c>
      <c r="W377">
        <v>40</v>
      </c>
      <c r="X377" t="s">
        <v>95</v>
      </c>
      <c r="Y377" t="s">
        <v>61</v>
      </c>
      <c r="Z377">
        <v>163</v>
      </c>
      <c r="AA377">
        <v>51</v>
      </c>
      <c r="AB377" t="s">
        <v>61</v>
      </c>
      <c r="AC377" t="s">
        <v>61</v>
      </c>
      <c r="AD377">
        <v>1</v>
      </c>
      <c r="AE377">
        <v>0</v>
      </c>
      <c r="AF377">
        <v>2</v>
      </c>
      <c r="AG377">
        <v>0</v>
      </c>
      <c r="AH377">
        <v>1</v>
      </c>
      <c r="AI377">
        <v>3</v>
      </c>
      <c r="AJ377">
        <v>0</v>
      </c>
      <c r="AK377">
        <v>0</v>
      </c>
      <c r="AL377">
        <v>1</v>
      </c>
      <c r="AM377">
        <v>0</v>
      </c>
      <c r="AN377">
        <v>0</v>
      </c>
      <c r="AO377">
        <v>1</v>
      </c>
      <c r="AP377">
        <v>1</v>
      </c>
      <c r="AQ377">
        <v>0</v>
      </c>
      <c r="AR377">
        <v>3</v>
      </c>
      <c r="AS377">
        <v>0</v>
      </c>
      <c r="AT377">
        <v>0</v>
      </c>
      <c r="AU377">
        <v>0</v>
      </c>
      <c r="AV377">
        <v>0</v>
      </c>
      <c r="AW377">
        <v>0</v>
      </c>
      <c r="AX377">
        <v>0</v>
      </c>
      <c r="AY377">
        <v>0</v>
      </c>
      <c r="AZ377" t="s">
        <v>61</v>
      </c>
      <c r="BA377">
        <v>5775</v>
      </c>
      <c r="BB377">
        <v>2815</v>
      </c>
      <c r="BC377">
        <v>562</v>
      </c>
      <c r="BD377">
        <v>0</v>
      </c>
      <c r="BE377" t="s">
        <v>719</v>
      </c>
      <c r="BF377" t="s">
        <v>61</v>
      </c>
      <c r="BG377">
        <v>100</v>
      </c>
      <c r="BJ377" t="s">
        <v>61</v>
      </c>
      <c r="BK377" t="s">
        <v>596</v>
      </c>
      <c r="BL377" t="s">
        <v>597</v>
      </c>
      <c r="BM377" t="s">
        <v>2323</v>
      </c>
      <c r="BN377" t="s">
        <v>68</v>
      </c>
      <c r="BO377">
        <v>1</v>
      </c>
    </row>
    <row r="378" spans="1:67" hidden="1" x14ac:dyDescent="0.2">
      <c r="A378" t="s">
        <v>2306</v>
      </c>
      <c r="B378" t="s">
        <v>171</v>
      </c>
      <c r="C378" t="s">
        <v>61</v>
      </c>
      <c r="D378" t="s">
        <v>61</v>
      </c>
      <c r="E378" t="s">
        <v>2307</v>
      </c>
      <c r="F378" t="s">
        <v>5772</v>
      </c>
      <c r="G378" t="s">
        <v>1973</v>
      </c>
      <c r="H378" t="s">
        <v>2308</v>
      </c>
      <c r="I378" t="s">
        <v>2309</v>
      </c>
      <c r="J378" t="s">
        <v>61</v>
      </c>
      <c r="K378" t="s">
        <v>61</v>
      </c>
      <c r="L378" t="s">
        <v>733</v>
      </c>
      <c r="M378" t="s">
        <v>594</v>
      </c>
      <c r="N378" t="s">
        <v>5873</v>
      </c>
      <c r="O378" t="s">
        <v>5878</v>
      </c>
      <c r="P378">
        <v>0</v>
      </c>
      <c r="Q378">
        <v>213</v>
      </c>
      <c r="R378">
        <v>0</v>
      </c>
      <c r="S378">
        <v>0</v>
      </c>
      <c r="T378">
        <v>0</v>
      </c>
      <c r="U378">
        <v>0</v>
      </c>
      <c r="V378">
        <v>0</v>
      </c>
      <c r="W378">
        <v>40</v>
      </c>
      <c r="X378" t="s">
        <v>95</v>
      </c>
      <c r="Y378" t="s">
        <v>61</v>
      </c>
      <c r="Z378">
        <v>135</v>
      </c>
      <c r="AA378">
        <v>31</v>
      </c>
      <c r="AB378" t="s">
        <v>61</v>
      </c>
      <c r="AC378" t="s">
        <v>61</v>
      </c>
      <c r="AD378">
        <v>0</v>
      </c>
      <c r="AE378">
        <v>0</v>
      </c>
      <c r="AF378">
        <v>0</v>
      </c>
      <c r="AG378">
        <v>0</v>
      </c>
      <c r="AH378">
        <v>0</v>
      </c>
      <c r="AI378">
        <v>0</v>
      </c>
      <c r="AJ378">
        <v>0</v>
      </c>
      <c r="AK378">
        <v>0</v>
      </c>
      <c r="AL378">
        <v>1</v>
      </c>
      <c r="AM378">
        <v>0</v>
      </c>
      <c r="AN378">
        <v>0</v>
      </c>
      <c r="AO378">
        <v>0</v>
      </c>
      <c r="AP378">
        <v>1</v>
      </c>
      <c r="AQ378">
        <v>0</v>
      </c>
      <c r="AR378">
        <v>0.5</v>
      </c>
      <c r="AS378">
        <v>0</v>
      </c>
      <c r="AT378">
        <v>0</v>
      </c>
      <c r="AU378">
        <v>0</v>
      </c>
      <c r="AV378">
        <v>0</v>
      </c>
      <c r="AW378">
        <v>0</v>
      </c>
      <c r="AX378">
        <v>0</v>
      </c>
      <c r="AY378">
        <v>0</v>
      </c>
      <c r="AZ378" t="s">
        <v>61</v>
      </c>
      <c r="BA378">
        <v>1652</v>
      </c>
      <c r="BB378">
        <v>856</v>
      </c>
      <c r="BC378">
        <v>185</v>
      </c>
      <c r="BD378">
        <v>0</v>
      </c>
      <c r="BE378" t="s">
        <v>719</v>
      </c>
      <c r="BF378" t="s">
        <v>61</v>
      </c>
      <c r="BG378">
        <v>100</v>
      </c>
      <c r="BJ378" t="s">
        <v>61</v>
      </c>
      <c r="BK378" t="s">
        <v>596</v>
      </c>
      <c r="BL378" t="s">
        <v>597</v>
      </c>
      <c r="BM378" t="s">
        <v>2310</v>
      </c>
      <c r="BN378" t="s">
        <v>68</v>
      </c>
      <c r="BO378">
        <v>1</v>
      </c>
    </row>
    <row r="379" spans="1:67" hidden="1" x14ac:dyDescent="0.2">
      <c r="A379" t="s">
        <v>2311</v>
      </c>
      <c r="B379" t="s">
        <v>171</v>
      </c>
      <c r="C379" t="s">
        <v>61</v>
      </c>
      <c r="D379" t="s">
        <v>61</v>
      </c>
      <c r="E379" t="s">
        <v>2307</v>
      </c>
      <c r="F379" t="s">
        <v>5778</v>
      </c>
      <c r="G379" t="s">
        <v>1973</v>
      </c>
      <c r="H379" t="s">
        <v>2312</v>
      </c>
      <c r="I379" t="s">
        <v>2313</v>
      </c>
      <c r="J379" t="s">
        <v>61</v>
      </c>
      <c r="K379" t="s">
        <v>61</v>
      </c>
      <c r="L379" t="s">
        <v>754</v>
      </c>
      <c r="M379" t="s">
        <v>594</v>
      </c>
      <c r="N379" t="s">
        <v>5873</v>
      </c>
      <c r="O379" t="s">
        <v>5878</v>
      </c>
      <c r="P379">
        <v>0</v>
      </c>
      <c r="Q379">
        <v>92</v>
      </c>
      <c r="R379">
        <v>0</v>
      </c>
      <c r="S379">
        <v>0</v>
      </c>
      <c r="T379">
        <v>0</v>
      </c>
      <c r="U379">
        <v>0</v>
      </c>
      <c r="V379">
        <v>0</v>
      </c>
      <c r="W379">
        <v>40</v>
      </c>
      <c r="X379" t="s">
        <v>95</v>
      </c>
      <c r="Y379" t="s">
        <v>61</v>
      </c>
      <c r="Z379">
        <v>35</v>
      </c>
      <c r="AA379">
        <v>307</v>
      </c>
      <c r="AB379" t="s">
        <v>61</v>
      </c>
      <c r="AC379" t="s">
        <v>61</v>
      </c>
      <c r="AD379">
        <v>0</v>
      </c>
      <c r="AE379">
        <v>0</v>
      </c>
      <c r="AF379">
        <v>0.2</v>
      </c>
      <c r="AG379">
        <v>0</v>
      </c>
      <c r="AH379">
        <v>0</v>
      </c>
      <c r="AI379">
        <v>0</v>
      </c>
      <c r="AJ379">
        <v>0</v>
      </c>
      <c r="AK379">
        <v>0</v>
      </c>
      <c r="AL379">
        <v>0</v>
      </c>
      <c r="AM379">
        <v>0</v>
      </c>
      <c r="AN379">
        <v>0</v>
      </c>
      <c r="AO379">
        <v>0</v>
      </c>
      <c r="AP379">
        <v>1</v>
      </c>
      <c r="AQ379">
        <v>0</v>
      </c>
      <c r="AR379">
        <v>0</v>
      </c>
      <c r="AS379">
        <v>0</v>
      </c>
      <c r="AT379">
        <v>0</v>
      </c>
      <c r="AU379">
        <v>0</v>
      </c>
      <c r="AV379">
        <v>0</v>
      </c>
      <c r="AW379">
        <v>0</v>
      </c>
      <c r="AX379">
        <v>0</v>
      </c>
      <c r="AY379">
        <v>0</v>
      </c>
      <c r="AZ379" t="s">
        <v>61</v>
      </c>
      <c r="BA379">
        <v>307</v>
      </c>
      <c r="BB379">
        <v>146</v>
      </c>
      <c r="BC379">
        <v>26</v>
      </c>
      <c r="BD379">
        <v>0</v>
      </c>
      <c r="BE379" t="s">
        <v>719</v>
      </c>
      <c r="BF379" t="s">
        <v>61</v>
      </c>
      <c r="BG379">
        <v>100</v>
      </c>
      <c r="BJ379" t="s">
        <v>61</v>
      </c>
      <c r="BK379" t="s">
        <v>596</v>
      </c>
      <c r="BL379" t="s">
        <v>597</v>
      </c>
      <c r="BM379" t="s">
        <v>2314</v>
      </c>
      <c r="BN379" t="s">
        <v>68</v>
      </c>
      <c r="BO379">
        <v>1</v>
      </c>
    </row>
    <row r="380" spans="1:67" hidden="1" x14ac:dyDescent="0.2">
      <c r="A380" t="s">
        <v>2320</v>
      </c>
      <c r="B380" t="s">
        <v>886</v>
      </c>
      <c r="C380" t="s">
        <v>61</v>
      </c>
      <c r="D380" t="s">
        <v>61</v>
      </c>
      <c r="E380" t="s">
        <v>2316</v>
      </c>
      <c r="F380" t="s">
        <v>5773</v>
      </c>
      <c r="G380" t="s">
        <v>1973</v>
      </c>
      <c r="H380" t="s">
        <v>2317</v>
      </c>
      <c r="I380" t="s">
        <v>2318</v>
      </c>
      <c r="J380" t="s">
        <v>61</v>
      </c>
      <c r="K380" t="s">
        <v>61</v>
      </c>
      <c r="L380" t="s">
        <v>962</v>
      </c>
      <c r="M380" t="s">
        <v>594</v>
      </c>
      <c r="N380" t="s">
        <v>5873</v>
      </c>
      <c r="O380" t="s">
        <v>5878</v>
      </c>
      <c r="P380">
        <v>0</v>
      </c>
      <c r="Q380">
        <v>103</v>
      </c>
      <c r="R380">
        <v>0</v>
      </c>
      <c r="S380">
        <v>0</v>
      </c>
      <c r="T380">
        <v>0</v>
      </c>
      <c r="U380">
        <v>0</v>
      </c>
      <c r="V380">
        <v>0</v>
      </c>
      <c r="W380">
        <v>40</v>
      </c>
      <c r="X380" t="s">
        <v>95</v>
      </c>
      <c r="Y380" t="s">
        <v>61</v>
      </c>
      <c r="Z380">
        <v>94</v>
      </c>
      <c r="AA380">
        <v>283.5</v>
      </c>
      <c r="AB380" t="s">
        <v>61</v>
      </c>
      <c r="AC380" t="s">
        <v>61</v>
      </c>
      <c r="AD380">
        <v>0</v>
      </c>
      <c r="AE380">
        <v>0</v>
      </c>
      <c r="AF380">
        <v>0.1</v>
      </c>
      <c r="AG380">
        <v>0</v>
      </c>
      <c r="AH380">
        <v>0</v>
      </c>
      <c r="AI380">
        <v>0</v>
      </c>
      <c r="AJ380">
        <v>0</v>
      </c>
      <c r="AK380">
        <v>0</v>
      </c>
      <c r="AL380">
        <v>0.1</v>
      </c>
      <c r="AM380">
        <v>0</v>
      </c>
      <c r="AN380">
        <v>0</v>
      </c>
      <c r="AO380">
        <v>0</v>
      </c>
      <c r="AP380">
        <v>0</v>
      </c>
      <c r="AQ380">
        <v>0</v>
      </c>
      <c r="AR380">
        <v>0</v>
      </c>
      <c r="AS380">
        <v>0</v>
      </c>
      <c r="AT380">
        <v>0</v>
      </c>
      <c r="AU380">
        <v>0</v>
      </c>
      <c r="AV380">
        <v>0</v>
      </c>
      <c r="AW380">
        <v>0</v>
      </c>
      <c r="AX380">
        <v>0</v>
      </c>
      <c r="AY380">
        <v>0</v>
      </c>
      <c r="AZ380" t="s">
        <v>61</v>
      </c>
      <c r="BA380">
        <v>471</v>
      </c>
      <c r="BB380">
        <v>200</v>
      </c>
      <c r="BC380">
        <v>126</v>
      </c>
      <c r="BD380">
        <v>0</v>
      </c>
      <c r="BE380" t="s">
        <v>719</v>
      </c>
      <c r="BF380" t="s">
        <v>61</v>
      </c>
      <c r="BG380">
        <v>100</v>
      </c>
      <c r="BJ380" t="s">
        <v>61</v>
      </c>
      <c r="BK380" t="s">
        <v>596</v>
      </c>
      <c r="BL380" t="s">
        <v>597</v>
      </c>
      <c r="BM380" t="s">
        <v>2321</v>
      </c>
      <c r="BN380" t="s">
        <v>68</v>
      </c>
      <c r="BO380">
        <v>1</v>
      </c>
    </row>
    <row r="381" spans="1:67" hidden="1" x14ac:dyDescent="0.2">
      <c r="A381" t="s">
        <v>2315</v>
      </c>
      <c r="B381" t="s">
        <v>886</v>
      </c>
      <c r="C381" t="s">
        <v>61</v>
      </c>
      <c r="D381" t="s">
        <v>61</v>
      </c>
      <c r="E381" t="s">
        <v>2316</v>
      </c>
      <c r="F381" t="s">
        <v>5776</v>
      </c>
      <c r="G381" t="s">
        <v>1973</v>
      </c>
      <c r="H381" t="s">
        <v>2317</v>
      </c>
      <c r="I381" t="s">
        <v>2318</v>
      </c>
      <c r="J381" t="s">
        <v>61</v>
      </c>
      <c r="K381" t="s">
        <v>61</v>
      </c>
      <c r="L381" t="s">
        <v>971</v>
      </c>
      <c r="M381" t="s">
        <v>594</v>
      </c>
      <c r="N381" t="s">
        <v>5873</v>
      </c>
      <c r="O381" t="s">
        <v>5878</v>
      </c>
      <c r="P381">
        <v>0</v>
      </c>
      <c r="Q381">
        <v>93</v>
      </c>
      <c r="R381">
        <v>0</v>
      </c>
      <c r="S381">
        <v>0</v>
      </c>
      <c r="T381">
        <v>0</v>
      </c>
      <c r="U381">
        <v>0</v>
      </c>
      <c r="V381">
        <v>0</v>
      </c>
      <c r="W381">
        <v>0</v>
      </c>
      <c r="X381" t="s">
        <v>95</v>
      </c>
      <c r="Y381" t="s">
        <v>61</v>
      </c>
      <c r="Z381">
        <v>34</v>
      </c>
      <c r="AA381">
        <v>136</v>
      </c>
      <c r="AB381" t="s">
        <v>61</v>
      </c>
      <c r="AC381" t="s">
        <v>61</v>
      </c>
      <c r="AD381">
        <v>0</v>
      </c>
      <c r="AE381">
        <v>0</v>
      </c>
      <c r="AF381">
        <v>0.1</v>
      </c>
      <c r="AG381">
        <v>0</v>
      </c>
      <c r="AH381">
        <v>0</v>
      </c>
      <c r="AI381">
        <v>0.1</v>
      </c>
      <c r="AJ381">
        <v>0</v>
      </c>
      <c r="AK381">
        <v>0</v>
      </c>
      <c r="AL381">
        <v>0</v>
      </c>
      <c r="AM381">
        <v>0</v>
      </c>
      <c r="AN381">
        <v>0</v>
      </c>
      <c r="AO381">
        <v>0</v>
      </c>
      <c r="AP381">
        <v>0</v>
      </c>
      <c r="AQ381">
        <v>0</v>
      </c>
      <c r="AR381">
        <v>0</v>
      </c>
      <c r="AS381">
        <v>0</v>
      </c>
      <c r="AT381">
        <v>0</v>
      </c>
      <c r="AU381">
        <v>0</v>
      </c>
      <c r="AV381">
        <v>0</v>
      </c>
      <c r="AW381">
        <v>0</v>
      </c>
      <c r="AX381">
        <v>0</v>
      </c>
      <c r="AY381">
        <v>0</v>
      </c>
      <c r="AZ381" t="s">
        <v>61</v>
      </c>
      <c r="BA381">
        <v>471</v>
      </c>
      <c r="BB381">
        <v>318</v>
      </c>
      <c r="BC381">
        <v>149</v>
      </c>
      <c r="BD381">
        <v>0</v>
      </c>
      <c r="BE381" t="s">
        <v>719</v>
      </c>
      <c r="BF381" t="s">
        <v>61</v>
      </c>
      <c r="BG381">
        <v>100</v>
      </c>
      <c r="BJ381" t="s">
        <v>61</v>
      </c>
      <c r="BK381" t="s">
        <v>596</v>
      </c>
      <c r="BL381" t="s">
        <v>597</v>
      </c>
      <c r="BM381" t="s">
        <v>2319</v>
      </c>
      <c r="BN381" t="s">
        <v>68</v>
      </c>
      <c r="BO381">
        <v>1</v>
      </c>
    </row>
    <row r="382" spans="1:67" hidden="1" x14ac:dyDescent="0.2">
      <c r="A382" t="s">
        <v>2324</v>
      </c>
      <c r="B382" t="s">
        <v>886</v>
      </c>
      <c r="C382" t="s">
        <v>61</v>
      </c>
      <c r="D382" t="s">
        <v>61</v>
      </c>
      <c r="E382" t="s">
        <v>2316</v>
      </c>
      <c r="F382" t="s">
        <v>5775</v>
      </c>
      <c r="G382" t="s">
        <v>1973</v>
      </c>
      <c r="H382" t="s">
        <v>2317</v>
      </c>
      <c r="I382" t="s">
        <v>2318</v>
      </c>
      <c r="J382" t="s">
        <v>61</v>
      </c>
      <c r="K382" t="s">
        <v>61</v>
      </c>
      <c r="L382" t="s">
        <v>967</v>
      </c>
      <c r="M382" t="s">
        <v>594</v>
      </c>
      <c r="N382" t="s">
        <v>5873</v>
      </c>
      <c r="O382" t="s">
        <v>5878</v>
      </c>
      <c r="P382">
        <v>0</v>
      </c>
      <c r="Q382">
        <v>45</v>
      </c>
      <c r="R382">
        <v>0</v>
      </c>
      <c r="S382">
        <v>0</v>
      </c>
      <c r="T382">
        <v>0</v>
      </c>
      <c r="U382">
        <v>0</v>
      </c>
      <c r="V382">
        <v>0</v>
      </c>
      <c r="W382">
        <v>0</v>
      </c>
      <c r="X382" t="s">
        <v>95</v>
      </c>
      <c r="Y382" t="s">
        <v>61</v>
      </c>
      <c r="Z382">
        <v>41</v>
      </c>
      <c r="AA382">
        <v>193</v>
      </c>
      <c r="AB382" t="s">
        <v>61</v>
      </c>
      <c r="AC382" t="s">
        <v>61</v>
      </c>
      <c r="AD382">
        <v>0</v>
      </c>
      <c r="AE382">
        <v>0</v>
      </c>
      <c r="AF382">
        <v>0.1</v>
      </c>
      <c r="AG382">
        <v>0</v>
      </c>
      <c r="AH382">
        <v>0</v>
      </c>
      <c r="AI382">
        <v>0.1</v>
      </c>
      <c r="AJ382">
        <v>0</v>
      </c>
      <c r="AK382">
        <v>0</v>
      </c>
      <c r="AL382">
        <v>0</v>
      </c>
      <c r="AM382">
        <v>0</v>
      </c>
      <c r="AN382">
        <v>0</v>
      </c>
      <c r="AO382">
        <v>0</v>
      </c>
      <c r="AP382">
        <v>0</v>
      </c>
      <c r="AQ382">
        <v>0</v>
      </c>
      <c r="AR382">
        <v>0</v>
      </c>
      <c r="AS382">
        <v>0</v>
      </c>
      <c r="AT382">
        <v>0</v>
      </c>
      <c r="AU382">
        <v>0</v>
      </c>
      <c r="AV382">
        <v>0</v>
      </c>
      <c r="AW382">
        <v>0</v>
      </c>
      <c r="AX382">
        <v>0</v>
      </c>
      <c r="AY382">
        <v>0</v>
      </c>
      <c r="AZ382" t="s">
        <v>61</v>
      </c>
      <c r="BA382">
        <v>164</v>
      </c>
      <c r="BB382">
        <v>71</v>
      </c>
      <c r="BC382">
        <v>41</v>
      </c>
      <c r="BD382">
        <v>0</v>
      </c>
      <c r="BE382" t="s">
        <v>719</v>
      </c>
      <c r="BF382" t="s">
        <v>61</v>
      </c>
      <c r="BG382">
        <v>100</v>
      </c>
      <c r="BJ382" t="s">
        <v>61</v>
      </c>
      <c r="BK382" t="s">
        <v>596</v>
      </c>
      <c r="BL382" t="s">
        <v>597</v>
      </c>
      <c r="BM382" t="s">
        <v>2325</v>
      </c>
      <c r="BN382" t="s">
        <v>68</v>
      </c>
      <c r="BO382">
        <v>1</v>
      </c>
    </row>
    <row r="383" spans="1:67" hidden="1" x14ac:dyDescent="0.2">
      <c r="A383" t="s">
        <v>2083</v>
      </c>
      <c r="B383" t="s">
        <v>886</v>
      </c>
      <c r="C383" t="s">
        <v>61</v>
      </c>
      <c r="D383" t="s">
        <v>61</v>
      </c>
      <c r="E383" t="s">
        <v>2084</v>
      </c>
      <c r="F383" t="s">
        <v>1114</v>
      </c>
      <c r="G383" t="s">
        <v>1973</v>
      </c>
      <c r="H383" t="s">
        <v>1617</v>
      </c>
      <c r="I383" t="s">
        <v>1618</v>
      </c>
      <c r="J383" t="s">
        <v>61</v>
      </c>
      <c r="K383" t="s">
        <v>61</v>
      </c>
      <c r="L383" t="s">
        <v>304</v>
      </c>
      <c r="M383" t="s">
        <v>866</v>
      </c>
      <c r="N383" t="s">
        <v>5873</v>
      </c>
      <c r="O383" t="s">
        <v>5870</v>
      </c>
      <c r="P383">
        <v>5000</v>
      </c>
      <c r="Q383">
        <v>445</v>
      </c>
      <c r="R383">
        <v>189</v>
      </c>
      <c r="S383">
        <v>0</v>
      </c>
      <c r="T383">
        <v>0</v>
      </c>
      <c r="U383">
        <v>0</v>
      </c>
      <c r="V383">
        <v>187</v>
      </c>
      <c r="W383">
        <v>40</v>
      </c>
      <c r="X383" t="s">
        <v>68</v>
      </c>
      <c r="Y383" t="s">
        <v>61</v>
      </c>
      <c r="Z383">
        <v>2</v>
      </c>
      <c r="AA383">
        <v>3.3</v>
      </c>
      <c r="AB383" t="s">
        <v>61</v>
      </c>
      <c r="AC383" t="s">
        <v>61</v>
      </c>
      <c r="AD383">
        <v>0</v>
      </c>
      <c r="AE383">
        <v>0</v>
      </c>
      <c r="AF383">
        <v>0</v>
      </c>
      <c r="AG383">
        <v>0</v>
      </c>
      <c r="AH383">
        <v>0</v>
      </c>
      <c r="AI383">
        <v>0</v>
      </c>
      <c r="AJ383">
        <v>0</v>
      </c>
      <c r="AK383">
        <v>0</v>
      </c>
      <c r="AL383">
        <v>0</v>
      </c>
      <c r="AM383">
        <v>0</v>
      </c>
      <c r="AN383">
        <v>0</v>
      </c>
      <c r="AO383">
        <v>0</v>
      </c>
      <c r="AP383">
        <v>0</v>
      </c>
      <c r="AQ383">
        <v>0</v>
      </c>
      <c r="AR383">
        <v>0</v>
      </c>
      <c r="AS383">
        <v>0</v>
      </c>
      <c r="AT383">
        <v>0</v>
      </c>
      <c r="AU383">
        <v>0</v>
      </c>
      <c r="AV383">
        <v>0</v>
      </c>
      <c r="AW383">
        <v>0</v>
      </c>
      <c r="AX383">
        <v>0</v>
      </c>
      <c r="AY383">
        <v>12</v>
      </c>
      <c r="AZ383" t="s">
        <v>2085</v>
      </c>
      <c r="BA383">
        <v>9533</v>
      </c>
      <c r="BB383">
        <v>7752</v>
      </c>
      <c r="BC383">
        <v>0</v>
      </c>
      <c r="BD383">
        <v>0</v>
      </c>
      <c r="BE383" t="s">
        <v>1419</v>
      </c>
      <c r="BF383" t="s">
        <v>2086</v>
      </c>
      <c r="BG383">
        <v>93</v>
      </c>
      <c r="BJ383" t="s">
        <v>2087</v>
      </c>
      <c r="BK383" t="s">
        <v>86</v>
      </c>
      <c r="BL383" t="s">
        <v>87</v>
      </c>
      <c r="BM383" t="s">
        <v>2088</v>
      </c>
      <c r="BN383" t="s">
        <v>68</v>
      </c>
      <c r="BO383">
        <v>1</v>
      </c>
    </row>
    <row r="384" spans="1:67" hidden="1" x14ac:dyDescent="0.2">
      <c r="A384" t="s">
        <v>2693</v>
      </c>
      <c r="B384" t="s">
        <v>886</v>
      </c>
      <c r="C384" t="s">
        <v>61</v>
      </c>
      <c r="D384" t="s">
        <v>61</v>
      </c>
      <c r="E384" t="s">
        <v>1018</v>
      </c>
      <c r="F384" t="s">
        <v>1028</v>
      </c>
      <c r="G384" t="s">
        <v>1973</v>
      </c>
      <c r="H384" t="s">
        <v>1029</v>
      </c>
      <c r="I384" t="s">
        <v>1030</v>
      </c>
      <c r="J384" t="s">
        <v>61</v>
      </c>
      <c r="K384" t="s">
        <v>61</v>
      </c>
      <c r="L384" t="s">
        <v>61</v>
      </c>
      <c r="M384" t="s">
        <v>94</v>
      </c>
      <c r="N384" t="s">
        <v>5873</v>
      </c>
      <c r="O384" t="s">
        <v>5868</v>
      </c>
      <c r="P384">
        <v>1166</v>
      </c>
      <c r="Q384">
        <v>470</v>
      </c>
      <c r="R384">
        <v>0</v>
      </c>
      <c r="S384">
        <v>0</v>
      </c>
      <c r="T384">
        <v>0</v>
      </c>
      <c r="U384">
        <v>0</v>
      </c>
      <c r="V384">
        <v>0</v>
      </c>
      <c r="W384">
        <v>40</v>
      </c>
      <c r="X384" t="s">
        <v>68</v>
      </c>
      <c r="Y384" t="s">
        <v>61</v>
      </c>
      <c r="Z384">
        <v>0</v>
      </c>
      <c r="AA384">
        <v>71</v>
      </c>
      <c r="AB384" t="s">
        <v>61</v>
      </c>
      <c r="AC384" t="s">
        <v>61</v>
      </c>
      <c r="AD384">
        <v>0.02</v>
      </c>
      <c r="AE384">
        <v>0</v>
      </c>
      <c r="AF384">
        <v>0</v>
      </c>
      <c r="AG384">
        <v>0</v>
      </c>
      <c r="AH384">
        <v>1.05</v>
      </c>
      <c r="AI384">
        <v>0</v>
      </c>
      <c r="AJ384">
        <v>0.93</v>
      </c>
      <c r="AK384">
        <v>0.57999999999999996</v>
      </c>
      <c r="AL384">
        <v>0.73</v>
      </c>
      <c r="AM384">
        <v>0.93</v>
      </c>
      <c r="AN384">
        <v>0.19</v>
      </c>
      <c r="AO384">
        <v>0</v>
      </c>
      <c r="AP384">
        <v>0.95</v>
      </c>
      <c r="AQ384">
        <v>0</v>
      </c>
      <c r="AR384">
        <v>0.61</v>
      </c>
      <c r="AS384">
        <v>0</v>
      </c>
      <c r="AT384">
        <v>0</v>
      </c>
      <c r="AU384">
        <v>0</v>
      </c>
      <c r="AV384">
        <v>0</v>
      </c>
      <c r="AW384">
        <v>0</v>
      </c>
      <c r="AX384">
        <v>0</v>
      </c>
      <c r="AY384">
        <v>0.01</v>
      </c>
      <c r="AZ384" t="s">
        <v>1031</v>
      </c>
      <c r="BA384">
        <v>2820</v>
      </c>
      <c r="BB384">
        <v>1654</v>
      </c>
      <c r="BC384">
        <v>38</v>
      </c>
      <c r="BD384">
        <v>0</v>
      </c>
      <c r="BE384" t="s">
        <v>61</v>
      </c>
      <c r="BF384" t="s">
        <v>61</v>
      </c>
      <c r="BG384">
        <v>99.8</v>
      </c>
      <c r="BJ384" t="s">
        <v>61</v>
      </c>
      <c r="BK384" t="s">
        <v>913</v>
      </c>
      <c r="BL384" t="s">
        <v>914</v>
      </c>
      <c r="BM384" t="s">
        <v>2694</v>
      </c>
      <c r="BN384" t="s">
        <v>68</v>
      </c>
      <c r="BO384">
        <v>1</v>
      </c>
    </row>
    <row r="385" spans="1:67" hidden="1" x14ac:dyDescent="0.2">
      <c r="A385" t="s">
        <v>2255</v>
      </c>
      <c r="B385" t="s">
        <v>886</v>
      </c>
      <c r="C385" t="s">
        <v>61</v>
      </c>
      <c r="D385" t="s">
        <v>61</v>
      </c>
      <c r="E385" t="s">
        <v>5334</v>
      </c>
      <c r="F385" t="s">
        <v>5766</v>
      </c>
      <c r="G385" t="s">
        <v>1973</v>
      </c>
      <c r="H385" t="s">
        <v>2256</v>
      </c>
      <c r="I385" t="s">
        <v>486</v>
      </c>
      <c r="J385" t="s">
        <v>61</v>
      </c>
      <c r="K385" t="s">
        <v>61</v>
      </c>
      <c r="L385" t="s">
        <v>256</v>
      </c>
      <c r="M385" t="s">
        <v>127</v>
      </c>
      <c r="N385" t="s">
        <v>5873</v>
      </c>
      <c r="O385" t="s">
        <v>5869</v>
      </c>
      <c r="P385">
        <v>0</v>
      </c>
      <c r="Q385">
        <v>1045</v>
      </c>
      <c r="R385">
        <v>0</v>
      </c>
      <c r="S385">
        <v>0</v>
      </c>
      <c r="T385">
        <v>0</v>
      </c>
      <c r="U385">
        <v>0</v>
      </c>
      <c r="V385">
        <v>0</v>
      </c>
      <c r="W385">
        <v>0</v>
      </c>
      <c r="X385" t="s">
        <v>95</v>
      </c>
      <c r="Y385" t="s">
        <v>61</v>
      </c>
      <c r="Z385">
        <v>0</v>
      </c>
      <c r="AA385">
        <v>0</v>
      </c>
      <c r="AB385" t="s">
        <v>61</v>
      </c>
      <c r="AC385" t="s">
        <v>61</v>
      </c>
      <c r="AD385">
        <v>0</v>
      </c>
      <c r="AE385">
        <v>0</v>
      </c>
      <c r="AF385">
        <v>0</v>
      </c>
      <c r="AG385">
        <v>0</v>
      </c>
      <c r="AH385">
        <v>0</v>
      </c>
      <c r="AI385">
        <v>2</v>
      </c>
      <c r="AJ385">
        <v>0</v>
      </c>
      <c r="AK385">
        <v>0</v>
      </c>
      <c r="AL385">
        <v>0</v>
      </c>
      <c r="AM385">
        <v>0</v>
      </c>
      <c r="AN385">
        <v>0</v>
      </c>
      <c r="AO385">
        <v>2</v>
      </c>
      <c r="AP385">
        <v>2</v>
      </c>
      <c r="AQ385">
        <v>0</v>
      </c>
      <c r="AR385">
        <v>1</v>
      </c>
      <c r="AS385">
        <v>0</v>
      </c>
      <c r="AT385">
        <v>0</v>
      </c>
      <c r="AU385">
        <v>0</v>
      </c>
      <c r="AV385">
        <v>0</v>
      </c>
      <c r="AW385">
        <v>0</v>
      </c>
      <c r="AX385">
        <v>0</v>
      </c>
      <c r="AY385">
        <v>0</v>
      </c>
      <c r="AZ385" t="s">
        <v>61</v>
      </c>
      <c r="BA385">
        <v>1045</v>
      </c>
      <c r="BB385">
        <v>0</v>
      </c>
      <c r="BC385">
        <v>0</v>
      </c>
      <c r="BD385">
        <v>0</v>
      </c>
      <c r="BE385" t="s">
        <v>46</v>
      </c>
      <c r="BF385" t="s">
        <v>2257</v>
      </c>
      <c r="BG385">
        <v>99</v>
      </c>
      <c r="BJ385" t="s">
        <v>61</v>
      </c>
      <c r="BK385" t="s">
        <v>2258</v>
      </c>
      <c r="BL385" t="s">
        <v>2259</v>
      </c>
      <c r="BM385" t="s">
        <v>2260</v>
      </c>
      <c r="BN385" t="s">
        <v>68</v>
      </c>
      <c r="BO385">
        <v>1</v>
      </c>
    </row>
    <row r="386" spans="1:67" hidden="1" x14ac:dyDescent="0.2">
      <c r="A386" t="s">
        <v>2706</v>
      </c>
      <c r="B386" t="s">
        <v>886</v>
      </c>
      <c r="C386" t="s">
        <v>61</v>
      </c>
      <c r="D386" t="s">
        <v>61</v>
      </c>
      <c r="E386" t="s">
        <v>1018</v>
      </c>
      <c r="F386" t="s">
        <v>424</v>
      </c>
      <c r="G386" t="s">
        <v>1973</v>
      </c>
      <c r="H386" t="s">
        <v>425</v>
      </c>
      <c r="I386" t="s">
        <v>426</v>
      </c>
      <c r="J386" t="s">
        <v>61</v>
      </c>
      <c r="K386" t="s">
        <v>61</v>
      </c>
      <c r="L386" t="s">
        <v>61</v>
      </c>
      <c r="M386" t="s">
        <v>94</v>
      </c>
      <c r="N386" t="s">
        <v>5873</v>
      </c>
      <c r="O386" t="s">
        <v>5868</v>
      </c>
      <c r="P386">
        <v>0</v>
      </c>
      <c r="Q386">
        <v>857</v>
      </c>
      <c r="R386">
        <v>857</v>
      </c>
      <c r="S386">
        <v>0</v>
      </c>
      <c r="T386">
        <v>0</v>
      </c>
      <c r="U386">
        <v>0</v>
      </c>
      <c r="V386">
        <v>0</v>
      </c>
      <c r="W386">
        <v>44</v>
      </c>
      <c r="X386" t="s">
        <v>68</v>
      </c>
      <c r="Y386" t="s">
        <v>401</v>
      </c>
      <c r="Z386">
        <v>0</v>
      </c>
      <c r="AA386">
        <v>0</v>
      </c>
      <c r="AB386" t="s">
        <v>61</v>
      </c>
      <c r="AC386" t="s">
        <v>61</v>
      </c>
      <c r="AD386">
        <v>0</v>
      </c>
      <c r="AE386">
        <v>0</v>
      </c>
      <c r="AF386">
        <v>0</v>
      </c>
      <c r="AG386">
        <v>0</v>
      </c>
      <c r="AH386">
        <v>0</v>
      </c>
      <c r="AI386">
        <v>0</v>
      </c>
      <c r="AJ386">
        <v>0</v>
      </c>
      <c r="AK386">
        <v>0</v>
      </c>
      <c r="AL386">
        <v>0</v>
      </c>
      <c r="AM386">
        <v>0</v>
      </c>
      <c r="AN386">
        <v>0</v>
      </c>
      <c r="AO386">
        <v>0</v>
      </c>
      <c r="AP386">
        <v>0</v>
      </c>
      <c r="AQ386">
        <v>0</v>
      </c>
      <c r="AR386">
        <v>0</v>
      </c>
      <c r="AS386">
        <v>0</v>
      </c>
      <c r="AT386">
        <v>0</v>
      </c>
      <c r="AU386">
        <v>0</v>
      </c>
      <c r="AV386">
        <v>0</v>
      </c>
      <c r="AW386">
        <v>0</v>
      </c>
      <c r="AX386">
        <v>3</v>
      </c>
      <c r="AY386">
        <v>0</v>
      </c>
      <c r="AZ386" t="s">
        <v>61</v>
      </c>
      <c r="BA386">
        <v>3139</v>
      </c>
      <c r="BB386">
        <v>2190</v>
      </c>
      <c r="BC386">
        <v>787</v>
      </c>
      <c r="BD386">
        <v>0</v>
      </c>
      <c r="BE386" t="s">
        <v>1021</v>
      </c>
      <c r="BF386" t="s">
        <v>1022</v>
      </c>
      <c r="BG386">
        <v>98</v>
      </c>
      <c r="BJ386" t="s">
        <v>61</v>
      </c>
      <c r="BK386" t="s">
        <v>913</v>
      </c>
      <c r="BL386" t="s">
        <v>914</v>
      </c>
      <c r="BM386" t="s">
        <v>2707</v>
      </c>
      <c r="BN386" t="s">
        <v>68</v>
      </c>
      <c r="BO386">
        <v>1</v>
      </c>
    </row>
    <row r="387" spans="1:67" hidden="1" x14ac:dyDescent="0.2">
      <c r="A387" t="s">
        <v>2791</v>
      </c>
      <c r="B387" t="s">
        <v>886</v>
      </c>
      <c r="C387" t="s">
        <v>61</v>
      </c>
      <c r="D387" t="s">
        <v>61</v>
      </c>
      <c r="E387" t="s">
        <v>1018</v>
      </c>
      <c r="F387" t="s">
        <v>430</v>
      </c>
      <c r="G387" t="s">
        <v>1973</v>
      </c>
      <c r="H387" t="s">
        <v>1025</v>
      </c>
      <c r="I387" t="s">
        <v>432</v>
      </c>
      <c r="J387" t="s">
        <v>61</v>
      </c>
      <c r="K387" t="s">
        <v>61</v>
      </c>
      <c r="L387" t="s">
        <v>61</v>
      </c>
      <c r="M387" t="s">
        <v>94</v>
      </c>
      <c r="N387" t="s">
        <v>5873</v>
      </c>
      <c r="O387" t="s">
        <v>5868</v>
      </c>
      <c r="P387">
        <v>0</v>
      </c>
      <c r="Q387">
        <v>985</v>
      </c>
      <c r="R387">
        <v>985</v>
      </c>
      <c r="S387">
        <v>0</v>
      </c>
      <c r="T387">
        <v>0</v>
      </c>
      <c r="U387">
        <v>0</v>
      </c>
      <c r="V387">
        <v>0</v>
      </c>
      <c r="W387">
        <v>44</v>
      </c>
      <c r="X387" t="s">
        <v>68</v>
      </c>
      <c r="Y387" t="s">
        <v>401</v>
      </c>
      <c r="Z387">
        <v>0</v>
      </c>
      <c r="AA387">
        <v>0</v>
      </c>
      <c r="AB387" t="s">
        <v>61</v>
      </c>
      <c r="AC387" t="s">
        <v>61</v>
      </c>
      <c r="AD387">
        <v>0.8</v>
      </c>
      <c r="AE387">
        <v>0.2</v>
      </c>
      <c r="AF387">
        <v>0</v>
      </c>
      <c r="AG387">
        <v>0</v>
      </c>
      <c r="AH387">
        <v>1</v>
      </c>
      <c r="AI387">
        <v>0</v>
      </c>
      <c r="AJ387">
        <v>1</v>
      </c>
      <c r="AK387">
        <v>0</v>
      </c>
      <c r="AL387">
        <v>1</v>
      </c>
      <c r="AM387">
        <v>1</v>
      </c>
      <c r="AN387">
        <v>0</v>
      </c>
      <c r="AO387">
        <v>1</v>
      </c>
      <c r="AP387">
        <v>1</v>
      </c>
      <c r="AQ387">
        <v>0</v>
      </c>
      <c r="AR387">
        <v>2</v>
      </c>
      <c r="AS387">
        <v>0</v>
      </c>
      <c r="AT387">
        <v>0</v>
      </c>
      <c r="AU387">
        <v>0</v>
      </c>
      <c r="AV387">
        <v>0</v>
      </c>
      <c r="AW387">
        <v>0</v>
      </c>
      <c r="AX387">
        <v>1.5</v>
      </c>
      <c r="AY387">
        <v>0.5</v>
      </c>
      <c r="AZ387" t="s">
        <v>1020</v>
      </c>
      <c r="BA387">
        <v>3529</v>
      </c>
      <c r="BB387">
        <v>2856</v>
      </c>
      <c r="BC387">
        <v>522</v>
      </c>
      <c r="BD387">
        <v>0</v>
      </c>
      <c r="BE387" t="s">
        <v>1021</v>
      </c>
      <c r="BF387" t="s">
        <v>1022</v>
      </c>
      <c r="BG387">
        <v>98</v>
      </c>
      <c r="BJ387" t="s">
        <v>61</v>
      </c>
      <c r="BK387" t="s">
        <v>913</v>
      </c>
      <c r="BL387" t="s">
        <v>914</v>
      </c>
      <c r="BM387" t="s">
        <v>2792</v>
      </c>
      <c r="BN387" t="s">
        <v>68</v>
      </c>
      <c r="BO387">
        <v>1</v>
      </c>
    </row>
    <row r="388" spans="1:67" hidden="1" x14ac:dyDescent="0.2">
      <c r="A388" t="s">
        <v>2562</v>
      </c>
      <c r="B388" t="s">
        <v>886</v>
      </c>
      <c r="C388" t="s">
        <v>61</v>
      </c>
      <c r="D388" t="s">
        <v>61</v>
      </c>
      <c r="E388" t="s">
        <v>933</v>
      </c>
      <c r="F388" t="s">
        <v>91</v>
      </c>
      <c r="G388" t="s">
        <v>1973</v>
      </c>
      <c r="H388" t="s">
        <v>2563</v>
      </c>
      <c r="I388" t="s">
        <v>93</v>
      </c>
      <c r="J388" t="s">
        <v>61</v>
      </c>
      <c r="K388" t="s">
        <v>61</v>
      </c>
      <c r="L388" t="s">
        <v>94</v>
      </c>
      <c r="M388" t="s">
        <v>94</v>
      </c>
      <c r="N388" t="s">
        <v>5873</v>
      </c>
      <c r="O388" t="s">
        <v>5871</v>
      </c>
      <c r="P388">
        <v>0</v>
      </c>
      <c r="Q388">
        <v>0</v>
      </c>
      <c r="R388">
        <v>0</v>
      </c>
      <c r="S388">
        <v>0</v>
      </c>
      <c r="T388">
        <v>0</v>
      </c>
      <c r="U388">
        <v>0</v>
      </c>
      <c r="V388">
        <v>0</v>
      </c>
      <c r="W388">
        <v>0</v>
      </c>
      <c r="X388" t="s">
        <v>68</v>
      </c>
      <c r="Y388" t="s">
        <v>61</v>
      </c>
      <c r="Z388">
        <v>0</v>
      </c>
      <c r="AA388">
        <v>0</v>
      </c>
      <c r="AB388" t="s">
        <v>61</v>
      </c>
      <c r="AC388" t="s">
        <v>61</v>
      </c>
      <c r="AD388">
        <v>0</v>
      </c>
      <c r="AE388">
        <v>0</v>
      </c>
      <c r="AF388">
        <v>0</v>
      </c>
      <c r="AG388">
        <v>0</v>
      </c>
      <c r="AH388">
        <v>0</v>
      </c>
      <c r="AI388">
        <v>1</v>
      </c>
      <c r="AJ388">
        <v>0</v>
      </c>
      <c r="AK388">
        <v>0</v>
      </c>
      <c r="AL388">
        <v>0.8</v>
      </c>
      <c r="AM388">
        <v>0</v>
      </c>
      <c r="AN388">
        <v>0</v>
      </c>
      <c r="AO388">
        <v>0</v>
      </c>
      <c r="AP388">
        <v>0.6</v>
      </c>
      <c r="AQ388">
        <v>0</v>
      </c>
      <c r="AR388">
        <v>0</v>
      </c>
      <c r="AS388">
        <v>0</v>
      </c>
      <c r="AT388">
        <v>0</v>
      </c>
      <c r="AU388">
        <v>0</v>
      </c>
      <c r="AV388">
        <v>0</v>
      </c>
      <c r="AW388">
        <v>0</v>
      </c>
      <c r="AX388">
        <v>0</v>
      </c>
      <c r="AY388">
        <v>0.4</v>
      </c>
      <c r="AZ388" t="s">
        <v>2564</v>
      </c>
      <c r="BA388">
        <v>507</v>
      </c>
      <c r="BB388">
        <v>430</v>
      </c>
      <c r="BC388">
        <v>0</v>
      </c>
      <c r="BD388">
        <v>0</v>
      </c>
      <c r="BE388" t="s">
        <v>61</v>
      </c>
      <c r="BF388" t="s">
        <v>61</v>
      </c>
      <c r="BG388">
        <v>0</v>
      </c>
      <c r="BJ388" t="s">
        <v>2565</v>
      </c>
      <c r="BK388" t="s">
        <v>2566</v>
      </c>
      <c r="BL388" t="s">
        <v>2567</v>
      </c>
      <c r="BM388" t="s">
        <v>2568</v>
      </c>
      <c r="BN388" t="s">
        <v>68</v>
      </c>
      <c r="BO388">
        <v>1</v>
      </c>
    </row>
    <row r="389" spans="1:67" hidden="1" x14ac:dyDescent="0.2">
      <c r="A389" t="s">
        <v>2023</v>
      </c>
      <c r="B389" t="s">
        <v>886</v>
      </c>
      <c r="C389" t="s">
        <v>61</v>
      </c>
      <c r="D389" t="s">
        <v>61</v>
      </c>
      <c r="E389" t="s">
        <v>1070</v>
      </c>
      <c r="F389" t="s">
        <v>152</v>
      </c>
      <c r="G389" t="s">
        <v>1973</v>
      </c>
      <c r="H389" t="s">
        <v>1071</v>
      </c>
      <c r="I389" t="s">
        <v>154</v>
      </c>
      <c r="J389" t="s">
        <v>61</v>
      </c>
      <c r="K389" t="s">
        <v>61</v>
      </c>
      <c r="L389" t="s">
        <v>94</v>
      </c>
      <c r="M389" t="s">
        <v>94</v>
      </c>
      <c r="N389" t="s">
        <v>5873</v>
      </c>
      <c r="O389" t="s">
        <v>5871</v>
      </c>
      <c r="P389">
        <v>0</v>
      </c>
      <c r="Q389">
        <v>344</v>
      </c>
      <c r="R389">
        <v>0</v>
      </c>
      <c r="S389">
        <v>0</v>
      </c>
      <c r="T389">
        <v>0</v>
      </c>
      <c r="U389">
        <v>0</v>
      </c>
      <c r="V389">
        <v>0</v>
      </c>
      <c r="W389">
        <v>0</v>
      </c>
      <c r="X389" t="s">
        <v>68</v>
      </c>
      <c r="Y389" t="s">
        <v>61</v>
      </c>
      <c r="Z389">
        <v>0</v>
      </c>
      <c r="AA389">
        <v>0</v>
      </c>
      <c r="AB389" t="s">
        <v>61</v>
      </c>
      <c r="AC389" t="s">
        <v>61</v>
      </c>
      <c r="AD389">
        <v>0</v>
      </c>
      <c r="AE389">
        <v>1</v>
      </c>
      <c r="AF389">
        <v>0</v>
      </c>
      <c r="AG389">
        <v>0</v>
      </c>
      <c r="AH389">
        <v>0</v>
      </c>
      <c r="AI389">
        <v>0</v>
      </c>
      <c r="AJ389">
        <v>0</v>
      </c>
      <c r="AK389">
        <v>0</v>
      </c>
      <c r="AL389">
        <v>0</v>
      </c>
      <c r="AM389">
        <v>0</v>
      </c>
      <c r="AN389">
        <v>0</v>
      </c>
      <c r="AO389">
        <v>0</v>
      </c>
      <c r="AP389">
        <v>0</v>
      </c>
      <c r="AQ389">
        <v>0</v>
      </c>
      <c r="AR389">
        <v>0</v>
      </c>
      <c r="AS389">
        <v>0</v>
      </c>
      <c r="AT389">
        <v>0</v>
      </c>
      <c r="AU389">
        <v>0</v>
      </c>
      <c r="AV389">
        <v>0</v>
      </c>
      <c r="AW389">
        <v>0</v>
      </c>
      <c r="AX389">
        <v>0</v>
      </c>
      <c r="AY389">
        <v>2</v>
      </c>
      <c r="AZ389" t="s">
        <v>2024</v>
      </c>
      <c r="BA389">
        <v>1167</v>
      </c>
      <c r="BB389">
        <v>0</v>
      </c>
      <c r="BC389">
        <v>0</v>
      </c>
      <c r="BD389">
        <v>0</v>
      </c>
      <c r="BE389" t="s">
        <v>46</v>
      </c>
      <c r="BF389" t="s">
        <v>1073</v>
      </c>
      <c r="BG389">
        <v>75</v>
      </c>
      <c r="BJ389" t="s">
        <v>61</v>
      </c>
      <c r="BK389" t="s">
        <v>1074</v>
      </c>
      <c r="BL389" t="s">
        <v>1075</v>
      </c>
      <c r="BM389" t="s">
        <v>2025</v>
      </c>
      <c r="BN389" t="s">
        <v>68</v>
      </c>
      <c r="BO389">
        <v>1</v>
      </c>
    </row>
    <row r="390" spans="1:67" hidden="1" x14ac:dyDescent="0.2">
      <c r="A390" t="s">
        <v>2605</v>
      </c>
      <c r="B390" t="s">
        <v>886</v>
      </c>
      <c r="C390" t="s">
        <v>61</v>
      </c>
      <c r="D390" t="s">
        <v>61</v>
      </c>
      <c r="E390" t="s">
        <v>1018</v>
      </c>
      <c r="F390" t="s">
        <v>998</v>
      </c>
      <c r="G390" t="s">
        <v>1973</v>
      </c>
      <c r="H390" t="s">
        <v>5212</v>
      </c>
      <c r="I390" t="s">
        <v>999</v>
      </c>
      <c r="J390" t="s">
        <v>61</v>
      </c>
      <c r="K390" t="s">
        <v>61</v>
      </c>
      <c r="L390" t="s">
        <v>61</v>
      </c>
      <c r="M390" t="s">
        <v>127</v>
      </c>
      <c r="N390" t="s">
        <v>5873</v>
      </c>
      <c r="O390" t="s">
        <v>5868</v>
      </c>
      <c r="P390">
        <v>0</v>
      </c>
      <c r="Q390">
        <v>329</v>
      </c>
      <c r="R390">
        <v>0</v>
      </c>
      <c r="S390">
        <v>0</v>
      </c>
      <c r="T390">
        <v>0</v>
      </c>
      <c r="U390">
        <v>0</v>
      </c>
      <c r="V390">
        <v>0</v>
      </c>
      <c r="W390">
        <v>35</v>
      </c>
      <c r="X390" t="s">
        <v>68</v>
      </c>
      <c r="Y390" t="s">
        <v>61</v>
      </c>
      <c r="Z390">
        <v>0</v>
      </c>
      <c r="AA390">
        <v>0</v>
      </c>
      <c r="AB390" t="s">
        <v>61</v>
      </c>
      <c r="AC390" t="s">
        <v>61</v>
      </c>
      <c r="AD390">
        <v>0</v>
      </c>
      <c r="AE390">
        <v>0</v>
      </c>
      <c r="AF390">
        <v>0</v>
      </c>
      <c r="AG390">
        <v>0</v>
      </c>
      <c r="AH390">
        <v>0.98</v>
      </c>
      <c r="AI390">
        <v>0</v>
      </c>
      <c r="AJ390">
        <v>0.93</v>
      </c>
      <c r="AK390">
        <v>1.76</v>
      </c>
      <c r="AL390">
        <v>0.93</v>
      </c>
      <c r="AM390">
        <v>0.75</v>
      </c>
      <c r="AN390">
        <v>0</v>
      </c>
      <c r="AO390">
        <v>0</v>
      </c>
      <c r="AP390">
        <v>0.93</v>
      </c>
      <c r="AQ390">
        <v>0</v>
      </c>
      <c r="AR390">
        <v>1.63</v>
      </c>
      <c r="AS390">
        <v>0</v>
      </c>
      <c r="AT390">
        <v>0</v>
      </c>
      <c r="AU390">
        <v>0</v>
      </c>
      <c r="AV390">
        <v>0</v>
      </c>
      <c r="AW390">
        <v>0</v>
      </c>
      <c r="AX390">
        <v>0</v>
      </c>
      <c r="AY390">
        <v>0</v>
      </c>
      <c r="AZ390" t="s">
        <v>61</v>
      </c>
      <c r="BA390">
        <v>3236</v>
      </c>
      <c r="BB390">
        <v>1813</v>
      </c>
      <c r="BC390">
        <v>53</v>
      </c>
      <c r="BD390">
        <v>0</v>
      </c>
      <c r="BE390" t="s">
        <v>61</v>
      </c>
      <c r="BF390" t="s">
        <v>61</v>
      </c>
      <c r="BG390">
        <v>97</v>
      </c>
      <c r="BJ390" t="s">
        <v>61</v>
      </c>
      <c r="BK390" t="s">
        <v>913</v>
      </c>
      <c r="BL390" t="s">
        <v>914</v>
      </c>
      <c r="BM390" t="s">
        <v>2606</v>
      </c>
      <c r="BN390" t="s">
        <v>68</v>
      </c>
      <c r="BO390">
        <v>1</v>
      </c>
    </row>
    <row r="391" spans="1:67" hidden="1" x14ac:dyDescent="0.2">
      <c r="A391" t="s">
        <v>2576</v>
      </c>
      <c r="B391" t="s">
        <v>886</v>
      </c>
      <c r="C391" t="s">
        <v>61</v>
      </c>
      <c r="D391" t="s">
        <v>61</v>
      </c>
      <c r="E391" t="s">
        <v>1018</v>
      </c>
      <c r="F391" t="s">
        <v>927</v>
      </c>
      <c r="G391" t="s">
        <v>1973</v>
      </c>
      <c r="H391" t="s">
        <v>928</v>
      </c>
      <c r="I391" t="s">
        <v>2577</v>
      </c>
      <c r="J391" t="s">
        <v>61</v>
      </c>
      <c r="K391" t="s">
        <v>61</v>
      </c>
      <c r="L391" t="s">
        <v>61</v>
      </c>
      <c r="M391" t="s">
        <v>127</v>
      </c>
      <c r="N391" t="s">
        <v>5873</v>
      </c>
      <c r="O391" t="s">
        <v>5868</v>
      </c>
      <c r="P391">
        <v>0</v>
      </c>
      <c r="Q391">
        <v>502</v>
      </c>
      <c r="R391">
        <v>0</v>
      </c>
      <c r="S391">
        <v>0</v>
      </c>
      <c r="T391">
        <v>0</v>
      </c>
      <c r="U391">
        <v>0</v>
      </c>
      <c r="V391">
        <v>0</v>
      </c>
      <c r="W391">
        <v>40</v>
      </c>
      <c r="X391" t="s">
        <v>68</v>
      </c>
      <c r="Y391" t="s">
        <v>61</v>
      </c>
      <c r="Z391">
        <v>0</v>
      </c>
      <c r="AA391">
        <v>0</v>
      </c>
      <c r="AB391" t="s">
        <v>61</v>
      </c>
      <c r="AC391" t="s">
        <v>61</v>
      </c>
      <c r="AD391">
        <v>0.15</v>
      </c>
      <c r="AE391">
        <v>0</v>
      </c>
      <c r="AF391">
        <v>0</v>
      </c>
      <c r="AG391">
        <v>0</v>
      </c>
      <c r="AH391">
        <v>0.8</v>
      </c>
      <c r="AI391">
        <v>0.8</v>
      </c>
      <c r="AJ391">
        <v>2</v>
      </c>
      <c r="AK391">
        <v>0</v>
      </c>
      <c r="AL391">
        <v>1</v>
      </c>
      <c r="AM391">
        <v>0.4</v>
      </c>
      <c r="AN391">
        <v>0</v>
      </c>
      <c r="AO391">
        <v>0</v>
      </c>
      <c r="AP391">
        <v>0</v>
      </c>
      <c r="AQ391">
        <v>0</v>
      </c>
      <c r="AR391">
        <v>1</v>
      </c>
      <c r="AS391">
        <v>0</v>
      </c>
      <c r="AT391">
        <v>0</v>
      </c>
      <c r="AU391">
        <v>0</v>
      </c>
      <c r="AV391">
        <v>0</v>
      </c>
      <c r="AW391">
        <v>0</v>
      </c>
      <c r="AX391">
        <v>0</v>
      </c>
      <c r="AY391">
        <v>2</v>
      </c>
      <c r="AZ391" t="s">
        <v>2578</v>
      </c>
      <c r="BA391">
        <v>2442</v>
      </c>
      <c r="BB391">
        <v>1477</v>
      </c>
      <c r="BC391">
        <v>0</v>
      </c>
      <c r="BD391">
        <v>0</v>
      </c>
      <c r="BE391" t="s">
        <v>61</v>
      </c>
      <c r="BF391" t="s">
        <v>61</v>
      </c>
      <c r="BG391">
        <v>95</v>
      </c>
      <c r="BJ391" t="s">
        <v>61</v>
      </c>
      <c r="BK391" t="s">
        <v>913</v>
      </c>
      <c r="BL391" t="s">
        <v>914</v>
      </c>
      <c r="BM391" t="s">
        <v>2579</v>
      </c>
      <c r="BN391" t="s">
        <v>68</v>
      </c>
      <c r="BO391">
        <v>1</v>
      </c>
    </row>
    <row r="392" spans="1:67" hidden="1" x14ac:dyDescent="0.2">
      <c r="A392" t="s">
        <v>5335</v>
      </c>
      <c r="B392" t="s">
        <v>886</v>
      </c>
      <c r="C392" t="s">
        <v>61</v>
      </c>
      <c r="D392" t="s">
        <v>61</v>
      </c>
      <c r="E392" t="s">
        <v>5336</v>
      </c>
      <c r="F392" t="s">
        <v>5762</v>
      </c>
      <c r="G392" t="s">
        <v>1973</v>
      </c>
      <c r="H392" t="s">
        <v>574</v>
      </c>
      <c r="I392" t="s">
        <v>199</v>
      </c>
      <c r="J392" t="s">
        <v>61</v>
      </c>
      <c r="K392" t="s">
        <v>61</v>
      </c>
      <c r="L392" t="s">
        <v>94</v>
      </c>
      <c r="M392" t="s">
        <v>94</v>
      </c>
      <c r="N392" t="s">
        <v>5873</v>
      </c>
      <c r="O392" t="s">
        <v>5871</v>
      </c>
      <c r="P392">
        <v>0</v>
      </c>
      <c r="Q392">
        <v>226</v>
      </c>
      <c r="R392">
        <v>0</v>
      </c>
      <c r="S392">
        <v>0</v>
      </c>
      <c r="T392">
        <v>0</v>
      </c>
      <c r="U392">
        <v>0</v>
      </c>
      <c r="V392">
        <v>0</v>
      </c>
      <c r="W392">
        <v>40</v>
      </c>
      <c r="X392" t="s">
        <v>68</v>
      </c>
      <c r="Y392" t="s">
        <v>61</v>
      </c>
      <c r="Z392">
        <v>0</v>
      </c>
      <c r="AA392">
        <v>34</v>
      </c>
      <c r="AB392" t="s">
        <v>3934</v>
      </c>
      <c r="AC392" t="s">
        <v>61</v>
      </c>
      <c r="AD392">
        <v>0</v>
      </c>
      <c r="AE392">
        <v>0</v>
      </c>
      <c r="AF392">
        <v>0</v>
      </c>
      <c r="AG392">
        <v>0</v>
      </c>
      <c r="AH392">
        <v>1</v>
      </c>
      <c r="AI392">
        <v>1.7</v>
      </c>
      <c r="AJ392">
        <v>0</v>
      </c>
      <c r="AK392">
        <v>0</v>
      </c>
      <c r="AL392">
        <v>0.89</v>
      </c>
      <c r="AM392">
        <v>0</v>
      </c>
      <c r="AN392">
        <v>0</v>
      </c>
      <c r="AO392">
        <v>0.93</v>
      </c>
      <c r="AP392">
        <v>1.22</v>
      </c>
      <c r="AQ392">
        <v>0</v>
      </c>
      <c r="AR392">
        <v>1.7</v>
      </c>
      <c r="AS392">
        <v>0.65</v>
      </c>
      <c r="AT392">
        <v>0</v>
      </c>
      <c r="AU392">
        <v>0</v>
      </c>
      <c r="AV392">
        <v>0</v>
      </c>
      <c r="AW392">
        <v>0</v>
      </c>
      <c r="AX392">
        <v>8.09</v>
      </c>
      <c r="AY392">
        <v>0</v>
      </c>
      <c r="AZ392" t="s">
        <v>61</v>
      </c>
      <c r="BA392">
        <v>1857</v>
      </c>
      <c r="BB392">
        <v>1044</v>
      </c>
      <c r="BC392">
        <v>80</v>
      </c>
      <c r="BD392">
        <v>0</v>
      </c>
      <c r="BE392" t="s">
        <v>61</v>
      </c>
      <c r="BF392" t="s">
        <v>61</v>
      </c>
      <c r="BG392">
        <v>100</v>
      </c>
      <c r="BJ392" t="s">
        <v>5337</v>
      </c>
      <c r="BK392" t="s">
        <v>5312</v>
      </c>
      <c r="BL392" t="s">
        <v>5313</v>
      </c>
      <c r="BM392" t="s">
        <v>5338</v>
      </c>
      <c r="BN392" t="s">
        <v>68</v>
      </c>
      <c r="BO392">
        <v>1</v>
      </c>
    </row>
    <row r="393" spans="1:67" hidden="1" x14ac:dyDescent="0.2">
      <c r="A393" t="s">
        <v>2411</v>
      </c>
      <c r="B393" t="s">
        <v>886</v>
      </c>
      <c r="C393" t="s">
        <v>61</v>
      </c>
      <c r="D393" t="s">
        <v>61</v>
      </c>
      <c r="E393" t="s">
        <v>2412</v>
      </c>
      <c r="F393" t="s">
        <v>563</v>
      </c>
      <c r="G393" t="s">
        <v>1973</v>
      </c>
      <c r="H393" t="s">
        <v>2398</v>
      </c>
      <c r="I393" t="s">
        <v>565</v>
      </c>
      <c r="J393" t="s">
        <v>61</v>
      </c>
      <c r="K393" t="s">
        <v>61</v>
      </c>
      <c r="L393" t="s">
        <v>94</v>
      </c>
      <c r="M393" t="s">
        <v>94</v>
      </c>
      <c r="N393" t="s">
        <v>5873</v>
      </c>
      <c r="O393" t="s">
        <v>5871</v>
      </c>
      <c r="P393">
        <v>1150</v>
      </c>
      <c r="Q393">
        <v>248</v>
      </c>
      <c r="R393">
        <v>223</v>
      </c>
      <c r="S393">
        <v>0</v>
      </c>
      <c r="T393">
        <v>0</v>
      </c>
      <c r="U393">
        <v>90</v>
      </c>
      <c r="V393">
        <v>117</v>
      </c>
      <c r="W393">
        <v>35</v>
      </c>
      <c r="X393" t="s">
        <v>68</v>
      </c>
      <c r="Y393" t="s">
        <v>61</v>
      </c>
      <c r="Z393">
        <v>11</v>
      </c>
      <c r="AA393">
        <v>13</v>
      </c>
      <c r="AB393" t="s">
        <v>61</v>
      </c>
      <c r="AC393" t="s">
        <v>61</v>
      </c>
      <c r="AD393">
        <v>0.4</v>
      </c>
      <c r="AE393">
        <v>0.1</v>
      </c>
      <c r="AF393">
        <v>0</v>
      </c>
      <c r="AG393">
        <v>0</v>
      </c>
      <c r="AH393">
        <v>0</v>
      </c>
      <c r="AI393">
        <v>1</v>
      </c>
      <c r="AJ393">
        <v>0</v>
      </c>
      <c r="AK393">
        <v>0</v>
      </c>
      <c r="AL393">
        <v>1</v>
      </c>
      <c r="AM393">
        <v>0</v>
      </c>
      <c r="AN393">
        <v>0</v>
      </c>
      <c r="AO393">
        <v>0</v>
      </c>
      <c r="AP393">
        <v>0</v>
      </c>
      <c r="AQ393">
        <v>0</v>
      </c>
      <c r="AR393">
        <v>0.1</v>
      </c>
      <c r="AS393">
        <v>0</v>
      </c>
      <c r="AT393">
        <v>0</v>
      </c>
      <c r="AU393">
        <v>0</v>
      </c>
      <c r="AV393">
        <v>0</v>
      </c>
      <c r="AW393">
        <v>0</v>
      </c>
      <c r="AX393">
        <v>0</v>
      </c>
      <c r="AY393">
        <v>0</v>
      </c>
      <c r="AZ393" t="s">
        <v>61</v>
      </c>
      <c r="BA393">
        <v>984</v>
      </c>
      <c r="BB393">
        <v>595</v>
      </c>
      <c r="BC393">
        <v>5</v>
      </c>
      <c r="BD393">
        <v>0</v>
      </c>
      <c r="BE393" t="s">
        <v>1203</v>
      </c>
      <c r="BF393" t="s">
        <v>1526</v>
      </c>
      <c r="BG393">
        <v>100</v>
      </c>
      <c r="BJ393" t="s">
        <v>61</v>
      </c>
      <c r="BK393" t="s">
        <v>568</v>
      </c>
      <c r="BL393" t="s">
        <v>569</v>
      </c>
      <c r="BM393" t="s">
        <v>2413</v>
      </c>
      <c r="BN393" t="s">
        <v>68</v>
      </c>
      <c r="BO393">
        <v>1</v>
      </c>
    </row>
    <row r="394" spans="1:67" hidden="1" x14ac:dyDescent="0.2">
      <c r="A394" t="s">
        <v>2554</v>
      </c>
      <c r="B394" t="s">
        <v>886</v>
      </c>
      <c r="C394" t="s">
        <v>61</v>
      </c>
      <c r="D394" t="s">
        <v>61</v>
      </c>
      <c r="E394" t="s">
        <v>933</v>
      </c>
      <c r="F394" t="s">
        <v>764</v>
      </c>
      <c r="G394" t="s">
        <v>1973</v>
      </c>
      <c r="H394" t="s">
        <v>2555</v>
      </c>
      <c r="I394" t="s">
        <v>1145</v>
      </c>
      <c r="J394" t="s">
        <v>61</v>
      </c>
      <c r="K394" t="s">
        <v>61</v>
      </c>
      <c r="L394" t="s">
        <v>189</v>
      </c>
      <c r="M394" t="s">
        <v>190</v>
      </c>
      <c r="N394" t="s">
        <v>5873</v>
      </c>
      <c r="O394" t="s">
        <v>5874</v>
      </c>
      <c r="P394">
        <v>0</v>
      </c>
      <c r="Q394">
        <v>0</v>
      </c>
      <c r="R394">
        <v>0</v>
      </c>
      <c r="S394">
        <v>0</v>
      </c>
      <c r="T394">
        <v>0</v>
      </c>
      <c r="U394">
        <v>0</v>
      </c>
      <c r="V394">
        <v>0</v>
      </c>
      <c r="W394">
        <v>0</v>
      </c>
      <c r="X394" t="s">
        <v>95</v>
      </c>
      <c r="Y394" t="s">
        <v>61</v>
      </c>
      <c r="Z394">
        <v>0</v>
      </c>
      <c r="AA394">
        <v>0</v>
      </c>
      <c r="AB394" t="s">
        <v>61</v>
      </c>
      <c r="AC394" t="s">
        <v>61</v>
      </c>
      <c r="AD394">
        <v>0</v>
      </c>
      <c r="AE394">
        <v>0</v>
      </c>
      <c r="AF394">
        <v>0</v>
      </c>
      <c r="AG394">
        <v>0</v>
      </c>
      <c r="AH394">
        <v>0</v>
      </c>
      <c r="AI394">
        <v>0</v>
      </c>
      <c r="AJ394">
        <v>0</v>
      </c>
      <c r="AK394">
        <v>0</v>
      </c>
      <c r="AL394">
        <v>0</v>
      </c>
      <c r="AM394">
        <v>0</v>
      </c>
      <c r="AN394">
        <v>0</v>
      </c>
      <c r="AO394">
        <v>0</v>
      </c>
      <c r="AP394">
        <v>0</v>
      </c>
      <c r="AQ394">
        <v>0</v>
      </c>
      <c r="AR394">
        <v>0</v>
      </c>
      <c r="AS394">
        <v>0</v>
      </c>
      <c r="AT394">
        <v>0</v>
      </c>
      <c r="AU394">
        <v>0</v>
      </c>
      <c r="AV394">
        <v>0</v>
      </c>
      <c r="AW394">
        <v>0</v>
      </c>
      <c r="AX394">
        <v>0</v>
      </c>
      <c r="AY394">
        <v>0</v>
      </c>
      <c r="AZ394" t="s">
        <v>61</v>
      </c>
      <c r="BA394">
        <v>527</v>
      </c>
      <c r="BB394">
        <v>86</v>
      </c>
      <c r="BC394">
        <v>63</v>
      </c>
      <c r="BD394">
        <v>0</v>
      </c>
      <c r="BE394" t="s">
        <v>2556</v>
      </c>
      <c r="BF394" t="s">
        <v>2557</v>
      </c>
      <c r="BG394">
        <v>95</v>
      </c>
      <c r="BJ394" t="s">
        <v>61</v>
      </c>
      <c r="BK394" t="s">
        <v>2551</v>
      </c>
      <c r="BL394" t="s">
        <v>2552</v>
      </c>
      <c r="BM394" t="s">
        <v>2553</v>
      </c>
      <c r="BN394" t="s">
        <v>68</v>
      </c>
      <c r="BO394">
        <v>1</v>
      </c>
    </row>
    <row r="395" spans="1:67" hidden="1" x14ac:dyDescent="0.2">
      <c r="A395" t="s">
        <v>2584</v>
      </c>
      <c r="B395" t="s">
        <v>886</v>
      </c>
      <c r="C395" t="s">
        <v>61</v>
      </c>
      <c r="D395" t="s">
        <v>61</v>
      </c>
      <c r="E395" t="s">
        <v>1018</v>
      </c>
      <c r="F395" t="s">
        <v>342</v>
      </c>
      <c r="G395" t="s">
        <v>1973</v>
      </c>
      <c r="H395" t="s">
        <v>4599</v>
      </c>
      <c r="I395" t="s">
        <v>2585</v>
      </c>
      <c r="J395" t="s">
        <v>61</v>
      </c>
      <c r="K395" t="s">
        <v>61</v>
      </c>
      <c r="L395" t="s">
        <v>61</v>
      </c>
      <c r="M395" t="s">
        <v>127</v>
      </c>
      <c r="N395" t="s">
        <v>5873</v>
      </c>
      <c r="O395" t="s">
        <v>5868</v>
      </c>
      <c r="P395">
        <v>2600</v>
      </c>
      <c r="Q395">
        <v>208</v>
      </c>
      <c r="R395">
        <v>0</v>
      </c>
      <c r="S395">
        <v>0</v>
      </c>
      <c r="T395">
        <v>0</v>
      </c>
      <c r="U395">
        <v>0</v>
      </c>
      <c r="V395">
        <v>0</v>
      </c>
      <c r="W395">
        <v>35</v>
      </c>
      <c r="X395" t="s">
        <v>68</v>
      </c>
      <c r="Y395" t="s">
        <v>61</v>
      </c>
      <c r="Z395">
        <v>0</v>
      </c>
      <c r="AA395">
        <v>60</v>
      </c>
      <c r="AB395" t="s">
        <v>61</v>
      </c>
      <c r="AC395" t="s">
        <v>61</v>
      </c>
      <c r="AD395">
        <v>0</v>
      </c>
      <c r="AE395">
        <v>0</v>
      </c>
      <c r="AF395">
        <v>0</v>
      </c>
      <c r="AG395">
        <v>0</v>
      </c>
      <c r="AH395">
        <v>1</v>
      </c>
      <c r="AI395">
        <v>0</v>
      </c>
      <c r="AJ395">
        <v>0</v>
      </c>
      <c r="AK395">
        <v>0</v>
      </c>
      <c r="AL395">
        <v>1</v>
      </c>
      <c r="AM395">
        <v>0</v>
      </c>
      <c r="AN395">
        <v>0.4</v>
      </c>
      <c r="AO395">
        <v>0</v>
      </c>
      <c r="AP395">
        <v>1</v>
      </c>
      <c r="AQ395">
        <v>0</v>
      </c>
      <c r="AR395">
        <v>1.1000000000000001</v>
      </c>
      <c r="AS395">
        <v>0</v>
      </c>
      <c r="AT395">
        <v>0</v>
      </c>
      <c r="AU395">
        <v>0</v>
      </c>
      <c r="AV395">
        <v>0</v>
      </c>
      <c r="AW395">
        <v>0</v>
      </c>
      <c r="AX395">
        <v>0</v>
      </c>
      <c r="AY395">
        <v>2</v>
      </c>
      <c r="AZ395" t="s">
        <v>944</v>
      </c>
      <c r="BA395">
        <v>1445</v>
      </c>
      <c r="BB395">
        <v>587</v>
      </c>
      <c r="BC395">
        <v>0</v>
      </c>
      <c r="BD395">
        <v>0</v>
      </c>
      <c r="BE395" t="s">
        <v>61</v>
      </c>
      <c r="BF395" t="s">
        <v>61</v>
      </c>
      <c r="BG395">
        <v>0</v>
      </c>
      <c r="BJ395" t="s">
        <v>61</v>
      </c>
      <c r="BK395" t="s">
        <v>913</v>
      </c>
      <c r="BL395" t="s">
        <v>914</v>
      </c>
      <c r="BM395" t="s">
        <v>2586</v>
      </c>
      <c r="BN395" t="s">
        <v>68</v>
      </c>
      <c r="BO395">
        <v>1</v>
      </c>
    </row>
    <row r="396" spans="1:67" hidden="1" x14ac:dyDescent="0.2">
      <c r="A396" t="s">
        <v>2504</v>
      </c>
      <c r="B396" t="s">
        <v>886</v>
      </c>
      <c r="C396" t="s">
        <v>61</v>
      </c>
      <c r="D396" t="s">
        <v>61</v>
      </c>
      <c r="E396" t="s">
        <v>2505</v>
      </c>
      <c r="F396" t="s">
        <v>63</v>
      </c>
      <c r="G396" t="s">
        <v>1973</v>
      </c>
      <c r="H396" t="s">
        <v>2276</v>
      </c>
      <c r="I396" t="s">
        <v>2277</v>
      </c>
      <c r="J396" t="s">
        <v>61</v>
      </c>
      <c r="K396" t="s">
        <v>61</v>
      </c>
      <c r="L396" t="s">
        <v>67</v>
      </c>
      <c r="M396" t="s">
        <v>190</v>
      </c>
      <c r="N396" t="s">
        <v>5873</v>
      </c>
      <c r="O396" t="s">
        <v>4754</v>
      </c>
      <c r="P396">
        <v>0</v>
      </c>
      <c r="Q396">
        <v>723</v>
      </c>
      <c r="R396">
        <v>0</v>
      </c>
      <c r="S396">
        <v>0</v>
      </c>
      <c r="T396">
        <v>0</v>
      </c>
      <c r="U396">
        <v>0</v>
      </c>
      <c r="V396">
        <v>0</v>
      </c>
      <c r="W396">
        <v>37.5</v>
      </c>
      <c r="X396" t="s">
        <v>68</v>
      </c>
      <c r="Y396" t="s">
        <v>61</v>
      </c>
      <c r="Z396">
        <v>0</v>
      </c>
      <c r="AA396">
        <v>0</v>
      </c>
      <c r="AB396" t="s">
        <v>61</v>
      </c>
      <c r="AC396" t="s">
        <v>61</v>
      </c>
      <c r="AD396">
        <v>0.3</v>
      </c>
      <c r="AE396">
        <v>0</v>
      </c>
      <c r="AF396">
        <v>0</v>
      </c>
      <c r="AG396">
        <v>0</v>
      </c>
      <c r="AH396">
        <v>0</v>
      </c>
      <c r="AI396">
        <v>3</v>
      </c>
      <c r="AJ396">
        <v>0.7</v>
      </c>
      <c r="AK396">
        <v>0</v>
      </c>
      <c r="AL396">
        <v>0</v>
      </c>
      <c r="AM396">
        <v>0</v>
      </c>
      <c r="AN396">
        <v>0</v>
      </c>
      <c r="AO396">
        <v>2</v>
      </c>
      <c r="AP396">
        <v>0.5</v>
      </c>
      <c r="AQ396">
        <v>0</v>
      </c>
      <c r="AR396">
        <v>1.5</v>
      </c>
      <c r="AS396">
        <v>0</v>
      </c>
      <c r="AT396">
        <v>0</v>
      </c>
      <c r="AU396">
        <v>0</v>
      </c>
      <c r="AV396">
        <v>0</v>
      </c>
      <c r="AW396">
        <v>0</v>
      </c>
      <c r="AX396">
        <v>0</v>
      </c>
      <c r="AY396">
        <v>0</v>
      </c>
      <c r="AZ396" t="s">
        <v>2506</v>
      </c>
      <c r="BA396">
        <v>2805</v>
      </c>
      <c r="BB396">
        <v>0</v>
      </c>
      <c r="BC396">
        <v>0</v>
      </c>
      <c r="BD396">
        <v>0</v>
      </c>
      <c r="BE396" t="s">
        <v>46</v>
      </c>
      <c r="BF396" t="s">
        <v>2291</v>
      </c>
      <c r="BG396">
        <v>100</v>
      </c>
      <c r="BJ396" t="s">
        <v>61</v>
      </c>
      <c r="BK396" t="s">
        <v>2280</v>
      </c>
      <c r="BL396" t="s">
        <v>2281</v>
      </c>
      <c r="BM396" t="s">
        <v>2507</v>
      </c>
      <c r="BN396" t="s">
        <v>68</v>
      </c>
      <c r="BO396">
        <v>1</v>
      </c>
    </row>
    <row r="397" spans="1:67" hidden="1" x14ac:dyDescent="0.2">
      <c r="A397" t="s">
        <v>2206</v>
      </c>
      <c r="B397" t="s">
        <v>886</v>
      </c>
      <c r="C397" t="s">
        <v>61</v>
      </c>
      <c r="D397" t="s">
        <v>61</v>
      </c>
      <c r="E397" t="s">
        <v>933</v>
      </c>
      <c r="F397" t="s">
        <v>447</v>
      </c>
      <c r="G397" t="s">
        <v>1973</v>
      </c>
      <c r="H397" t="s">
        <v>552</v>
      </c>
      <c r="I397" t="s">
        <v>449</v>
      </c>
      <c r="J397" t="s">
        <v>61</v>
      </c>
      <c r="K397" t="s">
        <v>61</v>
      </c>
      <c r="L397" t="s">
        <v>94</v>
      </c>
      <c r="M397" t="s">
        <v>94</v>
      </c>
      <c r="N397" t="s">
        <v>5873</v>
      </c>
      <c r="O397" t="s">
        <v>5871</v>
      </c>
      <c r="P397">
        <v>0</v>
      </c>
      <c r="Q397">
        <v>72</v>
      </c>
      <c r="R397">
        <v>70</v>
      </c>
      <c r="S397">
        <v>0</v>
      </c>
      <c r="T397">
        <v>0</v>
      </c>
      <c r="U397">
        <v>0</v>
      </c>
      <c r="V397">
        <v>0</v>
      </c>
      <c r="W397">
        <v>40</v>
      </c>
      <c r="X397" t="s">
        <v>68</v>
      </c>
      <c r="Y397" t="s">
        <v>61</v>
      </c>
      <c r="Z397">
        <v>2</v>
      </c>
      <c r="AA397">
        <v>36</v>
      </c>
      <c r="AB397" t="s">
        <v>61</v>
      </c>
      <c r="AC397" t="s">
        <v>61</v>
      </c>
      <c r="AD397">
        <v>0</v>
      </c>
      <c r="AE397">
        <v>0</v>
      </c>
      <c r="AF397">
        <v>0</v>
      </c>
      <c r="AG397">
        <v>0</v>
      </c>
      <c r="AH397">
        <v>0</v>
      </c>
      <c r="AI397">
        <v>1</v>
      </c>
      <c r="AJ397">
        <v>0</v>
      </c>
      <c r="AK397">
        <v>0</v>
      </c>
      <c r="AL397">
        <v>0</v>
      </c>
      <c r="AM397">
        <v>0</v>
      </c>
      <c r="AN397">
        <v>0</v>
      </c>
      <c r="AO397">
        <v>1</v>
      </c>
      <c r="AP397">
        <v>0</v>
      </c>
      <c r="AQ397">
        <v>0</v>
      </c>
      <c r="AR397">
        <v>0</v>
      </c>
      <c r="AS397">
        <v>0</v>
      </c>
      <c r="AT397">
        <v>0</v>
      </c>
      <c r="AU397">
        <v>0</v>
      </c>
      <c r="AV397">
        <v>0</v>
      </c>
      <c r="AW397">
        <v>0</v>
      </c>
      <c r="AX397">
        <v>2</v>
      </c>
      <c r="AY397">
        <v>0</v>
      </c>
      <c r="AZ397" t="s">
        <v>61</v>
      </c>
      <c r="BA397">
        <v>345</v>
      </c>
      <c r="BB397">
        <v>288</v>
      </c>
      <c r="BC397">
        <v>3</v>
      </c>
      <c r="BD397">
        <v>0</v>
      </c>
      <c r="BE397" t="s">
        <v>46</v>
      </c>
      <c r="BF397" t="s">
        <v>2207</v>
      </c>
      <c r="BG397">
        <v>100</v>
      </c>
      <c r="BJ397" t="s">
        <v>2208</v>
      </c>
      <c r="BK397" t="s">
        <v>452</v>
      </c>
      <c r="BL397" t="s">
        <v>453</v>
      </c>
      <c r="BM397" t="s">
        <v>2209</v>
      </c>
      <c r="BN397" t="s">
        <v>68</v>
      </c>
      <c r="BO397">
        <v>1</v>
      </c>
    </row>
    <row r="398" spans="1:67" hidden="1" x14ac:dyDescent="0.2">
      <c r="A398" t="s">
        <v>2558</v>
      </c>
      <c r="B398" t="s">
        <v>886</v>
      </c>
      <c r="C398" t="s">
        <v>61</v>
      </c>
      <c r="D398" t="s">
        <v>61</v>
      </c>
      <c r="E398" t="s">
        <v>1055</v>
      </c>
      <c r="F398" t="s">
        <v>1056</v>
      </c>
      <c r="G398" t="s">
        <v>1973</v>
      </c>
      <c r="H398" t="s">
        <v>1057</v>
      </c>
      <c r="I398" t="s">
        <v>1058</v>
      </c>
      <c r="J398" t="s">
        <v>61</v>
      </c>
      <c r="K398" t="s">
        <v>61</v>
      </c>
      <c r="L398" t="s">
        <v>189</v>
      </c>
      <c r="M398" t="s">
        <v>190</v>
      </c>
      <c r="N398" t="s">
        <v>5873</v>
      </c>
      <c r="O398" t="s">
        <v>5874</v>
      </c>
      <c r="P398">
        <v>312</v>
      </c>
      <c r="Q398">
        <v>127</v>
      </c>
      <c r="R398">
        <v>9</v>
      </c>
      <c r="S398">
        <v>0</v>
      </c>
      <c r="T398">
        <v>0</v>
      </c>
      <c r="U398">
        <v>0</v>
      </c>
      <c r="V398">
        <v>0</v>
      </c>
      <c r="W398">
        <v>34</v>
      </c>
      <c r="X398" t="s">
        <v>68</v>
      </c>
      <c r="Y398" t="s">
        <v>61</v>
      </c>
      <c r="Z398">
        <v>8</v>
      </c>
      <c r="AA398">
        <v>15</v>
      </c>
      <c r="AB398" t="s">
        <v>61</v>
      </c>
      <c r="AC398" t="s">
        <v>61</v>
      </c>
      <c r="AD398">
        <v>0</v>
      </c>
      <c r="AE398">
        <v>0</v>
      </c>
      <c r="AF398">
        <v>0</v>
      </c>
      <c r="AG398">
        <v>0</v>
      </c>
      <c r="AH398">
        <v>0</v>
      </c>
      <c r="AI398">
        <v>1</v>
      </c>
      <c r="AJ398">
        <v>0</v>
      </c>
      <c r="AK398">
        <v>0</v>
      </c>
      <c r="AL398">
        <v>1</v>
      </c>
      <c r="AM398">
        <v>0</v>
      </c>
      <c r="AN398">
        <v>0</v>
      </c>
      <c r="AO398">
        <v>0</v>
      </c>
      <c r="AP398">
        <v>0</v>
      </c>
      <c r="AQ398">
        <v>0</v>
      </c>
      <c r="AR398">
        <v>0.4</v>
      </c>
      <c r="AS398">
        <v>0</v>
      </c>
      <c r="AT398">
        <v>0</v>
      </c>
      <c r="AU398">
        <v>0</v>
      </c>
      <c r="AV398">
        <v>0</v>
      </c>
      <c r="AW398">
        <v>0</v>
      </c>
      <c r="AX398">
        <v>1</v>
      </c>
      <c r="AY398">
        <v>0</v>
      </c>
      <c r="AZ398" t="s">
        <v>61</v>
      </c>
      <c r="BA398">
        <v>190</v>
      </c>
      <c r="BB398">
        <v>95</v>
      </c>
      <c r="BC398">
        <v>84</v>
      </c>
      <c r="BD398">
        <v>0</v>
      </c>
      <c r="BE398" t="s">
        <v>1059</v>
      </c>
      <c r="BF398" t="s">
        <v>2559</v>
      </c>
      <c r="BG398">
        <v>100</v>
      </c>
      <c r="BJ398" t="s">
        <v>2560</v>
      </c>
      <c r="BK398" t="s">
        <v>1061</v>
      </c>
      <c r="BL398" t="s">
        <v>933</v>
      </c>
      <c r="BM398" t="s">
        <v>2561</v>
      </c>
      <c r="BN398" t="s">
        <v>68</v>
      </c>
      <c r="BO398">
        <v>1</v>
      </c>
    </row>
    <row r="399" spans="1:67" hidden="1" x14ac:dyDescent="0.2">
      <c r="A399" t="s">
        <v>2655</v>
      </c>
      <c r="B399" t="s">
        <v>886</v>
      </c>
      <c r="C399" t="s">
        <v>61</v>
      </c>
      <c r="D399" t="s">
        <v>61</v>
      </c>
      <c r="E399" t="s">
        <v>2656</v>
      </c>
      <c r="F399" t="s">
        <v>3929</v>
      </c>
      <c r="G399" t="s">
        <v>1973</v>
      </c>
      <c r="H399" t="s">
        <v>245</v>
      </c>
      <c r="I399" t="s">
        <v>246</v>
      </c>
      <c r="J399" t="s">
        <v>61</v>
      </c>
      <c r="K399" t="s">
        <v>61</v>
      </c>
      <c r="L399" t="s">
        <v>94</v>
      </c>
      <c r="M399" t="s">
        <v>94</v>
      </c>
      <c r="N399" t="s">
        <v>5873</v>
      </c>
      <c r="O399" t="s">
        <v>5871</v>
      </c>
      <c r="P399">
        <v>0</v>
      </c>
      <c r="Q399">
        <v>418</v>
      </c>
      <c r="R399">
        <v>0</v>
      </c>
      <c r="S399">
        <v>0</v>
      </c>
      <c r="T399">
        <v>0</v>
      </c>
      <c r="U399">
        <v>0</v>
      </c>
      <c r="V399">
        <v>41</v>
      </c>
      <c r="W399">
        <v>40</v>
      </c>
      <c r="X399" t="s">
        <v>68</v>
      </c>
      <c r="Y399" t="s">
        <v>61</v>
      </c>
      <c r="Z399">
        <v>59</v>
      </c>
      <c r="AA399">
        <v>37</v>
      </c>
      <c r="AB399" t="s">
        <v>61</v>
      </c>
      <c r="AC399" t="s">
        <v>61</v>
      </c>
      <c r="AD399">
        <v>0</v>
      </c>
      <c r="AE399">
        <v>0</v>
      </c>
      <c r="AF399">
        <v>0</v>
      </c>
      <c r="AG399">
        <v>0</v>
      </c>
      <c r="AH399">
        <v>0</v>
      </c>
      <c r="AI399">
        <v>0</v>
      </c>
      <c r="AJ399">
        <v>0</v>
      </c>
      <c r="AK399">
        <v>0</v>
      </c>
      <c r="AL399">
        <v>0.5</v>
      </c>
      <c r="AM399">
        <v>0</v>
      </c>
      <c r="AN399">
        <v>0</v>
      </c>
      <c r="AO399">
        <v>0</v>
      </c>
      <c r="AP399">
        <v>2</v>
      </c>
      <c r="AQ399">
        <v>0</v>
      </c>
      <c r="AR399">
        <v>0.33</v>
      </c>
      <c r="AS399">
        <v>0</v>
      </c>
      <c r="AT399">
        <v>0</v>
      </c>
      <c r="AU399">
        <v>0</v>
      </c>
      <c r="AV399">
        <v>0</v>
      </c>
      <c r="AW399">
        <v>0</v>
      </c>
      <c r="AX399">
        <v>2.5</v>
      </c>
      <c r="AY399">
        <v>0</v>
      </c>
      <c r="AZ399" t="s">
        <v>2657</v>
      </c>
      <c r="BA399">
        <v>940</v>
      </c>
      <c r="BB399">
        <v>57</v>
      </c>
      <c r="BC399">
        <v>0</v>
      </c>
      <c r="BD399">
        <v>0</v>
      </c>
      <c r="BE399" t="s">
        <v>2639</v>
      </c>
      <c r="BF399" t="s">
        <v>1526</v>
      </c>
      <c r="BG399">
        <v>95</v>
      </c>
      <c r="BJ399" t="s">
        <v>2653</v>
      </c>
      <c r="BK399" t="s">
        <v>2541</v>
      </c>
      <c r="BL399" t="s">
        <v>2542</v>
      </c>
      <c r="BM399" t="s">
        <v>2658</v>
      </c>
      <c r="BN399" t="s">
        <v>68</v>
      </c>
      <c r="BO399">
        <v>1</v>
      </c>
    </row>
    <row r="400" spans="1:67" hidden="1" x14ac:dyDescent="0.2">
      <c r="A400" t="s">
        <v>2781</v>
      </c>
      <c r="B400" t="s">
        <v>886</v>
      </c>
      <c r="C400" t="s">
        <v>61</v>
      </c>
      <c r="D400" t="s">
        <v>61</v>
      </c>
      <c r="E400" t="s">
        <v>1018</v>
      </c>
      <c r="F400" t="s">
        <v>909</v>
      </c>
      <c r="G400" t="s">
        <v>1973</v>
      </c>
      <c r="H400" t="s">
        <v>4594</v>
      </c>
      <c r="I400" t="s">
        <v>2782</v>
      </c>
      <c r="J400" t="s">
        <v>61</v>
      </c>
      <c r="K400" t="s">
        <v>61</v>
      </c>
      <c r="L400" t="s">
        <v>61</v>
      </c>
      <c r="M400" t="s">
        <v>127</v>
      </c>
      <c r="N400" t="s">
        <v>5873</v>
      </c>
      <c r="O400" t="s">
        <v>5868</v>
      </c>
      <c r="P400">
        <v>0</v>
      </c>
      <c r="Q400">
        <v>1082</v>
      </c>
      <c r="R400">
        <v>0</v>
      </c>
      <c r="S400">
        <v>0</v>
      </c>
      <c r="T400">
        <v>0</v>
      </c>
      <c r="U400">
        <v>0</v>
      </c>
      <c r="V400">
        <v>0</v>
      </c>
      <c r="W400">
        <v>37.5</v>
      </c>
      <c r="X400" t="s">
        <v>68</v>
      </c>
      <c r="Y400" t="s">
        <v>61</v>
      </c>
      <c r="Z400">
        <v>0</v>
      </c>
      <c r="AA400">
        <v>19</v>
      </c>
      <c r="AB400" t="s">
        <v>61</v>
      </c>
      <c r="AC400" t="s">
        <v>61</v>
      </c>
      <c r="AD400">
        <v>0.09</v>
      </c>
      <c r="AE400">
        <v>0</v>
      </c>
      <c r="AF400">
        <v>0</v>
      </c>
      <c r="AG400">
        <v>0</v>
      </c>
      <c r="AH400">
        <v>1</v>
      </c>
      <c r="AI400">
        <v>0</v>
      </c>
      <c r="AJ400">
        <v>1.5</v>
      </c>
      <c r="AK400">
        <v>1</v>
      </c>
      <c r="AL400">
        <v>0</v>
      </c>
      <c r="AM400">
        <v>0.4</v>
      </c>
      <c r="AN400">
        <v>0</v>
      </c>
      <c r="AO400">
        <v>0</v>
      </c>
      <c r="AP400">
        <v>1</v>
      </c>
      <c r="AQ400">
        <v>0</v>
      </c>
      <c r="AR400">
        <v>1</v>
      </c>
      <c r="AS400">
        <v>0</v>
      </c>
      <c r="AT400">
        <v>0</v>
      </c>
      <c r="AU400">
        <v>0</v>
      </c>
      <c r="AV400">
        <v>0</v>
      </c>
      <c r="AW400">
        <v>0</v>
      </c>
      <c r="AX400">
        <v>0</v>
      </c>
      <c r="AY400">
        <v>0</v>
      </c>
      <c r="AZ400" t="s">
        <v>61</v>
      </c>
      <c r="BA400">
        <v>2523</v>
      </c>
      <c r="BB400">
        <v>1332</v>
      </c>
      <c r="BC400">
        <v>0</v>
      </c>
      <c r="BD400">
        <v>0</v>
      </c>
      <c r="BE400" t="s">
        <v>61</v>
      </c>
      <c r="BF400" t="s">
        <v>61</v>
      </c>
      <c r="BG400">
        <v>97.5</v>
      </c>
      <c r="BJ400" t="s">
        <v>61</v>
      </c>
      <c r="BK400" t="s">
        <v>913</v>
      </c>
      <c r="BL400" t="s">
        <v>914</v>
      </c>
      <c r="BM400" t="s">
        <v>2783</v>
      </c>
      <c r="BN400" t="s">
        <v>68</v>
      </c>
      <c r="BO400">
        <v>1</v>
      </c>
    </row>
    <row r="401" spans="1:67" hidden="1" x14ac:dyDescent="0.2">
      <c r="A401" t="s">
        <v>2805</v>
      </c>
      <c r="B401" t="s">
        <v>886</v>
      </c>
      <c r="C401" t="s">
        <v>61</v>
      </c>
      <c r="D401" t="s">
        <v>61</v>
      </c>
      <c r="E401" t="s">
        <v>908</v>
      </c>
      <c r="F401" t="s">
        <v>942</v>
      </c>
      <c r="G401" t="s">
        <v>1973</v>
      </c>
      <c r="H401" t="s">
        <v>4599</v>
      </c>
      <c r="I401" t="s">
        <v>2585</v>
      </c>
      <c r="J401" t="s">
        <v>61</v>
      </c>
      <c r="K401" t="s">
        <v>61</v>
      </c>
      <c r="L401" t="s">
        <v>61</v>
      </c>
      <c r="M401" t="s">
        <v>127</v>
      </c>
      <c r="N401" t="s">
        <v>5873</v>
      </c>
      <c r="O401" t="s">
        <v>5868</v>
      </c>
      <c r="P401">
        <v>2600</v>
      </c>
      <c r="Q401">
        <v>208</v>
      </c>
      <c r="R401">
        <v>0</v>
      </c>
      <c r="S401">
        <v>0</v>
      </c>
      <c r="T401">
        <v>0</v>
      </c>
      <c r="U401">
        <v>0</v>
      </c>
      <c r="V401">
        <v>0</v>
      </c>
      <c r="W401">
        <v>35</v>
      </c>
      <c r="X401" t="s">
        <v>68</v>
      </c>
      <c r="Y401" t="s">
        <v>61</v>
      </c>
      <c r="Z401">
        <v>0</v>
      </c>
      <c r="AA401">
        <v>60</v>
      </c>
      <c r="AB401" t="s">
        <v>61</v>
      </c>
      <c r="AC401" t="s">
        <v>61</v>
      </c>
      <c r="AD401">
        <v>0</v>
      </c>
      <c r="AE401">
        <v>0</v>
      </c>
      <c r="AF401">
        <v>0</v>
      </c>
      <c r="AG401">
        <v>0</v>
      </c>
      <c r="AH401">
        <v>1</v>
      </c>
      <c r="AI401">
        <v>0</v>
      </c>
      <c r="AJ401">
        <v>0</v>
      </c>
      <c r="AK401">
        <v>0</v>
      </c>
      <c r="AL401">
        <v>1</v>
      </c>
      <c r="AM401">
        <v>0</v>
      </c>
      <c r="AN401">
        <v>0.4</v>
      </c>
      <c r="AO401">
        <v>0</v>
      </c>
      <c r="AP401">
        <v>1</v>
      </c>
      <c r="AQ401">
        <v>0</v>
      </c>
      <c r="AR401">
        <v>1.1000000000000001</v>
      </c>
      <c r="AS401">
        <v>0</v>
      </c>
      <c r="AT401">
        <v>0</v>
      </c>
      <c r="AU401">
        <v>0</v>
      </c>
      <c r="AV401">
        <v>0</v>
      </c>
      <c r="AW401">
        <v>0</v>
      </c>
      <c r="AX401">
        <v>0</v>
      </c>
      <c r="AY401">
        <v>2</v>
      </c>
      <c r="AZ401" t="s">
        <v>2806</v>
      </c>
      <c r="BA401">
        <v>1445</v>
      </c>
      <c r="BB401">
        <v>587</v>
      </c>
      <c r="BC401">
        <v>0</v>
      </c>
      <c r="BD401">
        <v>0</v>
      </c>
      <c r="BE401" t="s">
        <v>61</v>
      </c>
      <c r="BF401" t="s">
        <v>61</v>
      </c>
      <c r="BG401">
        <v>0</v>
      </c>
      <c r="BJ401" t="s">
        <v>2807</v>
      </c>
      <c r="BK401" t="s">
        <v>277</v>
      </c>
      <c r="BL401" t="s">
        <v>278</v>
      </c>
      <c r="BM401" t="s">
        <v>2808</v>
      </c>
      <c r="BN401" t="s">
        <v>68</v>
      </c>
      <c r="BO401">
        <v>1</v>
      </c>
    </row>
    <row r="402" spans="1:67" hidden="1" x14ac:dyDescent="0.2">
      <c r="A402" t="s">
        <v>2684</v>
      </c>
      <c r="B402" t="s">
        <v>886</v>
      </c>
      <c r="C402" t="s">
        <v>61</v>
      </c>
      <c r="D402" t="s">
        <v>61</v>
      </c>
      <c r="E402" t="s">
        <v>1018</v>
      </c>
      <c r="F402" t="s">
        <v>112</v>
      </c>
      <c r="G402" t="s">
        <v>1973</v>
      </c>
      <c r="H402" t="s">
        <v>2685</v>
      </c>
      <c r="I402" t="s">
        <v>2686</v>
      </c>
      <c r="J402" t="s">
        <v>61</v>
      </c>
      <c r="K402" t="s">
        <v>61</v>
      </c>
      <c r="L402" t="s">
        <v>61</v>
      </c>
      <c r="M402" t="s">
        <v>127</v>
      </c>
      <c r="N402" t="s">
        <v>5873</v>
      </c>
      <c r="O402" t="s">
        <v>5868</v>
      </c>
      <c r="P402">
        <v>0</v>
      </c>
      <c r="Q402">
        <v>898</v>
      </c>
      <c r="R402">
        <v>0</v>
      </c>
      <c r="S402">
        <v>0</v>
      </c>
      <c r="T402">
        <v>0</v>
      </c>
      <c r="U402">
        <v>0</v>
      </c>
      <c r="V402">
        <v>0</v>
      </c>
      <c r="W402">
        <v>0</v>
      </c>
      <c r="X402" t="s">
        <v>68</v>
      </c>
      <c r="Y402" t="s">
        <v>61</v>
      </c>
      <c r="Z402">
        <v>0</v>
      </c>
      <c r="AA402">
        <v>0</v>
      </c>
      <c r="AB402" t="s">
        <v>61</v>
      </c>
      <c r="AC402" t="s">
        <v>61</v>
      </c>
      <c r="AD402">
        <v>0</v>
      </c>
      <c r="AE402">
        <v>0</v>
      </c>
      <c r="AF402">
        <v>0</v>
      </c>
      <c r="AG402">
        <v>0</v>
      </c>
      <c r="AH402">
        <v>2</v>
      </c>
      <c r="AI402">
        <v>1</v>
      </c>
      <c r="AJ402">
        <v>0</v>
      </c>
      <c r="AK402">
        <v>1.5</v>
      </c>
      <c r="AL402">
        <v>2</v>
      </c>
      <c r="AM402">
        <v>1</v>
      </c>
      <c r="AN402">
        <v>0</v>
      </c>
      <c r="AO402">
        <v>1</v>
      </c>
      <c r="AP402">
        <v>1</v>
      </c>
      <c r="AQ402">
        <v>0</v>
      </c>
      <c r="AR402">
        <v>3</v>
      </c>
      <c r="AS402">
        <v>0</v>
      </c>
      <c r="AT402">
        <v>0</v>
      </c>
      <c r="AU402">
        <v>0</v>
      </c>
      <c r="AV402">
        <v>0</v>
      </c>
      <c r="AW402">
        <v>0</v>
      </c>
      <c r="AX402">
        <v>0</v>
      </c>
      <c r="AY402">
        <v>1</v>
      </c>
      <c r="AZ402" t="s">
        <v>993</v>
      </c>
      <c r="BA402">
        <v>2142</v>
      </c>
      <c r="BB402">
        <v>784</v>
      </c>
      <c r="BC402">
        <v>0</v>
      </c>
      <c r="BD402">
        <v>0</v>
      </c>
      <c r="BE402" t="s">
        <v>61</v>
      </c>
      <c r="BF402" t="s">
        <v>61</v>
      </c>
      <c r="BG402">
        <v>100</v>
      </c>
      <c r="BJ402" t="s">
        <v>61</v>
      </c>
      <c r="BK402" t="s">
        <v>913</v>
      </c>
      <c r="BL402" t="s">
        <v>914</v>
      </c>
      <c r="BM402" t="s">
        <v>2687</v>
      </c>
      <c r="BN402" t="s">
        <v>68</v>
      </c>
      <c r="BO402">
        <v>1</v>
      </c>
    </row>
    <row r="403" spans="1:67" hidden="1" x14ac:dyDescent="0.2">
      <c r="A403" t="s">
        <v>2384</v>
      </c>
      <c r="B403" t="s">
        <v>886</v>
      </c>
      <c r="C403" t="s">
        <v>61</v>
      </c>
      <c r="D403" t="s">
        <v>61</v>
      </c>
      <c r="E403" t="s">
        <v>1011</v>
      </c>
      <c r="F403" t="s">
        <v>526</v>
      </c>
      <c r="G403" t="s">
        <v>1973</v>
      </c>
      <c r="H403" t="s">
        <v>1012</v>
      </c>
      <c r="I403" t="s">
        <v>527</v>
      </c>
      <c r="J403" t="s">
        <v>61</v>
      </c>
      <c r="K403" t="s">
        <v>61</v>
      </c>
      <c r="L403" t="s">
        <v>1013</v>
      </c>
      <c r="M403" t="s">
        <v>127</v>
      </c>
      <c r="N403" t="s">
        <v>5873</v>
      </c>
      <c r="O403" t="s">
        <v>5869</v>
      </c>
      <c r="P403">
        <v>0</v>
      </c>
      <c r="Q403">
        <v>4724</v>
      </c>
      <c r="R403">
        <v>1797</v>
      </c>
      <c r="S403">
        <v>7808</v>
      </c>
      <c r="T403">
        <v>98</v>
      </c>
      <c r="U403">
        <v>0</v>
      </c>
      <c r="V403">
        <v>365</v>
      </c>
      <c r="W403">
        <v>37.5</v>
      </c>
      <c r="X403" t="s">
        <v>68</v>
      </c>
      <c r="Y403" t="s">
        <v>61</v>
      </c>
      <c r="Z403">
        <v>21</v>
      </c>
      <c r="AA403">
        <v>13</v>
      </c>
      <c r="AB403" t="s">
        <v>61</v>
      </c>
      <c r="AC403" t="s">
        <v>61</v>
      </c>
      <c r="AD403">
        <v>0</v>
      </c>
      <c r="AE403">
        <v>0</v>
      </c>
      <c r="AF403">
        <v>0</v>
      </c>
      <c r="AG403">
        <v>0</v>
      </c>
      <c r="AH403">
        <v>0</v>
      </c>
      <c r="AI403">
        <v>0</v>
      </c>
      <c r="AJ403">
        <v>0</v>
      </c>
      <c r="AK403">
        <v>0</v>
      </c>
      <c r="AL403">
        <v>0</v>
      </c>
      <c r="AM403">
        <v>0</v>
      </c>
      <c r="AN403">
        <v>0</v>
      </c>
      <c r="AO403">
        <v>0</v>
      </c>
      <c r="AP403">
        <v>0</v>
      </c>
      <c r="AQ403">
        <v>0</v>
      </c>
      <c r="AR403">
        <v>0</v>
      </c>
      <c r="AS403">
        <v>0</v>
      </c>
      <c r="AT403">
        <v>0</v>
      </c>
      <c r="AU403">
        <v>0</v>
      </c>
      <c r="AV403">
        <v>0</v>
      </c>
      <c r="AW403">
        <v>0</v>
      </c>
      <c r="AX403">
        <v>0</v>
      </c>
      <c r="AY403">
        <v>0</v>
      </c>
      <c r="AZ403" t="s">
        <v>61</v>
      </c>
      <c r="BA403">
        <v>8746</v>
      </c>
      <c r="BB403">
        <v>0</v>
      </c>
      <c r="BC403">
        <v>0</v>
      </c>
      <c r="BD403">
        <v>0</v>
      </c>
      <c r="BE403" t="s">
        <v>61</v>
      </c>
      <c r="BF403" t="s">
        <v>61</v>
      </c>
      <c r="BG403">
        <v>0</v>
      </c>
      <c r="BJ403" t="s">
        <v>2385</v>
      </c>
      <c r="BK403" t="s">
        <v>530</v>
      </c>
      <c r="BL403" t="s">
        <v>531</v>
      </c>
      <c r="BM403" t="s">
        <v>2386</v>
      </c>
      <c r="BN403" t="s">
        <v>68</v>
      </c>
      <c r="BO403">
        <v>1</v>
      </c>
    </row>
    <row r="404" spans="1:67" hidden="1" x14ac:dyDescent="0.2">
      <c r="A404" t="s">
        <v>2261</v>
      </c>
      <c r="B404" t="s">
        <v>886</v>
      </c>
      <c r="C404" t="s">
        <v>61</v>
      </c>
      <c r="D404" t="s">
        <v>61</v>
      </c>
      <c r="E404" t="s">
        <v>5339</v>
      </c>
      <c r="F404" t="s">
        <v>124</v>
      </c>
      <c r="G404" t="s">
        <v>1973</v>
      </c>
      <c r="H404" t="s">
        <v>2262</v>
      </c>
      <c r="I404" t="s">
        <v>2263</v>
      </c>
      <c r="J404" t="s">
        <v>61</v>
      </c>
      <c r="K404" t="s">
        <v>61</v>
      </c>
      <c r="L404" t="s">
        <v>2264</v>
      </c>
      <c r="M404" t="s">
        <v>127</v>
      </c>
      <c r="N404" t="s">
        <v>5873</v>
      </c>
      <c r="O404" t="s">
        <v>5869</v>
      </c>
      <c r="P404">
        <v>0</v>
      </c>
      <c r="Q404">
        <v>867</v>
      </c>
      <c r="R404">
        <v>0</v>
      </c>
      <c r="S404">
        <v>0</v>
      </c>
      <c r="T404">
        <v>0</v>
      </c>
      <c r="U404">
        <v>0</v>
      </c>
      <c r="V404">
        <v>0</v>
      </c>
      <c r="W404">
        <v>0</v>
      </c>
      <c r="X404" t="s">
        <v>68</v>
      </c>
      <c r="Y404" t="s">
        <v>61</v>
      </c>
      <c r="Z404">
        <v>0</v>
      </c>
      <c r="AA404">
        <v>0</v>
      </c>
      <c r="AB404" t="s">
        <v>61</v>
      </c>
      <c r="AC404" t="s">
        <v>61</v>
      </c>
      <c r="AD404">
        <v>0</v>
      </c>
      <c r="AE404">
        <v>0</v>
      </c>
      <c r="AF404">
        <v>0</v>
      </c>
      <c r="AG404">
        <v>0</v>
      </c>
      <c r="AH404">
        <v>0</v>
      </c>
      <c r="AI404">
        <v>2</v>
      </c>
      <c r="AJ404">
        <v>0</v>
      </c>
      <c r="AK404">
        <v>0</v>
      </c>
      <c r="AL404">
        <v>0</v>
      </c>
      <c r="AM404">
        <v>0</v>
      </c>
      <c r="AN404">
        <v>0</v>
      </c>
      <c r="AO404">
        <v>2</v>
      </c>
      <c r="AP404">
        <v>1</v>
      </c>
      <c r="AQ404">
        <v>0</v>
      </c>
      <c r="AR404">
        <v>1</v>
      </c>
      <c r="AS404">
        <v>0</v>
      </c>
      <c r="AT404">
        <v>0</v>
      </c>
      <c r="AU404">
        <v>0</v>
      </c>
      <c r="AV404">
        <v>0</v>
      </c>
      <c r="AW404">
        <v>0</v>
      </c>
      <c r="AX404">
        <v>0</v>
      </c>
      <c r="AY404">
        <v>0</v>
      </c>
      <c r="AZ404" t="s">
        <v>61</v>
      </c>
      <c r="BA404">
        <v>867</v>
      </c>
      <c r="BB404">
        <v>0</v>
      </c>
      <c r="BC404">
        <v>0</v>
      </c>
      <c r="BD404">
        <v>0</v>
      </c>
      <c r="BE404" t="s">
        <v>46</v>
      </c>
      <c r="BF404" t="s">
        <v>2257</v>
      </c>
      <c r="BG404">
        <v>99</v>
      </c>
      <c r="BJ404" t="s">
        <v>61</v>
      </c>
      <c r="BK404" t="s">
        <v>2258</v>
      </c>
      <c r="BL404" t="s">
        <v>2259</v>
      </c>
      <c r="BM404" t="s">
        <v>2265</v>
      </c>
      <c r="BN404" t="s">
        <v>68</v>
      </c>
      <c r="BO404">
        <v>1</v>
      </c>
    </row>
    <row r="405" spans="1:67" hidden="1" x14ac:dyDescent="0.2">
      <c r="A405" t="s">
        <v>2659</v>
      </c>
      <c r="B405" t="s">
        <v>1086</v>
      </c>
      <c r="C405" t="s">
        <v>61</v>
      </c>
      <c r="D405" t="s">
        <v>61</v>
      </c>
      <c r="E405" t="s">
        <v>2660</v>
      </c>
      <c r="F405" t="s">
        <v>3929</v>
      </c>
      <c r="G405" t="s">
        <v>1973</v>
      </c>
      <c r="H405" t="s">
        <v>245</v>
      </c>
      <c r="I405" t="s">
        <v>246</v>
      </c>
      <c r="J405" t="s">
        <v>61</v>
      </c>
      <c r="K405" t="s">
        <v>61</v>
      </c>
      <c r="L405" t="s">
        <v>94</v>
      </c>
      <c r="M405" t="s">
        <v>94</v>
      </c>
      <c r="N405" t="s">
        <v>1526</v>
      </c>
      <c r="O405" t="s">
        <v>5871</v>
      </c>
      <c r="P405">
        <v>0</v>
      </c>
      <c r="Q405">
        <v>332</v>
      </c>
      <c r="R405">
        <v>0</v>
      </c>
      <c r="S405">
        <v>0</v>
      </c>
      <c r="T405">
        <v>0</v>
      </c>
      <c r="U405">
        <v>0</v>
      </c>
      <c r="V405">
        <v>7</v>
      </c>
      <c r="W405">
        <v>8</v>
      </c>
      <c r="X405" t="s">
        <v>68</v>
      </c>
      <c r="Y405" t="s">
        <v>61</v>
      </c>
      <c r="Z405">
        <v>0</v>
      </c>
      <c r="AA405">
        <v>2</v>
      </c>
      <c r="AB405" t="s">
        <v>61</v>
      </c>
      <c r="AC405" t="s">
        <v>61</v>
      </c>
      <c r="AD405">
        <v>0</v>
      </c>
      <c r="AE405">
        <v>0.2</v>
      </c>
      <c r="AF405">
        <v>0</v>
      </c>
      <c r="AG405">
        <v>0</v>
      </c>
      <c r="AH405">
        <v>0</v>
      </c>
      <c r="AI405">
        <v>0</v>
      </c>
      <c r="AJ405">
        <v>0</v>
      </c>
      <c r="AK405">
        <v>0</v>
      </c>
      <c r="AL405">
        <v>0</v>
      </c>
      <c r="AM405">
        <v>0</v>
      </c>
      <c r="AN405">
        <v>0</v>
      </c>
      <c r="AO405">
        <v>0</v>
      </c>
      <c r="AP405">
        <v>0</v>
      </c>
      <c r="AQ405">
        <v>0</v>
      </c>
      <c r="AR405">
        <v>0.33</v>
      </c>
      <c r="AS405">
        <v>0</v>
      </c>
      <c r="AT405">
        <v>0</v>
      </c>
      <c r="AU405">
        <v>0</v>
      </c>
      <c r="AV405">
        <v>0</v>
      </c>
      <c r="AW405">
        <v>0</v>
      </c>
      <c r="AX405">
        <v>0.4</v>
      </c>
      <c r="AY405">
        <v>0</v>
      </c>
      <c r="AZ405" t="s">
        <v>2538</v>
      </c>
      <c r="BA405">
        <v>441</v>
      </c>
      <c r="BB405">
        <v>0</v>
      </c>
      <c r="BC405">
        <v>0</v>
      </c>
      <c r="BD405">
        <v>0</v>
      </c>
      <c r="BE405" t="s">
        <v>46</v>
      </c>
      <c r="BF405" t="s">
        <v>2661</v>
      </c>
      <c r="BG405">
        <v>92</v>
      </c>
      <c r="BJ405" t="s">
        <v>2662</v>
      </c>
      <c r="BK405" t="s">
        <v>2541</v>
      </c>
      <c r="BL405" t="s">
        <v>2542</v>
      </c>
      <c r="BM405" t="s">
        <v>2663</v>
      </c>
      <c r="BN405" t="s">
        <v>68</v>
      </c>
      <c r="BO405">
        <v>1</v>
      </c>
    </row>
    <row r="406" spans="1:67" hidden="1" x14ac:dyDescent="0.2">
      <c r="A406" t="s">
        <v>2733</v>
      </c>
      <c r="B406" t="s">
        <v>1086</v>
      </c>
      <c r="C406" t="s">
        <v>61</v>
      </c>
      <c r="D406" t="s">
        <v>61</v>
      </c>
      <c r="E406" t="s">
        <v>1096</v>
      </c>
      <c r="F406" t="s">
        <v>417</v>
      </c>
      <c r="G406" t="s">
        <v>1973</v>
      </c>
      <c r="H406" t="s">
        <v>2623</v>
      </c>
      <c r="I406" t="s">
        <v>418</v>
      </c>
      <c r="J406" t="s">
        <v>1097</v>
      </c>
      <c r="K406" t="s">
        <v>1098</v>
      </c>
      <c r="L406" t="s">
        <v>61</v>
      </c>
      <c r="M406" t="s">
        <v>94</v>
      </c>
      <c r="N406" t="s">
        <v>1526</v>
      </c>
      <c r="O406" t="s">
        <v>5868</v>
      </c>
      <c r="P406">
        <v>0</v>
      </c>
      <c r="Q406">
        <v>0</v>
      </c>
      <c r="R406">
        <v>0</v>
      </c>
      <c r="S406">
        <v>0</v>
      </c>
      <c r="T406">
        <v>0</v>
      </c>
      <c r="U406">
        <v>0</v>
      </c>
      <c r="V406">
        <v>0</v>
      </c>
      <c r="W406">
        <v>37.5</v>
      </c>
      <c r="X406" t="s">
        <v>68</v>
      </c>
      <c r="Y406" t="s">
        <v>61</v>
      </c>
      <c r="Z406">
        <v>0</v>
      </c>
      <c r="AA406">
        <v>0</v>
      </c>
      <c r="AB406" t="s">
        <v>61</v>
      </c>
      <c r="AC406" t="s">
        <v>61</v>
      </c>
      <c r="AD406">
        <v>0</v>
      </c>
      <c r="AE406">
        <v>3</v>
      </c>
      <c r="AF406">
        <v>0</v>
      </c>
      <c r="AG406">
        <v>0</v>
      </c>
      <c r="AH406">
        <v>0</v>
      </c>
      <c r="AI406">
        <v>2</v>
      </c>
      <c r="AJ406">
        <v>0</v>
      </c>
      <c r="AK406">
        <v>0</v>
      </c>
      <c r="AL406">
        <v>0</v>
      </c>
      <c r="AM406">
        <v>0</v>
      </c>
      <c r="AN406">
        <v>0</v>
      </c>
      <c r="AO406">
        <v>0</v>
      </c>
      <c r="AP406">
        <v>1</v>
      </c>
      <c r="AQ406">
        <v>0</v>
      </c>
      <c r="AR406">
        <v>0</v>
      </c>
      <c r="AS406">
        <v>0</v>
      </c>
      <c r="AT406">
        <v>0</v>
      </c>
      <c r="AU406">
        <v>0</v>
      </c>
      <c r="AV406">
        <v>0</v>
      </c>
      <c r="AW406">
        <v>0</v>
      </c>
      <c r="AX406">
        <v>0</v>
      </c>
      <c r="AY406">
        <v>0</v>
      </c>
      <c r="AZ406" t="s">
        <v>61</v>
      </c>
      <c r="BA406">
        <v>380</v>
      </c>
      <c r="BB406">
        <v>0</v>
      </c>
      <c r="BC406">
        <v>0</v>
      </c>
      <c r="BD406">
        <v>0</v>
      </c>
      <c r="BE406" t="s">
        <v>61</v>
      </c>
      <c r="BF406" t="s">
        <v>61</v>
      </c>
      <c r="BG406">
        <v>0</v>
      </c>
      <c r="BJ406" t="s">
        <v>1099</v>
      </c>
      <c r="BK406" t="s">
        <v>1100</v>
      </c>
      <c r="BL406" t="s">
        <v>1101</v>
      </c>
      <c r="BM406" t="s">
        <v>2734</v>
      </c>
      <c r="BN406" t="s">
        <v>68</v>
      </c>
      <c r="BO406">
        <v>1</v>
      </c>
    </row>
    <row r="407" spans="1:67" x14ac:dyDescent="0.2">
      <c r="A407" t="s">
        <v>3937</v>
      </c>
      <c r="B407" t="s">
        <v>1086</v>
      </c>
      <c r="C407" t="s">
        <v>61</v>
      </c>
      <c r="D407" t="s">
        <v>61</v>
      </c>
      <c r="E407" t="s">
        <v>1086</v>
      </c>
      <c r="F407" t="s">
        <v>1167</v>
      </c>
      <c r="G407" t="s">
        <v>1973</v>
      </c>
      <c r="H407" t="s">
        <v>3938</v>
      </c>
      <c r="I407" t="s">
        <v>1895</v>
      </c>
      <c r="J407" t="s">
        <v>61</v>
      </c>
      <c r="K407" t="s">
        <v>61</v>
      </c>
      <c r="L407" t="s">
        <v>3939</v>
      </c>
      <c r="M407" t="s">
        <v>127</v>
      </c>
      <c r="N407" t="s">
        <v>1526</v>
      </c>
      <c r="O407" t="s">
        <v>5868</v>
      </c>
      <c r="P407">
        <v>1161</v>
      </c>
      <c r="Q407">
        <v>408</v>
      </c>
      <c r="R407">
        <v>0</v>
      </c>
      <c r="S407">
        <v>0</v>
      </c>
      <c r="T407">
        <v>0</v>
      </c>
      <c r="U407">
        <v>0</v>
      </c>
      <c r="V407">
        <v>0</v>
      </c>
      <c r="W407">
        <v>40</v>
      </c>
      <c r="X407" t="s">
        <v>68</v>
      </c>
      <c r="Y407" t="s">
        <v>61</v>
      </c>
      <c r="Z407">
        <v>0</v>
      </c>
      <c r="AA407">
        <v>0</v>
      </c>
      <c r="AB407" t="s">
        <v>46</v>
      </c>
      <c r="AC407" t="s">
        <v>3940</v>
      </c>
      <c r="AD407">
        <v>0</v>
      </c>
      <c r="AE407">
        <v>3</v>
      </c>
      <c r="AF407">
        <v>0</v>
      </c>
      <c r="AG407">
        <v>0</v>
      </c>
      <c r="AH407">
        <v>0</v>
      </c>
      <c r="AI407">
        <v>0</v>
      </c>
      <c r="AJ407">
        <v>0</v>
      </c>
      <c r="AK407">
        <v>0</v>
      </c>
      <c r="AL407">
        <v>0</v>
      </c>
      <c r="AM407">
        <v>0</v>
      </c>
      <c r="AN407">
        <v>0</v>
      </c>
      <c r="AO407">
        <v>0</v>
      </c>
      <c r="AP407">
        <v>0</v>
      </c>
      <c r="AQ407">
        <v>0</v>
      </c>
      <c r="AR407">
        <v>0</v>
      </c>
      <c r="AS407">
        <v>0</v>
      </c>
      <c r="AT407">
        <v>0</v>
      </c>
      <c r="AU407">
        <v>0</v>
      </c>
      <c r="AV407">
        <v>0</v>
      </c>
      <c r="AW407">
        <v>0</v>
      </c>
      <c r="AX407">
        <v>0</v>
      </c>
      <c r="AY407">
        <v>1</v>
      </c>
      <c r="AZ407" t="s">
        <v>3941</v>
      </c>
      <c r="BA407">
        <v>298</v>
      </c>
      <c r="BB407">
        <v>70</v>
      </c>
      <c r="BC407">
        <v>100</v>
      </c>
      <c r="BD407">
        <v>0</v>
      </c>
      <c r="BE407" t="s">
        <v>3942</v>
      </c>
      <c r="BF407" t="s">
        <v>61</v>
      </c>
      <c r="BG407">
        <v>100</v>
      </c>
      <c r="BI407" t="s">
        <v>7098</v>
      </c>
      <c r="BJ407" t="s">
        <v>61</v>
      </c>
      <c r="BK407" t="s">
        <v>3943</v>
      </c>
      <c r="BL407" t="s">
        <v>3944</v>
      </c>
      <c r="BM407" t="s">
        <v>3945</v>
      </c>
      <c r="BN407" t="s">
        <v>68</v>
      </c>
      <c r="BO407">
        <v>1</v>
      </c>
    </row>
    <row r="408" spans="1:67" hidden="1" x14ac:dyDescent="0.2">
      <c r="A408" t="s">
        <v>2364</v>
      </c>
      <c r="B408" t="s">
        <v>1108</v>
      </c>
      <c r="C408" t="s">
        <v>61</v>
      </c>
      <c r="D408" t="s">
        <v>61</v>
      </c>
      <c r="E408" t="s">
        <v>171</v>
      </c>
      <c r="F408" t="s">
        <v>3927</v>
      </c>
      <c r="G408" t="s">
        <v>1973</v>
      </c>
      <c r="H408" t="s">
        <v>172</v>
      </c>
      <c r="I408" t="s">
        <v>173</v>
      </c>
      <c r="J408" t="s">
        <v>61</v>
      </c>
      <c r="K408" t="s">
        <v>61</v>
      </c>
      <c r="L408" t="s">
        <v>174</v>
      </c>
      <c r="M408" t="s">
        <v>866</v>
      </c>
      <c r="N408" t="s">
        <v>5873</v>
      </c>
      <c r="O408" t="s">
        <v>5872</v>
      </c>
      <c r="P408">
        <v>0</v>
      </c>
      <c r="Q408">
        <v>0</v>
      </c>
      <c r="R408">
        <v>0</v>
      </c>
      <c r="S408">
        <v>0</v>
      </c>
      <c r="T408">
        <v>0</v>
      </c>
      <c r="U408">
        <v>0</v>
      </c>
      <c r="V408">
        <v>0</v>
      </c>
      <c r="W408">
        <v>0.75</v>
      </c>
      <c r="X408" t="s">
        <v>68</v>
      </c>
      <c r="Y408" t="s">
        <v>61</v>
      </c>
      <c r="Z408">
        <v>0</v>
      </c>
      <c r="AA408">
        <v>0</v>
      </c>
      <c r="AB408" t="s">
        <v>61</v>
      </c>
      <c r="AC408" t="s">
        <v>61</v>
      </c>
      <c r="AD408">
        <v>0</v>
      </c>
      <c r="AE408">
        <v>0.02</v>
      </c>
      <c r="AF408">
        <v>0</v>
      </c>
      <c r="AG408">
        <v>0</v>
      </c>
      <c r="AH408">
        <v>0</v>
      </c>
      <c r="AI408">
        <v>0</v>
      </c>
      <c r="AJ408">
        <v>0</v>
      </c>
      <c r="AK408">
        <v>0</v>
      </c>
      <c r="AL408">
        <v>0</v>
      </c>
      <c r="AM408">
        <v>0</v>
      </c>
      <c r="AN408">
        <v>0</v>
      </c>
      <c r="AO408">
        <v>0</v>
      </c>
      <c r="AP408">
        <v>0</v>
      </c>
      <c r="AQ408">
        <v>0</v>
      </c>
      <c r="AR408">
        <v>0</v>
      </c>
      <c r="AS408">
        <v>0</v>
      </c>
      <c r="AT408">
        <v>0</v>
      </c>
      <c r="AU408">
        <v>0</v>
      </c>
      <c r="AV408">
        <v>0</v>
      </c>
      <c r="AW408">
        <v>0</v>
      </c>
      <c r="AX408">
        <v>0</v>
      </c>
      <c r="AY408">
        <v>0</v>
      </c>
      <c r="AZ408" t="s">
        <v>61</v>
      </c>
      <c r="BA408">
        <v>49</v>
      </c>
      <c r="BB408">
        <v>0</v>
      </c>
      <c r="BC408">
        <v>0</v>
      </c>
      <c r="BD408">
        <v>0</v>
      </c>
      <c r="BE408" t="s">
        <v>175</v>
      </c>
      <c r="BF408" t="s">
        <v>176</v>
      </c>
      <c r="BG408">
        <v>95.92</v>
      </c>
      <c r="BJ408" t="s">
        <v>2365</v>
      </c>
      <c r="BK408" t="s">
        <v>178</v>
      </c>
      <c r="BL408" t="s">
        <v>179</v>
      </c>
      <c r="BM408" t="s">
        <v>2366</v>
      </c>
      <c r="BN408" t="s">
        <v>68</v>
      </c>
      <c r="BO408">
        <v>1</v>
      </c>
    </row>
    <row r="409" spans="1:67" hidden="1" x14ac:dyDescent="0.2">
      <c r="A409" t="s">
        <v>2347</v>
      </c>
      <c r="B409" t="s">
        <v>1108</v>
      </c>
      <c r="C409" t="s">
        <v>61</v>
      </c>
      <c r="D409" t="s">
        <v>61</v>
      </c>
      <c r="E409" t="s">
        <v>2348</v>
      </c>
      <c r="F409" t="s">
        <v>1189</v>
      </c>
      <c r="G409" t="s">
        <v>1973</v>
      </c>
      <c r="H409" t="s">
        <v>3027</v>
      </c>
      <c r="I409" t="s">
        <v>2349</v>
      </c>
      <c r="J409" t="s">
        <v>61</v>
      </c>
      <c r="K409" t="s">
        <v>61</v>
      </c>
      <c r="L409" t="s">
        <v>5888</v>
      </c>
      <c r="M409" t="s">
        <v>866</v>
      </c>
      <c r="N409" t="s">
        <v>5873</v>
      </c>
      <c r="O409" t="s">
        <v>5870</v>
      </c>
      <c r="P409">
        <v>0</v>
      </c>
      <c r="Q409">
        <v>275</v>
      </c>
      <c r="R409">
        <v>0</v>
      </c>
      <c r="S409">
        <v>0</v>
      </c>
      <c r="T409">
        <v>0</v>
      </c>
      <c r="U409">
        <v>0</v>
      </c>
      <c r="V409">
        <v>350</v>
      </c>
      <c r="W409">
        <v>37.5</v>
      </c>
      <c r="X409" t="s">
        <v>68</v>
      </c>
      <c r="Y409" t="s">
        <v>61</v>
      </c>
      <c r="Z409">
        <v>0</v>
      </c>
      <c r="AA409">
        <v>49</v>
      </c>
      <c r="AB409" t="s">
        <v>61</v>
      </c>
      <c r="AC409" t="s">
        <v>61</v>
      </c>
      <c r="AD409">
        <v>0</v>
      </c>
      <c r="AE409">
        <v>0</v>
      </c>
      <c r="AF409">
        <v>0</v>
      </c>
      <c r="AG409">
        <v>0</v>
      </c>
      <c r="AH409">
        <v>0</v>
      </c>
      <c r="AI409">
        <v>0</v>
      </c>
      <c r="AJ409">
        <v>0</v>
      </c>
      <c r="AK409">
        <v>0</v>
      </c>
      <c r="AL409">
        <v>0</v>
      </c>
      <c r="AM409">
        <v>0</v>
      </c>
      <c r="AN409">
        <v>0</v>
      </c>
      <c r="AO409">
        <v>0</v>
      </c>
      <c r="AP409">
        <v>0</v>
      </c>
      <c r="AQ409">
        <v>0</v>
      </c>
      <c r="AR409">
        <v>0</v>
      </c>
      <c r="AS409">
        <v>0</v>
      </c>
      <c r="AT409">
        <v>0</v>
      </c>
      <c r="AU409">
        <v>0</v>
      </c>
      <c r="AV409">
        <v>0</v>
      </c>
      <c r="AW409">
        <v>0</v>
      </c>
      <c r="AX409">
        <v>0</v>
      </c>
      <c r="AY409">
        <v>0</v>
      </c>
      <c r="AZ409" t="s">
        <v>61</v>
      </c>
      <c r="BA409">
        <v>1354</v>
      </c>
      <c r="BB409">
        <v>277</v>
      </c>
      <c r="BC409">
        <v>1</v>
      </c>
      <c r="BD409">
        <v>0</v>
      </c>
      <c r="BE409" t="s">
        <v>61</v>
      </c>
      <c r="BF409" t="s">
        <v>61</v>
      </c>
      <c r="BG409">
        <v>0</v>
      </c>
      <c r="BJ409" t="s">
        <v>61</v>
      </c>
      <c r="BK409" t="s">
        <v>1198</v>
      </c>
      <c r="BL409" t="s">
        <v>1199</v>
      </c>
      <c r="BM409" t="s">
        <v>2350</v>
      </c>
      <c r="BN409" t="s">
        <v>68</v>
      </c>
      <c r="BO409">
        <v>1</v>
      </c>
    </row>
    <row r="410" spans="1:67" hidden="1" x14ac:dyDescent="0.2">
      <c r="A410" t="s">
        <v>2664</v>
      </c>
      <c r="B410" t="s">
        <v>1108</v>
      </c>
      <c r="C410" t="s">
        <v>61</v>
      </c>
      <c r="D410" t="s">
        <v>61</v>
      </c>
      <c r="E410" t="s">
        <v>2665</v>
      </c>
      <c r="F410" t="s">
        <v>3929</v>
      </c>
      <c r="G410" t="s">
        <v>1973</v>
      </c>
      <c r="H410" t="s">
        <v>245</v>
      </c>
      <c r="I410" t="s">
        <v>246</v>
      </c>
      <c r="J410" t="s">
        <v>61</v>
      </c>
      <c r="K410" t="s">
        <v>61</v>
      </c>
      <c r="L410" t="s">
        <v>94</v>
      </c>
      <c r="M410" t="s">
        <v>94</v>
      </c>
      <c r="N410" t="s">
        <v>5873</v>
      </c>
      <c r="O410" t="s">
        <v>5871</v>
      </c>
      <c r="P410">
        <v>0</v>
      </c>
      <c r="Q410">
        <v>238</v>
      </c>
      <c r="R410">
        <v>0</v>
      </c>
      <c r="S410">
        <v>0</v>
      </c>
      <c r="T410">
        <v>0</v>
      </c>
      <c r="U410">
        <v>0</v>
      </c>
      <c r="V410">
        <v>115</v>
      </c>
      <c r="W410">
        <v>24</v>
      </c>
      <c r="X410" t="s">
        <v>68</v>
      </c>
      <c r="Y410" t="s">
        <v>61</v>
      </c>
      <c r="Z410">
        <v>15</v>
      </c>
      <c r="AA410">
        <v>82</v>
      </c>
      <c r="AB410" t="s">
        <v>61</v>
      </c>
      <c r="AC410" t="s">
        <v>61</v>
      </c>
      <c r="AD410">
        <v>0</v>
      </c>
      <c r="AE410">
        <v>0.5</v>
      </c>
      <c r="AF410">
        <v>0</v>
      </c>
      <c r="AG410">
        <v>0</v>
      </c>
      <c r="AH410">
        <v>0</v>
      </c>
      <c r="AI410">
        <v>0.1</v>
      </c>
      <c r="AJ410">
        <v>0</v>
      </c>
      <c r="AK410">
        <v>0</v>
      </c>
      <c r="AL410">
        <v>0</v>
      </c>
      <c r="AM410">
        <v>0</v>
      </c>
      <c r="AN410">
        <v>0</v>
      </c>
      <c r="AO410">
        <v>0</v>
      </c>
      <c r="AP410">
        <v>0</v>
      </c>
      <c r="AQ410">
        <v>0</v>
      </c>
      <c r="AR410">
        <v>0.33</v>
      </c>
      <c r="AS410">
        <v>0</v>
      </c>
      <c r="AT410">
        <v>0</v>
      </c>
      <c r="AU410">
        <v>0</v>
      </c>
      <c r="AV410">
        <v>0</v>
      </c>
      <c r="AW410">
        <v>0</v>
      </c>
      <c r="AX410">
        <v>0.5</v>
      </c>
      <c r="AY410">
        <v>0</v>
      </c>
      <c r="AZ410" t="s">
        <v>2538</v>
      </c>
      <c r="BA410">
        <v>653</v>
      </c>
      <c r="BB410">
        <v>474</v>
      </c>
      <c r="BC410">
        <v>88</v>
      </c>
      <c r="BD410">
        <v>0</v>
      </c>
      <c r="BE410" t="s">
        <v>2639</v>
      </c>
      <c r="BF410" t="s">
        <v>1526</v>
      </c>
      <c r="BG410">
        <v>95</v>
      </c>
      <c r="BJ410" t="s">
        <v>2662</v>
      </c>
      <c r="BK410" t="s">
        <v>2541</v>
      </c>
      <c r="BL410" t="s">
        <v>2542</v>
      </c>
      <c r="BM410" t="s">
        <v>2666</v>
      </c>
      <c r="BN410" t="s">
        <v>68</v>
      </c>
      <c r="BO410">
        <v>1</v>
      </c>
    </row>
    <row r="411" spans="1:67" hidden="1" x14ac:dyDescent="0.2">
      <c r="A411" t="s">
        <v>2613</v>
      </c>
      <c r="B411" t="s">
        <v>1108</v>
      </c>
      <c r="C411" t="s">
        <v>61</v>
      </c>
      <c r="D411" t="s">
        <v>61</v>
      </c>
      <c r="E411" t="s">
        <v>1183</v>
      </c>
      <c r="F411" t="s">
        <v>506</v>
      </c>
      <c r="G411" t="s">
        <v>1973</v>
      </c>
      <c r="H411" t="s">
        <v>2439</v>
      </c>
      <c r="I411" t="s">
        <v>2295</v>
      </c>
      <c r="J411" t="s">
        <v>61</v>
      </c>
      <c r="K411" t="s">
        <v>61</v>
      </c>
      <c r="L411" t="s">
        <v>1184</v>
      </c>
      <c r="M411" t="s">
        <v>127</v>
      </c>
      <c r="N411" t="s">
        <v>5873</v>
      </c>
      <c r="O411" t="s">
        <v>5876</v>
      </c>
      <c r="P411">
        <v>0</v>
      </c>
      <c r="Q411">
        <v>156</v>
      </c>
      <c r="R411">
        <v>160</v>
      </c>
      <c r="S411">
        <v>0</v>
      </c>
      <c r="T411">
        <v>0</v>
      </c>
      <c r="U411">
        <v>0</v>
      </c>
      <c r="V411">
        <v>0</v>
      </c>
      <c r="W411">
        <v>40</v>
      </c>
      <c r="X411" t="s">
        <v>68</v>
      </c>
      <c r="Y411" t="s">
        <v>61</v>
      </c>
      <c r="Z411">
        <v>37</v>
      </c>
      <c r="AA411">
        <v>63</v>
      </c>
      <c r="AB411" t="s">
        <v>61</v>
      </c>
      <c r="AC411" t="s">
        <v>61</v>
      </c>
      <c r="AD411">
        <v>0</v>
      </c>
      <c r="AE411">
        <v>1</v>
      </c>
      <c r="AF411">
        <v>0</v>
      </c>
      <c r="AG411">
        <v>0</v>
      </c>
      <c r="AH411">
        <v>0</v>
      </c>
      <c r="AI411">
        <v>1</v>
      </c>
      <c r="AJ411">
        <v>0</v>
      </c>
      <c r="AK411">
        <v>0</v>
      </c>
      <c r="AL411">
        <v>0</v>
      </c>
      <c r="AM411">
        <v>0</v>
      </c>
      <c r="AN411">
        <v>0</v>
      </c>
      <c r="AO411">
        <v>0</v>
      </c>
      <c r="AP411">
        <v>1</v>
      </c>
      <c r="AQ411">
        <v>0</v>
      </c>
      <c r="AR411">
        <v>0</v>
      </c>
      <c r="AS411">
        <v>0</v>
      </c>
      <c r="AT411">
        <v>0</v>
      </c>
      <c r="AU411">
        <v>0</v>
      </c>
      <c r="AV411">
        <v>0</v>
      </c>
      <c r="AW411">
        <v>0</v>
      </c>
      <c r="AX411">
        <v>0</v>
      </c>
      <c r="AY411">
        <v>0</v>
      </c>
      <c r="AZ411" t="s">
        <v>61</v>
      </c>
      <c r="BA411">
        <v>295</v>
      </c>
      <c r="BB411">
        <v>257</v>
      </c>
      <c r="BC411">
        <v>0</v>
      </c>
      <c r="BD411">
        <v>0</v>
      </c>
      <c r="BE411" t="s">
        <v>719</v>
      </c>
      <c r="BF411" t="s">
        <v>1185</v>
      </c>
      <c r="BG411">
        <v>0</v>
      </c>
      <c r="BJ411" t="s">
        <v>2614</v>
      </c>
      <c r="BK411" t="s">
        <v>512</v>
      </c>
      <c r="BL411" t="s">
        <v>513</v>
      </c>
      <c r="BM411" t="s">
        <v>2615</v>
      </c>
      <c r="BN411" t="s">
        <v>68</v>
      </c>
      <c r="BO411">
        <v>1</v>
      </c>
    </row>
    <row r="412" spans="1:67" hidden="1" x14ac:dyDescent="0.2">
      <c r="A412" t="s">
        <v>2021</v>
      </c>
      <c r="B412" t="s">
        <v>1108</v>
      </c>
      <c r="C412" t="s">
        <v>61</v>
      </c>
      <c r="D412" t="s">
        <v>61</v>
      </c>
      <c r="E412" t="s">
        <v>1108</v>
      </c>
      <c r="F412" t="s">
        <v>447</v>
      </c>
      <c r="G412" t="s">
        <v>1973</v>
      </c>
      <c r="H412" t="s">
        <v>1202</v>
      </c>
      <c r="I412" t="s">
        <v>449</v>
      </c>
      <c r="J412" t="s">
        <v>61</v>
      </c>
      <c r="K412" t="s">
        <v>61</v>
      </c>
      <c r="L412" t="s">
        <v>94</v>
      </c>
      <c r="M412" t="s">
        <v>94</v>
      </c>
      <c r="N412" t="s">
        <v>5873</v>
      </c>
      <c r="O412" t="s">
        <v>5871</v>
      </c>
      <c r="P412">
        <v>0</v>
      </c>
      <c r="Q412">
        <v>0</v>
      </c>
      <c r="R412">
        <v>0</v>
      </c>
      <c r="S412">
        <v>0</v>
      </c>
      <c r="T412">
        <v>0</v>
      </c>
      <c r="U412">
        <v>0</v>
      </c>
      <c r="V412">
        <v>0</v>
      </c>
      <c r="W412">
        <v>0</v>
      </c>
      <c r="X412" t="s">
        <v>68</v>
      </c>
      <c r="Y412" t="s">
        <v>61</v>
      </c>
      <c r="Z412">
        <v>0</v>
      </c>
      <c r="AA412">
        <v>0</v>
      </c>
      <c r="AB412" t="s">
        <v>61</v>
      </c>
      <c r="AC412" t="s">
        <v>61</v>
      </c>
      <c r="AD412">
        <v>0</v>
      </c>
      <c r="AE412">
        <v>2.6</v>
      </c>
      <c r="AF412">
        <v>0</v>
      </c>
      <c r="AG412">
        <v>0</v>
      </c>
      <c r="AH412">
        <v>0</v>
      </c>
      <c r="AI412">
        <v>0</v>
      </c>
      <c r="AJ412">
        <v>0</v>
      </c>
      <c r="AK412">
        <v>0</v>
      </c>
      <c r="AL412">
        <v>0</v>
      </c>
      <c r="AM412">
        <v>0</v>
      </c>
      <c r="AN412">
        <v>0</v>
      </c>
      <c r="AO412">
        <v>0</v>
      </c>
      <c r="AP412">
        <v>0</v>
      </c>
      <c r="AQ412">
        <v>0</v>
      </c>
      <c r="AR412">
        <v>0</v>
      </c>
      <c r="AS412">
        <v>0</v>
      </c>
      <c r="AT412">
        <v>0</v>
      </c>
      <c r="AU412">
        <v>0</v>
      </c>
      <c r="AV412">
        <v>0</v>
      </c>
      <c r="AW412">
        <v>0</v>
      </c>
      <c r="AX412">
        <v>0</v>
      </c>
      <c r="AY412">
        <v>0</v>
      </c>
      <c r="AZ412" t="s">
        <v>61</v>
      </c>
      <c r="BA412">
        <v>3800</v>
      </c>
      <c r="BB412">
        <v>0</v>
      </c>
      <c r="BC412">
        <v>0</v>
      </c>
      <c r="BD412">
        <v>0</v>
      </c>
      <c r="BE412" t="s">
        <v>61</v>
      </c>
      <c r="BF412" t="s">
        <v>61</v>
      </c>
      <c r="BG412">
        <v>100</v>
      </c>
      <c r="BJ412" t="s">
        <v>61</v>
      </c>
      <c r="BK412" t="s">
        <v>1205</v>
      </c>
      <c r="BL412" t="s">
        <v>1206</v>
      </c>
      <c r="BM412" t="s">
        <v>2022</v>
      </c>
      <c r="BN412" t="s">
        <v>68</v>
      </c>
      <c r="BO412">
        <v>1</v>
      </c>
    </row>
    <row r="413" spans="1:67" hidden="1" x14ac:dyDescent="0.2">
      <c r="A413" t="s">
        <v>2603</v>
      </c>
      <c r="B413" t="s">
        <v>1108</v>
      </c>
      <c r="C413" t="s">
        <v>61</v>
      </c>
      <c r="D413" t="s">
        <v>61</v>
      </c>
      <c r="E413" t="s">
        <v>1215</v>
      </c>
      <c r="F413" t="s">
        <v>563</v>
      </c>
      <c r="G413" t="s">
        <v>1973</v>
      </c>
      <c r="H413" t="s">
        <v>2415</v>
      </c>
      <c r="I413" t="s">
        <v>565</v>
      </c>
      <c r="J413" t="s">
        <v>61</v>
      </c>
      <c r="K413" t="s">
        <v>61</v>
      </c>
      <c r="L413" t="s">
        <v>94</v>
      </c>
      <c r="M413" t="s">
        <v>94</v>
      </c>
      <c r="N413" t="s">
        <v>5873</v>
      </c>
      <c r="O413" t="s">
        <v>5871</v>
      </c>
      <c r="P413">
        <v>0</v>
      </c>
      <c r="Q413">
        <v>371</v>
      </c>
      <c r="R413">
        <v>352</v>
      </c>
      <c r="S413">
        <v>0</v>
      </c>
      <c r="T413">
        <v>0</v>
      </c>
      <c r="U413">
        <v>0</v>
      </c>
      <c r="V413">
        <v>0</v>
      </c>
      <c r="W413">
        <v>12</v>
      </c>
      <c r="X413" t="s">
        <v>68</v>
      </c>
      <c r="Y413" t="s">
        <v>61</v>
      </c>
      <c r="Z413">
        <v>0</v>
      </c>
      <c r="AA413">
        <v>0</v>
      </c>
      <c r="AB413" t="s">
        <v>61</v>
      </c>
      <c r="AC413" t="s">
        <v>61</v>
      </c>
      <c r="AD413">
        <v>0</v>
      </c>
      <c r="AE413">
        <v>0.3</v>
      </c>
      <c r="AF413">
        <v>0</v>
      </c>
      <c r="AG413">
        <v>0</v>
      </c>
      <c r="AH413">
        <v>0</v>
      </c>
      <c r="AI413">
        <v>0</v>
      </c>
      <c r="AJ413">
        <v>0</v>
      </c>
      <c r="AK413">
        <v>0</v>
      </c>
      <c r="AL413">
        <v>0</v>
      </c>
      <c r="AM413">
        <v>0</v>
      </c>
      <c r="AN413">
        <v>0</v>
      </c>
      <c r="AO413">
        <v>0</v>
      </c>
      <c r="AP413">
        <v>0</v>
      </c>
      <c r="AQ413">
        <v>0</v>
      </c>
      <c r="AR413">
        <v>0.5</v>
      </c>
      <c r="AS413">
        <v>0</v>
      </c>
      <c r="AT413">
        <v>0</v>
      </c>
      <c r="AU413">
        <v>0</v>
      </c>
      <c r="AV413">
        <v>0</v>
      </c>
      <c r="AW413">
        <v>0</v>
      </c>
      <c r="AX413">
        <v>0</v>
      </c>
      <c r="AY413">
        <v>0</v>
      </c>
      <c r="AZ413" t="s">
        <v>61</v>
      </c>
      <c r="BA413">
        <v>732</v>
      </c>
      <c r="BB413">
        <v>128</v>
      </c>
      <c r="BC413">
        <v>542</v>
      </c>
      <c r="BD413">
        <v>0</v>
      </c>
      <c r="BE413" t="s">
        <v>61</v>
      </c>
      <c r="BF413" t="s">
        <v>61</v>
      </c>
      <c r="BG413">
        <v>100</v>
      </c>
      <c r="BJ413" t="s">
        <v>61</v>
      </c>
      <c r="BK413" t="s">
        <v>568</v>
      </c>
      <c r="BL413" t="s">
        <v>569</v>
      </c>
      <c r="BM413" t="s">
        <v>2604</v>
      </c>
      <c r="BN413" t="s">
        <v>68</v>
      </c>
      <c r="BO413">
        <v>1</v>
      </c>
    </row>
    <row r="414" spans="1:67" hidden="1" x14ac:dyDescent="0.2">
      <c r="A414" t="s">
        <v>5340</v>
      </c>
      <c r="B414" t="s">
        <v>1108</v>
      </c>
      <c r="C414" t="s">
        <v>61</v>
      </c>
      <c r="D414" t="s">
        <v>61</v>
      </c>
      <c r="E414" t="s">
        <v>5341</v>
      </c>
      <c r="F414" t="s">
        <v>5762</v>
      </c>
      <c r="G414" t="s">
        <v>1973</v>
      </c>
      <c r="H414" t="s">
        <v>574</v>
      </c>
      <c r="I414" t="s">
        <v>199</v>
      </c>
      <c r="J414" t="s">
        <v>61</v>
      </c>
      <c r="K414" t="s">
        <v>61</v>
      </c>
      <c r="L414" t="s">
        <v>94</v>
      </c>
      <c r="M414" t="s">
        <v>94</v>
      </c>
      <c r="N414" t="s">
        <v>5873</v>
      </c>
      <c r="O414" t="s">
        <v>5871</v>
      </c>
      <c r="P414">
        <v>0</v>
      </c>
      <c r="Q414">
        <v>423</v>
      </c>
      <c r="R414">
        <v>0</v>
      </c>
      <c r="S414">
        <v>0</v>
      </c>
      <c r="T414">
        <v>0</v>
      </c>
      <c r="U414">
        <v>0</v>
      </c>
      <c r="V414">
        <v>0</v>
      </c>
      <c r="W414">
        <v>40</v>
      </c>
      <c r="X414" t="s">
        <v>68</v>
      </c>
      <c r="Y414" t="s">
        <v>61</v>
      </c>
      <c r="Z414">
        <v>0</v>
      </c>
      <c r="AA414">
        <v>0</v>
      </c>
      <c r="AB414" t="s">
        <v>3934</v>
      </c>
      <c r="AC414" t="s">
        <v>61</v>
      </c>
      <c r="AD414">
        <v>0</v>
      </c>
      <c r="AE414">
        <v>0</v>
      </c>
      <c r="AF414">
        <v>0</v>
      </c>
      <c r="AG414">
        <v>0</v>
      </c>
      <c r="AH414">
        <v>0.25</v>
      </c>
      <c r="AI414">
        <v>0</v>
      </c>
      <c r="AJ414">
        <v>0</v>
      </c>
      <c r="AK414">
        <v>0</v>
      </c>
      <c r="AL414">
        <v>0.67</v>
      </c>
      <c r="AM414">
        <v>0</v>
      </c>
      <c r="AN414">
        <v>0</v>
      </c>
      <c r="AO414">
        <v>0</v>
      </c>
      <c r="AP414">
        <v>0.95</v>
      </c>
      <c r="AQ414">
        <v>0</v>
      </c>
      <c r="AR414">
        <v>0</v>
      </c>
      <c r="AS414">
        <v>0</v>
      </c>
      <c r="AT414">
        <v>0</v>
      </c>
      <c r="AU414">
        <v>0</v>
      </c>
      <c r="AV414">
        <v>0</v>
      </c>
      <c r="AW414">
        <v>0</v>
      </c>
      <c r="AX414">
        <v>1.87</v>
      </c>
      <c r="AY414">
        <v>0</v>
      </c>
      <c r="AZ414" t="s">
        <v>61</v>
      </c>
      <c r="BA414">
        <v>1624</v>
      </c>
      <c r="BB414">
        <v>899</v>
      </c>
      <c r="BC414">
        <v>483</v>
      </c>
      <c r="BD414">
        <v>0</v>
      </c>
      <c r="BE414" t="s">
        <v>61</v>
      </c>
      <c r="BF414" t="s">
        <v>61</v>
      </c>
      <c r="BG414">
        <v>100</v>
      </c>
      <c r="BJ414" t="s">
        <v>61</v>
      </c>
      <c r="BK414" t="s">
        <v>5312</v>
      </c>
      <c r="BL414" t="s">
        <v>5313</v>
      </c>
      <c r="BM414" t="s">
        <v>5342</v>
      </c>
      <c r="BN414" t="s">
        <v>68</v>
      </c>
      <c r="BO414">
        <v>1</v>
      </c>
    </row>
    <row r="415" spans="1:67" x14ac:dyDescent="0.2">
      <c r="A415" t="s">
        <v>3946</v>
      </c>
      <c r="B415" t="s">
        <v>1108</v>
      </c>
      <c r="C415" t="s">
        <v>61</v>
      </c>
      <c r="D415" t="s">
        <v>61</v>
      </c>
      <c r="E415" t="s">
        <v>1166</v>
      </c>
      <c r="F415" t="s">
        <v>1167</v>
      </c>
      <c r="G415" t="s">
        <v>1973</v>
      </c>
      <c r="H415" t="s">
        <v>3947</v>
      </c>
      <c r="I415" t="s">
        <v>1169</v>
      </c>
      <c r="J415" t="s">
        <v>61</v>
      </c>
      <c r="K415" t="s">
        <v>61</v>
      </c>
      <c r="L415" t="s">
        <v>2243</v>
      </c>
      <c r="M415" t="s">
        <v>127</v>
      </c>
      <c r="N415" t="s">
        <v>5873</v>
      </c>
      <c r="O415" t="s">
        <v>5868</v>
      </c>
      <c r="P415">
        <v>2413</v>
      </c>
      <c r="Q415">
        <v>305</v>
      </c>
      <c r="R415">
        <v>0</v>
      </c>
      <c r="S415">
        <v>0</v>
      </c>
      <c r="T415">
        <v>0</v>
      </c>
      <c r="U415">
        <v>0</v>
      </c>
      <c r="V415">
        <v>0</v>
      </c>
      <c r="W415">
        <v>40</v>
      </c>
      <c r="X415" t="s">
        <v>68</v>
      </c>
      <c r="Y415" t="s">
        <v>61</v>
      </c>
      <c r="Z415">
        <v>44</v>
      </c>
      <c r="AA415">
        <v>54</v>
      </c>
      <c r="AB415" t="s">
        <v>3934</v>
      </c>
      <c r="AC415" t="s">
        <v>61</v>
      </c>
      <c r="AD415">
        <v>0</v>
      </c>
      <c r="AE415">
        <v>0.2</v>
      </c>
      <c r="AF415">
        <v>0</v>
      </c>
      <c r="AG415">
        <v>0</v>
      </c>
      <c r="AH415">
        <v>0</v>
      </c>
      <c r="AI415">
        <v>0</v>
      </c>
      <c r="AJ415">
        <v>0</v>
      </c>
      <c r="AK415">
        <v>0</v>
      </c>
      <c r="AL415">
        <v>1</v>
      </c>
      <c r="AM415">
        <v>0</v>
      </c>
      <c r="AN415">
        <v>0</v>
      </c>
      <c r="AO415">
        <v>0</v>
      </c>
      <c r="AP415">
        <v>0</v>
      </c>
      <c r="AQ415">
        <v>0</v>
      </c>
      <c r="AR415">
        <v>0</v>
      </c>
      <c r="AS415">
        <v>0</v>
      </c>
      <c r="AT415">
        <v>0</v>
      </c>
      <c r="AU415">
        <v>0</v>
      </c>
      <c r="AV415">
        <v>0</v>
      </c>
      <c r="AW415">
        <v>0</v>
      </c>
      <c r="AX415">
        <v>2</v>
      </c>
      <c r="AY415">
        <v>0</v>
      </c>
      <c r="AZ415" t="s">
        <v>61</v>
      </c>
      <c r="BA415">
        <v>1860</v>
      </c>
      <c r="BB415">
        <v>899</v>
      </c>
      <c r="BC415">
        <v>521</v>
      </c>
      <c r="BD415">
        <v>0</v>
      </c>
      <c r="BE415" t="s">
        <v>3948</v>
      </c>
      <c r="BF415" t="s">
        <v>61</v>
      </c>
      <c r="BG415">
        <v>100</v>
      </c>
      <c r="BI415" t="s">
        <v>7098</v>
      </c>
      <c r="BJ415" t="s">
        <v>61</v>
      </c>
      <c r="BK415" t="s">
        <v>3943</v>
      </c>
      <c r="BL415" t="s">
        <v>3944</v>
      </c>
      <c r="BM415" t="s">
        <v>3949</v>
      </c>
      <c r="BN415" t="s">
        <v>68</v>
      </c>
      <c r="BO415">
        <v>1</v>
      </c>
    </row>
    <row r="416" spans="1:67" x14ac:dyDescent="0.2">
      <c r="A416" t="s">
        <v>3952</v>
      </c>
      <c r="B416" t="s">
        <v>5818</v>
      </c>
      <c r="C416" t="s">
        <v>61</v>
      </c>
      <c r="D416" t="s">
        <v>61</v>
      </c>
      <c r="E416" t="s">
        <v>3953</v>
      </c>
      <c r="F416" t="s">
        <v>1167</v>
      </c>
      <c r="G416" t="s">
        <v>1973</v>
      </c>
      <c r="H416" t="s">
        <v>3938</v>
      </c>
      <c r="I416" t="s">
        <v>1895</v>
      </c>
      <c r="J416" t="s">
        <v>61</v>
      </c>
      <c r="K416" t="s">
        <v>61</v>
      </c>
      <c r="L416" t="s">
        <v>3954</v>
      </c>
      <c r="M416" t="s">
        <v>127</v>
      </c>
      <c r="N416" t="s">
        <v>5873</v>
      </c>
      <c r="O416" t="s">
        <v>5868</v>
      </c>
      <c r="P416">
        <v>1751</v>
      </c>
      <c r="Q416">
        <v>291</v>
      </c>
      <c r="R416">
        <v>0</v>
      </c>
      <c r="S416">
        <v>0</v>
      </c>
      <c r="T416">
        <v>0</v>
      </c>
      <c r="U416">
        <v>0</v>
      </c>
      <c r="V416">
        <v>0</v>
      </c>
      <c r="W416">
        <v>40</v>
      </c>
      <c r="X416" t="s">
        <v>68</v>
      </c>
      <c r="Y416" t="s">
        <v>61</v>
      </c>
      <c r="Z416">
        <v>10</v>
      </c>
      <c r="AA416">
        <v>32</v>
      </c>
      <c r="AB416" t="s">
        <v>3934</v>
      </c>
      <c r="AC416" t="s">
        <v>61</v>
      </c>
      <c r="AD416">
        <v>0</v>
      </c>
      <c r="AE416">
        <v>0.2</v>
      </c>
      <c r="AF416">
        <v>0</v>
      </c>
      <c r="AG416">
        <v>0</v>
      </c>
      <c r="AH416">
        <v>0</v>
      </c>
      <c r="AI416">
        <v>3</v>
      </c>
      <c r="AJ416">
        <v>0</v>
      </c>
      <c r="AK416">
        <v>0</v>
      </c>
      <c r="AL416">
        <v>0</v>
      </c>
      <c r="AM416">
        <v>0</v>
      </c>
      <c r="AN416">
        <v>0</v>
      </c>
      <c r="AO416">
        <v>0</v>
      </c>
      <c r="AP416">
        <v>0</v>
      </c>
      <c r="AQ416">
        <v>0</v>
      </c>
      <c r="AR416">
        <v>0</v>
      </c>
      <c r="AS416">
        <v>0</v>
      </c>
      <c r="AT416">
        <v>0</v>
      </c>
      <c r="AU416">
        <v>0</v>
      </c>
      <c r="AV416">
        <v>0</v>
      </c>
      <c r="AW416">
        <v>0</v>
      </c>
      <c r="AX416">
        <v>0</v>
      </c>
      <c r="AY416">
        <v>1</v>
      </c>
      <c r="AZ416" t="s">
        <v>3955</v>
      </c>
      <c r="BA416">
        <v>1579</v>
      </c>
      <c r="BB416">
        <v>197</v>
      </c>
      <c r="BC416">
        <v>1312</v>
      </c>
      <c r="BD416">
        <v>0</v>
      </c>
      <c r="BE416" t="s">
        <v>2786</v>
      </c>
      <c r="BF416" t="s">
        <v>61</v>
      </c>
      <c r="BG416">
        <v>100</v>
      </c>
      <c r="BI416" t="s">
        <v>7098</v>
      </c>
      <c r="BJ416" t="s">
        <v>61</v>
      </c>
      <c r="BK416" t="s">
        <v>3943</v>
      </c>
      <c r="BL416" t="s">
        <v>3944</v>
      </c>
      <c r="BM416" t="s">
        <v>3956</v>
      </c>
      <c r="BN416" t="s">
        <v>68</v>
      </c>
      <c r="BO416">
        <v>1</v>
      </c>
    </row>
    <row r="417" spans="1:67" hidden="1" x14ac:dyDescent="0.2">
      <c r="A417" t="s">
        <v>5343</v>
      </c>
      <c r="B417" t="s">
        <v>5818</v>
      </c>
      <c r="C417" t="s">
        <v>61</v>
      </c>
      <c r="D417" t="s">
        <v>61</v>
      </c>
      <c r="E417" t="s">
        <v>5344</v>
      </c>
      <c r="F417" t="s">
        <v>5762</v>
      </c>
      <c r="G417" t="s">
        <v>1973</v>
      </c>
      <c r="H417" t="s">
        <v>574</v>
      </c>
      <c r="I417" t="s">
        <v>199</v>
      </c>
      <c r="J417" t="s">
        <v>61</v>
      </c>
      <c r="K417" t="s">
        <v>61</v>
      </c>
      <c r="L417" t="s">
        <v>94</v>
      </c>
      <c r="M417" t="s">
        <v>94</v>
      </c>
      <c r="N417" t="s">
        <v>5873</v>
      </c>
      <c r="O417" t="s">
        <v>5871</v>
      </c>
      <c r="P417">
        <v>0</v>
      </c>
      <c r="Q417">
        <v>682</v>
      </c>
      <c r="R417">
        <v>0</v>
      </c>
      <c r="S417">
        <v>0</v>
      </c>
      <c r="T417">
        <v>0</v>
      </c>
      <c r="U417">
        <v>0</v>
      </c>
      <c r="V417">
        <v>0</v>
      </c>
      <c r="W417">
        <v>40</v>
      </c>
      <c r="X417" t="s">
        <v>68</v>
      </c>
      <c r="Y417" t="s">
        <v>61</v>
      </c>
      <c r="Z417">
        <v>0</v>
      </c>
      <c r="AA417">
        <v>0</v>
      </c>
      <c r="AB417" t="s">
        <v>3934</v>
      </c>
      <c r="AC417" t="s">
        <v>61</v>
      </c>
      <c r="AD417">
        <v>0</v>
      </c>
      <c r="AE417">
        <v>0</v>
      </c>
      <c r="AF417">
        <v>0</v>
      </c>
      <c r="AG417">
        <v>0</v>
      </c>
      <c r="AH417">
        <v>0</v>
      </c>
      <c r="AI417">
        <v>1.4</v>
      </c>
      <c r="AJ417">
        <v>0</v>
      </c>
      <c r="AK417">
        <v>0</v>
      </c>
      <c r="AL417">
        <v>1.1599999999999999</v>
      </c>
      <c r="AM417">
        <v>0</v>
      </c>
      <c r="AN417">
        <v>0</v>
      </c>
      <c r="AO417">
        <v>0</v>
      </c>
      <c r="AP417">
        <v>1.3</v>
      </c>
      <c r="AQ417">
        <v>0</v>
      </c>
      <c r="AR417">
        <v>1.07</v>
      </c>
      <c r="AS417">
        <v>0</v>
      </c>
      <c r="AT417">
        <v>0</v>
      </c>
      <c r="AU417">
        <v>0</v>
      </c>
      <c r="AV417">
        <v>0</v>
      </c>
      <c r="AW417">
        <v>0</v>
      </c>
      <c r="AX417">
        <v>4.93</v>
      </c>
      <c r="AY417">
        <v>0</v>
      </c>
      <c r="AZ417" t="s">
        <v>61</v>
      </c>
      <c r="BA417">
        <v>6085</v>
      </c>
      <c r="BB417">
        <v>4968</v>
      </c>
      <c r="BC417">
        <v>936</v>
      </c>
      <c r="BD417">
        <v>0</v>
      </c>
      <c r="BE417" t="s">
        <v>61</v>
      </c>
      <c r="BF417" t="s">
        <v>61</v>
      </c>
      <c r="BG417">
        <v>100</v>
      </c>
      <c r="BJ417" t="s">
        <v>61</v>
      </c>
      <c r="BK417" t="s">
        <v>5312</v>
      </c>
      <c r="BL417" t="s">
        <v>5313</v>
      </c>
      <c r="BM417" t="s">
        <v>5345</v>
      </c>
      <c r="BN417" t="s">
        <v>68</v>
      </c>
      <c r="BO417">
        <v>1</v>
      </c>
    </row>
    <row r="418" spans="1:67" hidden="1" x14ac:dyDescent="0.2">
      <c r="A418" t="s">
        <v>2799</v>
      </c>
      <c r="B418" t="s">
        <v>5818</v>
      </c>
      <c r="C418" t="s">
        <v>61</v>
      </c>
      <c r="D418" t="s">
        <v>61</v>
      </c>
      <c r="E418" t="s">
        <v>5346</v>
      </c>
      <c r="F418" t="s">
        <v>447</v>
      </c>
      <c r="G418" t="s">
        <v>1973</v>
      </c>
      <c r="H418" t="s">
        <v>2800</v>
      </c>
      <c r="I418" t="s">
        <v>449</v>
      </c>
      <c r="J418" t="s">
        <v>61</v>
      </c>
      <c r="K418" t="s">
        <v>61</v>
      </c>
      <c r="L418" t="s">
        <v>61</v>
      </c>
      <c r="M418" t="s">
        <v>94</v>
      </c>
      <c r="N418" t="s">
        <v>5873</v>
      </c>
      <c r="O418" t="s">
        <v>5871</v>
      </c>
      <c r="P418">
        <v>0</v>
      </c>
      <c r="Q418">
        <v>612</v>
      </c>
      <c r="R418">
        <v>20</v>
      </c>
      <c r="S418">
        <v>0</v>
      </c>
      <c r="T418">
        <v>0</v>
      </c>
      <c r="U418">
        <v>0</v>
      </c>
      <c r="V418">
        <v>0</v>
      </c>
      <c r="W418">
        <v>37.5</v>
      </c>
      <c r="X418" t="s">
        <v>68</v>
      </c>
      <c r="Y418" t="s">
        <v>61</v>
      </c>
      <c r="Z418">
        <v>0</v>
      </c>
      <c r="AA418">
        <v>14</v>
      </c>
      <c r="AB418" t="s">
        <v>61</v>
      </c>
      <c r="AC418" t="s">
        <v>61</v>
      </c>
      <c r="AD418">
        <v>0</v>
      </c>
      <c r="AE418">
        <v>0.9</v>
      </c>
      <c r="AF418">
        <v>0</v>
      </c>
      <c r="AG418">
        <v>0</v>
      </c>
      <c r="AH418">
        <v>0</v>
      </c>
      <c r="AI418">
        <v>1</v>
      </c>
      <c r="AJ418">
        <v>0</v>
      </c>
      <c r="AK418">
        <v>0</v>
      </c>
      <c r="AL418">
        <v>2</v>
      </c>
      <c r="AM418">
        <v>0</v>
      </c>
      <c r="AN418">
        <v>0</v>
      </c>
      <c r="AO418">
        <v>0</v>
      </c>
      <c r="AP418">
        <v>0.6</v>
      </c>
      <c r="AQ418">
        <v>0</v>
      </c>
      <c r="AR418">
        <v>1</v>
      </c>
      <c r="AS418">
        <v>0</v>
      </c>
      <c r="AT418">
        <v>0</v>
      </c>
      <c r="AU418">
        <v>0</v>
      </c>
      <c r="AV418">
        <v>0</v>
      </c>
      <c r="AW418">
        <v>0</v>
      </c>
      <c r="AX418">
        <v>0</v>
      </c>
      <c r="AY418">
        <v>0</v>
      </c>
      <c r="AZ418" t="s">
        <v>61</v>
      </c>
      <c r="BA418">
        <v>6672</v>
      </c>
      <c r="BB418">
        <v>6039</v>
      </c>
      <c r="BC418">
        <v>66</v>
      </c>
      <c r="BD418">
        <v>0</v>
      </c>
      <c r="BE418" t="s">
        <v>46</v>
      </c>
      <c r="BF418" t="s">
        <v>2801</v>
      </c>
      <c r="BG418">
        <v>100</v>
      </c>
      <c r="BJ418" t="s">
        <v>61</v>
      </c>
      <c r="BK418" t="s">
        <v>1205</v>
      </c>
      <c r="BL418" t="s">
        <v>1206</v>
      </c>
      <c r="BM418" t="s">
        <v>2802</v>
      </c>
      <c r="BN418" t="s">
        <v>68</v>
      </c>
      <c r="BO418">
        <v>1</v>
      </c>
    </row>
    <row r="419" spans="1:67" hidden="1" x14ac:dyDescent="0.2">
      <c r="A419" t="s">
        <v>2214</v>
      </c>
      <c r="B419" t="s">
        <v>5818</v>
      </c>
      <c r="C419" t="s">
        <v>61</v>
      </c>
      <c r="D419" t="s">
        <v>61</v>
      </c>
      <c r="E419" t="s">
        <v>2215</v>
      </c>
      <c r="F419" t="s">
        <v>3741</v>
      </c>
      <c r="G419" t="s">
        <v>1973</v>
      </c>
      <c r="H419" t="s">
        <v>2216</v>
      </c>
      <c r="I419" t="s">
        <v>649</v>
      </c>
      <c r="J419" t="s">
        <v>61</v>
      </c>
      <c r="K419" t="s">
        <v>61</v>
      </c>
      <c r="L419" t="s">
        <v>61</v>
      </c>
      <c r="M419" t="s">
        <v>94</v>
      </c>
      <c r="N419" t="s">
        <v>5873</v>
      </c>
      <c r="O419" t="s">
        <v>5871</v>
      </c>
      <c r="P419">
        <v>0</v>
      </c>
      <c r="Q419">
        <v>299</v>
      </c>
      <c r="R419">
        <v>0</v>
      </c>
      <c r="S419">
        <v>0</v>
      </c>
      <c r="T419">
        <v>0</v>
      </c>
      <c r="U419">
        <v>0</v>
      </c>
      <c r="V419">
        <v>0</v>
      </c>
      <c r="W419">
        <v>40</v>
      </c>
      <c r="X419" t="s">
        <v>68</v>
      </c>
      <c r="Y419" t="s">
        <v>61</v>
      </c>
      <c r="Z419">
        <v>7</v>
      </c>
      <c r="AA419">
        <v>18</v>
      </c>
      <c r="AB419" t="s">
        <v>61</v>
      </c>
      <c r="AC419" t="s">
        <v>61</v>
      </c>
      <c r="AD419">
        <v>0</v>
      </c>
      <c r="AE419">
        <v>0.1</v>
      </c>
      <c r="AF419">
        <v>0</v>
      </c>
      <c r="AG419">
        <v>0</v>
      </c>
      <c r="AH419">
        <v>0</v>
      </c>
      <c r="AI419">
        <v>0</v>
      </c>
      <c r="AJ419">
        <v>0</v>
      </c>
      <c r="AK419">
        <v>0</v>
      </c>
      <c r="AL419">
        <v>2</v>
      </c>
      <c r="AM419">
        <v>0</v>
      </c>
      <c r="AN419">
        <v>0</v>
      </c>
      <c r="AO419">
        <v>0</v>
      </c>
      <c r="AP419">
        <v>1.2</v>
      </c>
      <c r="AQ419">
        <v>0</v>
      </c>
      <c r="AR419">
        <v>0.5</v>
      </c>
      <c r="AS419">
        <v>0</v>
      </c>
      <c r="AT419">
        <v>0</v>
      </c>
      <c r="AU419">
        <v>0</v>
      </c>
      <c r="AV419">
        <v>0</v>
      </c>
      <c r="AW419">
        <v>0</v>
      </c>
      <c r="AX419">
        <v>0.3</v>
      </c>
      <c r="AY419">
        <v>0</v>
      </c>
      <c r="AZ419" t="s">
        <v>61</v>
      </c>
      <c r="BA419">
        <v>1774</v>
      </c>
      <c r="BB419">
        <v>1420</v>
      </c>
      <c r="BC419">
        <v>15</v>
      </c>
      <c r="BD419">
        <v>0</v>
      </c>
      <c r="BE419" t="s">
        <v>719</v>
      </c>
      <c r="BF419" t="s">
        <v>61</v>
      </c>
      <c r="BG419">
        <v>90</v>
      </c>
      <c r="BJ419" t="s">
        <v>61</v>
      </c>
      <c r="BK419" t="s">
        <v>2217</v>
      </c>
      <c r="BL419" t="s">
        <v>2218</v>
      </c>
      <c r="BM419" t="s">
        <v>2219</v>
      </c>
      <c r="BN419" t="s">
        <v>68</v>
      </c>
      <c r="BO419">
        <v>1</v>
      </c>
    </row>
    <row r="420" spans="1:67" hidden="1" x14ac:dyDescent="0.2">
      <c r="A420" t="s">
        <v>2607</v>
      </c>
      <c r="B420" t="s">
        <v>5818</v>
      </c>
      <c r="C420" t="s">
        <v>61</v>
      </c>
      <c r="D420" t="s">
        <v>61</v>
      </c>
      <c r="E420" t="s">
        <v>1301</v>
      </c>
      <c r="F420" t="s">
        <v>506</v>
      </c>
      <c r="G420" t="s">
        <v>1973</v>
      </c>
      <c r="H420" t="s">
        <v>2608</v>
      </c>
      <c r="I420" t="s">
        <v>2609</v>
      </c>
      <c r="J420" t="s">
        <v>2526</v>
      </c>
      <c r="K420" t="s">
        <v>2527</v>
      </c>
      <c r="L420" t="s">
        <v>1304</v>
      </c>
      <c r="M420" t="s">
        <v>127</v>
      </c>
      <c r="N420" t="s">
        <v>5873</v>
      </c>
      <c r="O420" t="s">
        <v>5876</v>
      </c>
      <c r="P420">
        <v>0</v>
      </c>
      <c r="Q420">
        <v>2368</v>
      </c>
      <c r="R420">
        <v>2500</v>
      </c>
      <c r="S420">
        <v>0</v>
      </c>
      <c r="T420">
        <v>0</v>
      </c>
      <c r="U420">
        <v>0</v>
      </c>
      <c r="V420">
        <v>0</v>
      </c>
      <c r="W420">
        <v>40</v>
      </c>
      <c r="X420" t="s">
        <v>68</v>
      </c>
      <c r="Y420" t="s">
        <v>61</v>
      </c>
      <c r="Z420">
        <v>147</v>
      </c>
      <c r="AA420">
        <v>45.6</v>
      </c>
      <c r="AB420" t="s">
        <v>61</v>
      </c>
      <c r="AC420" t="s">
        <v>61</v>
      </c>
      <c r="AD420">
        <v>0</v>
      </c>
      <c r="AE420">
        <v>3.34</v>
      </c>
      <c r="AF420">
        <v>0</v>
      </c>
      <c r="AG420">
        <v>0</v>
      </c>
      <c r="AH420">
        <v>0</v>
      </c>
      <c r="AI420">
        <v>18</v>
      </c>
      <c r="AJ420">
        <v>0</v>
      </c>
      <c r="AK420">
        <v>0</v>
      </c>
      <c r="AL420">
        <v>0.5</v>
      </c>
      <c r="AM420">
        <v>0</v>
      </c>
      <c r="AN420">
        <v>0</v>
      </c>
      <c r="AO420">
        <v>0</v>
      </c>
      <c r="AP420">
        <v>1</v>
      </c>
      <c r="AQ420">
        <v>0</v>
      </c>
      <c r="AR420">
        <v>0</v>
      </c>
      <c r="AS420">
        <v>0</v>
      </c>
      <c r="AT420">
        <v>0</v>
      </c>
      <c r="AU420">
        <v>0</v>
      </c>
      <c r="AV420">
        <v>0</v>
      </c>
      <c r="AW420">
        <v>0</v>
      </c>
      <c r="AX420">
        <v>0</v>
      </c>
      <c r="AY420">
        <v>0</v>
      </c>
      <c r="AZ420" t="s">
        <v>61</v>
      </c>
      <c r="BA420">
        <v>6225</v>
      </c>
      <c r="BB420">
        <v>5190</v>
      </c>
      <c r="BC420">
        <v>0</v>
      </c>
      <c r="BD420">
        <v>0</v>
      </c>
      <c r="BE420" t="s">
        <v>61</v>
      </c>
      <c r="BF420" t="s">
        <v>2610</v>
      </c>
      <c r="BG420">
        <v>0</v>
      </c>
      <c r="BJ420" t="s">
        <v>2611</v>
      </c>
      <c r="BK420" t="s">
        <v>512</v>
      </c>
      <c r="BL420" t="s">
        <v>513</v>
      </c>
      <c r="BM420" t="s">
        <v>2612</v>
      </c>
      <c r="BN420" t="s">
        <v>68</v>
      </c>
      <c r="BO420">
        <v>1</v>
      </c>
    </row>
    <row r="421" spans="1:67" hidden="1" x14ac:dyDescent="0.2">
      <c r="A421" t="s">
        <v>2536</v>
      </c>
      <c r="B421" t="s">
        <v>5818</v>
      </c>
      <c r="C421" t="s">
        <v>61</v>
      </c>
      <c r="D421" t="s">
        <v>61</v>
      </c>
      <c r="E421" t="s">
        <v>2537</v>
      </c>
      <c r="F421" t="s">
        <v>3929</v>
      </c>
      <c r="G421" t="s">
        <v>1973</v>
      </c>
      <c r="H421" t="s">
        <v>245</v>
      </c>
      <c r="I421" t="s">
        <v>246</v>
      </c>
      <c r="J421" t="s">
        <v>61</v>
      </c>
      <c r="K421" t="s">
        <v>61</v>
      </c>
      <c r="L421" t="s">
        <v>94</v>
      </c>
      <c r="M421" t="s">
        <v>94</v>
      </c>
      <c r="N421" t="s">
        <v>5873</v>
      </c>
      <c r="O421" t="s">
        <v>5871</v>
      </c>
      <c r="P421">
        <v>0</v>
      </c>
      <c r="Q421">
        <v>1</v>
      </c>
      <c r="R421">
        <v>0</v>
      </c>
      <c r="S421">
        <v>0</v>
      </c>
      <c r="T421">
        <v>0</v>
      </c>
      <c r="U421">
        <v>0</v>
      </c>
      <c r="V421">
        <v>0</v>
      </c>
      <c r="W421">
        <v>0</v>
      </c>
      <c r="X421" t="s">
        <v>68</v>
      </c>
      <c r="Y421" t="s">
        <v>61</v>
      </c>
      <c r="Z421">
        <v>0</v>
      </c>
      <c r="AA421">
        <v>0</v>
      </c>
      <c r="AB421" t="s">
        <v>61</v>
      </c>
      <c r="AC421" t="s">
        <v>61</v>
      </c>
      <c r="AD421">
        <v>0</v>
      </c>
      <c r="AE421">
        <v>0.1</v>
      </c>
      <c r="AF421">
        <v>0</v>
      </c>
      <c r="AG421">
        <v>0</v>
      </c>
      <c r="AH421">
        <v>0</v>
      </c>
      <c r="AI421">
        <v>0</v>
      </c>
      <c r="AJ421">
        <v>0</v>
      </c>
      <c r="AK421">
        <v>0</v>
      </c>
      <c r="AL421">
        <v>0</v>
      </c>
      <c r="AM421">
        <v>0</v>
      </c>
      <c r="AN421">
        <v>0</v>
      </c>
      <c r="AO421">
        <v>0</v>
      </c>
      <c r="AP421">
        <v>0</v>
      </c>
      <c r="AQ421">
        <v>0</v>
      </c>
      <c r="AR421">
        <v>0.33</v>
      </c>
      <c r="AS421">
        <v>0</v>
      </c>
      <c r="AT421">
        <v>0</v>
      </c>
      <c r="AU421">
        <v>0</v>
      </c>
      <c r="AV421">
        <v>0</v>
      </c>
      <c r="AW421">
        <v>0</v>
      </c>
      <c r="AX421">
        <v>0.4</v>
      </c>
      <c r="AY421">
        <v>0</v>
      </c>
      <c r="AZ421" t="s">
        <v>2538</v>
      </c>
      <c r="BA421">
        <v>1</v>
      </c>
      <c r="BB421">
        <v>0</v>
      </c>
      <c r="BC421">
        <v>0</v>
      </c>
      <c r="BD421">
        <v>0</v>
      </c>
      <c r="BE421" t="s">
        <v>2539</v>
      </c>
      <c r="BF421" t="s">
        <v>2540</v>
      </c>
      <c r="BG421">
        <v>100</v>
      </c>
      <c r="BJ421" t="s">
        <v>61</v>
      </c>
      <c r="BK421" t="s">
        <v>2541</v>
      </c>
      <c r="BL421" t="s">
        <v>2542</v>
      </c>
      <c r="BM421" t="s">
        <v>1577</v>
      </c>
      <c r="BN421" t="s">
        <v>68</v>
      </c>
      <c r="BO421">
        <v>1</v>
      </c>
    </row>
    <row r="422" spans="1:67" hidden="1" x14ac:dyDescent="0.2">
      <c r="A422" t="s">
        <v>2728</v>
      </c>
      <c r="B422" t="s">
        <v>5818</v>
      </c>
      <c r="C422" t="s">
        <v>61</v>
      </c>
      <c r="D422" t="s">
        <v>61</v>
      </c>
      <c r="E422" t="s">
        <v>1264</v>
      </c>
      <c r="F422" t="s">
        <v>5767</v>
      </c>
      <c r="G422" t="s">
        <v>1973</v>
      </c>
      <c r="H422" t="s">
        <v>2729</v>
      </c>
      <c r="I422" t="s">
        <v>2730</v>
      </c>
      <c r="J422" t="s">
        <v>61</v>
      </c>
      <c r="K422" t="s">
        <v>61</v>
      </c>
      <c r="L422" t="s">
        <v>733</v>
      </c>
      <c r="M422" t="s">
        <v>594</v>
      </c>
      <c r="N422" t="s">
        <v>5873</v>
      </c>
      <c r="O422" t="s">
        <v>5878</v>
      </c>
      <c r="P422">
        <v>0</v>
      </c>
      <c r="Q422">
        <v>57</v>
      </c>
      <c r="R422">
        <v>0</v>
      </c>
      <c r="S422">
        <v>0</v>
      </c>
      <c r="T422">
        <v>0</v>
      </c>
      <c r="U422">
        <v>0</v>
      </c>
      <c r="V422">
        <v>0</v>
      </c>
      <c r="W422">
        <v>35</v>
      </c>
      <c r="X422" t="s">
        <v>68</v>
      </c>
      <c r="Y422" t="s">
        <v>61</v>
      </c>
      <c r="Z422">
        <v>6</v>
      </c>
      <c r="AA422">
        <v>103.6</v>
      </c>
      <c r="AB422" t="s">
        <v>61</v>
      </c>
      <c r="AC422" t="s">
        <v>61</v>
      </c>
      <c r="AD422">
        <v>0</v>
      </c>
      <c r="AE422">
        <v>0.15</v>
      </c>
      <c r="AF422">
        <v>0</v>
      </c>
      <c r="AG422">
        <v>0</v>
      </c>
      <c r="AH422">
        <v>0</v>
      </c>
      <c r="AI422">
        <v>2</v>
      </c>
      <c r="AJ422">
        <v>0</v>
      </c>
      <c r="AK422">
        <v>0</v>
      </c>
      <c r="AL422">
        <v>0</v>
      </c>
      <c r="AM422">
        <v>0</v>
      </c>
      <c r="AN422">
        <v>0</v>
      </c>
      <c r="AO422">
        <v>0</v>
      </c>
      <c r="AP422">
        <v>0</v>
      </c>
      <c r="AQ422">
        <v>0</v>
      </c>
      <c r="AR422">
        <v>0.6</v>
      </c>
      <c r="AS422">
        <v>0</v>
      </c>
      <c r="AT422">
        <v>0</v>
      </c>
      <c r="AU422">
        <v>0</v>
      </c>
      <c r="AV422">
        <v>0</v>
      </c>
      <c r="AW422">
        <v>0</v>
      </c>
      <c r="AX422">
        <v>0</v>
      </c>
      <c r="AY422">
        <v>0</v>
      </c>
      <c r="AZ422" t="s">
        <v>61</v>
      </c>
      <c r="BA422">
        <v>0</v>
      </c>
      <c r="BB422">
        <v>0</v>
      </c>
      <c r="BC422">
        <v>0</v>
      </c>
      <c r="BD422">
        <v>0</v>
      </c>
      <c r="BE422" t="s">
        <v>46</v>
      </c>
      <c r="BF422" t="s">
        <v>2731</v>
      </c>
      <c r="BG422">
        <v>0</v>
      </c>
      <c r="BJ422" t="s">
        <v>61</v>
      </c>
      <c r="BK422" t="s">
        <v>1260</v>
      </c>
      <c r="BL422" t="s">
        <v>1261</v>
      </c>
      <c r="BM422" t="s">
        <v>2732</v>
      </c>
      <c r="BN422" t="s">
        <v>68</v>
      </c>
      <c r="BO422">
        <v>1</v>
      </c>
    </row>
    <row r="423" spans="1:67" hidden="1" x14ac:dyDescent="0.2">
      <c r="A423" t="s">
        <v>2721</v>
      </c>
      <c r="B423" t="s">
        <v>5818</v>
      </c>
      <c r="C423" t="s">
        <v>61</v>
      </c>
      <c r="D423" t="s">
        <v>61</v>
      </c>
      <c r="E423" t="s">
        <v>1264</v>
      </c>
      <c r="F423" t="s">
        <v>5768</v>
      </c>
      <c r="G423" t="s">
        <v>1973</v>
      </c>
      <c r="H423" t="s">
        <v>2722</v>
      </c>
      <c r="I423" t="s">
        <v>2313</v>
      </c>
      <c r="J423" t="s">
        <v>2723</v>
      </c>
      <c r="K423" t="s">
        <v>2724</v>
      </c>
      <c r="L423" t="s">
        <v>754</v>
      </c>
      <c r="M423" t="s">
        <v>594</v>
      </c>
      <c r="N423" t="s">
        <v>5873</v>
      </c>
      <c r="O423" t="s">
        <v>5878</v>
      </c>
      <c r="P423">
        <v>0</v>
      </c>
      <c r="Q423">
        <v>60</v>
      </c>
      <c r="R423">
        <v>0</v>
      </c>
      <c r="S423">
        <v>0</v>
      </c>
      <c r="T423">
        <v>0</v>
      </c>
      <c r="U423">
        <v>0</v>
      </c>
      <c r="V423">
        <v>0</v>
      </c>
      <c r="W423">
        <v>35</v>
      </c>
      <c r="X423" t="s">
        <v>68</v>
      </c>
      <c r="Y423" t="s">
        <v>61</v>
      </c>
      <c r="Z423">
        <v>6</v>
      </c>
      <c r="AA423">
        <v>120.2</v>
      </c>
      <c r="AB423" t="s">
        <v>61</v>
      </c>
      <c r="AC423" t="s">
        <v>61</v>
      </c>
      <c r="AD423">
        <v>0</v>
      </c>
      <c r="AE423">
        <v>0.04</v>
      </c>
      <c r="AF423">
        <v>0</v>
      </c>
      <c r="AG423">
        <v>0</v>
      </c>
      <c r="AH423">
        <v>0</v>
      </c>
      <c r="AI423">
        <v>2</v>
      </c>
      <c r="AJ423">
        <v>0</v>
      </c>
      <c r="AK423">
        <v>0</v>
      </c>
      <c r="AL423">
        <v>0</v>
      </c>
      <c r="AM423">
        <v>0</v>
      </c>
      <c r="AN423">
        <v>0</v>
      </c>
      <c r="AO423">
        <v>0</v>
      </c>
      <c r="AP423">
        <v>0</v>
      </c>
      <c r="AQ423">
        <v>0</v>
      </c>
      <c r="AR423">
        <v>0</v>
      </c>
      <c r="AS423">
        <v>0</v>
      </c>
      <c r="AT423">
        <v>0</v>
      </c>
      <c r="AU423">
        <v>0</v>
      </c>
      <c r="AV423">
        <v>0</v>
      </c>
      <c r="AW423">
        <v>0</v>
      </c>
      <c r="AX423">
        <v>1</v>
      </c>
      <c r="AY423">
        <v>0</v>
      </c>
      <c r="AZ423" t="s">
        <v>2725</v>
      </c>
      <c r="BA423">
        <v>0</v>
      </c>
      <c r="BB423">
        <v>0</v>
      </c>
      <c r="BC423">
        <v>0</v>
      </c>
      <c r="BD423">
        <v>0</v>
      </c>
      <c r="BE423" t="s">
        <v>46</v>
      </c>
      <c r="BF423" t="s">
        <v>2726</v>
      </c>
      <c r="BG423">
        <v>100</v>
      </c>
      <c r="BJ423" t="s">
        <v>61</v>
      </c>
      <c r="BK423" t="s">
        <v>1260</v>
      </c>
      <c r="BL423" t="s">
        <v>1261</v>
      </c>
      <c r="BM423" t="s">
        <v>2727</v>
      </c>
      <c r="BN423" t="s">
        <v>68</v>
      </c>
      <c r="BO423">
        <v>1</v>
      </c>
    </row>
    <row r="424" spans="1:67" hidden="1" x14ac:dyDescent="0.2">
      <c r="A424" t="s">
        <v>2369</v>
      </c>
      <c r="B424" t="s">
        <v>5818</v>
      </c>
      <c r="C424" t="s">
        <v>61</v>
      </c>
      <c r="D424" t="s">
        <v>61</v>
      </c>
      <c r="E424" t="s">
        <v>1243</v>
      </c>
      <c r="F424" t="s">
        <v>5780</v>
      </c>
      <c r="G424" t="s">
        <v>1973</v>
      </c>
      <c r="H424" t="s">
        <v>2370</v>
      </c>
      <c r="I424" t="s">
        <v>1246</v>
      </c>
      <c r="J424" t="s">
        <v>61</v>
      </c>
      <c r="K424" t="s">
        <v>61</v>
      </c>
      <c r="L424" t="s">
        <v>2371</v>
      </c>
      <c r="M424" t="s">
        <v>190</v>
      </c>
      <c r="N424" t="s">
        <v>5873</v>
      </c>
      <c r="O424" t="s">
        <v>5874</v>
      </c>
      <c r="P424">
        <v>0</v>
      </c>
      <c r="Q424">
        <v>338</v>
      </c>
      <c r="R424">
        <v>292</v>
      </c>
      <c r="S424">
        <v>0</v>
      </c>
      <c r="T424">
        <v>0</v>
      </c>
      <c r="U424">
        <v>0</v>
      </c>
      <c r="V424">
        <v>0</v>
      </c>
      <c r="W424">
        <v>40</v>
      </c>
      <c r="X424" t="s">
        <v>68</v>
      </c>
      <c r="Y424" t="s">
        <v>61</v>
      </c>
      <c r="Z424">
        <v>24</v>
      </c>
      <c r="AA424">
        <v>15.6</v>
      </c>
      <c r="AB424" t="s">
        <v>61</v>
      </c>
      <c r="AC424" t="s">
        <v>61</v>
      </c>
      <c r="AD424">
        <v>0</v>
      </c>
      <c r="AE424">
        <v>0.3</v>
      </c>
      <c r="AF424">
        <v>0</v>
      </c>
      <c r="AG424">
        <v>0</v>
      </c>
      <c r="AH424">
        <v>1</v>
      </c>
      <c r="AI424">
        <v>1</v>
      </c>
      <c r="AJ424">
        <v>0</v>
      </c>
      <c r="AK424">
        <v>0</v>
      </c>
      <c r="AL424">
        <v>1</v>
      </c>
      <c r="AM424">
        <v>0</v>
      </c>
      <c r="AN424">
        <v>0</v>
      </c>
      <c r="AO424">
        <v>0</v>
      </c>
      <c r="AP424">
        <v>1</v>
      </c>
      <c r="AQ424">
        <v>0</v>
      </c>
      <c r="AR424">
        <v>0</v>
      </c>
      <c r="AS424">
        <v>0</v>
      </c>
      <c r="AT424">
        <v>0</v>
      </c>
      <c r="AU424">
        <v>0</v>
      </c>
      <c r="AV424">
        <v>0</v>
      </c>
      <c r="AW424">
        <v>0</v>
      </c>
      <c r="AX424">
        <v>0</v>
      </c>
      <c r="AY424">
        <v>0</v>
      </c>
      <c r="AZ424" t="s">
        <v>61</v>
      </c>
      <c r="BA424">
        <v>4891</v>
      </c>
      <c r="BB424">
        <v>4008</v>
      </c>
      <c r="BC424">
        <v>226</v>
      </c>
      <c r="BD424">
        <v>0</v>
      </c>
      <c r="BE424" t="s">
        <v>2372</v>
      </c>
      <c r="BF424" t="s">
        <v>61</v>
      </c>
      <c r="BG424">
        <v>70</v>
      </c>
      <c r="BJ424" t="s">
        <v>61</v>
      </c>
      <c r="BK424" t="s">
        <v>1250</v>
      </c>
      <c r="BL424" t="s">
        <v>1251</v>
      </c>
      <c r="BM424" t="s">
        <v>2373</v>
      </c>
      <c r="BN424" t="s">
        <v>68</v>
      </c>
      <c r="BO424">
        <v>1</v>
      </c>
    </row>
    <row r="425" spans="1:67" hidden="1" x14ac:dyDescent="0.2">
      <c r="A425" t="s">
        <v>2345</v>
      </c>
      <c r="B425" t="s">
        <v>5818</v>
      </c>
      <c r="C425" t="s">
        <v>61</v>
      </c>
      <c r="D425" t="s">
        <v>61</v>
      </c>
      <c r="E425" t="s">
        <v>5347</v>
      </c>
      <c r="F425" t="s">
        <v>1327</v>
      </c>
      <c r="G425" t="s">
        <v>1973</v>
      </c>
      <c r="H425" t="s">
        <v>3035</v>
      </c>
      <c r="I425" t="s">
        <v>1329</v>
      </c>
      <c r="J425" t="s">
        <v>61</v>
      </c>
      <c r="K425" t="s">
        <v>61</v>
      </c>
      <c r="L425" t="s">
        <v>2886</v>
      </c>
      <c r="M425" t="s">
        <v>866</v>
      </c>
      <c r="N425" t="s">
        <v>5873</v>
      </c>
      <c r="O425" t="s">
        <v>5870</v>
      </c>
      <c r="P425">
        <v>0</v>
      </c>
      <c r="Q425">
        <v>779</v>
      </c>
      <c r="R425">
        <v>0</v>
      </c>
      <c r="S425">
        <v>0</v>
      </c>
      <c r="T425">
        <v>0</v>
      </c>
      <c r="U425">
        <v>0</v>
      </c>
      <c r="V425">
        <v>216</v>
      </c>
      <c r="W425">
        <v>0</v>
      </c>
      <c r="X425" t="s">
        <v>95</v>
      </c>
      <c r="Y425" t="s">
        <v>61</v>
      </c>
      <c r="Z425">
        <v>0</v>
      </c>
      <c r="AA425">
        <v>49</v>
      </c>
      <c r="AB425" t="s">
        <v>61</v>
      </c>
      <c r="AC425" t="s">
        <v>61</v>
      </c>
      <c r="AD425">
        <v>0</v>
      </c>
      <c r="AE425">
        <v>0</v>
      </c>
      <c r="AF425">
        <v>0</v>
      </c>
      <c r="AG425">
        <v>0</v>
      </c>
      <c r="AH425">
        <v>0</v>
      </c>
      <c r="AI425">
        <v>0</v>
      </c>
      <c r="AJ425">
        <v>0</v>
      </c>
      <c r="AK425">
        <v>0</v>
      </c>
      <c r="AL425">
        <v>0</v>
      </c>
      <c r="AM425">
        <v>0</v>
      </c>
      <c r="AN425">
        <v>0</v>
      </c>
      <c r="AO425">
        <v>0</v>
      </c>
      <c r="AP425">
        <v>0</v>
      </c>
      <c r="AQ425">
        <v>0</v>
      </c>
      <c r="AR425">
        <v>0</v>
      </c>
      <c r="AS425">
        <v>0</v>
      </c>
      <c r="AT425">
        <v>0</v>
      </c>
      <c r="AU425">
        <v>0</v>
      </c>
      <c r="AV425">
        <v>0</v>
      </c>
      <c r="AW425">
        <v>0</v>
      </c>
      <c r="AX425">
        <v>0</v>
      </c>
      <c r="AY425">
        <v>0</v>
      </c>
      <c r="AZ425" t="s">
        <v>61</v>
      </c>
      <c r="BA425">
        <v>8031</v>
      </c>
      <c r="BB425">
        <v>4296</v>
      </c>
      <c r="BC425">
        <v>41</v>
      </c>
      <c r="BD425">
        <v>0</v>
      </c>
      <c r="BE425" t="s">
        <v>61</v>
      </c>
      <c r="BF425" t="s">
        <v>61</v>
      </c>
      <c r="BG425">
        <v>0</v>
      </c>
      <c r="BJ425" t="s">
        <v>61</v>
      </c>
      <c r="BK425" t="s">
        <v>1198</v>
      </c>
      <c r="BL425" t="s">
        <v>1199</v>
      </c>
      <c r="BM425" t="s">
        <v>2346</v>
      </c>
      <c r="BN425" t="s">
        <v>68</v>
      </c>
      <c r="BO425">
        <v>1</v>
      </c>
    </row>
    <row r="426" spans="1:67" hidden="1" x14ac:dyDescent="0.2">
      <c r="A426" t="s">
        <v>2353</v>
      </c>
      <c r="B426" t="s">
        <v>5818</v>
      </c>
      <c r="C426" t="s">
        <v>61</v>
      </c>
      <c r="D426" t="s">
        <v>61</v>
      </c>
      <c r="E426" t="s">
        <v>5348</v>
      </c>
      <c r="F426" t="s">
        <v>1336</v>
      </c>
      <c r="G426" t="s">
        <v>1973</v>
      </c>
      <c r="H426" t="s">
        <v>2354</v>
      </c>
      <c r="I426" t="s">
        <v>1338</v>
      </c>
      <c r="J426" t="s">
        <v>61</v>
      </c>
      <c r="K426" t="s">
        <v>61</v>
      </c>
      <c r="L426" t="s">
        <v>61</v>
      </c>
      <c r="M426" t="s">
        <v>866</v>
      </c>
      <c r="N426" t="s">
        <v>5873</v>
      </c>
      <c r="O426" t="s">
        <v>5870</v>
      </c>
      <c r="P426">
        <v>0</v>
      </c>
      <c r="Q426">
        <v>324</v>
      </c>
      <c r="R426">
        <v>0</v>
      </c>
      <c r="S426">
        <v>0</v>
      </c>
      <c r="T426">
        <v>0</v>
      </c>
      <c r="U426">
        <v>0</v>
      </c>
      <c r="V426">
        <v>230</v>
      </c>
      <c r="W426">
        <v>37.5</v>
      </c>
      <c r="X426" t="s">
        <v>68</v>
      </c>
      <c r="Y426" t="s">
        <v>61</v>
      </c>
      <c r="Z426">
        <v>0</v>
      </c>
      <c r="AA426">
        <v>56</v>
      </c>
      <c r="AB426" t="s">
        <v>61</v>
      </c>
      <c r="AC426" t="s">
        <v>61</v>
      </c>
      <c r="AD426">
        <v>0</v>
      </c>
      <c r="AE426">
        <v>0</v>
      </c>
      <c r="AF426">
        <v>0</v>
      </c>
      <c r="AG426">
        <v>0</v>
      </c>
      <c r="AH426">
        <v>0</v>
      </c>
      <c r="AI426">
        <v>0</v>
      </c>
      <c r="AJ426">
        <v>0</v>
      </c>
      <c r="AK426">
        <v>0</v>
      </c>
      <c r="AL426">
        <v>0</v>
      </c>
      <c r="AM426">
        <v>0</v>
      </c>
      <c r="AN426">
        <v>0</v>
      </c>
      <c r="AO426">
        <v>0</v>
      </c>
      <c r="AP426">
        <v>0</v>
      </c>
      <c r="AQ426">
        <v>0</v>
      </c>
      <c r="AR426">
        <v>0</v>
      </c>
      <c r="AS426">
        <v>0</v>
      </c>
      <c r="AT426">
        <v>0</v>
      </c>
      <c r="AU426">
        <v>0</v>
      </c>
      <c r="AV426">
        <v>0</v>
      </c>
      <c r="AW426">
        <v>0</v>
      </c>
      <c r="AX426">
        <v>0</v>
      </c>
      <c r="AY426">
        <v>0</v>
      </c>
      <c r="AZ426" t="s">
        <v>61</v>
      </c>
      <c r="BA426">
        <v>3087</v>
      </c>
      <c r="BB426">
        <v>1568</v>
      </c>
      <c r="BC426">
        <v>6</v>
      </c>
      <c r="BD426">
        <v>0</v>
      </c>
      <c r="BE426" t="s">
        <v>61</v>
      </c>
      <c r="BF426" t="s">
        <v>61</v>
      </c>
      <c r="BG426">
        <v>0</v>
      </c>
      <c r="BJ426" t="s">
        <v>61</v>
      </c>
      <c r="BK426" t="s">
        <v>1198</v>
      </c>
      <c r="BL426" t="s">
        <v>1199</v>
      </c>
      <c r="BM426" t="s">
        <v>2355</v>
      </c>
      <c r="BN426" t="s">
        <v>68</v>
      </c>
      <c r="BO426">
        <v>1</v>
      </c>
    </row>
    <row r="427" spans="1:67" hidden="1" x14ac:dyDescent="0.2">
      <c r="A427" t="s">
        <v>2351</v>
      </c>
      <c r="B427" t="s">
        <v>5818</v>
      </c>
      <c r="C427" t="s">
        <v>61</v>
      </c>
      <c r="D427" t="s">
        <v>61</v>
      </c>
      <c r="E427" t="s">
        <v>5349</v>
      </c>
      <c r="F427" t="s">
        <v>1321</v>
      </c>
      <c r="G427" t="s">
        <v>1973</v>
      </c>
      <c r="H427" t="s">
        <v>1322</v>
      </c>
      <c r="I427" t="s">
        <v>1323</v>
      </c>
      <c r="J427" t="s">
        <v>61</v>
      </c>
      <c r="K427" t="s">
        <v>61</v>
      </c>
      <c r="L427" t="s">
        <v>61</v>
      </c>
      <c r="M427" t="s">
        <v>866</v>
      </c>
      <c r="N427" t="s">
        <v>5873</v>
      </c>
      <c r="O427" t="s">
        <v>5870</v>
      </c>
      <c r="P427">
        <v>0</v>
      </c>
      <c r="Q427">
        <v>87</v>
      </c>
      <c r="R427">
        <v>0</v>
      </c>
      <c r="S427">
        <v>0</v>
      </c>
      <c r="T427">
        <v>0</v>
      </c>
      <c r="U427">
        <v>0</v>
      </c>
      <c r="V427">
        <v>190</v>
      </c>
      <c r="W427">
        <v>37.5</v>
      </c>
      <c r="X427" t="s">
        <v>95</v>
      </c>
      <c r="Y427" t="s">
        <v>61</v>
      </c>
      <c r="Z427">
        <v>0</v>
      </c>
      <c r="AA427">
        <v>73</v>
      </c>
      <c r="AB427" t="s">
        <v>61</v>
      </c>
      <c r="AC427" t="s">
        <v>61</v>
      </c>
      <c r="AD427">
        <v>0</v>
      </c>
      <c r="AE427">
        <v>0</v>
      </c>
      <c r="AF427">
        <v>0</v>
      </c>
      <c r="AG427">
        <v>0</v>
      </c>
      <c r="AH427">
        <v>0</v>
      </c>
      <c r="AI427">
        <v>0</v>
      </c>
      <c r="AJ427">
        <v>0</v>
      </c>
      <c r="AK427">
        <v>0</v>
      </c>
      <c r="AL427">
        <v>0</v>
      </c>
      <c r="AM427">
        <v>0</v>
      </c>
      <c r="AN427">
        <v>0</v>
      </c>
      <c r="AO427">
        <v>0</v>
      </c>
      <c r="AP427">
        <v>0</v>
      </c>
      <c r="AQ427">
        <v>0</v>
      </c>
      <c r="AR427">
        <v>0</v>
      </c>
      <c r="AS427">
        <v>0</v>
      </c>
      <c r="AT427">
        <v>0</v>
      </c>
      <c r="AU427">
        <v>0</v>
      </c>
      <c r="AV427">
        <v>0</v>
      </c>
      <c r="AW427">
        <v>0</v>
      </c>
      <c r="AX427">
        <v>0</v>
      </c>
      <c r="AY427">
        <v>0</v>
      </c>
      <c r="AZ427" t="s">
        <v>61</v>
      </c>
      <c r="BA427">
        <v>453</v>
      </c>
      <c r="BB427">
        <v>167</v>
      </c>
      <c r="BC427">
        <v>0</v>
      </c>
      <c r="BD427">
        <v>0</v>
      </c>
      <c r="BE427" t="s">
        <v>61</v>
      </c>
      <c r="BF427" t="s">
        <v>61</v>
      </c>
      <c r="BG427">
        <v>0</v>
      </c>
      <c r="BJ427" t="s">
        <v>61</v>
      </c>
      <c r="BK427" t="s">
        <v>1198</v>
      </c>
      <c r="BL427" t="s">
        <v>1199</v>
      </c>
      <c r="BM427" t="s">
        <v>2352</v>
      </c>
      <c r="BN427" t="s">
        <v>68</v>
      </c>
      <c r="BO427">
        <v>1</v>
      </c>
    </row>
    <row r="428" spans="1:67" hidden="1" x14ac:dyDescent="0.2">
      <c r="A428" t="s">
        <v>2841</v>
      </c>
      <c r="B428" t="s">
        <v>5818</v>
      </c>
      <c r="C428" t="s">
        <v>61</v>
      </c>
      <c r="D428" t="s">
        <v>61</v>
      </c>
      <c r="E428" t="s">
        <v>2842</v>
      </c>
      <c r="F428" t="s">
        <v>264</v>
      </c>
      <c r="G428" t="s">
        <v>1973</v>
      </c>
      <c r="H428" t="s">
        <v>2843</v>
      </c>
      <c r="I428" t="s">
        <v>266</v>
      </c>
      <c r="J428" t="s">
        <v>61</v>
      </c>
      <c r="K428" t="s">
        <v>61</v>
      </c>
      <c r="L428" t="s">
        <v>61</v>
      </c>
      <c r="M428" t="s">
        <v>1971</v>
      </c>
      <c r="N428" t="s">
        <v>5873</v>
      </c>
      <c r="O428" t="s">
        <v>5875</v>
      </c>
      <c r="P428">
        <v>0</v>
      </c>
      <c r="Q428">
        <v>564</v>
      </c>
      <c r="R428">
        <v>451</v>
      </c>
      <c r="S428">
        <v>0</v>
      </c>
      <c r="T428">
        <v>0</v>
      </c>
      <c r="U428">
        <v>0</v>
      </c>
      <c r="V428">
        <v>0</v>
      </c>
      <c r="W428">
        <v>37.5</v>
      </c>
      <c r="X428" t="s">
        <v>68</v>
      </c>
      <c r="Y428" t="s">
        <v>61</v>
      </c>
      <c r="Z428">
        <v>10</v>
      </c>
      <c r="AA428">
        <v>22</v>
      </c>
      <c r="AB428" t="s">
        <v>61</v>
      </c>
      <c r="AC428" t="s">
        <v>61</v>
      </c>
      <c r="AD428">
        <v>0</v>
      </c>
      <c r="AE428">
        <v>0</v>
      </c>
      <c r="AF428">
        <v>0</v>
      </c>
      <c r="AG428">
        <v>0</v>
      </c>
      <c r="AH428">
        <v>0</v>
      </c>
      <c r="AI428">
        <v>0</v>
      </c>
      <c r="AJ428">
        <v>3.6</v>
      </c>
      <c r="AK428">
        <v>0</v>
      </c>
      <c r="AL428">
        <v>2</v>
      </c>
      <c r="AM428">
        <v>0</v>
      </c>
      <c r="AN428">
        <v>0</v>
      </c>
      <c r="AO428">
        <v>0</v>
      </c>
      <c r="AP428">
        <v>1</v>
      </c>
      <c r="AQ428">
        <v>0</v>
      </c>
      <c r="AR428">
        <v>0</v>
      </c>
      <c r="AS428">
        <v>0</v>
      </c>
      <c r="AT428">
        <v>0</v>
      </c>
      <c r="AU428">
        <v>0</v>
      </c>
      <c r="AV428">
        <v>0</v>
      </c>
      <c r="AW428">
        <v>0</v>
      </c>
      <c r="AX428">
        <v>0</v>
      </c>
      <c r="AY428">
        <v>0</v>
      </c>
      <c r="AZ428" t="s">
        <v>61</v>
      </c>
      <c r="BA428">
        <v>3679</v>
      </c>
      <c r="BB428">
        <v>1830</v>
      </c>
      <c r="BC428">
        <v>0</v>
      </c>
      <c r="BD428">
        <v>0</v>
      </c>
      <c r="BE428" t="s">
        <v>1203</v>
      </c>
      <c r="BF428" t="s">
        <v>1316</v>
      </c>
      <c r="BG428">
        <v>0</v>
      </c>
      <c r="BJ428" t="s">
        <v>61</v>
      </c>
      <c r="BK428" t="s">
        <v>277</v>
      </c>
      <c r="BL428" t="s">
        <v>278</v>
      </c>
      <c r="BM428" t="s">
        <v>2844</v>
      </c>
      <c r="BN428" t="s">
        <v>68</v>
      </c>
      <c r="BO428">
        <v>1</v>
      </c>
    </row>
    <row r="429" spans="1:67" hidden="1" x14ac:dyDescent="0.2">
      <c r="A429" t="s">
        <v>2103</v>
      </c>
      <c r="B429" t="s">
        <v>5818</v>
      </c>
      <c r="C429" t="s">
        <v>61</v>
      </c>
      <c r="D429" t="s">
        <v>61</v>
      </c>
      <c r="E429" t="s">
        <v>2104</v>
      </c>
      <c r="F429" t="s">
        <v>79</v>
      </c>
      <c r="G429" t="s">
        <v>1973</v>
      </c>
      <c r="H429" t="s">
        <v>1912</v>
      </c>
      <c r="I429" t="s">
        <v>1913</v>
      </c>
      <c r="J429" t="s">
        <v>61</v>
      </c>
      <c r="K429" t="s">
        <v>61</v>
      </c>
      <c r="L429" t="s">
        <v>213</v>
      </c>
      <c r="M429" t="s">
        <v>866</v>
      </c>
      <c r="N429" t="s">
        <v>5873</v>
      </c>
      <c r="O429" t="s">
        <v>5870</v>
      </c>
      <c r="P429">
        <v>0</v>
      </c>
      <c r="Q429">
        <v>41</v>
      </c>
      <c r="R429">
        <v>0</v>
      </c>
      <c r="S429">
        <v>0</v>
      </c>
      <c r="T429">
        <v>0</v>
      </c>
      <c r="U429">
        <v>60</v>
      </c>
      <c r="V429">
        <v>0</v>
      </c>
      <c r="W429">
        <v>40</v>
      </c>
      <c r="X429" t="s">
        <v>68</v>
      </c>
      <c r="Y429" t="s">
        <v>61</v>
      </c>
      <c r="Z429">
        <v>0</v>
      </c>
      <c r="AA429">
        <v>0</v>
      </c>
      <c r="AB429" t="s">
        <v>61</v>
      </c>
      <c r="AC429" t="s">
        <v>61</v>
      </c>
      <c r="AD429">
        <v>0</v>
      </c>
      <c r="AE429">
        <v>0</v>
      </c>
      <c r="AF429">
        <v>0</v>
      </c>
      <c r="AG429">
        <v>0</v>
      </c>
      <c r="AH429">
        <v>0</v>
      </c>
      <c r="AI429">
        <v>0</v>
      </c>
      <c r="AJ429">
        <v>1</v>
      </c>
      <c r="AK429">
        <v>0</v>
      </c>
      <c r="AL429">
        <v>0.2</v>
      </c>
      <c r="AM429">
        <v>0</v>
      </c>
      <c r="AN429">
        <v>0</v>
      </c>
      <c r="AO429">
        <v>0</v>
      </c>
      <c r="AP429">
        <v>0.2</v>
      </c>
      <c r="AQ429">
        <v>0</v>
      </c>
      <c r="AR429">
        <v>0</v>
      </c>
      <c r="AS429">
        <v>0</v>
      </c>
      <c r="AT429">
        <v>0</v>
      </c>
      <c r="AU429">
        <v>0.2</v>
      </c>
      <c r="AV429">
        <v>0</v>
      </c>
      <c r="AW429">
        <v>0</v>
      </c>
      <c r="AX429">
        <v>0</v>
      </c>
      <c r="AY429">
        <v>0</v>
      </c>
      <c r="AZ429" t="s">
        <v>2105</v>
      </c>
      <c r="BA429">
        <v>908</v>
      </c>
      <c r="BB429">
        <v>0</v>
      </c>
      <c r="BC429">
        <v>0</v>
      </c>
      <c r="BD429">
        <v>0</v>
      </c>
      <c r="BE429" t="s">
        <v>46</v>
      </c>
      <c r="BF429" t="s">
        <v>2106</v>
      </c>
      <c r="BG429">
        <v>0</v>
      </c>
      <c r="BJ429" t="s">
        <v>2107</v>
      </c>
      <c r="BK429" t="s">
        <v>86</v>
      </c>
      <c r="BL429" t="s">
        <v>87</v>
      </c>
      <c r="BM429" t="s">
        <v>2108</v>
      </c>
      <c r="BN429" t="s">
        <v>68</v>
      </c>
      <c r="BO429">
        <v>1</v>
      </c>
    </row>
    <row r="430" spans="1:67" hidden="1" x14ac:dyDescent="0.2">
      <c r="A430" t="s">
        <v>5350</v>
      </c>
      <c r="B430" t="s">
        <v>1357</v>
      </c>
      <c r="C430" t="s">
        <v>61</v>
      </c>
      <c r="D430" t="s">
        <v>61</v>
      </c>
      <c r="E430" t="s">
        <v>1358</v>
      </c>
      <c r="F430" t="s">
        <v>5762</v>
      </c>
      <c r="G430" t="s">
        <v>1973</v>
      </c>
      <c r="H430" t="s">
        <v>574</v>
      </c>
      <c r="I430" t="s">
        <v>199</v>
      </c>
      <c r="J430" t="s">
        <v>61</v>
      </c>
      <c r="K430" t="s">
        <v>61</v>
      </c>
      <c r="L430" t="s">
        <v>94</v>
      </c>
      <c r="M430" t="s">
        <v>94</v>
      </c>
      <c r="N430" t="s">
        <v>5873</v>
      </c>
      <c r="O430" t="s">
        <v>5871</v>
      </c>
      <c r="P430">
        <v>0</v>
      </c>
      <c r="Q430">
        <v>76</v>
      </c>
      <c r="R430">
        <v>0</v>
      </c>
      <c r="S430">
        <v>0</v>
      </c>
      <c r="T430">
        <v>0</v>
      </c>
      <c r="U430">
        <v>0</v>
      </c>
      <c r="V430">
        <v>0</v>
      </c>
      <c r="W430">
        <v>40</v>
      </c>
      <c r="X430" t="s">
        <v>68</v>
      </c>
      <c r="Y430" t="s">
        <v>61</v>
      </c>
      <c r="Z430">
        <v>0</v>
      </c>
      <c r="AA430">
        <v>0</v>
      </c>
      <c r="AB430" t="s">
        <v>3934</v>
      </c>
      <c r="AC430" t="s">
        <v>61</v>
      </c>
      <c r="AD430">
        <v>0</v>
      </c>
      <c r="AE430">
        <v>0</v>
      </c>
      <c r="AF430">
        <v>0</v>
      </c>
      <c r="AG430">
        <v>0</v>
      </c>
      <c r="AH430">
        <v>0</v>
      </c>
      <c r="AI430">
        <v>0.94</v>
      </c>
      <c r="AJ430">
        <v>0</v>
      </c>
      <c r="AK430">
        <v>0</v>
      </c>
      <c r="AL430">
        <v>0.88</v>
      </c>
      <c r="AM430">
        <v>0</v>
      </c>
      <c r="AN430">
        <v>0</v>
      </c>
      <c r="AO430">
        <v>0</v>
      </c>
      <c r="AP430">
        <v>0.4</v>
      </c>
      <c r="AQ430">
        <v>0</v>
      </c>
      <c r="AR430">
        <v>1.67</v>
      </c>
      <c r="AS430">
        <v>0.03</v>
      </c>
      <c r="AT430">
        <v>0</v>
      </c>
      <c r="AU430">
        <v>0</v>
      </c>
      <c r="AV430">
        <v>0</v>
      </c>
      <c r="AW430">
        <v>0</v>
      </c>
      <c r="AX430">
        <v>3.92</v>
      </c>
      <c r="AY430">
        <v>0</v>
      </c>
      <c r="AZ430" t="s">
        <v>61</v>
      </c>
      <c r="BA430">
        <v>1287</v>
      </c>
      <c r="BB430">
        <v>40</v>
      </c>
      <c r="BC430">
        <v>1141</v>
      </c>
      <c r="BD430">
        <v>0</v>
      </c>
      <c r="BE430" t="s">
        <v>61</v>
      </c>
      <c r="BF430" t="s">
        <v>61</v>
      </c>
      <c r="BG430">
        <v>100</v>
      </c>
      <c r="BJ430" t="s">
        <v>61</v>
      </c>
      <c r="BK430" t="s">
        <v>5312</v>
      </c>
      <c r="BL430" t="s">
        <v>5313</v>
      </c>
      <c r="BM430" t="s">
        <v>5351</v>
      </c>
      <c r="BN430" t="s">
        <v>68</v>
      </c>
      <c r="BO430">
        <v>1</v>
      </c>
    </row>
    <row r="431" spans="1:67" hidden="1" x14ac:dyDescent="0.2">
      <c r="A431" t="s">
        <v>2851</v>
      </c>
      <c r="B431" t="s">
        <v>5819</v>
      </c>
      <c r="C431" t="s">
        <v>61</v>
      </c>
      <c r="D431" t="s">
        <v>61</v>
      </c>
      <c r="E431" t="s">
        <v>1982</v>
      </c>
      <c r="F431" t="s">
        <v>264</v>
      </c>
      <c r="G431" t="s">
        <v>1973</v>
      </c>
      <c r="H431" t="s">
        <v>2843</v>
      </c>
      <c r="I431" t="s">
        <v>266</v>
      </c>
      <c r="J431" t="s">
        <v>61</v>
      </c>
      <c r="K431" t="s">
        <v>61</v>
      </c>
      <c r="L431" t="s">
        <v>61</v>
      </c>
      <c r="M431" t="s">
        <v>1971</v>
      </c>
      <c r="N431" t="s">
        <v>1526</v>
      </c>
      <c r="O431" t="s">
        <v>5875</v>
      </c>
      <c r="P431">
        <v>35</v>
      </c>
      <c r="Q431">
        <v>8</v>
      </c>
      <c r="R431">
        <v>6</v>
      </c>
      <c r="S431">
        <v>0</v>
      </c>
      <c r="T431">
        <v>0</v>
      </c>
      <c r="U431">
        <v>0</v>
      </c>
      <c r="V431">
        <v>0</v>
      </c>
      <c r="W431">
        <v>37.5</v>
      </c>
      <c r="X431" t="s">
        <v>68</v>
      </c>
      <c r="Y431" t="s">
        <v>61</v>
      </c>
      <c r="Z431">
        <v>0</v>
      </c>
      <c r="AA431">
        <v>45</v>
      </c>
      <c r="AB431" t="s">
        <v>61</v>
      </c>
      <c r="AC431" t="s">
        <v>61</v>
      </c>
      <c r="AD431">
        <v>0</v>
      </c>
      <c r="AE431">
        <v>0</v>
      </c>
      <c r="AF431">
        <v>0</v>
      </c>
      <c r="AG431">
        <v>0</v>
      </c>
      <c r="AH431">
        <v>0</v>
      </c>
      <c r="AI431">
        <v>0</v>
      </c>
      <c r="AJ431">
        <v>0</v>
      </c>
      <c r="AK431">
        <v>0</v>
      </c>
      <c r="AL431">
        <v>0</v>
      </c>
      <c r="AM431">
        <v>0</v>
      </c>
      <c r="AN431">
        <v>0</v>
      </c>
      <c r="AO431">
        <v>0</v>
      </c>
      <c r="AP431">
        <v>0</v>
      </c>
      <c r="AQ431">
        <v>0</v>
      </c>
      <c r="AR431">
        <v>0</v>
      </c>
      <c r="AS431">
        <v>0</v>
      </c>
      <c r="AT431">
        <v>0</v>
      </c>
      <c r="AU431">
        <v>0</v>
      </c>
      <c r="AV431">
        <v>0</v>
      </c>
      <c r="AW431">
        <v>0</v>
      </c>
      <c r="AX431">
        <v>0</v>
      </c>
      <c r="AY431">
        <v>0</v>
      </c>
      <c r="AZ431" t="s">
        <v>2852</v>
      </c>
      <c r="BA431">
        <v>35</v>
      </c>
      <c r="BB431">
        <v>0</v>
      </c>
      <c r="BC431">
        <v>35</v>
      </c>
      <c r="BD431">
        <v>0</v>
      </c>
      <c r="BE431" t="s">
        <v>1203</v>
      </c>
      <c r="BF431" t="s">
        <v>1413</v>
      </c>
      <c r="BG431">
        <v>0</v>
      </c>
      <c r="BJ431" t="s">
        <v>2849</v>
      </c>
      <c r="BK431" t="s">
        <v>277</v>
      </c>
      <c r="BL431" t="s">
        <v>278</v>
      </c>
      <c r="BM431" t="s">
        <v>2853</v>
      </c>
      <c r="BN431" t="s">
        <v>68</v>
      </c>
      <c r="BO431">
        <v>1</v>
      </c>
    </row>
    <row r="432" spans="1:67" hidden="1" x14ac:dyDescent="0.2">
      <c r="A432" t="s">
        <v>2620</v>
      </c>
      <c r="B432" t="s">
        <v>5819</v>
      </c>
      <c r="C432" t="s">
        <v>61</v>
      </c>
      <c r="D432" t="s">
        <v>61</v>
      </c>
      <c r="E432" t="s">
        <v>1362</v>
      </c>
      <c r="F432" t="s">
        <v>102</v>
      </c>
      <c r="G432" t="s">
        <v>1973</v>
      </c>
      <c r="H432" t="s">
        <v>1363</v>
      </c>
      <c r="I432" t="s">
        <v>104</v>
      </c>
      <c r="J432" t="s">
        <v>61</v>
      </c>
      <c r="K432" t="s">
        <v>61</v>
      </c>
      <c r="L432" t="s">
        <v>1364</v>
      </c>
      <c r="M432" t="s">
        <v>190</v>
      </c>
      <c r="N432" t="s">
        <v>1526</v>
      </c>
      <c r="O432" t="s">
        <v>4754</v>
      </c>
      <c r="P432">
        <v>0</v>
      </c>
      <c r="Q432">
        <v>229</v>
      </c>
      <c r="R432">
        <v>0</v>
      </c>
      <c r="S432">
        <v>0</v>
      </c>
      <c r="T432">
        <v>0</v>
      </c>
      <c r="U432">
        <v>0</v>
      </c>
      <c r="V432">
        <v>0</v>
      </c>
      <c r="W432">
        <v>0</v>
      </c>
      <c r="X432" t="s">
        <v>95</v>
      </c>
      <c r="Y432" t="s">
        <v>61</v>
      </c>
      <c r="Z432">
        <v>0</v>
      </c>
      <c r="AA432">
        <v>0</v>
      </c>
      <c r="AB432" t="s">
        <v>61</v>
      </c>
      <c r="AC432" t="s">
        <v>61</v>
      </c>
      <c r="AD432">
        <v>0</v>
      </c>
      <c r="AE432">
        <v>0</v>
      </c>
      <c r="AF432">
        <v>0</v>
      </c>
      <c r="AG432">
        <v>0</v>
      </c>
      <c r="AH432">
        <v>0</v>
      </c>
      <c r="AI432">
        <v>0</v>
      </c>
      <c r="AJ432">
        <v>0</v>
      </c>
      <c r="AK432">
        <v>0</v>
      </c>
      <c r="AL432">
        <v>0</v>
      </c>
      <c r="AM432">
        <v>0</v>
      </c>
      <c r="AN432">
        <v>0</v>
      </c>
      <c r="AO432">
        <v>0</v>
      </c>
      <c r="AP432">
        <v>0</v>
      </c>
      <c r="AQ432">
        <v>0</v>
      </c>
      <c r="AR432">
        <v>0</v>
      </c>
      <c r="AS432">
        <v>0</v>
      </c>
      <c r="AT432">
        <v>0</v>
      </c>
      <c r="AU432">
        <v>0</v>
      </c>
      <c r="AV432">
        <v>0</v>
      </c>
      <c r="AW432">
        <v>0</v>
      </c>
      <c r="AX432">
        <v>0</v>
      </c>
      <c r="AY432">
        <v>0</v>
      </c>
      <c r="AZ432" t="s">
        <v>61</v>
      </c>
      <c r="BA432">
        <v>305</v>
      </c>
      <c r="BB432">
        <v>0</v>
      </c>
      <c r="BC432">
        <v>0</v>
      </c>
      <c r="BD432">
        <v>0</v>
      </c>
      <c r="BE432" t="s">
        <v>61</v>
      </c>
      <c r="BF432" t="s">
        <v>61</v>
      </c>
      <c r="BG432">
        <v>100</v>
      </c>
      <c r="BJ432" t="s">
        <v>1365</v>
      </c>
      <c r="BK432" t="s">
        <v>1366</v>
      </c>
      <c r="BL432" t="s">
        <v>1367</v>
      </c>
      <c r="BM432" t="s">
        <v>2621</v>
      </c>
      <c r="BN432" t="s">
        <v>68</v>
      </c>
      <c r="BO432">
        <v>1</v>
      </c>
    </row>
    <row r="433" spans="1:67" hidden="1" x14ac:dyDescent="0.2">
      <c r="A433" t="s">
        <v>5352</v>
      </c>
      <c r="B433" t="s">
        <v>5819</v>
      </c>
      <c r="C433" t="s">
        <v>61</v>
      </c>
      <c r="D433" t="s">
        <v>61</v>
      </c>
      <c r="E433" t="s">
        <v>5353</v>
      </c>
      <c r="F433" t="s">
        <v>5762</v>
      </c>
      <c r="G433" t="s">
        <v>1973</v>
      </c>
      <c r="H433" t="s">
        <v>574</v>
      </c>
      <c r="I433" t="s">
        <v>199</v>
      </c>
      <c r="J433" t="s">
        <v>61</v>
      </c>
      <c r="K433" t="s">
        <v>61</v>
      </c>
      <c r="L433" t="s">
        <v>94</v>
      </c>
      <c r="M433" t="s">
        <v>94</v>
      </c>
      <c r="N433" t="s">
        <v>1526</v>
      </c>
      <c r="O433" t="s">
        <v>5871</v>
      </c>
      <c r="P433">
        <v>0</v>
      </c>
      <c r="Q433">
        <v>141</v>
      </c>
      <c r="R433">
        <v>0</v>
      </c>
      <c r="S433">
        <v>0</v>
      </c>
      <c r="T433">
        <v>0</v>
      </c>
      <c r="U433">
        <v>0</v>
      </c>
      <c r="V433">
        <v>0</v>
      </c>
      <c r="W433">
        <v>40</v>
      </c>
      <c r="X433" t="s">
        <v>68</v>
      </c>
      <c r="Y433" t="s">
        <v>61</v>
      </c>
      <c r="Z433">
        <v>0</v>
      </c>
      <c r="AA433">
        <v>0</v>
      </c>
      <c r="AB433" t="s">
        <v>3934</v>
      </c>
      <c r="AC433" t="s">
        <v>61</v>
      </c>
      <c r="AD433">
        <v>0</v>
      </c>
      <c r="AE433">
        <v>0</v>
      </c>
      <c r="AF433">
        <v>0</v>
      </c>
      <c r="AG433">
        <v>0</v>
      </c>
      <c r="AH433">
        <v>0</v>
      </c>
      <c r="AI433">
        <v>0</v>
      </c>
      <c r="AJ433">
        <v>0</v>
      </c>
      <c r="AK433">
        <v>0</v>
      </c>
      <c r="AL433">
        <v>0</v>
      </c>
      <c r="AM433">
        <v>0</v>
      </c>
      <c r="AN433">
        <v>0</v>
      </c>
      <c r="AO433">
        <v>0</v>
      </c>
      <c r="AP433">
        <v>0</v>
      </c>
      <c r="AQ433">
        <v>0</v>
      </c>
      <c r="AR433">
        <v>0</v>
      </c>
      <c r="AS433">
        <v>0</v>
      </c>
      <c r="AT433">
        <v>0</v>
      </c>
      <c r="AU433">
        <v>0</v>
      </c>
      <c r="AV433">
        <v>0</v>
      </c>
      <c r="AW433">
        <v>0</v>
      </c>
      <c r="AX433">
        <v>0</v>
      </c>
      <c r="AY433">
        <v>0</v>
      </c>
      <c r="AZ433" t="s">
        <v>61</v>
      </c>
      <c r="BA433">
        <v>201</v>
      </c>
      <c r="BB433">
        <v>0</v>
      </c>
      <c r="BC433">
        <v>201</v>
      </c>
      <c r="BD433">
        <v>0</v>
      </c>
      <c r="BE433" t="s">
        <v>61</v>
      </c>
      <c r="BF433" t="s">
        <v>61</v>
      </c>
      <c r="BG433">
        <v>100</v>
      </c>
      <c r="BJ433" t="s">
        <v>61</v>
      </c>
      <c r="BK433" t="s">
        <v>5312</v>
      </c>
      <c r="BL433" t="s">
        <v>5313</v>
      </c>
      <c r="BM433" t="s">
        <v>5354</v>
      </c>
      <c r="BN433" t="s">
        <v>68</v>
      </c>
      <c r="BO433">
        <v>1</v>
      </c>
    </row>
    <row r="434" spans="1:67" hidden="1" x14ac:dyDescent="0.2">
      <c r="A434" t="s">
        <v>2004</v>
      </c>
      <c r="B434" t="s">
        <v>1370</v>
      </c>
      <c r="C434" t="s">
        <v>61</v>
      </c>
      <c r="D434" t="s">
        <v>61</v>
      </c>
      <c r="E434" t="s">
        <v>1526</v>
      </c>
      <c r="F434" t="s">
        <v>1996</v>
      </c>
      <c r="G434" t="s">
        <v>1973</v>
      </c>
      <c r="H434" t="s">
        <v>1997</v>
      </c>
      <c r="I434" t="s">
        <v>1998</v>
      </c>
      <c r="J434" t="s">
        <v>61</v>
      </c>
      <c r="K434" t="s">
        <v>61</v>
      </c>
      <c r="L434" t="s">
        <v>61</v>
      </c>
      <c r="M434" t="s">
        <v>866</v>
      </c>
      <c r="N434" t="s">
        <v>1526</v>
      </c>
      <c r="O434" t="s">
        <v>5870</v>
      </c>
      <c r="P434">
        <v>0</v>
      </c>
      <c r="Q434">
        <v>0</v>
      </c>
      <c r="R434">
        <v>0</v>
      </c>
      <c r="S434">
        <v>0</v>
      </c>
      <c r="T434">
        <v>0</v>
      </c>
      <c r="U434">
        <v>0</v>
      </c>
      <c r="V434">
        <v>0</v>
      </c>
      <c r="W434">
        <v>0</v>
      </c>
      <c r="X434" t="s">
        <v>68</v>
      </c>
      <c r="Y434" t="s">
        <v>61</v>
      </c>
      <c r="Z434">
        <v>0</v>
      </c>
      <c r="AA434">
        <v>0</v>
      </c>
      <c r="AB434" t="s">
        <v>61</v>
      </c>
      <c r="AC434" t="s">
        <v>61</v>
      </c>
      <c r="AD434">
        <v>0</v>
      </c>
      <c r="AE434">
        <v>0</v>
      </c>
      <c r="AF434">
        <v>0</v>
      </c>
      <c r="AG434">
        <v>0</v>
      </c>
      <c r="AH434">
        <v>0</v>
      </c>
      <c r="AI434">
        <v>0</v>
      </c>
      <c r="AJ434">
        <v>0</v>
      </c>
      <c r="AK434">
        <v>0</v>
      </c>
      <c r="AL434">
        <v>0</v>
      </c>
      <c r="AM434">
        <v>0</v>
      </c>
      <c r="AN434">
        <v>0</v>
      </c>
      <c r="AO434">
        <v>0</v>
      </c>
      <c r="AP434">
        <v>0</v>
      </c>
      <c r="AQ434">
        <v>0</v>
      </c>
      <c r="AR434">
        <v>0</v>
      </c>
      <c r="AS434">
        <v>0</v>
      </c>
      <c r="AT434">
        <v>0</v>
      </c>
      <c r="AU434">
        <v>0</v>
      </c>
      <c r="AV434">
        <v>0</v>
      </c>
      <c r="AW434">
        <v>0</v>
      </c>
      <c r="AX434">
        <v>0</v>
      </c>
      <c r="AY434">
        <v>0</v>
      </c>
      <c r="AZ434" t="s">
        <v>61</v>
      </c>
      <c r="BA434">
        <v>0</v>
      </c>
      <c r="BB434">
        <v>0</v>
      </c>
      <c r="BC434">
        <v>0</v>
      </c>
      <c r="BD434">
        <v>0</v>
      </c>
      <c r="BE434" t="s">
        <v>61</v>
      </c>
      <c r="BF434" t="s">
        <v>2005</v>
      </c>
      <c r="BG434">
        <v>0</v>
      </c>
      <c r="BJ434" t="s">
        <v>2006</v>
      </c>
      <c r="BK434" t="s">
        <v>2001</v>
      </c>
      <c r="BL434" t="s">
        <v>2002</v>
      </c>
      <c r="BM434" t="s">
        <v>2007</v>
      </c>
      <c r="BN434" t="s">
        <v>68</v>
      </c>
      <c r="BO434">
        <v>1</v>
      </c>
    </row>
    <row r="435" spans="1:67" hidden="1" x14ac:dyDescent="0.2">
      <c r="A435" t="s">
        <v>2079</v>
      </c>
      <c r="B435" t="s">
        <v>1370</v>
      </c>
      <c r="C435" t="s">
        <v>61</v>
      </c>
      <c r="D435" t="s">
        <v>61</v>
      </c>
      <c r="E435" t="s">
        <v>2080</v>
      </c>
      <c r="F435" t="s">
        <v>863</v>
      </c>
      <c r="G435" t="s">
        <v>1973</v>
      </c>
      <c r="H435" t="s">
        <v>864</v>
      </c>
      <c r="I435" t="s">
        <v>1834</v>
      </c>
      <c r="J435" t="s">
        <v>61</v>
      </c>
      <c r="K435" t="s">
        <v>61</v>
      </c>
      <c r="L435" t="s">
        <v>304</v>
      </c>
      <c r="M435" t="s">
        <v>866</v>
      </c>
      <c r="N435" t="s">
        <v>1526</v>
      </c>
      <c r="O435" t="s">
        <v>5870</v>
      </c>
      <c r="P435">
        <v>24</v>
      </c>
      <c r="Q435">
        <v>20</v>
      </c>
      <c r="R435">
        <v>20</v>
      </c>
      <c r="S435">
        <v>0</v>
      </c>
      <c r="T435">
        <v>0</v>
      </c>
      <c r="U435">
        <v>0</v>
      </c>
      <c r="V435">
        <v>0</v>
      </c>
      <c r="W435">
        <v>0</v>
      </c>
      <c r="X435" t="s">
        <v>68</v>
      </c>
      <c r="Y435" t="s">
        <v>61</v>
      </c>
      <c r="Z435">
        <v>0</v>
      </c>
      <c r="AA435">
        <v>0</v>
      </c>
      <c r="AB435" t="s">
        <v>61</v>
      </c>
      <c r="AC435" t="s">
        <v>61</v>
      </c>
      <c r="AD435">
        <v>0.02</v>
      </c>
      <c r="AE435">
        <v>0</v>
      </c>
      <c r="AF435">
        <v>0</v>
      </c>
      <c r="AG435">
        <v>0</v>
      </c>
      <c r="AH435">
        <v>0</v>
      </c>
      <c r="AI435">
        <v>0.1</v>
      </c>
      <c r="AJ435">
        <v>0</v>
      </c>
      <c r="AK435">
        <v>0</v>
      </c>
      <c r="AL435">
        <v>0</v>
      </c>
      <c r="AM435">
        <v>0</v>
      </c>
      <c r="AN435">
        <v>0</v>
      </c>
      <c r="AO435">
        <v>0</v>
      </c>
      <c r="AP435">
        <v>0</v>
      </c>
      <c r="AQ435">
        <v>0</v>
      </c>
      <c r="AR435">
        <v>0</v>
      </c>
      <c r="AS435">
        <v>0</v>
      </c>
      <c r="AT435">
        <v>0</v>
      </c>
      <c r="AU435">
        <v>0</v>
      </c>
      <c r="AV435">
        <v>0</v>
      </c>
      <c r="AW435">
        <v>0</v>
      </c>
      <c r="AX435">
        <v>0</v>
      </c>
      <c r="AY435">
        <v>0</v>
      </c>
      <c r="AZ435" t="s">
        <v>61</v>
      </c>
      <c r="BA435">
        <v>24</v>
      </c>
      <c r="BB435">
        <v>0</v>
      </c>
      <c r="BC435">
        <v>24</v>
      </c>
      <c r="BD435">
        <v>0</v>
      </c>
      <c r="BE435" t="s">
        <v>719</v>
      </c>
      <c r="BF435" t="s">
        <v>61</v>
      </c>
      <c r="BG435">
        <v>99</v>
      </c>
      <c r="BJ435" t="s">
        <v>2081</v>
      </c>
      <c r="BK435" t="s">
        <v>86</v>
      </c>
      <c r="BL435" t="s">
        <v>87</v>
      </c>
      <c r="BM435" t="s">
        <v>2082</v>
      </c>
      <c r="BN435" t="s">
        <v>68</v>
      </c>
      <c r="BO435">
        <v>1</v>
      </c>
    </row>
    <row r="436" spans="1:67" hidden="1" x14ac:dyDescent="0.2">
      <c r="A436" t="s">
        <v>2177</v>
      </c>
      <c r="B436" t="s">
        <v>1370</v>
      </c>
      <c r="C436" t="s">
        <v>61</v>
      </c>
      <c r="D436" t="s">
        <v>61</v>
      </c>
      <c r="E436" t="s">
        <v>1375</v>
      </c>
      <c r="F436" t="s">
        <v>281</v>
      </c>
      <c r="G436" t="s">
        <v>1973</v>
      </c>
      <c r="H436" t="s">
        <v>282</v>
      </c>
      <c r="I436" t="s">
        <v>283</v>
      </c>
      <c r="J436" t="s">
        <v>1376</v>
      </c>
      <c r="K436" t="s">
        <v>1377</v>
      </c>
      <c r="L436" t="s">
        <v>213</v>
      </c>
      <c r="M436" t="s">
        <v>866</v>
      </c>
      <c r="N436" t="s">
        <v>1526</v>
      </c>
      <c r="O436" t="s">
        <v>5870</v>
      </c>
      <c r="P436">
        <v>0</v>
      </c>
      <c r="Q436">
        <v>330</v>
      </c>
      <c r="R436">
        <v>73</v>
      </c>
      <c r="S436">
        <v>0</v>
      </c>
      <c r="T436">
        <v>0</v>
      </c>
      <c r="U436">
        <v>0</v>
      </c>
      <c r="V436">
        <v>273</v>
      </c>
      <c r="W436">
        <v>40</v>
      </c>
      <c r="X436" t="s">
        <v>68</v>
      </c>
      <c r="Y436" t="s">
        <v>61</v>
      </c>
      <c r="Z436">
        <v>94</v>
      </c>
      <c r="AA436">
        <v>65.2</v>
      </c>
      <c r="AB436" t="s">
        <v>61</v>
      </c>
      <c r="AC436" t="s">
        <v>61</v>
      </c>
      <c r="AD436">
        <v>0</v>
      </c>
      <c r="AE436">
        <v>0</v>
      </c>
      <c r="AF436">
        <v>0</v>
      </c>
      <c r="AG436">
        <v>0</v>
      </c>
      <c r="AH436">
        <v>0</v>
      </c>
      <c r="AI436">
        <v>0</v>
      </c>
      <c r="AJ436">
        <v>0</v>
      </c>
      <c r="AK436">
        <v>0</v>
      </c>
      <c r="AL436">
        <v>0</v>
      </c>
      <c r="AM436">
        <v>0</v>
      </c>
      <c r="AN436">
        <v>0</v>
      </c>
      <c r="AO436">
        <v>0</v>
      </c>
      <c r="AP436">
        <v>0</v>
      </c>
      <c r="AQ436">
        <v>0</v>
      </c>
      <c r="AR436">
        <v>0</v>
      </c>
      <c r="AS436">
        <v>0</v>
      </c>
      <c r="AT436">
        <v>0</v>
      </c>
      <c r="AU436">
        <v>0</v>
      </c>
      <c r="AV436">
        <v>0</v>
      </c>
      <c r="AW436">
        <v>0</v>
      </c>
      <c r="AX436">
        <v>0</v>
      </c>
      <c r="AY436">
        <v>0</v>
      </c>
      <c r="AZ436" t="s">
        <v>61</v>
      </c>
      <c r="BA436">
        <v>1221</v>
      </c>
      <c r="BB436">
        <v>836</v>
      </c>
      <c r="BC436">
        <v>0</v>
      </c>
      <c r="BD436">
        <v>0</v>
      </c>
      <c r="BE436" t="s">
        <v>2178</v>
      </c>
      <c r="BF436" t="s">
        <v>2179</v>
      </c>
      <c r="BG436">
        <v>98</v>
      </c>
      <c r="BJ436" t="s">
        <v>2180</v>
      </c>
      <c r="BK436" t="s">
        <v>86</v>
      </c>
      <c r="BL436" t="s">
        <v>87</v>
      </c>
      <c r="BM436" t="s">
        <v>2181</v>
      </c>
      <c r="BN436" t="s">
        <v>68</v>
      </c>
      <c r="BO436">
        <v>1</v>
      </c>
    </row>
    <row r="437" spans="1:67" hidden="1" x14ac:dyDescent="0.2">
      <c r="A437" t="s">
        <v>2173</v>
      </c>
      <c r="B437" t="s">
        <v>1370</v>
      </c>
      <c r="C437" t="s">
        <v>61</v>
      </c>
      <c r="D437" t="s">
        <v>61</v>
      </c>
      <c r="E437" t="s">
        <v>1417</v>
      </c>
      <c r="F437" t="s">
        <v>832</v>
      </c>
      <c r="G437" t="s">
        <v>1973</v>
      </c>
      <c r="H437" t="s">
        <v>2174</v>
      </c>
      <c r="I437" t="s">
        <v>1618</v>
      </c>
      <c r="J437" t="s">
        <v>61</v>
      </c>
      <c r="K437" t="s">
        <v>61</v>
      </c>
      <c r="L437" t="s">
        <v>61</v>
      </c>
      <c r="M437" t="s">
        <v>866</v>
      </c>
      <c r="N437" t="s">
        <v>1526</v>
      </c>
      <c r="O437" t="s">
        <v>5870</v>
      </c>
      <c r="P437">
        <v>0</v>
      </c>
      <c r="Q437">
        <v>730</v>
      </c>
      <c r="R437">
        <v>24</v>
      </c>
      <c r="S437">
        <v>0</v>
      </c>
      <c r="T437">
        <v>0</v>
      </c>
      <c r="U437">
        <v>0</v>
      </c>
      <c r="V437">
        <v>401</v>
      </c>
      <c r="W437">
        <v>37.5</v>
      </c>
      <c r="X437" t="s">
        <v>68</v>
      </c>
      <c r="Y437" t="s">
        <v>61</v>
      </c>
      <c r="Z437">
        <v>177</v>
      </c>
      <c r="AA437">
        <v>60.4</v>
      </c>
      <c r="AB437" t="s">
        <v>61</v>
      </c>
      <c r="AC437" t="s">
        <v>61</v>
      </c>
      <c r="AD437">
        <v>0</v>
      </c>
      <c r="AE437">
        <v>0</v>
      </c>
      <c r="AF437">
        <v>0</v>
      </c>
      <c r="AG437">
        <v>0</v>
      </c>
      <c r="AH437">
        <v>0</v>
      </c>
      <c r="AI437">
        <v>0</v>
      </c>
      <c r="AJ437">
        <v>0</v>
      </c>
      <c r="AK437">
        <v>0</v>
      </c>
      <c r="AL437">
        <v>0</v>
      </c>
      <c r="AM437">
        <v>0</v>
      </c>
      <c r="AN437">
        <v>0</v>
      </c>
      <c r="AO437">
        <v>0</v>
      </c>
      <c r="AP437">
        <v>0</v>
      </c>
      <c r="AQ437">
        <v>0</v>
      </c>
      <c r="AR437">
        <v>0</v>
      </c>
      <c r="AS437">
        <v>0</v>
      </c>
      <c r="AT437">
        <v>0</v>
      </c>
      <c r="AU437">
        <v>0</v>
      </c>
      <c r="AV437">
        <v>0</v>
      </c>
      <c r="AW437">
        <v>0</v>
      </c>
      <c r="AX437">
        <v>0</v>
      </c>
      <c r="AY437">
        <v>0</v>
      </c>
      <c r="AZ437" t="s">
        <v>61</v>
      </c>
      <c r="BA437">
        <v>1069</v>
      </c>
      <c r="BB437">
        <v>792</v>
      </c>
      <c r="BC437">
        <v>245</v>
      </c>
      <c r="BD437">
        <v>0</v>
      </c>
      <c r="BE437" t="s">
        <v>2116</v>
      </c>
      <c r="BF437" t="s">
        <v>2113</v>
      </c>
      <c r="BG437">
        <v>96</v>
      </c>
      <c r="BJ437" t="s">
        <v>2175</v>
      </c>
      <c r="BK437" t="s">
        <v>86</v>
      </c>
      <c r="BL437" t="s">
        <v>87</v>
      </c>
      <c r="BM437" t="s">
        <v>2176</v>
      </c>
      <c r="BN437" t="s">
        <v>68</v>
      </c>
      <c r="BO437">
        <v>1</v>
      </c>
    </row>
    <row r="438" spans="1:67" hidden="1" x14ac:dyDescent="0.2">
      <c r="A438" t="s">
        <v>1972</v>
      </c>
      <c r="B438" t="s">
        <v>1370</v>
      </c>
      <c r="C438" t="s">
        <v>61</v>
      </c>
      <c r="D438" t="s">
        <v>61</v>
      </c>
      <c r="E438" t="s">
        <v>25</v>
      </c>
      <c r="F438" t="s">
        <v>424</v>
      </c>
      <c r="G438" t="s">
        <v>1973</v>
      </c>
      <c r="H438" t="s">
        <v>425</v>
      </c>
      <c r="I438" t="s">
        <v>426</v>
      </c>
      <c r="J438" t="s">
        <v>61</v>
      </c>
      <c r="K438" t="s">
        <v>61</v>
      </c>
      <c r="L438" t="s">
        <v>61</v>
      </c>
      <c r="M438" t="s">
        <v>94</v>
      </c>
      <c r="N438" t="s">
        <v>1526</v>
      </c>
      <c r="O438" t="s">
        <v>5868</v>
      </c>
      <c r="P438">
        <v>0</v>
      </c>
      <c r="Q438">
        <v>0</v>
      </c>
      <c r="R438">
        <v>0</v>
      </c>
      <c r="S438">
        <v>0</v>
      </c>
      <c r="T438">
        <v>0</v>
      </c>
      <c r="U438">
        <v>0</v>
      </c>
      <c r="V438">
        <v>0</v>
      </c>
      <c r="W438">
        <v>0</v>
      </c>
      <c r="X438" t="s">
        <v>95</v>
      </c>
      <c r="Y438" t="s">
        <v>61</v>
      </c>
      <c r="Z438">
        <v>0</v>
      </c>
      <c r="AA438">
        <v>0</v>
      </c>
      <c r="AB438" t="s">
        <v>61</v>
      </c>
      <c r="AC438" t="s">
        <v>61</v>
      </c>
      <c r="AD438">
        <v>1</v>
      </c>
      <c r="AE438">
        <v>0</v>
      </c>
      <c r="AF438">
        <v>0</v>
      </c>
      <c r="AG438">
        <v>0</v>
      </c>
      <c r="AH438">
        <v>0</v>
      </c>
      <c r="AI438">
        <v>0</v>
      </c>
      <c r="AJ438">
        <v>0</v>
      </c>
      <c r="AK438">
        <v>0</v>
      </c>
      <c r="AL438">
        <v>0</v>
      </c>
      <c r="AM438">
        <v>0</v>
      </c>
      <c r="AN438">
        <v>0</v>
      </c>
      <c r="AO438">
        <v>0</v>
      </c>
      <c r="AP438">
        <v>0</v>
      </c>
      <c r="AQ438">
        <v>0</v>
      </c>
      <c r="AR438">
        <v>0</v>
      </c>
      <c r="AS438">
        <v>0</v>
      </c>
      <c r="AT438">
        <v>0</v>
      </c>
      <c r="AU438">
        <v>0</v>
      </c>
      <c r="AV438">
        <v>0</v>
      </c>
      <c r="AW438">
        <v>0</v>
      </c>
      <c r="AX438">
        <v>0</v>
      </c>
      <c r="AY438">
        <v>0</v>
      </c>
      <c r="AZ438" t="s">
        <v>61</v>
      </c>
      <c r="BA438">
        <v>0</v>
      </c>
      <c r="BB438">
        <v>0</v>
      </c>
      <c r="BC438">
        <v>0</v>
      </c>
      <c r="BD438">
        <v>0</v>
      </c>
      <c r="BE438" t="s">
        <v>61</v>
      </c>
      <c r="BF438" t="s">
        <v>61</v>
      </c>
      <c r="BG438">
        <v>0</v>
      </c>
      <c r="BJ438" t="s">
        <v>1974</v>
      </c>
      <c r="BK438" t="s">
        <v>420</v>
      </c>
      <c r="BL438" t="s">
        <v>421</v>
      </c>
      <c r="BM438" t="s">
        <v>1975</v>
      </c>
      <c r="BN438" t="s">
        <v>68</v>
      </c>
      <c r="BO438">
        <v>1</v>
      </c>
    </row>
    <row r="439" spans="1:67" hidden="1" x14ac:dyDescent="0.2">
      <c r="A439" t="s">
        <v>2517</v>
      </c>
      <c r="B439" t="s">
        <v>1370</v>
      </c>
      <c r="C439" t="s">
        <v>61</v>
      </c>
      <c r="D439" t="s">
        <v>61</v>
      </c>
      <c r="E439" t="s">
        <v>817</v>
      </c>
      <c r="F439" t="s">
        <v>818</v>
      </c>
      <c r="G439" t="s">
        <v>1973</v>
      </c>
      <c r="H439" t="s">
        <v>2518</v>
      </c>
      <c r="I439" t="s">
        <v>820</v>
      </c>
      <c r="J439" t="s">
        <v>61</v>
      </c>
      <c r="K439" t="s">
        <v>61</v>
      </c>
      <c r="L439" t="s">
        <v>821</v>
      </c>
      <c r="M439" t="s">
        <v>866</v>
      </c>
      <c r="N439" t="s">
        <v>1526</v>
      </c>
      <c r="O439" t="s">
        <v>5870</v>
      </c>
      <c r="P439">
        <v>892</v>
      </c>
      <c r="Q439">
        <v>820</v>
      </c>
      <c r="R439">
        <v>820</v>
      </c>
      <c r="S439">
        <v>0</v>
      </c>
      <c r="T439">
        <v>0</v>
      </c>
      <c r="U439">
        <v>0</v>
      </c>
      <c r="V439">
        <v>0</v>
      </c>
      <c r="W439">
        <v>30</v>
      </c>
      <c r="X439" t="s">
        <v>68</v>
      </c>
      <c r="Y439" t="s">
        <v>61</v>
      </c>
      <c r="Z439">
        <v>0</v>
      </c>
      <c r="AA439">
        <v>220</v>
      </c>
      <c r="AB439" t="s">
        <v>61</v>
      </c>
      <c r="AC439" t="s">
        <v>61</v>
      </c>
      <c r="AD439">
        <v>0.8</v>
      </c>
      <c r="AE439">
        <v>0</v>
      </c>
      <c r="AF439">
        <v>0</v>
      </c>
      <c r="AG439">
        <v>0</v>
      </c>
      <c r="AH439">
        <v>0</v>
      </c>
      <c r="AI439">
        <v>0</v>
      </c>
      <c r="AJ439">
        <v>1.3</v>
      </c>
      <c r="AK439">
        <v>0</v>
      </c>
      <c r="AL439">
        <v>0</v>
      </c>
      <c r="AM439">
        <v>0</v>
      </c>
      <c r="AN439">
        <v>0</v>
      </c>
      <c r="AO439">
        <v>0</v>
      </c>
      <c r="AP439">
        <v>0</v>
      </c>
      <c r="AQ439">
        <v>0</v>
      </c>
      <c r="AR439">
        <v>0.64</v>
      </c>
      <c r="AS439">
        <v>0</v>
      </c>
      <c r="AT439">
        <v>0</v>
      </c>
      <c r="AU439">
        <v>0</v>
      </c>
      <c r="AV439">
        <v>0</v>
      </c>
      <c r="AW439">
        <v>0</v>
      </c>
      <c r="AX439">
        <v>0</v>
      </c>
      <c r="AY439">
        <v>0</v>
      </c>
      <c r="AZ439" t="s">
        <v>61</v>
      </c>
      <c r="BA439">
        <v>871</v>
      </c>
      <c r="BB439">
        <v>12</v>
      </c>
      <c r="BC439">
        <v>13</v>
      </c>
      <c r="BD439">
        <v>0</v>
      </c>
      <c r="BE439" t="s">
        <v>2512</v>
      </c>
      <c r="BF439" t="s">
        <v>2513</v>
      </c>
      <c r="BG439">
        <v>99</v>
      </c>
      <c r="BJ439" t="s">
        <v>61</v>
      </c>
      <c r="BK439" t="s">
        <v>2514</v>
      </c>
      <c r="BL439" t="s">
        <v>2515</v>
      </c>
      <c r="BM439" t="s">
        <v>2519</v>
      </c>
      <c r="BN439" t="s">
        <v>68</v>
      </c>
      <c r="BO439">
        <v>1</v>
      </c>
    </row>
    <row r="440" spans="1:67" hidden="1" x14ac:dyDescent="0.2">
      <c r="A440" t="s">
        <v>2161</v>
      </c>
      <c r="B440" t="s">
        <v>1370</v>
      </c>
      <c r="C440" t="s">
        <v>61</v>
      </c>
      <c r="D440" t="s">
        <v>61</v>
      </c>
      <c r="E440" t="s">
        <v>209</v>
      </c>
      <c r="F440" t="s">
        <v>310</v>
      </c>
      <c r="G440" t="s">
        <v>1973</v>
      </c>
      <c r="H440" t="s">
        <v>211</v>
      </c>
      <c r="I440" t="s">
        <v>212</v>
      </c>
      <c r="J440" t="s">
        <v>61</v>
      </c>
      <c r="K440" t="s">
        <v>61</v>
      </c>
      <c r="L440" t="s">
        <v>304</v>
      </c>
      <c r="M440" t="s">
        <v>866</v>
      </c>
      <c r="N440" t="s">
        <v>1526</v>
      </c>
      <c r="O440" t="s">
        <v>5870</v>
      </c>
      <c r="P440">
        <v>0</v>
      </c>
      <c r="Q440">
        <v>296</v>
      </c>
      <c r="R440">
        <v>0</v>
      </c>
      <c r="S440">
        <v>0</v>
      </c>
      <c r="T440">
        <v>0</v>
      </c>
      <c r="U440">
        <v>0</v>
      </c>
      <c r="V440">
        <v>0</v>
      </c>
      <c r="W440">
        <v>37.5</v>
      </c>
      <c r="X440" t="s">
        <v>68</v>
      </c>
      <c r="Y440" t="s">
        <v>61</v>
      </c>
      <c r="Z440">
        <v>0</v>
      </c>
      <c r="AA440">
        <v>0</v>
      </c>
      <c r="AB440" t="s">
        <v>61</v>
      </c>
      <c r="AC440" t="s">
        <v>61</v>
      </c>
      <c r="AD440">
        <v>0.2</v>
      </c>
      <c r="AE440">
        <v>0</v>
      </c>
      <c r="AF440">
        <v>0</v>
      </c>
      <c r="AG440">
        <v>0</v>
      </c>
      <c r="AH440">
        <v>1</v>
      </c>
      <c r="AI440">
        <v>0</v>
      </c>
      <c r="AJ440">
        <v>0</v>
      </c>
      <c r="AK440">
        <v>0</v>
      </c>
      <c r="AL440">
        <v>0</v>
      </c>
      <c r="AM440">
        <v>0</v>
      </c>
      <c r="AN440">
        <v>0</v>
      </c>
      <c r="AO440">
        <v>0</v>
      </c>
      <c r="AP440">
        <v>0</v>
      </c>
      <c r="AQ440">
        <v>0</v>
      </c>
      <c r="AR440">
        <v>0</v>
      </c>
      <c r="AS440">
        <v>0</v>
      </c>
      <c r="AT440">
        <v>0</v>
      </c>
      <c r="AU440">
        <v>0</v>
      </c>
      <c r="AV440">
        <v>0</v>
      </c>
      <c r="AW440">
        <v>0</v>
      </c>
      <c r="AX440">
        <v>0</v>
      </c>
      <c r="AY440">
        <v>0</v>
      </c>
      <c r="AZ440" t="s">
        <v>2162</v>
      </c>
      <c r="BA440">
        <v>1184</v>
      </c>
      <c r="BB440">
        <v>0</v>
      </c>
      <c r="BC440">
        <v>0</v>
      </c>
      <c r="BD440">
        <v>0</v>
      </c>
      <c r="BE440" t="s">
        <v>46</v>
      </c>
      <c r="BF440" t="s">
        <v>2163</v>
      </c>
      <c r="BG440">
        <v>0</v>
      </c>
      <c r="BJ440" t="s">
        <v>2164</v>
      </c>
      <c r="BK440" t="s">
        <v>86</v>
      </c>
      <c r="BL440" t="s">
        <v>87</v>
      </c>
      <c r="BM440" t="s">
        <v>2165</v>
      </c>
      <c r="BN440" t="s">
        <v>68</v>
      </c>
      <c r="BO440">
        <v>1</v>
      </c>
    </row>
    <row r="441" spans="1:67" hidden="1" x14ac:dyDescent="0.2">
      <c r="A441" t="s">
        <v>2112</v>
      </c>
      <c r="B441" t="s">
        <v>1370</v>
      </c>
      <c r="C441" t="s">
        <v>61</v>
      </c>
      <c r="D441" t="s">
        <v>61</v>
      </c>
      <c r="E441" t="s">
        <v>1417</v>
      </c>
      <c r="F441" t="s">
        <v>1114</v>
      </c>
      <c r="G441" t="s">
        <v>1973</v>
      </c>
      <c r="H441" t="s">
        <v>1617</v>
      </c>
      <c r="I441" t="s">
        <v>1618</v>
      </c>
      <c r="J441" t="s">
        <v>61</v>
      </c>
      <c r="K441" t="s">
        <v>61</v>
      </c>
      <c r="L441" t="s">
        <v>304</v>
      </c>
      <c r="M441" t="s">
        <v>866</v>
      </c>
      <c r="N441" t="s">
        <v>1526</v>
      </c>
      <c r="O441" t="s">
        <v>5870</v>
      </c>
      <c r="P441">
        <v>0</v>
      </c>
      <c r="Q441">
        <v>730</v>
      </c>
      <c r="R441">
        <v>24</v>
      </c>
      <c r="S441">
        <v>0</v>
      </c>
      <c r="T441">
        <v>0</v>
      </c>
      <c r="U441">
        <v>0</v>
      </c>
      <c r="V441">
        <v>401</v>
      </c>
      <c r="W441">
        <v>37.5</v>
      </c>
      <c r="X441" t="s">
        <v>68</v>
      </c>
      <c r="Y441" t="s">
        <v>61</v>
      </c>
      <c r="Z441">
        <v>177</v>
      </c>
      <c r="AA441">
        <v>60.4</v>
      </c>
      <c r="AB441" t="s">
        <v>61</v>
      </c>
      <c r="AC441" t="s">
        <v>61</v>
      </c>
      <c r="AD441">
        <v>0</v>
      </c>
      <c r="AE441">
        <v>0</v>
      </c>
      <c r="AF441">
        <v>0</v>
      </c>
      <c r="AG441">
        <v>0</v>
      </c>
      <c r="AH441">
        <v>0</v>
      </c>
      <c r="AI441">
        <v>0</v>
      </c>
      <c r="AJ441">
        <v>0</v>
      </c>
      <c r="AK441">
        <v>0</v>
      </c>
      <c r="AL441">
        <v>0</v>
      </c>
      <c r="AM441">
        <v>0</v>
      </c>
      <c r="AN441">
        <v>0</v>
      </c>
      <c r="AO441">
        <v>0</v>
      </c>
      <c r="AP441">
        <v>0</v>
      </c>
      <c r="AQ441">
        <v>0</v>
      </c>
      <c r="AR441">
        <v>0</v>
      </c>
      <c r="AS441">
        <v>0</v>
      </c>
      <c r="AT441">
        <v>0</v>
      </c>
      <c r="AU441">
        <v>0</v>
      </c>
      <c r="AV441">
        <v>0</v>
      </c>
      <c r="AW441">
        <v>0</v>
      </c>
      <c r="AX441">
        <v>0</v>
      </c>
      <c r="AY441">
        <v>0</v>
      </c>
      <c r="AZ441" t="s">
        <v>61</v>
      </c>
      <c r="BA441">
        <v>1069</v>
      </c>
      <c r="BB441">
        <v>792</v>
      </c>
      <c r="BC441">
        <v>245</v>
      </c>
      <c r="BD441">
        <v>0</v>
      </c>
      <c r="BE441" t="s">
        <v>1419</v>
      </c>
      <c r="BF441" t="s">
        <v>2113</v>
      </c>
      <c r="BG441">
        <v>96</v>
      </c>
      <c r="BJ441" t="s">
        <v>61</v>
      </c>
      <c r="BK441" t="s">
        <v>86</v>
      </c>
      <c r="BL441" t="s">
        <v>87</v>
      </c>
      <c r="BM441" t="s">
        <v>2114</v>
      </c>
      <c r="BN441" t="s">
        <v>68</v>
      </c>
      <c r="BO441">
        <v>1</v>
      </c>
    </row>
    <row r="442" spans="1:67" hidden="1" x14ac:dyDescent="0.2">
      <c r="A442" t="s">
        <v>2520</v>
      </c>
      <c r="B442" t="s">
        <v>5820</v>
      </c>
      <c r="C442" t="s">
        <v>61</v>
      </c>
      <c r="D442" t="s">
        <v>61</v>
      </c>
      <c r="E442" t="s">
        <v>2521</v>
      </c>
      <c r="F442" t="s">
        <v>102</v>
      </c>
      <c r="G442" t="s">
        <v>1973</v>
      </c>
      <c r="H442" t="s">
        <v>2522</v>
      </c>
      <c r="I442" t="s">
        <v>104</v>
      </c>
      <c r="J442" t="s">
        <v>61</v>
      </c>
      <c r="K442" t="s">
        <v>61</v>
      </c>
      <c r="L442" t="s">
        <v>1364</v>
      </c>
      <c r="M442" t="s">
        <v>190</v>
      </c>
      <c r="N442" t="s">
        <v>1526</v>
      </c>
      <c r="O442" t="s">
        <v>4754</v>
      </c>
      <c r="P442">
        <v>0</v>
      </c>
      <c r="Q442">
        <v>0</v>
      </c>
      <c r="R442">
        <v>0</v>
      </c>
      <c r="S442">
        <v>0</v>
      </c>
      <c r="T442">
        <v>0</v>
      </c>
      <c r="U442">
        <v>0</v>
      </c>
      <c r="V442">
        <v>0</v>
      </c>
      <c r="W442">
        <v>40</v>
      </c>
      <c r="X442" t="s">
        <v>68</v>
      </c>
      <c r="Y442" t="s">
        <v>61</v>
      </c>
      <c r="Z442">
        <v>0</v>
      </c>
      <c r="AA442">
        <v>0</v>
      </c>
      <c r="AB442" t="s">
        <v>61</v>
      </c>
      <c r="AC442" t="s">
        <v>61</v>
      </c>
      <c r="AD442">
        <v>0.3</v>
      </c>
      <c r="AE442">
        <v>0</v>
      </c>
      <c r="AF442">
        <v>0</v>
      </c>
      <c r="AG442">
        <v>0</v>
      </c>
      <c r="AH442">
        <v>0</v>
      </c>
      <c r="AI442">
        <v>0.9</v>
      </c>
      <c r="AJ442">
        <v>0</v>
      </c>
      <c r="AK442">
        <v>0</v>
      </c>
      <c r="AL442">
        <v>0</v>
      </c>
      <c r="AM442">
        <v>0</v>
      </c>
      <c r="AN442">
        <v>0</v>
      </c>
      <c r="AO442">
        <v>0</v>
      </c>
      <c r="AP442">
        <v>0.8</v>
      </c>
      <c r="AQ442">
        <v>0</v>
      </c>
      <c r="AR442">
        <v>0</v>
      </c>
      <c r="AS442">
        <v>0</v>
      </c>
      <c r="AT442">
        <v>0</v>
      </c>
      <c r="AU442">
        <v>0.3</v>
      </c>
      <c r="AV442">
        <v>0</v>
      </c>
      <c r="AW442">
        <v>0</v>
      </c>
      <c r="AX442">
        <v>0</v>
      </c>
      <c r="AY442">
        <v>0</v>
      </c>
      <c r="AZ442" t="s">
        <v>61</v>
      </c>
      <c r="BA442">
        <v>0</v>
      </c>
      <c r="BB442">
        <v>0</v>
      </c>
      <c r="BC442">
        <v>0</v>
      </c>
      <c r="BD442">
        <v>0</v>
      </c>
      <c r="BE442" t="s">
        <v>128</v>
      </c>
      <c r="BF442" t="s">
        <v>61</v>
      </c>
      <c r="BG442">
        <v>98</v>
      </c>
      <c r="BJ442" t="s">
        <v>2523</v>
      </c>
      <c r="BK442" t="s">
        <v>1366</v>
      </c>
      <c r="BL442" t="s">
        <v>1367</v>
      </c>
      <c r="BM442" t="s">
        <v>2524</v>
      </c>
      <c r="BN442" t="s">
        <v>68</v>
      </c>
      <c r="BO442">
        <v>1</v>
      </c>
    </row>
    <row r="443" spans="1:67" hidden="1" x14ac:dyDescent="0.2">
      <c r="A443" t="s">
        <v>2845</v>
      </c>
      <c r="B443" t="s">
        <v>5820</v>
      </c>
      <c r="C443" t="s">
        <v>61</v>
      </c>
      <c r="D443" t="s">
        <v>61</v>
      </c>
      <c r="E443" t="s">
        <v>2846</v>
      </c>
      <c r="F443" t="s">
        <v>264</v>
      </c>
      <c r="G443" t="s">
        <v>1973</v>
      </c>
      <c r="H443" t="s">
        <v>2843</v>
      </c>
      <c r="I443" t="s">
        <v>266</v>
      </c>
      <c r="J443" t="s">
        <v>61</v>
      </c>
      <c r="K443" t="s">
        <v>61</v>
      </c>
      <c r="L443" t="s">
        <v>61</v>
      </c>
      <c r="M443" t="s">
        <v>1971</v>
      </c>
      <c r="N443" t="s">
        <v>1526</v>
      </c>
      <c r="O443" t="s">
        <v>5875</v>
      </c>
      <c r="P443">
        <v>388</v>
      </c>
      <c r="Q443">
        <v>130</v>
      </c>
      <c r="R443">
        <v>104</v>
      </c>
      <c r="S443">
        <v>0</v>
      </c>
      <c r="T443">
        <v>0</v>
      </c>
      <c r="U443">
        <v>0</v>
      </c>
      <c r="V443">
        <v>0</v>
      </c>
      <c r="W443">
        <v>37.5</v>
      </c>
      <c r="X443" t="s">
        <v>68</v>
      </c>
      <c r="Y443" t="s">
        <v>61</v>
      </c>
      <c r="Z443">
        <v>1</v>
      </c>
      <c r="AA443">
        <v>0</v>
      </c>
      <c r="AB443" t="s">
        <v>61</v>
      </c>
      <c r="AC443" t="s">
        <v>61</v>
      </c>
      <c r="AD443">
        <v>0</v>
      </c>
      <c r="AE443">
        <v>0</v>
      </c>
      <c r="AF443">
        <v>0</v>
      </c>
      <c r="AG443">
        <v>0</v>
      </c>
      <c r="AH443">
        <v>0</v>
      </c>
      <c r="AI443">
        <v>1</v>
      </c>
      <c r="AJ443">
        <v>0</v>
      </c>
      <c r="AK443">
        <v>0</v>
      </c>
      <c r="AL443">
        <v>0</v>
      </c>
      <c r="AM443">
        <v>0</v>
      </c>
      <c r="AN443">
        <v>0</v>
      </c>
      <c r="AO443">
        <v>0</v>
      </c>
      <c r="AP443">
        <v>0</v>
      </c>
      <c r="AQ443">
        <v>0</v>
      </c>
      <c r="AR443">
        <v>0</v>
      </c>
      <c r="AS443">
        <v>0</v>
      </c>
      <c r="AT443">
        <v>0</v>
      </c>
      <c r="AU443">
        <v>0</v>
      </c>
      <c r="AV443">
        <v>0</v>
      </c>
      <c r="AW443">
        <v>0</v>
      </c>
      <c r="AX443">
        <v>0</v>
      </c>
      <c r="AY443">
        <v>0</v>
      </c>
      <c r="AZ443" t="s">
        <v>2847</v>
      </c>
      <c r="BA443">
        <v>388</v>
      </c>
      <c r="BB443">
        <v>44</v>
      </c>
      <c r="BC443">
        <v>0</v>
      </c>
      <c r="BD443">
        <v>0</v>
      </c>
      <c r="BE443" t="s">
        <v>46</v>
      </c>
      <c r="BF443" t="s">
        <v>2848</v>
      </c>
      <c r="BG443">
        <v>0</v>
      </c>
      <c r="BJ443" t="s">
        <v>2849</v>
      </c>
      <c r="BK443" t="s">
        <v>277</v>
      </c>
      <c r="BL443" t="s">
        <v>278</v>
      </c>
      <c r="BM443" t="s">
        <v>2850</v>
      </c>
      <c r="BN443" t="s">
        <v>68</v>
      </c>
      <c r="BO443">
        <v>1</v>
      </c>
    </row>
    <row r="444" spans="1:67" hidden="1" x14ac:dyDescent="0.2">
      <c r="A444" t="s">
        <v>2775</v>
      </c>
      <c r="B444" t="s">
        <v>5820</v>
      </c>
      <c r="C444" t="s">
        <v>61</v>
      </c>
      <c r="D444" t="s">
        <v>61</v>
      </c>
      <c r="E444" t="s">
        <v>773</v>
      </c>
      <c r="F444" t="s">
        <v>2776</v>
      </c>
      <c r="G444" t="s">
        <v>1973</v>
      </c>
      <c r="H444" t="s">
        <v>2771</v>
      </c>
      <c r="I444" t="s">
        <v>776</v>
      </c>
      <c r="J444" t="s">
        <v>2777</v>
      </c>
      <c r="K444" t="s">
        <v>2778</v>
      </c>
      <c r="L444" t="s">
        <v>604</v>
      </c>
      <c r="M444" t="s">
        <v>866</v>
      </c>
      <c r="N444" t="s">
        <v>1526</v>
      </c>
      <c r="O444" t="s">
        <v>5872</v>
      </c>
      <c r="P444">
        <v>0</v>
      </c>
      <c r="Q444">
        <v>0</v>
      </c>
      <c r="R444">
        <v>0</v>
      </c>
      <c r="S444">
        <v>0</v>
      </c>
      <c r="T444">
        <v>0</v>
      </c>
      <c r="U444">
        <v>0</v>
      </c>
      <c r="V444">
        <v>0</v>
      </c>
      <c r="W444">
        <v>37.5</v>
      </c>
      <c r="X444" t="s">
        <v>68</v>
      </c>
      <c r="Y444" t="s">
        <v>61</v>
      </c>
      <c r="Z444">
        <v>0</v>
      </c>
      <c r="AA444">
        <v>3.34</v>
      </c>
      <c r="AB444" t="s">
        <v>61</v>
      </c>
      <c r="AC444" t="s">
        <v>61</v>
      </c>
      <c r="AD444">
        <v>2</v>
      </c>
      <c r="AE444">
        <v>0</v>
      </c>
      <c r="AF444">
        <v>0</v>
      </c>
      <c r="AG444">
        <v>0</v>
      </c>
      <c r="AH444">
        <v>0</v>
      </c>
      <c r="AI444">
        <v>2</v>
      </c>
      <c r="AJ444">
        <v>0</v>
      </c>
      <c r="AK444">
        <v>0</v>
      </c>
      <c r="AL444">
        <v>0</v>
      </c>
      <c r="AM444">
        <v>0</v>
      </c>
      <c r="AN444">
        <v>0</v>
      </c>
      <c r="AO444">
        <v>0</v>
      </c>
      <c r="AP444">
        <v>0</v>
      </c>
      <c r="AQ444">
        <v>0</v>
      </c>
      <c r="AR444">
        <v>0</v>
      </c>
      <c r="AS444">
        <v>0</v>
      </c>
      <c r="AT444">
        <v>0</v>
      </c>
      <c r="AU444">
        <v>0</v>
      </c>
      <c r="AV444">
        <v>0</v>
      </c>
      <c r="AW444">
        <v>0</v>
      </c>
      <c r="AX444">
        <v>0</v>
      </c>
      <c r="AY444">
        <v>0</v>
      </c>
      <c r="AZ444" t="s">
        <v>61</v>
      </c>
      <c r="BA444">
        <v>2413</v>
      </c>
      <c r="BB444">
        <v>0</v>
      </c>
      <c r="BC444">
        <v>0</v>
      </c>
      <c r="BD444">
        <v>0</v>
      </c>
      <c r="BE444" t="s">
        <v>46</v>
      </c>
      <c r="BF444" t="s">
        <v>2779</v>
      </c>
      <c r="BG444">
        <v>100</v>
      </c>
      <c r="BJ444" t="s">
        <v>61</v>
      </c>
      <c r="BK444" t="s">
        <v>780</v>
      </c>
      <c r="BL444" t="s">
        <v>781</v>
      </c>
      <c r="BM444" t="s">
        <v>2780</v>
      </c>
      <c r="BN444" t="s">
        <v>68</v>
      </c>
      <c r="BO444">
        <v>1</v>
      </c>
    </row>
    <row r="445" spans="1:67" hidden="1" x14ac:dyDescent="0.2">
      <c r="A445" t="s">
        <v>2493</v>
      </c>
      <c r="B445" t="s">
        <v>5820</v>
      </c>
      <c r="C445" t="s">
        <v>61</v>
      </c>
      <c r="D445" t="s">
        <v>61</v>
      </c>
      <c r="E445" t="s">
        <v>1520</v>
      </c>
      <c r="F445" t="s">
        <v>143</v>
      </c>
      <c r="G445" t="s">
        <v>1973</v>
      </c>
      <c r="H445" t="s">
        <v>2494</v>
      </c>
      <c r="I445" t="s">
        <v>1609</v>
      </c>
      <c r="J445" t="s">
        <v>2495</v>
      </c>
      <c r="K445" t="s">
        <v>460</v>
      </c>
      <c r="L445" t="s">
        <v>61</v>
      </c>
      <c r="M445" t="s">
        <v>127</v>
      </c>
      <c r="N445" t="s">
        <v>1526</v>
      </c>
      <c r="O445" t="s">
        <v>5869</v>
      </c>
      <c r="P445">
        <v>0</v>
      </c>
      <c r="Q445">
        <v>1877</v>
      </c>
      <c r="R445">
        <v>0</v>
      </c>
      <c r="S445">
        <v>0</v>
      </c>
      <c r="T445">
        <v>0</v>
      </c>
      <c r="U445">
        <v>0</v>
      </c>
      <c r="V445">
        <v>0</v>
      </c>
      <c r="W445">
        <v>40</v>
      </c>
      <c r="X445" t="s">
        <v>68</v>
      </c>
      <c r="Y445" t="s">
        <v>61</v>
      </c>
      <c r="Z445">
        <v>0</v>
      </c>
      <c r="AA445">
        <v>0</v>
      </c>
      <c r="AB445" t="s">
        <v>61</v>
      </c>
      <c r="AC445" t="s">
        <v>61</v>
      </c>
      <c r="AD445">
        <v>2</v>
      </c>
      <c r="AE445">
        <v>0</v>
      </c>
      <c r="AF445">
        <v>0</v>
      </c>
      <c r="AG445">
        <v>0</v>
      </c>
      <c r="AH445">
        <v>0</v>
      </c>
      <c r="AI445">
        <v>3</v>
      </c>
      <c r="AJ445">
        <v>0</v>
      </c>
      <c r="AK445">
        <v>0</v>
      </c>
      <c r="AL445">
        <v>0</v>
      </c>
      <c r="AM445">
        <v>0</v>
      </c>
      <c r="AN445">
        <v>0</v>
      </c>
      <c r="AO445">
        <v>1</v>
      </c>
      <c r="AP445">
        <v>0</v>
      </c>
      <c r="AQ445">
        <v>0</v>
      </c>
      <c r="AR445">
        <v>0</v>
      </c>
      <c r="AS445">
        <v>0</v>
      </c>
      <c r="AT445">
        <v>0</v>
      </c>
      <c r="AU445">
        <v>0</v>
      </c>
      <c r="AV445">
        <v>0</v>
      </c>
      <c r="AW445">
        <v>0</v>
      </c>
      <c r="AX445">
        <v>0</v>
      </c>
      <c r="AY445">
        <v>0</v>
      </c>
      <c r="AZ445" t="s">
        <v>61</v>
      </c>
      <c r="BA445">
        <v>3659</v>
      </c>
      <c r="BB445">
        <v>0</v>
      </c>
      <c r="BC445">
        <v>0</v>
      </c>
      <c r="BD445">
        <v>0</v>
      </c>
      <c r="BE445" t="s">
        <v>84</v>
      </c>
      <c r="BF445" t="s">
        <v>2496</v>
      </c>
      <c r="BG445">
        <v>100</v>
      </c>
      <c r="BJ445" t="s">
        <v>2497</v>
      </c>
      <c r="BK445" t="s">
        <v>1522</v>
      </c>
      <c r="BL445" t="s">
        <v>1523</v>
      </c>
      <c r="BM445" t="s">
        <v>2498</v>
      </c>
      <c r="BN445" t="s">
        <v>68</v>
      </c>
      <c r="BO445">
        <v>1</v>
      </c>
    </row>
    <row r="446" spans="1:67" hidden="1" x14ac:dyDescent="0.2">
      <c r="A446" t="s">
        <v>2273</v>
      </c>
      <c r="B446" t="s">
        <v>5820</v>
      </c>
      <c r="C446" t="s">
        <v>61</v>
      </c>
      <c r="D446" t="s">
        <v>61</v>
      </c>
      <c r="E446" t="s">
        <v>134</v>
      </c>
      <c r="F446" t="s">
        <v>3928</v>
      </c>
      <c r="G446" t="s">
        <v>1973</v>
      </c>
      <c r="H446" t="s">
        <v>135</v>
      </c>
      <c r="I446" t="s">
        <v>136</v>
      </c>
      <c r="J446" t="s">
        <v>61</v>
      </c>
      <c r="K446" t="s">
        <v>61</v>
      </c>
      <c r="L446" t="s">
        <v>61</v>
      </c>
      <c r="M446" t="s">
        <v>94</v>
      </c>
      <c r="N446" t="s">
        <v>1526</v>
      </c>
      <c r="O446" t="s">
        <v>5871</v>
      </c>
      <c r="P446">
        <v>0</v>
      </c>
      <c r="Q446">
        <v>0</v>
      </c>
      <c r="R446">
        <v>0</v>
      </c>
      <c r="S446">
        <v>0</v>
      </c>
      <c r="T446">
        <v>0</v>
      </c>
      <c r="U446">
        <v>0</v>
      </c>
      <c r="V446">
        <v>0</v>
      </c>
      <c r="W446">
        <v>0</v>
      </c>
      <c r="X446" t="s">
        <v>95</v>
      </c>
      <c r="Y446" t="s">
        <v>61</v>
      </c>
      <c r="Z446">
        <v>0</v>
      </c>
      <c r="AA446">
        <v>0</v>
      </c>
      <c r="AB446" t="s">
        <v>61</v>
      </c>
      <c r="AC446" t="s">
        <v>61</v>
      </c>
      <c r="AD446">
        <v>1</v>
      </c>
      <c r="AE446">
        <v>0</v>
      </c>
      <c r="AF446">
        <v>0</v>
      </c>
      <c r="AG446">
        <v>0</v>
      </c>
      <c r="AH446">
        <v>0</v>
      </c>
      <c r="AI446">
        <v>1</v>
      </c>
      <c r="AJ446">
        <v>0</v>
      </c>
      <c r="AK446">
        <v>0</v>
      </c>
      <c r="AL446">
        <v>0</v>
      </c>
      <c r="AM446">
        <v>0</v>
      </c>
      <c r="AN446">
        <v>0</v>
      </c>
      <c r="AO446">
        <v>0</v>
      </c>
      <c r="AP446">
        <v>0</v>
      </c>
      <c r="AQ446">
        <v>0</v>
      </c>
      <c r="AR446">
        <v>0</v>
      </c>
      <c r="AS446">
        <v>0</v>
      </c>
      <c r="AT446">
        <v>0</v>
      </c>
      <c r="AU446">
        <v>0</v>
      </c>
      <c r="AV446">
        <v>0</v>
      </c>
      <c r="AW446">
        <v>0</v>
      </c>
      <c r="AX446">
        <v>0</v>
      </c>
      <c r="AY446">
        <v>0</v>
      </c>
      <c r="AZ446" t="s">
        <v>61</v>
      </c>
      <c r="BA446">
        <v>628</v>
      </c>
      <c r="BB446">
        <v>0</v>
      </c>
      <c r="BC446">
        <v>0</v>
      </c>
      <c r="BD446">
        <v>0</v>
      </c>
      <c r="BE446" t="s">
        <v>61</v>
      </c>
      <c r="BF446" t="s">
        <v>61</v>
      </c>
      <c r="BG446">
        <v>100</v>
      </c>
      <c r="BJ446" t="s">
        <v>61</v>
      </c>
      <c r="BK446" t="s">
        <v>139</v>
      </c>
      <c r="BL446" t="s">
        <v>139</v>
      </c>
      <c r="BM446" t="s">
        <v>2274</v>
      </c>
      <c r="BN446" t="s">
        <v>68</v>
      </c>
      <c r="BO446">
        <v>1</v>
      </c>
    </row>
    <row r="447" spans="1:67" hidden="1" x14ac:dyDescent="0.2">
      <c r="A447" t="s">
        <v>2153</v>
      </c>
      <c r="B447" t="s">
        <v>5820</v>
      </c>
      <c r="C447" t="s">
        <v>61</v>
      </c>
      <c r="D447" t="s">
        <v>61</v>
      </c>
      <c r="E447" t="s">
        <v>1507</v>
      </c>
      <c r="F447" t="s">
        <v>436</v>
      </c>
      <c r="G447" t="s">
        <v>1973</v>
      </c>
      <c r="H447" t="s">
        <v>1508</v>
      </c>
      <c r="I447" t="s">
        <v>438</v>
      </c>
      <c r="J447" t="s">
        <v>61</v>
      </c>
      <c r="K447" t="s">
        <v>61</v>
      </c>
      <c r="L447" t="s">
        <v>213</v>
      </c>
      <c r="M447" t="s">
        <v>866</v>
      </c>
      <c r="N447" t="s">
        <v>1526</v>
      </c>
      <c r="O447" t="s">
        <v>5870</v>
      </c>
      <c r="P447">
        <v>0</v>
      </c>
      <c r="Q447">
        <v>109</v>
      </c>
      <c r="R447">
        <v>0</v>
      </c>
      <c r="S447">
        <v>0</v>
      </c>
      <c r="T447">
        <v>0</v>
      </c>
      <c r="U447">
        <v>0</v>
      </c>
      <c r="V447">
        <v>21</v>
      </c>
      <c r="W447">
        <v>40</v>
      </c>
      <c r="X447" t="s">
        <v>68</v>
      </c>
      <c r="Y447" t="s">
        <v>61</v>
      </c>
      <c r="Z447">
        <v>0</v>
      </c>
      <c r="AA447">
        <v>0</v>
      </c>
      <c r="AB447" t="s">
        <v>61</v>
      </c>
      <c r="AC447" t="s">
        <v>61</v>
      </c>
      <c r="AD447">
        <v>0</v>
      </c>
      <c r="AE447">
        <v>0</v>
      </c>
      <c r="AF447">
        <v>0</v>
      </c>
      <c r="AG447">
        <v>0</v>
      </c>
      <c r="AH447">
        <v>0</v>
      </c>
      <c r="AI447">
        <v>0</v>
      </c>
      <c r="AJ447">
        <v>0</v>
      </c>
      <c r="AK447">
        <v>0</v>
      </c>
      <c r="AL447">
        <v>0</v>
      </c>
      <c r="AM447">
        <v>0</v>
      </c>
      <c r="AN447">
        <v>0</v>
      </c>
      <c r="AO447">
        <v>0</v>
      </c>
      <c r="AP447">
        <v>0</v>
      </c>
      <c r="AQ447">
        <v>0</v>
      </c>
      <c r="AR447">
        <v>0</v>
      </c>
      <c r="AS447">
        <v>0</v>
      </c>
      <c r="AT447">
        <v>0</v>
      </c>
      <c r="AU447">
        <v>0</v>
      </c>
      <c r="AV447">
        <v>0</v>
      </c>
      <c r="AW447">
        <v>0</v>
      </c>
      <c r="AX447">
        <v>0</v>
      </c>
      <c r="AY447">
        <v>0</v>
      </c>
      <c r="AZ447" t="s">
        <v>61</v>
      </c>
      <c r="BA447">
        <v>110</v>
      </c>
      <c r="BB447">
        <v>0</v>
      </c>
      <c r="BC447">
        <v>0</v>
      </c>
      <c r="BD447">
        <v>0</v>
      </c>
      <c r="BE447" t="s">
        <v>84</v>
      </c>
      <c r="BF447" t="s">
        <v>2154</v>
      </c>
      <c r="BG447">
        <v>89</v>
      </c>
      <c r="BJ447" t="s">
        <v>61</v>
      </c>
      <c r="BK447" t="s">
        <v>86</v>
      </c>
      <c r="BL447" t="s">
        <v>87</v>
      </c>
      <c r="BM447" t="s">
        <v>2155</v>
      </c>
      <c r="BN447" t="s">
        <v>68</v>
      </c>
      <c r="BO447">
        <v>1</v>
      </c>
    </row>
    <row r="448" spans="1:67" hidden="1" x14ac:dyDescent="0.2">
      <c r="A448" t="s">
        <v>2480</v>
      </c>
      <c r="B448" t="s">
        <v>5820</v>
      </c>
      <c r="C448" t="s">
        <v>61</v>
      </c>
      <c r="D448" t="s">
        <v>61</v>
      </c>
      <c r="E448" t="s">
        <v>123</v>
      </c>
      <c r="F448" t="s">
        <v>124</v>
      </c>
      <c r="G448" t="s">
        <v>1973</v>
      </c>
      <c r="H448" t="s">
        <v>125</v>
      </c>
      <c r="I448" t="s">
        <v>126</v>
      </c>
      <c r="J448" t="s">
        <v>61</v>
      </c>
      <c r="K448" t="s">
        <v>61</v>
      </c>
      <c r="L448" t="s">
        <v>61</v>
      </c>
      <c r="M448" t="s">
        <v>127</v>
      </c>
      <c r="N448" t="s">
        <v>1526</v>
      </c>
      <c r="O448" t="s">
        <v>5869</v>
      </c>
      <c r="P448">
        <v>0</v>
      </c>
      <c r="Q448">
        <v>504</v>
      </c>
      <c r="R448">
        <v>0</v>
      </c>
      <c r="S448">
        <v>0</v>
      </c>
      <c r="T448">
        <v>0</v>
      </c>
      <c r="U448">
        <v>0</v>
      </c>
      <c r="V448">
        <v>0</v>
      </c>
      <c r="W448">
        <v>0</v>
      </c>
      <c r="X448" t="s">
        <v>95</v>
      </c>
      <c r="Y448" t="s">
        <v>61</v>
      </c>
      <c r="Z448">
        <v>0</v>
      </c>
      <c r="AA448">
        <v>0</v>
      </c>
      <c r="AB448" t="s">
        <v>61</v>
      </c>
      <c r="AC448" t="s">
        <v>61</v>
      </c>
      <c r="AD448">
        <v>2</v>
      </c>
      <c r="AE448">
        <v>0</v>
      </c>
      <c r="AF448">
        <v>0</v>
      </c>
      <c r="AG448">
        <v>0</v>
      </c>
      <c r="AH448">
        <v>0</v>
      </c>
      <c r="AI448">
        <v>2</v>
      </c>
      <c r="AJ448">
        <v>0</v>
      </c>
      <c r="AK448">
        <v>0</v>
      </c>
      <c r="AL448">
        <v>0</v>
      </c>
      <c r="AM448">
        <v>0</v>
      </c>
      <c r="AN448">
        <v>0</v>
      </c>
      <c r="AO448">
        <v>0</v>
      </c>
      <c r="AP448">
        <v>0</v>
      </c>
      <c r="AQ448">
        <v>0</v>
      </c>
      <c r="AR448">
        <v>0</v>
      </c>
      <c r="AS448">
        <v>0</v>
      </c>
      <c r="AT448">
        <v>0</v>
      </c>
      <c r="AU448">
        <v>0</v>
      </c>
      <c r="AV448">
        <v>0</v>
      </c>
      <c r="AW448">
        <v>0</v>
      </c>
      <c r="AX448">
        <v>0</v>
      </c>
      <c r="AY448">
        <v>0</v>
      </c>
      <c r="AZ448" t="s">
        <v>61</v>
      </c>
      <c r="BA448">
        <v>521</v>
      </c>
      <c r="BB448">
        <v>0</v>
      </c>
      <c r="BC448">
        <v>0</v>
      </c>
      <c r="BD448">
        <v>0</v>
      </c>
      <c r="BE448" t="s">
        <v>46</v>
      </c>
      <c r="BF448" t="s">
        <v>1495</v>
      </c>
      <c r="BG448">
        <v>100</v>
      </c>
      <c r="BJ448" t="s">
        <v>2481</v>
      </c>
      <c r="BK448" t="s">
        <v>619</v>
      </c>
      <c r="BL448" t="s">
        <v>620</v>
      </c>
      <c r="BM448" t="s">
        <v>2482</v>
      </c>
      <c r="BN448" t="s">
        <v>68</v>
      </c>
      <c r="BO448">
        <v>1</v>
      </c>
    </row>
    <row r="449" spans="1:67" hidden="1" x14ac:dyDescent="0.2">
      <c r="A449" t="s">
        <v>2293</v>
      </c>
      <c r="B449" t="s">
        <v>5820</v>
      </c>
      <c r="C449" t="s">
        <v>61</v>
      </c>
      <c r="D449" t="s">
        <v>61</v>
      </c>
      <c r="E449" t="s">
        <v>1484</v>
      </c>
      <c r="F449" t="s">
        <v>506</v>
      </c>
      <c r="G449" t="s">
        <v>1973</v>
      </c>
      <c r="H449" t="s">
        <v>2294</v>
      </c>
      <c r="I449" t="s">
        <v>2295</v>
      </c>
      <c r="J449" t="s">
        <v>61</v>
      </c>
      <c r="K449" t="s">
        <v>61</v>
      </c>
      <c r="L449" t="s">
        <v>2296</v>
      </c>
      <c r="M449" t="s">
        <v>127</v>
      </c>
      <c r="N449" t="s">
        <v>1526</v>
      </c>
      <c r="O449" t="s">
        <v>5876</v>
      </c>
      <c r="P449">
        <v>0</v>
      </c>
      <c r="Q449">
        <v>450</v>
      </c>
      <c r="R449">
        <v>450</v>
      </c>
      <c r="S449">
        <v>0</v>
      </c>
      <c r="T449">
        <v>0</v>
      </c>
      <c r="U449">
        <v>0</v>
      </c>
      <c r="V449">
        <v>0</v>
      </c>
      <c r="W449">
        <v>40</v>
      </c>
      <c r="X449" t="s">
        <v>68</v>
      </c>
      <c r="Y449" t="s">
        <v>61</v>
      </c>
      <c r="Z449">
        <v>0</v>
      </c>
      <c r="AA449">
        <v>2</v>
      </c>
      <c r="AB449" t="s">
        <v>61</v>
      </c>
      <c r="AC449" t="s">
        <v>61</v>
      </c>
      <c r="AD449">
        <v>0.5</v>
      </c>
      <c r="AE449">
        <v>0</v>
      </c>
      <c r="AF449">
        <v>0</v>
      </c>
      <c r="AG449">
        <v>0</v>
      </c>
      <c r="AH449">
        <v>0</v>
      </c>
      <c r="AI449">
        <v>0.2</v>
      </c>
      <c r="AJ449">
        <v>0</v>
      </c>
      <c r="AK449">
        <v>0</v>
      </c>
      <c r="AL449">
        <v>0</v>
      </c>
      <c r="AM449">
        <v>0</v>
      </c>
      <c r="AN449">
        <v>0</v>
      </c>
      <c r="AO449">
        <v>0</v>
      </c>
      <c r="AP449">
        <v>0</v>
      </c>
      <c r="AQ449">
        <v>0</v>
      </c>
      <c r="AR449">
        <v>0</v>
      </c>
      <c r="AS449">
        <v>0</v>
      </c>
      <c r="AT449">
        <v>0</v>
      </c>
      <c r="AU449">
        <v>0</v>
      </c>
      <c r="AV449">
        <v>0</v>
      </c>
      <c r="AW449">
        <v>0</v>
      </c>
      <c r="AX449">
        <v>0</v>
      </c>
      <c r="AY449">
        <v>0</v>
      </c>
      <c r="AZ449" t="s">
        <v>61</v>
      </c>
      <c r="BA449">
        <v>850</v>
      </c>
      <c r="BB449">
        <v>100</v>
      </c>
      <c r="BC449">
        <v>0</v>
      </c>
      <c r="BD449">
        <v>0</v>
      </c>
      <c r="BE449" t="s">
        <v>46</v>
      </c>
      <c r="BF449" t="s">
        <v>1485</v>
      </c>
      <c r="BG449">
        <v>0</v>
      </c>
      <c r="BJ449" t="s">
        <v>2297</v>
      </c>
      <c r="BK449" t="s">
        <v>512</v>
      </c>
      <c r="BL449" t="s">
        <v>513</v>
      </c>
      <c r="BM449" t="s">
        <v>2298</v>
      </c>
      <c r="BN449" t="s">
        <v>68</v>
      </c>
      <c r="BO449">
        <v>1</v>
      </c>
    </row>
    <row r="450" spans="1:67" hidden="1" x14ac:dyDescent="0.2">
      <c r="A450" t="s">
        <v>2668</v>
      </c>
      <c r="B450" t="s">
        <v>5820</v>
      </c>
      <c r="C450" t="s">
        <v>61</v>
      </c>
      <c r="D450" t="s">
        <v>61</v>
      </c>
      <c r="E450" t="s">
        <v>2669</v>
      </c>
      <c r="F450" t="s">
        <v>3929</v>
      </c>
      <c r="G450" t="s">
        <v>1973</v>
      </c>
      <c r="H450" t="s">
        <v>245</v>
      </c>
      <c r="I450" t="s">
        <v>246</v>
      </c>
      <c r="J450" t="s">
        <v>61</v>
      </c>
      <c r="K450" t="s">
        <v>61</v>
      </c>
      <c r="L450" t="s">
        <v>94</v>
      </c>
      <c r="M450" t="s">
        <v>94</v>
      </c>
      <c r="N450" t="s">
        <v>1526</v>
      </c>
      <c r="O450" t="s">
        <v>5871</v>
      </c>
      <c r="P450">
        <v>0</v>
      </c>
      <c r="Q450">
        <v>59</v>
      </c>
      <c r="R450">
        <v>0</v>
      </c>
      <c r="S450">
        <v>0</v>
      </c>
      <c r="T450">
        <v>0</v>
      </c>
      <c r="U450">
        <v>0</v>
      </c>
      <c r="V450">
        <v>1</v>
      </c>
      <c r="W450">
        <v>40</v>
      </c>
      <c r="X450" t="s">
        <v>95</v>
      </c>
      <c r="Y450" t="s">
        <v>61</v>
      </c>
      <c r="Z450">
        <v>0</v>
      </c>
      <c r="AA450">
        <v>3</v>
      </c>
      <c r="AB450" t="s">
        <v>61</v>
      </c>
      <c r="AC450" t="s">
        <v>61</v>
      </c>
      <c r="AD450">
        <v>0.2</v>
      </c>
      <c r="AE450">
        <v>0</v>
      </c>
      <c r="AF450">
        <v>0</v>
      </c>
      <c r="AG450">
        <v>0</v>
      </c>
      <c r="AH450">
        <v>0</v>
      </c>
      <c r="AI450">
        <v>0.1</v>
      </c>
      <c r="AJ450">
        <v>0</v>
      </c>
      <c r="AK450">
        <v>0</v>
      </c>
      <c r="AL450">
        <v>0</v>
      </c>
      <c r="AM450">
        <v>0.1</v>
      </c>
      <c r="AN450">
        <v>0</v>
      </c>
      <c r="AO450">
        <v>0</v>
      </c>
      <c r="AP450">
        <v>0</v>
      </c>
      <c r="AQ450">
        <v>0</v>
      </c>
      <c r="AR450">
        <v>0.33</v>
      </c>
      <c r="AS450">
        <v>0</v>
      </c>
      <c r="AT450">
        <v>0</v>
      </c>
      <c r="AU450">
        <v>0</v>
      </c>
      <c r="AV450">
        <v>0</v>
      </c>
      <c r="AW450">
        <v>0</v>
      </c>
      <c r="AX450">
        <v>0.3</v>
      </c>
      <c r="AY450">
        <v>0</v>
      </c>
      <c r="AZ450" t="s">
        <v>2538</v>
      </c>
      <c r="BA450">
        <v>59</v>
      </c>
      <c r="BB450">
        <v>0</v>
      </c>
      <c r="BC450">
        <v>0</v>
      </c>
      <c r="BD450">
        <v>0</v>
      </c>
      <c r="BE450" t="s">
        <v>46</v>
      </c>
      <c r="BF450" t="s">
        <v>2661</v>
      </c>
      <c r="BG450">
        <v>100</v>
      </c>
      <c r="BJ450" t="s">
        <v>2653</v>
      </c>
      <c r="BK450" t="s">
        <v>2541</v>
      </c>
      <c r="BL450" t="s">
        <v>2542</v>
      </c>
      <c r="BM450" t="s">
        <v>2670</v>
      </c>
      <c r="BN450" t="s">
        <v>68</v>
      </c>
      <c r="BO450">
        <v>1</v>
      </c>
    </row>
    <row r="451" spans="1:67" hidden="1" x14ac:dyDescent="0.2">
      <c r="A451" t="s">
        <v>2631</v>
      </c>
      <c r="B451" t="s">
        <v>5820</v>
      </c>
      <c r="C451" t="s">
        <v>61</v>
      </c>
      <c r="D451" t="s">
        <v>61</v>
      </c>
      <c r="E451" t="s">
        <v>1453</v>
      </c>
      <c r="F451" t="s">
        <v>3741</v>
      </c>
      <c r="G451" t="s">
        <v>1973</v>
      </c>
      <c r="H451" t="s">
        <v>648</v>
      </c>
      <c r="I451" t="s">
        <v>649</v>
      </c>
      <c r="J451" t="s">
        <v>61</v>
      </c>
      <c r="K451" t="s">
        <v>61</v>
      </c>
      <c r="L451" t="s">
        <v>2401</v>
      </c>
      <c r="M451" t="s">
        <v>94</v>
      </c>
      <c r="N451" t="s">
        <v>1526</v>
      </c>
      <c r="O451" t="s">
        <v>5871</v>
      </c>
      <c r="P451">
        <v>0</v>
      </c>
      <c r="Q451">
        <v>45</v>
      </c>
      <c r="R451">
        <v>40</v>
      </c>
      <c r="S451">
        <v>0</v>
      </c>
      <c r="T451">
        <v>0</v>
      </c>
      <c r="U451">
        <v>0</v>
      </c>
      <c r="V451">
        <v>0</v>
      </c>
      <c r="W451">
        <v>12</v>
      </c>
      <c r="X451" t="s">
        <v>68</v>
      </c>
      <c r="Y451" t="s">
        <v>61</v>
      </c>
      <c r="Z451">
        <v>0</v>
      </c>
      <c r="AA451">
        <v>0</v>
      </c>
      <c r="AB451" t="s">
        <v>61</v>
      </c>
      <c r="AC451" t="s">
        <v>61</v>
      </c>
      <c r="AD451">
        <v>0.3</v>
      </c>
      <c r="AE451">
        <v>0</v>
      </c>
      <c r="AF451">
        <v>0</v>
      </c>
      <c r="AG451">
        <v>0</v>
      </c>
      <c r="AH451">
        <v>0</v>
      </c>
      <c r="AI451">
        <v>0</v>
      </c>
      <c r="AJ451">
        <v>0</v>
      </c>
      <c r="AK451">
        <v>0</v>
      </c>
      <c r="AL451">
        <v>0</v>
      </c>
      <c r="AM451">
        <v>0</v>
      </c>
      <c r="AN451">
        <v>0</v>
      </c>
      <c r="AO451">
        <v>0</v>
      </c>
      <c r="AP451">
        <v>0</v>
      </c>
      <c r="AQ451">
        <v>0</v>
      </c>
      <c r="AR451">
        <v>0</v>
      </c>
      <c r="AS451">
        <v>0</v>
      </c>
      <c r="AT451">
        <v>0</v>
      </c>
      <c r="AU451">
        <v>0</v>
      </c>
      <c r="AV451">
        <v>0</v>
      </c>
      <c r="AW451">
        <v>0</v>
      </c>
      <c r="AX451">
        <v>0</v>
      </c>
      <c r="AY451">
        <v>0</v>
      </c>
      <c r="AZ451" t="s">
        <v>61</v>
      </c>
      <c r="BA451">
        <v>71</v>
      </c>
      <c r="BB451">
        <v>0</v>
      </c>
      <c r="BC451">
        <v>40</v>
      </c>
      <c r="BD451">
        <v>0</v>
      </c>
      <c r="BE451" t="s">
        <v>61</v>
      </c>
      <c r="BF451" t="s">
        <v>2632</v>
      </c>
      <c r="BG451">
        <v>99</v>
      </c>
      <c r="BJ451" t="s">
        <v>2633</v>
      </c>
      <c r="BK451" t="s">
        <v>2634</v>
      </c>
      <c r="BL451" t="s">
        <v>2635</v>
      </c>
      <c r="BM451" t="s">
        <v>2636</v>
      </c>
      <c r="BN451" t="s">
        <v>68</v>
      </c>
      <c r="BO451">
        <v>1</v>
      </c>
    </row>
    <row r="452" spans="1:67" hidden="1" x14ac:dyDescent="0.2">
      <c r="A452" t="s">
        <v>2210</v>
      </c>
      <c r="B452" t="s">
        <v>5820</v>
      </c>
      <c r="C452" t="s">
        <v>61</v>
      </c>
      <c r="D452" t="s">
        <v>61</v>
      </c>
      <c r="E452" t="s">
        <v>1514</v>
      </c>
      <c r="F452" t="s">
        <v>447</v>
      </c>
      <c r="G452" t="s">
        <v>1973</v>
      </c>
      <c r="H452" t="s">
        <v>1515</v>
      </c>
      <c r="I452" t="s">
        <v>449</v>
      </c>
      <c r="J452" t="s">
        <v>61</v>
      </c>
      <c r="K452" t="s">
        <v>61</v>
      </c>
      <c r="L452" t="s">
        <v>61</v>
      </c>
      <c r="M452" t="s">
        <v>94</v>
      </c>
      <c r="N452" t="s">
        <v>1526</v>
      </c>
      <c r="O452" t="s">
        <v>5871</v>
      </c>
      <c r="P452">
        <v>0</v>
      </c>
      <c r="Q452">
        <v>754</v>
      </c>
      <c r="R452">
        <v>0</v>
      </c>
      <c r="S452">
        <v>0</v>
      </c>
      <c r="T452">
        <v>0</v>
      </c>
      <c r="U452">
        <v>0</v>
      </c>
      <c r="V452">
        <v>0</v>
      </c>
      <c r="W452">
        <v>40</v>
      </c>
      <c r="X452" t="s">
        <v>68</v>
      </c>
      <c r="Y452" t="s">
        <v>61</v>
      </c>
      <c r="Z452">
        <v>0</v>
      </c>
      <c r="AA452">
        <v>1</v>
      </c>
      <c r="AB452" t="s">
        <v>61</v>
      </c>
      <c r="AC452" t="s">
        <v>61</v>
      </c>
      <c r="AD452">
        <v>0</v>
      </c>
      <c r="AE452">
        <v>0</v>
      </c>
      <c r="AF452">
        <v>0</v>
      </c>
      <c r="AG452">
        <v>0</v>
      </c>
      <c r="AH452">
        <v>0</v>
      </c>
      <c r="AI452">
        <v>2</v>
      </c>
      <c r="AJ452">
        <v>0</v>
      </c>
      <c r="AK452">
        <v>0</v>
      </c>
      <c r="AL452">
        <v>0</v>
      </c>
      <c r="AM452">
        <v>0</v>
      </c>
      <c r="AN452">
        <v>0</v>
      </c>
      <c r="AO452">
        <v>0</v>
      </c>
      <c r="AP452">
        <v>0</v>
      </c>
      <c r="AQ452">
        <v>0</v>
      </c>
      <c r="AR452">
        <v>0</v>
      </c>
      <c r="AS452">
        <v>0</v>
      </c>
      <c r="AT452">
        <v>0</v>
      </c>
      <c r="AU452">
        <v>0</v>
      </c>
      <c r="AV452">
        <v>0</v>
      </c>
      <c r="AW452">
        <v>0</v>
      </c>
      <c r="AX452">
        <v>0</v>
      </c>
      <c r="AY452">
        <v>0</v>
      </c>
      <c r="AZ452" t="s">
        <v>61</v>
      </c>
      <c r="BA452">
        <v>2233</v>
      </c>
      <c r="BB452">
        <v>2233</v>
      </c>
      <c r="BC452">
        <v>0</v>
      </c>
      <c r="BD452">
        <v>0</v>
      </c>
      <c r="BE452" t="s">
        <v>46</v>
      </c>
      <c r="BF452" t="s">
        <v>2211</v>
      </c>
      <c r="BG452">
        <v>100</v>
      </c>
      <c r="BJ452" t="s">
        <v>2212</v>
      </c>
      <c r="BK452" t="s">
        <v>452</v>
      </c>
      <c r="BL452" t="s">
        <v>453</v>
      </c>
      <c r="BM452" t="s">
        <v>2213</v>
      </c>
      <c r="BN452" t="s">
        <v>68</v>
      </c>
      <c r="BO452">
        <v>1</v>
      </c>
    </row>
    <row r="453" spans="1:67" hidden="1" x14ac:dyDescent="0.2">
      <c r="A453" t="s">
        <v>2676</v>
      </c>
      <c r="B453" t="s">
        <v>1529</v>
      </c>
      <c r="C453" t="s">
        <v>61</v>
      </c>
      <c r="D453" t="s">
        <v>61</v>
      </c>
      <c r="E453" t="s">
        <v>1557</v>
      </c>
      <c r="F453" t="s">
        <v>1558</v>
      </c>
      <c r="G453" t="s">
        <v>1973</v>
      </c>
      <c r="H453" t="s">
        <v>1559</v>
      </c>
      <c r="I453" t="s">
        <v>1560</v>
      </c>
      <c r="J453" t="s">
        <v>61</v>
      </c>
      <c r="K453" t="s">
        <v>61</v>
      </c>
      <c r="L453" t="s">
        <v>2371</v>
      </c>
      <c r="M453" t="s">
        <v>190</v>
      </c>
      <c r="N453" t="s">
        <v>5886</v>
      </c>
      <c r="O453" t="s">
        <v>5874</v>
      </c>
      <c r="P453">
        <v>0</v>
      </c>
      <c r="Q453">
        <v>0</v>
      </c>
      <c r="R453">
        <v>0</v>
      </c>
      <c r="S453">
        <v>1497</v>
      </c>
      <c r="T453">
        <v>0</v>
      </c>
      <c r="U453">
        <v>0</v>
      </c>
      <c r="V453">
        <v>0</v>
      </c>
      <c r="W453">
        <v>35</v>
      </c>
      <c r="X453" t="s">
        <v>68</v>
      </c>
      <c r="Y453" t="s">
        <v>61</v>
      </c>
      <c r="Z453">
        <v>0</v>
      </c>
      <c r="AA453">
        <v>0</v>
      </c>
      <c r="AB453" t="s">
        <v>61</v>
      </c>
      <c r="AC453" t="s">
        <v>61</v>
      </c>
      <c r="AD453">
        <v>0</v>
      </c>
      <c r="AE453">
        <v>0</v>
      </c>
      <c r="AF453">
        <v>0</v>
      </c>
      <c r="AG453">
        <v>0</v>
      </c>
      <c r="AH453">
        <v>1.4</v>
      </c>
      <c r="AI453">
        <v>0.6</v>
      </c>
      <c r="AJ453">
        <v>0</v>
      </c>
      <c r="AK453">
        <v>0</v>
      </c>
      <c r="AL453">
        <v>0</v>
      </c>
      <c r="AM453">
        <v>0</v>
      </c>
      <c r="AN453">
        <v>0</v>
      </c>
      <c r="AO453">
        <v>0</v>
      </c>
      <c r="AP453">
        <v>0</v>
      </c>
      <c r="AQ453">
        <v>0</v>
      </c>
      <c r="AR453">
        <v>0</v>
      </c>
      <c r="AS453">
        <v>0</v>
      </c>
      <c r="AT453">
        <v>0</v>
      </c>
      <c r="AU453">
        <v>0</v>
      </c>
      <c r="AV453">
        <v>0</v>
      </c>
      <c r="AW453">
        <v>0</v>
      </c>
      <c r="AX453">
        <v>0</v>
      </c>
      <c r="AY453">
        <v>0</v>
      </c>
      <c r="AZ453" t="s">
        <v>61</v>
      </c>
      <c r="BA453">
        <v>3588</v>
      </c>
      <c r="BB453">
        <v>2131</v>
      </c>
      <c r="BC453">
        <v>16</v>
      </c>
      <c r="BD453">
        <v>0</v>
      </c>
      <c r="BE453" t="s">
        <v>46</v>
      </c>
      <c r="BF453" t="s">
        <v>1531</v>
      </c>
      <c r="BG453">
        <v>100</v>
      </c>
      <c r="BJ453" t="s">
        <v>61</v>
      </c>
      <c r="BK453" t="s">
        <v>1533</v>
      </c>
      <c r="BL453" t="s">
        <v>1534</v>
      </c>
      <c r="BM453" t="s">
        <v>2677</v>
      </c>
      <c r="BN453" t="s">
        <v>68</v>
      </c>
      <c r="BO453">
        <v>1</v>
      </c>
    </row>
    <row r="454" spans="1:67" hidden="1" x14ac:dyDescent="0.2">
      <c r="A454" t="s">
        <v>2673</v>
      </c>
      <c r="B454" t="s">
        <v>1529</v>
      </c>
      <c r="C454" t="s">
        <v>61</v>
      </c>
      <c r="D454" t="s">
        <v>61</v>
      </c>
      <c r="E454" t="s">
        <v>2674</v>
      </c>
      <c r="F454" t="s">
        <v>1541</v>
      </c>
      <c r="G454" t="s">
        <v>1973</v>
      </c>
      <c r="H454" t="s">
        <v>1542</v>
      </c>
      <c r="I454" t="s">
        <v>1543</v>
      </c>
      <c r="J454" t="s">
        <v>61</v>
      </c>
      <c r="K454" t="s">
        <v>61</v>
      </c>
      <c r="L454" t="s">
        <v>189</v>
      </c>
      <c r="M454" t="s">
        <v>190</v>
      </c>
      <c r="N454" t="s">
        <v>5886</v>
      </c>
      <c r="O454" t="s">
        <v>5874</v>
      </c>
      <c r="P454">
        <v>0</v>
      </c>
      <c r="Q454">
        <v>0</v>
      </c>
      <c r="R454">
        <v>0</v>
      </c>
      <c r="S454">
        <v>1018</v>
      </c>
      <c r="T454">
        <v>0</v>
      </c>
      <c r="U454">
        <v>0</v>
      </c>
      <c r="V454">
        <v>0</v>
      </c>
      <c r="W454">
        <v>35</v>
      </c>
      <c r="X454" t="s">
        <v>68</v>
      </c>
      <c r="Y454" t="s">
        <v>61</v>
      </c>
      <c r="Z454">
        <v>0</v>
      </c>
      <c r="AA454">
        <v>0</v>
      </c>
      <c r="AB454" t="s">
        <v>61</v>
      </c>
      <c r="AC454" t="s">
        <v>61</v>
      </c>
      <c r="AD454">
        <v>0</v>
      </c>
      <c r="AE454">
        <v>0</v>
      </c>
      <c r="AF454">
        <v>0</v>
      </c>
      <c r="AG454">
        <v>0</v>
      </c>
      <c r="AH454">
        <v>1.5</v>
      </c>
      <c r="AI454">
        <v>0</v>
      </c>
      <c r="AJ454">
        <v>0</v>
      </c>
      <c r="AK454">
        <v>0</v>
      </c>
      <c r="AL454">
        <v>0</v>
      </c>
      <c r="AM454">
        <v>0</v>
      </c>
      <c r="AN454">
        <v>0</v>
      </c>
      <c r="AO454">
        <v>0</v>
      </c>
      <c r="AP454">
        <v>0</v>
      </c>
      <c r="AQ454">
        <v>0</v>
      </c>
      <c r="AR454">
        <v>0</v>
      </c>
      <c r="AS454">
        <v>0</v>
      </c>
      <c r="AT454">
        <v>0</v>
      </c>
      <c r="AU454">
        <v>0</v>
      </c>
      <c r="AV454">
        <v>0</v>
      </c>
      <c r="AW454">
        <v>0</v>
      </c>
      <c r="AX454">
        <v>0</v>
      </c>
      <c r="AY454">
        <v>0</v>
      </c>
      <c r="AZ454" t="s">
        <v>61</v>
      </c>
      <c r="BA454">
        <v>1542</v>
      </c>
      <c r="BB454">
        <v>1417</v>
      </c>
      <c r="BC454">
        <v>4</v>
      </c>
      <c r="BD454">
        <v>0</v>
      </c>
      <c r="BE454" t="s">
        <v>46</v>
      </c>
      <c r="BF454" t="s">
        <v>1531</v>
      </c>
      <c r="BG454">
        <v>100</v>
      </c>
      <c r="BJ454" t="s">
        <v>61</v>
      </c>
      <c r="BK454" t="s">
        <v>1533</v>
      </c>
      <c r="BL454" t="s">
        <v>1534</v>
      </c>
      <c r="BM454" t="s">
        <v>2675</v>
      </c>
      <c r="BN454" t="s">
        <v>68</v>
      </c>
      <c r="BO454">
        <v>1</v>
      </c>
    </row>
    <row r="455" spans="1:67" hidden="1" x14ac:dyDescent="0.2">
      <c r="A455" t="s">
        <v>2057</v>
      </c>
      <c r="B455" t="s">
        <v>1529</v>
      </c>
      <c r="C455" t="s">
        <v>61</v>
      </c>
      <c r="D455" t="s">
        <v>61</v>
      </c>
      <c r="E455" t="s">
        <v>2058</v>
      </c>
      <c r="F455" t="s">
        <v>832</v>
      </c>
      <c r="G455" t="s">
        <v>1973</v>
      </c>
      <c r="H455" t="s">
        <v>2059</v>
      </c>
      <c r="I455" t="s">
        <v>1377</v>
      </c>
      <c r="J455" t="s">
        <v>61</v>
      </c>
      <c r="K455" t="s">
        <v>61</v>
      </c>
      <c r="L455" t="s">
        <v>213</v>
      </c>
      <c r="M455" t="s">
        <v>866</v>
      </c>
      <c r="N455" t="s">
        <v>5886</v>
      </c>
      <c r="O455" t="s">
        <v>5870</v>
      </c>
      <c r="P455">
        <v>0</v>
      </c>
      <c r="Q455">
        <v>0</v>
      </c>
      <c r="R455">
        <v>0</v>
      </c>
      <c r="S455">
        <v>0</v>
      </c>
      <c r="T455">
        <v>0</v>
      </c>
      <c r="U455">
        <v>0</v>
      </c>
      <c r="V455">
        <v>0</v>
      </c>
      <c r="W455">
        <v>40</v>
      </c>
      <c r="X455" t="s">
        <v>68</v>
      </c>
      <c r="Y455" t="s">
        <v>61</v>
      </c>
      <c r="Z455">
        <v>0</v>
      </c>
      <c r="AA455">
        <v>0</v>
      </c>
      <c r="AB455" t="s">
        <v>61</v>
      </c>
      <c r="AC455" t="s">
        <v>61</v>
      </c>
      <c r="AD455">
        <v>0</v>
      </c>
      <c r="AE455">
        <v>0</v>
      </c>
      <c r="AF455">
        <v>0</v>
      </c>
      <c r="AG455">
        <v>0</v>
      </c>
      <c r="AH455">
        <v>1</v>
      </c>
      <c r="AI455">
        <v>3</v>
      </c>
      <c r="AJ455">
        <v>0</v>
      </c>
      <c r="AK455">
        <v>0</v>
      </c>
      <c r="AL455">
        <v>0</v>
      </c>
      <c r="AM455">
        <v>0</v>
      </c>
      <c r="AN455">
        <v>0</v>
      </c>
      <c r="AO455">
        <v>0</v>
      </c>
      <c r="AP455">
        <v>0</v>
      </c>
      <c r="AQ455">
        <v>0</v>
      </c>
      <c r="AR455">
        <v>0</v>
      </c>
      <c r="AS455">
        <v>0</v>
      </c>
      <c r="AT455">
        <v>0</v>
      </c>
      <c r="AU455">
        <v>0</v>
      </c>
      <c r="AV455">
        <v>0</v>
      </c>
      <c r="AW455">
        <v>0</v>
      </c>
      <c r="AX455">
        <v>0</v>
      </c>
      <c r="AY455">
        <v>0</v>
      </c>
      <c r="AZ455" t="s">
        <v>2060</v>
      </c>
      <c r="BA455">
        <v>489</v>
      </c>
      <c r="BB455">
        <v>260</v>
      </c>
      <c r="BC455">
        <v>16</v>
      </c>
      <c r="BD455">
        <v>0</v>
      </c>
      <c r="BE455" t="s">
        <v>46</v>
      </c>
      <c r="BF455" t="s">
        <v>2061</v>
      </c>
      <c r="BG455">
        <v>90</v>
      </c>
      <c r="BJ455" t="s">
        <v>2062</v>
      </c>
      <c r="BK455" t="s">
        <v>86</v>
      </c>
      <c r="BL455" t="s">
        <v>87</v>
      </c>
      <c r="BM455" t="s">
        <v>2063</v>
      </c>
      <c r="BN455" t="s">
        <v>68</v>
      </c>
      <c r="BO455">
        <v>1</v>
      </c>
    </row>
    <row r="456" spans="1:67" hidden="1" x14ac:dyDescent="0.2">
      <c r="A456" t="s">
        <v>2667</v>
      </c>
      <c r="B456" t="s">
        <v>1529</v>
      </c>
      <c r="C456" t="s">
        <v>61</v>
      </c>
      <c r="D456" t="s">
        <v>61</v>
      </c>
      <c r="E456" t="s">
        <v>1571</v>
      </c>
      <c r="F456" t="s">
        <v>152</v>
      </c>
      <c r="G456" t="s">
        <v>1973</v>
      </c>
      <c r="H456" t="s">
        <v>153</v>
      </c>
      <c r="I456" t="s">
        <v>154</v>
      </c>
      <c r="J456" t="s">
        <v>61</v>
      </c>
      <c r="K456" t="s">
        <v>61</v>
      </c>
      <c r="L456" t="s">
        <v>61</v>
      </c>
      <c r="M456" t="s">
        <v>94</v>
      </c>
      <c r="N456" t="s">
        <v>5886</v>
      </c>
      <c r="O456" t="s">
        <v>5871</v>
      </c>
      <c r="P456">
        <v>0</v>
      </c>
      <c r="Q456">
        <v>0</v>
      </c>
      <c r="R456">
        <v>0</v>
      </c>
      <c r="S456">
        <v>0</v>
      </c>
      <c r="T456">
        <v>0</v>
      </c>
      <c r="U456">
        <v>0</v>
      </c>
      <c r="V456">
        <v>0</v>
      </c>
      <c r="W456">
        <v>84</v>
      </c>
      <c r="X456" t="s">
        <v>68</v>
      </c>
      <c r="Y456" t="s">
        <v>69</v>
      </c>
      <c r="Z456">
        <v>0</v>
      </c>
      <c r="AA456">
        <v>0</v>
      </c>
      <c r="AB456" t="s">
        <v>61</v>
      </c>
      <c r="AC456" t="s">
        <v>61</v>
      </c>
      <c r="AD456">
        <v>0</v>
      </c>
      <c r="AE456">
        <v>0</v>
      </c>
      <c r="AF456">
        <v>0</v>
      </c>
      <c r="AG456">
        <v>0</v>
      </c>
      <c r="AH456">
        <v>0</v>
      </c>
      <c r="AI456">
        <v>4</v>
      </c>
      <c r="AJ456">
        <v>0</v>
      </c>
      <c r="AK456">
        <v>0</v>
      </c>
      <c r="AL456">
        <v>0</v>
      </c>
      <c r="AM456">
        <v>0</v>
      </c>
      <c r="AN456">
        <v>0</v>
      </c>
      <c r="AO456">
        <v>0</v>
      </c>
      <c r="AP456">
        <v>0</v>
      </c>
      <c r="AQ456">
        <v>0</v>
      </c>
      <c r="AR456">
        <v>0</v>
      </c>
      <c r="AS456">
        <v>0</v>
      </c>
      <c r="AT456">
        <v>0</v>
      </c>
      <c r="AU456">
        <v>0</v>
      </c>
      <c r="AV456">
        <v>0</v>
      </c>
      <c r="AW456">
        <v>0</v>
      </c>
      <c r="AX456">
        <v>0</v>
      </c>
      <c r="AY456">
        <v>0</v>
      </c>
      <c r="AZ456" t="s">
        <v>61</v>
      </c>
      <c r="BA456">
        <v>0</v>
      </c>
      <c r="BB456">
        <v>0</v>
      </c>
      <c r="BC456">
        <v>0</v>
      </c>
      <c r="BD456">
        <v>0</v>
      </c>
      <c r="BE456" t="s">
        <v>61</v>
      </c>
      <c r="BF456" t="s">
        <v>61</v>
      </c>
      <c r="BG456">
        <v>0</v>
      </c>
      <c r="BJ456" t="s">
        <v>61</v>
      </c>
      <c r="BK456" t="s">
        <v>157</v>
      </c>
      <c r="BL456" t="s">
        <v>158</v>
      </c>
      <c r="BM456" t="s">
        <v>2666</v>
      </c>
      <c r="BN456" t="s">
        <v>68</v>
      </c>
      <c r="BO456">
        <v>1</v>
      </c>
    </row>
    <row r="457" spans="1:67" hidden="1" x14ac:dyDescent="0.2">
      <c r="A457" t="s">
        <v>2642</v>
      </c>
      <c r="B457" t="s">
        <v>1529</v>
      </c>
      <c r="C457" t="s">
        <v>61</v>
      </c>
      <c r="D457" t="s">
        <v>61</v>
      </c>
      <c r="E457" t="s">
        <v>1530</v>
      </c>
      <c r="F457" t="s">
        <v>91</v>
      </c>
      <c r="G457" t="s">
        <v>1973</v>
      </c>
      <c r="H457" t="s">
        <v>335</v>
      </c>
      <c r="I457" t="s">
        <v>93</v>
      </c>
      <c r="J457" t="s">
        <v>61</v>
      </c>
      <c r="K457" t="s">
        <v>61</v>
      </c>
      <c r="L457" t="s">
        <v>61</v>
      </c>
      <c r="M457" t="s">
        <v>94</v>
      </c>
      <c r="N457" t="s">
        <v>5886</v>
      </c>
      <c r="O457" t="s">
        <v>5871</v>
      </c>
      <c r="P457">
        <v>0</v>
      </c>
      <c r="Q457">
        <v>0</v>
      </c>
      <c r="R457">
        <v>0</v>
      </c>
      <c r="S457">
        <v>3412</v>
      </c>
      <c r="T457">
        <v>0</v>
      </c>
      <c r="U457">
        <v>0</v>
      </c>
      <c r="V457">
        <v>0</v>
      </c>
      <c r="W457">
        <v>70</v>
      </c>
      <c r="X457" t="s">
        <v>68</v>
      </c>
      <c r="Y457" t="s">
        <v>69</v>
      </c>
      <c r="Z457">
        <v>0</v>
      </c>
      <c r="AA457">
        <v>0</v>
      </c>
      <c r="AB457" t="s">
        <v>61</v>
      </c>
      <c r="AC457" t="s">
        <v>61</v>
      </c>
      <c r="AD457">
        <v>0</v>
      </c>
      <c r="AE457">
        <v>0</v>
      </c>
      <c r="AF457">
        <v>0</v>
      </c>
      <c r="AG457">
        <v>0</v>
      </c>
      <c r="AH457">
        <v>2.8</v>
      </c>
      <c r="AI457">
        <v>1</v>
      </c>
      <c r="AJ457">
        <v>0</v>
      </c>
      <c r="AK457">
        <v>0</v>
      </c>
      <c r="AL457">
        <v>0</v>
      </c>
      <c r="AM457">
        <v>0</v>
      </c>
      <c r="AN457">
        <v>0</v>
      </c>
      <c r="AO457">
        <v>0</v>
      </c>
      <c r="AP457">
        <v>0</v>
      </c>
      <c r="AQ457">
        <v>0</v>
      </c>
      <c r="AR457">
        <v>0</v>
      </c>
      <c r="AS457">
        <v>0</v>
      </c>
      <c r="AT457">
        <v>0</v>
      </c>
      <c r="AU457">
        <v>0</v>
      </c>
      <c r="AV457">
        <v>0</v>
      </c>
      <c r="AW457">
        <v>0</v>
      </c>
      <c r="AX457">
        <v>0</v>
      </c>
      <c r="AY457">
        <v>0</v>
      </c>
      <c r="AZ457" t="s">
        <v>61</v>
      </c>
      <c r="BA457">
        <v>3733</v>
      </c>
      <c r="BB457">
        <v>326</v>
      </c>
      <c r="BC457">
        <v>0</v>
      </c>
      <c r="BD457">
        <v>0</v>
      </c>
      <c r="BE457" t="s">
        <v>46</v>
      </c>
      <c r="BF457" t="s">
        <v>1531</v>
      </c>
      <c r="BG457">
        <v>100</v>
      </c>
      <c r="BJ457" t="s">
        <v>61</v>
      </c>
      <c r="BK457" t="s">
        <v>1533</v>
      </c>
      <c r="BL457" t="s">
        <v>1534</v>
      </c>
      <c r="BM457" t="s">
        <v>2641</v>
      </c>
      <c r="BN457" t="s">
        <v>68</v>
      </c>
      <c r="BO457">
        <v>1</v>
      </c>
    </row>
    <row r="458" spans="1:67" hidden="1" x14ac:dyDescent="0.2">
      <c r="A458" t="s">
        <v>2435</v>
      </c>
      <c r="B458" t="s">
        <v>1529</v>
      </c>
      <c r="C458" t="s">
        <v>61</v>
      </c>
      <c r="D458" t="s">
        <v>61</v>
      </c>
      <c r="E458" t="s">
        <v>1551</v>
      </c>
      <c r="F458" t="s">
        <v>102</v>
      </c>
      <c r="G458" t="s">
        <v>1973</v>
      </c>
      <c r="H458" t="s">
        <v>1552</v>
      </c>
      <c r="I458" t="s">
        <v>1553</v>
      </c>
      <c r="J458" t="s">
        <v>61</v>
      </c>
      <c r="K458" t="s">
        <v>61</v>
      </c>
      <c r="L458" t="s">
        <v>67</v>
      </c>
      <c r="M458" t="s">
        <v>190</v>
      </c>
      <c r="N458" t="s">
        <v>5886</v>
      </c>
      <c r="O458" t="s">
        <v>4754</v>
      </c>
      <c r="P458">
        <v>0</v>
      </c>
      <c r="Q458">
        <v>0</v>
      </c>
      <c r="R458">
        <v>0</v>
      </c>
      <c r="S458">
        <v>0</v>
      </c>
      <c r="T458">
        <v>0</v>
      </c>
      <c r="U458">
        <v>0</v>
      </c>
      <c r="V458">
        <v>0</v>
      </c>
      <c r="W458">
        <v>40</v>
      </c>
      <c r="X458" t="s">
        <v>68</v>
      </c>
      <c r="Y458" t="s">
        <v>61</v>
      </c>
      <c r="Z458">
        <v>0</v>
      </c>
      <c r="AA458">
        <v>0</v>
      </c>
      <c r="AB458" t="s">
        <v>61</v>
      </c>
      <c r="AC458" t="s">
        <v>61</v>
      </c>
      <c r="AD458">
        <v>0</v>
      </c>
      <c r="AE458">
        <v>0</v>
      </c>
      <c r="AF458">
        <v>0</v>
      </c>
      <c r="AG458">
        <v>0</v>
      </c>
      <c r="AH458">
        <v>2</v>
      </c>
      <c r="AI458">
        <v>0</v>
      </c>
      <c r="AJ458">
        <v>0</v>
      </c>
      <c r="AK458">
        <v>0</v>
      </c>
      <c r="AL458">
        <v>0</v>
      </c>
      <c r="AM458">
        <v>0</v>
      </c>
      <c r="AN458">
        <v>0</v>
      </c>
      <c r="AO458">
        <v>0</v>
      </c>
      <c r="AP458">
        <v>0</v>
      </c>
      <c r="AQ458">
        <v>0</v>
      </c>
      <c r="AR458">
        <v>0</v>
      </c>
      <c r="AS458">
        <v>0</v>
      </c>
      <c r="AT458">
        <v>0</v>
      </c>
      <c r="AU458">
        <v>0</v>
      </c>
      <c r="AV458">
        <v>0</v>
      </c>
      <c r="AW458">
        <v>0</v>
      </c>
      <c r="AX458">
        <v>0</v>
      </c>
      <c r="AY458">
        <v>0</v>
      </c>
      <c r="AZ458" t="s">
        <v>61</v>
      </c>
      <c r="BA458">
        <v>3353</v>
      </c>
      <c r="BB458">
        <v>39</v>
      </c>
      <c r="BC458">
        <v>0</v>
      </c>
      <c r="BD458">
        <v>0</v>
      </c>
      <c r="BE458" t="s">
        <v>61</v>
      </c>
      <c r="BF458" t="s">
        <v>1554</v>
      </c>
      <c r="BG458">
        <v>0</v>
      </c>
      <c r="BJ458" t="s">
        <v>2436</v>
      </c>
      <c r="BK458" t="s">
        <v>1366</v>
      </c>
      <c r="BL458" t="s">
        <v>1367</v>
      </c>
      <c r="BM458" t="s">
        <v>2437</v>
      </c>
      <c r="BN458" t="s">
        <v>68</v>
      </c>
      <c r="BO458">
        <v>1</v>
      </c>
    </row>
    <row r="459" spans="1:67" x14ac:dyDescent="0.2">
      <c r="A459" t="s">
        <v>3958</v>
      </c>
      <c r="B459" t="s">
        <v>5818</v>
      </c>
      <c r="C459" t="s">
        <v>3729</v>
      </c>
      <c r="D459" t="s">
        <v>61</v>
      </c>
      <c r="E459" t="s">
        <v>3959</v>
      </c>
      <c r="F459" t="s">
        <v>1167</v>
      </c>
      <c r="G459" t="s">
        <v>1973</v>
      </c>
      <c r="H459" t="s">
        <v>3938</v>
      </c>
      <c r="I459" t="s">
        <v>1895</v>
      </c>
      <c r="J459" t="s">
        <v>61</v>
      </c>
      <c r="K459" t="s">
        <v>61</v>
      </c>
      <c r="L459" t="s">
        <v>2243</v>
      </c>
      <c r="M459" t="s">
        <v>127</v>
      </c>
      <c r="N459" t="s">
        <v>5873</v>
      </c>
      <c r="O459" t="s">
        <v>5868</v>
      </c>
      <c r="P459">
        <v>2166</v>
      </c>
      <c r="Q459">
        <v>149</v>
      </c>
      <c r="R459">
        <v>0</v>
      </c>
      <c r="S459">
        <v>0</v>
      </c>
      <c r="T459">
        <v>0</v>
      </c>
      <c r="U459">
        <v>0</v>
      </c>
      <c r="V459">
        <v>0</v>
      </c>
      <c r="W459">
        <v>40</v>
      </c>
      <c r="X459" t="s">
        <v>68</v>
      </c>
      <c r="Y459" t="s">
        <v>61</v>
      </c>
      <c r="Z459">
        <v>14</v>
      </c>
      <c r="AA459">
        <v>60</v>
      </c>
      <c r="AB459" t="s">
        <v>3934</v>
      </c>
      <c r="AC459" t="s">
        <v>61</v>
      </c>
      <c r="AD459">
        <v>0</v>
      </c>
      <c r="AE459">
        <v>0</v>
      </c>
      <c r="AF459">
        <v>0</v>
      </c>
      <c r="AG459">
        <v>0</v>
      </c>
      <c r="AH459">
        <v>1</v>
      </c>
      <c r="AI459">
        <v>3</v>
      </c>
      <c r="AJ459">
        <v>0</v>
      </c>
      <c r="AK459">
        <v>0</v>
      </c>
      <c r="AL459">
        <v>0</v>
      </c>
      <c r="AM459">
        <v>0</v>
      </c>
      <c r="AN459">
        <v>0</v>
      </c>
      <c r="AO459">
        <v>0</v>
      </c>
      <c r="AP459">
        <v>0</v>
      </c>
      <c r="AQ459">
        <v>0</v>
      </c>
      <c r="AR459">
        <v>0</v>
      </c>
      <c r="AS459">
        <v>0</v>
      </c>
      <c r="AT459">
        <v>0</v>
      </c>
      <c r="AU459">
        <v>0</v>
      </c>
      <c r="AV459">
        <v>0</v>
      </c>
      <c r="AW459">
        <v>0</v>
      </c>
      <c r="AX459">
        <v>0</v>
      </c>
      <c r="AY459">
        <v>0</v>
      </c>
      <c r="AZ459" t="s">
        <v>61</v>
      </c>
      <c r="BA459">
        <v>1758</v>
      </c>
      <c r="BB459">
        <v>668</v>
      </c>
      <c r="BC459">
        <v>49</v>
      </c>
      <c r="BD459">
        <v>0</v>
      </c>
      <c r="BE459" t="s">
        <v>3960</v>
      </c>
      <c r="BF459" t="s">
        <v>61</v>
      </c>
      <c r="BG459">
        <v>100</v>
      </c>
      <c r="BI459" t="s">
        <v>7098</v>
      </c>
      <c r="BJ459" t="s">
        <v>61</v>
      </c>
      <c r="BK459" t="s">
        <v>3943</v>
      </c>
      <c r="BL459" t="s">
        <v>3944</v>
      </c>
      <c r="BM459" t="s">
        <v>3961</v>
      </c>
      <c r="BN459" t="s">
        <v>68</v>
      </c>
      <c r="BO459">
        <v>1</v>
      </c>
    </row>
    <row r="460" spans="1:67" x14ac:dyDescent="0.2">
      <c r="A460" t="s">
        <v>3962</v>
      </c>
      <c r="B460" t="s">
        <v>5823</v>
      </c>
      <c r="C460" t="s">
        <v>1906</v>
      </c>
      <c r="D460" t="s">
        <v>61</v>
      </c>
      <c r="E460" t="s">
        <v>3963</v>
      </c>
      <c r="F460" t="s">
        <v>1167</v>
      </c>
      <c r="G460" t="s">
        <v>1973</v>
      </c>
      <c r="H460" t="s">
        <v>3938</v>
      </c>
      <c r="I460" t="s">
        <v>1895</v>
      </c>
      <c r="J460" t="s">
        <v>61</v>
      </c>
      <c r="K460" t="s">
        <v>61</v>
      </c>
      <c r="L460" t="s">
        <v>3964</v>
      </c>
      <c r="M460" t="s">
        <v>127</v>
      </c>
      <c r="N460" t="s">
        <v>5877</v>
      </c>
      <c r="O460" t="s">
        <v>5868</v>
      </c>
      <c r="P460">
        <v>0</v>
      </c>
      <c r="Q460">
        <v>88</v>
      </c>
      <c r="R460">
        <v>0</v>
      </c>
      <c r="S460">
        <v>23</v>
      </c>
      <c r="T460">
        <v>95.5</v>
      </c>
      <c r="U460">
        <v>59</v>
      </c>
      <c r="V460">
        <v>58.7</v>
      </c>
      <c r="W460">
        <v>0</v>
      </c>
      <c r="X460" t="s">
        <v>95</v>
      </c>
      <c r="Y460" t="s">
        <v>61</v>
      </c>
      <c r="Z460">
        <v>3</v>
      </c>
      <c r="AA460">
        <v>28</v>
      </c>
      <c r="AB460" t="s">
        <v>3934</v>
      </c>
      <c r="AC460" t="s">
        <v>61</v>
      </c>
      <c r="AD460">
        <v>0</v>
      </c>
      <c r="AE460">
        <v>0.2</v>
      </c>
      <c r="AF460">
        <v>0</v>
      </c>
      <c r="AG460">
        <v>0</v>
      </c>
      <c r="AH460">
        <v>1</v>
      </c>
      <c r="AI460">
        <v>11.5</v>
      </c>
      <c r="AJ460">
        <v>19.899999999999999</v>
      </c>
      <c r="AK460">
        <v>3</v>
      </c>
      <c r="AL460">
        <v>1</v>
      </c>
      <c r="AM460">
        <v>0.35</v>
      </c>
      <c r="AN460">
        <v>0.2</v>
      </c>
      <c r="AO460">
        <v>0.2</v>
      </c>
      <c r="AP460">
        <v>0.75</v>
      </c>
      <c r="AQ460">
        <v>0</v>
      </c>
      <c r="AR460">
        <v>1</v>
      </c>
      <c r="AS460">
        <v>0.6</v>
      </c>
      <c r="AT460">
        <v>0</v>
      </c>
      <c r="AU460">
        <v>1</v>
      </c>
      <c r="AV460">
        <v>0</v>
      </c>
      <c r="AW460">
        <v>0</v>
      </c>
      <c r="AX460">
        <v>0</v>
      </c>
      <c r="AY460">
        <v>1</v>
      </c>
      <c r="AZ460" t="s">
        <v>3965</v>
      </c>
      <c r="BA460">
        <v>0</v>
      </c>
      <c r="BB460">
        <v>0</v>
      </c>
      <c r="BC460">
        <v>0</v>
      </c>
      <c r="BD460">
        <v>0</v>
      </c>
      <c r="BE460" t="s">
        <v>84</v>
      </c>
      <c r="BF460" t="s">
        <v>3966</v>
      </c>
      <c r="BG460">
        <v>100</v>
      </c>
      <c r="BH460" t="s">
        <v>7098</v>
      </c>
      <c r="BI460" t="s">
        <v>7098</v>
      </c>
      <c r="BJ460" t="s">
        <v>61</v>
      </c>
      <c r="BK460" t="s">
        <v>3943</v>
      </c>
      <c r="BL460" t="s">
        <v>3944</v>
      </c>
      <c r="BM460" t="s">
        <v>3967</v>
      </c>
      <c r="BN460" t="s">
        <v>68</v>
      </c>
      <c r="BO460">
        <v>1</v>
      </c>
    </row>
    <row r="461" spans="1:67" hidden="1" x14ac:dyDescent="0.2">
      <c r="A461" t="s">
        <v>5889</v>
      </c>
      <c r="B461" t="s">
        <v>5819</v>
      </c>
      <c r="C461" t="s">
        <v>1981</v>
      </c>
      <c r="D461" t="s">
        <v>61</v>
      </c>
      <c r="E461" t="s">
        <v>1982</v>
      </c>
      <c r="F461" t="s">
        <v>264</v>
      </c>
      <c r="G461" t="s">
        <v>1973</v>
      </c>
      <c r="H461" t="s">
        <v>265</v>
      </c>
      <c r="I461" t="s">
        <v>266</v>
      </c>
      <c r="J461" t="s">
        <v>61</v>
      </c>
      <c r="K461" t="s">
        <v>61</v>
      </c>
      <c r="L461" t="s">
        <v>1036</v>
      </c>
      <c r="M461" t="s">
        <v>1971</v>
      </c>
      <c r="N461" t="s">
        <v>1526</v>
      </c>
      <c r="O461" t="s">
        <v>5875</v>
      </c>
      <c r="P461">
        <v>157</v>
      </c>
      <c r="Q461">
        <v>104</v>
      </c>
      <c r="R461">
        <v>83</v>
      </c>
      <c r="S461">
        <v>0</v>
      </c>
      <c r="T461">
        <v>0</v>
      </c>
      <c r="U461">
        <v>0</v>
      </c>
      <c r="V461">
        <v>0</v>
      </c>
      <c r="W461">
        <v>37.5</v>
      </c>
      <c r="X461" t="s">
        <v>68</v>
      </c>
      <c r="Y461" t="s">
        <v>61</v>
      </c>
      <c r="Z461">
        <v>15</v>
      </c>
      <c r="AA461">
        <v>61</v>
      </c>
      <c r="AB461" t="s">
        <v>3934</v>
      </c>
      <c r="AC461" t="s">
        <v>61</v>
      </c>
      <c r="AD461">
        <v>1</v>
      </c>
      <c r="AE461">
        <v>0</v>
      </c>
      <c r="AF461">
        <v>0</v>
      </c>
      <c r="AG461">
        <v>0</v>
      </c>
      <c r="AH461">
        <v>0</v>
      </c>
      <c r="AI461">
        <v>0</v>
      </c>
      <c r="AJ461">
        <v>0</v>
      </c>
      <c r="AK461">
        <v>0</v>
      </c>
      <c r="AL461">
        <v>0</v>
      </c>
      <c r="AM461">
        <v>0</v>
      </c>
      <c r="AN461">
        <v>0</v>
      </c>
      <c r="AO461">
        <v>0</v>
      </c>
      <c r="AP461">
        <v>0</v>
      </c>
      <c r="AQ461">
        <v>0</v>
      </c>
      <c r="AR461">
        <v>0</v>
      </c>
      <c r="AS461">
        <v>0</v>
      </c>
      <c r="AT461">
        <v>0</v>
      </c>
      <c r="AU461">
        <v>0</v>
      </c>
      <c r="AV461">
        <v>0</v>
      </c>
      <c r="AW461">
        <v>0</v>
      </c>
      <c r="AX461">
        <v>0</v>
      </c>
      <c r="AY461">
        <v>0</v>
      </c>
      <c r="AZ461" t="s">
        <v>61</v>
      </c>
      <c r="BA461">
        <v>131</v>
      </c>
      <c r="BB461">
        <v>0</v>
      </c>
      <c r="BC461">
        <v>131</v>
      </c>
      <c r="BD461">
        <v>0</v>
      </c>
      <c r="BE461" t="s">
        <v>61</v>
      </c>
      <c r="BF461" t="s">
        <v>61</v>
      </c>
      <c r="BG461">
        <v>0</v>
      </c>
      <c r="BJ461" t="s">
        <v>1983</v>
      </c>
      <c r="BK461" t="s">
        <v>5312</v>
      </c>
      <c r="BL461" t="s">
        <v>5313</v>
      </c>
      <c r="BM461" t="s">
        <v>5890</v>
      </c>
      <c r="BN461" t="s">
        <v>68</v>
      </c>
      <c r="BO461">
        <v>1</v>
      </c>
    </row>
    <row r="462" spans="1:67" hidden="1" x14ac:dyDescent="0.2">
      <c r="A462" t="s">
        <v>2266</v>
      </c>
      <c r="B462" t="s">
        <v>5748</v>
      </c>
      <c r="C462" t="s">
        <v>1606</v>
      </c>
      <c r="D462" t="s">
        <v>61</v>
      </c>
      <c r="E462" t="s">
        <v>1607</v>
      </c>
      <c r="F462" t="s">
        <v>143</v>
      </c>
      <c r="G462" t="s">
        <v>1973</v>
      </c>
      <c r="H462" t="s">
        <v>1608</v>
      </c>
      <c r="I462" t="s">
        <v>1609</v>
      </c>
      <c r="J462" t="s">
        <v>61</v>
      </c>
      <c r="K462" t="s">
        <v>61</v>
      </c>
      <c r="L462" t="s">
        <v>256</v>
      </c>
      <c r="M462" t="s">
        <v>127</v>
      </c>
      <c r="N462" t="s">
        <v>5873</v>
      </c>
      <c r="O462" t="s">
        <v>5869</v>
      </c>
      <c r="P462">
        <v>0</v>
      </c>
      <c r="Q462">
        <v>2558</v>
      </c>
      <c r="R462">
        <v>0</v>
      </c>
      <c r="S462">
        <v>0</v>
      </c>
      <c r="T462">
        <v>0</v>
      </c>
      <c r="U462">
        <v>0</v>
      </c>
      <c r="V462">
        <v>0</v>
      </c>
      <c r="W462">
        <v>37.5</v>
      </c>
      <c r="X462" t="s">
        <v>68</v>
      </c>
      <c r="Y462" t="s">
        <v>61</v>
      </c>
      <c r="Z462">
        <v>0</v>
      </c>
      <c r="AA462">
        <v>0</v>
      </c>
      <c r="AB462" t="s">
        <v>61</v>
      </c>
      <c r="AC462" t="s">
        <v>61</v>
      </c>
      <c r="AD462">
        <v>0</v>
      </c>
      <c r="AE462">
        <v>0</v>
      </c>
      <c r="AF462">
        <v>0</v>
      </c>
      <c r="AG462">
        <v>0</v>
      </c>
      <c r="AH462">
        <v>0</v>
      </c>
      <c r="AI462">
        <v>1</v>
      </c>
      <c r="AJ462">
        <v>0</v>
      </c>
      <c r="AK462">
        <v>0</v>
      </c>
      <c r="AL462">
        <v>0</v>
      </c>
      <c r="AM462">
        <v>0</v>
      </c>
      <c r="AN462">
        <v>0</v>
      </c>
      <c r="AO462">
        <v>0</v>
      </c>
      <c r="AP462">
        <v>1</v>
      </c>
      <c r="AQ462">
        <v>0</v>
      </c>
      <c r="AR462">
        <v>1</v>
      </c>
      <c r="AS462">
        <v>0</v>
      </c>
      <c r="AT462">
        <v>0</v>
      </c>
      <c r="AU462">
        <v>0</v>
      </c>
      <c r="AV462">
        <v>0</v>
      </c>
      <c r="AW462">
        <v>0</v>
      </c>
      <c r="AX462">
        <v>0</v>
      </c>
      <c r="AY462">
        <v>0</v>
      </c>
      <c r="AZ462" t="s">
        <v>61</v>
      </c>
      <c r="BA462">
        <v>2558</v>
      </c>
      <c r="BB462">
        <v>2558</v>
      </c>
      <c r="BC462">
        <v>0</v>
      </c>
      <c r="BD462">
        <v>0</v>
      </c>
      <c r="BE462" t="s">
        <v>1610</v>
      </c>
      <c r="BF462" t="s">
        <v>2267</v>
      </c>
      <c r="BG462">
        <v>100</v>
      </c>
      <c r="BJ462" t="s">
        <v>61</v>
      </c>
      <c r="BK462" t="s">
        <v>1612</v>
      </c>
      <c r="BL462" t="s">
        <v>1613</v>
      </c>
      <c r="BM462" t="s">
        <v>2268</v>
      </c>
      <c r="BN462" t="s">
        <v>68</v>
      </c>
      <c r="BO462">
        <v>1</v>
      </c>
    </row>
    <row r="463" spans="1:67" hidden="1" x14ac:dyDescent="0.2">
      <c r="A463" t="s">
        <v>2499</v>
      </c>
      <c r="B463" t="s">
        <v>5815</v>
      </c>
      <c r="C463" t="s">
        <v>2500</v>
      </c>
      <c r="D463" t="s">
        <v>61</v>
      </c>
      <c r="E463" t="s">
        <v>2500</v>
      </c>
      <c r="F463" t="s">
        <v>143</v>
      </c>
      <c r="G463" t="s">
        <v>1973</v>
      </c>
      <c r="H463" t="s">
        <v>2494</v>
      </c>
      <c r="I463" t="s">
        <v>1609</v>
      </c>
      <c r="J463" t="s">
        <v>2495</v>
      </c>
      <c r="K463" t="s">
        <v>460</v>
      </c>
      <c r="L463" t="s">
        <v>61</v>
      </c>
      <c r="M463" t="s">
        <v>127</v>
      </c>
      <c r="N463" t="s">
        <v>5877</v>
      </c>
      <c r="O463" t="s">
        <v>5869</v>
      </c>
      <c r="P463">
        <v>0</v>
      </c>
      <c r="Q463">
        <v>740</v>
      </c>
      <c r="R463">
        <v>191</v>
      </c>
      <c r="S463">
        <v>0</v>
      </c>
      <c r="T463">
        <v>0</v>
      </c>
      <c r="U463">
        <v>0</v>
      </c>
      <c r="V463">
        <v>0</v>
      </c>
      <c r="W463">
        <v>40</v>
      </c>
      <c r="X463" t="s">
        <v>68</v>
      </c>
      <c r="Y463" t="s">
        <v>61</v>
      </c>
      <c r="Z463">
        <v>0</v>
      </c>
      <c r="AA463">
        <v>0</v>
      </c>
      <c r="AB463" t="s">
        <v>61</v>
      </c>
      <c r="AC463" t="s">
        <v>61</v>
      </c>
      <c r="AD463">
        <v>0</v>
      </c>
      <c r="AE463">
        <v>2</v>
      </c>
      <c r="AF463">
        <v>0</v>
      </c>
      <c r="AG463">
        <v>0</v>
      </c>
      <c r="AH463">
        <v>0</v>
      </c>
      <c r="AI463">
        <v>3</v>
      </c>
      <c r="AJ463">
        <v>0</v>
      </c>
      <c r="AK463">
        <v>0</v>
      </c>
      <c r="AL463">
        <v>0</v>
      </c>
      <c r="AM463">
        <v>0</v>
      </c>
      <c r="AN463">
        <v>0</v>
      </c>
      <c r="AO463">
        <v>0</v>
      </c>
      <c r="AP463">
        <v>0</v>
      </c>
      <c r="AQ463">
        <v>0</v>
      </c>
      <c r="AR463">
        <v>0</v>
      </c>
      <c r="AS463">
        <v>0</v>
      </c>
      <c r="AT463">
        <v>0</v>
      </c>
      <c r="AU463">
        <v>0</v>
      </c>
      <c r="AV463">
        <v>0</v>
      </c>
      <c r="AW463">
        <v>0</v>
      </c>
      <c r="AX463">
        <v>0</v>
      </c>
      <c r="AY463">
        <v>0</v>
      </c>
      <c r="AZ463" t="s">
        <v>61</v>
      </c>
      <c r="BA463">
        <v>3866</v>
      </c>
      <c r="BB463">
        <v>0</v>
      </c>
      <c r="BC463">
        <v>0</v>
      </c>
      <c r="BD463">
        <v>0</v>
      </c>
      <c r="BE463" t="s">
        <v>84</v>
      </c>
      <c r="BF463" t="s">
        <v>2501</v>
      </c>
      <c r="BG463">
        <v>100</v>
      </c>
      <c r="BJ463" t="s">
        <v>2502</v>
      </c>
      <c r="BK463" t="s">
        <v>1522</v>
      </c>
      <c r="BL463" t="s">
        <v>1523</v>
      </c>
      <c r="BM463" t="s">
        <v>2503</v>
      </c>
      <c r="BN463" t="s">
        <v>68</v>
      </c>
      <c r="BO463">
        <v>1</v>
      </c>
    </row>
    <row r="464" spans="1:67" hidden="1" x14ac:dyDescent="0.2">
      <c r="A464" t="s">
        <v>2109</v>
      </c>
      <c r="B464" t="s">
        <v>886</v>
      </c>
      <c r="C464" t="s">
        <v>886</v>
      </c>
      <c r="D464" t="s">
        <v>61</v>
      </c>
      <c r="E464" t="s">
        <v>1616</v>
      </c>
      <c r="F464" t="s">
        <v>1114</v>
      </c>
      <c r="G464" t="s">
        <v>1973</v>
      </c>
      <c r="H464" t="s">
        <v>1617</v>
      </c>
      <c r="I464" t="s">
        <v>1618</v>
      </c>
      <c r="J464" t="s">
        <v>61</v>
      </c>
      <c r="K464" t="s">
        <v>61</v>
      </c>
      <c r="L464" t="s">
        <v>61</v>
      </c>
      <c r="M464" t="s">
        <v>866</v>
      </c>
      <c r="N464" t="s">
        <v>5873</v>
      </c>
      <c r="O464" t="s">
        <v>5870</v>
      </c>
      <c r="P464">
        <v>0</v>
      </c>
      <c r="Q464">
        <v>144</v>
      </c>
      <c r="R464">
        <v>2</v>
      </c>
      <c r="S464">
        <v>0</v>
      </c>
      <c r="T464">
        <v>0</v>
      </c>
      <c r="U464">
        <v>0</v>
      </c>
      <c r="V464">
        <v>45</v>
      </c>
      <c r="W464">
        <v>40</v>
      </c>
      <c r="X464" t="s">
        <v>68</v>
      </c>
      <c r="Y464" t="s">
        <v>61</v>
      </c>
      <c r="Z464">
        <v>8</v>
      </c>
      <c r="AA464">
        <v>6.7</v>
      </c>
      <c r="AB464" t="s">
        <v>61</v>
      </c>
      <c r="AC464" t="s">
        <v>61</v>
      </c>
      <c r="AD464">
        <v>0</v>
      </c>
      <c r="AE464">
        <v>0</v>
      </c>
      <c r="AF464">
        <v>0</v>
      </c>
      <c r="AG464">
        <v>0</v>
      </c>
      <c r="AH464">
        <v>0</v>
      </c>
      <c r="AI464">
        <v>0</v>
      </c>
      <c r="AJ464">
        <v>0</v>
      </c>
      <c r="AK464">
        <v>0</v>
      </c>
      <c r="AL464">
        <v>0</v>
      </c>
      <c r="AM464">
        <v>0</v>
      </c>
      <c r="AN464">
        <v>0</v>
      </c>
      <c r="AO464">
        <v>0</v>
      </c>
      <c r="AP464">
        <v>0</v>
      </c>
      <c r="AQ464">
        <v>0</v>
      </c>
      <c r="AR464">
        <v>0</v>
      </c>
      <c r="AS464">
        <v>0</v>
      </c>
      <c r="AT464">
        <v>0</v>
      </c>
      <c r="AU464">
        <v>0</v>
      </c>
      <c r="AV464">
        <v>0</v>
      </c>
      <c r="AW464">
        <v>0</v>
      </c>
      <c r="AX464">
        <v>0</v>
      </c>
      <c r="AY464">
        <v>1</v>
      </c>
      <c r="AZ464" t="s">
        <v>2110</v>
      </c>
      <c r="BA464">
        <v>965</v>
      </c>
      <c r="BB464">
        <v>910</v>
      </c>
      <c r="BC464">
        <v>0</v>
      </c>
      <c r="BD464">
        <v>1</v>
      </c>
      <c r="BE464" t="s">
        <v>719</v>
      </c>
      <c r="BF464" t="s">
        <v>1620</v>
      </c>
      <c r="BG464">
        <v>90</v>
      </c>
      <c r="BJ464" t="s">
        <v>61</v>
      </c>
      <c r="BK464" t="s">
        <v>86</v>
      </c>
      <c r="BL464" t="s">
        <v>87</v>
      </c>
      <c r="BM464" t="s">
        <v>2111</v>
      </c>
      <c r="BN464" t="s">
        <v>68</v>
      </c>
      <c r="BO464">
        <v>1</v>
      </c>
    </row>
    <row r="465" spans="1:67" hidden="1" x14ac:dyDescent="0.2">
      <c r="A465" t="s">
        <v>2695</v>
      </c>
      <c r="B465" t="s">
        <v>886</v>
      </c>
      <c r="C465" t="s">
        <v>2696</v>
      </c>
      <c r="D465" t="s">
        <v>61</v>
      </c>
      <c r="E465" t="s">
        <v>2697</v>
      </c>
      <c r="F465" t="s">
        <v>2698</v>
      </c>
      <c r="G465" t="s">
        <v>1973</v>
      </c>
      <c r="H465" t="s">
        <v>2699</v>
      </c>
      <c r="I465" t="s">
        <v>2700</v>
      </c>
      <c r="J465" t="s">
        <v>61</v>
      </c>
      <c r="K465" t="s">
        <v>61</v>
      </c>
      <c r="L465" t="s">
        <v>67</v>
      </c>
      <c r="M465" t="s">
        <v>190</v>
      </c>
      <c r="N465" t="s">
        <v>5873</v>
      </c>
      <c r="O465" t="s">
        <v>4754</v>
      </c>
      <c r="P465">
        <v>0</v>
      </c>
      <c r="Q465">
        <v>271</v>
      </c>
      <c r="R465">
        <v>200</v>
      </c>
      <c r="S465">
        <v>0</v>
      </c>
      <c r="T465">
        <v>0</v>
      </c>
      <c r="U465">
        <v>0</v>
      </c>
      <c r="V465">
        <v>0</v>
      </c>
      <c r="W465">
        <v>40</v>
      </c>
      <c r="X465" t="s">
        <v>68</v>
      </c>
      <c r="Y465" t="s">
        <v>61</v>
      </c>
      <c r="Z465">
        <v>0</v>
      </c>
      <c r="AA465">
        <v>24</v>
      </c>
      <c r="AB465" t="s">
        <v>61</v>
      </c>
      <c r="AC465" t="s">
        <v>61</v>
      </c>
      <c r="AD465">
        <v>0</v>
      </c>
      <c r="AE465">
        <v>0</v>
      </c>
      <c r="AF465">
        <v>0</v>
      </c>
      <c r="AG465">
        <v>0</v>
      </c>
      <c r="AH465">
        <v>0</v>
      </c>
      <c r="AI465">
        <v>0</v>
      </c>
      <c r="AJ465">
        <v>0</v>
      </c>
      <c r="AK465">
        <v>0</v>
      </c>
      <c r="AL465">
        <v>4.25</v>
      </c>
      <c r="AM465">
        <v>0</v>
      </c>
      <c r="AN465">
        <v>0</v>
      </c>
      <c r="AO465">
        <v>0</v>
      </c>
      <c r="AP465">
        <v>0</v>
      </c>
      <c r="AQ465">
        <v>0</v>
      </c>
      <c r="AR465">
        <v>0</v>
      </c>
      <c r="AS465">
        <v>0</v>
      </c>
      <c r="AT465">
        <v>0</v>
      </c>
      <c r="AU465">
        <v>0</v>
      </c>
      <c r="AV465">
        <v>0</v>
      </c>
      <c r="AW465">
        <v>0</v>
      </c>
      <c r="AX465">
        <v>0</v>
      </c>
      <c r="AY465">
        <v>0</v>
      </c>
      <c r="AZ465" t="s">
        <v>2701</v>
      </c>
      <c r="BA465">
        <v>2928</v>
      </c>
      <c r="BB465">
        <v>2835</v>
      </c>
      <c r="BC465">
        <v>51</v>
      </c>
      <c r="BD465">
        <v>0</v>
      </c>
      <c r="BE465" t="s">
        <v>2702</v>
      </c>
      <c r="BF465" t="s">
        <v>61</v>
      </c>
      <c r="BG465">
        <v>95</v>
      </c>
      <c r="BJ465" t="s">
        <v>61</v>
      </c>
      <c r="BK465" t="s">
        <v>2703</v>
      </c>
      <c r="BL465" t="s">
        <v>2704</v>
      </c>
      <c r="BM465" t="s">
        <v>2705</v>
      </c>
      <c r="BN465" t="s">
        <v>68</v>
      </c>
      <c r="BO465">
        <v>1</v>
      </c>
    </row>
    <row r="466" spans="1:67" hidden="1" x14ac:dyDescent="0.2">
      <c r="A466" t="s">
        <v>2712</v>
      </c>
      <c r="B466" t="s">
        <v>5824</v>
      </c>
      <c r="C466" t="s">
        <v>2713</v>
      </c>
      <c r="D466" t="s">
        <v>61</v>
      </c>
      <c r="E466" t="s">
        <v>2714</v>
      </c>
      <c r="F466" t="s">
        <v>2698</v>
      </c>
      <c r="G466" t="s">
        <v>1973</v>
      </c>
      <c r="H466" t="s">
        <v>2699</v>
      </c>
      <c r="I466" t="s">
        <v>2715</v>
      </c>
      <c r="J466" t="s">
        <v>61</v>
      </c>
      <c r="K466" t="s">
        <v>61</v>
      </c>
      <c r="L466" t="s">
        <v>67</v>
      </c>
      <c r="M466" t="s">
        <v>190</v>
      </c>
      <c r="N466" t="s">
        <v>5877</v>
      </c>
      <c r="O466" t="s">
        <v>4754</v>
      </c>
      <c r="P466">
        <v>0</v>
      </c>
      <c r="Q466">
        <v>226</v>
      </c>
      <c r="R466">
        <v>300</v>
      </c>
      <c r="S466">
        <v>0</v>
      </c>
      <c r="T466">
        <v>0</v>
      </c>
      <c r="U466">
        <v>0</v>
      </c>
      <c r="V466">
        <v>0</v>
      </c>
      <c r="W466">
        <v>40</v>
      </c>
      <c r="X466" t="s">
        <v>68</v>
      </c>
      <c r="Y466" t="s">
        <v>61</v>
      </c>
      <c r="Z466">
        <v>20</v>
      </c>
      <c r="AA466">
        <v>35</v>
      </c>
      <c r="AB466" t="s">
        <v>61</v>
      </c>
      <c r="AC466" t="s">
        <v>61</v>
      </c>
      <c r="AD466">
        <v>0</v>
      </c>
      <c r="AE466">
        <v>0</v>
      </c>
      <c r="AF466">
        <v>0</v>
      </c>
      <c r="AG466">
        <v>0</v>
      </c>
      <c r="AH466">
        <v>0</v>
      </c>
      <c r="AI466">
        <v>4.0999999999999996</v>
      </c>
      <c r="AJ466">
        <v>0</v>
      </c>
      <c r="AK466">
        <v>0</v>
      </c>
      <c r="AL466">
        <v>0</v>
      </c>
      <c r="AM466">
        <v>0</v>
      </c>
      <c r="AN466">
        <v>0</v>
      </c>
      <c r="AO466">
        <v>0</v>
      </c>
      <c r="AP466">
        <v>0</v>
      </c>
      <c r="AQ466">
        <v>0</v>
      </c>
      <c r="AR466">
        <v>0</v>
      </c>
      <c r="AS466">
        <v>0</v>
      </c>
      <c r="AT466">
        <v>0</v>
      </c>
      <c r="AU466">
        <v>0</v>
      </c>
      <c r="AV466">
        <v>0</v>
      </c>
      <c r="AW466">
        <v>0</v>
      </c>
      <c r="AX466">
        <v>0</v>
      </c>
      <c r="AY466">
        <v>0</v>
      </c>
      <c r="AZ466" t="s">
        <v>2716</v>
      </c>
      <c r="BA466">
        <v>1455</v>
      </c>
      <c r="BB466">
        <v>1106</v>
      </c>
      <c r="BC466">
        <v>17</v>
      </c>
      <c r="BD466">
        <v>0</v>
      </c>
      <c r="BE466" t="s">
        <v>2717</v>
      </c>
      <c r="BF466" t="s">
        <v>2718</v>
      </c>
      <c r="BG466">
        <v>94</v>
      </c>
      <c r="BJ466" t="s">
        <v>2719</v>
      </c>
      <c r="BK466" t="s">
        <v>2703</v>
      </c>
      <c r="BL466" t="s">
        <v>2704</v>
      </c>
      <c r="BM466" t="s">
        <v>2720</v>
      </c>
      <c r="BN466" t="s">
        <v>68</v>
      </c>
      <c r="BO466">
        <v>1</v>
      </c>
    </row>
    <row r="467" spans="1:67" hidden="1" x14ac:dyDescent="0.2">
      <c r="A467" t="s">
        <v>3969</v>
      </c>
      <c r="B467" t="s">
        <v>5815</v>
      </c>
      <c r="C467" t="s">
        <v>3970</v>
      </c>
      <c r="D467" t="s">
        <v>61</v>
      </c>
      <c r="E467" t="s">
        <v>3970</v>
      </c>
      <c r="F467" t="s">
        <v>327</v>
      </c>
      <c r="G467" t="s">
        <v>1973</v>
      </c>
      <c r="H467" t="s">
        <v>328</v>
      </c>
      <c r="I467" t="s">
        <v>329</v>
      </c>
      <c r="J467" t="s">
        <v>61</v>
      </c>
      <c r="K467" t="s">
        <v>61</v>
      </c>
      <c r="L467" t="s">
        <v>61</v>
      </c>
      <c r="M467" t="s">
        <v>127</v>
      </c>
      <c r="N467" t="s">
        <v>5877</v>
      </c>
      <c r="O467" t="s">
        <v>5869</v>
      </c>
      <c r="P467">
        <v>0</v>
      </c>
      <c r="Q467">
        <v>110</v>
      </c>
      <c r="R467">
        <v>0</v>
      </c>
      <c r="S467">
        <v>0</v>
      </c>
      <c r="T467">
        <v>0</v>
      </c>
      <c r="U467">
        <v>0</v>
      </c>
      <c r="V467">
        <v>0</v>
      </c>
      <c r="W467">
        <v>0</v>
      </c>
      <c r="X467" t="s">
        <v>95</v>
      </c>
      <c r="Y467" t="s">
        <v>61</v>
      </c>
      <c r="Z467">
        <v>0</v>
      </c>
      <c r="AA467">
        <v>0</v>
      </c>
      <c r="AB467" t="s">
        <v>61</v>
      </c>
      <c r="AC467" t="s">
        <v>61</v>
      </c>
      <c r="AD467">
        <v>0</v>
      </c>
      <c r="AE467">
        <v>0</v>
      </c>
      <c r="AF467">
        <v>0</v>
      </c>
      <c r="AG467">
        <v>0</v>
      </c>
      <c r="AH467">
        <v>0</v>
      </c>
      <c r="AI467">
        <v>1</v>
      </c>
      <c r="AJ467">
        <v>0</v>
      </c>
      <c r="AK467">
        <v>0</v>
      </c>
      <c r="AL467">
        <v>0</v>
      </c>
      <c r="AM467">
        <v>0</v>
      </c>
      <c r="AN467">
        <v>0</v>
      </c>
      <c r="AO467">
        <v>0</v>
      </c>
      <c r="AP467">
        <v>0</v>
      </c>
      <c r="AQ467">
        <v>0</v>
      </c>
      <c r="AR467">
        <v>0</v>
      </c>
      <c r="AS467">
        <v>0</v>
      </c>
      <c r="AT467">
        <v>0</v>
      </c>
      <c r="AU467">
        <v>0</v>
      </c>
      <c r="AV467">
        <v>0</v>
      </c>
      <c r="AW467">
        <v>0</v>
      </c>
      <c r="AX467">
        <v>0</v>
      </c>
      <c r="AY467">
        <v>0</v>
      </c>
      <c r="AZ467" t="s">
        <v>61</v>
      </c>
      <c r="BA467">
        <v>0</v>
      </c>
      <c r="BB467">
        <v>0</v>
      </c>
      <c r="BC467">
        <v>0</v>
      </c>
      <c r="BD467">
        <v>0</v>
      </c>
      <c r="BE467" t="s">
        <v>61</v>
      </c>
      <c r="BF467" t="s">
        <v>61</v>
      </c>
      <c r="BG467">
        <v>0</v>
      </c>
      <c r="BJ467" t="s">
        <v>61</v>
      </c>
      <c r="BK467" t="s">
        <v>330</v>
      </c>
      <c r="BL467" t="s">
        <v>331</v>
      </c>
      <c r="BM467" t="s">
        <v>3971</v>
      </c>
      <c r="BN467" t="s">
        <v>68</v>
      </c>
      <c r="BO467">
        <v>1</v>
      </c>
    </row>
    <row r="468" spans="1:67" hidden="1" x14ac:dyDescent="0.2">
      <c r="A468" t="s">
        <v>2593</v>
      </c>
      <c r="B468" t="s">
        <v>5887</v>
      </c>
      <c r="C468" t="s">
        <v>1579</v>
      </c>
      <c r="D468" t="s">
        <v>61</v>
      </c>
      <c r="E468" t="s">
        <v>1579</v>
      </c>
      <c r="F468" t="s">
        <v>327</v>
      </c>
      <c r="G468" t="s">
        <v>1973</v>
      </c>
      <c r="H468" t="s">
        <v>328</v>
      </c>
      <c r="I468" t="s">
        <v>329</v>
      </c>
      <c r="J468" t="s">
        <v>61</v>
      </c>
      <c r="K468" t="s">
        <v>61</v>
      </c>
      <c r="L468" t="s">
        <v>61</v>
      </c>
      <c r="M468" t="s">
        <v>127</v>
      </c>
      <c r="N468" t="s">
        <v>5873</v>
      </c>
      <c r="O468" t="s">
        <v>5869</v>
      </c>
      <c r="P468">
        <v>0</v>
      </c>
      <c r="Q468">
        <v>0</v>
      </c>
      <c r="R468">
        <v>0</v>
      </c>
      <c r="S468">
        <v>0</v>
      </c>
      <c r="T468">
        <v>0</v>
      </c>
      <c r="U468">
        <v>0</v>
      </c>
      <c r="V468">
        <v>0</v>
      </c>
      <c r="W468">
        <v>0</v>
      </c>
      <c r="X468" t="s">
        <v>95</v>
      </c>
      <c r="Y468" t="s">
        <v>61</v>
      </c>
      <c r="Z468">
        <v>0</v>
      </c>
      <c r="AA468">
        <v>0</v>
      </c>
      <c r="AB468" t="s">
        <v>61</v>
      </c>
      <c r="AC468" t="s">
        <v>61</v>
      </c>
      <c r="AD468">
        <v>0</v>
      </c>
      <c r="AE468">
        <v>0</v>
      </c>
      <c r="AF468">
        <v>0</v>
      </c>
      <c r="AG468">
        <v>0</v>
      </c>
      <c r="AH468">
        <v>0.1</v>
      </c>
      <c r="AI468">
        <v>0</v>
      </c>
      <c r="AJ468">
        <v>0</v>
      </c>
      <c r="AK468">
        <v>0</v>
      </c>
      <c r="AL468">
        <v>0</v>
      </c>
      <c r="AM468">
        <v>0</v>
      </c>
      <c r="AN468">
        <v>0</v>
      </c>
      <c r="AO468">
        <v>0</v>
      </c>
      <c r="AP468">
        <v>0</v>
      </c>
      <c r="AQ468">
        <v>0</v>
      </c>
      <c r="AR468">
        <v>0</v>
      </c>
      <c r="AS468">
        <v>0</v>
      </c>
      <c r="AT468">
        <v>0</v>
      </c>
      <c r="AU468">
        <v>0</v>
      </c>
      <c r="AV468">
        <v>0</v>
      </c>
      <c r="AW468">
        <v>0</v>
      </c>
      <c r="AX468">
        <v>0</v>
      </c>
      <c r="AY468">
        <v>0</v>
      </c>
      <c r="AZ468" t="s">
        <v>61</v>
      </c>
      <c r="BA468">
        <v>0</v>
      </c>
      <c r="BB468">
        <v>0</v>
      </c>
      <c r="BC468">
        <v>0</v>
      </c>
      <c r="BD468">
        <v>0</v>
      </c>
      <c r="BE468" t="s">
        <v>61</v>
      </c>
      <c r="BF468" t="s">
        <v>61</v>
      </c>
      <c r="BG468">
        <v>0</v>
      </c>
      <c r="BJ468" t="s">
        <v>61</v>
      </c>
      <c r="BK468" t="s">
        <v>330</v>
      </c>
      <c r="BL468" t="s">
        <v>331</v>
      </c>
      <c r="BM468" t="s">
        <v>2594</v>
      </c>
      <c r="BN468" t="s">
        <v>68</v>
      </c>
      <c r="BO468">
        <v>1</v>
      </c>
    </row>
    <row r="469" spans="1:67" hidden="1" x14ac:dyDescent="0.2">
      <c r="A469" t="s">
        <v>2597</v>
      </c>
      <c r="B469" t="s">
        <v>171</v>
      </c>
      <c r="C469" t="s">
        <v>1582</v>
      </c>
      <c r="D469" t="s">
        <v>61</v>
      </c>
      <c r="E469" t="s">
        <v>1582</v>
      </c>
      <c r="F469" t="s">
        <v>327</v>
      </c>
      <c r="G469" t="s">
        <v>1973</v>
      </c>
      <c r="H469" t="s">
        <v>328</v>
      </c>
      <c r="I469" t="s">
        <v>329</v>
      </c>
      <c r="J469" t="s">
        <v>61</v>
      </c>
      <c r="K469" t="s">
        <v>61</v>
      </c>
      <c r="L469" t="s">
        <v>61</v>
      </c>
      <c r="M469" t="s">
        <v>127</v>
      </c>
      <c r="N469" t="s">
        <v>5873</v>
      </c>
      <c r="O469" t="s">
        <v>5869</v>
      </c>
      <c r="P469">
        <v>0</v>
      </c>
      <c r="Q469">
        <v>0</v>
      </c>
      <c r="R469">
        <v>0</v>
      </c>
      <c r="S469">
        <v>0</v>
      </c>
      <c r="T469">
        <v>0</v>
      </c>
      <c r="U469">
        <v>0</v>
      </c>
      <c r="V469">
        <v>0</v>
      </c>
      <c r="W469">
        <v>0</v>
      </c>
      <c r="X469" t="s">
        <v>95</v>
      </c>
      <c r="Y469" t="s">
        <v>61</v>
      </c>
      <c r="Z469">
        <v>0</v>
      </c>
      <c r="AA469">
        <v>0</v>
      </c>
      <c r="AB469" t="s">
        <v>61</v>
      </c>
      <c r="AC469" t="s">
        <v>61</v>
      </c>
      <c r="AD469">
        <v>0.5</v>
      </c>
      <c r="AE469">
        <v>0</v>
      </c>
      <c r="AF469">
        <v>0</v>
      </c>
      <c r="AG469">
        <v>0</v>
      </c>
      <c r="AH469">
        <v>0</v>
      </c>
      <c r="AI469">
        <v>0</v>
      </c>
      <c r="AJ469">
        <v>0</v>
      </c>
      <c r="AK469">
        <v>0</v>
      </c>
      <c r="AL469">
        <v>0</v>
      </c>
      <c r="AM469">
        <v>0</v>
      </c>
      <c r="AN469">
        <v>0</v>
      </c>
      <c r="AO469">
        <v>0.1</v>
      </c>
      <c r="AP469">
        <v>0.2</v>
      </c>
      <c r="AQ469">
        <v>0</v>
      </c>
      <c r="AR469">
        <v>0</v>
      </c>
      <c r="AS469">
        <v>0</v>
      </c>
      <c r="AT469">
        <v>0</v>
      </c>
      <c r="AU469">
        <v>0</v>
      </c>
      <c r="AV469">
        <v>0</v>
      </c>
      <c r="AW469">
        <v>0</v>
      </c>
      <c r="AX469">
        <v>0</v>
      </c>
      <c r="AY469">
        <v>0</v>
      </c>
      <c r="AZ469" t="s">
        <v>61</v>
      </c>
      <c r="BA469">
        <v>521</v>
      </c>
      <c r="BB469">
        <v>8</v>
      </c>
      <c r="BC469">
        <v>0</v>
      </c>
      <c r="BD469">
        <v>0</v>
      </c>
      <c r="BE469" t="s">
        <v>61</v>
      </c>
      <c r="BF469" t="s">
        <v>61</v>
      </c>
      <c r="BG469">
        <v>0</v>
      </c>
      <c r="BJ469" t="s">
        <v>61</v>
      </c>
      <c r="BK469" t="s">
        <v>330</v>
      </c>
      <c r="BL469" t="s">
        <v>331</v>
      </c>
      <c r="BM469" t="s">
        <v>2598</v>
      </c>
      <c r="BN469" t="s">
        <v>68</v>
      </c>
      <c r="BO469">
        <v>1</v>
      </c>
    </row>
    <row r="470" spans="1:67" hidden="1" x14ac:dyDescent="0.2">
      <c r="A470" t="s">
        <v>2595</v>
      </c>
      <c r="B470" t="s">
        <v>5817</v>
      </c>
      <c r="C470" t="s">
        <v>1585</v>
      </c>
      <c r="D470" t="s">
        <v>61</v>
      </c>
      <c r="E470" t="s">
        <v>1585</v>
      </c>
      <c r="F470" t="s">
        <v>327</v>
      </c>
      <c r="G470" t="s">
        <v>1973</v>
      </c>
      <c r="H470" t="s">
        <v>328</v>
      </c>
      <c r="I470" t="s">
        <v>329</v>
      </c>
      <c r="J470" t="s">
        <v>61</v>
      </c>
      <c r="K470" t="s">
        <v>61</v>
      </c>
      <c r="L470" t="s">
        <v>61</v>
      </c>
      <c r="M470" t="s">
        <v>127</v>
      </c>
      <c r="N470" t="s">
        <v>128</v>
      </c>
      <c r="O470" t="s">
        <v>5869</v>
      </c>
      <c r="P470">
        <v>0</v>
      </c>
      <c r="Q470">
        <v>0</v>
      </c>
      <c r="R470">
        <v>0</v>
      </c>
      <c r="S470">
        <v>0</v>
      </c>
      <c r="T470">
        <v>0</v>
      </c>
      <c r="U470">
        <v>0</v>
      </c>
      <c r="V470">
        <v>0</v>
      </c>
      <c r="W470">
        <v>0</v>
      </c>
      <c r="X470" t="s">
        <v>95</v>
      </c>
      <c r="Y470" t="s">
        <v>61</v>
      </c>
      <c r="Z470">
        <v>0</v>
      </c>
      <c r="AA470">
        <v>0</v>
      </c>
      <c r="AB470" t="s">
        <v>61</v>
      </c>
      <c r="AC470" t="s">
        <v>61</v>
      </c>
      <c r="AD470">
        <v>0.1</v>
      </c>
      <c r="AE470">
        <v>0</v>
      </c>
      <c r="AF470">
        <v>0</v>
      </c>
      <c r="AG470">
        <v>0</v>
      </c>
      <c r="AH470">
        <v>0</v>
      </c>
      <c r="AI470">
        <v>0</v>
      </c>
      <c r="AJ470">
        <v>0</v>
      </c>
      <c r="AK470">
        <v>0</v>
      </c>
      <c r="AL470">
        <v>0</v>
      </c>
      <c r="AM470">
        <v>0</v>
      </c>
      <c r="AN470">
        <v>0</v>
      </c>
      <c r="AO470">
        <v>0</v>
      </c>
      <c r="AP470">
        <v>0</v>
      </c>
      <c r="AQ470">
        <v>0</v>
      </c>
      <c r="AR470">
        <v>0</v>
      </c>
      <c r="AS470">
        <v>0</v>
      </c>
      <c r="AT470">
        <v>0</v>
      </c>
      <c r="AU470">
        <v>0</v>
      </c>
      <c r="AV470">
        <v>0</v>
      </c>
      <c r="AW470">
        <v>0</v>
      </c>
      <c r="AX470">
        <v>0</v>
      </c>
      <c r="AY470">
        <v>0</v>
      </c>
      <c r="AZ470" t="s">
        <v>61</v>
      </c>
      <c r="BA470">
        <v>38</v>
      </c>
      <c r="BB470">
        <v>9</v>
      </c>
      <c r="BC470">
        <v>0</v>
      </c>
      <c r="BD470">
        <v>0</v>
      </c>
      <c r="BE470" t="s">
        <v>61</v>
      </c>
      <c r="BF470" t="s">
        <v>61</v>
      </c>
      <c r="BG470">
        <v>0</v>
      </c>
      <c r="BJ470" t="s">
        <v>61</v>
      </c>
      <c r="BK470" t="s">
        <v>330</v>
      </c>
      <c r="BL470" t="s">
        <v>331</v>
      </c>
      <c r="BM470" t="s">
        <v>2596</v>
      </c>
      <c r="BN470" t="s">
        <v>68</v>
      </c>
      <c r="BO470">
        <v>1</v>
      </c>
    </row>
    <row r="471" spans="1:67" hidden="1" x14ac:dyDescent="0.2">
      <c r="A471" t="s">
        <v>2543</v>
      </c>
      <c r="B471" t="s">
        <v>5816</v>
      </c>
      <c r="C471" t="s">
        <v>2544</v>
      </c>
      <c r="D471" t="s">
        <v>61</v>
      </c>
      <c r="E471" t="s">
        <v>1575</v>
      </c>
      <c r="F471" t="s">
        <v>327</v>
      </c>
      <c r="G471" t="s">
        <v>1973</v>
      </c>
      <c r="H471" t="s">
        <v>328</v>
      </c>
      <c r="I471" t="s">
        <v>329</v>
      </c>
      <c r="J471" t="s">
        <v>61</v>
      </c>
      <c r="K471" t="s">
        <v>61</v>
      </c>
      <c r="L471" t="s">
        <v>61</v>
      </c>
      <c r="M471" t="s">
        <v>127</v>
      </c>
      <c r="N471" t="s">
        <v>5873</v>
      </c>
      <c r="O471" t="s">
        <v>5869</v>
      </c>
      <c r="P471">
        <v>0</v>
      </c>
      <c r="Q471">
        <v>0</v>
      </c>
      <c r="R471">
        <v>0</v>
      </c>
      <c r="S471">
        <v>0</v>
      </c>
      <c r="T471">
        <v>0</v>
      </c>
      <c r="U471">
        <v>0</v>
      </c>
      <c r="V471">
        <v>0</v>
      </c>
      <c r="W471">
        <v>0</v>
      </c>
      <c r="X471" t="s">
        <v>95</v>
      </c>
      <c r="Y471" t="s">
        <v>61</v>
      </c>
      <c r="Z471">
        <v>0</v>
      </c>
      <c r="AA471">
        <v>0</v>
      </c>
      <c r="AB471" t="s">
        <v>61</v>
      </c>
      <c r="AC471" t="s">
        <v>61</v>
      </c>
      <c r="AD471">
        <v>0.1</v>
      </c>
      <c r="AE471">
        <v>0</v>
      </c>
      <c r="AF471">
        <v>0</v>
      </c>
      <c r="AG471">
        <v>0</v>
      </c>
      <c r="AH471">
        <v>0</v>
      </c>
      <c r="AI471">
        <v>0</v>
      </c>
      <c r="AJ471">
        <v>0</v>
      </c>
      <c r="AK471">
        <v>0</v>
      </c>
      <c r="AL471">
        <v>0</v>
      </c>
      <c r="AM471">
        <v>0</v>
      </c>
      <c r="AN471">
        <v>0</v>
      </c>
      <c r="AO471">
        <v>0</v>
      </c>
      <c r="AP471">
        <v>0</v>
      </c>
      <c r="AQ471">
        <v>0</v>
      </c>
      <c r="AR471">
        <v>0</v>
      </c>
      <c r="AS471">
        <v>0</v>
      </c>
      <c r="AT471">
        <v>0</v>
      </c>
      <c r="AU471">
        <v>0</v>
      </c>
      <c r="AV471">
        <v>0</v>
      </c>
      <c r="AW471">
        <v>0</v>
      </c>
      <c r="AX471">
        <v>0</v>
      </c>
      <c r="AY471">
        <v>0</v>
      </c>
      <c r="AZ471" t="s">
        <v>61</v>
      </c>
      <c r="BA471">
        <v>0</v>
      </c>
      <c r="BB471">
        <v>0</v>
      </c>
      <c r="BC471">
        <v>0</v>
      </c>
      <c r="BD471">
        <v>0</v>
      </c>
      <c r="BE471" t="s">
        <v>61</v>
      </c>
      <c r="BF471" t="s">
        <v>61</v>
      </c>
      <c r="BG471">
        <v>94</v>
      </c>
      <c r="BJ471" t="s">
        <v>1576</v>
      </c>
      <c r="BK471" t="s">
        <v>277</v>
      </c>
      <c r="BL471" t="s">
        <v>278</v>
      </c>
      <c r="BM471" t="s">
        <v>2545</v>
      </c>
      <c r="BN471" t="s">
        <v>68</v>
      </c>
      <c r="BO471">
        <v>1</v>
      </c>
    </row>
    <row r="472" spans="1:67" hidden="1" x14ac:dyDescent="0.2">
      <c r="A472" t="s">
        <v>2599</v>
      </c>
      <c r="B472" t="s">
        <v>5820</v>
      </c>
      <c r="C472" t="s">
        <v>1639</v>
      </c>
      <c r="D472" t="s">
        <v>61</v>
      </c>
      <c r="E472" t="s">
        <v>1639</v>
      </c>
      <c r="F472" t="s">
        <v>327</v>
      </c>
      <c r="G472" t="s">
        <v>1973</v>
      </c>
      <c r="H472" t="s">
        <v>328</v>
      </c>
      <c r="I472" t="s">
        <v>329</v>
      </c>
      <c r="J472" t="s">
        <v>61</v>
      </c>
      <c r="K472" t="s">
        <v>61</v>
      </c>
      <c r="L472" t="s">
        <v>61</v>
      </c>
      <c r="M472" t="s">
        <v>127</v>
      </c>
      <c r="N472" t="s">
        <v>1526</v>
      </c>
      <c r="O472" t="s">
        <v>5869</v>
      </c>
      <c r="P472">
        <v>0</v>
      </c>
      <c r="Q472">
        <v>243</v>
      </c>
      <c r="R472">
        <v>0</v>
      </c>
      <c r="S472">
        <v>0</v>
      </c>
      <c r="T472">
        <v>0</v>
      </c>
      <c r="U472">
        <v>0</v>
      </c>
      <c r="V472">
        <v>0</v>
      </c>
      <c r="W472">
        <v>0</v>
      </c>
      <c r="X472" t="s">
        <v>95</v>
      </c>
      <c r="Y472" t="s">
        <v>61</v>
      </c>
      <c r="Z472">
        <v>0</v>
      </c>
      <c r="AA472">
        <v>0</v>
      </c>
      <c r="AB472" t="s">
        <v>61</v>
      </c>
      <c r="AC472" t="s">
        <v>61</v>
      </c>
      <c r="AD472">
        <v>0</v>
      </c>
      <c r="AE472">
        <v>0</v>
      </c>
      <c r="AF472">
        <v>0</v>
      </c>
      <c r="AG472">
        <v>0</v>
      </c>
      <c r="AH472">
        <v>0</v>
      </c>
      <c r="AI472">
        <v>0</v>
      </c>
      <c r="AJ472">
        <v>0</v>
      </c>
      <c r="AK472">
        <v>0</v>
      </c>
      <c r="AL472">
        <v>0</v>
      </c>
      <c r="AM472">
        <v>0</v>
      </c>
      <c r="AN472">
        <v>0</v>
      </c>
      <c r="AO472">
        <v>0</v>
      </c>
      <c r="AP472">
        <v>0</v>
      </c>
      <c r="AQ472">
        <v>0</v>
      </c>
      <c r="AR472">
        <v>0</v>
      </c>
      <c r="AS472">
        <v>0</v>
      </c>
      <c r="AT472">
        <v>0</v>
      </c>
      <c r="AU472">
        <v>0</v>
      </c>
      <c r="AV472">
        <v>0</v>
      </c>
      <c r="AW472">
        <v>0</v>
      </c>
      <c r="AX472">
        <v>0</v>
      </c>
      <c r="AY472">
        <v>0</v>
      </c>
      <c r="AZ472" t="s">
        <v>61</v>
      </c>
      <c r="BA472">
        <v>0</v>
      </c>
      <c r="BB472">
        <v>0</v>
      </c>
      <c r="BC472">
        <v>0</v>
      </c>
      <c r="BD472">
        <v>0</v>
      </c>
      <c r="BE472" t="s">
        <v>61</v>
      </c>
      <c r="BF472" t="s">
        <v>61</v>
      </c>
      <c r="BG472">
        <v>0</v>
      </c>
      <c r="BJ472" t="s">
        <v>61</v>
      </c>
      <c r="BK472" t="s">
        <v>330</v>
      </c>
      <c r="BL472" t="s">
        <v>331</v>
      </c>
      <c r="BM472" t="s">
        <v>2600</v>
      </c>
      <c r="BN472" t="s">
        <v>68</v>
      </c>
      <c r="BO472">
        <v>1</v>
      </c>
    </row>
    <row r="473" spans="1:67" hidden="1" x14ac:dyDescent="0.2">
      <c r="A473" t="s">
        <v>2008</v>
      </c>
      <c r="B473" t="s">
        <v>5820</v>
      </c>
      <c r="C473" t="s">
        <v>2009</v>
      </c>
      <c r="D473" t="s">
        <v>61</v>
      </c>
      <c r="E473" t="s">
        <v>2010</v>
      </c>
      <c r="F473" t="s">
        <v>1996</v>
      </c>
      <c r="G473" t="s">
        <v>1973</v>
      </c>
      <c r="H473" t="s">
        <v>1997</v>
      </c>
      <c r="I473" t="s">
        <v>1998</v>
      </c>
      <c r="J473" t="s">
        <v>61</v>
      </c>
      <c r="K473" t="s">
        <v>61</v>
      </c>
      <c r="L473" t="s">
        <v>61</v>
      </c>
      <c r="M473" t="s">
        <v>866</v>
      </c>
      <c r="N473" t="s">
        <v>1526</v>
      </c>
      <c r="O473" t="s">
        <v>5870</v>
      </c>
      <c r="P473">
        <v>0</v>
      </c>
      <c r="Q473">
        <v>1100</v>
      </c>
      <c r="R473">
        <v>900</v>
      </c>
      <c r="S473">
        <v>0</v>
      </c>
      <c r="T473">
        <v>0</v>
      </c>
      <c r="U473">
        <v>0</v>
      </c>
      <c r="V473">
        <v>0</v>
      </c>
      <c r="W473">
        <v>75</v>
      </c>
      <c r="X473" t="s">
        <v>68</v>
      </c>
      <c r="Y473" t="s">
        <v>61</v>
      </c>
      <c r="Z473">
        <v>0</v>
      </c>
      <c r="AA473">
        <v>0</v>
      </c>
      <c r="AB473" t="s">
        <v>61</v>
      </c>
      <c r="AC473" t="s">
        <v>61</v>
      </c>
      <c r="AD473">
        <v>0</v>
      </c>
      <c r="AE473">
        <v>0</v>
      </c>
      <c r="AF473">
        <v>0</v>
      </c>
      <c r="AG473">
        <v>0</v>
      </c>
      <c r="AH473">
        <v>0</v>
      </c>
      <c r="AI473">
        <v>0</v>
      </c>
      <c r="AJ473">
        <v>0</v>
      </c>
      <c r="AK473">
        <v>0</v>
      </c>
      <c r="AL473">
        <v>0</v>
      </c>
      <c r="AM473">
        <v>0</v>
      </c>
      <c r="AN473">
        <v>0</v>
      </c>
      <c r="AO473">
        <v>0</v>
      </c>
      <c r="AP473">
        <v>0</v>
      </c>
      <c r="AQ473">
        <v>0</v>
      </c>
      <c r="AR473">
        <v>0</v>
      </c>
      <c r="AS473">
        <v>0</v>
      </c>
      <c r="AT473">
        <v>0</v>
      </c>
      <c r="AU473">
        <v>0</v>
      </c>
      <c r="AV473">
        <v>0</v>
      </c>
      <c r="AW473">
        <v>0</v>
      </c>
      <c r="AX473">
        <v>0</v>
      </c>
      <c r="AY473">
        <v>0</v>
      </c>
      <c r="AZ473" t="s">
        <v>2011</v>
      </c>
      <c r="BA473">
        <v>1100</v>
      </c>
      <c r="BB473">
        <v>0</v>
      </c>
      <c r="BC473">
        <v>0</v>
      </c>
      <c r="BD473">
        <v>0</v>
      </c>
      <c r="BE473" t="s">
        <v>61</v>
      </c>
      <c r="BF473" t="s">
        <v>2012</v>
      </c>
      <c r="BG473">
        <v>100</v>
      </c>
      <c r="BJ473" t="s">
        <v>2013</v>
      </c>
      <c r="BK473" t="s">
        <v>2001</v>
      </c>
      <c r="BL473" t="s">
        <v>2002</v>
      </c>
      <c r="BM473" t="s">
        <v>2014</v>
      </c>
      <c r="BN473" t="s">
        <v>68</v>
      </c>
      <c r="BO473">
        <v>1</v>
      </c>
    </row>
    <row r="474" spans="1:67" hidden="1" x14ac:dyDescent="0.2">
      <c r="A474" t="s">
        <v>2287</v>
      </c>
      <c r="B474" t="s">
        <v>5816</v>
      </c>
      <c r="C474" t="s">
        <v>2288</v>
      </c>
      <c r="D474" t="s">
        <v>61</v>
      </c>
      <c r="E474" t="s">
        <v>2289</v>
      </c>
      <c r="F474" t="s">
        <v>63</v>
      </c>
      <c r="G474" t="s">
        <v>1973</v>
      </c>
      <c r="H474" t="s">
        <v>2276</v>
      </c>
      <c r="I474" t="s">
        <v>2277</v>
      </c>
      <c r="J474" t="s">
        <v>61</v>
      </c>
      <c r="K474" t="s">
        <v>61</v>
      </c>
      <c r="L474" t="s">
        <v>67</v>
      </c>
      <c r="M474" t="s">
        <v>190</v>
      </c>
      <c r="N474" t="s">
        <v>5873</v>
      </c>
      <c r="O474" t="s">
        <v>4754</v>
      </c>
      <c r="P474">
        <v>0</v>
      </c>
      <c r="Q474">
        <v>165</v>
      </c>
      <c r="R474">
        <v>0</v>
      </c>
      <c r="S474">
        <v>0</v>
      </c>
      <c r="T474">
        <v>0</v>
      </c>
      <c r="U474">
        <v>0</v>
      </c>
      <c r="V474">
        <v>0</v>
      </c>
      <c r="W474">
        <v>37.5</v>
      </c>
      <c r="X474" t="s">
        <v>68</v>
      </c>
      <c r="Y474" t="s">
        <v>61</v>
      </c>
      <c r="Z474">
        <v>0</v>
      </c>
      <c r="AA474">
        <v>0</v>
      </c>
      <c r="AB474" t="s">
        <v>61</v>
      </c>
      <c r="AC474" t="s">
        <v>61</v>
      </c>
      <c r="AD474">
        <v>0</v>
      </c>
      <c r="AE474">
        <v>0</v>
      </c>
      <c r="AF474">
        <v>0</v>
      </c>
      <c r="AG474">
        <v>0</v>
      </c>
      <c r="AH474">
        <v>0</v>
      </c>
      <c r="AI474">
        <v>0</v>
      </c>
      <c r="AJ474">
        <v>0</v>
      </c>
      <c r="AK474">
        <v>0</v>
      </c>
      <c r="AL474">
        <v>0</v>
      </c>
      <c r="AM474">
        <v>0</v>
      </c>
      <c r="AN474">
        <v>0</v>
      </c>
      <c r="AO474">
        <v>0.2</v>
      </c>
      <c r="AP474">
        <v>0</v>
      </c>
      <c r="AQ474">
        <v>0</v>
      </c>
      <c r="AR474">
        <v>0</v>
      </c>
      <c r="AS474">
        <v>0</v>
      </c>
      <c r="AT474">
        <v>0</v>
      </c>
      <c r="AU474">
        <v>0</v>
      </c>
      <c r="AV474">
        <v>0</v>
      </c>
      <c r="AW474">
        <v>0</v>
      </c>
      <c r="AX474">
        <v>0</v>
      </c>
      <c r="AY474">
        <v>6</v>
      </c>
      <c r="AZ474" t="s">
        <v>2290</v>
      </c>
      <c r="BA474">
        <v>1612</v>
      </c>
      <c r="BB474">
        <v>0</v>
      </c>
      <c r="BC474">
        <v>0</v>
      </c>
      <c r="BD474">
        <v>0</v>
      </c>
      <c r="BE474" t="s">
        <v>46</v>
      </c>
      <c r="BF474" t="s">
        <v>2291</v>
      </c>
      <c r="BG474">
        <v>100</v>
      </c>
      <c r="BJ474" t="s">
        <v>61</v>
      </c>
      <c r="BK474" t="s">
        <v>2280</v>
      </c>
      <c r="BL474" t="s">
        <v>2281</v>
      </c>
      <c r="BM474" t="s">
        <v>2292</v>
      </c>
      <c r="BN474" t="s">
        <v>68</v>
      </c>
      <c r="BO474">
        <v>1</v>
      </c>
    </row>
    <row r="475" spans="1:67" hidden="1" x14ac:dyDescent="0.2">
      <c r="A475" t="s">
        <v>2760</v>
      </c>
      <c r="B475" t="s">
        <v>5823</v>
      </c>
      <c r="C475" t="s">
        <v>2761</v>
      </c>
      <c r="D475" t="s">
        <v>61</v>
      </c>
      <c r="E475" t="s">
        <v>2762</v>
      </c>
      <c r="F475" t="s">
        <v>63</v>
      </c>
      <c r="G475" t="s">
        <v>1973</v>
      </c>
      <c r="H475" t="s">
        <v>2763</v>
      </c>
      <c r="I475" t="s">
        <v>66</v>
      </c>
      <c r="J475" t="s">
        <v>61</v>
      </c>
      <c r="K475" t="s">
        <v>61</v>
      </c>
      <c r="L475" t="s">
        <v>2764</v>
      </c>
      <c r="M475" t="s">
        <v>190</v>
      </c>
      <c r="N475" t="s">
        <v>5877</v>
      </c>
      <c r="O475" t="s">
        <v>4754</v>
      </c>
      <c r="P475">
        <v>0</v>
      </c>
      <c r="Q475">
        <v>33</v>
      </c>
      <c r="R475">
        <v>0</v>
      </c>
      <c r="S475">
        <v>28</v>
      </c>
      <c r="T475">
        <v>95.28</v>
      </c>
      <c r="U475">
        <v>59</v>
      </c>
      <c r="V475">
        <v>885.27</v>
      </c>
      <c r="W475">
        <v>0</v>
      </c>
      <c r="X475" t="s">
        <v>95</v>
      </c>
      <c r="Y475" t="s">
        <v>61</v>
      </c>
      <c r="Z475">
        <v>6</v>
      </c>
      <c r="AA475">
        <v>0</v>
      </c>
      <c r="AB475" t="s">
        <v>61</v>
      </c>
      <c r="AC475" t="s">
        <v>61</v>
      </c>
      <c r="AD475">
        <v>0</v>
      </c>
      <c r="AE475">
        <v>1</v>
      </c>
      <c r="AF475">
        <v>0</v>
      </c>
      <c r="AG475">
        <v>0</v>
      </c>
      <c r="AH475">
        <v>0</v>
      </c>
      <c r="AI475">
        <v>9</v>
      </c>
      <c r="AJ475">
        <v>8</v>
      </c>
      <c r="AK475">
        <v>8</v>
      </c>
      <c r="AL475">
        <v>2</v>
      </c>
      <c r="AM475">
        <v>0</v>
      </c>
      <c r="AN475">
        <v>0</v>
      </c>
      <c r="AO475">
        <v>0</v>
      </c>
      <c r="AP475">
        <v>1</v>
      </c>
      <c r="AQ475">
        <v>0</v>
      </c>
      <c r="AR475">
        <v>0.5</v>
      </c>
      <c r="AS475">
        <v>0</v>
      </c>
      <c r="AT475">
        <v>0</v>
      </c>
      <c r="AU475">
        <v>1</v>
      </c>
      <c r="AV475">
        <v>0</v>
      </c>
      <c r="AW475">
        <v>0</v>
      </c>
      <c r="AX475">
        <v>0</v>
      </c>
      <c r="AY475">
        <v>0</v>
      </c>
      <c r="AZ475" t="s">
        <v>61</v>
      </c>
      <c r="BA475">
        <v>0</v>
      </c>
      <c r="BB475">
        <v>0</v>
      </c>
      <c r="BC475">
        <v>0</v>
      </c>
      <c r="BD475">
        <v>0</v>
      </c>
      <c r="BE475" t="s">
        <v>2765</v>
      </c>
      <c r="BF475" t="s">
        <v>61</v>
      </c>
      <c r="BG475">
        <v>95</v>
      </c>
      <c r="BJ475" t="s">
        <v>2766</v>
      </c>
      <c r="BK475" t="s">
        <v>2767</v>
      </c>
      <c r="BL475" t="s">
        <v>2768</v>
      </c>
      <c r="BM475" t="s">
        <v>2769</v>
      </c>
      <c r="BN475" t="s">
        <v>68</v>
      </c>
      <c r="BO475">
        <v>1</v>
      </c>
    </row>
    <row r="476" spans="1:67" hidden="1" x14ac:dyDescent="0.2">
      <c r="A476" t="s">
        <v>5355</v>
      </c>
      <c r="B476" t="s">
        <v>5822</v>
      </c>
      <c r="C476" t="s">
        <v>5356</v>
      </c>
      <c r="D476" t="s">
        <v>61</v>
      </c>
      <c r="E476" t="s">
        <v>5356</v>
      </c>
      <c r="F476" t="s">
        <v>5762</v>
      </c>
      <c r="G476" t="s">
        <v>1973</v>
      </c>
      <c r="H476" t="s">
        <v>574</v>
      </c>
      <c r="I476" t="s">
        <v>199</v>
      </c>
      <c r="J476" t="s">
        <v>61</v>
      </c>
      <c r="K476" t="s">
        <v>61</v>
      </c>
      <c r="L476" t="s">
        <v>94</v>
      </c>
      <c r="M476" t="s">
        <v>94</v>
      </c>
      <c r="N476" t="s">
        <v>5873</v>
      </c>
      <c r="O476" t="s">
        <v>5871</v>
      </c>
      <c r="P476">
        <v>0</v>
      </c>
      <c r="Q476">
        <v>467</v>
      </c>
      <c r="R476">
        <v>0</v>
      </c>
      <c r="S476">
        <v>0</v>
      </c>
      <c r="T476">
        <v>0</v>
      </c>
      <c r="U476">
        <v>0</v>
      </c>
      <c r="V476">
        <v>0</v>
      </c>
      <c r="W476">
        <v>40</v>
      </c>
      <c r="X476" t="s">
        <v>68</v>
      </c>
      <c r="Y476" t="s">
        <v>61</v>
      </c>
      <c r="Z476">
        <v>0</v>
      </c>
      <c r="AA476">
        <v>0</v>
      </c>
      <c r="AB476" t="s">
        <v>3934</v>
      </c>
      <c r="AC476" t="s">
        <v>61</v>
      </c>
      <c r="AD476">
        <v>0</v>
      </c>
      <c r="AE476">
        <v>0</v>
      </c>
      <c r="AF476">
        <v>0</v>
      </c>
      <c r="AG476">
        <v>0</v>
      </c>
      <c r="AH476">
        <v>0</v>
      </c>
      <c r="AI476">
        <v>0</v>
      </c>
      <c r="AJ476">
        <v>0</v>
      </c>
      <c r="AK476">
        <v>0</v>
      </c>
      <c r="AL476">
        <v>0</v>
      </c>
      <c r="AM476">
        <v>0</v>
      </c>
      <c r="AN476">
        <v>0</v>
      </c>
      <c r="AO476">
        <v>0</v>
      </c>
      <c r="AP476">
        <v>0</v>
      </c>
      <c r="AQ476">
        <v>0</v>
      </c>
      <c r="AR476">
        <v>0.88</v>
      </c>
      <c r="AS476">
        <v>0</v>
      </c>
      <c r="AT476">
        <v>0</v>
      </c>
      <c r="AU476">
        <v>0</v>
      </c>
      <c r="AV476">
        <v>0</v>
      </c>
      <c r="AW476">
        <v>0</v>
      </c>
      <c r="AX476">
        <v>2.82</v>
      </c>
      <c r="AY476">
        <v>0.89</v>
      </c>
      <c r="AZ476" t="s">
        <v>61</v>
      </c>
      <c r="BA476">
        <v>1106</v>
      </c>
      <c r="BB476">
        <v>88</v>
      </c>
      <c r="BC476">
        <v>0</v>
      </c>
      <c r="BD476">
        <v>0</v>
      </c>
      <c r="BE476" t="s">
        <v>61</v>
      </c>
      <c r="BF476" t="s">
        <v>61</v>
      </c>
      <c r="BG476">
        <v>100</v>
      </c>
      <c r="BJ476" t="s">
        <v>5357</v>
      </c>
      <c r="BK476" t="s">
        <v>5312</v>
      </c>
      <c r="BL476" t="s">
        <v>5313</v>
      </c>
      <c r="BM476" t="s">
        <v>5358</v>
      </c>
      <c r="BN476" t="s">
        <v>68</v>
      </c>
      <c r="BO476">
        <v>1</v>
      </c>
    </row>
    <row r="477" spans="1:67" hidden="1" x14ac:dyDescent="0.2">
      <c r="A477" t="s">
        <v>5359</v>
      </c>
      <c r="B477" t="s">
        <v>5822</v>
      </c>
      <c r="C477" t="s">
        <v>5360</v>
      </c>
      <c r="D477" t="s">
        <v>61</v>
      </c>
      <c r="E477" t="s">
        <v>5360</v>
      </c>
      <c r="F477" t="s">
        <v>5762</v>
      </c>
      <c r="G477" t="s">
        <v>1973</v>
      </c>
      <c r="H477" t="s">
        <v>574</v>
      </c>
      <c r="I477" t="s">
        <v>199</v>
      </c>
      <c r="J477" t="s">
        <v>61</v>
      </c>
      <c r="K477" t="s">
        <v>61</v>
      </c>
      <c r="L477" t="s">
        <v>94</v>
      </c>
      <c r="M477" t="s">
        <v>94</v>
      </c>
      <c r="N477" t="s">
        <v>5873</v>
      </c>
      <c r="O477" t="s">
        <v>5871</v>
      </c>
      <c r="P477">
        <v>0</v>
      </c>
      <c r="Q477">
        <v>729</v>
      </c>
      <c r="R477">
        <v>0</v>
      </c>
      <c r="S477">
        <v>0</v>
      </c>
      <c r="T477">
        <v>0</v>
      </c>
      <c r="U477">
        <v>0</v>
      </c>
      <c r="V477">
        <v>0</v>
      </c>
      <c r="W477">
        <v>40</v>
      </c>
      <c r="X477" t="s">
        <v>68</v>
      </c>
      <c r="Y477" t="s">
        <v>61</v>
      </c>
      <c r="Z477">
        <v>0</v>
      </c>
      <c r="AA477">
        <v>0</v>
      </c>
      <c r="AB477" t="s">
        <v>3934</v>
      </c>
      <c r="AC477" t="s">
        <v>61</v>
      </c>
      <c r="AD477">
        <v>0</v>
      </c>
      <c r="AE477">
        <v>0</v>
      </c>
      <c r="AF477">
        <v>0</v>
      </c>
      <c r="AG477">
        <v>0</v>
      </c>
      <c r="AH477">
        <v>0</v>
      </c>
      <c r="AI477">
        <v>0</v>
      </c>
      <c r="AJ477">
        <v>0</v>
      </c>
      <c r="AK477">
        <v>0</v>
      </c>
      <c r="AL477">
        <v>0</v>
      </c>
      <c r="AM477">
        <v>0</v>
      </c>
      <c r="AN477">
        <v>0</v>
      </c>
      <c r="AO477">
        <v>0</v>
      </c>
      <c r="AP477">
        <v>0</v>
      </c>
      <c r="AQ477">
        <v>0</v>
      </c>
      <c r="AR477">
        <v>0.69</v>
      </c>
      <c r="AS477">
        <v>0</v>
      </c>
      <c r="AT477">
        <v>0</v>
      </c>
      <c r="AU477">
        <v>0</v>
      </c>
      <c r="AV477">
        <v>0</v>
      </c>
      <c r="AW477">
        <v>0</v>
      </c>
      <c r="AX477">
        <v>3.88</v>
      </c>
      <c r="AY477">
        <v>3.2</v>
      </c>
      <c r="AZ477" t="s">
        <v>61</v>
      </c>
      <c r="BA477">
        <v>1592</v>
      </c>
      <c r="BB477">
        <v>80</v>
      </c>
      <c r="BC477">
        <v>27</v>
      </c>
      <c r="BD477">
        <v>0</v>
      </c>
      <c r="BE477" t="s">
        <v>61</v>
      </c>
      <c r="BF477" t="s">
        <v>61</v>
      </c>
      <c r="BG477">
        <v>100</v>
      </c>
      <c r="BJ477" t="s">
        <v>5361</v>
      </c>
      <c r="BK477" t="s">
        <v>5312</v>
      </c>
      <c r="BL477" t="s">
        <v>5313</v>
      </c>
      <c r="BM477" t="s">
        <v>5362</v>
      </c>
      <c r="BN477" t="s">
        <v>68</v>
      </c>
      <c r="BO477">
        <v>1</v>
      </c>
    </row>
    <row r="478" spans="1:67" hidden="1" x14ac:dyDescent="0.2">
      <c r="A478" t="s">
        <v>5363</v>
      </c>
      <c r="B478" t="s">
        <v>5815</v>
      </c>
      <c r="C478" t="s">
        <v>5364</v>
      </c>
      <c r="D478" t="s">
        <v>61</v>
      </c>
      <c r="E478" t="s">
        <v>5365</v>
      </c>
      <c r="F478" t="s">
        <v>5762</v>
      </c>
      <c r="G478" t="s">
        <v>1973</v>
      </c>
      <c r="H478" t="s">
        <v>574</v>
      </c>
      <c r="I478" t="s">
        <v>199</v>
      </c>
      <c r="J478" t="s">
        <v>61</v>
      </c>
      <c r="K478" t="s">
        <v>61</v>
      </c>
      <c r="L478" t="s">
        <v>94</v>
      </c>
      <c r="M478" t="s">
        <v>94</v>
      </c>
      <c r="N478" t="s">
        <v>5877</v>
      </c>
      <c r="O478" t="s">
        <v>5871</v>
      </c>
      <c r="P478">
        <v>0</v>
      </c>
      <c r="Q478">
        <v>32</v>
      </c>
      <c r="R478">
        <v>0</v>
      </c>
      <c r="S478">
        <v>20</v>
      </c>
      <c r="T478">
        <v>0.8</v>
      </c>
      <c r="U478">
        <v>0</v>
      </c>
      <c r="V478">
        <v>325.8</v>
      </c>
      <c r="W478">
        <v>40</v>
      </c>
      <c r="X478" t="s">
        <v>68</v>
      </c>
      <c r="Y478" t="s">
        <v>61</v>
      </c>
      <c r="Z478">
        <v>0</v>
      </c>
      <c r="AA478">
        <v>0</v>
      </c>
      <c r="AB478" t="s">
        <v>3934</v>
      </c>
      <c r="AC478" t="s">
        <v>61</v>
      </c>
      <c r="AD478">
        <v>0</v>
      </c>
      <c r="AE478">
        <v>0</v>
      </c>
      <c r="AF478">
        <v>0</v>
      </c>
      <c r="AG478">
        <v>0</v>
      </c>
      <c r="AH478">
        <v>0</v>
      </c>
      <c r="AI478">
        <v>7.84</v>
      </c>
      <c r="AJ478">
        <v>12.76</v>
      </c>
      <c r="AK478">
        <v>7.95</v>
      </c>
      <c r="AL478">
        <v>0</v>
      </c>
      <c r="AM478">
        <v>0</v>
      </c>
      <c r="AN478">
        <v>0</v>
      </c>
      <c r="AO478">
        <v>0</v>
      </c>
      <c r="AP478">
        <v>0</v>
      </c>
      <c r="AQ478">
        <v>0</v>
      </c>
      <c r="AR478">
        <v>1.25</v>
      </c>
      <c r="AS478">
        <v>0</v>
      </c>
      <c r="AT478">
        <v>0</v>
      </c>
      <c r="AU478">
        <v>0</v>
      </c>
      <c r="AV478">
        <v>0</v>
      </c>
      <c r="AW478">
        <v>0</v>
      </c>
      <c r="AX478">
        <v>29.85</v>
      </c>
      <c r="AY478">
        <v>0.04</v>
      </c>
      <c r="AZ478" t="s">
        <v>61</v>
      </c>
      <c r="BA478">
        <v>0</v>
      </c>
      <c r="BB478">
        <v>0</v>
      </c>
      <c r="BC478">
        <v>0</v>
      </c>
      <c r="BD478">
        <v>0</v>
      </c>
      <c r="BE478" t="s">
        <v>61</v>
      </c>
      <c r="BF478" t="s">
        <v>61</v>
      </c>
      <c r="BG478">
        <v>100</v>
      </c>
      <c r="BJ478" t="s">
        <v>5365</v>
      </c>
      <c r="BK478" t="s">
        <v>5312</v>
      </c>
      <c r="BL478" t="s">
        <v>5313</v>
      </c>
      <c r="BM478" t="s">
        <v>5366</v>
      </c>
      <c r="BN478" t="s">
        <v>68</v>
      </c>
      <c r="BO478">
        <v>1</v>
      </c>
    </row>
    <row r="479" spans="1:67" hidden="1" x14ac:dyDescent="0.2">
      <c r="A479" t="s">
        <v>5367</v>
      </c>
      <c r="B479" t="s">
        <v>5822</v>
      </c>
      <c r="C479" t="s">
        <v>5368</v>
      </c>
      <c r="D479" t="s">
        <v>61</v>
      </c>
      <c r="E479" t="s">
        <v>5368</v>
      </c>
      <c r="F479" t="s">
        <v>5762</v>
      </c>
      <c r="G479" t="s">
        <v>1973</v>
      </c>
      <c r="H479" t="s">
        <v>574</v>
      </c>
      <c r="I479" t="s">
        <v>199</v>
      </c>
      <c r="J479" t="s">
        <v>61</v>
      </c>
      <c r="K479" t="s">
        <v>61</v>
      </c>
      <c r="L479" t="s">
        <v>94</v>
      </c>
      <c r="M479" t="s">
        <v>94</v>
      </c>
      <c r="N479" t="s">
        <v>5873</v>
      </c>
      <c r="O479" t="s">
        <v>5871</v>
      </c>
      <c r="P479">
        <v>0</v>
      </c>
      <c r="Q479">
        <v>0</v>
      </c>
      <c r="R479">
        <v>0</v>
      </c>
      <c r="S479">
        <v>0</v>
      </c>
      <c r="T479">
        <v>0</v>
      </c>
      <c r="U479">
        <v>0</v>
      </c>
      <c r="V479">
        <v>0</v>
      </c>
      <c r="W479">
        <v>40</v>
      </c>
      <c r="X479" t="s">
        <v>68</v>
      </c>
      <c r="Y479" t="s">
        <v>61</v>
      </c>
      <c r="Z479">
        <v>0</v>
      </c>
      <c r="AA479">
        <v>0</v>
      </c>
      <c r="AB479" t="s">
        <v>3934</v>
      </c>
      <c r="AC479" t="s">
        <v>61</v>
      </c>
      <c r="AD479">
        <v>0</v>
      </c>
      <c r="AE479">
        <v>0</v>
      </c>
      <c r="AF479">
        <v>0</v>
      </c>
      <c r="AG479">
        <v>0</v>
      </c>
      <c r="AH479">
        <v>0</v>
      </c>
      <c r="AI479">
        <v>0</v>
      </c>
      <c r="AJ479">
        <v>0</v>
      </c>
      <c r="AK479">
        <v>0</v>
      </c>
      <c r="AL479">
        <v>0</v>
      </c>
      <c r="AM479">
        <v>0</v>
      </c>
      <c r="AN479">
        <v>0</v>
      </c>
      <c r="AO479">
        <v>0</v>
      </c>
      <c r="AP479">
        <v>0</v>
      </c>
      <c r="AQ479">
        <v>0</v>
      </c>
      <c r="AR479">
        <v>0</v>
      </c>
      <c r="AS479">
        <v>0</v>
      </c>
      <c r="AT479">
        <v>0</v>
      </c>
      <c r="AU479">
        <v>0</v>
      </c>
      <c r="AV479">
        <v>0</v>
      </c>
      <c r="AW479">
        <v>0</v>
      </c>
      <c r="AX479">
        <v>0</v>
      </c>
      <c r="AY479">
        <v>0</v>
      </c>
      <c r="AZ479" t="s">
        <v>61</v>
      </c>
      <c r="BA479">
        <v>0</v>
      </c>
      <c r="BB479">
        <v>0</v>
      </c>
      <c r="BC479">
        <v>0</v>
      </c>
      <c r="BD479">
        <v>0</v>
      </c>
      <c r="BE479" t="s">
        <v>61</v>
      </c>
      <c r="BF479" t="s">
        <v>61</v>
      </c>
      <c r="BG479">
        <v>100</v>
      </c>
      <c r="BJ479" t="s">
        <v>5369</v>
      </c>
      <c r="BK479" t="s">
        <v>5312</v>
      </c>
      <c r="BL479" t="s">
        <v>5313</v>
      </c>
      <c r="BM479" t="s">
        <v>5370</v>
      </c>
      <c r="BN479" t="s">
        <v>68</v>
      </c>
      <c r="BO479">
        <v>1</v>
      </c>
    </row>
    <row r="480" spans="1:67" hidden="1" x14ac:dyDescent="0.2">
      <c r="A480" t="s">
        <v>5371</v>
      </c>
      <c r="B480" t="s">
        <v>5822</v>
      </c>
      <c r="C480" t="s">
        <v>5372</v>
      </c>
      <c r="D480" t="s">
        <v>61</v>
      </c>
      <c r="E480" t="s">
        <v>5372</v>
      </c>
      <c r="F480" t="s">
        <v>5762</v>
      </c>
      <c r="G480" t="s">
        <v>1973</v>
      </c>
      <c r="H480" t="s">
        <v>574</v>
      </c>
      <c r="I480" t="s">
        <v>199</v>
      </c>
      <c r="J480" t="s">
        <v>61</v>
      </c>
      <c r="K480" t="s">
        <v>61</v>
      </c>
      <c r="L480" t="s">
        <v>94</v>
      </c>
      <c r="M480" t="s">
        <v>94</v>
      </c>
      <c r="N480" t="s">
        <v>5873</v>
      </c>
      <c r="O480" t="s">
        <v>5871</v>
      </c>
      <c r="P480">
        <v>0</v>
      </c>
      <c r="Q480">
        <v>0</v>
      </c>
      <c r="R480">
        <v>0</v>
      </c>
      <c r="S480">
        <v>0</v>
      </c>
      <c r="T480">
        <v>0</v>
      </c>
      <c r="U480">
        <v>0</v>
      </c>
      <c r="V480">
        <v>0</v>
      </c>
      <c r="W480">
        <v>40</v>
      </c>
      <c r="X480" t="s">
        <v>68</v>
      </c>
      <c r="Y480" t="s">
        <v>61</v>
      </c>
      <c r="Z480">
        <v>0</v>
      </c>
      <c r="AA480">
        <v>0</v>
      </c>
      <c r="AB480" t="s">
        <v>3934</v>
      </c>
      <c r="AC480" t="s">
        <v>61</v>
      </c>
      <c r="AD480">
        <v>0</v>
      </c>
      <c r="AE480">
        <v>0</v>
      </c>
      <c r="AF480">
        <v>0</v>
      </c>
      <c r="AG480">
        <v>0</v>
      </c>
      <c r="AH480">
        <v>0</v>
      </c>
      <c r="AI480">
        <v>0</v>
      </c>
      <c r="AJ480">
        <v>0</v>
      </c>
      <c r="AK480">
        <v>0</v>
      </c>
      <c r="AL480">
        <v>0</v>
      </c>
      <c r="AM480">
        <v>0</v>
      </c>
      <c r="AN480">
        <v>0</v>
      </c>
      <c r="AO480">
        <v>0</v>
      </c>
      <c r="AP480">
        <v>0</v>
      </c>
      <c r="AQ480">
        <v>0</v>
      </c>
      <c r="AR480">
        <v>0</v>
      </c>
      <c r="AS480">
        <v>0</v>
      </c>
      <c r="AT480">
        <v>0</v>
      </c>
      <c r="AU480">
        <v>0</v>
      </c>
      <c r="AV480">
        <v>0</v>
      </c>
      <c r="AW480">
        <v>0</v>
      </c>
      <c r="AX480">
        <v>0</v>
      </c>
      <c r="AY480">
        <v>0</v>
      </c>
      <c r="AZ480" t="s">
        <v>61</v>
      </c>
      <c r="BA480">
        <v>0</v>
      </c>
      <c r="BB480">
        <v>0</v>
      </c>
      <c r="BC480">
        <v>0</v>
      </c>
      <c r="BD480">
        <v>0</v>
      </c>
      <c r="BE480" t="s">
        <v>61</v>
      </c>
      <c r="BF480" t="s">
        <v>61</v>
      </c>
      <c r="BG480">
        <v>100</v>
      </c>
      <c r="BJ480" t="s">
        <v>5373</v>
      </c>
      <c r="BK480" t="s">
        <v>5312</v>
      </c>
      <c r="BL480" t="s">
        <v>5313</v>
      </c>
      <c r="BM480" t="s">
        <v>5374</v>
      </c>
      <c r="BN480" t="s">
        <v>68</v>
      </c>
      <c r="BO480">
        <v>1</v>
      </c>
    </row>
    <row r="481" spans="1:67" hidden="1" x14ac:dyDescent="0.2">
      <c r="A481" t="s">
        <v>5375</v>
      </c>
      <c r="B481" t="s">
        <v>5822</v>
      </c>
      <c r="C481" t="s">
        <v>5376</v>
      </c>
      <c r="D481" t="s">
        <v>61</v>
      </c>
      <c r="E481" t="s">
        <v>5376</v>
      </c>
      <c r="F481" t="s">
        <v>5762</v>
      </c>
      <c r="G481" t="s">
        <v>1973</v>
      </c>
      <c r="H481" t="s">
        <v>574</v>
      </c>
      <c r="I481" t="s">
        <v>199</v>
      </c>
      <c r="J481" t="s">
        <v>61</v>
      </c>
      <c r="K481" t="s">
        <v>61</v>
      </c>
      <c r="L481" t="s">
        <v>94</v>
      </c>
      <c r="M481" t="s">
        <v>94</v>
      </c>
      <c r="N481" t="s">
        <v>5873</v>
      </c>
      <c r="O481" t="s">
        <v>5871</v>
      </c>
      <c r="P481">
        <v>0</v>
      </c>
      <c r="Q481">
        <v>0</v>
      </c>
      <c r="R481">
        <v>0</v>
      </c>
      <c r="S481">
        <v>0</v>
      </c>
      <c r="T481">
        <v>0</v>
      </c>
      <c r="U481">
        <v>0</v>
      </c>
      <c r="V481">
        <v>0</v>
      </c>
      <c r="W481">
        <v>40</v>
      </c>
      <c r="X481" t="s">
        <v>68</v>
      </c>
      <c r="Y481" t="s">
        <v>61</v>
      </c>
      <c r="Z481">
        <v>0</v>
      </c>
      <c r="AA481">
        <v>0</v>
      </c>
      <c r="AB481" t="s">
        <v>3934</v>
      </c>
      <c r="AC481" t="s">
        <v>61</v>
      </c>
      <c r="AD481">
        <v>0</v>
      </c>
      <c r="AE481">
        <v>0</v>
      </c>
      <c r="AF481">
        <v>0</v>
      </c>
      <c r="AG481">
        <v>0</v>
      </c>
      <c r="AH481">
        <v>0</v>
      </c>
      <c r="AI481">
        <v>0</v>
      </c>
      <c r="AJ481">
        <v>0</v>
      </c>
      <c r="AK481">
        <v>0</v>
      </c>
      <c r="AL481">
        <v>0</v>
      </c>
      <c r="AM481">
        <v>0</v>
      </c>
      <c r="AN481">
        <v>0</v>
      </c>
      <c r="AO481">
        <v>0</v>
      </c>
      <c r="AP481">
        <v>0</v>
      </c>
      <c r="AQ481">
        <v>0</v>
      </c>
      <c r="AR481">
        <v>0</v>
      </c>
      <c r="AS481">
        <v>0</v>
      </c>
      <c r="AT481">
        <v>0</v>
      </c>
      <c r="AU481">
        <v>0</v>
      </c>
      <c r="AV481">
        <v>0</v>
      </c>
      <c r="AW481">
        <v>0</v>
      </c>
      <c r="AX481">
        <v>0</v>
      </c>
      <c r="AY481">
        <v>0</v>
      </c>
      <c r="AZ481" t="s">
        <v>61</v>
      </c>
      <c r="BA481">
        <v>0</v>
      </c>
      <c r="BB481">
        <v>0</v>
      </c>
      <c r="BC481">
        <v>0</v>
      </c>
      <c r="BD481">
        <v>0</v>
      </c>
      <c r="BE481" t="s">
        <v>61</v>
      </c>
      <c r="BF481" t="s">
        <v>61</v>
      </c>
      <c r="BG481">
        <v>100</v>
      </c>
      <c r="BJ481" t="s">
        <v>5377</v>
      </c>
      <c r="BK481" t="s">
        <v>5312</v>
      </c>
      <c r="BL481" t="s">
        <v>5313</v>
      </c>
      <c r="BM481" t="s">
        <v>5378</v>
      </c>
      <c r="BN481" t="s">
        <v>68</v>
      </c>
      <c r="BO481">
        <v>1</v>
      </c>
    </row>
    <row r="482" spans="1:67" hidden="1" x14ac:dyDescent="0.2">
      <c r="A482" t="s">
        <v>5379</v>
      </c>
      <c r="B482" t="s">
        <v>5822</v>
      </c>
      <c r="C482" t="s">
        <v>5380</v>
      </c>
      <c r="D482" t="s">
        <v>61</v>
      </c>
      <c r="E482" t="s">
        <v>5380</v>
      </c>
      <c r="F482" t="s">
        <v>5762</v>
      </c>
      <c r="G482" t="s">
        <v>1973</v>
      </c>
      <c r="H482" t="s">
        <v>574</v>
      </c>
      <c r="I482" t="s">
        <v>199</v>
      </c>
      <c r="J482" t="s">
        <v>61</v>
      </c>
      <c r="K482" t="s">
        <v>61</v>
      </c>
      <c r="L482" t="s">
        <v>94</v>
      </c>
      <c r="M482" t="s">
        <v>94</v>
      </c>
      <c r="N482" t="s">
        <v>5873</v>
      </c>
      <c r="O482" t="s">
        <v>5871</v>
      </c>
      <c r="P482">
        <v>0</v>
      </c>
      <c r="Q482">
        <v>0</v>
      </c>
      <c r="R482">
        <v>0</v>
      </c>
      <c r="S482">
        <v>0</v>
      </c>
      <c r="T482">
        <v>0</v>
      </c>
      <c r="U482">
        <v>0</v>
      </c>
      <c r="V482">
        <v>0</v>
      </c>
      <c r="W482">
        <v>40</v>
      </c>
      <c r="X482" t="s">
        <v>68</v>
      </c>
      <c r="Y482" t="s">
        <v>61</v>
      </c>
      <c r="Z482">
        <v>0</v>
      </c>
      <c r="AA482">
        <v>0</v>
      </c>
      <c r="AB482" t="s">
        <v>3934</v>
      </c>
      <c r="AC482" t="s">
        <v>61</v>
      </c>
      <c r="AD482">
        <v>0</v>
      </c>
      <c r="AE482">
        <v>0</v>
      </c>
      <c r="AF482">
        <v>0</v>
      </c>
      <c r="AG482">
        <v>0</v>
      </c>
      <c r="AH482">
        <v>0</v>
      </c>
      <c r="AI482">
        <v>0</v>
      </c>
      <c r="AJ482">
        <v>0</v>
      </c>
      <c r="AK482">
        <v>0</v>
      </c>
      <c r="AL482">
        <v>0</v>
      </c>
      <c r="AM482">
        <v>0</v>
      </c>
      <c r="AN482">
        <v>0</v>
      </c>
      <c r="AO482">
        <v>0</v>
      </c>
      <c r="AP482">
        <v>0</v>
      </c>
      <c r="AQ482">
        <v>0</v>
      </c>
      <c r="AR482">
        <v>0</v>
      </c>
      <c r="AS482">
        <v>0</v>
      </c>
      <c r="AT482">
        <v>0</v>
      </c>
      <c r="AU482">
        <v>0</v>
      </c>
      <c r="AV482">
        <v>0</v>
      </c>
      <c r="AW482">
        <v>0</v>
      </c>
      <c r="AX482">
        <v>0</v>
      </c>
      <c r="AY482">
        <v>0</v>
      </c>
      <c r="AZ482" t="s">
        <v>61</v>
      </c>
      <c r="BA482">
        <v>0</v>
      </c>
      <c r="BB482">
        <v>0</v>
      </c>
      <c r="BC482">
        <v>0</v>
      </c>
      <c r="BD482">
        <v>0</v>
      </c>
      <c r="BE482" t="s">
        <v>61</v>
      </c>
      <c r="BF482" t="s">
        <v>61</v>
      </c>
      <c r="BG482">
        <v>100</v>
      </c>
      <c r="BJ482" t="s">
        <v>5381</v>
      </c>
      <c r="BK482" t="s">
        <v>5312</v>
      </c>
      <c r="BL482" t="s">
        <v>5313</v>
      </c>
      <c r="BM482" t="s">
        <v>5382</v>
      </c>
      <c r="BN482" t="s">
        <v>68</v>
      </c>
      <c r="BO482">
        <v>1</v>
      </c>
    </row>
    <row r="483" spans="1:67" hidden="1" x14ac:dyDescent="0.2">
      <c r="A483" t="s">
        <v>5383</v>
      </c>
      <c r="B483" t="s">
        <v>5822</v>
      </c>
      <c r="C483" t="s">
        <v>5384</v>
      </c>
      <c r="D483" t="s">
        <v>61</v>
      </c>
      <c r="E483" t="s">
        <v>5384</v>
      </c>
      <c r="F483" t="s">
        <v>5762</v>
      </c>
      <c r="G483" t="s">
        <v>1973</v>
      </c>
      <c r="H483" t="s">
        <v>574</v>
      </c>
      <c r="I483" t="s">
        <v>199</v>
      </c>
      <c r="J483" t="s">
        <v>61</v>
      </c>
      <c r="K483" t="s">
        <v>61</v>
      </c>
      <c r="L483" t="s">
        <v>94</v>
      </c>
      <c r="M483" t="s">
        <v>94</v>
      </c>
      <c r="N483" t="s">
        <v>5873</v>
      </c>
      <c r="O483" t="s">
        <v>5871</v>
      </c>
      <c r="P483">
        <v>0</v>
      </c>
      <c r="Q483">
        <v>80</v>
      </c>
      <c r="R483">
        <v>0</v>
      </c>
      <c r="S483">
        <v>0</v>
      </c>
      <c r="T483">
        <v>0</v>
      </c>
      <c r="U483">
        <v>0</v>
      </c>
      <c r="V483">
        <v>0</v>
      </c>
      <c r="W483">
        <v>40</v>
      </c>
      <c r="X483" t="s">
        <v>68</v>
      </c>
      <c r="Y483" t="s">
        <v>61</v>
      </c>
      <c r="Z483">
        <v>0</v>
      </c>
      <c r="AA483">
        <v>0</v>
      </c>
      <c r="AB483" t="s">
        <v>3934</v>
      </c>
      <c r="AC483" t="s">
        <v>61</v>
      </c>
      <c r="AD483">
        <v>0</v>
      </c>
      <c r="AE483">
        <v>0</v>
      </c>
      <c r="AF483">
        <v>0</v>
      </c>
      <c r="AG483">
        <v>0</v>
      </c>
      <c r="AH483">
        <v>0</v>
      </c>
      <c r="AI483">
        <v>0</v>
      </c>
      <c r="AJ483">
        <v>0</v>
      </c>
      <c r="AK483">
        <v>0</v>
      </c>
      <c r="AL483">
        <v>0</v>
      </c>
      <c r="AM483">
        <v>0</v>
      </c>
      <c r="AN483">
        <v>0</v>
      </c>
      <c r="AO483">
        <v>0</v>
      </c>
      <c r="AP483">
        <v>0</v>
      </c>
      <c r="AQ483">
        <v>0</v>
      </c>
      <c r="AR483">
        <v>0</v>
      </c>
      <c r="AS483">
        <v>0</v>
      </c>
      <c r="AT483">
        <v>0</v>
      </c>
      <c r="AU483">
        <v>0</v>
      </c>
      <c r="AV483">
        <v>2.73</v>
      </c>
      <c r="AW483">
        <v>0</v>
      </c>
      <c r="AX483">
        <v>2.81</v>
      </c>
      <c r="AY483">
        <v>0.09</v>
      </c>
      <c r="AZ483" t="s">
        <v>61</v>
      </c>
      <c r="BA483">
        <v>1</v>
      </c>
      <c r="BB483">
        <v>0</v>
      </c>
      <c r="BC483">
        <v>0</v>
      </c>
      <c r="BD483">
        <v>0</v>
      </c>
      <c r="BE483" t="s">
        <v>61</v>
      </c>
      <c r="BF483" t="s">
        <v>61</v>
      </c>
      <c r="BG483">
        <v>100</v>
      </c>
      <c r="BJ483" t="s">
        <v>5385</v>
      </c>
      <c r="BK483" t="s">
        <v>5312</v>
      </c>
      <c r="BL483" t="s">
        <v>5313</v>
      </c>
      <c r="BM483" t="s">
        <v>5386</v>
      </c>
      <c r="BN483" t="s">
        <v>68</v>
      </c>
      <c r="BO483">
        <v>1</v>
      </c>
    </row>
    <row r="484" spans="1:67" hidden="1" x14ac:dyDescent="0.2">
      <c r="A484" t="s">
        <v>5387</v>
      </c>
      <c r="B484" t="s">
        <v>5822</v>
      </c>
      <c r="C484" t="s">
        <v>5388</v>
      </c>
      <c r="D484" t="s">
        <v>61</v>
      </c>
      <c r="E484" t="s">
        <v>5388</v>
      </c>
      <c r="F484" t="s">
        <v>5762</v>
      </c>
      <c r="G484" t="s">
        <v>1973</v>
      </c>
      <c r="H484" t="s">
        <v>574</v>
      </c>
      <c r="I484" t="s">
        <v>199</v>
      </c>
      <c r="J484" t="s">
        <v>61</v>
      </c>
      <c r="K484" t="s">
        <v>61</v>
      </c>
      <c r="L484" t="s">
        <v>94</v>
      </c>
      <c r="M484" t="s">
        <v>94</v>
      </c>
      <c r="N484" t="s">
        <v>5873</v>
      </c>
      <c r="O484" t="s">
        <v>5871</v>
      </c>
      <c r="P484">
        <v>0</v>
      </c>
      <c r="Q484">
        <v>0</v>
      </c>
      <c r="R484">
        <v>0</v>
      </c>
      <c r="S484">
        <v>0</v>
      </c>
      <c r="T484">
        <v>0</v>
      </c>
      <c r="U484">
        <v>0</v>
      </c>
      <c r="V484">
        <v>0</v>
      </c>
      <c r="W484">
        <v>40</v>
      </c>
      <c r="X484" t="s">
        <v>68</v>
      </c>
      <c r="Y484" t="s">
        <v>61</v>
      </c>
      <c r="Z484">
        <v>0</v>
      </c>
      <c r="AA484">
        <v>0</v>
      </c>
      <c r="AB484" t="s">
        <v>3934</v>
      </c>
      <c r="AC484" t="s">
        <v>61</v>
      </c>
      <c r="AD484">
        <v>0</v>
      </c>
      <c r="AE484">
        <v>0</v>
      </c>
      <c r="AF484">
        <v>0</v>
      </c>
      <c r="AG484">
        <v>0</v>
      </c>
      <c r="AH484">
        <v>0</v>
      </c>
      <c r="AI484">
        <v>0</v>
      </c>
      <c r="AJ484">
        <v>0</v>
      </c>
      <c r="AK484">
        <v>0</v>
      </c>
      <c r="AL484">
        <v>0</v>
      </c>
      <c r="AM484">
        <v>0</v>
      </c>
      <c r="AN484">
        <v>0</v>
      </c>
      <c r="AO484">
        <v>0</v>
      </c>
      <c r="AP484">
        <v>0</v>
      </c>
      <c r="AQ484">
        <v>0</v>
      </c>
      <c r="AR484">
        <v>0</v>
      </c>
      <c r="AS484">
        <v>0</v>
      </c>
      <c r="AT484">
        <v>0</v>
      </c>
      <c r="AU484">
        <v>0</v>
      </c>
      <c r="AV484">
        <v>0</v>
      </c>
      <c r="AW484">
        <v>0</v>
      </c>
      <c r="AX484">
        <v>0</v>
      </c>
      <c r="AY484">
        <v>0</v>
      </c>
      <c r="AZ484" t="s">
        <v>61</v>
      </c>
      <c r="BA484">
        <v>0</v>
      </c>
      <c r="BB484">
        <v>0</v>
      </c>
      <c r="BC484">
        <v>0</v>
      </c>
      <c r="BD484">
        <v>0</v>
      </c>
      <c r="BE484" t="s">
        <v>61</v>
      </c>
      <c r="BF484" t="s">
        <v>61</v>
      </c>
      <c r="BG484">
        <v>100</v>
      </c>
      <c r="BJ484" t="s">
        <v>5389</v>
      </c>
      <c r="BK484" t="s">
        <v>5312</v>
      </c>
      <c r="BL484" t="s">
        <v>5313</v>
      </c>
      <c r="BM484" t="s">
        <v>5390</v>
      </c>
      <c r="BN484" t="s">
        <v>68</v>
      </c>
      <c r="BO484">
        <v>1</v>
      </c>
    </row>
    <row r="485" spans="1:67" hidden="1" x14ac:dyDescent="0.2">
      <c r="A485" t="s">
        <v>5391</v>
      </c>
      <c r="B485" t="s">
        <v>5822</v>
      </c>
      <c r="C485" t="s">
        <v>5392</v>
      </c>
      <c r="D485" t="s">
        <v>61</v>
      </c>
      <c r="E485" t="s">
        <v>5392</v>
      </c>
      <c r="F485" t="s">
        <v>5762</v>
      </c>
      <c r="G485" t="s">
        <v>1973</v>
      </c>
      <c r="H485" t="s">
        <v>574</v>
      </c>
      <c r="I485" t="s">
        <v>199</v>
      </c>
      <c r="J485" t="s">
        <v>61</v>
      </c>
      <c r="K485" t="s">
        <v>61</v>
      </c>
      <c r="L485" t="s">
        <v>94</v>
      </c>
      <c r="M485" t="s">
        <v>94</v>
      </c>
      <c r="N485" t="s">
        <v>5873</v>
      </c>
      <c r="O485" t="s">
        <v>5871</v>
      </c>
      <c r="P485">
        <v>0</v>
      </c>
      <c r="Q485">
        <v>620</v>
      </c>
      <c r="R485">
        <v>0</v>
      </c>
      <c r="S485">
        <v>0</v>
      </c>
      <c r="T485">
        <v>0</v>
      </c>
      <c r="U485">
        <v>0</v>
      </c>
      <c r="V485">
        <v>0</v>
      </c>
      <c r="W485">
        <v>40</v>
      </c>
      <c r="X485" t="s">
        <v>68</v>
      </c>
      <c r="Y485" t="s">
        <v>61</v>
      </c>
      <c r="Z485">
        <v>0</v>
      </c>
      <c r="AA485">
        <v>0</v>
      </c>
      <c r="AB485" t="s">
        <v>3934</v>
      </c>
      <c r="AC485" t="s">
        <v>61</v>
      </c>
      <c r="AD485">
        <v>0</v>
      </c>
      <c r="AE485">
        <v>0</v>
      </c>
      <c r="AF485">
        <v>0</v>
      </c>
      <c r="AG485">
        <v>0</v>
      </c>
      <c r="AH485">
        <v>0</v>
      </c>
      <c r="AI485">
        <v>0</v>
      </c>
      <c r="AJ485">
        <v>0</v>
      </c>
      <c r="AK485">
        <v>0</v>
      </c>
      <c r="AL485">
        <v>0</v>
      </c>
      <c r="AM485">
        <v>0</v>
      </c>
      <c r="AN485">
        <v>0</v>
      </c>
      <c r="AO485">
        <v>0</v>
      </c>
      <c r="AP485">
        <v>0</v>
      </c>
      <c r="AQ485">
        <v>0</v>
      </c>
      <c r="AR485">
        <v>0.32</v>
      </c>
      <c r="AS485">
        <v>0</v>
      </c>
      <c r="AT485">
        <v>0</v>
      </c>
      <c r="AU485">
        <v>0</v>
      </c>
      <c r="AV485">
        <v>0</v>
      </c>
      <c r="AW485">
        <v>0</v>
      </c>
      <c r="AX485">
        <v>0.32</v>
      </c>
      <c r="AY485">
        <v>0</v>
      </c>
      <c r="AZ485" t="s">
        <v>5393</v>
      </c>
      <c r="BA485">
        <v>1573</v>
      </c>
      <c r="BB485">
        <v>0</v>
      </c>
      <c r="BC485">
        <v>0</v>
      </c>
      <c r="BD485">
        <v>0</v>
      </c>
      <c r="BE485" t="s">
        <v>61</v>
      </c>
      <c r="BF485" t="s">
        <v>61</v>
      </c>
      <c r="BG485">
        <v>100</v>
      </c>
      <c r="BJ485" t="s">
        <v>5394</v>
      </c>
      <c r="BK485" t="s">
        <v>5312</v>
      </c>
      <c r="BL485" t="s">
        <v>5313</v>
      </c>
      <c r="BM485" t="s">
        <v>5395</v>
      </c>
      <c r="BN485" t="s">
        <v>68</v>
      </c>
      <c r="BO485">
        <v>1</v>
      </c>
    </row>
    <row r="486" spans="1:67" hidden="1" x14ac:dyDescent="0.2">
      <c r="A486" t="s">
        <v>5396</v>
      </c>
      <c r="B486" t="s">
        <v>572</v>
      </c>
      <c r="C486" t="s">
        <v>572</v>
      </c>
      <c r="D486" t="s">
        <v>61</v>
      </c>
      <c r="E486" t="s">
        <v>5397</v>
      </c>
      <c r="F486" t="s">
        <v>5762</v>
      </c>
      <c r="G486" t="s">
        <v>1973</v>
      </c>
      <c r="H486" t="s">
        <v>574</v>
      </c>
      <c r="I486" t="s">
        <v>199</v>
      </c>
      <c r="J486" t="s">
        <v>61</v>
      </c>
      <c r="K486" t="s">
        <v>61</v>
      </c>
      <c r="L486" t="s">
        <v>94</v>
      </c>
      <c r="M486" t="s">
        <v>94</v>
      </c>
      <c r="N486" t="s">
        <v>5877</v>
      </c>
      <c r="O486" t="s">
        <v>5871</v>
      </c>
      <c r="P486">
        <v>0</v>
      </c>
      <c r="Q486">
        <v>128</v>
      </c>
      <c r="R486">
        <v>0</v>
      </c>
      <c r="S486">
        <v>30</v>
      </c>
      <c r="T486">
        <v>0.41</v>
      </c>
      <c r="U486">
        <v>0</v>
      </c>
      <c r="V486">
        <v>55.8</v>
      </c>
      <c r="W486">
        <v>40</v>
      </c>
      <c r="X486" t="s">
        <v>68</v>
      </c>
      <c r="Y486" t="s">
        <v>69</v>
      </c>
      <c r="Z486">
        <v>0</v>
      </c>
      <c r="AA486">
        <v>4</v>
      </c>
      <c r="AB486" t="s">
        <v>3934</v>
      </c>
      <c r="AC486" t="s">
        <v>61</v>
      </c>
      <c r="AD486">
        <v>0</v>
      </c>
      <c r="AE486">
        <v>0</v>
      </c>
      <c r="AF486">
        <v>0</v>
      </c>
      <c r="AG486">
        <v>0</v>
      </c>
      <c r="AH486">
        <v>0</v>
      </c>
      <c r="AI486">
        <v>6.49</v>
      </c>
      <c r="AJ486">
        <v>8.3000000000000007</v>
      </c>
      <c r="AK486">
        <v>0.05</v>
      </c>
      <c r="AL486">
        <v>0</v>
      </c>
      <c r="AM486">
        <v>0</v>
      </c>
      <c r="AN486">
        <v>0</v>
      </c>
      <c r="AO486">
        <v>0</v>
      </c>
      <c r="AP486">
        <v>0</v>
      </c>
      <c r="AQ486">
        <v>0</v>
      </c>
      <c r="AR486">
        <v>1.56</v>
      </c>
      <c r="AS486">
        <v>0</v>
      </c>
      <c r="AT486">
        <v>0</v>
      </c>
      <c r="AU486">
        <v>0</v>
      </c>
      <c r="AV486">
        <v>0</v>
      </c>
      <c r="AW486">
        <v>0</v>
      </c>
      <c r="AX486">
        <v>18.22</v>
      </c>
      <c r="AY486">
        <v>1.1399999999999999</v>
      </c>
      <c r="AZ486" t="s">
        <v>61</v>
      </c>
      <c r="BA486">
        <v>0</v>
      </c>
      <c r="BB486">
        <v>0</v>
      </c>
      <c r="BC486">
        <v>0</v>
      </c>
      <c r="BD486">
        <v>0</v>
      </c>
      <c r="BE486" t="s">
        <v>61</v>
      </c>
      <c r="BF486" t="s">
        <v>61</v>
      </c>
      <c r="BG486">
        <v>100</v>
      </c>
      <c r="BJ486" t="s">
        <v>61</v>
      </c>
      <c r="BK486" t="s">
        <v>5312</v>
      </c>
      <c r="BL486" t="s">
        <v>5313</v>
      </c>
      <c r="BM486" t="s">
        <v>5398</v>
      </c>
      <c r="BN486" t="s">
        <v>68</v>
      </c>
      <c r="BO486">
        <v>1</v>
      </c>
    </row>
    <row r="487" spans="1:67" hidden="1" x14ac:dyDescent="0.2">
      <c r="A487" t="s">
        <v>5399</v>
      </c>
      <c r="B487" t="s">
        <v>60</v>
      </c>
      <c r="C487" t="s">
        <v>5400</v>
      </c>
      <c r="D487" t="s">
        <v>61</v>
      </c>
      <c r="E487" t="s">
        <v>5400</v>
      </c>
      <c r="F487" t="s">
        <v>5762</v>
      </c>
      <c r="G487" t="s">
        <v>1973</v>
      </c>
      <c r="H487" t="s">
        <v>574</v>
      </c>
      <c r="I487" t="s">
        <v>199</v>
      </c>
      <c r="J487" t="s">
        <v>61</v>
      </c>
      <c r="K487" t="s">
        <v>61</v>
      </c>
      <c r="L487" t="s">
        <v>94</v>
      </c>
      <c r="M487" t="s">
        <v>94</v>
      </c>
      <c r="N487" t="s">
        <v>1526</v>
      </c>
      <c r="O487" t="s">
        <v>5871</v>
      </c>
      <c r="P487">
        <v>0</v>
      </c>
      <c r="Q487">
        <v>63</v>
      </c>
      <c r="R487">
        <v>0</v>
      </c>
      <c r="S487">
        <v>20</v>
      </c>
      <c r="T487">
        <v>0.8</v>
      </c>
      <c r="U487">
        <v>0</v>
      </c>
      <c r="V487">
        <v>103.3</v>
      </c>
      <c r="W487">
        <v>40</v>
      </c>
      <c r="X487" t="s">
        <v>68</v>
      </c>
      <c r="Y487" t="s">
        <v>69</v>
      </c>
      <c r="Z487">
        <v>0</v>
      </c>
      <c r="AA487">
        <v>0</v>
      </c>
      <c r="AB487" t="s">
        <v>3934</v>
      </c>
      <c r="AC487" t="s">
        <v>61</v>
      </c>
      <c r="AD487">
        <v>0</v>
      </c>
      <c r="AE487">
        <v>0</v>
      </c>
      <c r="AF487">
        <v>0</v>
      </c>
      <c r="AG487">
        <v>0</v>
      </c>
      <c r="AH487">
        <v>0</v>
      </c>
      <c r="AI487">
        <v>8.4600000000000009</v>
      </c>
      <c r="AJ487">
        <v>5.76</v>
      </c>
      <c r="AK487">
        <v>1.59</v>
      </c>
      <c r="AL487">
        <v>0</v>
      </c>
      <c r="AM487">
        <v>0</v>
      </c>
      <c r="AN487">
        <v>0</v>
      </c>
      <c r="AO487">
        <v>0</v>
      </c>
      <c r="AP487">
        <v>0</v>
      </c>
      <c r="AQ487">
        <v>0</v>
      </c>
      <c r="AR487">
        <v>1.27</v>
      </c>
      <c r="AS487">
        <v>0</v>
      </c>
      <c r="AT487">
        <v>0</v>
      </c>
      <c r="AU487">
        <v>0</v>
      </c>
      <c r="AV487">
        <v>0</v>
      </c>
      <c r="AW487">
        <v>0</v>
      </c>
      <c r="AX487">
        <v>17.3</v>
      </c>
      <c r="AY487">
        <v>0.22</v>
      </c>
      <c r="AZ487" t="s">
        <v>61</v>
      </c>
      <c r="BA487">
        <v>0</v>
      </c>
      <c r="BB487">
        <v>0</v>
      </c>
      <c r="BC487">
        <v>0</v>
      </c>
      <c r="BD487">
        <v>0</v>
      </c>
      <c r="BE487" t="s">
        <v>61</v>
      </c>
      <c r="BF487" t="s">
        <v>61</v>
      </c>
      <c r="BG487">
        <v>100</v>
      </c>
      <c r="BJ487" t="s">
        <v>5401</v>
      </c>
      <c r="BK487" t="s">
        <v>5312</v>
      </c>
      <c r="BL487" t="s">
        <v>5313</v>
      </c>
      <c r="BM487" t="s">
        <v>5402</v>
      </c>
      <c r="BN487" t="s">
        <v>68</v>
      </c>
      <c r="BO487">
        <v>1</v>
      </c>
    </row>
    <row r="488" spans="1:67" hidden="1" x14ac:dyDescent="0.2">
      <c r="A488" t="s">
        <v>5403</v>
      </c>
      <c r="B488" t="s">
        <v>5822</v>
      </c>
      <c r="C488" t="s">
        <v>5404</v>
      </c>
      <c r="D488" t="s">
        <v>61</v>
      </c>
      <c r="E488" t="s">
        <v>5404</v>
      </c>
      <c r="F488" t="s">
        <v>5762</v>
      </c>
      <c r="G488" t="s">
        <v>1973</v>
      </c>
      <c r="H488" t="s">
        <v>574</v>
      </c>
      <c r="I488" t="s">
        <v>199</v>
      </c>
      <c r="J488" t="s">
        <v>61</v>
      </c>
      <c r="K488" t="s">
        <v>61</v>
      </c>
      <c r="L488" t="s">
        <v>94</v>
      </c>
      <c r="M488" t="s">
        <v>94</v>
      </c>
      <c r="N488" t="s">
        <v>5873</v>
      </c>
      <c r="O488" t="s">
        <v>5871</v>
      </c>
      <c r="P488">
        <v>0</v>
      </c>
      <c r="Q488">
        <v>0</v>
      </c>
      <c r="R488">
        <v>0</v>
      </c>
      <c r="S488">
        <v>0</v>
      </c>
      <c r="T488">
        <v>0</v>
      </c>
      <c r="U488">
        <v>0</v>
      </c>
      <c r="V488">
        <v>0</v>
      </c>
      <c r="W488">
        <v>40</v>
      </c>
      <c r="X488" t="s">
        <v>68</v>
      </c>
      <c r="Y488" t="s">
        <v>61</v>
      </c>
      <c r="Z488">
        <v>0</v>
      </c>
      <c r="AA488">
        <v>0</v>
      </c>
      <c r="AB488" t="s">
        <v>3934</v>
      </c>
      <c r="AC488" t="s">
        <v>61</v>
      </c>
      <c r="AD488">
        <v>0</v>
      </c>
      <c r="AE488">
        <v>0</v>
      </c>
      <c r="AF488">
        <v>0</v>
      </c>
      <c r="AG488">
        <v>0</v>
      </c>
      <c r="AH488">
        <v>0</v>
      </c>
      <c r="AI488">
        <v>0</v>
      </c>
      <c r="AJ488">
        <v>0</v>
      </c>
      <c r="AK488">
        <v>0</v>
      </c>
      <c r="AL488">
        <v>0</v>
      </c>
      <c r="AM488">
        <v>0</v>
      </c>
      <c r="AN488">
        <v>0</v>
      </c>
      <c r="AO488">
        <v>0</v>
      </c>
      <c r="AP488">
        <v>0</v>
      </c>
      <c r="AQ488">
        <v>0</v>
      </c>
      <c r="AR488">
        <v>0</v>
      </c>
      <c r="AS488">
        <v>0</v>
      </c>
      <c r="AT488">
        <v>0</v>
      </c>
      <c r="AU488">
        <v>0</v>
      </c>
      <c r="AV488">
        <v>0</v>
      </c>
      <c r="AW488">
        <v>0</v>
      </c>
      <c r="AX488">
        <v>0</v>
      </c>
      <c r="AY488">
        <v>0</v>
      </c>
      <c r="AZ488" t="s">
        <v>61</v>
      </c>
      <c r="BA488">
        <v>0</v>
      </c>
      <c r="BB488">
        <v>0</v>
      </c>
      <c r="BC488">
        <v>0</v>
      </c>
      <c r="BD488">
        <v>0</v>
      </c>
      <c r="BE488" t="s">
        <v>61</v>
      </c>
      <c r="BF488" t="s">
        <v>61</v>
      </c>
      <c r="BG488">
        <v>100</v>
      </c>
      <c r="BJ488" t="s">
        <v>5405</v>
      </c>
      <c r="BK488" t="s">
        <v>5312</v>
      </c>
      <c r="BL488" t="s">
        <v>5313</v>
      </c>
      <c r="BM488" t="s">
        <v>5406</v>
      </c>
      <c r="BN488" t="s">
        <v>68</v>
      </c>
      <c r="BO488">
        <v>1</v>
      </c>
    </row>
    <row r="489" spans="1:67" hidden="1" x14ac:dyDescent="0.2">
      <c r="A489" t="s">
        <v>5407</v>
      </c>
      <c r="B489" t="s">
        <v>5822</v>
      </c>
      <c r="C489" t="s">
        <v>5408</v>
      </c>
      <c r="D489" t="s">
        <v>61</v>
      </c>
      <c r="E489" t="s">
        <v>5408</v>
      </c>
      <c r="F489" t="s">
        <v>5762</v>
      </c>
      <c r="G489" t="s">
        <v>1973</v>
      </c>
      <c r="H489" t="s">
        <v>574</v>
      </c>
      <c r="I489" t="s">
        <v>199</v>
      </c>
      <c r="J489" t="s">
        <v>61</v>
      </c>
      <c r="K489" t="s">
        <v>61</v>
      </c>
      <c r="L489" t="s">
        <v>94</v>
      </c>
      <c r="M489" t="s">
        <v>94</v>
      </c>
      <c r="N489" t="s">
        <v>5873</v>
      </c>
      <c r="O489" t="s">
        <v>5871</v>
      </c>
      <c r="P489">
        <v>0</v>
      </c>
      <c r="Q489">
        <v>0</v>
      </c>
      <c r="R489">
        <v>0</v>
      </c>
      <c r="S489">
        <v>0</v>
      </c>
      <c r="T489">
        <v>0</v>
      </c>
      <c r="U489">
        <v>0</v>
      </c>
      <c r="V489">
        <v>0</v>
      </c>
      <c r="W489">
        <v>40</v>
      </c>
      <c r="X489" t="s">
        <v>68</v>
      </c>
      <c r="Y489" t="s">
        <v>61</v>
      </c>
      <c r="Z489">
        <v>0</v>
      </c>
      <c r="AA489">
        <v>0</v>
      </c>
      <c r="AB489" t="s">
        <v>3934</v>
      </c>
      <c r="AC489" t="s">
        <v>61</v>
      </c>
      <c r="AD489">
        <v>0</v>
      </c>
      <c r="AE489">
        <v>0</v>
      </c>
      <c r="AF489">
        <v>0</v>
      </c>
      <c r="AG489">
        <v>0</v>
      </c>
      <c r="AH489">
        <v>0</v>
      </c>
      <c r="AI489">
        <v>0</v>
      </c>
      <c r="AJ489">
        <v>0</v>
      </c>
      <c r="AK489">
        <v>0</v>
      </c>
      <c r="AL489">
        <v>0</v>
      </c>
      <c r="AM489">
        <v>0</v>
      </c>
      <c r="AN489">
        <v>0</v>
      </c>
      <c r="AO489">
        <v>0</v>
      </c>
      <c r="AP489">
        <v>0</v>
      </c>
      <c r="AQ489">
        <v>0</v>
      </c>
      <c r="AR489">
        <v>0</v>
      </c>
      <c r="AS489">
        <v>0</v>
      </c>
      <c r="AT489">
        <v>0</v>
      </c>
      <c r="AU489">
        <v>0</v>
      </c>
      <c r="AV489">
        <v>0</v>
      </c>
      <c r="AW489">
        <v>0</v>
      </c>
      <c r="AX489">
        <v>0</v>
      </c>
      <c r="AY489">
        <v>0</v>
      </c>
      <c r="AZ489" t="s">
        <v>61</v>
      </c>
      <c r="BA489">
        <v>0</v>
      </c>
      <c r="BB489">
        <v>0</v>
      </c>
      <c r="BC489">
        <v>0</v>
      </c>
      <c r="BD489">
        <v>0</v>
      </c>
      <c r="BE489" t="s">
        <v>61</v>
      </c>
      <c r="BF489" t="s">
        <v>61</v>
      </c>
      <c r="BG489">
        <v>100</v>
      </c>
      <c r="BJ489" t="s">
        <v>5409</v>
      </c>
      <c r="BK489" t="s">
        <v>5312</v>
      </c>
      <c r="BL489" t="s">
        <v>5313</v>
      </c>
      <c r="BM489" t="s">
        <v>5410</v>
      </c>
      <c r="BN489" t="s">
        <v>68</v>
      </c>
      <c r="BO489">
        <v>1</v>
      </c>
    </row>
    <row r="490" spans="1:67" hidden="1" x14ac:dyDescent="0.2">
      <c r="A490" t="s">
        <v>5411</v>
      </c>
      <c r="B490" t="s">
        <v>5749</v>
      </c>
      <c r="C490" t="s">
        <v>5412</v>
      </c>
      <c r="D490" t="s">
        <v>61</v>
      </c>
      <c r="E490" t="s">
        <v>5412</v>
      </c>
      <c r="F490" t="s">
        <v>5762</v>
      </c>
      <c r="G490" t="s">
        <v>1973</v>
      </c>
      <c r="H490" t="s">
        <v>574</v>
      </c>
      <c r="I490" t="s">
        <v>199</v>
      </c>
      <c r="J490" t="s">
        <v>61</v>
      </c>
      <c r="K490" t="s">
        <v>61</v>
      </c>
      <c r="L490" t="s">
        <v>94</v>
      </c>
      <c r="M490" t="s">
        <v>94</v>
      </c>
      <c r="N490" t="s">
        <v>5877</v>
      </c>
      <c r="O490" t="s">
        <v>5871</v>
      </c>
      <c r="P490">
        <v>0</v>
      </c>
      <c r="Q490">
        <v>0</v>
      </c>
      <c r="R490">
        <v>0</v>
      </c>
      <c r="S490">
        <v>0</v>
      </c>
      <c r="T490">
        <v>0</v>
      </c>
      <c r="U490">
        <v>0</v>
      </c>
      <c r="V490">
        <v>0</v>
      </c>
      <c r="W490">
        <v>40</v>
      </c>
      <c r="X490" t="s">
        <v>68</v>
      </c>
      <c r="Y490" t="s">
        <v>61</v>
      </c>
      <c r="Z490">
        <v>0</v>
      </c>
      <c r="AA490">
        <v>0</v>
      </c>
      <c r="AB490" t="s">
        <v>3934</v>
      </c>
      <c r="AC490" t="s">
        <v>61</v>
      </c>
      <c r="AD490">
        <v>0</v>
      </c>
      <c r="AE490">
        <v>0</v>
      </c>
      <c r="AF490">
        <v>0</v>
      </c>
      <c r="AG490">
        <v>0</v>
      </c>
      <c r="AH490">
        <v>0</v>
      </c>
      <c r="AI490">
        <v>11.62</v>
      </c>
      <c r="AJ490">
        <v>11.38</v>
      </c>
      <c r="AK490">
        <v>0</v>
      </c>
      <c r="AL490">
        <v>0</v>
      </c>
      <c r="AM490">
        <v>0</v>
      </c>
      <c r="AN490">
        <v>0</v>
      </c>
      <c r="AO490">
        <v>0</v>
      </c>
      <c r="AP490">
        <v>0</v>
      </c>
      <c r="AQ490">
        <v>0</v>
      </c>
      <c r="AR490">
        <v>0.89</v>
      </c>
      <c r="AS490">
        <v>0</v>
      </c>
      <c r="AT490">
        <v>0</v>
      </c>
      <c r="AU490">
        <v>0</v>
      </c>
      <c r="AV490">
        <v>0</v>
      </c>
      <c r="AW490">
        <v>0</v>
      </c>
      <c r="AX490">
        <v>24.02</v>
      </c>
      <c r="AY490">
        <v>0.12</v>
      </c>
      <c r="AZ490" t="s">
        <v>61</v>
      </c>
      <c r="BA490">
        <v>0</v>
      </c>
      <c r="BB490">
        <v>0</v>
      </c>
      <c r="BC490">
        <v>0</v>
      </c>
      <c r="BD490">
        <v>0</v>
      </c>
      <c r="BE490" t="s">
        <v>61</v>
      </c>
      <c r="BF490" t="s">
        <v>61</v>
      </c>
      <c r="BG490">
        <v>100</v>
      </c>
      <c r="BJ490" t="s">
        <v>5413</v>
      </c>
      <c r="BK490" t="s">
        <v>5312</v>
      </c>
      <c r="BL490" t="s">
        <v>5313</v>
      </c>
      <c r="BM490" t="s">
        <v>5414</v>
      </c>
      <c r="BN490" t="s">
        <v>68</v>
      </c>
      <c r="BO490">
        <v>1</v>
      </c>
    </row>
    <row r="491" spans="1:67" hidden="1" x14ac:dyDescent="0.2">
      <c r="A491" t="s">
        <v>5415</v>
      </c>
      <c r="B491" t="s">
        <v>5815</v>
      </c>
      <c r="C491" t="s">
        <v>5416</v>
      </c>
      <c r="D491" t="s">
        <v>61</v>
      </c>
      <c r="E491" t="s">
        <v>5416</v>
      </c>
      <c r="F491" t="s">
        <v>5762</v>
      </c>
      <c r="G491" t="s">
        <v>1973</v>
      </c>
      <c r="H491" t="s">
        <v>574</v>
      </c>
      <c r="I491" t="s">
        <v>199</v>
      </c>
      <c r="J491" t="s">
        <v>61</v>
      </c>
      <c r="K491" t="s">
        <v>61</v>
      </c>
      <c r="L491" t="s">
        <v>94</v>
      </c>
      <c r="M491" t="s">
        <v>94</v>
      </c>
      <c r="N491" t="s">
        <v>5877</v>
      </c>
      <c r="O491" t="s">
        <v>5871</v>
      </c>
      <c r="P491">
        <v>0</v>
      </c>
      <c r="Q491">
        <v>527</v>
      </c>
      <c r="R491">
        <v>0</v>
      </c>
      <c r="S491">
        <v>0</v>
      </c>
      <c r="T491">
        <v>0</v>
      </c>
      <c r="U491">
        <v>0</v>
      </c>
      <c r="V491">
        <v>0</v>
      </c>
      <c r="W491">
        <v>40</v>
      </c>
      <c r="X491" t="s">
        <v>68</v>
      </c>
      <c r="Y491" t="s">
        <v>61</v>
      </c>
      <c r="Z491">
        <v>0</v>
      </c>
      <c r="AA491">
        <v>0</v>
      </c>
      <c r="AB491" t="s">
        <v>3934</v>
      </c>
      <c r="AC491" t="s">
        <v>61</v>
      </c>
      <c r="AD491">
        <v>0</v>
      </c>
      <c r="AE491">
        <v>0</v>
      </c>
      <c r="AF491">
        <v>0</v>
      </c>
      <c r="AG491">
        <v>0</v>
      </c>
      <c r="AH491">
        <v>0</v>
      </c>
      <c r="AI491">
        <v>0</v>
      </c>
      <c r="AJ491">
        <v>0</v>
      </c>
      <c r="AK491">
        <v>0</v>
      </c>
      <c r="AL491">
        <v>0</v>
      </c>
      <c r="AM491">
        <v>0</v>
      </c>
      <c r="AN491">
        <v>0</v>
      </c>
      <c r="AO491">
        <v>0</v>
      </c>
      <c r="AP491">
        <v>0</v>
      </c>
      <c r="AQ491">
        <v>0</v>
      </c>
      <c r="AR491">
        <v>0</v>
      </c>
      <c r="AS491">
        <v>0</v>
      </c>
      <c r="AT491">
        <v>0</v>
      </c>
      <c r="AU491">
        <v>0</v>
      </c>
      <c r="AV491">
        <v>0</v>
      </c>
      <c r="AW491">
        <v>0</v>
      </c>
      <c r="AX491">
        <v>1.5</v>
      </c>
      <c r="AY491">
        <v>1.49</v>
      </c>
      <c r="AZ491" t="s">
        <v>61</v>
      </c>
      <c r="BA491">
        <v>1390</v>
      </c>
      <c r="BB491">
        <v>378</v>
      </c>
      <c r="BC491">
        <v>84</v>
      </c>
      <c r="BD491">
        <v>0</v>
      </c>
      <c r="BE491" t="s">
        <v>61</v>
      </c>
      <c r="BF491" t="s">
        <v>61</v>
      </c>
      <c r="BG491">
        <v>100</v>
      </c>
      <c r="BJ491" t="s">
        <v>5417</v>
      </c>
      <c r="BK491" t="s">
        <v>5312</v>
      </c>
      <c r="BL491" t="s">
        <v>5313</v>
      </c>
      <c r="BM491" t="s">
        <v>5418</v>
      </c>
      <c r="BN491" t="s">
        <v>68</v>
      </c>
      <c r="BO491">
        <v>1</v>
      </c>
    </row>
    <row r="492" spans="1:67" hidden="1" x14ac:dyDescent="0.2">
      <c r="A492" t="s">
        <v>5419</v>
      </c>
      <c r="B492" t="s">
        <v>5822</v>
      </c>
      <c r="C492" t="s">
        <v>5420</v>
      </c>
      <c r="D492" t="s">
        <v>61</v>
      </c>
      <c r="E492" t="s">
        <v>5420</v>
      </c>
      <c r="F492" t="s">
        <v>5762</v>
      </c>
      <c r="G492" t="s">
        <v>1973</v>
      </c>
      <c r="H492" t="s">
        <v>574</v>
      </c>
      <c r="I492" t="s">
        <v>199</v>
      </c>
      <c r="J492" t="s">
        <v>61</v>
      </c>
      <c r="K492" t="s">
        <v>61</v>
      </c>
      <c r="L492" t="s">
        <v>94</v>
      </c>
      <c r="M492" t="s">
        <v>94</v>
      </c>
      <c r="N492" t="s">
        <v>5873</v>
      </c>
      <c r="O492" t="s">
        <v>5871</v>
      </c>
      <c r="P492">
        <v>0</v>
      </c>
      <c r="Q492">
        <v>0</v>
      </c>
      <c r="R492">
        <v>0</v>
      </c>
      <c r="S492">
        <v>0</v>
      </c>
      <c r="T492">
        <v>0</v>
      </c>
      <c r="U492">
        <v>0</v>
      </c>
      <c r="V492">
        <v>0</v>
      </c>
      <c r="W492">
        <v>40</v>
      </c>
      <c r="X492" t="s">
        <v>68</v>
      </c>
      <c r="Y492" t="s">
        <v>61</v>
      </c>
      <c r="Z492">
        <v>0</v>
      </c>
      <c r="AA492">
        <v>0</v>
      </c>
      <c r="AB492" t="s">
        <v>3934</v>
      </c>
      <c r="AC492" t="s">
        <v>61</v>
      </c>
      <c r="AD492">
        <v>0</v>
      </c>
      <c r="AE492">
        <v>0</v>
      </c>
      <c r="AF492">
        <v>0</v>
      </c>
      <c r="AG492">
        <v>0</v>
      </c>
      <c r="AH492">
        <v>0</v>
      </c>
      <c r="AI492">
        <v>0</v>
      </c>
      <c r="AJ492">
        <v>0</v>
      </c>
      <c r="AK492">
        <v>0</v>
      </c>
      <c r="AL492">
        <v>0</v>
      </c>
      <c r="AM492">
        <v>0</v>
      </c>
      <c r="AN492">
        <v>0</v>
      </c>
      <c r="AO492">
        <v>0</v>
      </c>
      <c r="AP492">
        <v>0</v>
      </c>
      <c r="AQ492">
        <v>0</v>
      </c>
      <c r="AR492">
        <v>0</v>
      </c>
      <c r="AS492">
        <v>0</v>
      </c>
      <c r="AT492">
        <v>0</v>
      </c>
      <c r="AU492">
        <v>0</v>
      </c>
      <c r="AV492">
        <v>0</v>
      </c>
      <c r="AW492">
        <v>0</v>
      </c>
      <c r="AX492">
        <v>0</v>
      </c>
      <c r="AY492">
        <v>0</v>
      </c>
      <c r="AZ492" t="s">
        <v>61</v>
      </c>
      <c r="BA492">
        <v>0</v>
      </c>
      <c r="BB492">
        <v>0</v>
      </c>
      <c r="BC492">
        <v>0</v>
      </c>
      <c r="BD492">
        <v>0</v>
      </c>
      <c r="BE492" t="s">
        <v>61</v>
      </c>
      <c r="BF492" t="s">
        <v>61</v>
      </c>
      <c r="BG492">
        <v>100</v>
      </c>
      <c r="BJ492" t="s">
        <v>5421</v>
      </c>
      <c r="BK492" t="s">
        <v>5312</v>
      </c>
      <c r="BL492" t="s">
        <v>5313</v>
      </c>
      <c r="BM492" t="s">
        <v>5422</v>
      </c>
      <c r="BN492" t="s">
        <v>68</v>
      </c>
      <c r="BO492">
        <v>1</v>
      </c>
    </row>
    <row r="493" spans="1:67" hidden="1" x14ac:dyDescent="0.2">
      <c r="A493" t="s">
        <v>5423</v>
      </c>
      <c r="B493" t="s">
        <v>5819</v>
      </c>
      <c r="C493" t="s">
        <v>5424</v>
      </c>
      <c r="D493" t="s">
        <v>61</v>
      </c>
      <c r="E493" t="s">
        <v>5424</v>
      </c>
      <c r="F493" t="s">
        <v>5762</v>
      </c>
      <c r="G493" t="s">
        <v>1973</v>
      </c>
      <c r="H493" t="s">
        <v>574</v>
      </c>
      <c r="I493" t="s">
        <v>199</v>
      </c>
      <c r="J493" t="s">
        <v>61</v>
      </c>
      <c r="K493" t="s">
        <v>61</v>
      </c>
      <c r="L493" t="s">
        <v>94</v>
      </c>
      <c r="M493" t="s">
        <v>94</v>
      </c>
      <c r="N493" t="s">
        <v>1526</v>
      </c>
      <c r="O493" t="s">
        <v>5871</v>
      </c>
      <c r="P493">
        <v>0</v>
      </c>
      <c r="Q493">
        <v>137</v>
      </c>
      <c r="R493">
        <v>0</v>
      </c>
      <c r="S493">
        <v>0</v>
      </c>
      <c r="T493">
        <v>0</v>
      </c>
      <c r="U493">
        <v>0</v>
      </c>
      <c r="V493">
        <v>0</v>
      </c>
      <c r="W493">
        <v>40</v>
      </c>
      <c r="X493" t="s">
        <v>68</v>
      </c>
      <c r="Y493" t="s">
        <v>61</v>
      </c>
      <c r="Z493">
        <v>0</v>
      </c>
      <c r="AA493">
        <v>0</v>
      </c>
      <c r="AB493" t="s">
        <v>3934</v>
      </c>
      <c r="AC493" t="s">
        <v>61</v>
      </c>
      <c r="AD493">
        <v>0</v>
      </c>
      <c r="AE493">
        <v>0</v>
      </c>
      <c r="AF493">
        <v>0</v>
      </c>
      <c r="AG493">
        <v>0</v>
      </c>
      <c r="AH493">
        <v>0</v>
      </c>
      <c r="AI493">
        <v>0</v>
      </c>
      <c r="AJ493">
        <v>0</v>
      </c>
      <c r="AK493">
        <v>0</v>
      </c>
      <c r="AL493">
        <v>0</v>
      </c>
      <c r="AM493">
        <v>0</v>
      </c>
      <c r="AN493">
        <v>0</v>
      </c>
      <c r="AO493">
        <v>0</v>
      </c>
      <c r="AP493">
        <v>0</v>
      </c>
      <c r="AQ493">
        <v>0</v>
      </c>
      <c r="AR493">
        <v>0</v>
      </c>
      <c r="AS493">
        <v>0</v>
      </c>
      <c r="AT493">
        <v>0</v>
      </c>
      <c r="AU493">
        <v>0</v>
      </c>
      <c r="AV493">
        <v>0</v>
      </c>
      <c r="AW493">
        <v>0</v>
      </c>
      <c r="AX493">
        <v>0</v>
      </c>
      <c r="AY493">
        <v>0</v>
      </c>
      <c r="AZ493" t="s">
        <v>61</v>
      </c>
      <c r="BA493">
        <v>969</v>
      </c>
      <c r="BB493">
        <v>56</v>
      </c>
      <c r="BC493">
        <v>884</v>
      </c>
      <c r="BD493">
        <v>0</v>
      </c>
      <c r="BE493" t="s">
        <v>61</v>
      </c>
      <c r="BF493" t="s">
        <v>61</v>
      </c>
      <c r="BG493">
        <v>100</v>
      </c>
      <c r="BJ493" t="s">
        <v>5425</v>
      </c>
      <c r="BK493" t="s">
        <v>5312</v>
      </c>
      <c r="BL493" t="s">
        <v>5313</v>
      </c>
      <c r="BM493" t="s">
        <v>5426</v>
      </c>
      <c r="BN493" t="s">
        <v>68</v>
      </c>
      <c r="BO493">
        <v>1</v>
      </c>
    </row>
    <row r="494" spans="1:67" hidden="1" x14ac:dyDescent="0.2">
      <c r="A494" t="s">
        <v>5427</v>
      </c>
      <c r="B494" t="s">
        <v>5822</v>
      </c>
      <c r="C494" t="s">
        <v>5428</v>
      </c>
      <c r="D494" t="s">
        <v>61</v>
      </c>
      <c r="E494" t="s">
        <v>5428</v>
      </c>
      <c r="F494" t="s">
        <v>5762</v>
      </c>
      <c r="G494" t="s">
        <v>1973</v>
      </c>
      <c r="H494" t="s">
        <v>574</v>
      </c>
      <c r="I494" t="s">
        <v>199</v>
      </c>
      <c r="J494" t="s">
        <v>61</v>
      </c>
      <c r="K494" t="s">
        <v>61</v>
      </c>
      <c r="L494" t="s">
        <v>94</v>
      </c>
      <c r="M494" t="s">
        <v>94</v>
      </c>
      <c r="N494" t="s">
        <v>5873</v>
      </c>
      <c r="O494" t="s">
        <v>5871</v>
      </c>
      <c r="P494">
        <v>0</v>
      </c>
      <c r="Q494">
        <v>0</v>
      </c>
      <c r="R494">
        <v>0</v>
      </c>
      <c r="S494">
        <v>0</v>
      </c>
      <c r="T494">
        <v>0</v>
      </c>
      <c r="U494">
        <v>0</v>
      </c>
      <c r="V494">
        <v>0</v>
      </c>
      <c r="W494">
        <v>40</v>
      </c>
      <c r="X494" t="s">
        <v>68</v>
      </c>
      <c r="Y494" t="s">
        <v>61</v>
      </c>
      <c r="Z494">
        <v>0</v>
      </c>
      <c r="AA494">
        <v>0</v>
      </c>
      <c r="AB494" t="s">
        <v>3934</v>
      </c>
      <c r="AC494" t="s">
        <v>61</v>
      </c>
      <c r="AD494">
        <v>0</v>
      </c>
      <c r="AE494">
        <v>0</v>
      </c>
      <c r="AF494">
        <v>0</v>
      </c>
      <c r="AG494">
        <v>0</v>
      </c>
      <c r="AH494">
        <v>0</v>
      </c>
      <c r="AI494">
        <v>0</v>
      </c>
      <c r="AJ494">
        <v>0</v>
      </c>
      <c r="AK494">
        <v>0</v>
      </c>
      <c r="AL494">
        <v>0</v>
      </c>
      <c r="AM494">
        <v>0</v>
      </c>
      <c r="AN494">
        <v>0</v>
      </c>
      <c r="AO494">
        <v>0</v>
      </c>
      <c r="AP494">
        <v>0</v>
      </c>
      <c r="AQ494">
        <v>0</v>
      </c>
      <c r="AR494">
        <v>0</v>
      </c>
      <c r="AS494">
        <v>0</v>
      </c>
      <c r="AT494">
        <v>0</v>
      </c>
      <c r="AU494">
        <v>0</v>
      </c>
      <c r="AV494">
        <v>0</v>
      </c>
      <c r="AW494">
        <v>0</v>
      </c>
      <c r="AX494">
        <v>0</v>
      </c>
      <c r="AY494">
        <v>0</v>
      </c>
      <c r="AZ494" t="s">
        <v>61</v>
      </c>
      <c r="BA494">
        <v>0</v>
      </c>
      <c r="BB494">
        <v>0</v>
      </c>
      <c r="BC494">
        <v>0</v>
      </c>
      <c r="BD494">
        <v>0</v>
      </c>
      <c r="BE494" t="s">
        <v>61</v>
      </c>
      <c r="BF494" t="s">
        <v>61</v>
      </c>
      <c r="BG494">
        <v>100</v>
      </c>
      <c r="BJ494" t="s">
        <v>5429</v>
      </c>
      <c r="BK494" t="s">
        <v>5312</v>
      </c>
      <c r="BL494" t="s">
        <v>5313</v>
      </c>
      <c r="BM494" t="s">
        <v>5430</v>
      </c>
      <c r="BN494" t="s">
        <v>68</v>
      </c>
      <c r="BO494">
        <v>1</v>
      </c>
    </row>
    <row r="495" spans="1:67" hidden="1" x14ac:dyDescent="0.2">
      <c r="A495" t="s">
        <v>5431</v>
      </c>
      <c r="B495" t="s">
        <v>5822</v>
      </c>
      <c r="C495" t="s">
        <v>5432</v>
      </c>
      <c r="D495" t="s">
        <v>61</v>
      </c>
      <c r="E495" t="s">
        <v>5432</v>
      </c>
      <c r="F495" t="s">
        <v>5762</v>
      </c>
      <c r="G495" t="s">
        <v>1973</v>
      </c>
      <c r="H495" t="s">
        <v>574</v>
      </c>
      <c r="I495" t="s">
        <v>199</v>
      </c>
      <c r="J495" t="s">
        <v>61</v>
      </c>
      <c r="K495" t="s">
        <v>61</v>
      </c>
      <c r="L495" t="s">
        <v>94</v>
      </c>
      <c r="M495" t="s">
        <v>94</v>
      </c>
      <c r="N495" t="s">
        <v>5873</v>
      </c>
      <c r="O495" t="s">
        <v>5871</v>
      </c>
      <c r="P495">
        <v>0</v>
      </c>
      <c r="Q495">
        <v>216</v>
      </c>
      <c r="R495">
        <v>0</v>
      </c>
      <c r="S495">
        <v>0</v>
      </c>
      <c r="T495">
        <v>0</v>
      </c>
      <c r="U495">
        <v>0</v>
      </c>
      <c r="V495">
        <v>0</v>
      </c>
      <c r="W495">
        <v>40</v>
      </c>
      <c r="X495" t="s">
        <v>68</v>
      </c>
      <c r="Y495" t="s">
        <v>61</v>
      </c>
      <c r="Z495">
        <v>0</v>
      </c>
      <c r="AA495">
        <v>0</v>
      </c>
      <c r="AB495" t="s">
        <v>3934</v>
      </c>
      <c r="AC495" t="s">
        <v>61</v>
      </c>
      <c r="AD495">
        <v>0</v>
      </c>
      <c r="AE495">
        <v>0</v>
      </c>
      <c r="AF495">
        <v>0</v>
      </c>
      <c r="AG495">
        <v>0</v>
      </c>
      <c r="AH495">
        <v>0</v>
      </c>
      <c r="AI495">
        <v>0</v>
      </c>
      <c r="AJ495">
        <v>0</v>
      </c>
      <c r="AK495">
        <v>0</v>
      </c>
      <c r="AL495">
        <v>0</v>
      </c>
      <c r="AM495">
        <v>0</v>
      </c>
      <c r="AN495">
        <v>0</v>
      </c>
      <c r="AO495">
        <v>0</v>
      </c>
      <c r="AP495">
        <v>0</v>
      </c>
      <c r="AQ495">
        <v>0</v>
      </c>
      <c r="AR495">
        <v>0</v>
      </c>
      <c r="AS495">
        <v>0</v>
      </c>
      <c r="AT495">
        <v>0</v>
      </c>
      <c r="AU495">
        <v>0</v>
      </c>
      <c r="AV495">
        <v>0</v>
      </c>
      <c r="AW495">
        <v>0</v>
      </c>
      <c r="AX495">
        <v>0</v>
      </c>
      <c r="AY495">
        <v>0</v>
      </c>
      <c r="AZ495" t="s">
        <v>61</v>
      </c>
      <c r="BA495">
        <v>962</v>
      </c>
      <c r="BB495">
        <v>26</v>
      </c>
      <c r="BC495">
        <v>90</v>
      </c>
      <c r="BD495">
        <v>0</v>
      </c>
      <c r="BE495" t="s">
        <v>61</v>
      </c>
      <c r="BF495" t="s">
        <v>61</v>
      </c>
      <c r="BG495">
        <v>100</v>
      </c>
      <c r="BJ495" t="s">
        <v>5433</v>
      </c>
      <c r="BK495" t="s">
        <v>5312</v>
      </c>
      <c r="BL495" t="s">
        <v>5313</v>
      </c>
      <c r="BM495" t="s">
        <v>5434</v>
      </c>
      <c r="BN495" t="s">
        <v>68</v>
      </c>
      <c r="BO495">
        <v>1</v>
      </c>
    </row>
    <row r="496" spans="1:67" hidden="1" x14ac:dyDescent="0.2">
      <c r="A496" t="s">
        <v>2089</v>
      </c>
      <c r="B496" t="s">
        <v>1716</v>
      </c>
      <c r="C496" t="s">
        <v>61</v>
      </c>
      <c r="D496" t="s">
        <v>61</v>
      </c>
      <c r="E496" t="s">
        <v>3581</v>
      </c>
      <c r="F496" t="s">
        <v>1673</v>
      </c>
      <c r="G496" t="s">
        <v>1973</v>
      </c>
      <c r="H496" t="s">
        <v>3582</v>
      </c>
      <c r="I496" t="s">
        <v>1674</v>
      </c>
      <c r="J496" t="s">
        <v>2090</v>
      </c>
      <c r="K496" t="s">
        <v>1676</v>
      </c>
      <c r="L496" t="s">
        <v>61</v>
      </c>
      <c r="M496" t="s">
        <v>866</v>
      </c>
      <c r="N496" t="s">
        <v>719</v>
      </c>
      <c r="O496" t="s">
        <v>5870</v>
      </c>
      <c r="P496">
        <v>0</v>
      </c>
      <c r="Q496">
        <v>0</v>
      </c>
      <c r="R496">
        <v>0</v>
      </c>
      <c r="S496">
        <v>0</v>
      </c>
      <c r="T496">
        <v>0</v>
      </c>
      <c r="U496">
        <v>0</v>
      </c>
      <c r="V496">
        <v>0</v>
      </c>
      <c r="W496">
        <v>0</v>
      </c>
      <c r="X496" t="s">
        <v>95</v>
      </c>
      <c r="Y496" t="s">
        <v>61</v>
      </c>
      <c r="Z496">
        <v>0</v>
      </c>
      <c r="AA496">
        <v>0</v>
      </c>
      <c r="AB496" t="s">
        <v>61</v>
      </c>
      <c r="AC496" t="s">
        <v>61</v>
      </c>
      <c r="AD496">
        <v>0</v>
      </c>
      <c r="AE496">
        <v>0</v>
      </c>
      <c r="AF496">
        <v>0</v>
      </c>
      <c r="AG496">
        <v>0</v>
      </c>
      <c r="AH496">
        <v>0</v>
      </c>
      <c r="AI496">
        <v>0</v>
      </c>
      <c r="AJ496">
        <v>0</v>
      </c>
      <c r="AK496">
        <v>0</v>
      </c>
      <c r="AL496">
        <v>0</v>
      </c>
      <c r="AM496">
        <v>0</v>
      </c>
      <c r="AN496">
        <v>0</v>
      </c>
      <c r="AO496">
        <v>0</v>
      </c>
      <c r="AP496">
        <v>0</v>
      </c>
      <c r="AQ496">
        <v>0</v>
      </c>
      <c r="AR496">
        <v>0</v>
      </c>
      <c r="AS496">
        <v>0</v>
      </c>
      <c r="AT496">
        <v>0</v>
      </c>
      <c r="AU496">
        <v>0</v>
      </c>
      <c r="AV496">
        <v>0</v>
      </c>
      <c r="AW496">
        <v>0</v>
      </c>
      <c r="AX496">
        <v>0</v>
      </c>
      <c r="AY496">
        <v>0</v>
      </c>
      <c r="AZ496" t="s">
        <v>61</v>
      </c>
      <c r="BA496">
        <v>0</v>
      </c>
      <c r="BB496">
        <v>0</v>
      </c>
      <c r="BC496">
        <v>0</v>
      </c>
      <c r="BD496">
        <v>0</v>
      </c>
      <c r="BE496" t="s">
        <v>61</v>
      </c>
      <c r="BF496" t="s">
        <v>61</v>
      </c>
      <c r="BG496">
        <v>0</v>
      </c>
      <c r="BJ496" t="s">
        <v>61</v>
      </c>
      <c r="BK496" t="s">
        <v>86</v>
      </c>
      <c r="BL496" t="s">
        <v>87</v>
      </c>
      <c r="BM496" t="s">
        <v>2091</v>
      </c>
      <c r="BN496" t="s">
        <v>68</v>
      </c>
      <c r="BO496">
        <v>1</v>
      </c>
    </row>
    <row r="497" spans="1:67" hidden="1" x14ac:dyDescent="0.2">
      <c r="A497" t="s">
        <v>2030</v>
      </c>
      <c r="B497" t="s">
        <v>3543</v>
      </c>
      <c r="C497" t="s">
        <v>61</v>
      </c>
      <c r="D497" t="s">
        <v>61</v>
      </c>
      <c r="E497" t="s">
        <v>1702</v>
      </c>
      <c r="F497" t="s">
        <v>301</v>
      </c>
      <c r="G497" t="s">
        <v>1973</v>
      </c>
      <c r="H497" t="s">
        <v>302</v>
      </c>
      <c r="I497" t="s">
        <v>303</v>
      </c>
      <c r="J497" t="s">
        <v>61</v>
      </c>
      <c r="K497" t="s">
        <v>61</v>
      </c>
      <c r="L497" t="s">
        <v>304</v>
      </c>
      <c r="M497" t="s">
        <v>866</v>
      </c>
      <c r="N497" t="s">
        <v>1526</v>
      </c>
      <c r="O497" t="s">
        <v>5870</v>
      </c>
      <c r="P497">
        <v>0</v>
      </c>
      <c r="Q497">
        <v>198</v>
      </c>
      <c r="R497">
        <v>0</v>
      </c>
      <c r="S497">
        <v>0</v>
      </c>
      <c r="T497">
        <v>0</v>
      </c>
      <c r="U497">
        <v>0</v>
      </c>
      <c r="V497">
        <v>0</v>
      </c>
      <c r="W497">
        <v>37.5</v>
      </c>
      <c r="X497" t="s">
        <v>68</v>
      </c>
      <c r="Y497" t="s">
        <v>61</v>
      </c>
      <c r="Z497">
        <v>0</v>
      </c>
      <c r="AA497">
        <v>0</v>
      </c>
      <c r="AB497" t="s">
        <v>61</v>
      </c>
      <c r="AC497" t="s">
        <v>61</v>
      </c>
      <c r="AD497">
        <v>0</v>
      </c>
      <c r="AE497">
        <v>0</v>
      </c>
      <c r="AF497">
        <v>0</v>
      </c>
      <c r="AG497">
        <v>0</v>
      </c>
      <c r="AH497">
        <v>0</v>
      </c>
      <c r="AI497">
        <v>0</v>
      </c>
      <c r="AJ497">
        <v>0</v>
      </c>
      <c r="AK497">
        <v>0</v>
      </c>
      <c r="AL497">
        <v>0</v>
      </c>
      <c r="AM497">
        <v>0</v>
      </c>
      <c r="AN497">
        <v>0</v>
      </c>
      <c r="AO497">
        <v>0</v>
      </c>
      <c r="AP497">
        <v>0</v>
      </c>
      <c r="AQ497">
        <v>0</v>
      </c>
      <c r="AR497">
        <v>0</v>
      </c>
      <c r="AS497">
        <v>0</v>
      </c>
      <c r="AT497">
        <v>0</v>
      </c>
      <c r="AU497">
        <v>0</v>
      </c>
      <c r="AV497">
        <v>0</v>
      </c>
      <c r="AW497">
        <v>0</v>
      </c>
      <c r="AX497">
        <v>0</v>
      </c>
      <c r="AY497">
        <v>1</v>
      </c>
      <c r="AZ497" t="s">
        <v>2031</v>
      </c>
      <c r="BA497">
        <v>0</v>
      </c>
      <c r="BB497">
        <v>0</v>
      </c>
      <c r="BC497">
        <v>0</v>
      </c>
      <c r="BD497">
        <v>0</v>
      </c>
      <c r="BE497" t="s">
        <v>46</v>
      </c>
      <c r="BF497" t="s">
        <v>1635</v>
      </c>
      <c r="BG497">
        <v>0</v>
      </c>
      <c r="BJ497" t="s">
        <v>2032</v>
      </c>
      <c r="BK497" t="s">
        <v>86</v>
      </c>
      <c r="BL497" t="s">
        <v>87</v>
      </c>
      <c r="BM497" t="s">
        <v>2033</v>
      </c>
      <c r="BN497" t="s">
        <v>68</v>
      </c>
      <c r="BO497">
        <v>1</v>
      </c>
    </row>
    <row r="498" spans="1:67" hidden="1" x14ac:dyDescent="0.2">
      <c r="A498" t="s">
        <v>2132</v>
      </c>
      <c r="B498" t="s">
        <v>3543</v>
      </c>
      <c r="C498" t="s">
        <v>61</v>
      </c>
      <c r="D498" t="s">
        <v>61</v>
      </c>
      <c r="E498" t="s">
        <v>1697</v>
      </c>
      <c r="F498" t="s">
        <v>79</v>
      </c>
      <c r="G498" t="s">
        <v>1973</v>
      </c>
      <c r="H498" t="s">
        <v>80</v>
      </c>
      <c r="I498" t="s">
        <v>81</v>
      </c>
      <c r="J498" t="s">
        <v>61</v>
      </c>
      <c r="K498" t="s">
        <v>61</v>
      </c>
      <c r="L498" t="s">
        <v>213</v>
      </c>
      <c r="M498" t="s">
        <v>866</v>
      </c>
      <c r="N498" t="s">
        <v>1526</v>
      </c>
      <c r="O498" t="s">
        <v>5870</v>
      </c>
      <c r="P498">
        <v>0</v>
      </c>
      <c r="Q498">
        <v>270</v>
      </c>
      <c r="R498">
        <v>0</v>
      </c>
      <c r="S498">
        <v>0</v>
      </c>
      <c r="T498">
        <v>0</v>
      </c>
      <c r="U498">
        <v>0</v>
      </c>
      <c r="V498">
        <v>0</v>
      </c>
      <c r="W498">
        <v>24</v>
      </c>
      <c r="X498" t="s">
        <v>68</v>
      </c>
      <c r="Y498" t="s">
        <v>69</v>
      </c>
      <c r="Z498">
        <v>0</v>
      </c>
      <c r="AA498">
        <v>0</v>
      </c>
      <c r="AB498" t="s">
        <v>61</v>
      </c>
      <c r="AC498" t="s">
        <v>61</v>
      </c>
      <c r="AD498">
        <v>0</v>
      </c>
      <c r="AE498">
        <v>0</v>
      </c>
      <c r="AF498">
        <v>0</v>
      </c>
      <c r="AG498">
        <v>0</v>
      </c>
      <c r="AH498">
        <v>0</v>
      </c>
      <c r="AI498">
        <v>0</v>
      </c>
      <c r="AJ498">
        <v>0</v>
      </c>
      <c r="AK498">
        <v>0</v>
      </c>
      <c r="AL498">
        <v>0</v>
      </c>
      <c r="AM498">
        <v>0</v>
      </c>
      <c r="AN498">
        <v>0</v>
      </c>
      <c r="AO498">
        <v>0</v>
      </c>
      <c r="AP498">
        <v>0</v>
      </c>
      <c r="AQ498">
        <v>0</v>
      </c>
      <c r="AR498">
        <v>0</v>
      </c>
      <c r="AS498">
        <v>0</v>
      </c>
      <c r="AT498">
        <v>0</v>
      </c>
      <c r="AU498">
        <v>0</v>
      </c>
      <c r="AV498">
        <v>0</v>
      </c>
      <c r="AW498">
        <v>0</v>
      </c>
      <c r="AX498">
        <v>0</v>
      </c>
      <c r="AY498">
        <v>0.6</v>
      </c>
      <c r="AZ498" t="s">
        <v>2133</v>
      </c>
      <c r="BA498">
        <v>302</v>
      </c>
      <c r="BB498">
        <v>0</v>
      </c>
      <c r="BC498">
        <v>0</v>
      </c>
      <c r="BD498">
        <v>0</v>
      </c>
      <c r="BE498" t="s">
        <v>46</v>
      </c>
      <c r="BF498" t="s">
        <v>1635</v>
      </c>
      <c r="BG498">
        <v>0</v>
      </c>
      <c r="BJ498" t="s">
        <v>2134</v>
      </c>
      <c r="BK498" t="s">
        <v>86</v>
      </c>
      <c r="BL498" t="s">
        <v>87</v>
      </c>
      <c r="BM498" t="s">
        <v>2135</v>
      </c>
      <c r="BN498" t="s">
        <v>68</v>
      </c>
      <c r="BO498">
        <v>1</v>
      </c>
    </row>
    <row r="499" spans="1:67" hidden="1" x14ac:dyDescent="0.2">
      <c r="A499" t="s">
        <v>2166</v>
      </c>
      <c r="B499" t="s">
        <v>3543</v>
      </c>
      <c r="C499" t="s">
        <v>61</v>
      </c>
      <c r="D499" t="s">
        <v>61</v>
      </c>
      <c r="E499" t="s">
        <v>1697</v>
      </c>
      <c r="F499" t="s">
        <v>310</v>
      </c>
      <c r="G499" t="s">
        <v>1973</v>
      </c>
      <c r="H499" t="s">
        <v>311</v>
      </c>
      <c r="I499" t="s">
        <v>212</v>
      </c>
      <c r="J499" t="s">
        <v>61</v>
      </c>
      <c r="K499" t="s">
        <v>61</v>
      </c>
      <c r="L499" t="s">
        <v>61</v>
      </c>
      <c r="M499" t="s">
        <v>866</v>
      </c>
      <c r="N499" t="s">
        <v>1526</v>
      </c>
      <c r="O499" t="s">
        <v>5870</v>
      </c>
      <c r="P499">
        <v>0</v>
      </c>
      <c r="Q499">
        <v>0</v>
      </c>
      <c r="R499">
        <v>0</v>
      </c>
      <c r="S499">
        <v>0</v>
      </c>
      <c r="T499">
        <v>0</v>
      </c>
      <c r="U499">
        <v>0</v>
      </c>
      <c r="V499">
        <v>0</v>
      </c>
      <c r="W499">
        <v>0</v>
      </c>
      <c r="X499" t="s">
        <v>95</v>
      </c>
      <c r="Y499" t="s">
        <v>61</v>
      </c>
      <c r="Z499">
        <v>0</v>
      </c>
      <c r="AA499">
        <v>0</v>
      </c>
      <c r="AB499" t="s">
        <v>61</v>
      </c>
      <c r="AC499" t="s">
        <v>61</v>
      </c>
      <c r="AD499">
        <v>0</v>
      </c>
      <c r="AE499">
        <v>0</v>
      </c>
      <c r="AF499">
        <v>0</v>
      </c>
      <c r="AG499">
        <v>0</v>
      </c>
      <c r="AH499">
        <v>0</v>
      </c>
      <c r="AI499">
        <v>0</v>
      </c>
      <c r="AJ499">
        <v>0</v>
      </c>
      <c r="AK499">
        <v>0</v>
      </c>
      <c r="AL499">
        <v>0</v>
      </c>
      <c r="AM499">
        <v>0</v>
      </c>
      <c r="AN499">
        <v>0</v>
      </c>
      <c r="AO499">
        <v>0</v>
      </c>
      <c r="AP499">
        <v>0</v>
      </c>
      <c r="AQ499">
        <v>0</v>
      </c>
      <c r="AR499">
        <v>0</v>
      </c>
      <c r="AS499">
        <v>0</v>
      </c>
      <c r="AT499">
        <v>0</v>
      </c>
      <c r="AU499">
        <v>0</v>
      </c>
      <c r="AV499">
        <v>0</v>
      </c>
      <c r="AW499">
        <v>0</v>
      </c>
      <c r="AX499">
        <v>0</v>
      </c>
      <c r="AY499">
        <v>1.21</v>
      </c>
      <c r="AZ499" t="s">
        <v>2167</v>
      </c>
      <c r="BA499">
        <v>56</v>
      </c>
      <c r="BB499">
        <v>0</v>
      </c>
      <c r="BC499">
        <v>0</v>
      </c>
      <c r="BD499">
        <v>0</v>
      </c>
      <c r="BE499" t="s">
        <v>46</v>
      </c>
      <c r="BF499" t="s">
        <v>1708</v>
      </c>
      <c r="BG499">
        <v>0</v>
      </c>
      <c r="BJ499" t="s">
        <v>2168</v>
      </c>
      <c r="BK499" t="s">
        <v>86</v>
      </c>
      <c r="BL499" t="s">
        <v>87</v>
      </c>
      <c r="BM499" t="s">
        <v>2169</v>
      </c>
      <c r="BN499" t="s">
        <v>68</v>
      </c>
      <c r="BO499">
        <v>1</v>
      </c>
    </row>
    <row r="500" spans="1:67" hidden="1" x14ac:dyDescent="0.2">
      <c r="A500" t="s">
        <v>2026</v>
      </c>
      <c r="B500" t="s">
        <v>3543</v>
      </c>
      <c r="C500" t="s">
        <v>61</v>
      </c>
      <c r="D500" t="s">
        <v>61</v>
      </c>
      <c r="E500" t="s">
        <v>1702</v>
      </c>
      <c r="F500" t="s">
        <v>362</v>
      </c>
      <c r="G500" t="s">
        <v>1973</v>
      </c>
      <c r="H500" t="s">
        <v>363</v>
      </c>
      <c r="I500" t="s">
        <v>364</v>
      </c>
      <c r="J500" t="s">
        <v>365</v>
      </c>
      <c r="K500" t="s">
        <v>366</v>
      </c>
      <c r="L500" t="s">
        <v>304</v>
      </c>
      <c r="M500" t="s">
        <v>866</v>
      </c>
      <c r="N500" t="s">
        <v>1526</v>
      </c>
      <c r="O500" t="s">
        <v>5870</v>
      </c>
      <c r="P500">
        <v>0</v>
      </c>
      <c r="Q500">
        <v>56</v>
      </c>
      <c r="R500">
        <v>0</v>
      </c>
      <c r="S500">
        <v>0</v>
      </c>
      <c r="T500">
        <v>0</v>
      </c>
      <c r="U500">
        <v>0</v>
      </c>
      <c r="V500">
        <v>0</v>
      </c>
      <c r="W500">
        <v>22.5</v>
      </c>
      <c r="X500" t="s">
        <v>68</v>
      </c>
      <c r="Y500" t="s">
        <v>61</v>
      </c>
      <c r="Z500">
        <v>0</v>
      </c>
      <c r="AA500">
        <v>0</v>
      </c>
      <c r="AB500" t="s">
        <v>61</v>
      </c>
      <c r="AC500" t="s">
        <v>61</v>
      </c>
      <c r="AD500">
        <v>0</v>
      </c>
      <c r="AE500">
        <v>0</v>
      </c>
      <c r="AF500">
        <v>0</v>
      </c>
      <c r="AG500">
        <v>0</v>
      </c>
      <c r="AH500">
        <v>0</v>
      </c>
      <c r="AI500">
        <v>0</v>
      </c>
      <c r="AJ500">
        <v>0</v>
      </c>
      <c r="AK500">
        <v>0</v>
      </c>
      <c r="AL500">
        <v>0</v>
      </c>
      <c r="AM500">
        <v>0</v>
      </c>
      <c r="AN500">
        <v>0</v>
      </c>
      <c r="AO500">
        <v>0</v>
      </c>
      <c r="AP500">
        <v>0</v>
      </c>
      <c r="AQ500">
        <v>0</v>
      </c>
      <c r="AR500">
        <v>0</v>
      </c>
      <c r="AS500">
        <v>0</v>
      </c>
      <c r="AT500">
        <v>0</v>
      </c>
      <c r="AU500">
        <v>0</v>
      </c>
      <c r="AV500">
        <v>0</v>
      </c>
      <c r="AW500">
        <v>0</v>
      </c>
      <c r="AX500">
        <v>0</v>
      </c>
      <c r="AY500">
        <v>0.6</v>
      </c>
      <c r="AZ500" t="s">
        <v>2027</v>
      </c>
      <c r="BA500">
        <v>0</v>
      </c>
      <c r="BB500">
        <v>0</v>
      </c>
      <c r="BC500">
        <v>0</v>
      </c>
      <c r="BD500">
        <v>0</v>
      </c>
      <c r="BE500" t="s">
        <v>46</v>
      </c>
      <c r="BF500" t="s">
        <v>1635</v>
      </c>
      <c r="BG500">
        <v>0</v>
      </c>
      <c r="BJ500" t="s">
        <v>2028</v>
      </c>
      <c r="BK500" t="s">
        <v>86</v>
      </c>
      <c r="BL500" t="s">
        <v>87</v>
      </c>
      <c r="BM500" t="s">
        <v>2029</v>
      </c>
      <c r="BN500" t="s">
        <v>68</v>
      </c>
      <c r="BO500">
        <v>1</v>
      </c>
    </row>
    <row r="501" spans="1:67" hidden="1" x14ac:dyDescent="0.2">
      <c r="A501" t="s">
        <v>2587</v>
      </c>
      <c r="B501" t="s">
        <v>1716</v>
      </c>
      <c r="C501" t="s">
        <v>61</v>
      </c>
      <c r="D501" t="s">
        <v>61</v>
      </c>
      <c r="E501" t="s">
        <v>1717</v>
      </c>
      <c r="F501" t="s">
        <v>917</v>
      </c>
      <c r="G501" t="s">
        <v>1973</v>
      </c>
      <c r="H501" t="s">
        <v>2588</v>
      </c>
      <c r="I501" t="s">
        <v>1722</v>
      </c>
      <c r="J501" t="s">
        <v>61</v>
      </c>
      <c r="K501" t="s">
        <v>61</v>
      </c>
      <c r="L501" t="s">
        <v>61</v>
      </c>
      <c r="M501" t="s">
        <v>127</v>
      </c>
      <c r="N501" t="s">
        <v>719</v>
      </c>
      <c r="O501" t="s">
        <v>5868</v>
      </c>
      <c r="P501">
        <v>0</v>
      </c>
      <c r="Q501">
        <v>60</v>
      </c>
      <c r="R501">
        <v>60</v>
      </c>
      <c r="S501">
        <v>0</v>
      </c>
      <c r="T501">
        <v>0</v>
      </c>
      <c r="U501">
        <v>0</v>
      </c>
      <c r="V501">
        <v>0</v>
      </c>
      <c r="W501">
        <v>8</v>
      </c>
      <c r="X501" t="s">
        <v>95</v>
      </c>
      <c r="Y501" t="s">
        <v>61</v>
      </c>
      <c r="Z501">
        <v>80</v>
      </c>
      <c r="AA501">
        <v>315</v>
      </c>
      <c r="AB501" t="s">
        <v>61</v>
      </c>
      <c r="AC501" t="s">
        <v>61</v>
      </c>
      <c r="AD501">
        <v>0</v>
      </c>
      <c r="AE501">
        <v>0</v>
      </c>
      <c r="AF501">
        <v>0.2</v>
      </c>
      <c r="AG501">
        <v>0</v>
      </c>
      <c r="AH501">
        <v>0</v>
      </c>
      <c r="AI501">
        <v>0.2</v>
      </c>
      <c r="AJ501">
        <v>0.2</v>
      </c>
      <c r="AK501">
        <v>0</v>
      </c>
      <c r="AL501">
        <v>0.2</v>
      </c>
      <c r="AM501">
        <v>0.2</v>
      </c>
      <c r="AN501">
        <v>0</v>
      </c>
      <c r="AO501">
        <v>0</v>
      </c>
      <c r="AP501">
        <v>0.2</v>
      </c>
      <c r="AQ501">
        <v>0.2</v>
      </c>
      <c r="AR501">
        <v>0.2</v>
      </c>
      <c r="AS501">
        <v>0</v>
      </c>
      <c r="AT501">
        <v>0</v>
      </c>
      <c r="AU501">
        <v>0</v>
      </c>
      <c r="AV501">
        <v>0</v>
      </c>
      <c r="AW501">
        <v>0</v>
      </c>
      <c r="AX501">
        <v>0</v>
      </c>
      <c r="AY501">
        <v>0</v>
      </c>
      <c r="AZ501" t="s">
        <v>61</v>
      </c>
      <c r="BA501">
        <v>78</v>
      </c>
      <c r="BB501">
        <v>5</v>
      </c>
      <c r="BC501">
        <v>70</v>
      </c>
      <c r="BD501">
        <v>0</v>
      </c>
      <c r="BE501" t="s">
        <v>719</v>
      </c>
      <c r="BF501" t="s">
        <v>61</v>
      </c>
      <c r="BG501">
        <v>58</v>
      </c>
      <c r="BJ501" t="s">
        <v>2589</v>
      </c>
      <c r="BK501" t="s">
        <v>2244</v>
      </c>
      <c r="BL501" t="s">
        <v>2245</v>
      </c>
      <c r="BM501" t="s">
        <v>2590</v>
      </c>
      <c r="BN501" t="s">
        <v>68</v>
      </c>
      <c r="BO501">
        <v>1</v>
      </c>
    </row>
    <row r="502" spans="1:67" hidden="1" x14ac:dyDescent="0.2">
      <c r="A502" t="s">
        <v>2648</v>
      </c>
      <c r="B502" t="s">
        <v>1716</v>
      </c>
      <c r="C502" t="s">
        <v>61</v>
      </c>
      <c r="D502" t="s">
        <v>61</v>
      </c>
      <c r="E502" t="s">
        <v>1672</v>
      </c>
      <c r="F502" t="s">
        <v>152</v>
      </c>
      <c r="G502" t="s">
        <v>1973</v>
      </c>
      <c r="H502" t="s">
        <v>153</v>
      </c>
      <c r="I502" t="s">
        <v>154</v>
      </c>
      <c r="J502" t="s">
        <v>61</v>
      </c>
      <c r="K502" t="s">
        <v>61</v>
      </c>
      <c r="L502" t="s">
        <v>61</v>
      </c>
      <c r="M502" t="s">
        <v>94</v>
      </c>
      <c r="N502" t="s">
        <v>719</v>
      </c>
      <c r="O502" t="s">
        <v>5871</v>
      </c>
      <c r="P502">
        <v>0</v>
      </c>
      <c r="Q502">
        <v>1189</v>
      </c>
      <c r="R502">
        <v>0</v>
      </c>
      <c r="S502">
        <v>0</v>
      </c>
      <c r="T502">
        <v>0</v>
      </c>
      <c r="U502">
        <v>0</v>
      </c>
      <c r="V502">
        <v>0</v>
      </c>
      <c r="W502">
        <v>40</v>
      </c>
      <c r="X502" t="s">
        <v>68</v>
      </c>
      <c r="Y502" t="s">
        <v>61</v>
      </c>
      <c r="Z502">
        <v>0</v>
      </c>
      <c r="AA502">
        <v>0</v>
      </c>
      <c r="AB502" t="s">
        <v>61</v>
      </c>
      <c r="AC502" t="s">
        <v>61</v>
      </c>
      <c r="AD502">
        <v>0</v>
      </c>
      <c r="AE502">
        <v>0</v>
      </c>
      <c r="AF502">
        <v>0</v>
      </c>
      <c r="AG502">
        <v>0</v>
      </c>
      <c r="AH502">
        <v>0</v>
      </c>
      <c r="AI502">
        <v>0.6</v>
      </c>
      <c r="AJ502">
        <v>0</v>
      </c>
      <c r="AK502">
        <v>0</v>
      </c>
      <c r="AL502">
        <v>1.4</v>
      </c>
      <c r="AM502">
        <v>0</v>
      </c>
      <c r="AN502">
        <v>0</v>
      </c>
      <c r="AO502">
        <v>0</v>
      </c>
      <c r="AP502">
        <v>0.5</v>
      </c>
      <c r="AQ502">
        <v>0</v>
      </c>
      <c r="AR502">
        <v>0</v>
      </c>
      <c r="AS502">
        <v>0</v>
      </c>
      <c r="AT502">
        <v>0</v>
      </c>
      <c r="AU502">
        <v>0</v>
      </c>
      <c r="AV502">
        <v>0</v>
      </c>
      <c r="AW502">
        <v>0</v>
      </c>
      <c r="AX502">
        <v>0</v>
      </c>
      <c r="AY502">
        <v>0</v>
      </c>
      <c r="AZ502" t="s">
        <v>61</v>
      </c>
      <c r="BA502">
        <v>1777</v>
      </c>
      <c r="BB502">
        <v>328</v>
      </c>
      <c r="BC502">
        <v>451</v>
      </c>
      <c r="BD502">
        <v>0</v>
      </c>
      <c r="BE502" t="s">
        <v>61</v>
      </c>
      <c r="BF502" t="s">
        <v>61</v>
      </c>
      <c r="BG502">
        <v>61</v>
      </c>
      <c r="BJ502" t="s">
        <v>61</v>
      </c>
      <c r="BK502" t="s">
        <v>157</v>
      </c>
      <c r="BL502" t="s">
        <v>158</v>
      </c>
      <c r="BM502" t="s">
        <v>2649</v>
      </c>
      <c r="BN502" t="s">
        <v>68</v>
      </c>
      <c r="BO502">
        <v>1</v>
      </c>
    </row>
    <row r="503" spans="1:67" hidden="1" x14ac:dyDescent="0.2">
      <c r="A503" t="s">
        <v>2580</v>
      </c>
      <c r="B503" t="s">
        <v>1716</v>
      </c>
      <c r="C503" t="s">
        <v>61</v>
      </c>
      <c r="D503" t="s">
        <v>61</v>
      </c>
      <c r="E503" t="s">
        <v>1717</v>
      </c>
      <c r="F503" t="s">
        <v>1718</v>
      </c>
      <c r="G503" t="s">
        <v>1973</v>
      </c>
      <c r="H503" t="s">
        <v>1719</v>
      </c>
      <c r="I503" t="s">
        <v>2581</v>
      </c>
      <c r="J503" t="s">
        <v>1721</v>
      </c>
      <c r="K503" t="s">
        <v>1722</v>
      </c>
      <c r="L503" t="s">
        <v>2243</v>
      </c>
      <c r="M503" t="s">
        <v>127</v>
      </c>
      <c r="N503" t="s">
        <v>719</v>
      </c>
      <c r="O503" t="s">
        <v>5868</v>
      </c>
      <c r="P503">
        <v>120</v>
      </c>
      <c r="Q503">
        <v>106</v>
      </c>
      <c r="R503">
        <v>100</v>
      </c>
      <c r="S503">
        <v>0</v>
      </c>
      <c r="T503">
        <v>0</v>
      </c>
      <c r="U503">
        <v>0</v>
      </c>
      <c r="V503">
        <v>0</v>
      </c>
      <c r="W503">
        <v>8</v>
      </c>
      <c r="X503" t="s">
        <v>68</v>
      </c>
      <c r="Y503" t="s">
        <v>61</v>
      </c>
      <c r="Z503">
        <v>104</v>
      </c>
      <c r="AA503">
        <v>190</v>
      </c>
      <c r="AB503" t="s">
        <v>61</v>
      </c>
      <c r="AC503" t="s">
        <v>61</v>
      </c>
      <c r="AD503">
        <v>0</v>
      </c>
      <c r="AE503">
        <v>0</v>
      </c>
      <c r="AF503">
        <v>0.2</v>
      </c>
      <c r="AG503">
        <v>0</v>
      </c>
      <c r="AH503">
        <v>0</v>
      </c>
      <c r="AI503">
        <v>0.2</v>
      </c>
      <c r="AJ503">
        <v>0.2</v>
      </c>
      <c r="AK503">
        <v>0</v>
      </c>
      <c r="AL503">
        <v>0.2</v>
      </c>
      <c r="AM503">
        <v>0</v>
      </c>
      <c r="AN503">
        <v>0</v>
      </c>
      <c r="AO503">
        <v>0</v>
      </c>
      <c r="AP503">
        <v>0</v>
      </c>
      <c r="AQ503">
        <v>0.2</v>
      </c>
      <c r="AR503">
        <v>0.21</v>
      </c>
      <c r="AS503">
        <v>0</v>
      </c>
      <c r="AT503">
        <v>0</v>
      </c>
      <c r="AU503">
        <v>0</v>
      </c>
      <c r="AV503">
        <v>0</v>
      </c>
      <c r="AW503">
        <v>0</v>
      </c>
      <c r="AX503">
        <v>0</v>
      </c>
      <c r="AY503">
        <v>0</v>
      </c>
      <c r="AZ503" t="s">
        <v>61</v>
      </c>
      <c r="BA503">
        <v>106</v>
      </c>
      <c r="BB503">
        <v>0</v>
      </c>
      <c r="BC503">
        <v>0</v>
      </c>
      <c r="BD503">
        <v>0</v>
      </c>
      <c r="BE503" t="s">
        <v>175</v>
      </c>
      <c r="BF503" t="s">
        <v>61</v>
      </c>
      <c r="BG503">
        <v>89</v>
      </c>
      <c r="BJ503" t="s">
        <v>2582</v>
      </c>
      <c r="BK503" t="s">
        <v>2244</v>
      </c>
      <c r="BL503" t="s">
        <v>2245</v>
      </c>
      <c r="BM503" t="s">
        <v>2583</v>
      </c>
      <c r="BN503" t="s">
        <v>68</v>
      </c>
      <c r="BO503">
        <v>1</v>
      </c>
    </row>
    <row r="504" spans="1:67" hidden="1" x14ac:dyDescent="0.2">
      <c r="A504" t="s">
        <v>3972</v>
      </c>
      <c r="B504" t="s">
        <v>1716</v>
      </c>
      <c r="C504" t="s">
        <v>61</v>
      </c>
      <c r="D504" t="s">
        <v>61</v>
      </c>
      <c r="E504" t="s">
        <v>3973</v>
      </c>
      <c r="F504" t="s">
        <v>3974</v>
      </c>
      <c r="G504" t="s">
        <v>1973</v>
      </c>
      <c r="H504" t="s">
        <v>3975</v>
      </c>
      <c r="I504" t="s">
        <v>3976</v>
      </c>
      <c r="J504" t="s">
        <v>61</v>
      </c>
      <c r="K504" t="s">
        <v>61</v>
      </c>
      <c r="L504" t="s">
        <v>256</v>
      </c>
      <c r="M504" t="s">
        <v>127</v>
      </c>
      <c r="N504" t="s">
        <v>719</v>
      </c>
      <c r="O504" t="s">
        <v>5869</v>
      </c>
      <c r="P504">
        <v>22</v>
      </c>
      <c r="Q504">
        <v>22</v>
      </c>
      <c r="R504">
        <v>22</v>
      </c>
      <c r="S504">
        <v>0</v>
      </c>
      <c r="T504">
        <v>0</v>
      </c>
      <c r="U504">
        <v>0</v>
      </c>
      <c r="V504">
        <v>0</v>
      </c>
      <c r="W504">
        <v>2</v>
      </c>
      <c r="X504" t="s">
        <v>95</v>
      </c>
      <c r="Y504" t="s">
        <v>61</v>
      </c>
      <c r="Z504">
        <v>5</v>
      </c>
      <c r="AA504">
        <v>215</v>
      </c>
      <c r="AB504" t="s">
        <v>3934</v>
      </c>
      <c r="AC504" t="s">
        <v>61</v>
      </c>
      <c r="AD504">
        <v>0</v>
      </c>
      <c r="AE504">
        <v>0</v>
      </c>
      <c r="AF504">
        <v>0</v>
      </c>
      <c r="AG504">
        <v>0</v>
      </c>
      <c r="AH504">
        <v>0.1</v>
      </c>
      <c r="AI504">
        <v>0</v>
      </c>
      <c r="AJ504">
        <v>0.1</v>
      </c>
      <c r="AK504">
        <v>0</v>
      </c>
      <c r="AL504">
        <v>0.1</v>
      </c>
      <c r="AM504">
        <v>0.1</v>
      </c>
      <c r="AN504">
        <v>0</v>
      </c>
      <c r="AO504">
        <v>0</v>
      </c>
      <c r="AP504">
        <v>0</v>
      </c>
      <c r="AQ504">
        <v>0.18</v>
      </c>
      <c r="AR504">
        <v>0.3</v>
      </c>
      <c r="AS504">
        <v>0</v>
      </c>
      <c r="AT504">
        <v>0</v>
      </c>
      <c r="AU504">
        <v>0</v>
      </c>
      <c r="AV504">
        <v>0</v>
      </c>
      <c r="AW504">
        <v>0</v>
      </c>
      <c r="AX504">
        <v>0</v>
      </c>
      <c r="AY504">
        <v>0</v>
      </c>
      <c r="AZ504" t="s">
        <v>61</v>
      </c>
      <c r="BA504">
        <v>22</v>
      </c>
      <c r="BB504">
        <v>0</v>
      </c>
      <c r="BC504">
        <v>0</v>
      </c>
      <c r="BD504">
        <v>0</v>
      </c>
      <c r="BE504" t="s">
        <v>719</v>
      </c>
      <c r="BF504" t="s">
        <v>61</v>
      </c>
      <c r="BG504">
        <v>95</v>
      </c>
      <c r="BH504" t="s">
        <v>7098</v>
      </c>
      <c r="BJ504" t="s">
        <v>61</v>
      </c>
      <c r="BK504" t="s">
        <v>3977</v>
      </c>
      <c r="BL504" t="s">
        <v>3978</v>
      </c>
      <c r="BM504" t="s">
        <v>3979</v>
      </c>
      <c r="BN504" t="s">
        <v>68</v>
      </c>
      <c r="BO504">
        <v>1</v>
      </c>
    </row>
    <row r="505" spans="1:67" hidden="1" x14ac:dyDescent="0.2">
      <c r="A505" t="s">
        <v>2819</v>
      </c>
      <c r="B505" t="s">
        <v>1716</v>
      </c>
      <c r="C505" t="s">
        <v>61</v>
      </c>
      <c r="D505" t="s">
        <v>61</v>
      </c>
      <c r="E505" t="s">
        <v>1672</v>
      </c>
      <c r="F505" t="s">
        <v>1751</v>
      </c>
      <c r="G505" t="s">
        <v>1973</v>
      </c>
      <c r="H505" t="s">
        <v>1752</v>
      </c>
      <c r="I505" t="s">
        <v>1753</v>
      </c>
      <c r="J505" t="s">
        <v>61</v>
      </c>
      <c r="K505" t="s">
        <v>61</v>
      </c>
      <c r="L505" t="s">
        <v>1754</v>
      </c>
      <c r="M505" t="s">
        <v>866</v>
      </c>
      <c r="N505" t="s">
        <v>719</v>
      </c>
      <c r="O505" t="s">
        <v>5870</v>
      </c>
      <c r="P505">
        <v>170</v>
      </c>
      <c r="Q505">
        <v>148</v>
      </c>
      <c r="R505">
        <v>148</v>
      </c>
      <c r="S505">
        <v>0</v>
      </c>
      <c r="T505">
        <v>0</v>
      </c>
      <c r="U505">
        <v>0</v>
      </c>
      <c r="V505">
        <v>0</v>
      </c>
      <c r="W505">
        <v>7.5</v>
      </c>
      <c r="X505" t="s">
        <v>68</v>
      </c>
      <c r="Y505" t="s">
        <v>61</v>
      </c>
      <c r="Z505">
        <v>64</v>
      </c>
      <c r="AA505">
        <v>150</v>
      </c>
      <c r="AB505" t="s">
        <v>61</v>
      </c>
      <c r="AC505" t="s">
        <v>61</v>
      </c>
      <c r="AD505">
        <v>0</v>
      </c>
      <c r="AE505">
        <v>0</v>
      </c>
      <c r="AF505">
        <v>0.2</v>
      </c>
      <c r="AG505">
        <v>0</v>
      </c>
      <c r="AH505">
        <v>0</v>
      </c>
      <c r="AI505">
        <v>0.6</v>
      </c>
      <c r="AJ505">
        <v>0</v>
      </c>
      <c r="AK505">
        <v>0</v>
      </c>
      <c r="AL505">
        <v>0</v>
      </c>
      <c r="AM505">
        <v>0</v>
      </c>
      <c r="AN505">
        <v>0</v>
      </c>
      <c r="AO505">
        <v>0</v>
      </c>
      <c r="AP505">
        <v>0</v>
      </c>
      <c r="AQ505">
        <v>0</v>
      </c>
      <c r="AR505">
        <v>0</v>
      </c>
      <c r="AS505">
        <v>0</v>
      </c>
      <c r="AT505">
        <v>0</v>
      </c>
      <c r="AU505">
        <v>0</v>
      </c>
      <c r="AV505">
        <v>0</v>
      </c>
      <c r="AW505">
        <v>0</v>
      </c>
      <c r="AX505">
        <v>0</v>
      </c>
      <c r="AY505">
        <v>0</v>
      </c>
      <c r="AZ505" t="s">
        <v>2820</v>
      </c>
      <c r="BA505">
        <v>157</v>
      </c>
      <c r="BB505">
        <v>9</v>
      </c>
      <c r="BC505">
        <v>0</v>
      </c>
      <c r="BD505">
        <v>0</v>
      </c>
      <c r="BE505" t="s">
        <v>679</v>
      </c>
      <c r="BF505" t="s">
        <v>1756</v>
      </c>
      <c r="BG505">
        <v>100</v>
      </c>
      <c r="BJ505" t="s">
        <v>2821</v>
      </c>
      <c r="BK505" t="s">
        <v>1758</v>
      </c>
      <c r="BL505" t="s">
        <v>1759</v>
      </c>
      <c r="BM505" t="s">
        <v>2822</v>
      </c>
      <c r="BN505" t="s">
        <v>68</v>
      </c>
      <c r="BO505">
        <v>1</v>
      </c>
    </row>
    <row r="506" spans="1:67" hidden="1" x14ac:dyDescent="0.2">
      <c r="A506" t="s">
        <v>2601</v>
      </c>
      <c r="B506" t="s">
        <v>1716</v>
      </c>
      <c r="C506" t="s">
        <v>61</v>
      </c>
      <c r="D506" t="s">
        <v>61</v>
      </c>
      <c r="E506" t="s">
        <v>1717</v>
      </c>
      <c r="F506" t="s">
        <v>1783</v>
      </c>
      <c r="G506" t="s">
        <v>1973</v>
      </c>
      <c r="H506" t="s">
        <v>2588</v>
      </c>
      <c r="I506" t="s">
        <v>1722</v>
      </c>
      <c r="J506" t="s">
        <v>2241</v>
      </c>
      <c r="K506" t="s">
        <v>2242</v>
      </c>
      <c r="L506" t="s">
        <v>2243</v>
      </c>
      <c r="M506" t="s">
        <v>127</v>
      </c>
      <c r="N506" t="s">
        <v>719</v>
      </c>
      <c r="O506" t="s">
        <v>5868</v>
      </c>
      <c r="P506">
        <v>415</v>
      </c>
      <c r="Q506">
        <v>200</v>
      </c>
      <c r="R506">
        <v>250</v>
      </c>
      <c r="S506">
        <v>0</v>
      </c>
      <c r="T506">
        <v>0</v>
      </c>
      <c r="U506">
        <v>0</v>
      </c>
      <c r="V506">
        <v>0</v>
      </c>
      <c r="W506">
        <v>16</v>
      </c>
      <c r="X506" t="s">
        <v>68</v>
      </c>
      <c r="Y506" t="s">
        <v>61</v>
      </c>
      <c r="Z506">
        <v>153</v>
      </c>
      <c r="AA506">
        <v>300</v>
      </c>
      <c r="AB506" t="s">
        <v>61</v>
      </c>
      <c r="AC506" t="s">
        <v>61</v>
      </c>
      <c r="AD506">
        <v>0</v>
      </c>
      <c r="AE506">
        <v>0</v>
      </c>
      <c r="AF506">
        <v>0.4</v>
      </c>
      <c r="AG506">
        <v>0</v>
      </c>
      <c r="AH506">
        <v>0</v>
      </c>
      <c r="AI506">
        <v>0</v>
      </c>
      <c r="AJ506">
        <v>0.2</v>
      </c>
      <c r="AK506">
        <v>0</v>
      </c>
      <c r="AL506">
        <v>0.4</v>
      </c>
      <c r="AM506">
        <v>0.2</v>
      </c>
      <c r="AN506">
        <v>0</v>
      </c>
      <c r="AO506">
        <v>0</v>
      </c>
      <c r="AP506">
        <v>0.2</v>
      </c>
      <c r="AQ506">
        <v>0.2</v>
      </c>
      <c r="AR506">
        <v>0.2</v>
      </c>
      <c r="AS506">
        <v>0</v>
      </c>
      <c r="AT506">
        <v>0</v>
      </c>
      <c r="AU506">
        <v>0</v>
      </c>
      <c r="AV506">
        <v>0</v>
      </c>
      <c r="AW506">
        <v>0</v>
      </c>
      <c r="AX506">
        <v>0</v>
      </c>
      <c r="AY506">
        <v>0</v>
      </c>
      <c r="AZ506" t="s">
        <v>61</v>
      </c>
      <c r="BA506">
        <v>280</v>
      </c>
      <c r="BB506">
        <v>0</v>
      </c>
      <c r="BC506">
        <v>0</v>
      </c>
      <c r="BD506">
        <v>0</v>
      </c>
      <c r="BE506" t="s">
        <v>719</v>
      </c>
      <c r="BF506" t="s">
        <v>61</v>
      </c>
      <c r="BG506">
        <v>82</v>
      </c>
      <c r="BJ506" t="s">
        <v>61</v>
      </c>
      <c r="BK506" t="s">
        <v>2244</v>
      </c>
      <c r="BL506" t="s">
        <v>2245</v>
      </c>
      <c r="BM506" t="s">
        <v>2602</v>
      </c>
      <c r="BN506" t="s">
        <v>68</v>
      </c>
      <c r="BO506">
        <v>1</v>
      </c>
    </row>
    <row r="507" spans="1:67" hidden="1" x14ac:dyDescent="0.2">
      <c r="A507" t="s">
        <v>2793</v>
      </c>
      <c r="B507" t="s">
        <v>1716</v>
      </c>
      <c r="C507" t="s">
        <v>61</v>
      </c>
      <c r="D507" t="s">
        <v>61</v>
      </c>
      <c r="E507" t="s">
        <v>2794</v>
      </c>
      <c r="F507" t="s">
        <v>5185</v>
      </c>
      <c r="G507" t="s">
        <v>1973</v>
      </c>
      <c r="H507" t="s">
        <v>5212</v>
      </c>
      <c r="I507" t="s">
        <v>999</v>
      </c>
      <c r="J507" t="s">
        <v>61</v>
      </c>
      <c r="K507" t="s">
        <v>61</v>
      </c>
      <c r="L507" t="s">
        <v>2796</v>
      </c>
      <c r="M507" t="s">
        <v>127</v>
      </c>
      <c r="N507" t="s">
        <v>719</v>
      </c>
      <c r="O507" t="s">
        <v>5868</v>
      </c>
      <c r="P507">
        <v>0</v>
      </c>
      <c r="Q507">
        <v>264</v>
      </c>
      <c r="R507">
        <v>0</v>
      </c>
      <c r="S507">
        <v>0</v>
      </c>
      <c r="T507">
        <v>0</v>
      </c>
      <c r="U507">
        <v>0</v>
      </c>
      <c r="V507">
        <v>0</v>
      </c>
      <c r="W507">
        <v>0</v>
      </c>
      <c r="X507" t="s">
        <v>95</v>
      </c>
      <c r="Y507" t="s">
        <v>61</v>
      </c>
      <c r="Z507">
        <v>0</v>
      </c>
      <c r="AA507">
        <v>0</v>
      </c>
      <c r="AB507" t="s">
        <v>61</v>
      </c>
      <c r="AC507" t="s">
        <v>61</v>
      </c>
      <c r="AD507">
        <v>0</v>
      </c>
      <c r="AE507">
        <v>0</v>
      </c>
      <c r="AF507">
        <v>0</v>
      </c>
      <c r="AG507">
        <v>0</v>
      </c>
      <c r="AH507">
        <v>0</v>
      </c>
      <c r="AI507">
        <v>0</v>
      </c>
      <c r="AJ507">
        <v>0</v>
      </c>
      <c r="AK507">
        <v>0</v>
      </c>
      <c r="AL507">
        <v>0</v>
      </c>
      <c r="AM507">
        <v>0</v>
      </c>
      <c r="AN507">
        <v>0</v>
      </c>
      <c r="AO507">
        <v>0</v>
      </c>
      <c r="AP507">
        <v>0</v>
      </c>
      <c r="AQ507">
        <v>0</v>
      </c>
      <c r="AR507">
        <v>0</v>
      </c>
      <c r="AS507">
        <v>0</v>
      </c>
      <c r="AT507">
        <v>0</v>
      </c>
      <c r="AU507">
        <v>0</v>
      </c>
      <c r="AV507">
        <v>0</v>
      </c>
      <c r="AW507">
        <v>0</v>
      </c>
      <c r="AX507">
        <v>0</v>
      </c>
      <c r="AY507">
        <v>0</v>
      </c>
      <c r="AZ507" t="s">
        <v>61</v>
      </c>
      <c r="BA507">
        <v>399</v>
      </c>
      <c r="BB507">
        <v>0</v>
      </c>
      <c r="BC507">
        <v>0</v>
      </c>
      <c r="BD507">
        <v>0</v>
      </c>
      <c r="BE507" t="s">
        <v>61</v>
      </c>
      <c r="BF507" t="s">
        <v>61</v>
      </c>
      <c r="BG507">
        <v>0</v>
      </c>
      <c r="BJ507" t="s">
        <v>2797</v>
      </c>
      <c r="BK507" t="s">
        <v>346</v>
      </c>
      <c r="BL507" t="s">
        <v>347</v>
      </c>
      <c r="BM507" t="s">
        <v>2798</v>
      </c>
      <c r="BN507" t="s">
        <v>68</v>
      </c>
      <c r="BO507">
        <v>1</v>
      </c>
    </row>
    <row r="508" spans="1:67" hidden="1" x14ac:dyDescent="0.2">
      <c r="A508" t="s">
        <v>2236</v>
      </c>
      <c r="B508" t="s">
        <v>1716</v>
      </c>
      <c r="C508" t="s">
        <v>61</v>
      </c>
      <c r="D508" t="s">
        <v>61</v>
      </c>
      <c r="E508" t="s">
        <v>1804</v>
      </c>
      <c r="F508" t="s">
        <v>1805</v>
      </c>
      <c r="G508" t="s">
        <v>1973</v>
      </c>
      <c r="H508" t="s">
        <v>1806</v>
      </c>
      <c r="I508" t="s">
        <v>1807</v>
      </c>
      <c r="J508" t="s">
        <v>61</v>
      </c>
      <c r="K508" t="s">
        <v>61</v>
      </c>
      <c r="L508" t="s">
        <v>165</v>
      </c>
      <c r="M508" t="s">
        <v>127</v>
      </c>
      <c r="N508" t="s">
        <v>719</v>
      </c>
      <c r="O508" t="s">
        <v>5876</v>
      </c>
      <c r="P508">
        <v>30</v>
      </c>
      <c r="Q508">
        <v>29</v>
      </c>
      <c r="R508">
        <v>29</v>
      </c>
      <c r="S508">
        <v>0</v>
      </c>
      <c r="T508">
        <v>0</v>
      </c>
      <c r="U508">
        <v>0</v>
      </c>
      <c r="V508">
        <v>0</v>
      </c>
      <c r="W508">
        <v>37.5</v>
      </c>
      <c r="X508" t="s">
        <v>68</v>
      </c>
      <c r="Y508" t="s">
        <v>61</v>
      </c>
      <c r="Z508">
        <v>16</v>
      </c>
      <c r="AA508">
        <v>105</v>
      </c>
      <c r="AB508" t="s">
        <v>61</v>
      </c>
      <c r="AC508" t="s">
        <v>61</v>
      </c>
      <c r="AD508">
        <v>0</v>
      </c>
      <c r="AE508">
        <v>0</v>
      </c>
      <c r="AF508">
        <v>0</v>
      </c>
      <c r="AG508">
        <v>0</v>
      </c>
      <c r="AH508">
        <v>0</v>
      </c>
      <c r="AI508">
        <v>0.09</v>
      </c>
      <c r="AJ508">
        <v>0</v>
      </c>
      <c r="AK508">
        <v>0</v>
      </c>
      <c r="AL508">
        <v>0</v>
      </c>
      <c r="AM508">
        <v>0.05</v>
      </c>
      <c r="AN508">
        <v>0</v>
      </c>
      <c r="AO508">
        <v>0</v>
      </c>
      <c r="AP508">
        <v>0.09</v>
      </c>
      <c r="AQ508">
        <v>0.05</v>
      </c>
      <c r="AR508">
        <v>0.05</v>
      </c>
      <c r="AS508">
        <v>0</v>
      </c>
      <c r="AT508">
        <v>0</v>
      </c>
      <c r="AU508">
        <v>0</v>
      </c>
      <c r="AV508">
        <v>0</v>
      </c>
      <c r="AW508">
        <v>0</v>
      </c>
      <c r="AX508">
        <v>0</v>
      </c>
      <c r="AY508">
        <v>0</v>
      </c>
      <c r="AZ508" t="s">
        <v>2237</v>
      </c>
      <c r="BA508">
        <v>78</v>
      </c>
      <c r="BB508">
        <v>10</v>
      </c>
      <c r="BC508">
        <v>0</v>
      </c>
      <c r="BD508">
        <v>0</v>
      </c>
      <c r="BE508" t="s">
        <v>719</v>
      </c>
      <c r="BF508" t="s">
        <v>2238</v>
      </c>
      <c r="BG508">
        <v>0</v>
      </c>
      <c r="BJ508" t="s">
        <v>2239</v>
      </c>
      <c r="BK508" t="s">
        <v>512</v>
      </c>
      <c r="BL508" t="s">
        <v>513</v>
      </c>
      <c r="BM508" t="s">
        <v>2240</v>
      </c>
      <c r="BN508" t="s">
        <v>68</v>
      </c>
      <c r="BO508">
        <v>1</v>
      </c>
    </row>
    <row r="509" spans="1:67" hidden="1" x14ac:dyDescent="0.2">
      <c r="A509" t="s">
        <v>2142</v>
      </c>
      <c r="B509" t="s">
        <v>1716</v>
      </c>
      <c r="C509" t="s">
        <v>61</v>
      </c>
      <c r="D509" t="s">
        <v>61</v>
      </c>
      <c r="E509" t="s">
        <v>2143</v>
      </c>
      <c r="F509" t="s">
        <v>2144</v>
      </c>
      <c r="G509" t="s">
        <v>1973</v>
      </c>
      <c r="H509" t="s">
        <v>2145</v>
      </c>
      <c r="I509" t="s">
        <v>2146</v>
      </c>
      <c r="J509" t="s">
        <v>61</v>
      </c>
      <c r="K509" t="s">
        <v>61</v>
      </c>
      <c r="L509" t="s">
        <v>304</v>
      </c>
      <c r="M509" t="s">
        <v>866</v>
      </c>
      <c r="N509" t="s">
        <v>719</v>
      </c>
      <c r="O509" t="s">
        <v>5870</v>
      </c>
      <c r="P509">
        <v>30</v>
      </c>
      <c r="Q509">
        <v>9</v>
      </c>
      <c r="R509">
        <v>9</v>
      </c>
      <c r="S509">
        <v>0</v>
      </c>
      <c r="T509">
        <v>0</v>
      </c>
      <c r="U509">
        <v>0</v>
      </c>
      <c r="V509">
        <v>0</v>
      </c>
      <c r="W509">
        <v>1.5</v>
      </c>
      <c r="X509" t="s">
        <v>68</v>
      </c>
      <c r="Y509" t="s">
        <v>61</v>
      </c>
      <c r="Z509">
        <v>2</v>
      </c>
      <c r="AA509">
        <v>30</v>
      </c>
      <c r="AB509" t="s">
        <v>61</v>
      </c>
      <c r="AC509" t="s">
        <v>61</v>
      </c>
      <c r="AD509">
        <v>0</v>
      </c>
      <c r="AE509">
        <v>0</v>
      </c>
      <c r="AF509">
        <v>0</v>
      </c>
      <c r="AG509">
        <v>0</v>
      </c>
      <c r="AH509">
        <v>0</v>
      </c>
      <c r="AI509">
        <v>0</v>
      </c>
      <c r="AJ509">
        <v>0</v>
      </c>
      <c r="AK509">
        <v>0</v>
      </c>
      <c r="AL509">
        <v>0.05</v>
      </c>
      <c r="AM509">
        <v>0</v>
      </c>
      <c r="AN509">
        <v>0</v>
      </c>
      <c r="AO509">
        <v>0</v>
      </c>
      <c r="AP509">
        <v>0</v>
      </c>
      <c r="AQ509">
        <v>0.05</v>
      </c>
      <c r="AR509">
        <v>0.1</v>
      </c>
      <c r="AS509">
        <v>0</v>
      </c>
      <c r="AT509">
        <v>0</v>
      </c>
      <c r="AU509">
        <v>0</v>
      </c>
      <c r="AV509">
        <v>0</v>
      </c>
      <c r="AW509">
        <v>0</v>
      </c>
      <c r="AX509">
        <v>0</v>
      </c>
      <c r="AY509">
        <v>0</v>
      </c>
      <c r="AZ509" t="s">
        <v>2147</v>
      </c>
      <c r="BA509">
        <v>18</v>
      </c>
      <c r="BB509">
        <v>0</v>
      </c>
      <c r="BC509">
        <v>0</v>
      </c>
      <c r="BD509">
        <v>0</v>
      </c>
      <c r="BE509" t="s">
        <v>679</v>
      </c>
      <c r="BF509" t="s">
        <v>2148</v>
      </c>
      <c r="BG509">
        <v>0</v>
      </c>
      <c r="BJ509" t="s">
        <v>2149</v>
      </c>
      <c r="BK509" t="s">
        <v>86</v>
      </c>
      <c r="BL509" t="s">
        <v>87</v>
      </c>
      <c r="BM509" t="s">
        <v>2150</v>
      </c>
      <c r="BN509" t="s">
        <v>68</v>
      </c>
      <c r="BO509">
        <v>1</v>
      </c>
    </row>
    <row r="510" spans="1:67" hidden="1" x14ac:dyDescent="0.2">
      <c r="A510" t="s">
        <v>2378</v>
      </c>
      <c r="B510" t="s">
        <v>1716</v>
      </c>
      <c r="C510" t="s">
        <v>61</v>
      </c>
      <c r="D510" t="s">
        <v>61</v>
      </c>
      <c r="E510" t="s">
        <v>1797</v>
      </c>
      <c r="F510" t="s">
        <v>5791</v>
      </c>
      <c r="G510" t="s">
        <v>1973</v>
      </c>
      <c r="H510" t="s">
        <v>2379</v>
      </c>
      <c r="I510" t="s">
        <v>2380</v>
      </c>
      <c r="J510" t="s">
        <v>61</v>
      </c>
      <c r="K510" t="s">
        <v>61</v>
      </c>
      <c r="L510" t="s">
        <v>1800</v>
      </c>
      <c r="M510" t="s">
        <v>127</v>
      </c>
      <c r="N510" t="s">
        <v>719</v>
      </c>
      <c r="O510" t="s">
        <v>5876</v>
      </c>
      <c r="P510">
        <v>0</v>
      </c>
      <c r="Q510">
        <v>30</v>
      </c>
      <c r="R510">
        <v>0</v>
      </c>
      <c r="S510">
        <v>0</v>
      </c>
      <c r="T510">
        <v>0</v>
      </c>
      <c r="U510">
        <v>0</v>
      </c>
      <c r="V510">
        <v>0</v>
      </c>
      <c r="W510">
        <v>0</v>
      </c>
      <c r="X510" t="s">
        <v>95</v>
      </c>
      <c r="Y510" t="s">
        <v>61</v>
      </c>
      <c r="Z510">
        <v>0</v>
      </c>
      <c r="AA510">
        <v>264.89999999999998</v>
      </c>
      <c r="AB510" t="s">
        <v>61</v>
      </c>
      <c r="AC510" t="s">
        <v>61</v>
      </c>
      <c r="AD510">
        <v>0</v>
      </c>
      <c r="AE510">
        <v>0</v>
      </c>
      <c r="AF510">
        <v>0</v>
      </c>
      <c r="AG510">
        <v>0</v>
      </c>
      <c r="AH510">
        <v>0.2</v>
      </c>
      <c r="AI510">
        <v>0.1</v>
      </c>
      <c r="AJ510">
        <v>0</v>
      </c>
      <c r="AK510">
        <v>0</v>
      </c>
      <c r="AL510">
        <v>0.2</v>
      </c>
      <c r="AM510">
        <v>0.1</v>
      </c>
      <c r="AN510">
        <v>0</v>
      </c>
      <c r="AO510">
        <v>0</v>
      </c>
      <c r="AP510">
        <v>0</v>
      </c>
      <c r="AQ510">
        <v>0.09</v>
      </c>
      <c r="AR510">
        <v>0</v>
      </c>
      <c r="AS510">
        <v>0</v>
      </c>
      <c r="AT510">
        <v>0</v>
      </c>
      <c r="AU510">
        <v>0</v>
      </c>
      <c r="AV510">
        <v>0</v>
      </c>
      <c r="AW510">
        <v>0</v>
      </c>
      <c r="AX510">
        <v>0</v>
      </c>
      <c r="AY510">
        <v>0.1</v>
      </c>
      <c r="AZ510" t="s">
        <v>2381</v>
      </c>
      <c r="BA510">
        <v>168</v>
      </c>
      <c r="BB510">
        <v>113</v>
      </c>
      <c r="BC510">
        <v>0</v>
      </c>
      <c r="BD510">
        <v>0</v>
      </c>
      <c r="BE510" t="s">
        <v>61</v>
      </c>
      <c r="BF510" t="s">
        <v>61</v>
      </c>
      <c r="BG510">
        <v>0</v>
      </c>
      <c r="BJ510" t="s">
        <v>2382</v>
      </c>
      <c r="BK510" t="s">
        <v>512</v>
      </c>
      <c r="BL510" t="s">
        <v>513</v>
      </c>
      <c r="BM510" t="s">
        <v>2383</v>
      </c>
      <c r="BN510" t="s">
        <v>68</v>
      </c>
      <c r="BO510">
        <v>1</v>
      </c>
    </row>
    <row r="511" spans="1:67" hidden="1" x14ac:dyDescent="0.2">
      <c r="A511" t="s">
        <v>2387</v>
      </c>
      <c r="B511" t="s">
        <v>1716</v>
      </c>
      <c r="C511" t="s">
        <v>61</v>
      </c>
      <c r="D511" t="s">
        <v>61</v>
      </c>
      <c r="E511" t="s">
        <v>2388</v>
      </c>
      <c r="F511" t="s">
        <v>2389</v>
      </c>
      <c r="G511" t="s">
        <v>1973</v>
      </c>
      <c r="H511" t="s">
        <v>2390</v>
      </c>
      <c r="I511" t="s">
        <v>2391</v>
      </c>
      <c r="J511" t="s">
        <v>61</v>
      </c>
      <c r="K511" t="s">
        <v>61</v>
      </c>
      <c r="L511" t="s">
        <v>2392</v>
      </c>
      <c r="M511" t="s">
        <v>127</v>
      </c>
      <c r="N511" t="s">
        <v>719</v>
      </c>
      <c r="O511" t="s">
        <v>5869</v>
      </c>
      <c r="P511">
        <v>19</v>
      </c>
      <c r="Q511">
        <v>11</v>
      </c>
      <c r="R511">
        <v>23</v>
      </c>
      <c r="S511">
        <v>0</v>
      </c>
      <c r="T511">
        <v>0</v>
      </c>
      <c r="U511">
        <v>0</v>
      </c>
      <c r="V511">
        <v>0</v>
      </c>
      <c r="W511">
        <v>2</v>
      </c>
      <c r="X511" t="s">
        <v>95</v>
      </c>
      <c r="Y511" t="s">
        <v>61</v>
      </c>
      <c r="Z511">
        <v>0</v>
      </c>
      <c r="AA511">
        <v>30</v>
      </c>
      <c r="AB511" t="s">
        <v>61</v>
      </c>
      <c r="AC511" t="s">
        <v>61</v>
      </c>
      <c r="AD511">
        <v>0</v>
      </c>
      <c r="AE511">
        <v>0</v>
      </c>
      <c r="AF511">
        <v>0</v>
      </c>
      <c r="AG511">
        <v>0</v>
      </c>
      <c r="AH511">
        <v>0.05</v>
      </c>
      <c r="AI511">
        <v>0.05</v>
      </c>
      <c r="AJ511">
        <v>0</v>
      </c>
      <c r="AK511">
        <v>0</v>
      </c>
      <c r="AL511">
        <v>0</v>
      </c>
      <c r="AM511">
        <v>0</v>
      </c>
      <c r="AN511">
        <v>0</v>
      </c>
      <c r="AO511">
        <v>0</v>
      </c>
      <c r="AP511">
        <v>0</v>
      </c>
      <c r="AQ511">
        <v>0.05</v>
      </c>
      <c r="AR511">
        <v>0.05</v>
      </c>
      <c r="AS511">
        <v>0</v>
      </c>
      <c r="AT511">
        <v>0</v>
      </c>
      <c r="AU511">
        <v>0</v>
      </c>
      <c r="AV511">
        <v>0</v>
      </c>
      <c r="AW511">
        <v>0</v>
      </c>
      <c r="AX511">
        <v>0</v>
      </c>
      <c r="AY511">
        <v>0.05</v>
      </c>
      <c r="AZ511" t="s">
        <v>2393</v>
      </c>
      <c r="BA511">
        <v>11</v>
      </c>
      <c r="BB511">
        <v>0</v>
      </c>
      <c r="BC511">
        <v>0</v>
      </c>
      <c r="BD511">
        <v>0</v>
      </c>
      <c r="BE511" t="s">
        <v>719</v>
      </c>
      <c r="BF511" t="s">
        <v>61</v>
      </c>
      <c r="BG511">
        <v>17.5</v>
      </c>
      <c r="BJ511" t="s">
        <v>61</v>
      </c>
      <c r="BK511" t="s">
        <v>2394</v>
      </c>
      <c r="BL511" t="s">
        <v>2388</v>
      </c>
      <c r="BM511" t="s">
        <v>2395</v>
      </c>
      <c r="BN511" t="s">
        <v>68</v>
      </c>
      <c r="BO511">
        <v>1</v>
      </c>
    </row>
    <row r="512" spans="1:67" hidden="1" x14ac:dyDescent="0.2">
      <c r="A512" t="s">
        <v>2071</v>
      </c>
      <c r="B512" t="s">
        <v>1716</v>
      </c>
      <c r="C512" t="s">
        <v>61</v>
      </c>
      <c r="D512" t="s">
        <v>61</v>
      </c>
      <c r="E512" t="s">
        <v>5435</v>
      </c>
      <c r="F512" t="s">
        <v>863</v>
      </c>
      <c r="G512" t="s">
        <v>1973</v>
      </c>
      <c r="H512" t="s">
        <v>2072</v>
      </c>
      <c r="I512" t="s">
        <v>1834</v>
      </c>
      <c r="J512" t="s">
        <v>61</v>
      </c>
      <c r="K512" t="s">
        <v>61</v>
      </c>
      <c r="L512" t="s">
        <v>304</v>
      </c>
      <c r="M512" t="s">
        <v>866</v>
      </c>
      <c r="N512" t="s">
        <v>719</v>
      </c>
      <c r="O512" t="s">
        <v>5870</v>
      </c>
      <c r="P512">
        <v>60</v>
      </c>
      <c r="Q512">
        <v>45</v>
      </c>
      <c r="R512">
        <v>45</v>
      </c>
      <c r="S512">
        <v>0</v>
      </c>
      <c r="T512">
        <v>0</v>
      </c>
      <c r="U512">
        <v>0</v>
      </c>
      <c r="V512">
        <v>0</v>
      </c>
      <c r="W512">
        <v>0</v>
      </c>
      <c r="X512" t="s">
        <v>95</v>
      </c>
      <c r="Y512" t="s">
        <v>61</v>
      </c>
      <c r="Z512">
        <v>0</v>
      </c>
      <c r="AA512">
        <v>60</v>
      </c>
      <c r="AB512" t="s">
        <v>61</v>
      </c>
      <c r="AC512" t="s">
        <v>61</v>
      </c>
      <c r="AD512">
        <v>0</v>
      </c>
      <c r="AE512">
        <v>0</v>
      </c>
      <c r="AF512">
        <v>0</v>
      </c>
      <c r="AG512">
        <v>0</v>
      </c>
      <c r="AH512">
        <v>0</v>
      </c>
      <c r="AI512">
        <v>0.2</v>
      </c>
      <c r="AJ512">
        <v>0</v>
      </c>
      <c r="AK512">
        <v>0</v>
      </c>
      <c r="AL512">
        <v>0.1</v>
      </c>
      <c r="AM512">
        <v>0.1</v>
      </c>
      <c r="AN512">
        <v>0</v>
      </c>
      <c r="AO512">
        <v>0</v>
      </c>
      <c r="AP512">
        <v>0.1</v>
      </c>
      <c r="AQ512">
        <v>0.05</v>
      </c>
      <c r="AR512">
        <v>0</v>
      </c>
      <c r="AS512">
        <v>0</v>
      </c>
      <c r="AT512">
        <v>0</v>
      </c>
      <c r="AU512">
        <v>0</v>
      </c>
      <c r="AV512">
        <v>0</v>
      </c>
      <c r="AW512">
        <v>0</v>
      </c>
      <c r="AX512">
        <v>0</v>
      </c>
      <c r="AY512">
        <v>0.1</v>
      </c>
      <c r="AZ512" t="s">
        <v>2073</v>
      </c>
      <c r="BA512">
        <v>60</v>
      </c>
      <c r="BB512">
        <v>0</v>
      </c>
      <c r="BC512">
        <v>0</v>
      </c>
      <c r="BD512">
        <v>0</v>
      </c>
      <c r="BE512" t="s">
        <v>719</v>
      </c>
      <c r="BF512" t="s">
        <v>2074</v>
      </c>
      <c r="BG512">
        <v>99</v>
      </c>
      <c r="BJ512" t="s">
        <v>2075</v>
      </c>
      <c r="BK512" t="s">
        <v>868</v>
      </c>
      <c r="BL512" t="s">
        <v>869</v>
      </c>
      <c r="BM512" t="s">
        <v>2076</v>
      </c>
      <c r="BN512" t="s">
        <v>68</v>
      </c>
      <c r="BO512">
        <v>1</v>
      </c>
    </row>
    <row r="513" spans="1:67" hidden="1" x14ac:dyDescent="0.2">
      <c r="A513" t="s">
        <v>2064</v>
      </c>
      <c r="B513" t="s">
        <v>1716</v>
      </c>
      <c r="C513" t="s">
        <v>61</v>
      </c>
      <c r="D513" t="s">
        <v>61</v>
      </c>
      <c r="E513" t="s">
        <v>1717</v>
      </c>
      <c r="F513" t="s">
        <v>1812</v>
      </c>
      <c r="G513" t="s">
        <v>1973</v>
      </c>
      <c r="H513" t="s">
        <v>1813</v>
      </c>
      <c r="I513" t="s">
        <v>1814</v>
      </c>
      <c r="J513" t="s">
        <v>61</v>
      </c>
      <c r="K513" t="s">
        <v>61</v>
      </c>
      <c r="L513" t="s">
        <v>61</v>
      </c>
      <c r="M513" t="s">
        <v>866</v>
      </c>
      <c r="N513" t="s">
        <v>719</v>
      </c>
      <c r="O513" t="s">
        <v>5870</v>
      </c>
      <c r="P513">
        <v>25</v>
      </c>
      <c r="Q513">
        <v>24</v>
      </c>
      <c r="R513">
        <v>28</v>
      </c>
      <c r="S513">
        <v>0</v>
      </c>
      <c r="T513">
        <v>0</v>
      </c>
      <c r="U513">
        <v>0</v>
      </c>
      <c r="V513">
        <v>0</v>
      </c>
      <c r="W513">
        <v>0</v>
      </c>
      <c r="X513" t="s">
        <v>68</v>
      </c>
      <c r="Y513" t="s">
        <v>61</v>
      </c>
      <c r="Z513">
        <v>0</v>
      </c>
      <c r="AA513">
        <v>38</v>
      </c>
      <c r="AB513" t="s">
        <v>61</v>
      </c>
      <c r="AC513" t="s">
        <v>61</v>
      </c>
      <c r="AD513">
        <v>0</v>
      </c>
      <c r="AE513">
        <v>0</v>
      </c>
      <c r="AF513">
        <v>0</v>
      </c>
      <c r="AG513">
        <v>0</v>
      </c>
      <c r="AH513">
        <v>0</v>
      </c>
      <c r="AI513">
        <v>0.1</v>
      </c>
      <c r="AJ513">
        <v>0</v>
      </c>
      <c r="AK513">
        <v>0</v>
      </c>
      <c r="AL513">
        <v>0.1</v>
      </c>
      <c r="AM513">
        <v>0.1</v>
      </c>
      <c r="AN513">
        <v>0</v>
      </c>
      <c r="AO513">
        <v>0</v>
      </c>
      <c r="AP513">
        <v>0.2</v>
      </c>
      <c r="AQ513">
        <v>0.09</v>
      </c>
      <c r="AR513">
        <v>0</v>
      </c>
      <c r="AS513">
        <v>0</v>
      </c>
      <c r="AT513">
        <v>0</v>
      </c>
      <c r="AU513">
        <v>0</v>
      </c>
      <c r="AV513">
        <v>0</v>
      </c>
      <c r="AW513">
        <v>0</v>
      </c>
      <c r="AX513">
        <v>0.1</v>
      </c>
      <c r="AY513">
        <v>3</v>
      </c>
      <c r="AZ513" t="s">
        <v>2065</v>
      </c>
      <c r="BA513">
        <v>24</v>
      </c>
      <c r="BB513">
        <v>0</v>
      </c>
      <c r="BC513">
        <v>0</v>
      </c>
      <c r="BD513">
        <v>0</v>
      </c>
      <c r="BE513" t="s">
        <v>719</v>
      </c>
      <c r="BF513" t="s">
        <v>1816</v>
      </c>
      <c r="BG513">
        <v>0</v>
      </c>
      <c r="BJ513" t="s">
        <v>2066</v>
      </c>
      <c r="BK513" t="s">
        <v>86</v>
      </c>
      <c r="BL513" t="s">
        <v>87</v>
      </c>
      <c r="BM513" t="s">
        <v>2067</v>
      </c>
      <c r="BN513" t="s">
        <v>68</v>
      </c>
      <c r="BO513">
        <v>1</v>
      </c>
    </row>
    <row r="514" spans="1:67" hidden="1" x14ac:dyDescent="0.2">
      <c r="A514" t="s">
        <v>2232</v>
      </c>
      <c r="B514" t="s">
        <v>1716</v>
      </c>
      <c r="C514" t="s">
        <v>61</v>
      </c>
      <c r="D514" t="s">
        <v>61</v>
      </c>
      <c r="E514" t="s">
        <v>1775</v>
      </c>
      <c r="F514" t="s">
        <v>5782</v>
      </c>
      <c r="G514" t="s">
        <v>1973</v>
      </c>
      <c r="H514" t="s">
        <v>1776</v>
      </c>
      <c r="I514" t="s">
        <v>1777</v>
      </c>
      <c r="J514" t="s">
        <v>61</v>
      </c>
      <c r="K514" t="s">
        <v>61</v>
      </c>
      <c r="L514" t="s">
        <v>61</v>
      </c>
      <c r="M514" t="s">
        <v>127</v>
      </c>
      <c r="N514" t="s">
        <v>719</v>
      </c>
      <c r="O514" t="s">
        <v>5869</v>
      </c>
      <c r="P514">
        <v>39</v>
      </c>
      <c r="Q514">
        <v>26</v>
      </c>
      <c r="R514">
        <v>26</v>
      </c>
      <c r="S514">
        <v>0</v>
      </c>
      <c r="T514">
        <v>0</v>
      </c>
      <c r="U514">
        <v>0</v>
      </c>
      <c r="V514">
        <v>0</v>
      </c>
      <c r="W514">
        <v>3</v>
      </c>
      <c r="X514" t="s">
        <v>95</v>
      </c>
      <c r="Y514" t="s">
        <v>61</v>
      </c>
      <c r="Z514">
        <v>1</v>
      </c>
      <c r="AA514">
        <v>60</v>
      </c>
      <c r="AB514" t="s">
        <v>61</v>
      </c>
      <c r="AC514" t="s">
        <v>61</v>
      </c>
      <c r="AD514">
        <v>0</v>
      </c>
      <c r="AE514">
        <v>0</v>
      </c>
      <c r="AF514">
        <v>0</v>
      </c>
      <c r="AG514">
        <v>0</v>
      </c>
      <c r="AH514">
        <v>0</v>
      </c>
      <c r="AI514">
        <v>0.05</v>
      </c>
      <c r="AJ514">
        <v>0</v>
      </c>
      <c r="AK514">
        <v>0</v>
      </c>
      <c r="AL514">
        <v>0.05</v>
      </c>
      <c r="AM514">
        <v>0</v>
      </c>
      <c r="AN514">
        <v>0</v>
      </c>
      <c r="AO514">
        <v>0</v>
      </c>
      <c r="AP514">
        <v>0.05</v>
      </c>
      <c r="AQ514">
        <v>0.05</v>
      </c>
      <c r="AR514">
        <v>0</v>
      </c>
      <c r="AS514">
        <v>0</v>
      </c>
      <c r="AT514">
        <v>0</v>
      </c>
      <c r="AU514">
        <v>0</v>
      </c>
      <c r="AV514">
        <v>0</v>
      </c>
      <c r="AW514">
        <v>0</v>
      </c>
      <c r="AX514">
        <v>0</v>
      </c>
      <c r="AY514">
        <v>0</v>
      </c>
      <c r="AZ514" t="s">
        <v>2233</v>
      </c>
      <c r="BA514">
        <v>90</v>
      </c>
      <c r="BB514">
        <v>30</v>
      </c>
      <c r="BC514">
        <v>30</v>
      </c>
      <c r="BD514">
        <v>0</v>
      </c>
      <c r="BE514" t="s">
        <v>719</v>
      </c>
      <c r="BF514" t="s">
        <v>2234</v>
      </c>
      <c r="BG514">
        <v>100</v>
      </c>
      <c r="BJ514" t="s">
        <v>2235</v>
      </c>
      <c r="BK514" t="s">
        <v>512</v>
      </c>
      <c r="BL514" t="s">
        <v>513</v>
      </c>
      <c r="BM514" t="s">
        <v>1781</v>
      </c>
      <c r="BN514" t="s">
        <v>68</v>
      </c>
      <c r="BO514">
        <v>1</v>
      </c>
    </row>
    <row r="515" spans="1:67" hidden="1" x14ac:dyDescent="0.2">
      <c r="A515" t="s">
        <v>2048</v>
      </c>
      <c r="B515" t="s">
        <v>1716</v>
      </c>
      <c r="C515" t="s">
        <v>61</v>
      </c>
      <c r="D515" t="s">
        <v>61</v>
      </c>
      <c r="E515" t="s">
        <v>2049</v>
      </c>
      <c r="F515" t="s">
        <v>2050</v>
      </c>
      <c r="G515" t="s">
        <v>1973</v>
      </c>
      <c r="H515" t="s">
        <v>2051</v>
      </c>
      <c r="I515" t="s">
        <v>2052</v>
      </c>
      <c r="J515" t="s">
        <v>61</v>
      </c>
      <c r="K515" t="s">
        <v>61</v>
      </c>
      <c r="L515" t="s">
        <v>213</v>
      </c>
      <c r="M515" t="s">
        <v>866</v>
      </c>
      <c r="N515" t="s">
        <v>719</v>
      </c>
      <c r="O515" t="s">
        <v>5870</v>
      </c>
      <c r="P515">
        <v>0</v>
      </c>
      <c r="Q515">
        <v>83</v>
      </c>
      <c r="R515">
        <v>43</v>
      </c>
      <c r="S515">
        <v>0</v>
      </c>
      <c r="T515">
        <v>0</v>
      </c>
      <c r="U515">
        <v>0</v>
      </c>
      <c r="V515">
        <v>0</v>
      </c>
      <c r="W515">
        <v>0</v>
      </c>
      <c r="X515" t="s">
        <v>68</v>
      </c>
      <c r="Y515" t="s">
        <v>61</v>
      </c>
      <c r="Z515">
        <v>0</v>
      </c>
      <c r="AA515">
        <v>0</v>
      </c>
      <c r="AB515" t="s">
        <v>61</v>
      </c>
      <c r="AC515" t="s">
        <v>61</v>
      </c>
      <c r="AD515">
        <v>0</v>
      </c>
      <c r="AE515">
        <v>0</v>
      </c>
      <c r="AF515">
        <v>0</v>
      </c>
      <c r="AG515">
        <v>0</v>
      </c>
      <c r="AH515">
        <v>0.5</v>
      </c>
      <c r="AI515">
        <v>0</v>
      </c>
      <c r="AJ515">
        <v>0</v>
      </c>
      <c r="AK515">
        <v>0</v>
      </c>
      <c r="AL515">
        <v>0.1</v>
      </c>
      <c r="AM515">
        <v>0.15</v>
      </c>
      <c r="AN515">
        <v>0</v>
      </c>
      <c r="AO515">
        <v>0</v>
      </c>
      <c r="AP515">
        <v>0</v>
      </c>
      <c r="AQ515">
        <v>1</v>
      </c>
      <c r="AR515">
        <v>0</v>
      </c>
      <c r="AS515">
        <v>0</v>
      </c>
      <c r="AT515">
        <v>0</v>
      </c>
      <c r="AU515">
        <v>0</v>
      </c>
      <c r="AV515">
        <v>0</v>
      </c>
      <c r="AW515">
        <v>0</v>
      </c>
      <c r="AX515">
        <v>0</v>
      </c>
      <c r="AY515">
        <v>0</v>
      </c>
      <c r="AZ515" t="s">
        <v>2053</v>
      </c>
      <c r="BA515">
        <v>430</v>
      </c>
      <c r="BB515">
        <v>321</v>
      </c>
      <c r="BC515">
        <v>0</v>
      </c>
      <c r="BD515">
        <v>0</v>
      </c>
      <c r="BE515" t="s">
        <v>719</v>
      </c>
      <c r="BF515" t="s">
        <v>2054</v>
      </c>
      <c r="BG515">
        <v>0</v>
      </c>
      <c r="BJ515" t="s">
        <v>2055</v>
      </c>
      <c r="BK515" t="s">
        <v>86</v>
      </c>
      <c r="BL515" t="s">
        <v>87</v>
      </c>
      <c r="BM515" t="s">
        <v>2056</v>
      </c>
      <c r="BN515" t="s">
        <v>68</v>
      </c>
      <c r="BO515">
        <v>1</v>
      </c>
    </row>
    <row r="516" spans="1:67" hidden="1" x14ac:dyDescent="0.2">
      <c r="A516" t="s">
        <v>2068</v>
      </c>
      <c r="B516" t="s">
        <v>1716</v>
      </c>
      <c r="C516" t="s">
        <v>61</v>
      </c>
      <c r="D516" t="s">
        <v>61</v>
      </c>
      <c r="E516" t="s">
        <v>1672</v>
      </c>
      <c r="F516" t="s">
        <v>1762</v>
      </c>
      <c r="G516" t="s">
        <v>1973</v>
      </c>
      <c r="H516" t="s">
        <v>1763</v>
      </c>
      <c r="I516" t="s">
        <v>1764</v>
      </c>
      <c r="J516" t="s">
        <v>61</v>
      </c>
      <c r="K516" t="s">
        <v>61</v>
      </c>
      <c r="L516" t="s">
        <v>213</v>
      </c>
      <c r="M516" t="s">
        <v>866</v>
      </c>
      <c r="N516" t="s">
        <v>719</v>
      </c>
      <c r="O516" t="s">
        <v>5870</v>
      </c>
      <c r="P516">
        <v>0</v>
      </c>
      <c r="Q516">
        <v>0</v>
      </c>
      <c r="R516">
        <v>0</v>
      </c>
      <c r="S516">
        <v>0</v>
      </c>
      <c r="T516">
        <v>0</v>
      </c>
      <c r="U516">
        <v>0</v>
      </c>
      <c r="V516">
        <v>0</v>
      </c>
      <c r="W516">
        <v>0</v>
      </c>
      <c r="X516" t="s">
        <v>95</v>
      </c>
      <c r="Y516" t="s">
        <v>61</v>
      </c>
      <c r="Z516">
        <v>0</v>
      </c>
      <c r="AA516">
        <v>0</v>
      </c>
      <c r="AB516" t="s">
        <v>61</v>
      </c>
      <c r="AC516" t="s">
        <v>61</v>
      </c>
      <c r="AD516">
        <v>0</v>
      </c>
      <c r="AE516">
        <v>0</v>
      </c>
      <c r="AF516">
        <v>0</v>
      </c>
      <c r="AG516">
        <v>0</v>
      </c>
      <c r="AH516">
        <v>0</v>
      </c>
      <c r="AI516">
        <v>0</v>
      </c>
      <c r="AJ516">
        <v>0</v>
      </c>
      <c r="AK516">
        <v>0</v>
      </c>
      <c r="AL516">
        <v>0</v>
      </c>
      <c r="AM516">
        <v>0</v>
      </c>
      <c r="AN516">
        <v>0</v>
      </c>
      <c r="AO516">
        <v>0</v>
      </c>
      <c r="AP516">
        <v>0</v>
      </c>
      <c r="AQ516">
        <v>0</v>
      </c>
      <c r="AR516">
        <v>0</v>
      </c>
      <c r="AS516">
        <v>0</v>
      </c>
      <c r="AT516">
        <v>0</v>
      </c>
      <c r="AU516">
        <v>0</v>
      </c>
      <c r="AV516">
        <v>0</v>
      </c>
      <c r="AW516">
        <v>0</v>
      </c>
      <c r="AX516">
        <v>0</v>
      </c>
      <c r="AY516">
        <v>0</v>
      </c>
      <c r="AZ516" t="s">
        <v>61</v>
      </c>
      <c r="BA516">
        <v>0</v>
      </c>
      <c r="BB516">
        <v>0</v>
      </c>
      <c r="BC516">
        <v>0</v>
      </c>
      <c r="BD516">
        <v>0</v>
      </c>
      <c r="BE516" t="s">
        <v>61</v>
      </c>
      <c r="BF516" t="s">
        <v>61</v>
      </c>
      <c r="BG516">
        <v>0</v>
      </c>
      <c r="BJ516" t="s">
        <v>2069</v>
      </c>
      <c r="BK516" t="s">
        <v>86</v>
      </c>
      <c r="BL516" t="s">
        <v>87</v>
      </c>
      <c r="BM516" t="s">
        <v>2070</v>
      </c>
      <c r="BN516" t="s">
        <v>68</v>
      </c>
      <c r="BO516">
        <v>1</v>
      </c>
    </row>
    <row r="517" spans="1:67" hidden="1" x14ac:dyDescent="0.2">
      <c r="A517" t="s">
        <v>2740</v>
      </c>
      <c r="B517" t="s">
        <v>1716</v>
      </c>
      <c r="C517" t="s">
        <v>61</v>
      </c>
      <c r="D517" t="s">
        <v>61</v>
      </c>
      <c r="E517" t="s">
        <v>3983</v>
      </c>
      <c r="F517" t="s">
        <v>1822</v>
      </c>
      <c r="G517" t="s">
        <v>1973</v>
      </c>
      <c r="H517" t="s">
        <v>2741</v>
      </c>
      <c r="I517" t="s">
        <v>1824</v>
      </c>
      <c r="J517" t="s">
        <v>2742</v>
      </c>
      <c r="K517" t="s">
        <v>2743</v>
      </c>
      <c r="L517" t="s">
        <v>61</v>
      </c>
      <c r="M517" t="s">
        <v>127</v>
      </c>
      <c r="N517" t="s">
        <v>719</v>
      </c>
      <c r="O517" t="s">
        <v>5869</v>
      </c>
      <c r="P517">
        <v>12</v>
      </c>
      <c r="Q517">
        <v>0</v>
      </c>
      <c r="R517">
        <v>0</v>
      </c>
      <c r="S517">
        <v>0</v>
      </c>
      <c r="T517">
        <v>0</v>
      </c>
      <c r="U517">
        <v>0</v>
      </c>
      <c r="V517">
        <v>0</v>
      </c>
      <c r="W517">
        <v>14</v>
      </c>
      <c r="X517" t="s">
        <v>95</v>
      </c>
      <c r="Y517" t="s">
        <v>61</v>
      </c>
      <c r="Z517">
        <v>0</v>
      </c>
      <c r="AA517">
        <v>0</v>
      </c>
      <c r="AB517" t="s">
        <v>61</v>
      </c>
      <c r="AC517" t="s">
        <v>61</v>
      </c>
      <c r="AD517">
        <v>0</v>
      </c>
      <c r="AE517">
        <v>0</v>
      </c>
      <c r="AF517">
        <v>0</v>
      </c>
      <c r="AG517">
        <v>0</v>
      </c>
      <c r="AH517">
        <v>0</v>
      </c>
      <c r="AI517">
        <v>0</v>
      </c>
      <c r="AJ517">
        <v>0</v>
      </c>
      <c r="AK517">
        <v>0</v>
      </c>
      <c r="AL517">
        <v>0</v>
      </c>
      <c r="AM517">
        <v>0</v>
      </c>
      <c r="AN517">
        <v>0</v>
      </c>
      <c r="AO517">
        <v>0</v>
      </c>
      <c r="AP517">
        <v>0</v>
      </c>
      <c r="AQ517">
        <v>0</v>
      </c>
      <c r="AR517">
        <v>0</v>
      </c>
      <c r="AS517">
        <v>0</v>
      </c>
      <c r="AT517">
        <v>0</v>
      </c>
      <c r="AU517">
        <v>0</v>
      </c>
      <c r="AV517">
        <v>0</v>
      </c>
      <c r="AW517">
        <v>0</v>
      </c>
      <c r="AX517">
        <v>0</v>
      </c>
      <c r="AY517">
        <v>0</v>
      </c>
      <c r="AZ517" t="s">
        <v>61</v>
      </c>
      <c r="BA517">
        <v>0</v>
      </c>
      <c r="BB517">
        <v>0</v>
      </c>
      <c r="BC517">
        <v>0</v>
      </c>
      <c r="BD517">
        <v>0</v>
      </c>
      <c r="BE517" t="s">
        <v>61</v>
      </c>
      <c r="BF517" t="s">
        <v>2744</v>
      </c>
      <c r="BG517">
        <v>0</v>
      </c>
      <c r="BJ517" t="s">
        <v>2745</v>
      </c>
      <c r="BK517" t="s">
        <v>512</v>
      </c>
      <c r="BL517" t="s">
        <v>513</v>
      </c>
      <c r="BM517" t="s">
        <v>2746</v>
      </c>
      <c r="BN517" t="s">
        <v>68</v>
      </c>
      <c r="BO517">
        <v>1</v>
      </c>
    </row>
    <row r="518" spans="1:67" hidden="1" x14ac:dyDescent="0.2">
      <c r="A518" t="s">
        <v>2428</v>
      </c>
      <c r="B518" t="s">
        <v>1838</v>
      </c>
      <c r="C518" t="s">
        <v>61</v>
      </c>
      <c r="D518" t="s">
        <v>61</v>
      </c>
      <c r="E518" t="s">
        <v>1874</v>
      </c>
      <c r="F518" t="s">
        <v>184</v>
      </c>
      <c r="G518" t="s">
        <v>1973</v>
      </c>
      <c r="H518" t="s">
        <v>1875</v>
      </c>
      <c r="I518" t="s">
        <v>188</v>
      </c>
      <c r="J518" t="s">
        <v>61</v>
      </c>
      <c r="K518" t="s">
        <v>61</v>
      </c>
      <c r="L518" t="s">
        <v>189</v>
      </c>
      <c r="M518" t="s">
        <v>190</v>
      </c>
      <c r="N518" t="s">
        <v>5886</v>
      </c>
      <c r="O518" t="s">
        <v>5874</v>
      </c>
      <c r="P518">
        <v>0</v>
      </c>
      <c r="Q518">
        <v>0</v>
      </c>
      <c r="R518">
        <v>0</v>
      </c>
      <c r="S518">
        <v>0</v>
      </c>
      <c r="T518">
        <v>0</v>
      </c>
      <c r="U518">
        <v>0</v>
      </c>
      <c r="V518">
        <v>0</v>
      </c>
      <c r="W518">
        <v>35</v>
      </c>
      <c r="X518" t="s">
        <v>95</v>
      </c>
      <c r="Y518" t="s">
        <v>61</v>
      </c>
      <c r="Z518">
        <v>0</v>
      </c>
      <c r="AA518">
        <v>0</v>
      </c>
      <c r="AB518" t="s">
        <v>61</v>
      </c>
      <c r="AC518" t="s">
        <v>61</v>
      </c>
      <c r="AD518">
        <v>0</v>
      </c>
      <c r="AE518">
        <v>0</v>
      </c>
      <c r="AF518">
        <v>0</v>
      </c>
      <c r="AG518">
        <v>0</v>
      </c>
      <c r="AH518">
        <v>0</v>
      </c>
      <c r="AI518">
        <v>0</v>
      </c>
      <c r="AJ518">
        <v>0</v>
      </c>
      <c r="AK518">
        <v>0</v>
      </c>
      <c r="AL518">
        <v>0</v>
      </c>
      <c r="AM518">
        <v>0</v>
      </c>
      <c r="AN518">
        <v>0</v>
      </c>
      <c r="AO518">
        <v>0</v>
      </c>
      <c r="AP518">
        <v>0</v>
      </c>
      <c r="AQ518">
        <v>0</v>
      </c>
      <c r="AR518">
        <v>0</v>
      </c>
      <c r="AS518">
        <v>0</v>
      </c>
      <c r="AT518">
        <v>0</v>
      </c>
      <c r="AU518">
        <v>0</v>
      </c>
      <c r="AV518">
        <v>0</v>
      </c>
      <c r="AW518">
        <v>0</v>
      </c>
      <c r="AX518">
        <v>3</v>
      </c>
      <c r="AY518">
        <v>3</v>
      </c>
      <c r="AZ518" t="s">
        <v>1876</v>
      </c>
      <c r="BA518">
        <v>1327</v>
      </c>
      <c r="BB518">
        <v>0</v>
      </c>
      <c r="BC518">
        <v>0</v>
      </c>
      <c r="BD518">
        <v>0</v>
      </c>
      <c r="BE518" t="s">
        <v>46</v>
      </c>
      <c r="BF518" t="s">
        <v>2429</v>
      </c>
      <c r="BG518">
        <v>0</v>
      </c>
      <c r="BJ518" t="s">
        <v>2430</v>
      </c>
      <c r="BK518" t="s">
        <v>191</v>
      </c>
      <c r="BL518" t="s">
        <v>192</v>
      </c>
      <c r="BM518" t="s">
        <v>2431</v>
      </c>
      <c r="BN518" t="s">
        <v>68</v>
      </c>
      <c r="BO518">
        <v>1</v>
      </c>
    </row>
    <row r="519" spans="1:67" hidden="1" x14ac:dyDescent="0.2">
      <c r="A519" t="s">
        <v>2525</v>
      </c>
      <c r="B519" t="s">
        <v>1838</v>
      </c>
      <c r="C519" t="s">
        <v>61</v>
      </c>
      <c r="D519" t="s">
        <v>61</v>
      </c>
      <c r="E519" t="s">
        <v>1838</v>
      </c>
      <c r="F519" t="s">
        <v>506</v>
      </c>
      <c r="G519" t="s">
        <v>1973</v>
      </c>
      <c r="H519" t="s">
        <v>2439</v>
      </c>
      <c r="I519" t="s">
        <v>2295</v>
      </c>
      <c r="J519" t="s">
        <v>2526</v>
      </c>
      <c r="K519" t="s">
        <v>2527</v>
      </c>
      <c r="L519" t="s">
        <v>509</v>
      </c>
      <c r="M519" t="s">
        <v>127</v>
      </c>
      <c r="N519" t="s">
        <v>5886</v>
      </c>
      <c r="O519" t="s">
        <v>5876</v>
      </c>
      <c r="P519">
        <v>0</v>
      </c>
      <c r="Q519">
        <v>0</v>
      </c>
      <c r="R519">
        <v>0</v>
      </c>
      <c r="S519">
        <v>0</v>
      </c>
      <c r="T519">
        <v>0</v>
      </c>
      <c r="U519">
        <v>0</v>
      </c>
      <c r="V519">
        <v>0</v>
      </c>
      <c r="W519">
        <v>0</v>
      </c>
      <c r="X519" t="s">
        <v>95</v>
      </c>
      <c r="Y519" t="s">
        <v>61</v>
      </c>
      <c r="Z519">
        <v>0</v>
      </c>
      <c r="AA519">
        <v>0</v>
      </c>
      <c r="AB519" t="s">
        <v>61</v>
      </c>
      <c r="AC519" t="s">
        <v>61</v>
      </c>
      <c r="AD519">
        <v>0</v>
      </c>
      <c r="AE519">
        <v>0</v>
      </c>
      <c r="AF519">
        <v>0</v>
      </c>
      <c r="AG519">
        <v>0</v>
      </c>
      <c r="AH519">
        <v>0</v>
      </c>
      <c r="AI519">
        <v>0</v>
      </c>
      <c r="AJ519">
        <v>0</v>
      </c>
      <c r="AK519">
        <v>0</v>
      </c>
      <c r="AL519">
        <v>0</v>
      </c>
      <c r="AM519">
        <v>0</v>
      </c>
      <c r="AN519">
        <v>0</v>
      </c>
      <c r="AO519">
        <v>0</v>
      </c>
      <c r="AP519">
        <v>0</v>
      </c>
      <c r="AQ519">
        <v>0</v>
      </c>
      <c r="AR519">
        <v>0</v>
      </c>
      <c r="AS519">
        <v>0</v>
      </c>
      <c r="AT519">
        <v>0</v>
      </c>
      <c r="AU519">
        <v>0</v>
      </c>
      <c r="AV519">
        <v>0</v>
      </c>
      <c r="AW519">
        <v>0</v>
      </c>
      <c r="AX519">
        <v>0</v>
      </c>
      <c r="AY519">
        <v>3</v>
      </c>
      <c r="AZ519" t="s">
        <v>2528</v>
      </c>
      <c r="BA519">
        <v>0</v>
      </c>
      <c r="BB519">
        <v>0</v>
      </c>
      <c r="BC519">
        <v>0</v>
      </c>
      <c r="BD519">
        <v>0</v>
      </c>
      <c r="BE519" t="s">
        <v>61</v>
      </c>
      <c r="BF519" t="s">
        <v>61</v>
      </c>
      <c r="BG519">
        <v>0</v>
      </c>
      <c r="BJ519" t="s">
        <v>2529</v>
      </c>
      <c r="BK519" t="s">
        <v>512</v>
      </c>
      <c r="BL519" t="s">
        <v>513</v>
      </c>
      <c r="BM519" t="s">
        <v>2530</v>
      </c>
      <c r="BN519" t="s">
        <v>68</v>
      </c>
      <c r="BO519">
        <v>1</v>
      </c>
    </row>
    <row r="520" spans="1:67" hidden="1" x14ac:dyDescent="0.2">
      <c r="A520" t="s">
        <v>2275</v>
      </c>
      <c r="B520" t="s">
        <v>1838</v>
      </c>
      <c r="C520" t="s">
        <v>61</v>
      </c>
      <c r="D520" t="s">
        <v>61</v>
      </c>
      <c r="E520" t="s">
        <v>5436</v>
      </c>
      <c r="F520" t="s">
        <v>63</v>
      </c>
      <c r="G520" t="s">
        <v>1973</v>
      </c>
      <c r="H520" t="s">
        <v>2276</v>
      </c>
      <c r="I520" t="s">
        <v>2277</v>
      </c>
      <c r="J520" t="s">
        <v>61</v>
      </c>
      <c r="K520" t="s">
        <v>61</v>
      </c>
      <c r="L520" t="s">
        <v>67</v>
      </c>
      <c r="M520" t="s">
        <v>190</v>
      </c>
      <c r="N520" t="s">
        <v>5886</v>
      </c>
      <c r="O520" t="s">
        <v>4754</v>
      </c>
      <c r="P520">
        <v>0</v>
      </c>
      <c r="Q520">
        <v>0</v>
      </c>
      <c r="R520">
        <v>0</v>
      </c>
      <c r="S520">
        <v>0</v>
      </c>
      <c r="T520">
        <v>0</v>
      </c>
      <c r="U520">
        <v>0</v>
      </c>
      <c r="V520">
        <v>0</v>
      </c>
      <c r="W520">
        <v>40</v>
      </c>
      <c r="X520" t="s">
        <v>68</v>
      </c>
      <c r="Y520" t="s">
        <v>61</v>
      </c>
      <c r="Z520">
        <v>0</v>
      </c>
      <c r="AA520">
        <v>0</v>
      </c>
      <c r="AB520" t="s">
        <v>61</v>
      </c>
      <c r="AC520" t="s">
        <v>61</v>
      </c>
      <c r="AD520">
        <v>0</v>
      </c>
      <c r="AE520">
        <v>0</v>
      </c>
      <c r="AF520">
        <v>0</v>
      </c>
      <c r="AG520">
        <v>0</v>
      </c>
      <c r="AH520">
        <v>0</v>
      </c>
      <c r="AI520">
        <v>2</v>
      </c>
      <c r="AJ520">
        <v>0</v>
      </c>
      <c r="AK520">
        <v>0</v>
      </c>
      <c r="AL520">
        <v>0</v>
      </c>
      <c r="AM520">
        <v>0</v>
      </c>
      <c r="AN520">
        <v>0</v>
      </c>
      <c r="AO520">
        <v>0</v>
      </c>
      <c r="AP520">
        <v>1</v>
      </c>
      <c r="AQ520">
        <v>0</v>
      </c>
      <c r="AR520">
        <v>0</v>
      </c>
      <c r="AS520">
        <v>0</v>
      </c>
      <c r="AT520">
        <v>0</v>
      </c>
      <c r="AU520">
        <v>0</v>
      </c>
      <c r="AV520">
        <v>0</v>
      </c>
      <c r="AW520">
        <v>0</v>
      </c>
      <c r="AX520">
        <v>0</v>
      </c>
      <c r="AY520">
        <v>0</v>
      </c>
      <c r="AZ520" t="s">
        <v>61</v>
      </c>
      <c r="BA520">
        <v>0</v>
      </c>
      <c r="BB520">
        <v>0</v>
      </c>
      <c r="BC520">
        <v>0</v>
      </c>
      <c r="BD520">
        <v>0</v>
      </c>
      <c r="BE520" t="s">
        <v>61</v>
      </c>
      <c r="BF520" t="s">
        <v>2278</v>
      </c>
      <c r="BG520">
        <v>100</v>
      </c>
      <c r="BJ520" t="s">
        <v>2279</v>
      </c>
      <c r="BK520" t="s">
        <v>2280</v>
      </c>
      <c r="BL520" t="s">
        <v>2281</v>
      </c>
      <c r="BM520" t="s">
        <v>2282</v>
      </c>
      <c r="BN520" t="s">
        <v>68</v>
      </c>
      <c r="BO520">
        <v>1</v>
      </c>
    </row>
    <row r="521" spans="1:67" hidden="1" x14ac:dyDescent="0.2">
      <c r="A521" t="s">
        <v>1992</v>
      </c>
      <c r="B521" t="s">
        <v>1838</v>
      </c>
      <c r="C521" t="s">
        <v>61</v>
      </c>
      <c r="D521" t="s">
        <v>61</v>
      </c>
      <c r="E521" t="s">
        <v>1859</v>
      </c>
      <c r="F521" t="s">
        <v>447</v>
      </c>
      <c r="G521" t="s">
        <v>1973</v>
      </c>
      <c r="H521" t="s">
        <v>1993</v>
      </c>
      <c r="I521" t="s">
        <v>449</v>
      </c>
      <c r="J521" t="s">
        <v>61</v>
      </c>
      <c r="K521" t="s">
        <v>61</v>
      </c>
      <c r="L521" t="s">
        <v>94</v>
      </c>
      <c r="M521" t="s">
        <v>94</v>
      </c>
      <c r="N521" t="s">
        <v>5886</v>
      </c>
      <c r="O521" t="s">
        <v>5871</v>
      </c>
      <c r="P521">
        <v>0</v>
      </c>
      <c r="Q521">
        <v>0</v>
      </c>
      <c r="R521">
        <v>0</v>
      </c>
      <c r="S521">
        <v>0</v>
      </c>
      <c r="T521">
        <v>0</v>
      </c>
      <c r="U521">
        <v>0</v>
      </c>
      <c r="V521">
        <v>0</v>
      </c>
      <c r="W521">
        <v>0</v>
      </c>
      <c r="X521" t="s">
        <v>95</v>
      </c>
      <c r="Y521" t="s">
        <v>61</v>
      </c>
      <c r="Z521">
        <v>0</v>
      </c>
      <c r="AA521">
        <v>0</v>
      </c>
      <c r="AB521" t="s">
        <v>61</v>
      </c>
      <c r="AC521" t="s">
        <v>61</v>
      </c>
      <c r="AD521">
        <v>0</v>
      </c>
      <c r="AE521">
        <v>0</v>
      </c>
      <c r="AF521">
        <v>0</v>
      </c>
      <c r="AG521">
        <v>0</v>
      </c>
      <c r="AH521">
        <v>0</v>
      </c>
      <c r="AI521">
        <v>0</v>
      </c>
      <c r="AJ521">
        <v>0</v>
      </c>
      <c r="AK521">
        <v>0</v>
      </c>
      <c r="AL521">
        <v>0</v>
      </c>
      <c r="AM521">
        <v>0</v>
      </c>
      <c r="AN521">
        <v>0</v>
      </c>
      <c r="AO521">
        <v>0</v>
      </c>
      <c r="AP521">
        <v>0</v>
      </c>
      <c r="AQ521">
        <v>0</v>
      </c>
      <c r="AR521">
        <v>0</v>
      </c>
      <c r="AS521">
        <v>0</v>
      </c>
      <c r="AT521">
        <v>0</v>
      </c>
      <c r="AU521">
        <v>0</v>
      </c>
      <c r="AV521">
        <v>0</v>
      </c>
      <c r="AW521">
        <v>0</v>
      </c>
      <c r="AX521">
        <v>0</v>
      </c>
      <c r="AY521">
        <v>0</v>
      </c>
      <c r="AZ521" t="s">
        <v>61</v>
      </c>
      <c r="BA521">
        <v>0</v>
      </c>
      <c r="BB521">
        <v>0</v>
      </c>
      <c r="BC521">
        <v>0</v>
      </c>
      <c r="BD521">
        <v>0</v>
      </c>
      <c r="BE521" t="s">
        <v>61</v>
      </c>
      <c r="BF521" t="s">
        <v>1862</v>
      </c>
      <c r="BG521">
        <v>0</v>
      </c>
      <c r="BJ521" t="s">
        <v>1861</v>
      </c>
      <c r="BK521" t="s">
        <v>1864</v>
      </c>
      <c r="BL521" t="s">
        <v>1865</v>
      </c>
      <c r="BM521" t="s">
        <v>1994</v>
      </c>
      <c r="BN521" t="s">
        <v>68</v>
      </c>
      <c r="BO521">
        <v>1</v>
      </c>
    </row>
    <row r="522" spans="1:67" hidden="1" x14ac:dyDescent="0.2">
      <c r="A522" t="s">
        <v>2356</v>
      </c>
      <c r="B522" t="s">
        <v>1838</v>
      </c>
      <c r="C522" t="s">
        <v>61</v>
      </c>
      <c r="D522" t="s">
        <v>61</v>
      </c>
      <c r="E522" t="s">
        <v>1851</v>
      </c>
      <c r="F522" t="s">
        <v>1852</v>
      </c>
      <c r="G522" t="s">
        <v>1973</v>
      </c>
      <c r="H522" t="s">
        <v>3035</v>
      </c>
      <c r="I522" t="s">
        <v>1329</v>
      </c>
      <c r="J522" t="s">
        <v>61</v>
      </c>
      <c r="K522" t="s">
        <v>61</v>
      </c>
      <c r="L522" t="s">
        <v>2886</v>
      </c>
      <c r="M522" t="s">
        <v>866</v>
      </c>
      <c r="N522" t="s">
        <v>5886</v>
      </c>
      <c r="O522" t="s">
        <v>5870</v>
      </c>
      <c r="P522">
        <v>0</v>
      </c>
      <c r="Q522">
        <v>0</v>
      </c>
      <c r="R522">
        <v>0</v>
      </c>
      <c r="S522">
        <v>0</v>
      </c>
      <c r="T522">
        <v>0</v>
      </c>
      <c r="U522">
        <v>0</v>
      </c>
      <c r="V522">
        <v>0</v>
      </c>
      <c r="W522">
        <v>0</v>
      </c>
      <c r="X522" t="s">
        <v>95</v>
      </c>
      <c r="Y522" t="s">
        <v>61</v>
      </c>
      <c r="Z522">
        <v>0</v>
      </c>
      <c r="AA522">
        <v>0</v>
      </c>
      <c r="AB522" t="s">
        <v>61</v>
      </c>
      <c r="AC522" t="s">
        <v>61</v>
      </c>
      <c r="AD522">
        <v>0</v>
      </c>
      <c r="AE522">
        <v>0</v>
      </c>
      <c r="AF522">
        <v>0</v>
      </c>
      <c r="AG522">
        <v>0</v>
      </c>
      <c r="AH522">
        <v>0</v>
      </c>
      <c r="AI522">
        <v>0</v>
      </c>
      <c r="AJ522">
        <v>0</v>
      </c>
      <c r="AK522">
        <v>0</v>
      </c>
      <c r="AL522">
        <v>0</v>
      </c>
      <c r="AM522">
        <v>0</v>
      </c>
      <c r="AN522">
        <v>0</v>
      </c>
      <c r="AO522">
        <v>0</v>
      </c>
      <c r="AP522">
        <v>0</v>
      </c>
      <c r="AQ522">
        <v>0</v>
      </c>
      <c r="AR522">
        <v>0</v>
      </c>
      <c r="AS522">
        <v>0</v>
      </c>
      <c r="AT522">
        <v>0</v>
      </c>
      <c r="AU522">
        <v>0</v>
      </c>
      <c r="AV522">
        <v>0</v>
      </c>
      <c r="AW522">
        <v>0</v>
      </c>
      <c r="AX522">
        <v>0</v>
      </c>
      <c r="AY522">
        <v>0</v>
      </c>
      <c r="AZ522" t="s">
        <v>61</v>
      </c>
      <c r="BA522">
        <v>599</v>
      </c>
      <c r="BB522">
        <v>0</v>
      </c>
      <c r="BC522">
        <v>0</v>
      </c>
      <c r="BD522">
        <v>0</v>
      </c>
      <c r="BE522" t="s">
        <v>61</v>
      </c>
      <c r="BF522" t="s">
        <v>61</v>
      </c>
      <c r="BG522">
        <v>0</v>
      </c>
      <c r="BJ522" t="s">
        <v>61</v>
      </c>
      <c r="BK522" t="s">
        <v>1198</v>
      </c>
      <c r="BL522" t="s">
        <v>1199</v>
      </c>
      <c r="BM522" t="s">
        <v>2357</v>
      </c>
      <c r="BN522" t="s">
        <v>68</v>
      </c>
      <c r="BO522">
        <v>1</v>
      </c>
    </row>
    <row r="523" spans="1:67" hidden="1" x14ac:dyDescent="0.2">
      <c r="A523" t="s">
        <v>2253</v>
      </c>
      <c r="B523" t="s">
        <v>1838</v>
      </c>
      <c r="C523" t="s">
        <v>61</v>
      </c>
      <c r="D523" t="s">
        <v>61</v>
      </c>
      <c r="E523" t="s">
        <v>134</v>
      </c>
      <c r="F523" t="s">
        <v>3928</v>
      </c>
      <c r="G523" t="s">
        <v>1973</v>
      </c>
      <c r="H523" t="s">
        <v>135</v>
      </c>
      <c r="I523" t="s">
        <v>136</v>
      </c>
      <c r="J523" t="s">
        <v>61</v>
      </c>
      <c r="K523" t="s">
        <v>61</v>
      </c>
      <c r="L523" t="s">
        <v>61</v>
      </c>
      <c r="M523" t="s">
        <v>94</v>
      </c>
      <c r="N523" t="s">
        <v>5886</v>
      </c>
      <c r="O523" t="s">
        <v>5871</v>
      </c>
      <c r="P523">
        <v>0</v>
      </c>
      <c r="Q523">
        <v>0</v>
      </c>
      <c r="R523">
        <v>0</v>
      </c>
      <c r="S523">
        <v>0</v>
      </c>
      <c r="T523">
        <v>0</v>
      </c>
      <c r="U523">
        <v>0</v>
      </c>
      <c r="V523">
        <v>0</v>
      </c>
      <c r="W523">
        <v>0</v>
      </c>
      <c r="X523" t="s">
        <v>95</v>
      </c>
      <c r="Y523" t="s">
        <v>61</v>
      </c>
      <c r="Z523">
        <v>0</v>
      </c>
      <c r="AA523">
        <v>0</v>
      </c>
      <c r="AB523" t="s">
        <v>61</v>
      </c>
      <c r="AC523" t="s">
        <v>61</v>
      </c>
      <c r="AD523">
        <v>0</v>
      </c>
      <c r="AE523">
        <v>0</v>
      </c>
      <c r="AF523">
        <v>0</v>
      </c>
      <c r="AG523">
        <v>0</v>
      </c>
      <c r="AH523">
        <v>0</v>
      </c>
      <c r="AI523">
        <v>0</v>
      </c>
      <c r="AJ523">
        <v>0</v>
      </c>
      <c r="AK523">
        <v>0</v>
      </c>
      <c r="AL523">
        <v>0</v>
      </c>
      <c r="AM523">
        <v>0</v>
      </c>
      <c r="AN523">
        <v>0</v>
      </c>
      <c r="AO523">
        <v>0</v>
      </c>
      <c r="AP523">
        <v>0</v>
      </c>
      <c r="AQ523">
        <v>0</v>
      </c>
      <c r="AR523">
        <v>0</v>
      </c>
      <c r="AS523">
        <v>0</v>
      </c>
      <c r="AT523">
        <v>0</v>
      </c>
      <c r="AU523">
        <v>0</v>
      </c>
      <c r="AV523">
        <v>0</v>
      </c>
      <c r="AW523">
        <v>0</v>
      </c>
      <c r="AX523">
        <v>0</v>
      </c>
      <c r="AY523">
        <v>1</v>
      </c>
      <c r="AZ523" t="s">
        <v>1856</v>
      </c>
      <c r="BA523">
        <v>0</v>
      </c>
      <c r="BB523">
        <v>0</v>
      </c>
      <c r="BC523">
        <v>0</v>
      </c>
      <c r="BD523">
        <v>0</v>
      </c>
      <c r="BE523" t="s">
        <v>61</v>
      </c>
      <c r="BF523" t="s">
        <v>61</v>
      </c>
      <c r="BG523">
        <v>100</v>
      </c>
      <c r="BJ523" t="s">
        <v>61</v>
      </c>
      <c r="BK523" t="s">
        <v>139</v>
      </c>
      <c r="BL523" t="s">
        <v>139</v>
      </c>
      <c r="BM523" t="s">
        <v>2254</v>
      </c>
      <c r="BN523" t="s">
        <v>68</v>
      </c>
      <c r="BO523">
        <v>1</v>
      </c>
    </row>
    <row r="524" spans="1:67" hidden="1" x14ac:dyDescent="0.2">
      <c r="A524" t="s">
        <v>2115</v>
      </c>
      <c r="B524" t="s">
        <v>886</v>
      </c>
      <c r="C524" t="s">
        <v>61</v>
      </c>
      <c r="D524" t="s">
        <v>61</v>
      </c>
      <c r="E524" t="s">
        <v>1881</v>
      </c>
      <c r="F524" t="s">
        <v>1114</v>
      </c>
      <c r="G524" t="s">
        <v>1973</v>
      </c>
      <c r="H524" t="s">
        <v>1882</v>
      </c>
      <c r="I524" t="s">
        <v>1116</v>
      </c>
      <c r="J524" t="s">
        <v>61</v>
      </c>
      <c r="K524" t="s">
        <v>61</v>
      </c>
      <c r="L524" t="s">
        <v>213</v>
      </c>
      <c r="M524" t="s">
        <v>866</v>
      </c>
      <c r="N524" t="s">
        <v>5873</v>
      </c>
      <c r="O524" t="s">
        <v>5870</v>
      </c>
      <c r="P524">
        <v>0</v>
      </c>
      <c r="Q524">
        <v>124</v>
      </c>
      <c r="R524">
        <v>57</v>
      </c>
      <c r="S524">
        <v>0</v>
      </c>
      <c r="T524">
        <v>0</v>
      </c>
      <c r="U524">
        <v>0</v>
      </c>
      <c r="V524">
        <v>67</v>
      </c>
      <c r="W524">
        <v>40</v>
      </c>
      <c r="X524" t="s">
        <v>68</v>
      </c>
      <c r="Y524" t="s">
        <v>61</v>
      </c>
      <c r="Z524">
        <v>7</v>
      </c>
      <c r="AA524">
        <v>12.8</v>
      </c>
      <c r="AB524" t="s">
        <v>61</v>
      </c>
      <c r="AC524" t="s">
        <v>61</v>
      </c>
      <c r="AD524">
        <v>0</v>
      </c>
      <c r="AE524">
        <v>0</v>
      </c>
      <c r="AF524">
        <v>0</v>
      </c>
      <c r="AG524">
        <v>0</v>
      </c>
      <c r="AH524">
        <v>0</v>
      </c>
      <c r="AI524">
        <v>0</v>
      </c>
      <c r="AJ524">
        <v>0</v>
      </c>
      <c r="AK524">
        <v>0</v>
      </c>
      <c r="AL524">
        <v>0</v>
      </c>
      <c r="AM524">
        <v>0</v>
      </c>
      <c r="AN524">
        <v>0</v>
      </c>
      <c r="AO524">
        <v>0</v>
      </c>
      <c r="AP524">
        <v>0</v>
      </c>
      <c r="AQ524">
        <v>0</v>
      </c>
      <c r="AR524">
        <v>0</v>
      </c>
      <c r="AS524">
        <v>0</v>
      </c>
      <c r="AT524">
        <v>0</v>
      </c>
      <c r="AU524">
        <v>0</v>
      </c>
      <c r="AV524">
        <v>0</v>
      </c>
      <c r="AW524">
        <v>0</v>
      </c>
      <c r="AX524">
        <v>0</v>
      </c>
      <c r="AY524">
        <v>0</v>
      </c>
      <c r="AZ524" t="s">
        <v>61</v>
      </c>
      <c r="BA524">
        <v>531</v>
      </c>
      <c r="BB524">
        <v>360</v>
      </c>
      <c r="BC524">
        <v>19</v>
      </c>
      <c r="BD524">
        <v>0</v>
      </c>
      <c r="BE524" t="s">
        <v>2116</v>
      </c>
      <c r="BF524" t="s">
        <v>2117</v>
      </c>
      <c r="BG524">
        <v>94</v>
      </c>
      <c r="BJ524" t="s">
        <v>61</v>
      </c>
      <c r="BK524" t="s">
        <v>86</v>
      </c>
      <c r="BL524" t="s">
        <v>87</v>
      </c>
      <c r="BM524" t="s">
        <v>2118</v>
      </c>
      <c r="BN524" t="s">
        <v>68</v>
      </c>
      <c r="BO524">
        <v>1</v>
      </c>
    </row>
    <row r="525" spans="1:67" hidden="1" x14ac:dyDescent="0.2">
      <c r="A525" t="s">
        <v>2326</v>
      </c>
      <c r="B525" t="s">
        <v>5818</v>
      </c>
      <c r="C525" t="s">
        <v>61</v>
      </c>
      <c r="D525" t="s">
        <v>61</v>
      </c>
      <c r="E525" t="s">
        <v>1153</v>
      </c>
      <c r="F525" t="s">
        <v>1474</v>
      </c>
      <c r="G525" t="s">
        <v>1973</v>
      </c>
      <c r="H525" t="s">
        <v>591</v>
      </c>
      <c r="I525" t="s">
        <v>2327</v>
      </c>
      <c r="J525" t="s">
        <v>61</v>
      </c>
      <c r="K525" t="s">
        <v>61</v>
      </c>
      <c r="L525" t="s">
        <v>2328</v>
      </c>
      <c r="M525" t="s">
        <v>594</v>
      </c>
      <c r="N525" t="s">
        <v>5873</v>
      </c>
      <c r="O525" t="s">
        <v>5878</v>
      </c>
      <c r="P525">
        <v>0</v>
      </c>
      <c r="Q525">
        <v>356</v>
      </c>
      <c r="R525">
        <v>0</v>
      </c>
      <c r="S525">
        <v>0</v>
      </c>
      <c r="T525">
        <v>0</v>
      </c>
      <c r="U525">
        <v>0</v>
      </c>
      <c r="V525">
        <v>0</v>
      </c>
      <c r="W525">
        <v>40</v>
      </c>
      <c r="X525" t="s">
        <v>95</v>
      </c>
      <c r="Y525" t="s">
        <v>61</v>
      </c>
      <c r="Z525">
        <v>0</v>
      </c>
      <c r="AA525">
        <v>0</v>
      </c>
      <c r="AB525" t="s">
        <v>61</v>
      </c>
      <c r="AC525" t="s">
        <v>61</v>
      </c>
      <c r="AD525">
        <v>0</v>
      </c>
      <c r="AE525">
        <v>0.1</v>
      </c>
      <c r="AF525">
        <v>0</v>
      </c>
      <c r="AG525">
        <v>0</v>
      </c>
      <c r="AH525">
        <v>0</v>
      </c>
      <c r="AI525">
        <v>2</v>
      </c>
      <c r="AJ525">
        <v>0</v>
      </c>
      <c r="AK525">
        <v>0</v>
      </c>
      <c r="AL525">
        <v>2</v>
      </c>
      <c r="AM525">
        <v>0</v>
      </c>
      <c r="AN525">
        <v>0</v>
      </c>
      <c r="AO525">
        <v>0</v>
      </c>
      <c r="AP525">
        <v>1</v>
      </c>
      <c r="AQ525">
        <v>0</v>
      </c>
      <c r="AR525">
        <v>0.4</v>
      </c>
      <c r="AS525">
        <v>0</v>
      </c>
      <c r="AT525">
        <v>0</v>
      </c>
      <c r="AU525">
        <v>0</v>
      </c>
      <c r="AV525">
        <v>0</v>
      </c>
      <c r="AW525">
        <v>0</v>
      </c>
      <c r="AX525">
        <v>0</v>
      </c>
      <c r="AY525">
        <v>0</v>
      </c>
      <c r="AZ525" t="s">
        <v>61</v>
      </c>
      <c r="BA525">
        <v>2623</v>
      </c>
      <c r="BB525">
        <v>1797</v>
      </c>
      <c r="BC525">
        <v>57</v>
      </c>
      <c r="BD525">
        <v>0</v>
      </c>
      <c r="BE525" t="s">
        <v>2329</v>
      </c>
      <c r="BF525" t="s">
        <v>61</v>
      </c>
      <c r="BG525">
        <v>0</v>
      </c>
      <c r="BJ525" t="s">
        <v>61</v>
      </c>
      <c r="BK525" t="s">
        <v>596</v>
      </c>
      <c r="BL525" t="s">
        <v>597</v>
      </c>
      <c r="BM525" t="s">
        <v>2330</v>
      </c>
      <c r="BN525" t="s">
        <v>68</v>
      </c>
      <c r="BO525">
        <v>1</v>
      </c>
    </row>
    <row r="526" spans="1:67" hidden="1" x14ac:dyDescent="0.2">
      <c r="A526" t="s">
        <v>2747</v>
      </c>
      <c r="B526" t="s">
        <v>5818</v>
      </c>
      <c r="C526" t="s">
        <v>61</v>
      </c>
      <c r="D526" t="s">
        <v>61</v>
      </c>
      <c r="E526" t="s">
        <v>2748</v>
      </c>
      <c r="F526" t="s">
        <v>3741</v>
      </c>
      <c r="G526" t="s">
        <v>1973</v>
      </c>
      <c r="H526" t="s">
        <v>648</v>
      </c>
      <c r="I526" t="s">
        <v>649</v>
      </c>
      <c r="J526" t="s">
        <v>61</v>
      </c>
      <c r="K526" t="s">
        <v>61</v>
      </c>
      <c r="L526" t="s">
        <v>94</v>
      </c>
      <c r="M526" t="s">
        <v>94</v>
      </c>
      <c r="N526" t="s">
        <v>5873</v>
      </c>
      <c r="O526" t="s">
        <v>5871</v>
      </c>
      <c r="P526">
        <v>2000</v>
      </c>
      <c r="Q526">
        <v>299</v>
      </c>
      <c r="R526">
        <v>209</v>
      </c>
      <c r="S526">
        <v>0</v>
      </c>
      <c r="T526">
        <v>0</v>
      </c>
      <c r="U526">
        <v>0</v>
      </c>
      <c r="V526">
        <v>0</v>
      </c>
      <c r="W526">
        <v>40</v>
      </c>
      <c r="X526" t="s">
        <v>68</v>
      </c>
      <c r="Y526" t="s">
        <v>61</v>
      </c>
      <c r="Z526">
        <v>7</v>
      </c>
      <c r="AA526">
        <v>14</v>
      </c>
      <c r="AB526" t="s">
        <v>61</v>
      </c>
      <c r="AC526" t="s">
        <v>61</v>
      </c>
      <c r="AD526">
        <v>0</v>
      </c>
      <c r="AE526">
        <v>0.1</v>
      </c>
      <c r="AF526">
        <v>0</v>
      </c>
      <c r="AG526">
        <v>0</v>
      </c>
      <c r="AH526">
        <v>0</v>
      </c>
      <c r="AI526">
        <v>0</v>
      </c>
      <c r="AJ526">
        <v>0</v>
      </c>
      <c r="AK526">
        <v>0</v>
      </c>
      <c r="AL526">
        <v>0</v>
      </c>
      <c r="AM526">
        <v>0</v>
      </c>
      <c r="AN526">
        <v>0</v>
      </c>
      <c r="AO526">
        <v>0</v>
      </c>
      <c r="AP526">
        <v>0</v>
      </c>
      <c r="AQ526">
        <v>0</v>
      </c>
      <c r="AR526">
        <v>0</v>
      </c>
      <c r="AS526">
        <v>0</v>
      </c>
      <c r="AT526">
        <v>0</v>
      </c>
      <c r="AU526">
        <v>0</v>
      </c>
      <c r="AV526">
        <v>0</v>
      </c>
      <c r="AW526">
        <v>0</v>
      </c>
      <c r="AX526">
        <v>0.5</v>
      </c>
      <c r="AY526">
        <v>0</v>
      </c>
      <c r="AZ526" t="s">
        <v>2749</v>
      </c>
      <c r="BA526">
        <v>1774</v>
      </c>
      <c r="BB526">
        <v>1484</v>
      </c>
      <c r="BC526">
        <v>0</v>
      </c>
      <c r="BD526">
        <v>0</v>
      </c>
      <c r="BE526" t="s">
        <v>61</v>
      </c>
      <c r="BF526" t="s">
        <v>2750</v>
      </c>
      <c r="BG526">
        <v>95</v>
      </c>
      <c r="BJ526" t="s">
        <v>2751</v>
      </c>
      <c r="BK526" t="s">
        <v>2634</v>
      </c>
      <c r="BL526" t="s">
        <v>2635</v>
      </c>
      <c r="BM526" t="s">
        <v>2746</v>
      </c>
      <c r="BN526" t="s">
        <v>68</v>
      </c>
      <c r="BO526">
        <v>1</v>
      </c>
    </row>
    <row r="527" spans="1:67" hidden="1" x14ac:dyDescent="0.2">
      <c r="A527" t="s">
        <v>2301</v>
      </c>
      <c r="B527" t="s">
        <v>1892</v>
      </c>
      <c r="C527" t="s">
        <v>61</v>
      </c>
      <c r="D527" t="s">
        <v>61</v>
      </c>
      <c r="E527" t="s">
        <v>1901</v>
      </c>
      <c r="F527" t="s">
        <v>506</v>
      </c>
      <c r="G527" t="s">
        <v>1973</v>
      </c>
      <c r="H527" t="s">
        <v>2294</v>
      </c>
      <c r="I527" t="s">
        <v>2295</v>
      </c>
      <c r="J527" t="s">
        <v>61</v>
      </c>
      <c r="K527" t="s">
        <v>61</v>
      </c>
      <c r="L527" t="s">
        <v>509</v>
      </c>
      <c r="M527" t="s">
        <v>127</v>
      </c>
      <c r="N527" t="s">
        <v>5873</v>
      </c>
      <c r="O527" t="s">
        <v>5876</v>
      </c>
      <c r="P527">
        <v>260</v>
      </c>
      <c r="Q527">
        <v>101</v>
      </c>
      <c r="R527">
        <v>101</v>
      </c>
      <c r="S527">
        <v>0</v>
      </c>
      <c r="T527">
        <v>0</v>
      </c>
      <c r="U527">
        <v>0</v>
      </c>
      <c r="V527">
        <v>0</v>
      </c>
      <c r="W527">
        <v>6</v>
      </c>
      <c r="X527" t="s">
        <v>68</v>
      </c>
      <c r="Y527" t="s">
        <v>61</v>
      </c>
      <c r="Z527">
        <v>0</v>
      </c>
      <c r="AA527">
        <v>0</v>
      </c>
      <c r="AB527" t="s">
        <v>61</v>
      </c>
      <c r="AC527" t="s">
        <v>61</v>
      </c>
      <c r="AD527">
        <v>0.4</v>
      </c>
      <c r="AE527">
        <v>0</v>
      </c>
      <c r="AF527">
        <v>0</v>
      </c>
      <c r="AG527">
        <v>0</v>
      </c>
      <c r="AH527">
        <v>0.4</v>
      </c>
      <c r="AI527">
        <v>0</v>
      </c>
      <c r="AJ527">
        <v>0</v>
      </c>
      <c r="AK527">
        <v>0</v>
      </c>
      <c r="AL527">
        <v>0</v>
      </c>
      <c r="AM527">
        <v>0</v>
      </c>
      <c r="AN527">
        <v>0</v>
      </c>
      <c r="AO527">
        <v>0</v>
      </c>
      <c r="AP527">
        <v>0</v>
      </c>
      <c r="AQ527">
        <v>0</v>
      </c>
      <c r="AR527">
        <v>0</v>
      </c>
      <c r="AS527">
        <v>0</v>
      </c>
      <c r="AT527">
        <v>0</v>
      </c>
      <c r="AU527">
        <v>0</v>
      </c>
      <c r="AV527">
        <v>0</v>
      </c>
      <c r="AW527">
        <v>0</v>
      </c>
      <c r="AX527">
        <v>0</v>
      </c>
      <c r="AY527">
        <v>0</v>
      </c>
      <c r="AZ527" t="s">
        <v>61</v>
      </c>
      <c r="BA527">
        <v>186</v>
      </c>
      <c r="BB527">
        <v>0</v>
      </c>
      <c r="BC527">
        <v>58</v>
      </c>
      <c r="BD527">
        <v>0</v>
      </c>
      <c r="BE527" t="s">
        <v>719</v>
      </c>
      <c r="BF527" t="s">
        <v>2302</v>
      </c>
      <c r="BG527">
        <v>0</v>
      </c>
      <c r="BJ527" t="s">
        <v>61</v>
      </c>
      <c r="BK527" t="s">
        <v>512</v>
      </c>
      <c r="BL527" t="s">
        <v>513</v>
      </c>
      <c r="BM527" t="s">
        <v>2303</v>
      </c>
      <c r="BN527" t="s">
        <v>68</v>
      </c>
      <c r="BO527">
        <v>1</v>
      </c>
    </row>
    <row r="528" spans="1:67" hidden="1" x14ac:dyDescent="0.2">
      <c r="A528" t="s">
        <v>5437</v>
      </c>
      <c r="B528" t="s">
        <v>1892</v>
      </c>
      <c r="C528" t="s">
        <v>61</v>
      </c>
      <c r="D528" t="s">
        <v>61</v>
      </c>
      <c r="E528" t="s">
        <v>5438</v>
      </c>
      <c r="F528" t="s">
        <v>5762</v>
      </c>
      <c r="G528" t="s">
        <v>1973</v>
      </c>
      <c r="H528" t="s">
        <v>574</v>
      </c>
      <c r="I528" t="s">
        <v>199</v>
      </c>
      <c r="J528" t="s">
        <v>61</v>
      </c>
      <c r="K528" t="s">
        <v>61</v>
      </c>
      <c r="L528" t="s">
        <v>94</v>
      </c>
      <c r="M528" t="s">
        <v>94</v>
      </c>
      <c r="N528" t="s">
        <v>5873</v>
      </c>
      <c r="O528" t="s">
        <v>5871</v>
      </c>
      <c r="P528">
        <v>0</v>
      </c>
      <c r="Q528">
        <v>1293</v>
      </c>
      <c r="R528">
        <v>0</v>
      </c>
      <c r="S528">
        <v>0</v>
      </c>
      <c r="T528">
        <v>0</v>
      </c>
      <c r="U528">
        <v>0</v>
      </c>
      <c r="V528">
        <v>0</v>
      </c>
      <c r="W528">
        <v>40</v>
      </c>
      <c r="X528" t="s">
        <v>68</v>
      </c>
      <c r="Y528" t="s">
        <v>61</v>
      </c>
      <c r="Z528">
        <v>0</v>
      </c>
      <c r="AA528">
        <v>0</v>
      </c>
      <c r="AB528" t="s">
        <v>3934</v>
      </c>
      <c r="AC528" t="s">
        <v>61</v>
      </c>
      <c r="AD528">
        <v>0</v>
      </c>
      <c r="AE528">
        <v>0</v>
      </c>
      <c r="AF528">
        <v>0</v>
      </c>
      <c r="AG528">
        <v>0</v>
      </c>
      <c r="AH528">
        <v>0</v>
      </c>
      <c r="AI528">
        <v>2.61</v>
      </c>
      <c r="AJ528">
        <v>0</v>
      </c>
      <c r="AK528">
        <v>0</v>
      </c>
      <c r="AL528">
        <v>0.92</v>
      </c>
      <c r="AM528">
        <v>0</v>
      </c>
      <c r="AN528">
        <v>0</v>
      </c>
      <c r="AO528">
        <v>0</v>
      </c>
      <c r="AP528">
        <v>0</v>
      </c>
      <c r="AQ528">
        <v>0</v>
      </c>
      <c r="AR528">
        <v>1.72</v>
      </c>
      <c r="AS528">
        <v>0</v>
      </c>
      <c r="AT528">
        <v>0</v>
      </c>
      <c r="AU528">
        <v>0</v>
      </c>
      <c r="AV528">
        <v>0.42</v>
      </c>
      <c r="AW528">
        <v>0</v>
      </c>
      <c r="AX528">
        <v>6.67</v>
      </c>
      <c r="AY528">
        <v>0.04</v>
      </c>
      <c r="AZ528" t="s">
        <v>61</v>
      </c>
      <c r="BA528">
        <v>5056</v>
      </c>
      <c r="BB528">
        <v>1946</v>
      </c>
      <c r="BC528">
        <v>1932</v>
      </c>
      <c r="BD528">
        <v>0</v>
      </c>
      <c r="BE528" t="s">
        <v>61</v>
      </c>
      <c r="BF528" t="s">
        <v>61</v>
      </c>
      <c r="BG528">
        <v>100</v>
      </c>
      <c r="BJ528" t="s">
        <v>5439</v>
      </c>
      <c r="BK528" t="s">
        <v>5312</v>
      </c>
      <c r="BL528" t="s">
        <v>5313</v>
      </c>
      <c r="BM528" t="s">
        <v>5440</v>
      </c>
      <c r="BN528" t="s">
        <v>68</v>
      </c>
      <c r="BO528">
        <v>1</v>
      </c>
    </row>
    <row r="529" spans="1:67" hidden="1" x14ac:dyDescent="0.2">
      <c r="A529" t="s">
        <v>2461</v>
      </c>
      <c r="B529" t="s">
        <v>1892</v>
      </c>
      <c r="C529" t="s">
        <v>61</v>
      </c>
      <c r="D529" t="s">
        <v>61</v>
      </c>
      <c r="E529" t="s">
        <v>2462</v>
      </c>
      <c r="F529" t="s">
        <v>5766</v>
      </c>
      <c r="G529" t="s">
        <v>1973</v>
      </c>
      <c r="H529" t="s">
        <v>2449</v>
      </c>
      <c r="I529" t="s">
        <v>486</v>
      </c>
      <c r="J529" t="s">
        <v>61</v>
      </c>
      <c r="K529" t="s">
        <v>61</v>
      </c>
      <c r="L529" t="s">
        <v>2463</v>
      </c>
      <c r="M529" t="s">
        <v>127</v>
      </c>
      <c r="N529" t="s">
        <v>5873</v>
      </c>
      <c r="O529" t="s">
        <v>5869</v>
      </c>
      <c r="P529">
        <v>3100</v>
      </c>
      <c r="Q529">
        <v>368</v>
      </c>
      <c r="R529">
        <v>0</v>
      </c>
      <c r="S529">
        <v>0</v>
      </c>
      <c r="T529">
        <v>0</v>
      </c>
      <c r="U529">
        <v>0</v>
      </c>
      <c r="V529">
        <v>436</v>
      </c>
      <c r="W529">
        <v>37.5</v>
      </c>
      <c r="X529" t="s">
        <v>68</v>
      </c>
      <c r="Y529" t="s">
        <v>61</v>
      </c>
      <c r="Z529">
        <v>0</v>
      </c>
      <c r="AA529">
        <v>210</v>
      </c>
      <c r="AB529" t="s">
        <v>61</v>
      </c>
      <c r="AC529" t="s">
        <v>61</v>
      </c>
      <c r="AD529">
        <v>0</v>
      </c>
      <c r="AE529">
        <v>0</v>
      </c>
      <c r="AF529">
        <v>2</v>
      </c>
      <c r="AG529">
        <v>0</v>
      </c>
      <c r="AH529">
        <v>0</v>
      </c>
      <c r="AI529">
        <v>1.8</v>
      </c>
      <c r="AJ529">
        <v>0</v>
      </c>
      <c r="AK529">
        <v>0</v>
      </c>
      <c r="AL529">
        <v>0</v>
      </c>
      <c r="AM529">
        <v>0</v>
      </c>
      <c r="AN529">
        <v>0</v>
      </c>
      <c r="AO529">
        <v>0</v>
      </c>
      <c r="AP529">
        <v>0</v>
      </c>
      <c r="AQ529">
        <v>0</v>
      </c>
      <c r="AR529">
        <v>2.75</v>
      </c>
      <c r="AS529">
        <v>0</v>
      </c>
      <c r="AT529">
        <v>0</v>
      </c>
      <c r="AU529">
        <v>0</v>
      </c>
      <c r="AV529">
        <v>0</v>
      </c>
      <c r="AW529">
        <v>0</v>
      </c>
      <c r="AX529">
        <v>6.5</v>
      </c>
      <c r="AY529">
        <v>2.2000000000000002</v>
      </c>
      <c r="AZ529" t="s">
        <v>2464</v>
      </c>
      <c r="BA529">
        <v>2055</v>
      </c>
      <c r="BB529">
        <v>960</v>
      </c>
      <c r="BC529">
        <v>283</v>
      </c>
      <c r="BD529">
        <v>0</v>
      </c>
      <c r="BE529" t="s">
        <v>2458</v>
      </c>
      <c r="BF529" t="s">
        <v>2465</v>
      </c>
      <c r="BG529">
        <v>100</v>
      </c>
      <c r="BJ529" t="s">
        <v>61</v>
      </c>
      <c r="BK529" t="s">
        <v>489</v>
      </c>
      <c r="BL529" t="s">
        <v>490</v>
      </c>
      <c r="BM529" t="s">
        <v>2466</v>
      </c>
      <c r="BN529" t="s">
        <v>68</v>
      </c>
      <c r="BO529">
        <v>1</v>
      </c>
    </row>
    <row r="530" spans="1:67" x14ac:dyDescent="0.2">
      <c r="A530" t="s">
        <v>3985</v>
      </c>
      <c r="B530" t="s">
        <v>5823</v>
      </c>
      <c r="C530" t="s">
        <v>61</v>
      </c>
      <c r="D530" t="s">
        <v>61</v>
      </c>
      <c r="E530" t="s">
        <v>3986</v>
      </c>
      <c r="F530" t="s">
        <v>1167</v>
      </c>
      <c r="G530" t="s">
        <v>1973</v>
      </c>
      <c r="H530" t="s">
        <v>3938</v>
      </c>
      <c r="I530" t="s">
        <v>1895</v>
      </c>
      <c r="J530" t="s">
        <v>61</v>
      </c>
      <c r="K530" t="s">
        <v>61</v>
      </c>
      <c r="L530" t="s">
        <v>3987</v>
      </c>
      <c r="M530" t="s">
        <v>127</v>
      </c>
      <c r="N530" t="s">
        <v>5877</v>
      </c>
      <c r="O530" t="s">
        <v>5868</v>
      </c>
      <c r="P530">
        <v>0</v>
      </c>
      <c r="Q530">
        <v>80</v>
      </c>
      <c r="R530">
        <v>0</v>
      </c>
      <c r="S530">
        <v>20</v>
      </c>
      <c r="T530">
        <v>96.2</v>
      </c>
      <c r="U530">
        <v>59</v>
      </c>
      <c r="V530">
        <v>101</v>
      </c>
      <c r="W530">
        <v>0</v>
      </c>
      <c r="X530" t="s">
        <v>95</v>
      </c>
      <c r="Y530" t="s">
        <v>61</v>
      </c>
      <c r="Z530">
        <v>2</v>
      </c>
      <c r="AA530">
        <v>26</v>
      </c>
      <c r="AB530" t="s">
        <v>3934</v>
      </c>
      <c r="AC530" t="s">
        <v>61</v>
      </c>
      <c r="AD530">
        <v>0</v>
      </c>
      <c r="AE530">
        <v>0</v>
      </c>
      <c r="AF530">
        <v>0</v>
      </c>
      <c r="AG530">
        <v>0</v>
      </c>
      <c r="AH530">
        <v>0</v>
      </c>
      <c r="AI530">
        <v>7.3</v>
      </c>
      <c r="AJ530">
        <v>13.6</v>
      </c>
      <c r="AK530">
        <v>6.3</v>
      </c>
      <c r="AL530">
        <v>1</v>
      </c>
      <c r="AM530">
        <v>0.35</v>
      </c>
      <c r="AN530">
        <v>0.2</v>
      </c>
      <c r="AO530">
        <v>0.2</v>
      </c>
      <c r="AP530">
        <v>0.75</v>
      </c>
      <c r="AQ530">
        <v>0.2</v>
      </c>
      <c r="AR530">
        <v>1</v>
      </c>
      <c r="AS530">
        <v>0</v>
      </c>
      <c r="AT530">
        <v>0</v>
      </c>
      <c r="AU530">
        <v>1</v>
      </c>
      <c r="AV530">
        <v>0</v>
      </c>
      <c r="AW530">
        <v>0</v>
      </c>
      <c r="AX530">
        <v>0</v>
      </c>
      <c r="AY530">
        <v>1</v>
      </c>
      <c r="AZ530" t="s">
        <v>3988</v>
      </c>
      <c r="BA530">
        <v>0</v>
      </c>
      <c r="BB530">
        <v>0</v>
      </c>
      <c r="BC530">
        <v>0</v>
      </c>
      <c r="BD530">
        <v>0</v>
      </c>
      <c r="BE530" t="s">
        <v>84</v>
      </c>
      <c r="BF530" t="s">
        <v>3989</v>
      </c>
      <c r="BG530">
        <v>100</v>
      </c>
      <c r="BH530" t="s">
        <v>7098</v>
      </c>
      <c r="BI530" t="s">
        <v>7098</v>
      </c>
      <c r="BJ530" t="s">
        <v>61</v>
      </c>
      <c r="BK530" t="s">
        <v>3943</v>
      </c>
      <c r="BL530" t="s">
        <v>3944</v>
      </c>
      <c r="BM530" t="s">
        <v>3990</v>
      </c>
      <c r="BN530" t="s">
        <v>68</v>
      </c>
      <c r="BO530">
        <v>1</v>
      </c>
    </row>
    <row r="531" spans="1:67" hidden="1" x14ac:dyDescent="0.2">
      <c r="A531" t="s">
        <v>2099</v>
      </c>
      <c r="B531" t="s">
        <v>5823</v>
      </c>
      <c r="C531" t="s">
        <v>61</v>
      </c>
      <c r="D531" t="s">
        <v>61</v>
      </c>
      <c r="E531" t="s">
        <v>1911</v>
      </c>
      <c r="F531" t="s">
        <v>79</v>
      </c>
      <c r="G531" t="s">
        <v>1973</v>
      </c>
      <c r="H531" t="s">
        <v>1912</v>
      </c>
      <c r="I531" t="s">
        <v>1913</v>
      </c>
      <c r="J531" t="s">
        <v>61</v>
      </c>
      <c r="K531" t="s">
        <v>61</v>
      </c>
      <c r="L531" t="s">
        <v>213</v>
      </c>
      <c r="M531" t="s">
        <v>866</v>
      </c>
      <c r="N531" t="s">
        <v>5877</v>
      </c>
      <c r="O531" t="s">
        <v>5870</v>
      </c>
      <c r="P531">
        <v>0</v>
      </c>
      <c r="Q531">
        <v>0</v>
      </c>
      <c r="R531">
        <v>0</v>
      </c>
      <c r="S531">
        <v>12</v>
      </c>
      <c r="T531">
        <v>96</v>
      </c>
      <c r="U531">
        <v>60</v>
      </c>
      <c r="V531">
        <v>323</v>
      </c>
      <c r="W531">
        <v>0</v>
      </c>
      <c r="X531" t="s">
        <v>68</v>
      </c>
      <c r="Y531" t="s">
        <v>69</v>
      </c>
      <c r="Z531">
        <v>0</v>
      </c>
      <c r="AA531">
        <v>46.9</v>
      </c>
      <c r="AB531" t="s">
        <v>61</v>
      </c>
      <c r="AC531" t="s">
        <v>61</v>
      </c>
      <c r="AD531">
        <v>0</v>
      </c>
      <c r="AE531">
        <v>1</v>
      </c>
      <c r="AF531">
        <v>0</v>
      </c>
      <c r="AG531">
        <v>0</v>
      </c>
      <c r="AH531">
        <v>1</v>
      </c>
      <c r="AI531">
        <v>2</v>
      </c>
      <c r="AJ531">
        <v>9</v>
      </c>
      <c r="AK531">
        <v>2</v>
      </c>
      <c r="AL531">
        <v>1</v>
      </c>
      <c r="AM531">
        <v>0</v>
      </c>
      <c r="AN531">
        <v>0</v>
      </c>
      <c r="AO531">
        <v>0</v>
      </c>
      <c r="AP531">
        <v>1</v>
      </c>
      <c r="AQ531">
        <v>0</v>
      </c>
      <c r="AR531">
        <v>0</v>
      </c>
      <c r="AS531">
        <v>0</v>
      </c>
      <c r="AT531">
        <v>0</v>
      </c>
      <c r="AU531">
        <v>0.8</v>
      </c>
      <c r="AV531">
        <v>0</v>
      </c>
      <c r="AW531">
        <v>0</v>
      </c>
      <c r="AX531">
        <v>0</v>
      </c>
      <c r="AY531">
        <v>2</v>
      </c>
      <c r="AZ531" t="s">
        <v>2100</v>
      </c>
      <c r="BA531">
        <v>0</v>
      </c>
      <c r="BB531">
        <v>0</v>
      </c>
      <c r="BC531">
        <v>0</v>
      </c>
      <c r="BD531">
        <v>0</v>
      </c>
      <c r="BE531" t="s">
        <v>1915</v>
      </c>
      <c r="BF531" t="s">
        <v>1916</v>
      </c>
      <c r="BG531">
        <v>0</v>
      </c>
      <c r="BJ531" t="s">
        <v>2101</v>
      </c>
      <c r="BK531" t="s">
        <v>86</v>
      </c>
      <c r="BL531" t="s">
        <v>87</v>
      </c>
      <c r="BM531" t="s">
        <v>2102</v>
      </c>
      <c r="BN531" t="s">
        <v>68</v>
      </c>
      <c r="BO531">
        <v>1</v>
      </c>
    </row>
    <row r="532" spans="1:67" hidden="1" x14ac:dyDescent="0.2">
      <c r="A532" t="s">
        <v>2758</v>
      </c>
      <c r="B532" t="s">
        <v>4124</v>
      </c>
      <c r="C532" t="s">
        <v>61</v>
      </c>
      <c r="D532" t="s">
        <v>61</v>
      </c>
      <c r="E532" t="s">
        <v>1936</v>
      </c>
      <c r="F532" t="s">
        <v>1805</v>
      </c>
      <c r="G532" t="s">
        <v>1973</v>
      </c>
      <c r="H532" t="s">
        <v>1938</v>
      </c>
      <c r="I532" t="s">
        <v>1939</v>
      </c>
      <c r="J532" t="s">
        <v>61</v>
      </c>
      <c r="K532" t="s">
        <v>61</v>
      </c>
      <c r="L532" t="s">
        <v>1940</v>
      </c>
      <c r="M532" t="s">
        <v>127</v>
      </c>
      <c r="N532" t="s">
        <v>5877</v>
      </c>
      <c r="O532" t="s">
        <v>5876</v>
      </c>
      <c r="P532">
        <v>0</v>
      </c>
      <c r="Q532">
        <v>0</v>
      </c>
      <c r="R532">
        <v>0</v>
      </c>
      <c r="S532">
        <v>20</v>
      </c>
      <c r="T532">
        <v>64.2</v>
      </c>
      <c r="U532">
        <v>0</v>
      </c>
      <c r="V532">
        <v>129.30000000000001</v>
      </c>
      <c r="W532">
        <v>0</v>
      </c>
      <c r="X532" t="s">
        <v>95</v>
      </c>
      <c r="Y532" t="s">
        <v>61</v>
      </c>
      <c r="Z532">
        <v>0</v>
      </c>
      <c r="AA532">
        <v>0</v>
      </c>
      <c r="AB532" t="s">
        <v>61</v>
      </c>
      <c r="AC532" t="s">
        <v>61</v>
      </c>
      <c r="AD532">
        <v>0</v>
      </c>
      <c r="AE532">
        <v>0.1</v>
      </c>
      <c r="AF532">
        <v>0</v>
      </c>
      <c r="AG532">
        <v>0</v>
      </c>
      <c r="AH532">
        <v>0</v>
      </c>
      <c r="AI532">
        <v>1</v>
      </c>
      <c r="AJ532">
        <v>8.6</v>
      </c>
      <c r="AK532">
        <v>0</v>
      </c>
      <c r="AL532">
        <v>0</v>
      </c>
      <c r="AM532">
        <v>0</v>
      </c>
      <c r="AN532">
        <v>0</v>
      </c>
      <c r="AO532">
        <v>0</v>
      </c>
      <c r="AP532">
        <v>0</v>
      </c>
      <c r="AQ532">
        <v>0</v>
      </c>
      <c r="AR532">
        <v>0</v>
      </c>
      <c r="AS532">
        <v>0</v>
      </c>
      <c r="AT532">
        <v>0</v>
      </c>
      <c r="AU532">
        <v>1</v>
      </c>
      <c r="AV532">
        <v>0</v>
      </c>
      <c r="AW532">
        <v>0</v>
      </c>
      <c r="AX532">
        <v>0</v>
      </c>
      <c r="AY532">
        <v>1.2</v>
      </c>
      <c r="AZ532" t="s">
        <v>61</v>
      </c>
      <c r="BA532">
        <v>0</v>
      </c>
      <c r="BB532">
        <v>0</v>
      </c>
      <c r="BC532">
        <v>0</v>
      </c>
      <c r="BD532">
        <v>0</v>
      </c>
      <c r="BE532" t="s">
        <v>61</v>
      </c>
      <c r="BF532" t="s">
        <v>1941</v>
      </c>
      <c r="BG532">
        <v>0</v>
      </c>
      <c r="BJ532" t="s">
        <v>61</v>
      </c>
      <c r="BK532" t="s">
        <v>512</v>
      </c>
      <c r="BL532" t="s">
        <v>513</v>
      </c>
      <c r="BM532" t="s">
        <v>2759</v>
      </c>
      <c r="BN532" t="s">
        <v>68</v>
      </c>
      <c r="BO532">
        <v>1</v>
      </c>
    </row>
    <row r="533" spans="1:67" hidden="1" x14ac:dyDescent="0.2">
      <c r="A533" t="s">
        <v>2414</v>
      </c>
      <c r="B533" t="s">
        <v>5823</v>
      </c>
      <c r="C533" t="s">
        <v>61</v>
      </c>
      <c r="D533" t="s">
        <v>61</v>
      </c>
      <c r="E533" t="s">
        <v>1949</v>
      </c>
      <c r="F533" t="s">
        <v>563</v>
      </c>
      <c r="G533" t="s">
        <v>1973</v>
      </c>
      <c r="H533" t="s">
        <v>2415</v>
      </c>
      <c r="I533" t="s">
        <v>565</v>
      </c>
      <c r="J533" t="s">
        <v>61</v>
      </c>
      <c r="K533" t="s">
        <v>61</v>
      </c>
      <c r="L533" t="s">
        <v>94</v>
      </c>
      <c r="M533" t="s">
        <v>94</v>
      </c>
      <c r="N533" t="s">
        <v>5877</v>
      </c>
      <c r="O533" t="s">
        <v>5871</v>
      </c>
      <c r="P533">
        <v>0</v>
      </c>
      <c r="Q533">
        <v>97</v>
      </c>
      <c r="R533">
        <v>92</v>
      </c>
      <c r="S533">
        <v>17</v>
      </c>
      <c r="T533">
        <v>92</v>
      </c>
      <c r="U533">
        <v>65</v>
      </c>
      <c r="V533">
        <v>69</v>
      </c>
      <c r="W533">
        <v>0</v>
      </c>
      <c r="X533" t="s">
        <v>68</v>
      </c>
      <c r="Y533" t="s">
        <v>69</v>
      </c>
      <c r="Z533">
        <v>0</v>
      </c>
      <c r="AA533">
        <v>26.1</v>
      </c>
      <c r="AB533" t="s">
        <v>61</v>
      </c>
      <c r="AC533" t="s">
        <v>61</v>
      </c>
      <c r="AD533">
        <v>0</v>
      </c>
      <c r="AE533">
        <v>0.6</v>
      </c>
      <c r="AF533">
        <v>0.6</v>
      </c>
      <c r="AG533">
        <v>0</v>
      </c>
      <c r="AH533">
        <v>0</v>
      </c>
      <c r="AI533">
        <v>7</v>
      </c>
      <c r="AJ533">
        <v>11.2</v>
      </c>
      <c r="AK533">
        <v>4.2</v>
      </c>
      <c r="AL533">
        <v>1</v>
      </c>
      <c r="AM533">
        <v>0.4</v>
      </c>
      <c r="AN533">
        <v>0.2</v>
      </c>
      <c r="AO533">
        <v>0.5</v>
      </c>
      <c r="AP533">
        <v>1</v>
      </c>
      <c r="AQ533">
        <v>0</v>
      </c>
      <c r="AR533">
        <v>1</v>
      </c>
      <c r="AS533">
        <v>0.5</v>
      </c>
      <c r="AT533">
        <v>0.5</v>
      </c>
      <c r="AU533">
        <v>2</v>
      </c>
      <c r="AV533">
        <v>0.2</v>
      </c>
      <c r="AW533">
        <v>0</v>
      </c>
      <c r="AX533">
        <v>0</v>
      </c>
      <c r="AY533">
        <v>2.1</v>
      </c>
      <c r="AZ533" t="s">
        <v>2416</v>
      </c>
      <c r="BA533">
        <v>0</v>
      </c>
      <c r="BB533">
        <v>0</v>
      </c>
      <c r="BC533">
        <v>0</v>
      </c>
      <c r="BD533">
        <v>0</v>
      </c>
      <c r="BE533" t="s">
        <v>46</v>
      </c>
      <c r="BF533" t="s">
        <v>2417</v>
      </c>
      <c r="BG533">
        <v>98</v>
      </c>
      <c r="BJ533" t="s">
        <v>61</v>
      </c>
      <c r="BK533" t="s">
        <v>568</v>
      </c>
      <c r="BL533" t="s">
        <v>569</v>
      </c>
      <c r="BM533" t="s">
        <v>2418</v>
      </c>
      <c r="BN533" t="s">
        <v>68</v>
      </c>
      <c r="BO533">
        <v>1</v>
      </c>
    </row>
    <row r="534" spans="1:67" hidden="1" x14ac:dyDescent="0.2">
      <c r="A534" t="s">
        <v>2438</v>
      </c>
      <c r="B534" t="s">
        <v>5823</v>
      </c>
      <c r="C534" t="s">
        <v>61</v>
      </c>
      <c r="D534" t="s">
        <v>61</v>
      </c>
      <c r="E534" t="s">
        <v>1930</v>
      </c>
      <c r="F534" t="s">
        <v>506</v>
      </c>
      <c r="G534" t="s">
        <v>1973</v>
      </c>
      <c r="H534" t="s">
        <v>2439</v>
      </c>
      <c r="I534" t="s">
        <v>2295</v>
      </c>
      <c r="J534" t="s">
        <v>61</v>
      </c>
      <c r="K534" t="s">
        <v>61</v>
      </c>
      <c r="L534" t="s">
        <v>509</v>
      </c>
      <c r="M534" t="s">
        <v>127</v>
      </c>
      <c r="N534" t="s">
        <v>5877</v>
      </c>
      <c r="O534" t="s">
        <v>5876</v>
      </c>
      <c r="P534">
        <v>0</v>
      </c>
      <c r="Q534">
        <v>53</v>
      </c>
      <c r="R534">
        <v>0</v>
      </c>
      <c r="S534">
        <v>30</v>
      </c>
      <c r="T534">
        <v>95.5</v>
      </c>
      <c r="U534">
        <v>0</v>
      </c>
      <c r="V534">
        <v>431.7</v>
      </c>
      <c r="W534">
        <v>0</v>
      </c>
      <c r="X534" t="s">
        <v>95</v>
      </c>
      <c r="Y534" t="s">
        <v>61</v>
      </c>
      <c r="Z534">
        <v>0</v>
      </c>
      <c r="AA534">
        <v>20.65</v>
      </c>
      <c r="AB534" t="s">
        <v>61</v>
      </c>
      <c r="AC534" t="s">
        <v>61</v>
      </c>
      <c r="AD534">
        <v>0</v>
      </c>
      <c r="AE534">
        <v>1</v>
      </c>
      <c r="AF534">
        <v>0</v>
      </c>
      <c r="AG534">
        <v>0</v>
      </c>
      <c r="AH534">
        <v>0</v>
      </c>
      <c r="AI534">
        <v>11.02</v>
      </c>
      <c r="AJ534">
        <v>15.63</v>
      </c>
      <c r="AK534">
        <v>0</v>
      </c>
      <c r="AL534">
        <v>0.6</v>
      </c>
      <c r="AM534">
        <v>0</v>
      </c>
      <c r="AN534">
        <v>0</v>
      </c>
      <c r="AO534">
        <v>0.4</v>
      </c>
      <c r="AP534">
        <v>1</v>
      </c>
      <c r="AQ534">
        <v>0</v>
      </c>
      <c r="AR534">
        <v>1.5</v>
      </c>
      <c r="AS534">
        <v>0</v>
      </c>
      <c r="AT534">
        <v>0</v>
      </c>
      <c r="AU534">
        <v>1</v>
      </c>
      <c r="AV534">
        <v>0.2</v>
      </c>
      <c r="AW534">
        <v>0</v>
      </c>
      <c r="AX534">
        <v>0</v>
      </c>
      <c r="AY534">
        <v>6.48</v>
      </c>
      <c r="AZ534" t="s">
        <v>2440</v>
      </c>
      <c r="BA534">
        <v>0</v>
      </c>
      <c r="BB534">
        <v>0</v>
      </c>
      <c r="BC534">
        <v>0</v>
      </c>
      <c r="BD534">
        <v>0</v>
      </c>
      <c r="BE534" t="s">
        <v>61</v>
      </c>
      <c r="BF534" t="s">
        <v>1932</v>
      </c>
      <c r="BG534">
        <v>92</v>
      </c>
      <c r="BJ534" t="s">
        <v>2441</v>
      </c>
      <c r="BK534" t="s">
        <v>512</v>
      </c>
      <c r="BL534" t="s">
        <v>513</v>
      </c>
      <c r="BM534" t="s">
        <v>2442</v>
      </c>
      <c r="BN534" t="s">
        <v>68</v>
      </c>
      <c r="BO534">
        <v>1</v>
      </c>
    </row>
    <row r="535" spans="1:67" x14ac:dyDescent="0.2">
      <c r="A535" t="s">
        <v>3991</v>
      </c>
      <c r="B535" t="s">
        <v>5823</v>
      </c>
      <c r="C535" t="s">
        <v>61</v>
      </c>
      <c r="D535" t="s">
        <v>61</v>
      </c>
      <c r="E535" t="s">
        <v>1959</v>
      </c>
      <c r="F535" t="s">
        <v>1167</v>
      </c>
      <c r="G535" t="s">
        <v>1973</v>
      </c>
      <c r="H535" t="s">
        <v>3938</v>
      </c>
      <c r="I535" t="s">
        <v>1895</v>
      </c>
      <c r="J535" t="s">
        <v>61</v>
      </c>
      <c r="K535" t="s">
        <v>61</v>
      </c>
      <c r="L535" t="s">
        <v>3987</v>
      </c>
      <c r="M535" t="s">
        <v>127</v>
      </c>
      <c r="N535" t="s">
        <v>5877</v>
      </c>
      <c r="O535" t="s">
        <v>5868</v>
      </c>
      <c r="P535">
        <v>0</v>
      </c>
      <c r="Q535">
        <v>86</v>
      </c>
      <c r="R535">
        <v>0</v>
      </c>
      <c r="S535">
        <v>25</v>
      </c>
      <c r="T535">
        <v>96.6</v>
      </c>
      <c r="U535">
        <v>59</v>
      </c>
      <c r="V535">
        <v>109.5</v>
      </c>
      <c r="W535">
        <v>0</v>
      </c>
      <c r="X535" t="s">
        <v>95</v>
      </c>
      <c r="Y535" t="s">
        <v>61</v>
      </c>
      <c r="Z535">
        <v>5</v>
      </c>
      <c r="AA535">
        <v>18</v>
      </c>
      <c r="AB535" t="s">
        <v>3934</v>
      </c>
      <c r="AC535" t="s">
        <v>61</v>
      </c>
      <c r="AD535">
        <v>0</v>
      </c>
      <c r="AE535">
        <v>1.2</v>
      </c>
      <c r="AF535">
        <v>0</v>
      </c>
      <c r="AG535">
        <v>0</v>
      </c>
      <c r="AH535">
        <v>0</v>
      </c>
      <c r="AI535">
        <v>13.5</v>
      </c>
      <c r="AJ535">
        <v>15.6</v>
      </c>
      <c r="AK535">
        <v>0</v>
      </c>
      <c r="AL535">
        <v>1</v>
      </c>
      <c r="AM535">
        <v>0.35</v>
      </c>
      <c r="AN535">
        <v>0.2</v>
      </c>
      <c r="AO535">
        <v>0</v>
      </c>
      <c r="AP535">
        <v>0.5</v>
      </c>
      <c r="AQ535">
        <v>0.2</v>
      </c>
      <c r="AR535">
        <v>1</v>
      </c>
      <c r="AS535">
        <v>0.6</v>
      </c>
      <c r="AT535">
        <v>0</v>
      </c>
      <c r="AU535">
        <v>1</v>
      </c>
      <c r="AV535">
        <v>0</v>
      </c>
      <c r="AW535">
        <v>0</v>
      </c>
      <c r="AX535">
        <v>0</v>
      </c>
      <c r="AY535">
        <v>1</v>
      </c>
      <c r="AZ535" t="s">
        <v>3992</v>
      </c>
      <c r="BA535">
        <v>0</v>
      </c>
      <c r="BB535">
        <v>0</v>
      </c>
      <c r="BC535">
        <v>0</v>
      </c>
      <c r="BD535">
        <v>0</v>
      </c>
      <c r="BE535" t="s">
        <v>3993</v>
      </c>
      <c r="BF535" t="s">
        <v>61</v>
      </c>
      <c r="BG535">
        <v>100</v>
      </c>
      <c r="BH535" t="s">
        <v>7098</v>
      </c>
      <c r="BI535" t="s">
        <v>7098</v>
      </c>
      <c r="BJ535" t="s">
        <v>61</v>
      </c>
      <c r="BK535" t="s">
        <v>3943</v>
      </c>
      <c r="BL535" t="s">
        <v>3944</v>
      </c>
      <c r="BM535" t="s">
        <v>3994</v>
      </c>
      <c r="BN535" t="s">
        <v>68</v>
      </c>
      <c r="BO535">
        <v>1</v>
      </c>
    </row>
    <row r="536" spans="1:67" hidden="1" x14ac:dyDescent="0.2">
      <c r="A536" t="s">
        <v>3047</v>
      </c>
      <c r="B536" t="s">
        <v>60</v>
      </c>
      <c r="C536" t="s">
        <v>61</v>
      </c>
      <c r="D536" t="s">
        <v>61</v>
      </c>
      <c r="E536" t="s">
        <v>5309</v>
      </c>
      <c r="F536" t="s">
        <v>3927</v>
      </c>
      <c r="G536" t="s">
        <v>2855</v>
      </c>
      <c r="H536" t="s">
        <v>172</v>
      </c>
      <c r="I536" t="s">
        <v>173</v>
      </c>
      <c r="J536" t="s">
        <v>61</v>
      </c>
      <c r="K536" t="s">
        <v>61</v>
      </c>
      <c r="L536" t="s">
        <v>174</v>
      </c>
      <c r="M536" t="s">
        <v>866</v>
      </c>
      <c r="N536" t="s">
        <v>1526</v>
      </c>
      <c r="O536" t="s">
        <v>5872</v>
      </c>
      <c r="P536">
        <v>0</v>
      </c>
      <c r="Q536">
        <v>0</v>
      </c>
      <c r="R536">
        <v>0</v>
      </c>
      <c r="S536">
        <v>16</v>
      </c>
      <c r="T536">
        <v>99.2</v>
      </c>
      <c r="U536">
        <v>0</v>
      </c>
      <c r="V536">
        <v>76.900000000000006</v>
      </c>
      <c r="W536">
        <v>168</v>
      </c>
      <c r="X536" t="s">
        <v>68</v>
      </c>
      <c r="Y536" t="s">
        <v>69</v>
      </c>
      <c r="Z536">
        <v>0</v>
      </c>
      <c r="AA536">
        <v>0</v>
      </c>
      <c r="AB536" t="s">
        <v>61</v>
      </c>
      <c r="AC536" t="s">
        <v>61</v>
      </c>
      <c r="AD536">
        <v>0</v>
      </c>
      <c r="AE536">
        <v>0</v>
      </c>
      <c r="AF536">
        <v>0</v>
      </c>
      <c r="AG536">
        <v>0</v>
      </c>
      <c r="AH536">
        <v>0</v>
      </c>
      <c r="AI536">
        <v>5.5</v>
      </c>
      <c r="AJ536">
        <v>7</v>
      </c>
      <c r="AK536">
        <v>2.4</v>
      </c>
      <c r="AL536">
        <v>1</v>
      </c>
      <c r="AM536">
        <v>0.5</v>
      </c>
      <c r="AN536">
        <v>0.3</v>
      </c>
      <c r="AO536">
        <v>0</v>
      </c>
      <c r="AP536">
        <v>0.5</v>
      </c>
      <c r="AQ536">
        <v>0</v>
      </c>
      <c r="AR536">
        <v>0</v>
      </c>
      <c r="AS536">
        <v>0</v>
      </c>
      <c r="AT536">
        <v>0</v>
      </c>
      <c r="AU536">
        <v>0</v>
      </c>
      <c r="AV536">
        <v>0</v>
      </c>
      <c r="AW536">
        <v>0</v>
      </c>
      <c r="AX536">
        <v>0</v>
      </c>
      <c r="AY536">
        <v>0</v>
      </c>
      <c r="AZ536" t="s">
        <v>61</v>
      </c>
      <c r="BA536">
        <v>0</v>
      </c>
      <c r="BB536">
        <v>0</v>
      </c>
      <c r="BC536">
        <v>0</v>
      </c>
      <c r="BD536">
        <v>0</v>
      </c>
      <c r="BE536" t="s">
        <v>175</v>
      </c>
      <c r="BF536" t="s">
        <v>3048</v>
      </c>
      <c r="BG536">
        <v>0</v>
      </c>
      <c r="BJ536" t="s">
        <v>2362</v>
      </c>
      <c r="BK536" t="s">
        <v>178</v>
      </c>
      <c r="BL536" t="s">
        <v>179</v>
      </c>
      <c r="BM536" t="s">
        <v>3049</v>
      </c>
      <c r="BN536" t="s">
        <v>68</v>
      </c>
      <c r="BO536">
        <v>1</v>
      </c>
    </row>
    <row r="537" spans="1:67" hidden="1" x14ac:dyDescent="0.2">
      <c r="A537" t="s">
        <v>3449</v>
      </c>
      <c r="B537" t="s">
        <v>77</v>
      </c>
      <c r="C537" t="s">
        <v>61</v>
      </c>
      <c r="D537" t="s">
        <v>61</v>
      </c>
      <c r="E537" t="s">
        <v>78</v>
      </c>
      <c r="F537" t="s">
        <v>79</v>
      </c>
      <c r="G537" t="s">
        <v>2855</v>
      </c>
      <c r="H537" t="s">
        <v>80</v>
      </c>
      <c r="I537" t="s">
        <v>81</v>
      </c>
      <c r="J537" t="s">
        <v>61</v>
      </c>
      <c r="K537" t="s">
        <v>61</v>
      </c>
      <c r="L537" t="s">
        <v>213</v>
      </c>
      <c r="M537" t="s">
        <v>866</v>
      </c>
      <c r="N537" t="s">
        <v>1526</v>
      </c>
      <c r="O537" t="s">
        <v>5870</v>
      </c>
      <c r="P537">
        <v>0</v>
      </c>
      <c r="Q537">
        <v>523</v>
      </c>
      <c r="R537">
        <v>0</v>
      </c>
      <c r="S537">
        <v>11</v>
      </c>
      <c r="T537">
        <v>97</v>
      </c>
      <c r="U537">
        <v>0</v>
      </c>
      <c r="V537">
        <v>6.8</v>
      </c>
      <c r="W537">
        <v>0</v>
      </c>
      <c r="X537" t="s">
        <v>68</v>
      </c>
      <c r="Y537" t="s">
        <v>61</v>
      </c>
      <c r="Z537">
        <v>0</v>
      </c>
      <c r="AA537">
        <v>0</v>
      </c>
      <c r="AB537" t="s">
        <v>61</v>
      </c>
      <c r="AC537" t="s">
        <v>61</v>
      </c>
      <c r="AD537">
        <v>1</v>
      </c>
      <c r="AE537">
        <v>1</v>
      </c>
      <c r="AF537">
        <v>0</v>
      </c>
      <c r="AG537">
        <v>0</v>
      </c>
      <c r="AH537">
        <v>0</v>
      </c>
      <c r="AI537">
        <v>7.5</v>
      </c>
      <c r="AJ537">
        <v>5</v>
      </c>
      <c r="AK537">
        <v>1</v>
      </c>
      <c r="AL537">
        <v>0.3</v>
      </c>
      <c r="AM537">
        <v>1</v>
      </c>
      <c r="AN537">
        <v>0.1</v>
      </c>
      <c r="AO537">
        <v>0.5</v>
      </c>
      <c r="AP537">
        <v>0.5</v>
      </c>
      <c r="AQ537">
        <v>0</v>
      </c>
      <c r="AR537">
        <v>1</v>
      </c>
      <c r="AS537">
        <v>0.2</v>
      </c>
      <c r="AT537">
        <v>0.2</v>
      </c>
      <c r="AU537">
        <v>0</v>
      </c>
      <c r="AV537">
        <v>0.1</v>
      </c>
      <c r="AW537">
        <v>0</v>
      </c>
      <c r="AX537">
        <v>0</v>
      </c>
      <c r="AY537">
        <v>0</v>
      </c>
      <c r="AZ537" t="s">
        <v>3450</v>
      </c>
      <c r="BA537">
        <v>544</v>
      </c>
      <c r="BB537">
        <v>0</v>
      </c>
      <c r="BC537">
        <v>0</v>
      </c>
      <c r="BD537">
        <v>0</v>
      </c>
      <c r="BE537" t="s">
        <v>128</v>
      </c>
      <c r="BF537" t="s">
        <v>61</v>
      </c>
      <c r="BG537">
        <v>0</v>
      </c>
      <c r="BJ537" t="s">
        <v>61</v>
      </c>
      <c r="BK537" t="s">
        <v>86</v>
      </c>
      <c r="BL537" t="s">
        <v>87</v>
      </c>
      <c r="BM537" t="s">
        <v>3451</v>
      </c>
      <c r="BN537" t="s">
        <v>68</v>
      </c>
      <c r="BO537">
        <v>1</v>
      </c>
    </row>
    <row r="538" spans="1:67" hidden="1" x14ac:dyDescent="0.2">
      <c r="A538" t="s">
        <v>3358</v>
      </c>
      <c r="B538" t="s">
        <v>77</v>
      </c>
      <c r="C538" t="s">
        <v>61</v>
      </c>
      <c r="D538" t="s">
        <v>61</v>
      </c>
      <c r="E538" t="s">
        <v>90</v>
      </c>
      <c r="F538" t="s">
        <v>91</v>
      </c>
      <c r="G538" t="s">
        <v>2855</v>
      </c>
      <c r="H538" t="s">
        <v>2563</v>
      </c>
      <c r="I538" t="s">
        <v>93</v>
      </c>
      <c r="J538" t="s">
        <v>61</v>
      </c>
      <c r="K538" t="s">
        <v>61</v>
      </c>
      <c r="L538" t="s">
        <v>94</v>
      </c>
      <c r="M538" t="s">
        <v>94</v>
      </c>
      <c r="N538" t="s">
        <v>1526</v>
      </c>
      <c r="O538" t="s">
        <v>5871</v>
      </c>
      <c r="P538">
        <v>0</v>
      </c>
      <c r="Q538">
        <v>892</v>
      </c>
      <c r="R538">
        <v>0</v>
      </c>
      <c r="S538">
        <v>32</v>
      </c>
      <c r="T538">
        <v>92.7</v>
      </c>
      <c r="U538">
        <v>7.2</v>
      </c>
      <c r="V538">
        <v>11.5</v>
      </c>
      <c r="W538">
        <v>0</v>
      </c>
      <c r="X538" t="s">
        <v>68</v>
      </c>
      <c r="Y538" t="s">
        <v>69</v>
      </c>
      <c r="Z538">
        <v>0</v>
      </c>
      <c r="AA538">
        <v>0</v>
      </c>
      <c r="AB538" t="s">
        <v>61</v>
      </c>
      <c r="AC538" t="s">
        <v>61</v>
      </c>
      <c r="AD538">
        <v>5</v>
      </c>
      <c r="AE538">
        <v>0</v>
      </c>
      <c r="AF538">
        <v>0</v>
      </c>
      <c r="AG538">
        <v>0</v>
      </c>
      <c r="AH538">
        <v>0</v>
      </c>
      <c r="AI538">
        <v>6.4</v>
      </c>
      <c r="AJ538">
        <v>3.1</v>
      </c>
      <c r="AK538">
        <v>0</v>
      </c>
      <c r="AL538">
        <v>1</v>
      </c>
      <c r="AM538">
        <v>1</v>
      </c>
      <c r="AN538">
        <v>0.5</v>
      </c>
      <c r="AO538">
        <v>1</v>
      </c>
      <c r="AP538">
        <v>1</v>
      </c>
      <c r="AQ538">
        <v>0</v>
      </c>
      <c r="AR538">
        <v>0</v>
      </c>
      <c r="AS538">
        <v>0</v>
      </c>
      <c r="AT538">
        <v>0</v>
      </c>
      <c r="AU538">
        <v>0</v>
      </c>
      <c r="AV538">
        <v>0.33</v>
      </c>
      <c r="AW538">
        <v>0</v>
      </c>
      <c r="AX538">
        <v>0</v>
      </c>
      <c r="AY538">
        <v>0.5</v>
      </c>
      <c r="AZ538" t="s">
        <v>2617</v>
      </c>
      <c r="BA538">
        <v>0</v>
      </c>
      <c r="BB538">
        <v>0</v>
      </c>
      <c r="BC538">
        <v>0</v>
      </c>
      <c r="BD538">
        <v>0</v>
      </c>
      <c r="BE538" t="s">
        <v>128</v>
      </c>
      <c r="BF538" t="s">
        <v>61</v>
      </c>
      <c r="BG538">
        <v>0</v>
      </c>
      <c r="BJ538" t="s">
        <v>61</v>
      </c>
      <c r="BK538" t="s">
        <v>2566</v>
      </c>
      <c r="BL538" t="s">
        <v>2567</v>
      </c>
      <c r="BM538" t="s">
        <v>3359</v>
      </c>
      <c r="BN538" t="s">
        <v>68</v>
      </c>
      <c r="BO538">
        <v>1</v>
      </c>
    </row>
    <row r="539" spans="1:67" hidden="1" x14ac:dyDescent="0.2">
      <c r="A539" t="s">
        <v>2999</v>
      </c>
      <c r="B539" t="s">
        <v>77</v>
      </c>
      <c r="C539" t="s">
        <v>61</v>
      </c>
      <c r="D539" t="s">
        <v>61</v>
      </c>
      <c r="E539" t="s">
        <v>142</v>
      </c>
      <c r="F539" t="s">
        <v>143</v>
      </c>
      <c r="G539" t="s">
        <v>2855</v>
      </c>
      <c r="H539" t="s">
        <v>144</v>
      </c>
      <c r="I539" t="s">
        <v>145</v>
      </c>
      <c r="J539" t="s">
        <v>61</v>
      </c>
      <c r="K539" t="s">
        <v>61</v>
      </c>
      <c r="L539" t="s">
        <v>61</v>
      </c>
      <c r="M539" t="s">
        <v>127</v>
      </c>
      <c r="N539" t="s">
        <v>1526</v>
      </c>
      <c r="O539" t="s">
        <v>5869</v>
      </c>
      <c r="P539">
        <v>0</v>
      </c>
      <c r="Q539">
        <v>0</v>
      </c>
      <c r="R539">
        <v>0</v>
      </c>
      <c r="S539">
        <v>24</v>
      </c>
      <c r="T539">
        <v>100</v>
      </c>
      <c r="U539">
        <v>0</v>
      </c>
      <c r="V539">
        <v>0</v>
      </c>
      <c r="W539">
        <v>168</v>
      </c>
      <c r="X539" t="s">
        <v>68</v>
      </c>
      <c r="Y539" t="s">
        <v>69</v>
      </c>
      <c r="Z539">
        <v>0</v>
      </c>
      <c r="AA539">
        <v>0</v>
      </c>
      <c r="AB539" t="s">
        <v>61</v>
      </c>
      <c r="AC539" t="s">
        <v>61</v>
      </c>
      <c r="AD539">
        <v>2</v>
      </c>
      <c r="AE539">
        <v>0</v>
      </c>
      <c r="AF539">
        <v>0</v>
      </c>
      <c r="AG539">
        <v>0</v>
      </c>
      <c r="AH539">
        <v>0</v>
      </c>
      <c r="AI539">
        <v>0</v>
      </c>
      <c r="AJ539">
        <v>0</v>
      </c>
      <c r="AK539">
        <v>0</v>
      </c>
      <c r="AL539">
        <v>0</v>
      </c>
      <c r="AM539">
        <v>0</v>
      </c>
      <c r="AN539">
        <v>0</v>
      </c>
      <c r="AO539">
        <v>0</v>
      </c>
      <c r="AP539">
        <v>0</v>
      </c>
      <c r="AQ539">
        <v>0</v>
      </c>
      <c r="AR539">
        <v>0</v>
      </c>
      <c r="AS539">
        <v>0</v>
      </c>
      <c r="AT539">
        <v>0</v>
      </c>
      <c r="AU539">
        <v>0</v>
      </c>
      <c r="AV539">
        <v>0</v>
      </c>
      <c r="AW539">
        <v>0</v>
      </c>
      <c r="AX539">
        <v>0</v>
      </c>
      <c r="AY539">
        <v>0</v>
      </c>
      <c r="AZ539" t="s">
        <v>61</v>
      </c>
      <c r="BA539">
        <v>0</v>
      </c>
      <c r="BB539">
        <v>0</v>
      </c>
      <c r="BC539">
        <v>0</v>
      </c>
      <c r="BD539">
        <v>0</v>
      </c>
      <c r="BE539" t="s">
        <v>46</v>
      </c>
      <c r="BF539" t="s">
        <v>146</v>
      </c>
      <c r="BG539">
        <v>100</v>
      </c>
      <c r="BJ539" t="s">
        <v>61</v>
      </c>
      <c r="BK539" t="s">
        <v>147</v>
      </c>
      <c r="BL539" t="s">
        <v>148</v>
      </c>
      <c r="BM539" t="s">
        <v>3000</v>
      </c>
      <c r="BN539" t="s">
        <v>68</v>
      </c>
      <c r="BO539">
        <v>1</v>
      </c>
    </row>
    <row r="540" spans="1:67" hidden="1" x14ac:dyDescent="0.2">
      <c r="A540" t="s">
        <v>3041</v>
      </c>
      <c r="B540" t="s">
        <v>77</v>
      </c>
      <c r="C540" t="s">
        <v>61</v>
      </c>
      <c r="D540" t="s">
        <v>61</v>
      </c>
      <c r="E540" t="s">
        <v>134</v>
      </c>
      <c r="F540" t="s">
        <v>3928</v>
      </c>
      <c r="G540" t="s">
        <v>2855</v>
      </c>
      <c r="H540" t="s">
        <v>135</v>
      </c>
      <c r="I540" t="s">
        <v>136</v>
      </c>
      <c r="J540" t="s">
        <v>61</v>
      </c>
      <c r="K540" t="s">
        <v>61</v>
      </c>
      <c r="L540" t="s">
        <v>61</v>
      </c>
      <c r="M540" t="s">
        <v>94</v>
      </c>
      <c r="N540" t="s">
        <v>1526</v>
      </c>
      <c r="O540" t="s">
        <v>5871</v>
      </c>
      <c r="P540">
        <v>0</v>
      </c>
      <c r="Q540">
        <v>0</v>
      </c>
      <c r="R540">
        <v>0</v>
      </c>
      <c r="S540">
        <v>10</v>
      </c>
      <c r="T540">
        <v>108.3</v>
      </c>
      <c r="U540">
        <v>0</v>
      </c>
      <c r="V540">
        <v>12.8</v>
      </c>
      <c r="W540">
        <v>0</v>
      </c>
      <c r="X540" t="s">
        <v>68</v>
      </c>
      <c r="Y540" t="s">
        <v>69</v>
      </c>
      <c r="Z540">
        <v>0</v>
      </c>
      <c r="AA540">
        <v>0</v>
      </c>
      <c r="AB540" t="s">
        <v>61</v>
      </c>
      <c r="AC540" t="s">
        <v>61</v>
      </c>
      <c r="AD540">
        <v>1</v>
      </c>
      <c r="AE540">
        <v>0</v>
      </c>
      <c r="AF540">
        <v>0</v>
      </c>
      <c r="AG540">
        <v>0</v>
      </c>
      <c r="AH540">
        <v>1</v>
      </c>
      <c r="AI540">
        <v>12.5</v>
      </c>
      <c r="AJ540">
        <v>0</v>
      </c>
      <c r="AK540">
        <v>5</v>
      </c>
      <c r="AL540">
        <v>0</v>
      </c>
      <c r="AM540">
        <v>0.25</v>
      </c>
      <c r="AN540">
        <v>0.25</v>
      </c>
      <c r="AO540">
        <v>1</v>
      </c>
      <c r="AP540">
        <v>1</v>
      </c>
      <c r="AQ540">
        <v>0</v>
      </c>
      <c r="AR540">
        <v>0.25</v>
      </c>
      <c r="AS540">
        <v>0.5</v>
      </c>
      <c r="AT540">
        <v>0.5</v>
      </c>
      <c r="AU540">
        <v>0</v>
      </c>
      <c r="AV540">
        <v>0.25</v>
      </c>
      <c r="AW540">
        <v>0</v>
      </c>
      <c r="AX540">
        <v>0</v>
      </c>
      <c r="AY540">
        <v>1</v>
      </c>
      <c r="AZ540" t="s">
        <v>2342</v>
      </c>
      <c r="BA540">
        <v>222</v>
      </c>
      <c r="BB540">
        <v>0</v>
      </c>
      <c r="BC540">
        <v>0</v>
      </c>
      <c r="BD540">
        <v>0</v>
      </c>
      <c r="BE540" t="s">
        <v>61</v>
      </c>
      <c r="BF540" t="s">
        <v>61</v>
      </c>
      <c r="BG540">
        <v>100</v>
      </c>
      <c r="BJ540" t="s">
        <v>61</v>
      </c>
      <c r="BK540" t="s">
        <v>139</v>
      </c>
      <c r="BL540" t="s">
        <v>139</v>
      </c>
      <c r="BM540" t="s">
        <v>3042</v>
      </c>
      <c r="BN540" t="s">
        <v>68</v>
      </c>
      <c r="BO540">
        <v>1</v>
      </c>
    </row>
    <row r="541" spans="1:67" hidden="1" x14ac:dyDescent="0.2">
      <c r="A541" t="s">
        <v>3249</v>
      </c>
      <c r="B541" t="s">
        <v>77</v>
      </c>
      <c r="C541" t="s">
        <v>61</v>
      </c>
      <c r="D541" t="s">
        <v>61</v>
      </c>
      <c r="E541" t="s">
        <v>3250</v>
      </c>
      <c r="F541" t="s">
        <v>3251</v>
      </c>
      <c r="G541" t="s">
        <v>2855</v>
      </c>
      <c r="H541" t="s">
        <v>3252</v>
      </c>
      <c r="I541" t="s">
        <v>3253</v>
      </c>
      <c r="J541" t="s">
        <v>61</v>
      </c>
      <c r="K541" t="s">
        <v>61</v>
      </c>
      <c r="L541" t="s">
        <v>61</v>
      </c>
      <c r="M541" t="s">
        <v>94</v>
      </c>
      <c r="N541" t="s">
        <v>1526</v>
      </c>
      <c r="O541" t="s">
        <v>5871</v>
      </c>
      <c r="P541">
        <v>0</v>
      </c>
      <c r="Q541">
        <v>566</v>
      </c>
      <c r="R541">
        <v>0</v>
      </c>
      <c r="S541">
        <v>28</v>
      </c>
      <c r="T541">
        <v>0</v>
      </c>
      <c r="U541">
        <v>0</v>
      </c>
      <c r="V541">
        <v>0</v>
      </c>
      <c r="W541">
        <v>0</v>
      </c>
      <c r="X541" t="s">
        <v>95</v>
      </c>
      <c r="Y541" t="s">
        <v>61</v>
      </c>
      <c r="Z541">
        <v>0</v>
      </c>
      <c r="AA541">
        <v>0</v>
      </c>
      <c r="AB541" t="s">
        <v>61</v>
      </c>
      <c r="AC541" t="s">
        <v>61</v>
      </c>
      <c r="AD541">
        <v>0</v>
      </c>
      <c r="AE541">
        <v>0</v>
      </c>
      <c r="AF541">
        <v>0</v>
      </c>
      <c r="AG541">
        <v>0</v>
      </c>
      <c r="AH541">
        <v>0</v>
      </c>
      <c r="AI541">
        <v>0</v>
      </c>
      <c r="AJ541">
        <v>0</v>
      </c>
      <c r="AK541">
        <v>0</v>
      </c>
      <c r="AL541">
        <v>0</v>
      </c>
      <c r="AM541">
        <v>0</v>
      </c>
      <c r="AN541">
        <v>0</v>
      </c>
      <c r="AO541">
        <v>0</v>
      </c>
      <c r="AP541">
        <v>0</v>
      </c>
      <c r="AQ541">
        <v>0</v>
      </c>
      <c r="AR541">
        <v>0</v>
      </c>
      <c r="AS541">
        <v>0</v>
      </c>
      <c r="AT541">
        <v>0</v>
      </c>
      <c r="AU541">
        <v>0</v>
      </c>
      <c r="AV541">
        <v>0</v>
      </c>
      <c r="AW541">
        <v>0</v>
      </c>
      <c r="AX541">
        <v>0</v>
      </c>
      <c r="AY541">
        <v>0</v>
      </c>
      <c r="AZ541" t="s">
        <v>61</v>
      </c>
      <c r="BA541">
        <v>0</v>
      </c>
      <c r="BB541">
        <v>0</v>
      </c>
      <c r="BC541">
        <v>0</v>
      </c>
      <c r="BD541">
        <v>0</v>
      </c>
      <c r="BE541" t="s">
        <v>61</v>
      </c>
      <c r="BF541" t="s">
        <v>61</v>
      </c>
      <c r="BG541">
        <v>100</v>
      </c>
      <c r="BJ541" t="s">
        <v>61</v>
      </c>
      <c r="BK541" t="s">
        <v>3254</v>
      </c>
      <c r="BL541" t="s">
        <v>3255</v>
      </c>
      <c r="BM541" t="s">
        <v>3256</v>
      </c>
      <c r="BN541" t="s">
        <v>68</v>
      </c>
      <c r="BO541">
        <v>1</v>
      </c>
    </row>
    <row r="542" spans="1:67" hidden="1" x14ac:dyDescent="0.2">
      <c r="A542" t="s">
        <v>3333</v>
      </c>
      <c r="B542" t="s">
        <v>77</v>
      </c>
      <c r="C542" t="s">
        <v>61</v>
      </c>
      <c r="D542" t="s">
        <v>61</v>
      </c>
      <c r="E542" t="s">
        <v>2532</v>
      </c>
      <c r="F542" t="s">
        <v>102</v>
      </c>
      <c r="G542" t="s">
        <v>2855</v>
      </c>
      <c r="H542" t="s">
        <v>1363</v>
      </c>
      <c r="I542" t="s">
        <v>104</v>
      </c>
      <c r="J542" t="s">
        <v>61</v>
      </c>
      <c r="K542" t="s">
        <v>61</v>
      </c>
      <c r="L542" t="s">
        <v>1364</v>
      </c>
      <c r="M542" t="s">
        <v>190</v>
      </c>
      <c r="N542" t="s">
        <v>1526</v>
      </c>
      <c r="O542" t="s">
        <v>4754</v>
      </c>
      <c r="P542">
        <v>0</v>
      </c>
      <c r="Q542">
        <v>0</v>
      </c>
      <c r="R542">
        <v>0</v>
      </c>
      <c r="S542">
        <v>10</v>
      </c>
      <c r="T542">
        <v>85</v>
      </c>
      <c r="U542">
        <v>5</v>
      </c>
      <c r="V542">
        <v>0</v>
      </c>
      <c r="W542">
        <v>168</v>
      </c>
      <c r="X542" t="s">
        <v>68</v>
      </c>
      <c r="Y542" t="s">
        <v>69</v>
      </c>
      <c r="Z542">
        <v>0</v>
      </c>
      <c r="AA542">
        <v>0</v>
      </c>
      <c r="AB542" t="s">
        <v>61</v>
      </c>
      <c r="AC542" t="s">
        <v>61</v>
      </c>
      <c r="AD542">
        <v>0.1</v>
      </c>
      <c r="AE542">
        <v>0</v>
      </c>
      <c r="AF542">
        <v>0</v>
      </c>
      <c r="AG542">
        <v>0</v>
      </c>
      <c r="AH542">
        <v>0</v>
      </c>
      <c r="AI542">
        <v>0.1</v>
      </c>
      <c r="AJ542">
        <v>0</v>
      </c>
      <c r="AK542">
        <v>0</v>
      </c>
      <c r="AL542">
        <v>0</v>
      </c>
      <c r="AM542">
        <v>0</v>
      </c>
      <c r="AN542">
        <v>0</v>
      </c>
      <c r="AO542">
        <v>0</v>
      </c>
      <c r="AP542">
        <v>0.2</v>
      </c>
      <c r="AQ542">
        <v>0</v>
      </c>
      <c r="AR542">
        <v>0</v>
      </c>
      <c r="AS542">
        <v>0</v>
      </c>
      <c r="AT542">
        <v>0</v>
      </c>
      <c r="AU542">
        <v>0.4</v>
      </c>
      <c r="AV542">
        <v>0</v>
      </c>
      <c r="AW542">
        <v>0</v>
      </c>
      <c r="AX542">
        <v>0</v>
      </c>
      <c r="AY542">
        <v>0</v>
      </c>
      <c r="AZ542" t="s">
        <v>61</v>
      </c>
      <c r="BA542">
        <v>0</v>
      </c>
      <c r="BB542">
        <v>0</v>
      </c>
      <c r="BC542">
        <v>0</v>
      </c>
      <c r="BD542">
        <v>0</v>
      </c>
      <c r="BE542" t="s">
        <v>128</v>
      </c>
      <c r="BF542" t="s">
        <v>61</v>
      </c>
      <c r="BG542">
        <v>100</v>
      </c>
      <c r="BJ542" t="s">
        <v>3334</v>
      </c>
      <c r="BK542" t="s">
        <v>1366</v>
      </c>
      <c r="BL542" t="s">
        <v>1367</v>
      </c>
      <c r="BM542" t="s">
        <v>3335</v>
      </c>
      <c r="BN542" t="s">
        <v>68</v>
      </c>
      <c r="BO542">
        <v>1</v>
      </c>
    </row>
    <row r="543" spans="1:67" hidden="1" x14ac:dyDescent="0.2">
      <c r="A543" t="s">
        <v>3137</v>
      </c>
      <c r="B543" t="s">
        <v>77</v>
      </c>
      <c r="C543" t="s">
        <v>61</v>
      </c>
      <c r="D543" t="s">
        <v>61</v>
      </c>
      <c r="E543" t="s">
        <v>90</v>
      </c>
      <c r="F543" t="s">
        <v>371</v>
      </c>
      <c r="G543" t="s">
        <v>2855</v>
      </c>
      <c r="H543" t="s">
        <v>3138</v>
      </c>
      <c r="I543" t="s">
        <v>373</v>
      </c>
      <c r="J543" t="s">
        <v>61</v>
      </c>
      <c r="K543" t="s">
        <v>61</v>
      </c>
      <c r="L543" t="s">
        <v>61</v>
      </c>
      <c r="M543" t="s">
        <v>94</v>
      </c>
      <c r="N543" t="s">
        <v>1526</v>
      </c>
      <c r="O543" t="s">
        <v>5871</v>
      </c>
      <c r="P543">
        <v>0</v>
      </c>
      <c r="Q543">
        <v>0</v>
      </c>
      <c r="R543">
        <v>235</v>
      </c>
      <c r="S543">
        <v>8</v>
      </c>
      <c r="T543">
        <v>96</v>
      </c>
      <c r="U543">
        <v>0</v>
      </c>
      <c r="V543">
        <v>13.8</v>
      </c>
      <c r="W543">
        <v>168</v>
      </c>
      <c r="X543" t="s">
        <v>68</v>
      </c>
      <c r="Y543" t="s">
        <v>69</v>
      </c>
      <c r="Z543">
        <v>0</v>
      </c>
      <c r="AA543">
        <v>0</v>
      </c>
      <c r="AB543" t="s">
        <v>61</v>
      </c>
      <c r="AC543" t="s">
        <v>61</v>
      </c>
      <c r="AD543">
        <v>0.55000000000000004</v>
      </c>
      <c r="AE543">
        <v>0</v>
      </c>
      <c r="AF543">
        <v>0.42</v>
      </c>
      <c r="AG543">
        <v>0</v>
      </c>
      <c r="AH543">
        <v>1</v>
      </c>
      <c r="AI543">
        <v>4.55</v>
      </c>
      <c r="AJ543">
        <v>3.4</v>
      </c>
      <c r="AK543">
        <v>0</v>
      </c>
      <c r="AL543">
        <v>0.25</v>
      </c>
      <c r="AM543">
        <v>1</v>
      </c>
      <c r="AN543">
        <v>0.25</v>
      </c>
      <c r="AO543">
        <v>0.38</v>
      </c>
      <c r="AP543">
        <v>0.25</v>
      </c>
      <c r="AQ543">
        <v>0</v>
      </c>
      <c r="AR543">
        <v>0.2</v>
      </c>
      <c r="AS543">
        <v>0.35</v>
      </c>
      <c r="AT543">
        <v>0</v>
      </c>
      <c r="AU543">
        <v>0</v>
      </c>
      <c r="AV543">
        <v>0.2</v>
      </c>
      <c r="AW543">
        <v>0</v>
      </c>
      <c r="AX543">
        <v>0</v>
      </c>
      <c r="AY543">
        <v>0</v>
      </c>
      <c r="AZ543" t="s">
        <v>3139</v>
      </c>
      <c r="BA543">
        <v>235</v>
      </c>
      <c r="BB543">
        <v>0</v>
      </c>
      <c r="BC543">
        <v>0</v>
      </c>
      <c r="BD543">
        <v>0</v>
      </c>
      <c r="BE543" t="s">
        <v>3140</v>
      </c>
      <c r="BF543" t="s">
        <v>61</v>
      </c>
      <c r="BG543">
        <v>100</v>
      </c>
      <c r="BJ543" t="s">
        <v>3141</v>
      </c>
      <c r="BK543" t="s">
        <v>3142</v>
      </c>
      <c r="BL543" t="s">
        <v>3143</v>
      </c>
      <c r="BM543" t="s">
        <v>3144</v>
      </c>
      <c r="BN543" t="s">
        <v>68</v>
      </c>
      <c r="BO543">
        <v>1</v>
      </c>
    </row>
    <row r="544" spans="1:67" hidden="1" x14ac:dyDescent="0.2">
      <c r="A544" t="s">
        <v>3145</v>
      </c>
      <c r="B544" t="s">
        <v>77</v>
      </c>
      <c r="C544" t="s">
        <v>61</v>
      </c>
      <c r="D544" t="s">
        <v>61</v>
      </c>
      <c r="E544" t="s">
        <v>101</v>
      </c>
      <c r="F544" t="s">
        <v>124</v>
      </c>
      <c r="G544" t="s">
        <v>2855</v>
      </c>
      <c r="H544" t="s">
        <v>125</v>
      </c>
      <c r="I544" t="s">
        <v>126</v>
      </c>
      <c r="J544" t="s">
        <v>61</v>
      </c>
      <c r="K544" t="s">
        <v>61</v>
      </c>
      <c r="L544" t="s">
        <v>61</v>
      </c>
      <c r="M544" t="s">
        <v>127</v>
      </c>
      <c r="N544" t="s">
        <v>1526</v>
      </c>
      <c r="O544" t="s">
        <v>5869</v>
      </c>
      <c r="P544">
        <v>0</v>
      </c>
      <c r="Q544">
        <v>1306</v>
      </c>
      <c r="R544">
        <v>0</v>
      </c>
      <c r="S544">
        <v>34</v>
      </c>
      <c r="T544">
        <v>0</v>
      </c>
      <c r="U544">
        <v>0</v>
      </c>
      <c r="V544">
        <v>8.7200000000000006</v>
      </c>
      <c r="W544">
        <v>0</v>
      </c>
      <c r="X544" t="s">
        <v>95</v>
      </c>
      <c r="Y544" t="s">
        <v>61</v>
      </c>
      <c r="Z544">
        <v>0</v>
      </c>
      <c r="AA544">
        <v>0</v>
      </c>
      <c r="AB544" t="s">
        <v>61</v>
      </c>
      <c r="AC544" t="s">
        <v>61</v>
      </c>
      <c r="AD544">
        <v>0</v>
      </c>
      <c r="AE544">
        <v>0</v>
      </c>
      <c r="AF544">
        <v>0</v>
      </c>
      <c r="AG544">
        <v>0</v>
      </c>
      <c r="AH544">
        <v>0</v>
      </c>
      <c r="AI544">
        <v>0</v>
      </c>
      <c r="AJ544">
        <v>0</v>
      </c>
      <c r="AK544">
        <v>0</v>
      </c>
      <c r="AL544">
        <v>0</v>
      </c>
      <c r="AM544">
        <v>0</v>
      </c>
      <c r="AN544">
        <v>0</v>
      </c>
      <c r="AO544">
        <v>0</v>
      </c>
      <c r="AP544">
        <v>0</v>
      </c>
      <c r="AQ544">
        <v>0</v>
      </c>
      <c r="AR544">
        <v>0</v>
      </c>
      <c r="AS544">
        <v>0</v>
      </c>
      <c r="AT544">
        <v>0</v>
      </c>
      <c r="AU544">
        <v>0</v>
      </c>
      <c r="AV544">
        <v>0</v>
      </c>
      <c r="AW544">
        <v>0</v>
      </c>
      <c r="AX544">
        <v>0</v>
      </c>
      <c r="AY544">
        <v>0</v>
      </c>
      <c r="AZ544" t="s">
        <v>61</v>
      </c>
      <c r="BA544">
        <v>1306</v>
      </c>
      <c r="BB544">
        <v>0</v>
      </c>
      <c r="BC544">
        <v>0</v>
      </c>
      <c r="BD544">
        <v>0</v>
      </c>
      <c r="BE544" t="s">
        <v>61</v>
      </c>
      <c r="BF544" t="s">
        <v>61</v>
      </c>
      <c r="BG544">
        <v>0</v>
      </c>
      <c r="BJ544" t="s">
        <v>3146</v>
      </c>
      <c r="BK544" t="s">
        <v>129</v>
      </c>
      <c r="BL544" t="s">
        <v>130</v>
      </c>
      <c r="BM544" t="s">
        <v>3147</v>
      </c>
      <c r="BN544" t="s">
        <v>68</v>
      </c>
      <c r="BO544">
        <v>1</v>
      </c>
    </row>
    <row r="545" spans="1:67" hidden="1" x14ac:dyDescent="0.2">
      <c r="A545" t="s">
        <v>3436</v>
      </c>
      <c r="B545" t="s">
        <v>77</v>
      </c>
      <c r="C545" t="s">
        <v>61</v>
      </c>
      <c r="D545" t="s">
        <v>61</v>
      </c>
      <c r="E545" t="s">
        <v>3413</v>
      </c>
      <c r="F545" t="s">
        <v>3413</v>
      </c>
      <c r="G545" t="s">
        <v>2855</v>
      </c>
      <c r="H545" t="s">
        <v>3414</v>
      </c>
      <c r="I545" t="s">
        <v>3415</v>
      </c>
      <c r="J545" t="s">
        <v>61</v>
      </c>
      <c r="K545" t="s">
        <v>61</v>
      </c>
      <c r="L545" t="s">
        <v>105</v>
      </c>
      <c r="M545" t="s">
        <v>190</v>
      </c>
      <c r="N545" t="s">
        <v>1526</v>
      </c>
      <c r="O545" t="s">
        <v>4754</v>
      </c>
      <c r="P545">
        <v>0</v>
      </c>
      <c r="Q545">
        <v>1218</v>
      </c>
      <c r="R545">
        <v>0</v>
      </c>
      <c r="S545">
        <v>34</v>
      </c>
      <c r="T545">
        <v>100</v>
      </c>
      <c r="U545">
        <v>0</v>
      </c>
      <c r="V545">
        <v>8.74</v>
      </c>
      <c r="W545">
        <v>0</v>
      </c>
      <c r="X545" t="s">
        <v>95</v>
      </c>
      <c r="Y545" t="s">
        <v>61</v>
      </c>
      <c r="Z545">
        <v>0</v>
      </c>
      <c r="AA545">
        <v>0</v>
      </c>
      <c r="AB545" t="s">
        <v>61</v>
      </c>
      <c r="AC545" t="s">
        <v>61</v>
      </c>
      <c r="AD545">
        <v>0</v>
      </c>
      <c r="AE545">
        <v>0</v>
      </c>
      <c r="AF545">
        <v>0</v>
      </c>
      <c r="AG545">
        <v>0</v>
      </c>
      <c r="AH545">
        <v>0</v>
      </c>
      <c r="AI545">
        <v>12.5</v>
      </c>
      <c r="AJ545">
        <v>17.170000000000002</v>
      </c>
      <c r="AK545">
        <v>12.6</v>
      </c>
      <c r="AL545">
        <v>0.5</v>
      </c>
      <c r="AM545">
        <v>1</v>
      </c>
      <c r="AN545">
        <v>0.25</v>
      </c>
      <c r="AO545">
        <v>0.5</v>
      </c>
      <c r="AP545">
        <v>0.5</v>
      </c>
      <c r="AQ545">
        <v>0</v>
      </c>
      <c r="AR545">
        <v>1</v>
      </c>
      <c r="AS545">
        <v>0</v>
      </c>
      <c r="AT545">
        <v>0</v>
      </c>
      <c r="AU545">
        <v>1</v>
      </c>
      <c r="AV545">
        <v>0</v>
      </c>
      <c r="AW545">
        <v>0</v>
      </c>
      <c r="AX545">
        <v>0</v>
      </c>
      <c r="AY545">
        <v>3.12</v>
      </c>
      <c r="AZ545" t="s">
        <v>3437</v>
      </c>
      <c r="BA545">
        <v>0</v>
      </c>
      <c r="BB545">
        <v>0</v>
      </c>
      <c r="BC545">
        <v>0</v>
      </c>
      <c r="BD545">
        <v>0</v>
      </c>
      <c r="BE545" t="s">
        <v>46</v>
      </c>
      <c r="BF545" t="s">
        <v>3438</v>
      </c>
      <c r="BG545">
        <v>98</v>
      </c>
      <c r="BJ545" t="s">
        <v>3439</v>
      </c>
      <c r="BK545" t="s">
        <v>3419</v>
      </c>
      <c r="BL545" t="s">
        <v>3420</v>
      </c>
      <c r="BM545" t="s">
        <v>3440</v>
      </c>
      <c r="BN545" t="s">
        <v>68</v>
      </c>
      <c r="BO545">
        <v>1</v>
      </c>
    </row>
    <row r="546" spans="1:67" hidden="1" x14ac:dyDescent="0.2">
      <c r="A546" t="s">
        <v>2909</v>
      </c>
      <c r="B546" t="s">
        <v>77</v>
      </c>
      <c r="C546" t="s">
        <v>61</v>
      </c>
      <c r="D546" t="s">
        <v>61</v>
      </c>
      <c r="E546" t="s">
        <v>2910</v>
      </c>
      <c r="F546" t="s">
        <v>2879</v>
      </c>
      <c r="G546" t="s">
        <v>2855</v>
      </c>
      <c r="H546" t="s">
        <v>2868</v>
      </c>
      <c r="I546" t="s">
        <v>2869</v>
      </c>
      <c r="J546" t="s">
        <v>61</v>
      </c>
      <c r="K546" t="s">
        <v>61</v>
      </c>
      <c r="L546" t="s">
        <v>2886</v>
      </c>
      <c r="M546" t="s">
        <v>190</v>
      </c>
      <c r="N546" t="s">
        <v>1526</v>
      </c>
      <c r="O546" t="s">
        <v>5874</v>
      </c>
      <c r="P546">
        <v>0</v>
      </c>
      <c r="Q546">
        <v>0</v>
      </c>
      <c r="R546">
        <v>0</v>
      </c>
      <c r="S546">
        <v>14</v>
      </c>
      <c r="T546">
        <v>100</v>
      </c>
      <c r="U546">
        <v>14</v>
      </c>
      <c r="V546">
        <v>21</v>
      </c>
      <c r="W546">
        <v>0</v>
      </c>
      <c r="X546" t="s">
        <v>95</v>
      </c>
      <c r="Y546" t="s">
        <v>61</v>
      </c>
      <c r="Z546">
        <v>0</v>
      </c>
      <c r="AA546">
        <v>0</v>
      </c>
      <c r="AB546" t="s">
        <v>61</v>
      </c>
      <c r="AC546" t="s">
        <v>61</v>
      </c>
      <c r="AD546">
        <v>1</v>
      </c>
      <c r="AE546">
        <v>0</v>
      </c>
      <c r="AF546">
        <v>0</v>
      </c>
      <c r="AG546">
        <v>0</v>
      </c>
      <c r="AH546">
        <v>2</v>
      </c>
      <c r="AI546">
        <v>4</v>
      </c>
      <c r="AJ546">
        <v>2</v>
      </c>
      <c r="AK546">
        <v>1</v>
      </c>
      <c r="AL546">
        <v>1</v>
      </c>
      <c r="AM546">
        <v>1</v>
      </c>
      <c r="AN546">
        <v>1</v>
      </c>
      <c r="AO546">
        <v>1</v>
      </c>
      <c r="AP546">
        <v>1</v>
      </c>
      <c r="AQ546">
        <v>0</v>
      </c>
      <c r="AR546">
        <v>1</v>
      </c>
      <c r="AS546">
        <v>1</v>
      </c>
      <c r="AT546">
        <v>1</v>
      </c>
      <c r="AU546">
        <v>1</v>
      </c>
      <c r="AV546">
        <v>1</v>
      </c>
      <c r="AW546">
        <v>0</v>
      </c>
      <c r="AX546">
        <v>0</v>
      </c>
      <c r="AY546">
        <v>0</v>
      </c>
      <c r="AZ546" t="s">
        <v>2911</v>
      </c>
      <c r="BA546">
        <v>0</v>
      </c>
      <c r="BB546">
        <v>0</v>
      </c>
      <c r="BC546">
        <v>0</v>
      </c>
      <c r="BD546">
        <v>0</v>
      </c>
      <c r="BE546" t="s">
        <v>61</v>
      </c>
      <c r="BF546" t="s">
        <v>2912</v>
      </c>
      <c r="BG546">
        <v>100</v>
      </c>
      <c r="BJ546" t="s">
        <v>61</v>
      </c>
      <c r="BK546" t="s">
        <v>2870</v>
      </c>
      <c r="BL546" t="s">
        <v>2871</v>
      </c>
      <c r="BM546" t="s">
        <v>2913</v>
      </c>
      <c r="BN546" t="s">
        <v>68</v>
      </c>
      <c r="BO546">
        <v>1</v>
      </c>
    </row>
    <row r="547" spans="1:67" hidden="1" x14ac:dyDescent="0.2">
      <c r="A547" t="s">
        <v>5891</v>
      </c>
      <c r="B547" t="s">
        <v>161</v>
      </c>
      <c r="C547" t="s">
        <v>61</v>
      </c>
      <c r="D547" t="s">
        <v>61</v>
      </c>
      <c r="E547" t="s">
        <v>2542</v>
      </c>
      <c r="F547" t="s">
        <v>3929</v>
      </c>
      <c r="G547" t="s">
        <v>2855</v>
      </c>
      <c r="H547" t="s">
        <v>245</v>
      </c>
      <c r="I547" t="s">
        <v>246</v>
      </c>
      <c r="J547" t="s">
        <v>61</v>
      </c>
      <c r="K547" t="s">
        <v>61</v>
      </c>
      <c r="L547" t="s">
        <v>94</v>
      </c>
      <c r="M547" t="s">
        <v>94</v>
      </c>
      <c r="N547" t="s">
        <v>719</v>
      </c>
      <c r="O547" t="s">
        <v>5871</v>
      </c>
      <c r="P547">
        <v>0</v>
      </c>
      <c r="Q547">
        <v>0</v>
      </c>
      <c r="R547">
        <v>0</v>
      </c>
      <c r="S547">
        <v>0</v>
      </c>
      <c r="T547">
        <v>0</v>
      </c>
      <c r="U547">
        <v>0</v>
      </c>
      <c r="V547">
        <v>0</v>
      </c>
      <c r="W547">
        <v>8</v>
      </c>
      <c r="X547" t="s">
        <v>95</v>
      </c>
      <c r="Y547" t="s">
        <v>61</v>
      </c>
      <c r="Z547">
        <v>0</v>
      </c>
      <c r="AA547">
        <v>0</v>
      </c>
      <c r="AB547" t="s">
        <v>3934</v>
      </c>
      <c r="AC547" t="s">
        <v>61</v>
      </c>
      <c r="AD547">
        <v>0</v>
      </c>
      <c r="AE547">
        <v>0</v>
      </c>
      <c r="AF547">
        <v>0.2</v>
      </c>
      <c r="AG547">
        <v>0</v>
      </c>
      <c r="AH547">
        <v>0</v>
      </c>
      <c r="AI547">
        <v>0</v>
      </c>
      <c r="AJ547">
        <v>0</v>
      </c>
      <c r="AK547">
        <v>0</v>
      </c>
      <c r="AL547">
        <v>0</v>
      </c>
      <c r="AM547">
        <v>0</v>
      </c>
      <c r="AN547">
        <v>0</v>
      </c>
      <c r="AO547">
        <v>0</v>
      </c>
      <c r="AP547">
        <v>0</v>
      </c>
      <c r="AQ547">
        <v>0</v>
      </c>
      <c r="AR547">
        <v>0</v>
      </c>
      <c r="AS547">
        <v>0</v>
      </c>
      <c r="AT547">
        <v>0</v>
      </c>
      <c r="AU547">
        <v>0</v>
      </c>
      <c r="AV547">
        <v>0</v>
      </c>
      <c r="AW547">
        <v>0</v>
      </c>
      <c r="AX547">
        <v>0</v>
      </c>
      <c r="AY547">
        <v>0</v>
      </c>
      <c r="AZ547" t="s">
        <v>61</v>
      </c>
      <c r="BA547">
        <v>0</v>
      </c>
      <c r="BB547">
        <v>0</v>
      </c>
      <c r="BC547">
        <v>0</v>
      </c>
      <c r="BD547">
        <v>0</v>
      </c>
      <c r="BE547" t="s">
        <v>2639</v>
      </c>
      <c r="BF547" t="s">
        <v>3483</v>
      </c>
      <c r="BG547">
        <v>100</v>
      </c>
      <c r="BJ547" t="s">
        <v>3484</v>
      </c>
      <c r="BK547" t="s">
        <v>5312</v>
      </c>
      <c r="BL547" t="s">
        <v>5313</v>
      </c>
      <c r="BM547" t="s">
        <v>5892</v>
      </c>
      <c r="BN547" t="s">
        <v>68</v>
      </c>
      <c r="BO547">
        <v>1</v>
      </c>
    </row>
    <row r="548" spans="1:67" hidden="1" x14ac:dyDescent="0.2">
      <c r="A548" t="s">
        <v>3133</v>
      </c>
      <c r="B548" t="s">
        <v>161</v>
      </c>
      <c r="C548" t="s">
        <v>61</v>
      </c>
      <c r="D548" t="s">
        <v>61</v>
      </c>
      <c r="E548" t="s">
        <v>3134</v>
      </c>
      <c r="F548" t="s">
        <v>5787</v>
      </c>
      <c r="G548" t="s">
        <v>2855</v>
      </c>
      <c r="H548" t="s">
        <v>497</v>
      </c>
      <c r="I548" t="s">
        <v>498</v>
      </c>
      <c r="J548" t="s">
        <v>61</v>
      </c>
      <c r="K548" t="s">
        <v>61</v>
      </c>
      <c r="L548" t="s">
        <v>61</v>
      </c>
      <c r="M548" t="s">
        <v>94</v>
      </c>
      <c r="N548" t="s">
        <v>719</v>
      </c>
      <c r="O548" t="s">
        <v>5871</v>
      </c>
      <c r="P548">
        <v>1011</v>
      </c>
      <c r="Q548">
        <v>0</v>
      </c>
      <c r="R548">
        <v>1011</v>
      </c>
      <c r="S548">
        <v>0</v>
      </c>
      <c r="T548">
        <v>0</v>
      </c>
      <c r="U548">
        <v>0</v>
      </c>
      <c r="V548">
        <v>0</v>
      </c>
      <c r="W548">
        <v>37.5</v>
      </c>
      <c r="X548" t="s">
        <v>68</v>
      </c>
      <c r="Y548" t="s">
        <v>61</v>
      </c>
      <c r="Z548">
        <v>0</v>
      </c>
      <c r="AA548">
        <v>0</v>
      </c>
      <c r="AB548" t="s">
        <v>61</v>
      </c>
      <c r="AC548" t="s">
        <v>61</v>
      </c>
      <c r="AD548">
        <v>0</v>
      </c>
      <c r="AE548">
        <v>0</v>
      </c>
      <c r="AF548">
        <v>2.1800000000000002</v>
      </c>
      <c r="AG548">
        <v>0</v>
      </c>
      <c r="AH548">
        <v>0</v>
      </c>
      <c r="AI548">
        <v>0</v>
      </c>
      <c r="AJ548">
        <v>0</v>
      </c>
      <c r="AK548">
        <v>0</v>
      </c>
      <c r="AL548">
        <v>0</v>
      </c>
      <c r="AM548">
        <v>0</v>
      </c>
      <c r="AN548">
        <v>0</v>
      </c>
      <c r="AO548">
        <v>0</v>
      </c>
      <c r="AP548">
        <v>0</v>
      </c>
      <c r="AQ548">
        <v>0</v>
      </c>
      <c r="AR548">
        <v>0</v>
      </c>
      <c r="AS548">
        <v>0</v>
      </c>
      <c r="AT548">
        <v>0</v>
      </c>
      <c r="AU548">
        <v>0</v>
      </c>
      <c r="AV548">
        <v>0</v>
      </c>
      <c r="AW548">
        <v>0</v>
      </c>
      <c r="AX548">
        <v>0</v>
      </c>
      <c r="AY548">
        <v>0</v>
      </c>
      <c r="AZ548" t="s">
        <v>61</v>
      </c>
      <c r="BA548">
        <v>893</v>
      </c>
      <c r="BB548">
        <v>257</v>
      </c>
      <c r="BC548">
        <v>270</v>
      </c>
      <c r="BD548">
        <v>0</v>
      </c>
      <c r="BE548" t="s">
        <v>719</v>
      </c>
      <c r="BF548" t="s">
        <v>3135</v>
      </c>
      <c r="BG548">
        <v>100</v>
      </c>
      <c r="BJ548" t="s">
        <v>3136</v>
      </c>
      <c r="BK548" t="s">
        <v>501</v>
      </c>
      <c r="BL548" t="s">
        <v>502</v>
      </c>
      <c r="BM548" t="s">
        <v>2427</v>
      </c>
      <c r="BN548" t="s">
        <v>68</v>
      </c>
      <c r="BO548">
        <v>1</v>
      </c>
    </row>
    <row r="549" spans="1:67" hidden="1" x14ac:dyDescent="0.2">
      <c r="A549" t="s">
        <v>2971</v>
      </c>
      <c r="B549" t="s">
        <v>161</v>
      </c>
      <c r="C549" t="s">
        <v>61</v>
      </c>
      <c r="D549" t="s">
        <v>61</v>
      </c>
      <c r="E549" t="s">
        <v>897</v>
      </c>
      <c r="F549" t="s">
        <v>898</v>
      </c>
      <c r="G549" t="s">
        <v>2855</v>
      </c>
      <c r="H549" t="s">
        <v>2247</v>
      </c>
      <c r="I549" t="s">
        <v>2248</v>
      </c>
      <c r="J549" t="s">
        <v>61</v>
      </c>
      <c r="K549" t="s">
        <v>61</v>
      </c>
      <c r="L549" t="s">
        <v>105</v>
      </c>
      <c r="M549" t="s">
        <v>190</v>
      </c>
      <c r="N549" t="s">
        <v>719</v>
      </c>
      <c r="O549" t="s">
        <v>4754</v>
      </c>
      <c r="P549">
        <v>0</v>
      </c>
      <c r="Q549">
        <v>461</v>
      </c>
      <c r="R549">
        <v>0</v>
      </c>
      <c r="S549">
        <v>0</v>
      </c>
      <c r="T549">
        <v>0</v>
      </c>
      <c r="U549">
        <v>0</v>
      </c>
      <c r="V549">
        <v>0</v>
      </c>
      <c r="W549">
        <v>40</v>
      </c>
      <c r="X549" t="s">
        <v>68</v>
      </c>
      <c r="Y549" t="s">
        <v>61</v>
      </c>
      <c r="Z549">
        <v>0</v>
      </c>
      <c r="AA549">
        <v>0</v>
      </c>
      <c r="AB549" t="s">
        <v>61</v>
      </c>
      <c r="AC549" t="s">
        <v>61</v>
      </c>
      <c r="AD549">
        <v>0</v>
      </c>
      <c r="AE549">
        <v>0</v>
      </c>
      <c r="AF549">
        <v>1</v>
      </c>
      <c r="AG549">
        <v>0</v>
      </c>
      <c r="AH549">
        <v>1.6</v>
      </c>
      <c r="AI549">
        <v>0.4</v>
      </c>
      <c r="AJ549">
        <v>0</v>
      </c>
      <c r="AK549">
        <v>0</v>
      </c>
      <c r="AL549">
        <v>0</v>
      </c>
      <c r="AM549">
        <v>0</v>
      </c>
      <c r="AN549">
        <v>0</v>
      </c>
      <c r="AO549">
        <v>0</v>
      </c>
      <c r="AP549">
        <v>0</v>
      </c>
      <c r="AQ549">
        <v>0</v>
      </c>
      <c r="AR549">
        <v>0</v>
      </c>
      <c r="AS549">
        <v>0</v>
      </c>
      <c r="AT549">
        <v>0</v>
      </c>
      <c r="AU549">
        <v>0</v>
      </c>
      <c r="AV549">
        <v>0</v>
      </c>
      <c r="AW549">
        <v>0</v>
      </c>
      <c r="AX549">
        <v>0</v>
      </c>
      <c r="AY549">
        <v>0</v>
      </c>
      <c r="AZ549" t="s">
        <v>61</v>
      </c>
      <c r="BA549">
        <v>7577</v>
      </c>
      <c r="BB549">
        <v>2819</v>
      </c>
      <c r="BC549">
        <v>0</v>
      </c>
      <c r="BD549">
        <v>0</v>
      </c>
      <c r="BE549" t="s">
        <v>2249</v>
      </c>
      <c r="BF549" t="s">
        <v>2972</v>
      </c>
      <c r="BG549">
        <v>100</v>
      </c>
      <c r="BJ549" t="s">
        <v>2973</v>
      </c>
      <c r="BK549" t="s">
        <v>2250</v>
      </c>
      <c r="BL549" t="s">
        <v>2251</v>
      </c>
      <c r="BM549" t="s">
        <v>2974</v>
      </c>
      <c r="BN549" t="s">
        <v>68</v>
      </c>
      <c r="BO549">
        <v>1</v>
      </c>
    </row>
    <row r="550" spans="1:67" hidden="1" x14ac:dyDescent="0.2">
      <c r="A550" t="s">
        <v>3130</v>
      </c>
      <c r="B550" t="s">
        <v>182</v>
      </c>
      <c r="C550" t="s">
        <v>61</v>
      </c>
      <c r="D550" t="s">
        <v>61</v>
      </c>
      <c r="E550" t="s">
        <v>2420</v>
      </c>
      <c r="F550" t="s">
        <v>2421</v>
      </c>
      <c r="G550" t="s">
        <v>2855</v>
      </c>
      <c r="H550" t="s">
        <v>2422</v>
      </c>
      <c r="I550" t="s">
        <v>2423</v>
      </c>
      <c r="J550" t="s">
        <v>61</v>
      </c>
      <c r="K550" t="s">
        <v>61</v>
      </c>
      <c r="L550" t="s">
        <v>893</v>
      </c>
      <c r="M550" t="s">
        <v>190</v>
      </c>
      <c r="N550" t="s">
        <v>5873</v>
      </c>
      <c r="O550" t="s">
        <v>4754</v>
      </c>
      <c r="P550">
        <v>0</v>
      </c>
      <c r="Q550">
        <v>482</v>
      </c>
      <c r="R550">
        <v>0</v>
      </c>
      <c r="S550">
        <v>0</v>
      </c>
      <c r="T550">
        <v>0</v>
      </c>
      <c r="U550">
        <v>0</v>
      </c>
      <c r="V550">
        <v>0</v>
      </c>
      <c r="W550">
        <v>168</v>
      </c>
      <c r="X550" t="s">
        <v>68</v>
      </c>
      <c r="Y550" t="s">
        <v>69</v>
      </c>
      <c r="Z550">
        <v>10</v>
      </c>
      <c r="AA550">
        <v>5.8</v>
      </c>
      <c r="AB550" t="s">
        <v>61</v>
      </c>
      <c r="AC550" t="s">
        <v>61</v>
      </c>
      <c r="AD550">
        <v>0</v>
      </c>
      <c r="AE550">
        <v>0</v>
      </c>
      <c r="AF550">
        <v>0</v>
      </c>
      <c r="AG550">
        <v>0</v>
      </c>
      <c r="AH550">
        <v>0</v>
      </c>
      <c r="AI550">
        <v>0</v>
      </c>
      <c r="AJ550">
        <v>0</v>
      </c>
      <c r="AK550">
        <v>0</v>
      </c>
      <c r="AL550">
        <v>0</v>
      </c>
      <c r="AM550">
        <v>0</v>
      </c>
      <c r="AN550">
        <v>0</v>
      </c>
      <c r="AO550">
        <v>0</v>
      </c>
      <c r="AP550">
        <v>0</v>
      </c>
      <c r="AQ550">
        <v>0</v>
      </c>
      <c r="AR550">
        <v>1</v>
      </c>
      <c r="AS550">
        <v>0</v>
      </c>
      <c r="AT550">
        <v>0</v>
      </c>
      <c r="AU550">
        <v>0</v>
      </c>
      <c r="AV550">
        <v>0</v>
      </c>
      <c r="AW550">
        <v>4.4800000000000004</v>
      </c>
      <c r="AX550">
        <v>0</v>
      </c>
      <c r="AY550">
        <v>1.06</v>
      </c>
      <c r="AZ550" t="s">
        <v>3131</v>
      </c>
      <c r="BA550">
        <v>1631</v>
      </c>
      <c r="BB550">
        <v>542</v>
      </c>
      <c r="BC550">
        <v>0</v>
      </c>
      <c r="BD550">
        <v>0</v>
      </c>
      <c r="BE550" t="s">
        <v>2329</v>
      </c>
      <c r="BF550" t="s">
        <v>61</v>
      </c>
      <c r="BG550">
        <v>0</v>
      </c>
      <c r="BJ550" t="s">
        <v>61</v>
      </c>
      <c r="BK550" t="s">
        <v>2425</v>
      </c>
      <c r="BL550" t="s">
        <v>2426</v>
      </c>
      <c r="BM550" t="s">
        <v>3132</v>
      </c>
      <c r="BN550" t="s">
        <v>68</v>
      </c>
      <c r="BO550">
        <v>1</v>
      </c>
    </row>
    <row r="551" spans="1:67" x14ac:dyDescent="0.2">
      <c r="A551" t="s">
        <v>5893</v>
      </c>
      <c r="B551" t="s">
        <v>182</v>
      </c>
      <c r="C551" t="s">
        <v>61</v>
      </c>
      <c r="D551" t="s">
        <v>61</v>
      </c>
      <c r="E551" t="s">
        <v>5894</v>
      </c>
      <c r="F551" t="s">
        <v>5770</v>
      </c>
      <c r="G551" t="s">
        <v>2855</v>
      </c>
      <c r="H551" t="s">
        <v>5895</v>
      </c>
      <c r="I551" t="s">
        <v>5896</v>
      </c>
      <c r="J551" t="s">
        <v>61</v>
      </c>
      <c r="K551" t="s">
        <v>61</v>
      </c>
      <c r="L551" t="s">
        <v>2392</v>
      </c>
      <c r="M551" t="s">
        <v>127</v>
      </c>
      <c r="N551" t="s">
        <v>5873</v>
      </c>
      <c r="O551" t="s">
        <v>5869</v>
      </c>
      <c r="P551">
        <v>0</v>
      </c>
      <c r="Q551">
        <v>2235</v>
      </c>
      <c r="R551">
        <v>0</v>
      </c>
      <c r="S551">
        <v>0</v>
      </c>
      <c r="T551">
        <v>0</v>
      </c>
      <c r="U551">
        <v>0</v>
      </c>
      <c r="V551">
        <v>0</v>
      </c>
      <c r="W551">
        <v>84</v>
      </c>
      <c r="X551" t="s">
        <v>68</v>
      </c>
      <c r="Y551" t="s">
        <v>69</v>
      </c>
      <c r="Z551">
        <v>0</v>
      </c>
      <c r="AA551">
        <v>0</v>
      </c>
      <c r="AB551" t="s">
        <v>46</v>
      </c>
      <c r="AC551" t="s">
        <v>5897</v>
      </c>
      <c r="AD551">
        <v>0</v>
      </c>
      <c r="AE551">
        <v>0</v>
      </c>
      <c r="AF551">
        <v>0</v>
      </c>
      <c r="AG551">
        <v>0</v>
      </c>
      <c r="AH551">
        <v>0</v>
      </c>
      <c r="AI551">
        <v>0</v>
      </c>
      <c r="AJ551">
        <v>0</v>
      </c>
      <c r="AK551">
        <v>0</v>
      </c>
      <c r="AL551">
        <v>0</v>
      </c>
      <c r="AM551">
        <v>0</v>
      </c>
      <c r="AN551">
        <v>0</v>
      </c>
      <c r="AO551">
        <v>0</v>
      </c>
      <c r="AP551">
        <v>0</v>
      </c>
      <c r="AQ551">
        <v>0</v>
      </c>
      <c r="AR551">
        <v>0</v>
      </c>
      <c r="AS551">
        <v>0</v>
      </c>
      <c r="AT551">
        <v>0</v>
      </c>
      <c r="AU551">
        <v>0</v>
      </c>
      <c r="AV551">
        <v>0</v>
      </c>
      <c r="AW551">
        <v>6</v>
      </c>
      <c r="AX551">
        <v>0</v>
      </c>
      <c r="AY551">
        <v>0</v>
      </c>
      <c r="AZ551" t="s">
        <v>61</v>
      </c>
      <c r="BA551">
        <v>11310</v>
      </c>
      <c r="BB551">
        <v>427</v>
      </c>
      <c r="BC551">
        <v>0</v>
      </c>
      <c r="BD551">
        <v>0</v>
      </c>
      <c r="BE551" t="s">
        <v>2702</v>
      </c>
      <c r="BF551" t="s">
        <v>61</v>
      </c>
      <c r="BG551">
        <v>93</v>
      </c>
      <c r="BH551" t="s">
        <v>7098</v>
      </c>
      <c r="BI551" t="s">
        <v>7098</v>
      </c>
      <c r="BJ551" t="s">
        <v>61</v>
      </c>
      <c r="BK551" t="s">
        <v>5898</v>
      </c>
      <c r="BL551" t="s">
        <v>5899</v>
      </c>
      <c r="BM551" t="s">
        <v>5900</v>
      </c>
      <c r="BN551" t="s">
        <v>68</v>
      </c>
      <c r="BO551">
        <v>1</v>
      </c>
    </row>
    <row r="552" spans="1:67" hidden="1" x14ac:dyDescent="0.2">
      <c r="A552" t="s">
        <v>3053</v>
      </c>
      <c r="B552" t="s">
        <v>182</v>
      </c>
      <c r="C552" t="s">
        <v>61</v>
      </c>
      <c r="D552" t="s">
        <v>61</v>
      </c>
      <c r="E552" t="s">
        <v>171</v>
      </c>
      <c r="F552" t="s">
        <v>3927</v>
      </c>
      <c r="G552" t="s">
        <v>2855</v>
      </c>
      <c r="H552" t="s">
        <v>172</v>
      </c>
      <c r="I552" t="s">
        <v>173</v>
      </c>
      <c r="J552" t="s">
        <v>61</v>
      </c>
      <c r="K552" t="s">
        <v>61</v>
      </c>
      <c r="L552" t="s">
        <v>174</v>
      </c>
      <c r="M552" t="s">
        <v>866</v>
      </c>
      <c r="N552" t="s">
        <v>5873</v>
      </c>
      <c r="O552" t="s">
        <v>5872</v>
      </c>
      <c r="P552">
        <v>0</v>
      </c>
      <c r="Q552">
        <v>0</v>
      </c>
      <c r="R552">
        <v>0</v>
      </c>
      <c r="S552">
        <v>0</v>
      </c>
      <c r="T552">
        <v>0</v>
      </c>
      <c r="U552">
        <v>0</v>
      </c>
      <c r="V552">
        <v>0</v>
      </c>
      <c r="W552">
        <v>3</v>
      </c>
      <c r="X552" t="s">
        <v>68</v>
      </c>
      <c r="Y552" t="s">
        <v>61</v>
      </c>
      <c r="Z552">
        <v>0</v>
      </c>
      <c r="AA552">
        <v>0</v>
      </c>
      <c r="AB552" t="s">
        <v>61</v>
      </c>
      <c r="AC552" t="s">
        <v>61</v>
      </c>
      <c r="AD552">
        <v>0</v>
      </c>
      <c r="AE552">
        <v>0</v>
      </c>
      <c r="AF552">
        <v>7.0000000000000007E-2</v>
      </c>
      <c r="AG552">
        <v>0</v>
      </c>
      <c r="AH552">
        <v>0</v>
      </c>
      <c r="AI552">
        <v>7.0000000000000007E-2</v>
      </c>
      <c r="AJ552">
        <v>0</v>
      </c>
      <c r="AK552">
        <v>0</v>
      </c>
      <c r="AL552">
        <v>0</v>
      </c>
      <c r="AM552">
        <v>0</v>
      </c>
      <c r="AN552">
        <v>0</v>
      </c>
      <c r="AO552">
        <v>0</v>
      </c>
      <c r="AP552">
        <v>0</v>
      </c>
      <c r="AQ552">
        <v>0</v>
      </c>
      <c r="AR552">
        <v>0</v>
      </c>
      <c r="AS552">
        <v>0</v>
      </c>
      <c r="AT552">
        <v>0</v>
      </c>
      <c r="AU552">
        <v>0</v>
      </c>
      <c r="AV552">
        <v>0</v>
      </c>
      <c r="AW552">
        <v>0</v>
      </c>
      <c r="AX552">
        <v>0</v>
      </c>
      <c r="AY552">
        <v>0</v>
      </c>
      <c r="AZ552" t="s">
        <v>61</v>
      </c>
      <c r="BA552">
        <v>53</v>
      </c>
      <c r="BB552">
        <v>0</v>
      </c>
      <c r="BC552">
        <v>0</v>
      </c>
      <c r="BD552">
        <v>0</v>
      </c>
      <c r="BE552" t="s">
        <v>175</v>
      </c>
      <c r="BF552" t="s">
        <v>176</v>
      </c>
      <c r="BG552">
        <v>96.24</v>
      </c>
      <c r="BJ552" t="s">
        <v>3054</v>
      </c>
      <c r="BK552" t="s">
        <v>178</v>
      </c>
      <c r="BL552" t="s">
        <v>179</v>
      </c>
      <c r="BM552" t="s">
        <v>3055</v>
      </c>
      <c r="BN552" t="s">
        <v>68</v>
      </c>
      <c r="BO552">
        <v>1</v>
      </c>
    </row>
    <row r="553" spans="1:67" hidden="1" x14ac:dyDescent="0.2">
      <c r="A553" t="s">
        <v>3214</v>
      </c>
      <c r="B553" t="s">
        <v>182</v>
      </c>
      <c r="C553" t="s">
        <v>61</v>
      </c>
      <c r="D553" t="s">
        <v>61</v>
      </c>
      <c r="E553" t="s">
        <v>182</v>
      </c>
      <c r="F553" t="s">
        <v>184</v>
      </c>
      <c r="G553" t="s">
        <v>2855</v>
      </c>
      <c r="H553" t="s">
        <v>185</v>
      </c>
      <c r="I553" t="s">
        <v>186</v>
      </c>
      <c r="J553" t="s">
        <v>187</v>
      </c>
      <c r="K553" t="s">
        <v>188</v>
      </c>
      <c r="L553" t="s">
        <v>189</v>
      </c>
      <c r="M553" t="s">
        <v>190</v>
      </c>
      <c r="N553" t="s">
        <v>5873</v>
      </c>
      <c r="O553" t="s">
        <v>5874</v>
      </c>
      <c r="P553">
        <v>0</v>
      </c>
      <c r="Q553">
        <v>0</v>
      </c>
      <c r="R553">
        <v>0</v>
      </c>
      <c r="S553">
        <v>0</v>
      </c>
      <c r="T553">
        <v>0</v>
      </c>
      <c r="U553">
        <v>0</v>
      </c>
      <c r="V553">
        <v>0</v>
      </c>
      <c r="W553">
        <v>0</v>
      </c>
      <c r="X553" t="s">
        <v>95</v>
      </c>
      <c r="Y553" t="s">
        <v>61</v>
      </c>
      <c r="Z553">
        <v>0</v>
      </c>
      <c r="AA553">
        <v>0</v>
      </c>
      <c r="AB553" t="s">
        <v>61</v>
      </c>
      <c r="AC553" t="s">
        <v>61</v>
      </c>
      <c r="AD553">
        <v>0</v>
      </c>
      <c r="AE553">
        <v>0</v>
      </c>
      <c r="AF553">
        <v>0</v>
      </c>
      <c r="AG553">
        <v>0</v>
      </c>
      <c r="AH553">
        <v>0</v>
      </c>
      <c r="AI553">
        <v>0</v>
      </c>
      <c r="AJ553">
        <v>0</v>
      </c>
      <c r="AK553">
        <v>0</v>
      </c>
      <c r="AL553">
        <v>0</v>
      </c>
      <c r="AM553">
        <v>0</v>
      </c>
      <c r="AN553">
        <v>0</v>
      </c>
      <c r="AO553">
        <v>0</v>
      </c>
      <c r="AP553">
        <v>0</v>
      </c>
      <c r="AQ553">
        <v>0</v>
      </c>
      <c r="AR553">
        <v>0</v>
      </c>
      <c r="AS553">
        <v>0</v>
      </c>
      <c r="AT553">
        <v>0</v>
      </c>
      <c r="AU553">
        <v>0</v>
      </c>
      <c r="AV553">
        <v>0</v>
      </c>
      <c r="AW553">
        <v>22</v>
      </c>
      <c r="AX553">
        <v>0</v>
      </c>
      <c r="AY553">
        <v>2</v>
      </c>
      <c r="AZ553" t="s">
        <v>3215</v>
      </c>
      <c r="BA553">
        <v>0</v>
      </c>
      <c r="BB553">
        <v>0</v>
      </c>
      <c r="BC553">
        <v>0</v>
      </c>
      <c r="BD553">
        <v>0</v>
      </c>
      <c r="BE553" t="s">
        <v>46</v>
      </c>
      <c r="BF553" t="s">
        <v>3216</v>
      </c>
      <c r="BG553">
        <v>0</v>
      </c>
      <c r="BJ553" t="s">
        <v>61</v>
      </c>
      <c r="BK553" t="s">
        <v>191</v>
      </c>
      <c r="BL553" t="s">
        <v>192</v>
      </c>
      <c r="BM553" t="s">
        <v>3217</v>
      </c>
      <c r="BN553" t="s">
        <v>68</v>
      </c>
      <c r="BO553">
        <v>1</v>
      </c>
    </row>
    <row r="554" spans="1:67" hidden="1" x14ac:dyDescent="0.2">
      <c r="A554" t="s">
        <v>3479</v>
      </c>
      <c r="B554" t="s">
        <v>5816</v>
      </c>
      <c r="C554" t="s">
        <v>61</v>
      </c>
      <c r="D554" t="s">
        <v>61</v>
      </c>
      <c r="E554" t="s">
        <v>516</v>
      </c>
      <c r="F554" t="s">
        <v>3929</v>
      </c>
      <c r="G554" t="s">
        <v>2855</v>
      </c>
      <c r="H554" t="s">
        <v>245</v>
      </c>
      <c r="I554" t="s">
        <v>246</v>
      </c>
      <c r="J554" t="s">
        <v>61</v>
      </c>
      <c r="K554" t="s">
        <v>61</v>
      </c>
      <c r="L554" t="s">
        <v>94</v>
      </c>
      <c r="M554" t="s">
        <v>94</v>
      </c>
      <c r="N554" t="s">
        <v>5873</v>
      </c>
      <c r="O554" t="s">
        <v>5871</v>
      </c>
      <c r="P554">
        <v>0</v>
      </c>
      <c r="Q554">
        <v>350</v>
      </c>
      <c r="R554">
        <v>0</v>
      </c>
      <c r="S554">
        <v>0</v>
      </c>
      <c r="T554">
        <v>0</v>
      </c>
      <c r="U554">
        <v>42</v>
      </c>
      <c r="V554">
        <v>83</v>
      </c>
      <c r="W554">
        <v>40</v>
      </c>
      <c r="X554" t="s">
        <v>68</v>
      </c>
      <c r="Y554" t="s">
        <v>61</v>
      </c>
      <c r="Z554">
        <v>18</v>
      </c>
      <c r="AA554">
        <v>49</v>
      </c>
      <c r="AB554" t="s">
        <v>61</v>
      </c>
      <c r="AC554" t="s">
        <v>61</v>
      </c>
      <c r="AD554">
        <v>0</v>
      </c>
      <c r="AE554">
        <v>0</v>
      </c>
      <c r="AF554">
        <v>0</v>
      </c>
      <c r="AG554">
        <v>0</v>
      </c>
      <c r="AH554">
        <v>0</v>
      </c>
      <c r="AI554">
        <v>0</v>
      </c>
      <c r="AJ554">
        <v>0</v>
      </c>
      <c r="AK554">
        <v>1</v>
      </c>
      <c r="AL554">
        <v>0.5</v>
      </c>
      <c r="AM554">
        <v>0.6</v>
      </c>
      <c r="AN554">
        <v>0</v>
      </c>
      <c r="AO554">
        <v>2</v>
      </c>
      <c r="AP554">
        <v>1.5</v>
      </c>
      <c r="AQ554">
        <v>0</v>
      </c>
      <c r="AR554">
        <v>1</v>
      </c>
      <c r="AS554">
        <v>0.5</v>
      </c>
      <c r="AT554">
        <v>0.5</v>
      </c>
      <c r="AU554">
        <v>0</v>
      </c>
      <c r="AV554">
        <v>0</v>
      </c>
      <c r="AW554">
        <v>0</v>
      </c>
      <c r="AX554">
        <v>6.4</v>
      </c>
      <c r="AY554">
        <v>0</v>
      </c>
      <c r="AZ554" t="s">
        <v>2538</v>
      </c>
      <c r="BA554">
        <v>2029</v>
      </c>
      <c r="BB554">
        <v>111</v>
      </c>
      <c r="BC554">
        <v>0</v>
      </c>
      <c r="BD554">
        <v>0</v>
      </c>
      <c r="BE554" t="s">
        <v>3480</v>
      </c>
      <c r="BF554" t="s">
        <v>3481</v>
      </c>
      <c r="BG554">
        <v>88</v>
      </c>
      <c r="BJ554" t="s">
        <v>2629</v>
      </c>
      <c r="BK554" t="s">
        <v>2541</v>
      </c>
      <c r="BL554" t="s">
        <v>2542</v>
      </c>
      <c r="BM554" t="s">
        <v>3482</v>
      </c>
      <c r="BN554" t="s">
        <v>68</v>
      </c>
      <c r="BO554">
        <v>1</v>
      </c>
    </row>
    <row r="555" spans="1:67" hidden="1" x14ac:dyDescent="0.2">
      <c r="A555" t="s">
        <v>3066</v>
      </c>
      <c r="B555" t="s">
        <v>5816</v>
      </c>
      <c r="C555" t="s">
        <v>61</v>
      </c>
      <c r="D555" t="s">
        <v>61</v>
      </c>
      <c r="E555" t="s">
        <v>2388</v>
      </c>
      <c r="F555" t="s">
        <v>2389</v>
      </c>
      <c r="G555" t="s">
        <v>2855</v>
      </c>
      <c r="H555" t="s">
        <v>2390</v>
      </c>
      <c r="I555" t="s">
        <v>2391</v>
      </c>
      <c r="J555" t="s">
        <v>61</v>
      </c>
      <c r="K555" t="s">
        <v>61</v>
      </c>
      <c r="L555" t="s">
        <v>2392</v>
      </c>
      <c r="M555" t="s">
        <v>127</v>
      </c>
      <c r="N555" t="s">
        <v>5873</v>
      </c>
      <c r="O555" t="s">
        <v>5869</v>
      </c>
      <c r="P555">
        <v>384</v>
      </c>
      <c r="Q555">
        <v>15</v>
      </c>
      <c r="R555">
        <v>0</v>
      </c>
      <c r="S555">
        <v>0</v>
      </c>
      <c r="T555">
        <v>0</v>
      </c>
      <c r="U555">
        <v>0</v>
      </c>
      <c r="V555">
        <v>0</v>
      </c>
      <c r="W555">
        <v>2</v>
      </c>
      <c r="X555" t="s">
        <v>95</v>
      </c>
      <c r="Y555" t="s">
        <v>61</v>
      </c>
      <c r="Z555">
        <v>17</v>
      </c>
      <c r="AA555">
        <v>180</v>
      </c>
      <c r="AB555" t="s">
        <v>61</v>
      </c>
      <c r="AC555" t="s">
        <v>61</v>
      </c>
      <c r="AD555">
        <v>0</v>
      </c>
      <c r="AE555">
        <v>0</v>
      </c>
      <c r="AF555">
        <v>0</v>
      </c>
      <c r="AG555">
        <v>0</v>
      </c>
      <c r="AH555">
        <v>0</v>
      </c>
      <c r="AI555">
        <v>0.2</v>
      </c>
      <c r="AJ555">
        <v>0</v>
      </c>
      <c r="AK555">
        <v>0</v>
      </c>
      <c r="AL555">
        <v>0</v>
      </c>
      <c r="AM555">
        <v>0</v>
      </c>
      <c r="AN555">
        <v>0</v>
      </c>
      <c r="AO555">
        <v>0</v>
      </c>
      <c r="AP555">
        <v>0</v>
      </c>
      <c r="AQ555">
        <v>0</v>
      </c>
      <c r="AR555">
        <v>0</v>
      </c>
      <c r="AS555">
        <v>0</v>
      </c>
      <c r="AT555">
        <v>0</v>
      </c>
      <c r="AU555">
        <v>0</v>
      </c>
      <c r="AV555">
        <v>0</v>
      </c>
      <c r="AW555">
        <v>0</v>
      </c>
      <c r="AX555">
        <v>0</v>
      </c>
      <c r="AY555">
        <v>0.2</v>
      </c>
      <c r="AZ555" t="s">
        <v>3067</v>
      </c>
      <c r="BA555">
        <v>360</v>
      </c>
      <c r="BB555">
        <v>0</v>
      </c>
      <c r="BC555">
        <v>0</v>
      </c>
      <c r="BD555">
        <v>0</v>
      </c>
      <c r="BE555" t="s">
        <v>3068</v>
      </c>
      <c r="BF555" t="s">
        <v>61</v>
      </c>
      <c r="BG555">
        <v>17</v>
      </c>
      <c r="BJ555" t="s">
        <v>61</v>
      </c>
      <c r="BK555" t="s">
        <v>2394</v>
      </c>
      <c r="BL555" t="s">
        <v>2388</v>
      </c>
      <c r="BM555" t="s">
        <v>3069</v>
      </c>
      <c r="BN555" t="s">
        <v>68</v>
      </c>
      <c r="BO555">
        <v>1</v>
      </c>
    </row>
    <row r="556" spans="1:67" hidden="1" x14ac:dyDescent="0.2">
      <c r="A556" t="s">
        <v>5441</v>
      </c>
      <c r="B556" t="s">
        <v>5816</v>
      </c>
      <c r="C556" t="s">
        <v>61</v>
      </c>
      <c r="D556" t="s">
        <v>61</v>
      </c>
      <c r="E556" t="s">
        <v>5311</v>
      </c>
      <c r="F556" t="s">
        <v>5762</v>
      </c>
      <c r="G556" t="s">
        <v>2855</v>
      </c>
      <c r="H556" t="s">
        <v>574</v>
      </c>
      <c r="I556" t="s">
        <v>199</v>
      </c>
      <c r="J556" t="s">
        <v>61</v>
      </c>
      <c r="K556" t="s">
        <v>61</v>
      </c>
      <c r="L556" t="s">
        <v>94</v>
      </c>
      <c r="M556" t="s">
        <v>94</v>
      </c>
      <c r="N556" t="s">
        <v>5873</v>
      </c>
      <c r="O556" t="s">
        <v>5871</v>
      </c>
      <c r="P556">
        <v>0</v>
      </c>
      <c r="Q556">
        <v>0</v>
      </c>
      <c r="R556">
        <v>0</v>
      </c>
      <c r="S556">
        <v>0</v>
      </c>
      <c r="T556">
        <v>0</v>
      </c>
      <c r="U556">
        <v>0</v>
      </c>
      <c r="V556">
        <v>0</v>
      </c>
      <c r="W556">
        <v>40</v>
      </c>
      <c r="X556" t="s">
        <v>68</v>
      </c>
      <c r="Y556" t="s">
        <v>61</v>
      </c>
      <c r="Z556">
        <v>0</v>
      </c>
      <c r="AA556">
        <v>0</v>
      </c>
      <c r="AB556" t="s">
        <v>3934</v>
      </c>
      <c r="AC556" t="s">
        <v>61</v>
      </c>
      <c r="AD556">
        <v>0</v>
      </c>
      <c r="AE556">
        <v>0</v>
      </c>
      <c r="AF556">
        <v>0</v>
      </c>
      <c r="AG556">
        <v>0</v>
      </c>
      <c r="AH556">
        <v>0</v>
      </c>
      <c r="AI556">
        <v>0</v>
      </c>
      <c r="AJ556">
        <v>0</v>
      </c>
      <c r="AK556">
        <v>0</v>
      </c>
      <c r="AL556">
        <v>0</v>
      </c>
      <c r="AM556">
        <v>0</v>
      </c>
      <c r="AN556">
        <v>0</v>
      </c>
      <c r="AO556">
        <v>0</v>
      </c>
      <c r="AP556">
        <v>0</v>
      </c>
      <c r="AQ556">
        <v>0</v>
      </c>
      <c r="AR556">
        <v>0</v>
      </c>
      <c r="AS556">
        <v>0</v>
      </c>
      <c r="AT556">
        <v>0</v>
      </c>
      <c r="AU556">
        <v>0</v>
      </c>
      <c r="AV556">
        <v>0</v>
      </c>
      <c r="AW556">
        <v>0</v>
      </c>
      <c r="AX556">
        <v>0</v>
      </c>
      <c r="AY556">
        <v>0</v>
      </c>
      <c r="AZ556" t="s">
        <v>61</v>
      </c>
      <c r="BA556">
        <v>0</v>
      </c>
      <c r="BB556">
        <v>0</v>
      </c>
      <c r="BC556">
        <v>0</v>
      </c>
      <c r="BD556">
        <v>0</v>
      </c>
      <c r="BE556" t="s">
        <v>61</v>
      </c>
      <c r="BF556" t="s">
        <v>61</v>
      </c>
      <c r="BG556">
        <v>100</v>
      </c>
      <c r="BJ556" t="s">
        <v>61</v>
      </c>
      <c r="BK556" t="s">
        <v>5312</v>
      </c>
      <c r="BL556" t="s">
        <v>5313</v>
      </c>
      <c r="BM556" t="s">
        <v>5442</v>
      </c>
      <c r="BN556" t="s">
        <v>68</v>
      </c>
      <c r="BO556">
        <v>1</v>
      </c>
    </row>
    <row r="557" spans="1:67" hidden="1" x14ac:dyDescent="0.2">
      <c r="A557" t="s">
        <v>3694</v>
      </c>
      <c r="B557" t="s">
        <v>5816</v>
      </c>
      <c r="C557" t="s">
        <v>61</v>
      </c>
      <c r="D557" t="s">
        <v>61</v>
      </c>
      <c r="E557" t="s">
        <v>196</v>
      </c>
      <c r="F557" t="s">
        <v>5762</v>
      </c>
      <c r="G557" t="s">
        <v>2855</v>
      </c>
      <c r="H557" t="s">
        <v>198</v>
      </c>
      <c r="I557" t="s">
        <v>3695</v>
      </c>
      <c r="J557" t="s">
        <v>61</v>
      </c>
      <c r="K557" t="s">
        <v>61</v>
      </c>
      <c r="L557" t="s">
        <v>94</v>
      </c>
      <c r="M557" t="s">
        <v>94</v>
      </c>
      <c r="N557" t="s">
        <v>5873</v>
      </c>
      <c r="O557" t="s">
        <v>5871</v>
      </c>
      <c r="P557">
        <v>0</v>
      </c>
      <c r="Q557">
        <v>207</v>
      </c>
      <c r="R557">
        <v>0</v>
      </c>
      <c r="S557">
        <v>0</v>
      </c>
      <c r="T557">
        <v>0</v>
      </c>
      <c r="U557">
        <v>0</v>
      </c>
      <c r="V557">
        <v>0</v>
      </c>
      <c r="W557">
        <v>1.5</v>
      </c>
      <c r="X557" t="s">
        <v>68</v>
      </c>
      <c r="Y557" t="s">
        <v>61</v>
      </c>
      <c r="Z557">
        <v>100</v>
      </c>
      <c r="AA557">
        <v>150</v>
      </c>
      <c r="AB557" t="s">
        <v>61</v>
      </c>
      <c r="AC557" t="s">
        <v>61</v>
      </c>
      <c r="AD557">
        <v>0</v>
      </c>
      <c r="AE557">
        <v>0</v>
      </c>
      <c r="AF557">
        <v>0</v>
      </c>
      <c r="AG557">
        <v>0</v>
      </c>
      <c r="AH557">
        <v>0</v>
      </c>
      <c r="AI557">
        <v>0</v>
      </c>
      <c r="AJ557">
        <v>0</v>
      </c>
      <c r="AK557">
        <v>0</v>
      </c>
      <c r="AL557">
        <v>0</v>
      </c>
      <c r="AM557">
        <v>0</v>
      </c>
      <c r="AN557">
        <v>0</v>
      </c>
      <c r="AO557">
        <v>0</v>
      </c>
      <c r="AP557">
        <v>0</v>
      </c>
      <c r="AQ557">
        <v>0</v>
      </c>
      <c r="AR557">
        <v>0</v>
      </c>
      <c r="AS557">
        <v>0</v>
      </c>
      <c r="AT557">
        <v>0</v>
      </c>
      <c r="AU557">
        <v>0</v>
      </c>
      <c r="AV557">
        <v>0</v>
      </c>
      <c r="AW557">
        <v>0</v>
      </c>
      <c r="AX557">
        <v>0.25</v>
      </c>
      <c r="AY557">
        <v>1</v>
      </c>
      <c r="AZ557" t="s">
        <v>200</v>
      </c>
      <c r="BA557">
        <v>2068</v>
      </c>
      <c r="BB557">
        <v>0</v>
      </c>
      <c r="BC557">
        <v>22</v>
      </c>
      <c r="BD557">
        <v>0</v>
      </c>
      <c r="BE557" t="s">
        <v>201</v>
      </c>
      <c r="BF557" t="s">
        <v>202</v>
      </c>
      <c r="BG557">
        <v>100</v>
      </c>
      <c r="BJ557" t="s">
        <v>203</v>
      </c>
      <c r="BK557" t="s">
        <v>204</v>
      </c>
      <c r="BL557" t="s">
        <v>205</v>
      </c>
      <c r="BM557" t="s">
        <v>3696</v>
      </c>
      <c r="BN557" t="s">
        <v>68</v>
      </c>
      <c r="BO557">
        <v>1</v>
      </c>
    </row>
    <row r="558" spans="1:67" hidden="1" x14ac:dyDescent="0.2">
      <c r="A558" t="s">
        <v>2923</v>
      </c>
      <c r="B558" t="s">
        <v>5816</v>
      </c>
      <c r="C558" t="s">
        <v>61</v>
      </c>
      <c r="D558" t="s">
        <v>61</v>
      </c>
      <c r="E558" t="s">
        <v>196</v>
      </c>
      <c r="F558" t="s">
        <v>2924</v>
      </c>
      <c r="G558" t="s">
        <v>2855</v>
      </c>
      <c r="H558" t="s">
        <v>2925</v>
      </c>
      <c r="I558" t="s">
        <v>5901</v>
      </c>
      <c r="J558" t="s">
        <v>61</v>
      </c>
      <c r="K558" t="s">
        <v>61</v>
      </c>
      <c r="L558" t="s">
        <v>2926</v>
      </c>
      <c r="M558" t="s">
        <v>866</v>
      </c>
      <c r="N558" t="s">
        <v>5873</v>
      </c>
      <c r="O558" t="s">
        <v>5872</v>
      </c>
      <c r="P558">
        <v>0</v>
      </c>
      <c r="Q558">
        <v>432</v>
      </c>
      <c r="R558">
        <v>0</v>
      </c>
      <c r="S558">
        <v>0</v>
      </c>
      <c r="T558">
        <v>0</v>
      </c>
      <c r="U558">
        <v>0</v>
      </c>
      <c r="V558">
        <v>0</v>
      </c>
      <c r="W558">
        <v>0</v>
      </c>
      <c r="X558" t="s">
        <v>68</v>
      </c>
      <c r="Y558" t="s">
        <v>61</v>
      </c>
      <c r="Z558">
        <v>0</v>
      </c>
      <c r="AA558">
        <v>3</v>
      </c>
      <c r="AB558" t="s">
        <v>61</v>
      </c>
      <c r="AC558" t="s">
        <v>61</v>
      </c>
      <c r="AD558">
        <v>0</v>
      </c>
      <c r="AE558">
        <v>0</v>
      </c>
      <c r="AF558">
        <v>0</v>
      </c>
      <c r="AG558">
        <v>0</v>
      </c>
      <c r="AH558">
        <v>0</v>
      </c>
      <c r="AI558">
        <v>0</v>
      </c>
      <c r="AJ558">
        <v>0</v>
      </c>
      <c r="AK558">
        <v>0</v>
      </c>
      <c r="AL558">
        <v>0</v>
      </c>
      <c r="AM558">
        <v>0</v>
      </c>
      <c r="AN558">
        <v>0</v>
      </c>
      <c r="AO558">
        <v>0</v>
      </c>
      <c r="AP558">
        <v>1</v>
      </c>
      <c r="AQ558">
        <v>0</v>
      </c>
      <c r="AR558">
        <v>0</v>
      </c>
      <c r="AS558">
        <v>0</v>
      </c>
      <c r="AT558">
        <v>0</v>
      </c>
      <c r="AU558">
        <v>0</v>
      </c>
      <c r="AV558">
        <v>0</v>
      </c>
      <c r="AW558">
        <v>0</v>
      </c>
      <c r="AX558">
        <v>0</v>
      </c>
      <c r="AY558">
        <v>0</v>
      </c>
      <c r="AZ558" t="s">
        <v>61</v>
      </c>
      <c r="BA558">
        <v>787</v>
      </c>
      <c r="BB558">
        <v>0</v>
      </c>
      <c r="BC558">
        <v>0</v>
      </c>
      <c r="BD558">
        <v>0</v>
      </c>
      <c r="BE558" t="s">
        <v>2927</v>
      </c>
      <c r="BF558" t="s">
        <v>61</v>
      </c>
      <c r="BG558">
        <v>85</v>
      </c>
      <c r="BJ558" t="s">
        <v>61</v>
      </c>
      <c r="BK558" t="s">
        <v>2928</v>
      </c>
      <c r="BL558" t="s">
        <v>2929</v>
      </c>
      <c r="BM558" t="s">
        <v>2930</v>
      </c>
      <c r="BN558" t="s">
        <v>68</v>
      </c>
      <c r="BO558">
        <v>1</v>
      </c>
    </row>
    <row r="559" spans="1:67" hidden="1" x14ac:dyDescent="0.2">
      <c r="A559" t="s">
        <v>3221</v>
      </c>
      <c r="B559" t="s">
        <v>208</v>
      </c>
      <c r="C559" t="s">
        <v>61</v>
      </c>
      <c r="D559" t="s">
        <v>61</v>
      </c>
      <c r="E559" t="s">
        <v>2455</v>
      </c>
      <c r="F559" t="s">
        <v>5766</v>
      </c>
      <c r="G559" t="s">
        <v>2855</v>
      </c>
      <c r="H559" t="s">
        <v>3222</v>
      </c>
      <c r="I559" t="s">
        <v>486</v>
      </c>
      <c r="J559" t="s">
        <v>61</v>
      </c>
      <c r="K559" t="s">
        <v>61</v>
      </c>
      <c r="L559" t="s">
        <v>2450</v>
      </c>
      <c r="M559" t="s">
        <v>127</v>
      </c>
      <c r="N559" t="s">
        <v>1526</v>
      </c>
      <c r="O559" t="s">
        <v>5869</v>
      </c>
      <c r="P559">
        <v>0</v>
      </c>
      <c r="Q559">
        <v>0</v>
      </c>
      <c r="R559">
        <v>0</v>
      </c>
      <c r="S559">
        <v>50</v>
      </c>
      <c r="T559">
        <v>92.6</v>
      </c>
      <c r="U559">
        <v>26</v>
      </c>
      <c r="V559">
        <v>26</v>
      </c>
      <c r="W559">
        <v>0</v>
      </c>
      <c r="X559" t="s">
        <v>95</v>
      </c>
      <c r="Y559" t="s">
        <v>69</v>
      </c>
      <c r="Z559">
        <v>0</v>
      </c>
      <c r="AA559">
        <v>10.199999999999999</v>
      </c>
      <c r="AB559" t="s">
        <v>61</v>
      </c>
      <c r="AC559" t="s">
        <v>61</v>
      </c>
      <c r="AD559">
        <v>0</v>
      </c>
      <c r="AE559">
        <v>0</v>
      </c>
      <c r="AF559">
        <v>3.2</v>
      </c>
      <c r="AG559">
        <v>0</v>
      </c>
      <c r="AH559">
        <v>0</v>
      </c>
      <c r="AI559">
        <v>18.2</v>
      </c>
      <c r="AJ559">
        <v>15.4</v>
      </c>
      <c r="AK559">
        <v>0</v>
      </c>
      <c r="AL559">
        <v>3.1</v>
      </c>
      <c r="AM559">
        <v>3</v>
      </c>
      <c r="AN559">
        <v>0.6</v>
      </c>
      <c r="AO559">
        <v>5.5</v>
      </c>
      <c r="AP559">
        <v>3.8</v>
      </c>
      <c r="AQ559">
        <v>0</v>
      </c>
      <c r="AR559">
        <v>2.5</v>
      </c>
      <c r="AS559">
        <v>2</v>
      </c>
      <c r="AT559">
        <v>2</v>
      </c>
      <c r="AU559">
        <v>0</v>
      </c>
      <c r="AV559">
        <v>0.6</v>
      </c>
      <c r="AW559">
        <v>0</v>
      </c>
      <c r="AX559">
        <v>0</v>
      </c>
      <c r="AY559">
        <v>1</v>
      </c>
      <c r="AZ559" t="s">
        <v>3223</v>
      </c>
      <c r="BA559">
        <v>662</v>
      </c>
      <c r="BB559">
        <v>0</v>
      </c>
      <c r="BC559">
        <v>0</v>
      </c>
      <c r="BD559">
        <v>0</v>
      </c>
      <c r="BE559" t="s">
        <v>2458</v>
      </c>
      <c r="BF559" t="s">
        <v>1526</v>
      </c>
      <c r="BG559">
        <v>100</v>
      </c>
      <c r="BJ559" t="s">
        <v>3224</v>
      </c>
      <c r="BK559" t="s">
        <v>489</v>
      </c>
      <c r="BL559" t="s">
        <v>490</v>
      </c>
      <c r="BM559" t="s">
        <v>3225</v>
      </c>
      <c r="BN559" t="s">
        <v>68</v>
      </c>
      <c r="BO559">
        <v>1</v>
      </c>
    </row>
    <row r="560" spans="1:67" hidden="1" x14ac:dyDescent="0.2">
      <c r="A560" t="s">
        <v>3598</v>
      </c>
      <c r="B560" t="s">
        <v>5817</v>
      </c>
      <c r="C560" t="s">
        <v>61</v>
      </c>
      <c r="D560" t="s">
        <v>61</v>
      </c>
      <c r="E560" t="s">
        <v>5443</v>
      </c>
      <c r="F560" t="s">
        <v>310</v>
      </c>
      <c r="G560" t="s">
        <v>2855</v>
      </c>
      <c r="H560" t="s">
        <v>311</v>
      </c>
      <c r="I560" t="s">
        <v>212</v>
      </c>
      <c r="J560" t="s">
        <v>61</v>
      </c>
      <c r="K560" t="s">
        <v>61</v>
      </c>
      <c r="L560" t="s">
        <v>304</v>
      </c>
      <c r="M560" t="s">
        <v>866</v>
      </c>
      <c r="N560" t="s">
        <v>128</v>
      </c>
      <c r="O560" t="s">
        <v>5870</v>
      </c>
      <c r="P560">
        <v>0</v>
      </c>
      <c r="Q560">
        <v>0</v>
      </c>
      <c r="R560">
        <v>0</v>
      </c>
      <c r="S560">
        <v>0</v>
      </c>
      <c r="T560">
        <v>0</v>
      </c>
      <c r="U560">
        <v>0</v>
      </c>
      <c r="V560">
        <v>0</v>
      </c>
      <c r="W560">
        <v>0</v>
      </c>
      <c r="X560" t="s">
        <v>68</v>
      </c>
      <c r="Y560" t="s">
        <v>69</v>
      </c>
      <c r="Z560">
        <v>0</v>
      </c>
      <c r="AA560">
        <v>0</v>
      </c>
      <c r="AB560" t="s">
        <v>61</v>
      </c>
      <c r="AC560" t="s">
        <v>61</v>
      </c>
      <c r="AD560">
        <v>0</v>
      </c>
      <c r="AE560">
        <v>0</v>
      </c>
      <c r="AF560">
        <v>0</v>
      </c>
      <c r="AG560">
        <v>0</v>
      </c>
      <c r="AH560">
        <v>0</v>
      </c>
      <c r="AI560">
        <v>2</v>
      </c>
      <c r="AJ560">
        <v>0</v>
      </c>
      <c r="AK560">
        <v>0</v>
      </c>
      <c r="AL560">
        <v>0</v>
      </c>
      <c r="AM560">
        <v>0</v>
      </c>
      <c r="AN560">
        <v>0</v>
      </c>
      <c r="AO560">
        <v>0</v>
      </c>
      <c r="AP560">
        <v>0</v>
      </c>
      <c r="AQ560">
        <v>0</v>
      </c>
      <c r="AR560">
        <v>0</v>
      </c>
      <c r="AS560">
        <v>0</v>
      </c>
      <c r="AT560">
        <v>0</v>
      </c>
      <c r="AU560">
        <v>0</v>
      </c>
      <c r="AV560">
        <v>0</v>
      </c>
      <c r="AW560">
        <v>0</v>
      </c>
      <c r="AX560">
        <v>0</v>
      </c>
      <c r="AY560">
        <v>0</v>
      </c>
      <c r="AZ560" t="s">
        <v>3599</v>
      </c>
      <c r="BA560">
        <v>695</v>
      </c>
      <c r="BB560">
        <v>0</v>
      </c>
      <c r="BC560">
        <v>0</v>
      </c>
      <c r="BD560">
        <v>0</v>
      </c>
      <c r="BE560" t="s">
        <v>128</v>
      </c>
      <c r="BF560" t="s">
        <v>61</v>
      </c>
      <c r="BG560">
        <v>100</v>
      </c>
      <c r="BJ560" t="s">
        <v>3600</v>
      </c>
      <c r="BK560" t="s">
        <v>86</v>
      </c>
      <c r="BL560" t="s">
        <v>87</v>
      </c>
      <c r="BM560" t="s">
        <v>3601</v>
      </c>
      <c r="BN560" t="s">
        <v>68</v>
      </c>
      <c r="BO560">
        <v>1</v>
      </c>
    </row>
    <row r="561" spans="1:67" hidden="1" x14ac:dyDescent="0.2">
      <c r="A561" t="s">
        <v>2859</v>
      </c>
      <c r="B561" t="s">
        <v>5817</v>
      </c>
      <c r="C561" t="s">
        <v>61</v>
      </c>
      <c r="D561" t="s">
        <v>61</v>
      </c>
      <c r="E561" t="s">
        <v>326</v>
      </c>
      <c r="F561" t="s">
        <v>2860</v>
      </c>
      <c r="G561" t="s">
        <v>2855</v>
      </c>
      <c r="H561" t="s">
        <v>2861</v>
      </c>
      <c r="I561" t="s">
        <v>366</v>
      </c>
      <c r="J561" t="s">
        <v>61</v>
      </c>
      <c r="K561" t="s">
        <v>61</v>
      </c>
      <c r="L561" t="s">
        <v>304</v>
      </c>
      <c r="M561" t="s">
        <v>866</v>
      </c>
      <c r="N561" t="s">
        <v>128</v>
      </c>
      <c r="O561" t="s">
        <v>5870</v>
      </c>
      <c r="P561">
        <v>0</v>
      </c>
      <c r="Q561">
        <v>0</v>
      </c>
      <c r="R561">
        <v>0</v>
      </c>
      <c r="S561">
        <v>0</v>
      </c>
      <c r="T561">
        <v>0</v>
      </c>
      <c r="U561">
        <v>0</v>
      </c>
      <c r="V561">
        <v>0</v>
      </c>
      <c r="W561">
        <v>0</v>
      </c>
      <c r="X561" t="s">
        <v>95</v>
      </c>
      <c r="Y561" t="s">
        <v>61</v>
      </c>
      <c r="Z561">
        <v>0</v>
      </c>
      <c r="AA561">
        <v>0</v>
      </c>
      <c r="AB561" t="s">
        <v>61</v>
      </c>
      <c r="AC561" t="s">
        <v>61</v>
      </c>
      <c r="AD561">
        <v>0</v>
      </c>
      <c r="AE561">
        <v>0</v>
      </c>
      <c r="AF561">
        <v>0</v>
      </c>
      <c r="AG561">
        <v>0</v>
      </c>
      <c r="AH561">
        <v>0</v>
      </c>
      <c r="AI561">
        <v>0</v>
      </c>
      <c r="AJ561">
        <v>0</v>
      </c>
      <c r="AK561">
        <v>0</v>
      </c>
      <c r="AL561">
        <v>0</v>
      </c>
      <c r="AM561">
        <v>0</v>
      </c>
      <c r="AN561">
        <v>0</v>
      </c>
      <c r="AO561">
        <v>0</v>
      </c>
      <c r="AP561">
        <v>0</v>
      </c>
      <c r="AQ561">
        <v>0</v>
      </c>
      <c r="AR561">
        <v>0</v>
      </c>
      <c r="AS561">
        <v>0</v>
      </c>
      <c r="AT561">
        <v>0</v>
      </c>
      <c r="AU561">
        <v>0</v>
      </c>
      <c r="AV561">
        <v>0</v>
      </c>
      <c r="AW561">
        <v>0</v>
      </c>
      <c r="AX561">
        <v>0</v>
      </c>
      <c r="AY561">
        <v>0</v>
      </c>
      <c r="AZ561" t="s">
        <v>61</v>
      </c>
      <c r="BA561">
        <v>0</v>
      </c>
      <c r="BB561">
        <v>0</v>
      </c>
      <c r="BC561">
        <v>0</v>
      </c>
      <c r="BD561">
        <v>0</v>
      </c>
      <c r="BE561" t="s">
        <v>128</v>
      </c>
      <c r="BF561" t="s">
        <v>61</v>
      </c>
      <c r="BG561">
        <v>0</v>
      </c>
      <c r="BJ561" t="s">
        <v>61</v>
      </c>
      <c r="BK561" t="s">
        <v>86</v>
      </c>
      <c r="BL561" t="s">
        <v>87</v>
      </c>
      <c r="BM561" t="s">
        <v>2862</v>
      </c>
      <c r="BN561" t="s">
        <v>68</v>
      </c>
      <c r="BO561">
        <v>1</v>
      </c>
    </row>
    <row r="562" spans="1:67" hidden="1" x14ac:dyDescent="0.2">
      <c r="A562" t="s">
        <v>3370</v>
      </c>
      <c r="B562" t="s">
        <v>5817</v>
      </c>
      <c r="C562" t="s">
        <v>61</v>
      </c>
      <c r="D562" t="s">
        <v>61</v>
      </c>
      <c r="E562" t="s">
        <v>326</v>
      </c>
      <c r="F562" t="s">
        <v>91</v>
      </c>
      <c r="G562" t="s">
        <v>2855</v>
      </c>
      <c r="H562" t="s">
        <v>2563</v>
      </c>
      <c r="I562" t="s">
        <v>93</v>
      </c>
      <c r="J562" t="s">
        <v>61</v>
      </c>
      <c r="K562" t="s">
        <v>61</v>
      </c>
      <c r="L562" t="s">
        <v>94</v>
      </c>
      <c r="M562" t="s">
        <v>94</v>
      </c>
      <c r="N562" t="s">
        <v>128</v>
      </c>
      <c r="O562" t="s">
        <v>5871</v>
      </c>
      <c r="P562">
        <v>0</v>
      </c>
      <c r="Q562">
        <v>1025</v>
      </c>
      <c r="R562">
        <v>0</v>
      </c>
      <c r="S562">
        <v>0</v>
      </c>
      <c r="T562">
        <v>0</v>
      </c>
      <c r="U562">
        <v>0</v>
      </c>
      <c r="V562">
        <v>0</v>
      </c>
      <c r="W562">
        <v>0</v>
      </c>
      <c r="X562" t="s">
        <v>68</v>
      </c>
      <c r="Y562" t="s">
        <v>69</v>
      </c>
      <c r="Z562">
        <v>0</v>
      </c>
      <c r="AA562">
        <v>0</v>
      </c>
      <c r="AB562" t="s">
        <v>61</v>
      </c>
      <c r="AC562" t="s">
        <v>61</v>
      </c>
      <c r="AD562">
        <v>0</v>
      </c>
      <c r="AE562">
        <v>0</v>
      </c>
      <c r="AF562">
        <v>0</v>
      </c>
      <c r="AG562">
        <v>0</v>
      </c>
      <c r="AH562">
        <v>0</v>
      </c>
      <c r="AI562">
        <v>3</v>
      </c>
      <c r="AJ562">
        <v>0</v>
      </c>
      <c r="AK562">
        <v>0</v>
      </c>
      <c r="AL562">
        <v>0</v>
      </c>
      <c r="AM562">
        <v>0</v>
      </c>
      <c r="AN562">
        <v>0</v>
      </c>
      <c r="AO562">
        <v>0</v>
      </c>
      <c r="AP562">
        <v>0</v>
      </c>
      <c r="AQ562">
        <v>0</v>
      </c>
      <c r="AR562">
        <v>0</v>
      </c>
      <c r="AS562">
        <v>0</v>
      </c>
      <c r="AT562">
        <v>0</v>
      </c>
      <c r="AU562">
        <v>0</v>
      </c>
      <c r="AV562">
        <v>0</v>
      </c>
      <c r="AW562">
        <v>0</v>
      </c>
      <c r="AX562">
        <v>0</v>
      </c>
      <c r="AY562">
        <v>0</v>
      </c>
      <c r="AZ562" t="s">
        <v>61</v>
      </c>
      <c r="BA562">
        <v>1530</v>
      </c>
      <c r="BB562">
        <v>0</v>
      </c>
      <c r="BC562">
        <v>0</v>
      </c>
      <c r="BD562">
        <v>0</v>
      </c>
      <c r="BE562" t="s">
        <v>61</v>
      </c>
      <c r="BF562" t="s">
        <v>61</v>
      </c>
      <c r="BG562">
        <v>0</v>
      </c>
      <c r="BJ562" t="s">
        <v>3371</v>
      </c>
      <c r="BK562" t="s">
        <v>2566</v>
      </c>
      <c r="BL562" t="s">
        <v>2567</v>
      </c>
      <c r="BM562" t="s">
        <v>3372</v>
      </c>
      <c r="BN562" t="s">
        <v>68</v>
      </c>
      <c r="BO562">
        <v>1</v>
      </c>
    </row>
    <row r="563" spans="1:67" hidden="1" x14ac:dyDescent="0.2">
      <c r="A563" t="s">
        <v>2873</v>
      </c>
      <c r="B563" t="s">
        <v>5817</v>
      </c>
      <c r="C563" t="s">
        <v>61</v>
      </c>
      <c r="D563" t="s">
        <v>61</v>
      </c>
      <c r="E563" t="s">
        <v>2874</v>
      </c>
      <c r="F563" t="s">
        <v>2865</v>
      </c>
      <c r="G563" t="s">
        <v>2855</v>
      </c>
      <c r="H563" t="s">
        <v>2875</v>
      </c>
      <c r="I563" t="s">
        <v>2876</v>
      </c>
      <c r="J563" t="s">
        <v>61</v>
      </c>
      <c r="K563" t="s">
        <v>61</v>
      </c>
      <c r="L563" t="s">
        <v>61</v>
      </c>
      <c r="M563" t="s">
        <v>190</v>
      </c>
      <c r="N563" t="s">
        <v>128</v>
      </c>
      <c r="O563" t="s">
        <v>5874</v>
      </c>
      <c r="P563">
        <v>0</v>
      </c>
      <c r="Q563">
        <v>0</v>
      </c>
      <c r="R563">
        <v>0</v>
      </c>
      <c r="S563">
        <v>0</v>
      </c>
      <c r="T563">
        <v>0</v>
      </c>
      <c r="U563">
        <v>0</v>
      </c>
      <c r="V563">
        <v>0</v>
      </c>
      <c r="W563">
        <v>0</v>
      </c>
      <c r="X563" t="s">
        <v>95</v>
      </c>
      <c r="Y563" t="s">
        <v>61</v>
      </c>
      <c r="Z563">
        <v>0</v>
      </c>
      <c r="AA563">
        <v>0</v>
      </c>
      <c r="AB563" t="s">
        <v>61</v>
      </c>
      <c r="AC563" t="s">
        <v>61</v>
      </c>
      <c r="AD563">
        <v>0</v>
      </c>
      <c r="AE563">
        <v>0</v>
      </c>
      <c r="AF563">
        <v>0</v>
      </c>
      <c r="AG563">
        <v>0</v>
      </c>
      <c r="AH563">
        <v>1</v>
      </c>
      <c r="AI563">
        <v>0</v>
      </c>
      <c r="AJ563">
        <v>0</v>
      </c>
      <c r="AK563">
        <v>0</v>
      </c>
      <c r="AL563">
        <v>0</v>
      </c>
      <c r="AM563">
        <v>0</v>
      </c>
      <c r="AN563">
        <v>0</v>
      </c>
      <c r="AO563">
        <v>0</v>
      </c>
      <c r="AP563">
        <v>0</v>
      </c>
      <c r="AQ563">
        <v>0</v>
      </c>
      <c r="AR563">
        <v>0</v>
      </c>
      <c r="AS563">
        <v>0</v>
      </c>
      <c r="AT563">
        <v>0</v>
      </c>
      <c r="AU563">
        <v>0</v>
      </c>
      <c r="AV563">
        <v>0</v>
      </c>
      <c r="AW563">
        <v>0</v>
      </c>
      <c r="AX563">
        <v>0</v>
      </c>
      <c r="AY563">
        <v>0</v>
      </c>
      <c r="AZ563" t="s">
        <v>61</v>
      </c>
      <c r="BA563">
        <v>0</v>
      </c>
      <c r="BB563">
        <v>0</v>
      </c>
      <c r="BC563">
        <v>0</v>
      </c>
      <c r="BD563">
        <v>0</v>
      </c>
      <c r="BE563" t="s">
        <v>61</v>
      </c>
      <c r="BF563" t="s">
        <v>61</v>
      </c>
      <c r="BG563">
        <v>100</v>
      </c>
      <c r="BJ563" t="s">
        <v>61</v>
      </c>
      <c r="BK563" t="s">
        <v>2870</v>
      </c>
      <c r="BL563" t="s">
        <v>2871</v>
      </c>
      <c r="BM563" t="s">
        <v>2877</v>
      </c>
      <c r="BN563" t="s">
        <v>68</v>
      </c>
      <c r="BO563">
        <v>1</v>
      </c>
    </row>
    <row r="564" spans="1:67" hidden="1" x14ac:dyDescent="0.2">
      <c r="A564" t="s">
        <v>3115</v>
      </c>
      <c r="B564" t="s">
        <v>5817</v>
      </c>
      <c r="C564" t="s">
        <v>61</v>
      </c>
      <c r="D564" t="s">
        <v>61</v>
      </c>
      <c r="E564" t="s">
        <v>5443</v>
      </c>
      <c r="F564" t="s">
        <v>301</v>
      </c>
      <c r="G564" t="s">
        <v>2855</v>
      </c>
      <c r="H564" t="s">
        <v>302</v>
      </c>
      <c r="I564" t="s">
        <v>303</v>
      </c>
      <c r="J564" t="s">
        <v>61</v>
      </c>
      <c r="K564" t="s">
        <v>61</v>
      </c>
      <c r="L564" t="s">
        <v>304</v>
      </c>
      <c r="M564" t="s">
        <v>866</v>
      </c>
      <c r="N564" t="s">
        <v>128</v>
      </c>
      <c r="O564" t="s">
        <v>5870</v>
      </c>
      <c r="P564">
        <v>0</v>
      </c>
      <c r="Q564">
        <v>0</v>
      </c>
      <c r="R564">
        <v>0</v>
      </c>
      <c r="S564">
        <v>0</v>
      </c>
      <c r="T564">
        <v>0</v>
      </c>
      <c r="U564">
        <v>0</v>
      </c>
      <c r="V564">
        <v>0</v>
      </c>
      <c r="W564">
        <v>40</v>
      </c>
      <c r="X564" t="s">
        <v>68</v>
      </c>
      <c r="Y564" t="s">
        <v>61</v>
      </c>
      <c r="Z564">
        <v>0</v>
      </c>
      <c r="AA564">
        <v>0</v>
      </c>
      <c r="AB564" t="s">
        <v>61</v>
      </c>
      <c r="AC564" t="s">
        <v>61</v>
      </c>
      <c r="AD564">
        <v>0</v>
      </c>
      <c r="AE564">
        <v>0</v>
      </c>
      <c r="AF564">
        <v>0</v>
      </c>
      <c r="AG564">
        <v>0</v>
      </c>
      <c r="AH564">
        <v>0</v>
      </c>
      <c r="AI564">
        <v>2</v>
      </c>
      <c r="AJ564">
        <v>0</v>
      </c>
      <c r="AK564">
        <v>0</v>
      </c>
      <c r="AL564">
        <v>0</v>
      </c>
      <c r="AM564">
        <v>0</v>
      </c>
      <c r="AN564">
        <v>0</v>
      </c>
      <c r="AO564">
        <v>0</v>
      </c>
      <c r="AP564">
        <v>0</v>
      </c>
      <c r="AQ564">
        <v>0</v>
      </c>
      <c r="AR564">
        <v>0</v>
      </c>
      <c r="AS564">
        <v>0</v>
      </c>
      <c r="AT564">
        <v>0</v>
      </c>
      <c r="AU564">
        <v>0</v>
      </c>
      <c r="AV564">
        <v>0</v>
      </c>
      <c r="AW564">
        <v>0</v>
      </c>
      <c r="AX564">
        <v>0</v>
      </c>
      <c r="AY564">
        <v>0</v>
      </c>
      <c r="AZ564" t="s">
        <v>3116</v>
      </c>
      <c r="BA564">
        <v>590</v>
      </c>
      <c r="BB564">
        <v>0</v>
      </c>
      <c r="BC564">
        <v>0</v>
      </c>
      <c r="BD564">
        <v>0</v>
      </c>
      <c r="BE564" t="s">
        <v>128</v>
      </c>
      <c r="BF564" t="s">
        <v>61</v>
      </c>
      <c r="BG564">
        <v>100</v>
      </c>
      <c r="BJ564" t="s">
        <v>3117</v>
      </c>
      <c r="BK564" t="s">
        <v>86</v>
      </c>
      <c r="BL564" t="s">
        <v>87</v>
      </c>
      <c r="BM564" t="s">
        <v>3118</v>
      </c>
      <c r="BN564" t="s">
        <v>68</v>
      </c>
      <c r="BO564">
        <v>1</v>
      </c>
    </row>
    <row r="565" spans="1:67" hidden="1" x14ac:dyDescent="0.2">
      <c r="A565" t="s">
        <v>3109</v>
      </c>
      <c r="B565" t="s">
        <v>5817</v>
      </c>
      <c r="C565" t="s">
        <v>61</v>
      </c>
      <c r="D565" t="s">
        <v>61</v>
      </c>
      <c r="E565" t="s">
        <v>5443</v>
      </c>
      <c r="F565" t="s">
        <v>79</v>
      </c>
      <c r="G565" t="s">
        <v>2855</v>
      </c>
      <c r="H565" t="s">
        <v>1912</v>
      </c>
      <c r="I565" t="s">
        <v>1913</v>
      </c>
      <c r="J565" t="s">
        <v>61</v>
      </c>
      <c r="K565" t="s">
        <v>61</v>
      </c>
      <c r="L565" t="s">
        <v>213</v>
      </c>
      <c r="M565" t="s">
        <v>866</v>
      </c>
      <c r="N565" t="s">
        <v>128</v>
      </c>
      <c r="O565" t="s">
        <v>5870</v>
      </c>
      <c r="P565">
        <v>0</v>
      </c>
      <c r="Q565">
        <v>0</v>
      </c>
      <c r="R565">
        <v>0</v>
      </c>
      <c r="S565">
        <v>0</v>
      </c>
      <c r="T565">
        <v>0</v>
      </c>
      <c r="U565">
        <v>0</v>
      </c>
      <c r="V565">
        <v>0</v>
      </c>
      <c r="W565">
        <v>40</v>
      </c>
      <c r="X565" t="s">
        <v>68</v>
      </c>
      <c r="Y565" t="s">
        <v>69</v>
      </c>
      <c r="Z565">
        <v>0</v>
      </c>
      <c r="AA565">
        <v>0</v>
      </c>
      <c r="AB565" t="s">
        <v>61</v>
      </c>
      <c r="AC565" t="s">
        <v>61</v>
      </c>
      <c r="AD565">
        <v>0</v>
      </c>
      <c r="AE565">
        <v>0</v>
      </c>
      <c r="AF565">
        <v>0</v>
      </c>
      <c r="AG565">
        <v>0</v>
      </c>
      <c r="AH565">
        <v>1</v>
      </c>
      <c r="AI565">
        <v>1</v>
      </c>
      <c r="AJ565">
        <v>0</v>
      </c>
      <c r="AK565">
        <v>0</v>
      </c>
      <c r="AL565">
        <v>0</v>
      </c>
      <c r="AM565">
        <v>0</v>
      </c>
      <c r="AN565">
        <v>0</v>
      </c>
      <c r="AO565">
        <v>0</v>
      </c>
      <c r="AP565">
        <v>0</v>
      </c>
      <c r="AQ565">
        <v>0</v>
      </c>
      <c r="AR565">
        <v>0</v>
      </c>
      <c r="AS565">
        <v>0</v>
      </c>
      <c r="AT565">
        <v>0</v>
      </c>
      <c r="AU565">
        <v>0</v>
      </c>
      <c r="AV565">
        <v>0</v>
      </c>
      <c r="AW565">
        <v>0</v>
      </c>
      <c r="AX565">
        <v>0</v>
      </c>
      <c r="AY565">
        <v>0</v>
      </c>
      <c r="AZ565" t="s">
        <v>3110</v>
      </c>
      <c r="BA565">
        <v>1535</v>
      </c>
      <c r="BB565">
        <v>0</v>
      </c>
      <c r="BC565">
        <v>0</v>
      </c>
      <c r="BD565">
        <v>0</v>
      </c>
      <c r="BE565" t="s">
        <v>128</v>
      </c>
      <c r="BF565" t="s">
        <v>61</v>
      </c>
      <c r="BG565">
        <v>100</v>
      </c>
      <c r="BJ565" t="s">
        <v>61</v>
      </c>
      <c r="BK565" t="s">
        <v>86</v>
      </c>
      <c r="BL565" t="s">
        <v>87</v>
      </c>
      <c r="BM565" t="s">
        <v>3111</v>
      </c>
      <c r="BN565" t="s">
        <v>68</v>
      </c>
      <c r="BO565">
        <v>1</v>
      </c>
    </row>
    <row r="566" spans="1:67" hidden="1" x14ac:dyDescent="0.2">
      <c r="A566" t="s">
        <v>3684</v>
      </c>
      <c r="B566" t="s">
        <v>5817</v>
      </c>
      <c r="C566" t="s">
        <v>61</v>
      </c>
      <c r="D566" t="s">
        <v>61</v>
      </c>
      <c r="E566" t="s">
        <v>326</v>
      </c>
      <c r="F566" t="s">
        <v>430</v>
      </c>
      <c r="G566" t="s">
        <v>2855</v>
      </c>
      <c r="H566" t="s">
        <v>2490</v>
      </c>
      <c r="I566" t="s">
        <v>2491</v>
      </c>
      <c r="J566" t="s">
        <v>61</v>
      </c>
      <c r="K566" t="s">
        <v>61</v>
      </c>
      <c r="L566" t="s">
        <v>61</v>
      </c>
      <c r="M566" t="s">
        <v>94</v>
      </c>
      <c r="N566" t="s">
        <v>128</v>
      </c>
      <c r="O566" t="s">
        <v>5868</v>
      </c>
      <c r="P566">
        <v>0</v>
      </c>
      <c r="Q566">
        <v>0</v>
      </c>
      <c r="R566">
        <v>0</v>
      </c>
      <c r="S566">
        <v>0</v>
      </c>
      <c r="T566">
        <v>0</v>
      </c>
      <c r="U566">
        <v>0</v>
      </c>
      <c r="V566">
        <v>0</v>
      </c>
      <c r="W566">
        <v>0</v>
      </c>
      <c r="X566" t="s">
        <v>95</v>
      </c>
      <c r="Y566" t="s">
        <v>61</v>
      </c>
      <c r="Z566">
        <v>0</v>
      </c>
      <c r="AA566">
        <v>0</v>
      </c>
      <c r="AB566" t="s">
        <v>61</v>
      </c>
      <c r="AC566" t="s">
        <v>61</v>
      </c>
      <c r="AD566">
        <v>0</v>
      </c>
      <c r="AE566">
        <v>0</v>
      </c>
      <c r="AF566">
        <v>0</v>
      </c>
      <c r="AG566">
        <v>0</v>
      </c>
      <c r="AH566">
        <v>0</v>
      </c>
      <c r="AI566">
        <v>1</v>
      </c>
      <c r="AJ566">
        <v>0</v>
      </c>
      <c r="AK566">
        <v>0</v>
      </c>
      <c r="AL566">
        <v>0</v>
      </c>
      <c r="AM566">
        <v>0</v>
      </c>
      <c r="AN566">
        <v>0</v>
      </c>
      <c r="AO566">
        <v>0</v>
      </c>
      <c r="AP566">
        <v>0</v>
      </c>
      <c r="AQ566">
        <v>0</v>
      </c>
      <c r="AR566">
        <v>0</v>
      </c>
      <c r="AS566">
        <v>0</v>
      </c>
      <c r="AT566">
        <v>0</v>
      </c>
      <c r="AU566">
        <v>0</v>
      </c>
      <c r="AV566">
        <v>0</v>
      </c>
      <c r="AW566">
        <v>0</v>
      </c>
      <c r="AX566">
        <v>0</v>
      </c>
      <c r="AY566">
        <v>1</v>
      </c>
      <c r="AZ566" t="s">
        <v>61</v>
      </c>
      <c r="BA566">
        <v>718</v>
      </c>
      <c r="BB566">
        <v>109</v>
      </c>
      <c r="BC566">
        <v>4</v>
      </c>
      <c r="BD566">
        <v>0</v>
      </c>
      <c r="BE566" t="s">
        <v>61</v>
      </c>
      <c r="BF566" t="s">
        <v>61</v>
      </c>
      <c r="BG566">
        <v>0</v>
      </c>
      <c r="BJ566" t="s">
        <v>61</v>
      </c>
      <c r="BK566" t="s">
        <v>346</v>
      </c>
      <c r="BL566" t="s">
        <v>347</v>
      </c>
      <c r="BM566" t="s">
        <v>3685</v>
      </c>
      <c r="BN566" t="s">
        <v>68</v>
      </c>
      <c r="BO566">
        <v>1</v>
      </c>
    </row>
    <row r="567" spans="1:67" hidden="1" x14ac:dyDescent="0.2">
      <c r="A567" t="s">
        <v>3682</v>
      </c>
      <c r="B567" t="s">
        <v>5817</v>
      </c>
      <c r="C567" t="s">
        <v>61</v>
      </c>
      <c r="D567" t="s">
        <v>61</v>
      </c>
      <c r="E567" t="s">
        <v>326</v>
      </c>
      <c r="F567" t="s">
        <v>424</v>
      </c>
      <c r="G567" t="s">
        <v>2855</v>
      </c>
      <c r="H567" t="s">
        <v>425</v>
      </c>
      <c r="I567" t="s">
        <v>426</v>
      </c>
      <c r="J567" t="s">
        <v>61</v>
      </c>
      <c r="K567" t="s">
        <v>61</v>
      </c>
      <c r="L567" t="s">
        <v>61</v>
      </c>
      <c r="M567" t="s">
        <v>94</v>
      </c>
      <c r="N567" t="s">
        <v>128</v>
      </c>
      <c r="O567" t="s">
        <v>5868</v>
      </c>
      <c r="P567">
        <v>0</v>
      </c>
      <c r="Q567">
        <v>0</v>
      </c>
      <c r="R567">
        <v>0</v>
      </c>
      <c r="S567">
        <v>0</v>
      </c>
      <c r="T567">
        <v>0</v>
      </c>
      <c r="U567">
        <v>0</v>
      </c>
      <c r="V567">
        <v>0</v>
      </c>
      <c r="W567">
        <v>0</v>
      </c>
      <c r="X567" t="s">
        <v>95</v>
      </c>
      <c r="Y567" t="s">
        <v>61</v>
      </c>
      <c r="Z567">
        <v>0</v>
      </c>
      <c r="AA567">
        <v>0</v>
      </c>
      <c r="AB567" t="s">
        <v>61</v>
      </c>
      <c r="AC567" t="s">
        <v>61</v>
      </c>
      <c r="AD567">
        <v>0</v>
      </c>
      <c r="AE567">
        <v>0</v>
      </c>
      <c r="AF567">
        <v>0</v>
      </c>
      <c r="AG567">
        <v>0</v>
      </c>
      <c r="AH567">
        <v>1</v>
      </c>
      <c r="AI567">
        <v>0</v>
      </c>
      <c r="AJ567">
        <v>0</v>
      </c>
      <c r="AK567">
        <v>0</v>
      </c>
      <c r="AL567">
        <v>0</v>
      </c>
      <c r="AM567">
        <v>0</v>
      </c>
      <c r="AN567">
        <v>0</v>
      </c>
      <c r="AO567">
        <v>0</v>
      </c>
      <c r="AP567">
        <v>0</v>
      </c>
      <c r="AQ567">
        <v>0</v>
      </c>
      <c r="AR567">
        <v>0</v>
      </c>
      <c r="AS567">
        <v>0</v>
      </c>
      <c r="AT567">
        <v>0</v>
      </c>
      <c r="AU567">
        <v>0</v>
      </c>
      <c r="AV567">
        <v>0</v>
      </c>
      <c r="AW567">
        <v>0</v>
      </c>
      <c r="AX567">
        <v>0</v>
      </c>
      <c r="AY567">
        <v>1</v>
      </c>
      <c r="AZ567" t="s">
        <v>61</v>
      </c>
      <c r="BA567">
        <v>911</v>
      </c>
      <c r="BB567">
        <v>270</v>
      </c>
      <c r="BC567">
        <v>0</v>
      </c>
      <c r="BD567">
        <v>0</v>
      </c>
      <c r="BE567" t="s">
        <v>61</v>
      </c>
      <c r="BF567" t="s">
        <v>61</v>
      </c>
      <c r="BG567">
        <v>0</v>
      </c>
      <c r="BJ567" t="s">
        <v>61</v>
      </c>
      <c r="BK567" t="s">
        <v>346</v>
      </c>
      <c r="BL567" t="s">
        <v>347</v>
      </c>
      <c r="BM567" t="s">
        <v>3683</v>
      </c>
      <c r="BN567" t="s">
        <v>68</v>
      </c>
      <c r="BO567">
        <v>1</v>
      </c>
    </row>
    <row r="568" spans="1:67" hidden="1" x14ac:dyDescent="0.2">
      <c r="A568" t="s">
        <v>2985</v>
      </c>
      <c r="B568" t="s">
        <v>5817</v>
      </c>
      <c r="C568" t="s">
        <v>61</v>
      </c>
      <c r="D568" t="s">
        <v>61</v>
      </c>
      <c r="E568" t="s">
        <v>134</v>
      </c>
      <c r="F568" t="s">
        <v>3928</v>
      </c>
      <c r="G568" t="s">
        <v>2855</v>
      </c>
      <c r="H568" t="s">
        <v>135</v>
      </c>
      <c r="I568" t="s">
        <v>136</v>
      </c>
      <c r="J568" t="s">
        <v>61</v>
      </c>
      <c r="K568" t="s">
        <v>61</v>
      </c>
      <c r="L568" t="s">
        <v>61</v>
      </c>
      <c r="M568" t="s">
        <v>94</v>
      </c>
      <c r="N568" t="s">
        <v>128</v>
      </c>
      <c r="O568" t="s">
        <v>5871</v>
      </c>
      <c r="P568">
        <v>0</v>
      </c>
      <c r="Q568">
        <v>0</v>
      </c>
      <c r="R568">
        <v>0</v>
      </c>
      <c r="S568">
        <v>0</v>
      </c>
      <c r="T568">
        <v>0</v>
      </c>
      <c r="U568">
        <v>0</v>
      </c>
      <c r="V568">
        <v>0</v>
      </c>
      <c r="W568">
        <v>49.5</v>
      </c>
      <c r="X568" t="s">
        <v>95</v>
      </c>
      <c r="Y568" t="s">
        <v>69</v>
      </c>
      <c r="Z568">
        <v>0</v>
      </c>
      <c r="AA568">
        <v>0</v>
      </c>
      <c r="AB568" t="s">
        <v>61</v>
      </c>
      <c r="AC568" t="s">
        <v>61</v>
      </c>
      <c r="AD568">
        <v>0</v>
      </c>
      <c r="AE568">
        <v>0</v>
      </c>
      <c r="AF568">
        <v>0</v>
      </c>
      <c r="AG568">
        <v>0</v>
      </c>
      <c r="AH568">
        <v>0</v>
      </c>
      <c r="AI568">
        <v>1.4</v>
      </c>
      <c r="AJ568">
        <v>0</v>
      </c>
      <c r="AK568">
        <v>0</v>
      </c>
      <c r="AL568">
        <v>0</v>
      </c>
      <c r="AM568">
        <v>0</v>
      </c>
      <c r="AN568">
        <v>0</v>
      </c>
      <c r="AO568">
        <v>0</v>
      </c>
      <c r="AP568">
        <v>0</v>
      </c>
      <c r="AQ568">
        <v>0</v>
      </c>
      <c r="AR568">
        <v>0</v>
      </c>
      <c r="AS568">
        <v>0</v>
      </c>
      <c r="AT568">
        <v>0</v>
      </c>
      <c r="AU568">
        <v>0</v>
      </c>
      <c r="AV568">
        <v>0</v>
      </c>
      <c r="AW568">
        <v>0</v>
      </c>
      <c r="AX568">
        <v>0</v>
      </c>
      <c r="AY568">
        <v>0</v>
      </c>
      <c r="AZ568" t="s">
        <v>61</v>
      </c>
      <c r="BA568">
        <v>0</v>
      </c>
      <c r="BB568">
        <v>0</v>
      </c>
      <c r="BC568">
        <v>0</v>
      </c>
      <c r="BD568">
        <v>0</v>
      </c>
      <c r="BE568" t="s">
        <v>61</v>
      </c>
      <c r="BF568" t="s">
        <v>61</v>
      </c>
      <c r="BG568">
        <v>100</v>
      </c>
      <c r="BJ568" t="s">
        <v>61</v>
      </c>
      <c r="BK568" t="s">
        <v>139</v>
      </c>
      <c r="BL568" t="s">
        <v>139</v>
      </c>
      <c r="BM568" t="s">
        <v>2986</v>
      </c>
      <c r="BN568" t="s">
        <v>68</v>
      </c>
      <c r="BO568">
        <v>1</v>
      </c>
    </row>
    <row r="569" spans="1:67" hidden="1" x14ac:dyDescent="0.2">
      <c r="A569" t="s">
        <v>2943</v>
      </c>
      <c r="B569" t="s">
        <v>5817</v>
      </c>
      <c r="C569" t="s">
        <v>61</v>
      </c>
      <c r="D569" t="s">
        <v>61</v>
      </c>
      <c r="E569" t="s">
        <v>5444</v>
      </c>
      <c r="F569" t="s">
        <v>143</v>
      </c>
      <c r="G569" t="s">
        <v>2855</v>
      </c>
      <c r="H569" t="s">
        <v>2944</v>
      </c>
      <c r="I569" t="s">
        <v>145</v>
      </c>
      <c r="J569" t="s">
        <v>61</v>
      </c>
      <c r="K569" t="s">
        <v>61</v>
      </c>
      <c r="L569" t="s">
        <v>61</v>
      </c>
      <c r="M569" t="s">
        <v>127</v>
      </c>
      <c r="N569" t="s">
        <v>128</v>
      </c>
      <c r="O569" t="s">
        <v>5869</v>
      </c>
      <c r="P569">
        <v>0</v>
      </c>
      <c r="Q569">
        <v>1131</v>
      </c>
      <c r="R569">
        <v>0</v>
      </c>
      <c r="S569">
        <v>0</v>
      </c>
      <c r="T569">
        <v>0</v>
      </c>
      <c r="U569">
        <v>0</v>
      </c>
      <c r="V569">
        <v>0</v>
      </c>
      <c r="W569">
        <v>0</v>
      </c>
      <c r="X569" t="s">
        <v>95</v>
      </c>
      <c r="Y569" t="s">
        <v>61</v>
      </c>
      <c r="Z569">
        <v>0</v>
      </c>
      <c r="AA569">
        <v>0</v>
      </c>
      <c r="AB569" t="s">
        <v>61</v>
      </c>
      <c r="AC569" t="s">
        <v>61</v>
      </c>
      <c r="AD569">
        <v>0</v>
      </c>
      <c r="AE569">
        <v>0</v>
      </c>
      <c r="AF569">
        <v>0</v>
      </c>
      <c r="AG569">
        <v>0</v>
      </c>
      <c r="AH569">
        <v>0</v>
      </c>
      <c r="AI569">
        <v>2.4</v>
      </c>
      <c r="AJ569">
        <v>0</v>
      </c>
      <c r="AK569">
        <v>0</v>
      </c>
      <c r="AL569">
        <v>0</v>
      </c>
      <c r="AM569">
        <v>0</v>
      </c>
      <c r="AN569">
        <v>0</v>
      </c>
      <c r="AO569">
        <v>0</v>
      </c>
      <c r="AP569">
        <v>0</v>
      </c>
      <c r="AQ569">
        <v>0</v>
      </c>
      <c r="AR569">
        <v>0</v>
      </c>
      <c r="AS569">
        <v>0</v>
      </c>
      <c r="AT569">
        <v>0</v>
      </c>
      <c r="AU569">
        <v>0</v>
      </c>
      <c r="AV569">
        <v>0</v>
      </c>
      <c r="AW569">
        <v>0</v>
      </c>
      <c r="AX569">
        <v>0</v>
      </c>
      <c r="AY569">
        <v>0</v>
      </c>
      <c r="AZ569" t="s">
        <v>61</v>
      </c>
      <c r="BA569">
        <v>1131</v>
      </c>
      <c r="BB569">
        <v>537</v>
      </c>
      <c r="BC569">
        <v>0</v>
      </c>
      <c r="BD569">
        <v>0</v>
      </c>
      <c r="BE569" t="s">
        <v>128</v>
      </c>
      <c r="BF569" t="s">
        <v>61</v>
      </c>
      <c r="BG569">
        <v>0</v>
      </c>
      <c r="BJ569" t="s">
        <v>61</v>
      </c>
      <c r="BK569" t="s">
        <v>2945</v>
      </c>
      <c r="BL569" t="s">
        <v>2946</v>
      </c>
      <c r="BM569" t="s">
        <v>2947</v>
      </c>
      <c r="BN569" t="s">
        <v>68</v>
      </c>
      <c r="BO569">
        <v>1</v>
      </c>
    </row>
    <row r="570" spans="1:67" hidden="1" x14ac:dyDescent="0.2">
      <c r="A570" t="s">
        <v>3501</v>
      </c>
      <c r="B570" t="s">
        <v>5817</v>
      </c>
      <c r="C570" t="s">
        <v>61</v>
      </c>
      <c r="D570" t="s">
        <v>61</v>
      </c>
      <c r="E570" t="s">
        <v>471</v>
      </c>
      <c r="F570" t="s">
        <v>152</v>
      </c>
      <c r="G570" t="s">
        <v>2855</v>
      </c>
      <c r="H570" t="s">
        <v>153</v>
      </c>
      <c r="I570" t="s">
        <v>154</v>
      </c>
      <c r="J570" t="s">
        <v>61</v>
      </c>
      <c r="K570" t="s">
        <v>61</v>
      </c>
      <c r="L570" t="s">
        <v>61</v>
      </c>
      <c r="M570" t="s">
        <v>94</v>
      </c>
      <c r="N570" t="s">
        <v>128</v>
      </c>
      <c r="O570" t="s">
        <v>5871</v>
      </c>
      <c r="P570">
        <v>0</v>
      </c>
      <c r="Q570">
        <v>800</v>
      </c>
      <c r="R570">
        <v>0</v>
      </c>
      <c r="S570">
        <v>0</v>
      </c>
      <c r="T570">
        <v>0</v>
      </c>
      <c r="U570">
        <v>0</v>
      </c>
      <c r="V570">
        <v>0</v>
      </c>
      <c r="W570">
        <v>70</v>
      </c>
      <c r="X570" t="s">
        <v>68</v>
      </c>
      <c r="Y570" t="s">
        <v>61</v>
      </c>
      <c r="Z570">
        <v>0</v>
      </c>
      <c r="AA570">
        <v>0</v>
      </c>
      <c r="AB570" t="s">
        <v>61</v>
      </c>
      <c r="AC570" t="s">
        <v>61</v>
      </c>
      <c r="AD570">
        <v>0</v>
      </c>
      <c r="AE570">
        <v>0</v>
      </c>
      <c r="AF570">
        <v>0</v>
      </c>
      <c r="AG570">
        <v>0</v>
      </c>
      <c r="AH570">
        <v>0</v>
      </c>
      <c r="AI570">
        <v>1.4</v>
      </c>
      <c r="AJ570">
        <v>0</v>
      </c>
      <c r="AK570">
        <v>0</v>
      </c>
      <c r="AL570">
        <v>0</v>
      </c>
      <c r="AM570">
        <v>0</v>
      </c>
      <c r="AN570">
        <v>0</v>
      </c>
      <c r="AO570">
        <v>0</v>
      </c>
      <c r="AP570">
        <v>0</v>
      </c>
      <c r="AQ570">
        <v>0</v>
      </c>
      <c r="AR570">
        <v>0</v>
      </c>
      <c r="AS570">
        <v>0</v>
      </c>
      <c r="AT570">
        <v>0</v>
      </c>
      <c r="AU570">
        <v>0</v>
      </c>
      <c r="AV570">
        <v>0</v>
      </c>
      <c r="AW570">
        <v>0</v>
      </c>
      <c r="AX570">
        <v>0</v>
      </c>
      <c r="AY570">
        <v>0</v>
      </c>
      <c r="AZ570" t="s">
        <v>61</v>
      </c>
      <c r="BA570">
        <v>1007</v>
      </c>
      <c r="BB570">
        <v>354</v>
      </c>
      <c r="BC570">
        <v>0</v>
      </c>
      <c r="BD570">
        <v>0</v>
      </c>
      <c r="BE570" t="s">
        <v>61</v>
      </c>
      <c r="BF570" t="s">
        <v>61</v>
      </c>
      <c r="BG570">
        <v>0</v>
      </c>
      <c r="BJ570" t="s">
        <v>61</v>
      </c>
      <c r="BK570" t="s">
        <v>157</v>
      </c>
      <c r="BL570" t="s">
        <v>158</v>
      </c>
      <c r="BM570" t="s">
        <v>3502</v>
      </c>
      <c r="BN570" t="s">
        <v>68</v>
      </c>
      <c r="BO570">
        <v>1</v>
      </c>
    </row>
    <row r="571" spans="1:67" hidden="1" x14ac:dyDescent="0.2">
      <c r="A571" t="s">
        <v>3257</v>
      </c>
      <c r="B571" t="s">
        <v>5817</v>
      </c>
      <c r="C571" t="s">
        <v>61</v>
      </c>
      <c r="D571" t="s">
        <v>61</v>
      </c>
      <c r="E571" t="s">
        <v>326</v>
      </c>
      <c r="F571" t="s">
        <v>3251</v>
      </c>
      <c r="G571" t="s">
        <v>2855</v>
      </c>
      <c r="H571" t="s">
        <v>3258</v>
      </c>
      <c r="I571" t="s">
        <v>3253</v>
      </c>
      <c r="J571" t="s">
        <v>61</v>
      </c>
      <c r="K571" t="s">
        <v>61</v>
      </c>
      <c r="L571" t="s">
        <v>61</v>
      </c>
      <c r="M571" t="s">
        <v>94</v>
      </c>
      <c r="N571" t="s">
        <v>128</v>
      </c>
      <c r="O571" t="s">
        <v>5871</v>
      </c>
      <c r="P571">
        <v>0</v>
      </c>
      <c r="Q571">
        <v>0</v>
      </c>
      <c r="R571">
        <v>0</v>
      </c>
      <c r="S571">
        <v>0</v>
      </c>
      <c r="T571">
        <v>0</v>
      </c>
      <c r="U571">
        <v>0</v>
      </c>
      <c r="V571">
        <v>0</v>
      </c>
      <c r="W571">
        <v>0</v>
      </c>
      <c r="X571" t="s">
        <v>95</v>
      </c>
      <c r="Y571" t="s">
        <v>61</v>
      </c>
      <c r="Z571">
        <v>0</v>
      </c>
      <c r="AA571">
        <v>0</v>
      </c>
      <c r="AB571" t="s">
        <v>61</v>
      </c>
      <c r="AC571" t="s">
        <v>61</v>
      </c>
      <c r="AD571">
        <v>0</v>
      </c>
      <c r="AE571">
        <v>0</v>
      </c>
      <c r="AF571">
        <v>0</v>
      </c>
      <c r="AG571">
        <v>0</v>
      </c>
      <c r="AH571">
        <v>0</v>
      </c>
      <c r="AI571">
        <v>2</v>
      </c>
      <c r="AJ571">
        <v>0</v>
      </c>
      <c r="AK571">
        <v>0</v>
      </c>
      <c r="AL571">
        <v>0</v>
      </c>
      <c r="AM571">
        <v>0</v>
      </c>
      <c r="AN571">
        <v>0</v>
      </c>
      <c r="AO571">
        <v>0</v>
      </c>
      <c r="AP571">
        <v>0</v>
      </c>
      <c r="AQ571">
        <v>0</v>
      </c>
      <c r="AR571">
        <v>0</v>
      </c>
      <c r="AS571">
        <v>0</v>
      </c>
      <c r="AT571">
        <v>0</v>
      </c>
      <c r="AU571">
        <v>0</v>
      </c>
      <c r="AV571">
        <v>0</v>
      </c>
      <c r="AW571">
        <v>0</v>
      </c>
      <c r="AX571">
        <v>0</v>
      </c>
      <c r="AY571">
        <v>0</v>
      </c>
      <c r="AZ571" t="s">
        <v>61</v>
      </c>
      <c r="BA571">
        <v>0</v>
      </c>
      <c r="BB571">
        <v>0</v>
      </c>
      <c r="BC571">
        <v>0</v>
      </c>
      <c r="BD571">
        <v>0</v>
      </c>
      <c r="BE571" t="s">
        <v>61</v>
      </c>
      <c r="BF571" t="s">
        <v>61</v>
      </c>
      <c r="BG571">
        <v>100</v>
      </c>
      <c r="BJ571" t="s">
        <v>61</v>
      </c>
      <c r="BK571" t="s">
        <v>3254</v>
      </c>
      <c r="BL571" t="s">
        <v>3255</v>
      </c>
      <c r="BM571" t="s">
        <v>3259</v>
      </c>
      <c r="BN571" t="s">
        <v>68</v>
      </c>
      <c r="BO571">
        <v>1</v>
      </c>
    </row>
    <row r="572" spans="1:67" hidden="1" x14ac:dyDescent="0.2">
      <c r="A572" t="s">
        <v>2948</v>
      </c>
      <c r="B572" t="s">
        <v>5817</v>
      </c>
      <c r="C572" t="s">
        <v>61</v>
      </c>
      <c r="D572" t="s">
        <v>61</v>
      </c>
      <c r="E572" t="s">
        <v>5444</v>
      </c>
      <c r="F572" t="s">
        <v>458</v>
      </c>
      <c r="G572" t="s">
        <v>2855</v>
      </c>
      <c r="H572" t="s">
        <v>2949</v>
      </c>
      <c r="I572" t="s">
        <v>460</v>
      </c>
      <c r="J572" t="s">
        <v>61</v>
      </c>
      <c r="K572" t="s">
        <v>61</v>
      </c>
      <c r="L572" t="s">
        <v>61</v>
      </c>
      <c r="M572" t="s">
        <v>127</v>
      </c>
      <c r="N572" t="s">
        <v>128</v>
      </c>
      <c r="O572" t="s">
        <v>5869</v>
      </c>
      <c r="P572">
        <v>0</v>
      </c>
      <c r="Q572">
        <v>0</v>
      </c>
      <c r="R572">
        <v>0</v>
      </c>
      <c r="S572">
        <v>0</v>
      </c>
      <c r="T572">
        <v>0</v>
      </c>
      <c r="U572">
        <v>0</v>
      </c>
      <c r="V572">
        <v>0</v>
      </c>
      <c r="W572">
        <v>0</v>
      </c>
      <c r="X572" t="s">
        <v>95</v>
      </c>
      <c r="Y572" t="s">
        <v>61</v>
      </c>
      <c r="Z572">
        <v>0</v>
      </c>
      <c r="AA572">
        <v>0</v>
      </c>
      <c r="AB572" t="s">
        <v>61</v>
      </c>
      <c r="AC572" t="s">
        <v>61</v>
      </c>
      <c r="AD572">
        <v>0</v>
      </c>
      <c r="AE572">
        <v>0</v>
      </c>
      <c r="AF572">
        <v>0</v>
      </c>
      <c r="AG572">
        <v>0</v>
      </c>
      <c r="AH572">
        <v>0</v>
      </c>
      <c r="AI572">
        <v>1.4</v>
      </c>
      <c r="AJ572">
        <v>0</v>
      </c>
      <c r="AK572">
        <v>0</v>
      </c>
      <c r="AL572">
        <v>0</v>
      </c>
      <c r="AM572">
        <v>0</v>
      </c>
      <c r="AN572">
        <v>0</v>
      </c>
      <c r="AO572">
        <v>0</v>
      </c>
      <c r="AP572">
        <v>0</v>
      </c>
      <c r="AQ572">
        <v>0</v>
      </c>
      <c r="AR572">
        <v>0</v>
      </c>
      <c r="AS572">
        <v>0</v>
      </c>
      <c r="AT572">
        <v>0</v>
      </c>
      <c r="AU572">
        <v>0</v>
      </c>
      <c r="AV572">
        <v>0</v>
      </c>
      <c r="AW572">
        <v>0</v>
      </c>
      <c r="AX572">
        <v>0</v>
      </c>
      <c r="AY572">
        <v>0</v>
      </c>
      <c r="AZ572" t="s">
        <v>61</v>
      </c>
      <c r="BA572">
        <v>769</v>
      </c>
      <c r="BB572">
        <v>460</v>
      </c>
      <c r="BC572">
        <v>0</v>
      </c>
      <c r="BD572">
        <v>0</v>
      </c>
      <c r="BE572" t="s">
        <v>128</v>
      </c>
      <c r="BF572" t="s">
        <v>61</v>
      </c>
      <c r="BG572">
        <v>0</v>
      </c>
      <c r="BJ572" t="s">
        <v>61</v>
      </c>
      <c r="BK572" t="s">
        <v>2945</v>
      </c>
      <c r="BL572" t="s">
        <v>2946</v>
      </c>
      <c r="BM572" t="s">
        <v>2950</v>
      </c>
      <c r="BN572" t="s">
        <v>68</v>
      </c>
      <c r="BO572">
        <v>1</v>
      </c>
    </row>
    <row r="573" spans="1:67" x14ac:dyDescent="0.2">
      <c r="A573" t="s">
        <v>4003</v>
      </c>
      <c r="B573" t="s">
        <v>5817</v>
      </c>
      <c r="C573" t="s">
        <v>61</v>
      </c>
      <c r="D573" t="s">
        <v>61</v>
      </c>
      <c r="E573" t="s">
        <v>326</v>
      </c>
      <c r="F573" t="s">
        <v>274</v>
      </c>
      <c r="G573" t="s">
        <v>2855</v>
      </c>
      <c r="H573" t="s">
        <v>2826</v>
      </c>
      <c r="I573" t="s">
        <v>276</v>
      </c>
      <c r="J573" t="s">
        <v>61</v>
      </c>
      <c r="K573" t="s">
        <v>61</v>
      </c>
      <c r="L573" t="s">
        <v>2953</v>
      </c>
      <c r="M573" t="s">
        <v>127</v>
      </c>
      <c r="N573" t="s">
        <v>128</v>
      </c>
      <c r="O573" t="s">
        <v>5869</v>
      </c>
      <c r="P573">
        <v>0</v>
      </c>
      <c r="Q573">
        <v>124</v>
      </c>
      <c r="R573">
        <v>0</v>
      </c>
      <c r="S573">
        <v>0</v>
      </c>
      <c r="T573">
        <v>0</v>
      </c>
      <c r="U573">
        <v>0</v>
      </c>
      <c r="V573">
        <v>0</v>
      </c>
      <c r="W573">
        <v>15</v>
      </c>
      <c r="X573" t="s">
        <v>68</v>
      </c>
      <c r="Y573" t="s">
        <v>61</v>
      </c>
      <c r="Z573">
        <v>0</v>
      </c>
      <c r="AA573">
        <v>0</v>
      </c>
      <c r="AB573" t="s">
        <v>46</v>
      </c>
      <c r="AC573" t="s">
        <v>4000</v>
      </c>
      <c r="AD573">
        <v>0</v>
      </c>
      <c r="AE573">
        <v>0</v>
      </c>
      <c r="AF573">
        <v>0</v>
      </c>
      <c r="AG573">
        <v>0</v>
      </c>
      <c r="AH573">
        <v>0</v>
      </c>
      <c r="AI573">
        <v>0.4</v>
      </c>
      <c r="AJ573">
        <v>0</v>
      </c>
      <c r="AK573">
        <v>0</v>
      </c>
      <c r="AL573">
        <v>0</v>
      </c>
      <c r="AM573">
        <v>0</v>
      </c>
      <c r="AN573">
        <v>0</v>
      </c>
      <c r="AO573">
        <v>0</v>
      </c>
      <c r="AP573">
        <v>0</v>
      </c>
      <c r="AQ573">
        <v>0</v>
      </c>
      <c r="AR573">
        <v>0</v>
      </c>
      <c r="AS573">
        <v>0</v>
      </c>
      <c r="AT573">
        <v>0</v>
      </c>
      <c r="AU573">
        <v>0</v>
      </c>
      <c r="AV573">
        <v>0</v>
      </c>
      <c r="AW573">
        <v>0</v>
      </c>
      <c r="AX573">
        <v>0</v>
      </c>
      <c r="AY573">
        <v>0</v>
      </c>
      <c r="AZ573" t="s">
        <v>61</v>
      </c>
      <c r="BA573">
        <v>127</v>
      </c>
      <c r="BB573">
        <v>102</v>
      </c>
      <c r="BC573">
        <v>0</v>
      </c>
      <c r="BD573">
        <v>0</v>
      </c>
      <c r="BE573" t="s">
        <v>128</v>
      </c>
      <c r="BF573" t="s">
        <v>61</v>
      </c>
      <c r="BG573">
        <v>100</v>
      </c>
      <c r="BH573" t="s">
        <v>7098</v>
      </c>
      <c r="BI573" t="s">
        <v>7098</v>
      </c>
      <c r="BJ573" t="s">
        <v>61</v>
      </c>
      <c r="BK573" t="s">
        <v>4004</v>
      </c>
      <c r="BL573" t="s">
        <v>4005</v>
      </c>
      <c r="BM573" t="s">
        <v>4006</v>
      </c>
      <c r="BN573" t="s">
        <v>68</v>
      </c>
      <c r="BO573">
        <v>1</v>
      </c>
    </row>
    <row r="574" spans="1:67" hidden="1" x14ac:dyDescent="0.2">
      <c r="A574" t="s">
        <v>3336</v>
      </c>
      <c r="B574" t="s">
        <v>5817</v>
      </c>
      <c r="C574" t="s">
        <v>61</v>
      </c>
      <c r="D574" t="s">
        <v>61</v>
      </c>
      <c r="E574" t="s">
        <v>3337</v>
      </c>
      <c r="F574" t="s">
        <v>102</v>
      </c>
      <c r="G574" t="s">
        <v>2855</v>
      </c>
      <c r="H574" t="s">
        <v>1363</v>
      </c>
      <c r="I574" t="s">
        <v>104</v>
      </c>
      <c r="J574" t="s">
        <v>61</v>
      </c>
      <c r="K574" t="s">
        <v>61</v>
      </c>
      <c r="L574" t="s">
        <v>1364</v>
      </c>
      <c r="M574" t="s">
        <v>190</v>
      </c>
      <c r="N574" t="s">
        <v>128</v>
      </c>
      <c r="O574" t="s">
        <v>4754</v>
      </c>
      <c r="P574">
        <v>0</v>
      </c>
      <c r="Q574">
        <v>123</v>
      </c>
      <c r="R574">
        <v>0</v>
      </c>
      <c r="S574">
        <v>0</v>
      </c>
      <c r="T574">
        <v>0</v>
      </c>
      <c r="U574">
        <v>0</v>
      </c>
      <c r="V574">
        <v>0</v>
      </c>
      <c r="W574">
        <v>40</v>
      </c>
      <c r="X574" t="s">
        <v>68</v>
      </c>
      <c r="Y574" t="s">
        <v>61</v>
      </c>
      <c r="Z574">
        <v>0</v>
      </c>
      <c r="AA574">
        <v>0</v>
      </c>
      <c r="AB574" t="s">
        <v>61</v>
      </c>
      <c r="AC574" t="s">
        <v>61</v>
      </c>
      <c r="AD574">
        <v>0</v>
      </c>
      <c r="AE574">
        <v>0</v>
      </c>
      <c r="AF574">
        <v>0</v>
      </c>
      <c r="AG574">
        <v>0</v>
      </c>
      <c r="AH574">
        <v>0</v>
      </c>
      <c r="AI574">
        <v>1</v>
      </c>
      <c r="AJ574">
        <v>0</v>
      </c>
      <c r="AK574">
        <v>0</v>
      </c>
      <c r="AL574">
        <v>0</v>
      </c>
      <c r="AM574">
        <v>0</v>
      </c>
      <c r="AN574">
        <v>0</v>
      </c>
      <c r="AO574">
        <v>0</v>
      </c>
      <c r="AP574">
        <v>0</v>
      </c>
      <c r="AQ574">
        <v>0</v>
      </c>
      <c r="AR574">
        <v>0</v>
      </c>
      <c r="AS574">
        <v>0</v>
      </c>
      <c r="AT574">
        <v>0</v>
      </c>
      <c r="AU574">
        <v>0</v>
      </c>
      <c r="AV574">
        <v>0</v>
      </c>
      <c r="AW574">
        <v>0</v>
      </c>
      <c r="AX574">
        <v>0</v>
      </c>
      <c r="AY574">
        <v>0</v>
      </c>
      <c r="AZ574" t="s">
        <v>61</v>
      </c>
      <c r="BA574">
        <v>134</v>
      </c>
      <c r="BB574">
        <v>34</v>
      </c>
      <c r="BC574">
        <v>0</v>
      </c>
      <c r="BD574">
        <v>0</v>
      </c>
      <c r="BE574" t="s">
        <v>128</v>
      </c>
      <c r="BF574" t="s">
        <v>61</v>
      </c>
      <c r="BG574">
        <v>98</v>
      </c>
      <c r="BJ574" t="s">
        <v>3338</v>
      </c>
      <c r="BK574" t="s">
        <v>1366</v>
      </c>
      <c r="BL574" t="s">
        <v>1367</v>
      </c>
      <c r="BM574" t="s">
        <v>3339</v>
      </c>
      <c r="BN574" t="s">
        <v>68</v>
      </c>
      <c r="BO574">
        <v>1</v>
      </c>
    </row>
    <row r="575" spans="1:67" hidden="1" x14ac:dyDescent="0.2">
      <c r="A575" t="s">
        <v>3671</v>
      </c>
      <c r="B575" t="s">
        <v>5817</v>
      </c>
      <c r="C575" t="s">
        <v>61</v>
      </c>
      <c r="D575" t="s">
        <v>61</v>
      </c>
      <c r="E575" t="s">
        <v>3672</v>
      </c>
      <c r="F575" t="s">
        <v>377</v>
      </c>
      <c r="G575" t="s">
        <v>2855</v>
      </c>
      <c r="H575" t="s">
        <v>3673</v>
      </c>
      <c r="I575" t="s">
        <v>2476</v>
      </c>
      <c r="J575" t="s">
        <v>61</v>
      </c>
      <c r="K575" t="s">
        <v>61</v>
      </c>
      <c r="L575" t="s">
        <v>380</v>
      </c>
      <c r="M575" t="s">
        <v>127</v>
      </c>
      <c r="N575" t="s">
        <v>128</v>
      </c>
      <c r="O575" t="s">
        <v>5868</v>
      </c>
      <c r="P575">
        <v>0</v>
      </c>
      <c r="Q575">
        <v>551</v>
      </c>
      <c r="R575">
        <v>0</v>
      </c>
      <c r="S575">
        <v>0</v>
      </c>
      <c r="T575">
        <v>0</v>
      </c>
      <c r="U575">
        <v>0</v>
      </c>
      <c r="V575">
        <v>0</v>
      </c>
      <c r="W575">
        <v>0</v>
      </c>
      <c r="X575" t="s">
        <v>68</v>
      </c>
      <c r="Y575" t="s">
        <v>61</v>
      </c>
      <c r="Z575">
        <v>0</v>
      </c>
      <c r="AA575">
        <v>0</v>
      </c>
      <c r="AB575" t="s">
        <v>61</v>
      </c>
      <c r="AC575" t="s">
        <v>61</v>
      </c>
      <c r="AD575">
        <v>0</v>
      </c>
      <c r="AE575">
        <v>0</v>
      </c>
      <c r="AF575">
        <v>0</v>
      </c>
      <c r="AG575">
        <v>0</v>
      </c>
      <c r="AH575">
        <v>0</v>
      </c>
      <c r="AI575">
        <v>1</v>
      </c>
      <c r="AJ575">
        <v>0</v>
      </c>
      <c r="AK575">
        <v>0</v>
      </c>
      <c r="AL575">
        <v>0</v>
      </c>
      <c r="AM575">
        <v>0</v>
      </c>
      <c r="AN575">
        <v>0</v>
      </c>
      <c r="AO575">
        <v>0</v>
      </c>
      <c r="AP575">
        <v>0</v>
      </c>
      <c r="AQ575">
        <v>0</v>
      </c>
      <c r="AR575">
        <v>0</v>
      </c>
      <c r="AS575">
        <v>0</v>
      </c>
      <c r="AT575">
        <v>0</v>
      </c>
      <c r="AU575">
        <v>0</v>
      </c>
      <c r="AV575">
        <v>0</v>
      </c>
      <c r="AW575">
        <v>0</v>
      </c>
      <c r="AX575">
        <v>0</v>
      </c>
      <c r="AY575">
        <v>0</v>
      </c>
      <c r="AZ575" t="s">
        <v>61</v>
      </c>
      <c r="BA575">
        <v>572</v>
      </c>
      <c r="BB575">
        <v>76</v>
      </c>
      <c r="BC575">
        <v>0</v>
      </c>
      <c r="BD575">
        <v>0</v>
      </c>
      <c r="BE575" t="s">
        <v>61</v>
      </c>
      <c r="BF575" t="s">
        <v>61</v>
      </c>
      <c r="BG575">
        <v>0</v>
      </c>
      <c r="BJ575" t="s">
        <v>61</v>
      </c>
      <c r="BK575" t="s">
        <v>346</v>
      </c>
      <c r="BL575" t="s">
        <v>347</v>
      </c>
      <c r="BM575" t="s">
        <v>3674</v>
      </c>
      <c r="BN575" t="s">
        <v>68</v>
      </c>
      <c r="BO575">
        <v>1</v>
      </c>
    </row>
    <row r="576" spans="1:67" hidden="1" x14ac:dyDescent="0.2">
      <c r="A576" t="s">
        <v>3466</v>
      </c>
      <c r="B576" t="s">
        <v>5817</v>
      </c>
      <c r="C576" t="s">
        <v>61</v>
      </c>
      <c r="D576" t="s">
        <v>61</v>
      </c>
      <c r="E576" t="s">
        <v>326</v>
      </c>
      <c r="F576" t="s">
        <v>417</v>
      </c>
      <c r="G576" t="s">
        <v>2855</v>
      </c>
      <c r="H576" t="s">
        <v>2623</v>
      </c>
      <c r="I576" t="s">
        <v>418</v>
      </c>
      <c r="J576" t="s">
        <v>61</v>
      </c>
      <c r="K576" t="s">
        <v>61</v>
      </c>
      <c r="L576" t="s">
        <v>61</v>
      </c>
      <c r="M576" t="s">
        <v>94</v>
      </c>
      <c r="N576" t="s">
        <v>128</v>
      </c>
      <c r="O576" t="s">
        <v>5868</v>
      </c>
      <c r="P576">
        <v>0</v>
      </c>
      <c r="Q576">
        <v>0</v>
      </c>
      <c r="R576">
        <v>0</v>
      </c>
      <c r="S576">
        <v>0</v>
      </c>
      <c r="T576">
        <v>0</v>
      </c>
      <c r="U576">
        <v>0</v>
      </c>
      <c r="V576">
        <v>0</v>
      </c>
      <c r="W576">
        <v>37.5</v>
      </c>
      <c r="X576" t="s">
        <v>68</v>
      </c>
      <c r="Y576" t="s">
        <v>61</v>
      </c>
      <c r="Z576">
        <v>0</v>
      </c>
      <c r="AA576">
        <v>0</v>
      </c>
      <c r="AB576" t="s">
        <v>61</v>
      </c>
      <c r="AC576" t="s">
        <v>61</v>
      </c>
      <c r="AD576">
        <v>0</v>
      </c>
      <c r="AE576">
        <v>0</v>
      </c>
      <c r="AF576">
        <v>0</v>
      </c>
      <c r="AG576">
        <v>0</v>
      </c>
      <c r="AH576">
        <v>0</v>
      </c>
      <c r="AI576">
        <v>1</v>
      </c>
      <c r="AJ576">
        <v>0</v>
      </c>
      <c r="AK576">
        <v>0</v>
      </c>
      <c r="AL576">
        <v>0</v>
      </c>
      <c r="AM576">
        <v>0</v>
      </c>
      <c r="AN576">
        <v>0</v>
      </c>
      <c r="AO576">
        <v>0</v>
      </c>
      <c r="AP576">
        <v>0</v>
      </c>
      <c r="AQ576">
        <v>0</v>
      </c>
      <c r="AR576">
        <v>0</v>
      </c>
      <c r="AS576">
        <v>0</v>
      </c>
      <c r="AT576">
        <v>0</v>
      </c>
      <c r="AU576">
        <v>0</v>
      </c>
      <c r="AV576">
        <v>0</v>
      </c>
      <c r="AW576">
        <v>0</v>
      </c>
      <c r="AX576">
        <v>0</v>
      </c>
      <c r="AY576">
        <v>0</v>
      </c>
      <c r="AZ576" t="s">
        <v>61</v>
      </c>
      <c r="BA576">
        <v>526</v>
      </c>
      <c r="BB576">
        <v>73</v>
      </c>
      <c r="BC576">
        <v>0</v>
      </c>
      <c r="BD576">
        <v>0</v>
      </c>
      <c r="BE576" t="s">
        <v>61</v>
      </c>
      <c r="BF576" t="s">
        <v>61</v>
      </c>
      <c r="BG576">
        <v>0</v>
      </c>
      <c r="BJ576" t="s">
        <v>61</v>
      </c>
      <c r="BK576" t="s">
        <v>1100</v>
      </c>
      <c r="BL576" t="s">
        <v>1101</v>
      </c>
      <c r="BM576" t="s">
        <v>3467</v>
      </c>
      <c r="BN576" t="s">
        <v>68</v>
      </c>
      <c r="BO576">
        <v>1</v>
      </c>
    </row>
    <row r="577" spans="1:67" hidden="1" x14ac:dyDescent="0.2">
      <c r="A577" t="s">
        <v>3352</v>
      </c>
      <c r="B577" t="s">
        <v>5817</v>
      </c>
      <c r="C577" t="s">
        <v>61</v>
      </c>
      <c r="D577" t="s">
        <v>61</v>
      </c>
      <c r="E577" t="s">
        <v>5445</v>
      </c>
      <c r="F577" t="s">
        <v>371</v>
      </c>
      <c r="G577" t="s">
        <v>2855</v>
      </c>
      <c r="H577" t="s">
        <v>3138</v>
      </c>
      <c r="I577" t="s">
        <v>373</v>
      </c>
      <c r="J577" t="s">
        <v>61</v>
      </c>
      <c r="K577" t="s">
        <v>61</v>
      </c>
      <c r="L577" t="s">
        <v>61</v>
      </c>
      <c r="M577" t="s">
        <v>94</v>
      </c>
      <c r="N577" t="s">
        <v>128</v>
      </c>
      <c r="O577" t="s">
        <v>5871</v>
      </c>
      <c r="P577">
        <v>0</v>
      </c>
      <c r="Q577">
        <v>0</v>
      </c>
      <c r="R577">
        <v>0</v>
      </c>
      <c r="S577">
        <v>0</v>
      </c>
      <c r="T577">
        <v>0</v>
      </c>
      <c r="U577">
        <v>0</v>
      </c>
      <c r="V577">
        <v>0</v>
      </c>
      <c r="W577">
        <v>140</v>
      </c>
      <c r="X577" t="s">
        <v>68</v>
      </c>
      <c r="Y577" t="s">
        <v>69</v>
      </c>
      <c r="Z577">
        <v>0</v>
      </c>
      <c r="AA577">
        <v>0</v>
      </c>
      <c r="AB577" t="s">
        <v>61</v>
      </c>
      <c r="AC577" t="s">
        <v>61</v>
      </c>
      <c r="AD577">
        <v>0</v>
      </c>
      <c r="AE577">
        <v>0</v>
      </c>
      <c r="AF577">
        <v>0</v>
      </c>
      <c r="AG577">
        <v>0</v>
      </c>
      <c r="AH577">
        <v>0</v>
      </c>
      <c r="AI577">
        <v>3.5</v>
      </c>
      <c r="AJ577">
        <v>0</v>
      </c>
      <c r="AK577">
        <v>0</v>
      </c>
      <c r="AL577">
        <v>0</v>
      </c>
      <c r="AM577">
        <v>0</v>
      </c>
      <c r="AN577">
        <v>0</v>
      </c>
      <c r="AO577">
        <v>0</v>
      </c>
      <c r="AP577">
        <v>0</v>
      </c>
      <c r="AQ577">
        <v>0</v>
      </c>
      <c r="AR577">
        <v>0</v>
      </c>
      <c r="AS577">
        <v>0</v>
      </c>
      <c r="AT577">
        <v>0</v>
      </c>
      <c r="AU577">
        <v>0</v>
      </c>
      <c r="AV577">
        <v>0</v>
      </c>
      <c r="AW577">
        <v>0</v>
      </c>
      <c r="AX577">
        <v>0</v>
      </c>
      <c r="AY577">
        <v>0</v>
      </c>
      <c r="AZ577" t="s">
        <v>61</v>
      </c>
      <c r="BA577">
        <v>2019</v>
      </c>
      <c r="BB577">
        <v>334</v>
      </c>
      <c r="BC577">
        <v>0</v>
      </c>
      <c r="BD577">
        <v>0</v>
      </c>
      <c r="BE577" t="s">
        <v>128</v>
      </c>
      <c r="BF577" t="s">
        <v>3353</v>
      </c>
      <c r="BG577">
        <v>98</v>
      </c>
      <c r="BJ577" t="s">
        <v>61</v>
      </c>
      <c r="BK577" t="s">
        <v>3142</v>
      </c>
      <c r="BL577" t="s">
        <v>3143</v>
      </c>
      <c r="BM577" t="s">
        <v>3354</v>
      </c>
      <c r="BN577" t="s">
        <v>68</v>
      </c>
      <c r="BO577">
        <v>1</v>
      </c>
    </row>
    <row r="578" spans="1:67" hidden="1" x14ac:dyDescent="0.2">
      <c r="A578" t="s">
        <v>3629</v>
      </c>
      <c r="B578" t="s">
        <v>5817</v>
      </c>
      <c r="C578" t="s">
        <v>61</v>
      </c>
      <c r="D578" t="s">
        <v>61</v>
      </c>
      <c r="E578" t="s">
        <v>326</v>
      </c>
      <c r="F578" t="s">
        <v>774</v>
      </c>
      <c r="G578" t="s">
        <v>2855</v>
      </c>
      <c r="H578" t="s">
        <v>1154</v>
      </c>
      <c r="I578" t="s">
        <v>1155</v>
      </c>
      <c r="J578" t="s">
        <v>3630</v>
      </c>
      <c r="K578" t="s">
        <v>776</v>
      </c>
      <c r="L578" t="s">
        <v>604</v>
      </c>
      <c r="M578" t="s">
        <v>866</v>
      </c>
      <c r="N578" t="s">
        <v>128</v>
      </c>
      <c r="O578" t="s">
        <v>5870</v>
      </c>
      <c r="P578">
        <v>0</v>
      </c>
      <c r="Q578">
        <v>0</v>
      </c>
      <c r="R578">
        <v>0</v>
      </c>
      <c r="S578">
        <v>0</v>
      </c>
      <c r="T578">
        <v>0</v>
      </c>
      <c r="U578">
        <v>0</v>
      </c>
      <c r="V578">
        <v>0</v>
      </c>
      <c r="W578">
        <v>37.5</v>
      </c>
      <c r="X578" t="s">
        <v>68</v>
      </c>
      <c r="Y578" t="s">
        <v>61</v>
      </c>
      <c r="Z578">
        <v>0</v>
      </c>
      <c r="AA578">
        <v>0</v>
      </c>
      <c r="AB578" t="s">
        <v>61</v>
      </c>
      <c r="AC578" t="s">
        <v>61</v>
      </c>
      <c r="AD578">
        <v>0</v>
      </c>
      <c r="AE578">
        <v>0</v>
      </c>
      <c r="AF578">
        <v>0</v>
      </c>
      <c r="AG578">
        <v>0</v>
      </c>
      <c r="AH578">
        <v>1</v>
      </c>
      <c r="AI578">
        <v>0</v>
      </c>
      <c r="AJ578">
        <v>0</v>
      </c>
      <c r="AK578">
        <v>0</v>
      </c>
      <c r="AL578">
        <v>0</v>
      </c>
      <c r="AM578">
        <v>0</v>
      </c>
      <c r="AN578">
        <v>0</v>
      </c>
      <c r="AO578">
        <v>0</v>
      </c>
      <c r="AP578">
        <v>0</v>
      </c>
      <c r="AQ578">
        <v>0</v>
      </c>
      <c r="AR578">
        <v>0</v>
      </c>
      <c r="AS578">
        <v>0</v>
      </c>
      <c r="AT578">
        <v>0</v>
      </c>
      <c r="AU578">
        <v>0</v>
      </c>
      <c r="AV578">
        <v>0</v>
      </c>
      <c r="AW578">
        <v>0</v>
      </c>
      <c r="AX578">
        <v>0</v>
      </c>
      <c r="AY578">
        <v>0</v>
      </c>
      <c r="AZ578" t="s">
        <v>61</v>
      </c>
      <c r="BA578">
        <v>220</v>
      </c>
      <c r="BB578">
        <v>0</v>
      </c>
      <c r="BC578">
        <v>0</v>
      </c>
      <c r="BD578">
        <v>0</v>
      </c>
      <c r="BE578" t="s">
        <v>128</v>
      </c>
      <c r="BF578" t="s">
        <v>3631</v>
      </c>
      <c r="BG578">
        <v>100</v>
      </c>
      <c r="BJ578" t="s">
        <v>3632</v>
      </c>
      <c r="BK578" t="s">
        <v>780</v>
      </c>
      <c r="BL578" t="s">
        <v>781</v>
      </c>
      <c r="BM578" t="s">
        <v>3633</v>
      </c>
      <c r="BN578" t="s">
        <v>68</v>
      </c>
      <c r="BO578">
        <v>1</v>
      </c>
    </row>
    <row r="579" spans="1:67" hidden="1" x14ac:dyDescent="0.2">
      <c r="A579" t="s">
        <v>3124</v>
      </c>
      <c r="B579" t="s">
        <v>5817</v>
      </c>
      <c r="C579" t="s">
        <v>61</v>
      </c>
      <c r="D579" t="s">
        <v>61</v>
      </c>
      <c r="E579" t="s">
        <v>326</v>
      </c>
      <c r="F579" t="s">
        <v>362</v>
      </c>
      <c r="G579" t="s">
        <v>2855</v>
      </c>
      <c r="H579" t="s">
        <v>363</v>
      </c>
      <c r="I579" t="s">
        <v>364</v>
      </c>
      <c r="J579" t="s">
        <v>365</v>
      </c>
      <c r="K579" t="s">
        <v>366</v>
      </c>
      <c r="L579" t="s">
        <v>304</v>
      </c>
      <c r="M579" t="s">
        <v>866</v>
      </c>
      <c r="N579" t="s">
        <v>128</v>
      </c>
      <c r="O579" t="s">
        <v>5870</v>
      </c>
      <c r="P579">
        <v>0</v>
      </c>
      <c r="Q579">
        <v>0</v>
      </c>
      <c r="R579">
        <v>0</v>
      </c>
      <c r="S579">
        <v>0</v>
      </c>
      <c r="T579">
        <v>0</v>
      </c>
      <c r="U579">
        <v>0</v>
      </c>
      <c r="V579">
        <v>0</v>
      </c>
      <c r="W579">
        <v>37.5</v>
      </c>
      <c r="X579" t="s">
        <v>68</v>
      </c>
      <c r="Y579" t="s">
        <v>61</v>
      </c>
      <c r="Z579">
        <v>0</v>
      </c>
      <c r="AA579">
        <v>0</v>
      </c>
      <c r="AB579" t="s">
        <v>61</v>
      </c>
      <c r="AC579" t="s">
        <v>61</v>
      </c>
      <c r="AD579">
        <v>0</v>
      </c>
      <c r="AE579">
        <v>0</v>
      </c>
      <c r="AF579">
        <v>0</v>
      </c>
      <c r="AG579">
        <v>0</v>
      </c>
      <c r="AH579">
        <v>0</v>
      </c>
      <c r="AI579">
        <v>2</v>
      </c>
      <c r="AJ579">
        <v>0</v>
      </c>
      <c r="AK579">
        <v>0</v>
      </c>
      <c r="AL579">
        <v>0</v>
      </c>
      <c r="AM579">
        <v>0</v>
      </c>
      <c r="AN579">
        <v>0</v>
      </c>
      <c r="AO579">
        <v>0</v>
      </c>
      <c r="AP579">
        <v>0</v>
      </c>
      <c r="AQ579">
        <v>0</v>
      </c>
      <c r="AR579">
        <v>0</v>
      </c>
      <c r="AS579">
        <v>0</v>
      </c>
      <c r="AT579">
        <v>0</v>
      </c>
      <c r="AU579">
        <v>0</v>
      </c>
      <c r="AV579">
        <v>0</v>
      </c>
      <c r="AW579">
        <v>0</v>
      </c>
      <c r="AX579">
        <v>0</v>
      </c>
      <c r="AY579">
        <v>0</v>
      </c>
      <c r="AZ579" t="s">
        <v>3125</v>
      </c>
      <c r="BA579">
        <v>1395</v>
      </c>
      <c r="BB579">
        <v>0</v>
      </c>
      <c r="BC579">
        <v>0</v>
      </c>
      <c r="BD579">
        <v>0</v>
      </c>
      <c r="BE579" t="s">
        <v>128</v>
      </c>
      <c r="BF579" t="s">
        <v>61</v>
      </c>
      <c r="BG579">
        <v>100</v>
      </c>
      <c r="BJ579" t="s">
        <v>3126</v>
      </c>
      <c r="BK579" t="s">
        <v>86</v>
      </c>
      <c r="BL579" t="s">
        <v>87</v>
      </c>
      <c r="BM579" t="s">
        <v>3127</v>
      </c>
      <c r="BN579" t="s">
        <v>68</v>
      </c>
      <c r="BO579">
        <v>1</v>
      </c>
    </row>
    <row r="580" spans="1:67" hidden="1" x14ac:dyDescent="0.2">
      <c r="A580" t="s">
        <v>3714</v>
      </c>
      <c r="B580" t="s">
        <v>5817</v>
      </c>
      <c r="C580" t="s">
        <v>61</v>
      </c>
      <c r="D580" t="s">
        <v>61</v>
      </c>
      <c r="E580" t="s">
        <v>326</v>
      </c>
      <c r="F580" t="s">
        <v>384</v>
      </c>
      <c r="G580" t="s">
        <v>2855</v>
      </c>
      <c r="H580" t="s">
        <v>385</v>
      </c>
      <c r="I580" t="s">
        <v>386</v>
      </c>
      <c r="J580" t="s">
        <v>61</v>
      </c>
      <c r="K580" t="s">
        <v>61</v>
      </c>
      <c r="L580" t="s">
        <v>61</v>
      </c>
      <c r="M580" t="s">
        <v>127</v>
      </c>
      <c r="N580" t="s">
        <v>128</v>
      </c>
      <c r="O580" t="s">
        <v>5869</v>
      </c>
      <c r="P580">
        <v>0</v>
      </c>
      <c r="Q580">
        <v>405</v>
      </c>
      <c r="R580">
        <v>0</v>
      </c>
      <c r="S580">
        <v>0</v>
      </c>
      <c r="T580">
        <v>0</v>
      </c>
      <c r="U580">
        <v>0</v>
      </c>
      <c r="V580">
        <v>0</v>
      </c>
      <c r="W580">
        <v>0</v>
      </c>
      <c r="X580" t="s">
        <v>95</v>
      </c>
      <c r="Y580" t="s">
        <v>61</v>
      </c>
      <c r="Z580">
        <v>0</v>
      </c>
      <c r="AA580">
        <v>0</v>
      </c>
      <c r="AB580" t="s">
        <v>61</v>
      </c>
      <c r="AC580" t="s">
        <v>61</v>
      </c>
      <c r="AD580">
        <v>0</v>
      </c>
      <c r="AE580">
        <v>0</v>
      </c>
      <c r="AF580">
        <v>0</v>
      </c>
      <c r="AG580">
        <v>0</v>
      </c>
      <c r="AH580">
        <v>0</v>
      </c>
      <c r="AI580">
        <v>1</v>
      </c>
      <c r="AJ580">
        <v>0</v>
      </c>
      <c r="AK580">
        <v>0</v>
      </c>
      <c r="AL580">
        <v>0</v>
      </c>
      <c r="AM580">
        <v>0</v>
      </c>
      <c r="AN580">
        <v>0</v>
      </c>
      <c r="AO580">
        <v>0</v>
      </c>
      <c r="AP580">
        <v>0</v>
      </c>
      <c r="AQ580">
        <v>0</v>
      </c>
      <c r="AR580">
        <v>0</v>
      </c>
      <c r="AS580">
        <v>0</v>
      </c>
      <c r="AT580">
        <v>0</v>
      </c>
      <c r="AU580">
        <v>0</v>
      </c>
      <c r="AV580">
        <v>0</v>
      </c>
      <c r="AW580">
        <v>0</v>
      </c>
      <c r="AX580">
        <v>0</v>
      </c>
      <c r="AY580">
        <v>0</v>
      </c>
      <c r="AZ580" t="s">
        <v>61</v>
      </c>
      <c r="BA580">
        <v>0</v>
      </c>
      <c r="BB580">
        <v>0</v>
      </c>
      <c r="BC580">
        <v>0</v>
      </c>
      <c r="BD580">
        <v>0</v>
      </c>
      <c r="BE580" t="s">
        <v>128</v>
      </c>
      <c r="BF580" t="s">
        <v>61</v>
      </c>
      <c r="BG580">
        <v>100</v>
      </c>
      <c r="BJ580" t="s">
        <v>3715</v>
      </c>
      <c r="BK580" t="s">
        <v>277</v>
      </c>
      <c r="BL580" t="s">
        <v>278</v>
      </c>
      <c r="BM580" t="s">
        <v>3716</v>
      </c>
      <c r="BN580" t="s">
        <v>68</v>
      </c>
      <c r="BO580">
        <v>1</v>
      </c>
    </row>
    <row r="581" spans="1:67" hidden="1" x14ac:dyDescent="0.2">
      <c r="A581" t="s">
        <v>3717</v>
      </c>
      <c r="B581" t="s">
        <v>5817</v>
      </c>
      <c r="C581" t="s">
        <v>61</v>
      </c>
      <c r="D581" t="s">
        <v>61</v>
      </c>
      <c r="E581" t="s">
        <v>326</v>
      </c>
      <c r="F581" t="s">
        <v>406</v>
      </c>
      <c r="G581" t="s">
        <v>2855</v>
      </c>
      <c r="H581" t="s">
        <v>1647</v>
      </c>
      <c r="I581" t="s">
        <v>408</v>
      </c>
      <c r="J581" t="s">
        <v>61</v>
      </c>
      <c r="K581" t="s">
        <v>61</v>
      </c>
      <c r="L581" t="s">
        <v>61</v>
      </c>
      <c r="M581" t="s">
        <v>127</v>
      </c>
      <c r="N581" t="s">
        <v>128</v>
      </c>
      <c r="O581" t="s">
        <v>5869</v>
      </c>
      <c r="P581">
        <v>0</v>
      </c>
      <c r="Q581">
        <v>197</v>
      </c>
      <c r="R581">
        <v>0</v>
      </c>
      <c r="S581">
        <v>0</v>
      </c>
      <c r="T581">
        <v>0</v>
      </c>
      <c r="U581">
        <v>0</v>
      </c>
      <c r="V581">
        <v>0</v>
      </c>
      <c r="W581">
        <v>0</v>
      </c>
      <c r="X581" t="s">
        <v>95</v>
      </c>
      <c r="Y581" t="s">
        <v>61</v>
      </c>
      <c r="Z581">
        <v>0</v>
      </c>
      <c r="AA581">
        <v>0</v>
      </c>
      <c r="AB581" t="s">
        <v>61</v>
      </c>
      <c r="AC581" t="s">
        <v>61</v>
      </c>
      <c r="AD581">
        <v>0</v>
      </c>
      <c r="AE581">
        <v>0</v>
      </c>
      <c r="AF581">
        <v>0</v>
      </c>
      <c r="AG581">
        <v>0</v>
      </c>
      <c r="AH581">
        <v>0</v>
      </c>
      <c r="AI581">
        <v>0.5</v>
      </c>
      <c r="AJ581">
        <v>0</v>
      </c>
      <c r="AK581">
        <v>0</v>
      </c>
      <c r="AL581">
        <v>0</v>
      </c>
      <c r="AM581">
        <v>0</v>
      </c>
      <c r="AN581">
        <v>0</v>
      </c>
      <c r="AO581">
        <v>0</v>
      </c>
      <c r="AP581">
        <v>0</v>
      </c>
      <c r="AQ581">
        <v>0</v>
      </c>
      <c r="AR581">
        <v>0</v>
      </c>
      <c r="AS581">
        <v>0</v>
      </c>
      <c r="AT581">
        <v>0</v>
      </c>
      <c r="AU581">
        <v>0</v>
      </c>
      <c r="AV581">
        <v>0</v>
      </c>
      <c r="AW581">
        <v>0</v>
      </c>
      <c r="AX581">
        <v>0</v>
      </c>
      <c r="AY581">
        <v>0</v>
      </c>
      <c r="AZ581" t="s">
        <v>61</v>
      </c>
      <c r="BA581">
        <v>0</v>
      </c>
      <c r="BB581">
        <v>0</v>
      </c>
      <c r="BC581">
        <v>0</v>
      </c>
      <c r="BD581">
        <v>0</v>
      </c>
      <c r="BE581" t="s">
        <v>128</v>
      </c>
      <c r="BF581" t="s">
        <v>61</v>
      </c>
      <c r="BG581">
        <v>100</v>
      </c>
      <c r="BJ581" t="s">
        <v>61</v>
      </c>
      <c r="BK581" t="s">
        <v>277</v>
      </c>
      <c r="BL581" t="s">
        <v>278</v>
      </c>
      <c r="BM581" t="s">
        <v>3718</v>
      </c>
      <c r="BN581" t="s">
        <v>68</v>
      </c>
      <c r="BO581">
        <v>1</v>
      </c>
    </row>
    <row r="582" spans="1:67" hidden="1" x14ac:dyDescent="0.2">
      <c r="A582" t="s">
        <v>3678</v>
      </c>
      <c r="B582" t="s">
        <v>5817</v>
      </c>
      <c r="C582" t="s">
        <v>61</v>
      </c>
      <c r="D582" t="s">
        <v>61</v>
      </c>
      <c r="E582" t="s">
        <v>3679</v>
      </c>
      <c r="F582" t="s">
        <v>411</v>
      </c>
      <c r="G582" t="s">
        <v>2855</v>
      </c>
      <c r="H582" t="s">
        <v>3680</v>
      </c>
      <c r="I582" t="s">
        <v>413</v>
      </c>
      <c r="J582" t="s">
        <v>61</v>
      </c>
      <c r="K582" t="s">
        <v>61</v>
      </c>
      <c r="L582" t="s">
        <v>414</v>
      </c>
      <c r="M582" t="s">
        <v>127</v>
      </c>
      <c r="N582" t="s">
        <v>128</v>
      </c>
      <c r="O582" t="s">
        <v>5868</v>
      </c>
      <c r="P582">
        <v>0</v>
      </c>
      <c r="Q582">
        <v>415</v>
      </c>
      <c r="R582">
        <v>0</v>
      </c>
      <c r="S582">
        <v>0</v>
      </c>
      <c r="T582">
        <v>0</v>
      </c>
      <c r="U582">
        <v>0</v>
      </c>
      <c r="V582">
        <v>0</v>
      </c>
      <c r="W582">
        <v>0</v>
      </c>
      <c r="X582" t="s">
        <v>68</v>
      </c>
      <c r="Y582" t="s">
        <v>61</v>
      </c>
      <c r="Z582">
        <v>0</v>
      </c>
      <c r="AA582">
        <v>0</v>
      </c>
      <c r="AB582" t="s">
        <v>61</v>
      </c>
      <c r="AC582" t="s">
        <v>61</v>
      </c>
      <c r="AD582">
        <v>0</v>
      </c>
      <c r="AE582">
        <v>0</v>
      </c>
      <c r="AF582">
        <v>0</v>
      </c>
      <c r="AG582">
        <v>0</v>
      </c>
      <c r="AH582">
        <v>0</v>
      </c>
      <c r="AI582">
        <v>1</v>
      </c>
      <c r="AJ582">
        <v>0</v>
      </c>
      <c r="AK582">
        <v>0</v>
      </c>
      <c r="AL582">
        <v>0</v>
      </c>
      <c r="AM582">
        <v>0</v>
      </c>
      <c r="AN582">
        <v>0</v>
      </c>
      <c r="AO582">
        <v>0</v>
      </c>
      <c r="AP582">
        <v>0</v>
      </c>
      <c r="AQ582">
        <v>0</v>
      </c>
      <c r="AR582">
        <v>0</v>
      </c>
      <c r="AS582">
        <v>0</v>
      </c>
      <c r="AT582">
        <v>0</v>
      </c>
      <c r="AU582">
        <v>0</v>
      </c>
      <c r="AV582">
        <v>0</v>
      </c>
      <c r="AW582">
        <v>0</v>
      </c>
      <c r="AX582">
        <v>0</v>
      </c>
      <c r="AY582">
        <v>0</v>
      </c>
      <c r="AZ582" t="s">
        <v>61</v>
      </c>
      <c r="BA582">
        <v>580</v>
      </c>
      <c r="BB582">
        <v>56</v>
      </c>
      <c r="BC582">
        <v>0</v>
      </c>
      <c r="BD582">
        <v>0</v>
      </c>
      <c r="BE582" t="s">
        <v>61</v>
      </c>
      <c r="BF582" t="s">
        <v>61</v>
      </c>
      <c r="BG582">
        <v>0</v>
      </c>
      <c r="BJ582" t="s">
        <v>61</v>
      </c>
      <c r="BK582" t="s">
        <v>346</v>
      </c>
      <c r="BL582" t="s">
        <v>347</v>
      </c>
      <c r="BM582" t="s">
        <v>3681</v>
      </c>
      <c r="BN582" t="s">
        <v>68</v>
      </c>
      <c r="BO582">
        <v>1</v>
      </c>
    </row>
    <row r="583" spans="1:67" hidden="1" x14ac:dyDescent="0.2">
      <c r="A583" t="s">
        <v>3112</v>
      </c>
      <c r="B583" t="s">
        <v>5817</v>
      </c>
      <c r="C583" t="s">
        <v>61</v>
      </c>
      <c r="D583" t="s">
        <v>61</v>
      </c>
      <c r="E583" t="s">
        <v>5443</v>
      </c>
      <c r="F583" t="s">
        <v>281</v>
      </c>
      <c r="G583" t="s">
        <v>2855</v>
      </c>
      <c r="H583" t="s">
        <v>282</v>
      </c>
      <c r="I583" t="s">
        <v>283</v>
      </c>
      <c r="J583" t="s">
        <v>61</v>
      </c>
      <c r="K583" t="s">
        <v>61</v>
      </c>
      <c r="L583" t="s">
        <v>213</v>
      </c>
      <c r="M583" t="s">
        <v>866</v>
      </c>
      <c r="N583" t="s">
        <v>128</v>
      </c>
      <c r="O583" t="s">
        <v>5870</v>
      </c>
      <c r="P583">
        <v>0</v>
      </c>
      <c r="Q583">
        <v>0</v>
      </c>
      <c r="R583">
        <v>0</v>
      </c>
      <c r="S583">
        <v>0</v>
      </c>
      <c r="T583">
        <v>0</v>
      </c>
      <c r="U583">
        <v>0</v>
      </c>
      <c r="V583">
        <v>0</v>
      </c>
      <c r="W583">
        <v>40</v>
      </c>
      <c r="X583" t="s">
        <v>68</v>
      </c>
      <c r="Y583" t="s">
        <v>69</v>
      </c>
      <c r="Z583">
        <v>0</v>
      </c>
      <c r="AA583">
        <v>0</v>
      </c>
      <c r="AB583" t="s">
        <v>61</v>
      </c>
      <c r="AC583" t="s">
        <v>61</v>
      </c>
      <c r="AD583">
        <v>0</v>
      </c>
      <c r="AE583">
        <v>0</v>
      </c>
      <c r="AF583">
        <v>0</v>
      </c>
      <c r="AG583">
        <v>0</v>
      </c>
      <c r="AH583">
        <v>0</v>
      </c>
      <c r="AI583">
        <v>2</v>
      </c>
      <c r="AJ583">
        <v>0</v>
      </c>
      <c r="AK583">
        <v>0</v>
      </c>
      <c r="AL583">
        <v>0</v>
      </c>
      <c r="AM583">
        <v>0</v>
      </c>
      <c r="AN583">
        <v>0</v>
      </c>
      <c r="AO583">
        <v>0</v>
      </c>
      <c r="AP583">
        <v>0</v>
      </c>
      <c r="AQ583">
        <v>0</v>
      </c>
      <c r="AR583">
        <v>0</v>
      </c>
      <c r="AS583">
        <v>0</v>
      </c>
      <c r="AT583">
        <v>0</v>
      </c>
      <c r="AU583">
        <v>0</v>
      </c>
      <c r="AV583">
        <v>0</v>
      </c>
      <c r="AW583">
        <v>0</v>
      </c>
      <c r="AX583">
        <v>0</v>
      </c>
      <c r="AY583">
        <v>0</v>
      </c>
      <c r="AZ583" t="s">
        <v>3113</v>
      </c>
      <c r="BA583">
        <v>1403</v>
      </c>
      <c r="BB583">
        <v>0</v>
      </c>
      <c r="BC583">
        <v>0</v>
      </c>
      <c r="BD583">
        <v>0</v>
      </c>
      <c r="BE583" t="s">
        <v>128</v>
      </c>
      <c r="BF583" t="s">
        <v>61</v>
      </c>
      <c r="BG583">
        <v>100</v>
      </c>
      <c r="BJ583" t="s">
        <v>61</v>
      </c>
      <c r="BK583" t="s">
        <v>86</v>
      </c>
      <c r="BL583" t="s">
        <v>87</v>
      </c>
      <c r="BM583" t="s">
        <v>3114</v>
      </c>
      <c r="BN583" t="s">
        <v>68</v>
      </c>
      <c r="BO583">
        <v>1</v>
      </c>
    </row>
    <row r="584" spans="1:67" hidden="1" x14ac:dyDescent="0.2">
      <c r="A584" t="s">
        <v>3675</v>
      </c>
      <c r="B584" t="s">
        <v>5817</v>
      </c>
      <c r="C584" t="s">
        <v>61</v>
      </c>
      <c r="D584" t="s">
        <v>61</v>
      </c>
      <c r="E584" t="s">
        <v>3676</v>
      </c>
      <c r="F584" t="s">
        <v>112</v>
      </c>
      <c r="G584" t="s">
        <v>2855</v>
      </c>
      <c r="H584" t="s">
        <v>2685</v>
      </c>
      <c r="I584" t="s">
        <v>2686</v>
      </c>
      <c r="J584" t="s">
        <v>61</v>
      </c>
      <c r="K584" t="s">
        <v>61</v>
      </c>
      <c r="L584" t="s">
        <v>394</v>
      </c>
      <c r="M584" t="s">
        <v>127</v>
      </c>
      <c r="N584" t="s">
        <v>128</v>
      </c>
      <c r="O584" t="s">
        <v>5868</v>
      </c>
      <c r="P584">
        <v>0</v>
      </c>
      <c r="Q584">
        <v>501</v>
      </c>
      <c r="R584">
        <v>0</v>
      </c>
      <c r="S584">
        <v>0</v>
      </c>
      <c r="T584">
        <v>0</v>
      </c>
      <c r="U584">
        <v>0</v>
      </c>
      <c r="V584">
        <v>0</v>
      </c>
      <c r="W584">
        <v>0</v>
      </c>
      <c r="X584" t="s">
        <v>68</v>
      </c>
      <c r="Y584" t="s">
        <v>61</v>
      </c>
      <c r="Z584">
        <v>0</v>
      </c>
      <c r="AA584">
        <v>0</v>
      </c>
      <c r="AB584" t="s">
        <v>61</v>
      </c>
      <c r="AC584" t="s">
        <v>61</v>
      </c>
      <c r="AD584">
        <v>0</v>
      </c>
      <c r="AE584">
        <v>0</v>
      </c>
      <c r="AF584">
        <v>0</v>
      </c>
      <c r="AG584">
        <v>0</v>
      </c>
      <c r="AH584">
        <v>0</v>
      </c>
      <c r="AI584">
        <v>1</v>
      </c>
      <c r="AJ584">
        <v>0</v>
      </c>
      <c r="AK584">
        <v>0</v>
      </c>
      <c r="AL584">
        <v>0</v>
      </c>
      <c r="AM584">
        <v>0</v>
      </c>
      <c r="AN584">
        <v>0</v>
      </c>
      <c r="AO584">
        <v>0</v>
      </c>
      <c r="AP584">
        <v>0</v>
      </c>
      <c r="AQ584">
        <v>0</v>
      </c>
      <c r="AR584">
        <v>0</v>
      </c>
      <c r="AS584">
        <v>0</v>
      </c>
      <c r="AT584">
        <v>0</v>
      </c>
      <c r="AU584">
        <v>0</v>
      </c>
      <c r="AV584">
        <v>0</v>
      </c>
      <c r="AW584">
        <v>0</v>
      </c>
      <c r="AX584">
        <v>0</v>
      </c>
      <c r="AY584">
        <v>0</v>
      </c>
      <c r="AZ584" t="s">
        <v>61</v>
      </c>
      <c r="BA584">
        <v>603</v>
      </c>
      <c r="BB584">
        <v>230</v>
      </c>
      <c r="BC584">
        <v>0</v>
      </c>
      <c r="BD584">
        <v>0</v>
      </c>
      <c r="BE584" t="s">
        <v>61</v>
      </c>
      <c r="BF584" t="s">
        <v>61</v>
      </c>
      <c r="BG584">
        <v>0</v>
      </c>
      <c r="BJ584" t="s">
        <v>61</v>
      </c>
      <c r="BK584" t="s">
        <v>346</v>
      </c>
      <c r="BL584" t="s">
        <v>347</v>
      </c>
      <c r="BM584" t="s">
        <v>3677</v>
      </c>
      <c r="BN584" t="s">
        <v>68</v>
      </c>
      <c r="BO584">
        <v>1</v>
      </c>
    </row>
    <row r="585" spans="1:67" hidden="1" x14ac:dyDescent="0.2">
      <c r="A585" t="s">
        <v>3148</v>
      </c>
      <c r="B585" t="s">
        <v>5817</v>
      </c>
      <c r="C585" t="s">
        <v>61</v>
      </c>
      <c r="D585" t="s">
        <v>61</v>
      </c>
      <c r="E585" t="s">
        <v>5446</v>
      </c>
      <c r="F585" t="s">
        <v>124</v>
      </c>
      <c r="G585" t="s">
        <v>2855</v>
      </c>
      <c r="H585" t="s">
        <v>3149</v>
      </c>
      <c r="I585" t="s">
        <v>126</v>
      </c>
      <c r="J585" t="s">
        <v>61</v>
      </c>
      <c r="K585" t="s">
        <v>61</v>
      </c>
      <c r="L585" t="s">
        <v>256</v>
      </c>
      <c r="M585" t="s">
        <v>127</v>
      </c>
      <c r="N585" t="s">
        <v>128</v>
      </c>
      <c r="O585" t="s">
        <v>5869</v>
      </c>
      <c r="P585">
        <v>0</v>
      </c>
      <c r="Q585">
        <v>0</v>
      </c>
      <c r="R585">
        <v>0</v>
      </c>
      <c r="S585">
        <v>0</v>
      </c>
      <c r="T585">
        <v>0</v>
      </c>
      <c r="U585">
        <v>0</v>
      </c>
      <c r="V585">
        <v>0</v>
      </c>
      <c r="W585">
        <v>68</v>
      </c>
      <c r="X585" t="s">
        <v>68</v>
      </c>
      <c r="Y585" t="s">
        <v>69</v>
      </c>
      <c r="Z585">
        <v>0</v>
      </c>
      <c r="AA585">
        <v>0</v>
      </c>
      <c r="AB585" t="s">
        <v>61</v>
      </c>
      <c r="AC585" t="s">
        <v>61</v>
      </c>
      <c r="AD585">
        <v>0</v>
      </c>
      <c r="AE585">
        <v>0</v>
      </c>
      <c r="AF585">
        <v>0</v>
      </c>
      <c r="AG585">
        <v>0</v>
      </c>
      <c r="AH585">
        <v>0</v>
      </c>
      <c r="AI585">
        <v>1.9</v>
      </c>
      <c r="AJ585">
        <v>0</v>
      </c>
      <c r="AK585">
        <v>0</v>
      </c>
      <c r="AL585">
        <v>0</v>
      </c>
      <c r="AM585">
        <v>0</v>
      </c>
      <c r="AN585">
        <v>0</v>
      </c>
      <c r="AO585">
        <v>0</v>
      </c>
      <c r="AP585">
        <v>0</v>
      </c>
      <c r="AQ585">
        <v>0</v>
      </c>
      <c r="AR585">
        <v>0</v>
      </c>
      <c r="AS585">
        <v>0</v>
      </c>
      <c r="AT585">
        <v>0</v>
      </c>
      <c r="AU585">
        <v>0</v>
      </c>
      <c r="AV585">
        <v>0</v>
      </c>
      <c r="AW585">
        <v>0</v>
      </c>
      <c r="AX585">
        <v>0</v>
      </c>
      <c r="AY585">
        <v>0</v>
      </c>
      <c r="AZ585" t="s">
        <v>61</v>
      </c>
      <c r="BA585">
        <v>796</v>
      </c>
      <c r="BB585">
        <v>628</v>
      </c>
      <c r="BC585">
        <v>0</v>
      </c>
      <c r="BD585">
        <v>0</v>
      </c>
      <c r="BE585" t="s">
        <v>128</v>
      </c>
      <c r="BF585" t="s">
        <v>61</v>
      </c>
      <c r="BG585">
        <v>100</v>
      </c>
      <c r="BJ585" t="s">
        <v>3150</v>
      </c>
      <c r="BK585" t="s">
        <v>129</v>
      </c>
      <c r="BL585" t="s">
        <v>130</v>
      </c>
      <c r="BM585" t="s">
        <v>3151</v>
      </c>
      <c r="BN585" t="s">
        <v>68</v>
      </c>
      <c r="BO585">
        <v>1</v>
      </c>
    </row>
    <row r="586" spans="1:67" x14ac:dyDescent="0.2">
      <c r="A586" t="s">
        <v>5902</v>
      </c>
      <c r="B586" t="s">
        <v>5817</v>
      </c>
      <c r="C586" t="s">
        <v>61</v>
      </c>
      <c r="D586" t="s">
        <v>61</v>
      </c>
      <c r="E586" t="s">
        <v>326</v>
      </c>
      <c r="F586" t="s">
        <v>3996</v>
      </c>
      <c r="G586" t="s">
        <v>2855</v>
      </c>
      <c r="H586" t="s">
        <v>3997</v>
      </c>
      <c r="I586" t="s">
        <v>3998</v>
      </c>
      <c r="J586" t="s">
        <v>61</v>
      </c>
      <c r="K586" t="s">
        <v>61</v>
      </c>
      <c r="L586" t="s">
        <v>3999</v>
      </c>
      <c r="M586" t="s">
        <v>127</v>
      </c>
      <c r="N586" t="s">
        <v>128</v>
      </c>
      <c r="O586" t="s">
        <v>5869</v>
      </c>
      <c r="P586">
        <v>0</v>
      </c>
      <c r="Q586">
        <v>0</v>
      </c>
      <c r="R586">
        <v>0</v>
      </c>
      <c r="S586">
        <v>0</v>
      </c>
      <c r="T586">
        <v>0</v>
      </c>
      <c r="U586">
        <v>0</v>
      </c>
      <c r="V586">
        <v>0</v>
      </c>
      <c r="W586">
        <v>15</v>
      </c>
      <c r="X586" t="s">
        <v>68</v>
      </c>
      <c r="Y586" t="s">
        <v>61</v>
      </c>
      <c r="Z586">
        <v>0</v>
      </c>
      <c r="AA586">
        <v>0</v>
      </c>
      <c r="AB586" t="s">
        <v>4015</v>
      </c>
      <c r="AC586" t="s">
        <v>61</v>
      </c>
      <c r="AD586">
        <v>0</v>
      </c>
      <c r="AE586">
        <v>0</v>
      </c>
      <c r="AF586">
        <v>0</v>
      </c>
      <c r="AG586">
        <v>0</v>
      </c>
      <c r="AH586">
        <v>0</v>
      </c>
      <c r="AI586">
        <v>1</v>
      </c>
      <c r="AJ586">
        <v>0</v>
      </c>
      <c r="AK586">
        <v>0</v>
      </c>
      <c r="AL586">
        <v>0</v>
      </c>
      <c r="AM586">
        <v>0</v>
      </c>
      <c r="AN586">
        <v>0</v>
      </c>
      <c r="AO586">
        <v>0</v>
      </c>
      <c r="AP586">
        <v>0</v>
      </c>
      <c r="AQ586">
        <v>0</v>
      </c>
      <c r="AR586">
        <v>0</v>
      </c>
      <c r="AS586">
        <v>0</v>
      </c>
      <c r="AT586">
        <v>0</v>
      </c>
      <c r="AU586">
        <v>0</v>
      </c>
      <c r="AV586">
        <v>0</v>
      </c>
      <c r="AW586">
        <v>0</v>
      </c>
      <c r="AX586">
        <v>0</v>
      </c>
      <c r="AY586">
        <v>0</v>
      </c>
      <c r="AZ586" t="s">
        <v>61</v>
      </c>
      <c r="BA586">
        <v>128</v>
      </c>
      <c r="BB586">
        <v>0</v>
      </c>
      <c r="BC586">
        <v>0</v>
      </c>
      <c r="BD586">
        <v>0</v>
      </c>
      <c r="BE586" t="s">
        <v>128</v>
      </c>
      <c r="BF586" t="s">
        <v>61</v>
      </c>
      <c r="BG586">
        <v>0</v>
      </c>
      <c r="BI586" t="s">
        <v>7098</v>
      </c>
      <c r="BJ586" t="s">
        <v>61</v>
      </c>
      <c r="BK586" t="s">
        <v>5312</v>
      </c>
      <c r="BL586" t="s">
        <v>5313</v>
      </c>
      <c r="BM586" t="s">
        <v>5903</v>
      </c>
      <c r="BN586" t="s">
        <v>68</v>
      </c>
      <c r="BO586">
        <v>1</v>
      </c>
    </row>
    <row r="587" spans="1:67" hidden="1" x14ac:dyDescent="0.2">
      <c r="A587" t="s">
        <v>3660</v>
      </c>
      <c r="B587" t="s">
        <v>5817</v>
      </c>
      <c r="C587" t="s">
        <v>61</v>
      </c>
      <c r="D587" t="s">
        <v>61</v>
      </c>
      <c r="E587" t="s">
        <v>5447</v>
      </c>
      <c r="F587" t="s">
        <v>342</v>
      </c>
      <c r="G587" t="s">
        <v>2855</v>
      </c>
      <c r="H587" t="s">
        <v>343</v>
      </c>
      <c r="I587" t="s">
        <v>2468</v>
      </c>
      <c r="J587" t="s">
        <v>61</v>
      </c>
      <c r="K587" t="s">
        <v>61</v>
      </c>
      <c r="L587" t="s">
        <v>2243</v>
      </c>
      <c r="M587" t="s">
        <v>127</v>
      </c>
      <c r="N587" t="s">
        <v>128</v>
      </c>
      <c r="O587" t="s">
        <v>5868</v>
      </c>
      <c r="P587">
        <v>0</v>
      </c>
      <c r="Q587">
        <v>535</v>
      </c>
      <c r="R587">
        <v>0</v>
      </c>
      <c r="S587">
        <v>0</v>
      </c>
      <c r="T587">
        <v>0</v>
      </c>
      <c r="U587">
        <v>0</v>
      </c>
      <c r="V587">
        <v>0</v>
      </c>
      <c r="W587">
        <v>0</v>
      </c>
      <c r="X587" t="s">
        <v>68</v>
      </c>
      <c r="Y587" t="s">
        <v>61</v>
      </c>
      <c r="Z587">
        <v>0</v>
      </c>
      <c r="AA587">
        <v>0</v>
      </c>
      <c r="AB587" t="s">
        <v>61</v>
      </c>
      <c r="AC587" t="s">
        <v>61</v>
      </c>
      <c r="AD587">
        <v>0</v>
      </c>
      <c r="AE587">
        <v>0</v>
      </c>
      <c r="AF587">
        <v>0</v>
      </c>
      <c r="AG587">
        <v>0</v>
      </c>
      <c r="AH587">
        <v>0</v>
      </c>
      <c r="AI587">
        <v>1</v>
      </c>
      <c r="AJ587">
        <v>0</v>
      </c>
      <c r="AK587">
        <v>0</v>
      </c>
      <c r="AL587">
        <v>0</v>
      </c>
      <c r="AM587">
        <v>0</v>
      </c>
      <c r="AN587">
        <v>0</v>
      </c>
      <c r="AO587">
        <v>0</v>
      </c>
      <c r="AP587">
        <v>0</v>
      </c>
      <c r="AQ587">
        <v>0</v>
      </c>
      <c r="AR587">
        <v>0</v>
      </c>
      <c r="AS587">
        <v>0</v>
      </c>
      <c r="AT587">
        <v>0</v>
      </c>
      <c r="AU587">
        <v>0</v>
      </c>
      <c r="AV587">
        <v>0</v>
      </c>
      <c r="AW587">
        <v>0</v>
      </c>
      <c r="AX587">
        <v>0</v>
      </c>
      <c r="AY587">
        <v>0</v>
      </c>
      <c r="AZ587" t="s">
        <v>61</v>
      </c>
      <c r="BA587">
        <v>592</v>
      </c>
      <c r="BB587">
        <v>107</v>
      </c>
      <c r="BC587">
        <v>0</v>
      </c>
      <c r="BD587">
        <v>0</v>
      </c>
      <c r="BE587" t="s">
        <v>61</v>
      </c>
      <c r="BF587" t="s">
        <v>61</v>
      </c>
      <c r="BG587">
        <v>0</v>
      </c>
      <c r="BJ587" t="s">
        <v>61</v>
      </c>
      <c r="BK587" t="s">
        <v>346</v>
      </c>
      <c r="BL587" t="s">
        <v>347</v>
      </c>
      <c r="BM587" t="s">
        <v>3661</v>
      </c>
      <c r="BN587" t="s">
        <v>68</v>
      </c>
      <c r="BO587">
        <v>1</v>
      </c>
    </row>
    <row r="588" spans="1:67" hidden="1" x14ac:dyDescent="0.2">
      <c r="A588" t="s">
        <v>3669</v>
      </c>
      <c r="B588" t="s">
        <v>5817</v>
      </c>
      <c r="C588" t="s">
        <v>61</v>
      </c>
      <c r="D588" t="s">
        <v>61</v>
      </c>
      <c r="E588" t="s">
        <v>3666</v>
      </c>
      <c r="F588" t="s">
        <v>350</v>
      </c>
      <c r="G588" t="s">
        <v>2855</v>
      </c>
      <c r="H588" t="s">
        <v>3667</v>
      </c>
      <c r="I588" t="s">
        <v>3668</v>
      </c>
      <c r="J588" t="s">
        <v>61</v>
      </c>
      <c r="K588" t="s">
        <v>61</v>
      </c>
      <c r="L588" t="s">
        <v>2243</v>
      </c>
      <c r="M588" t="s">
        <v>127</v>
      </c>
      <c r="N588" t="s">
        <v>128</v>
      </c>
      <c r="O588" t="s">
        <v>5868</v>
      </c>
      <c r="P588">
        <v>0</v>
      </c>
      <c r="Q588">
        <v>16</v>
      </c>
      <c r="R588">
        <v>0</v>
      </c>
      <c r="S588">
        <v>0</v>
      </c>
      <c r="T588">
        <v>0</v>
      </c>
      <c r="U588">
        <v>0</v>
      </c>
      <c r="V588">
        <v>0</v>
      </c>
      <c r="W588">
        <v>0</v>
      </c>
      <c r="X588" t="s">
        <v>68</v>
      </c>
      <c r="Y588" t="s">
        <v>61</v>
      </c>
      <c r="Z588">
        <v>0</v>
      </c>
      <c r="AA588">
        <v>0</v>
      </c>
      <c r="AB588" t="s">
        <v>61</v>
      </c>
      <c r="AC588" t="s">
        <v>61</v>
      </c>
      <c r="AD588">
        <v>0</v>
      </c>
      <c r="AE588">
        <v>0</v>
      </c>
      <c r="AF588">
        <v>0</v>
      </c>
      <c r="AG588">
        <v>0</v>
      </c>
      <c r="AH588">
        <v>0</v>
      </c>
      <c r="AI588">
        <v>0</v>
      </c>
      <c r="AJ588">
        <v>0</v>
      </c>
      <c r="AK588">
        <v>0</v>
      </c>
      <c r="AL588">
        <v>0</v>
      </c>
      <c r="AM588">
        <v>0</v>
      </c>
      <c r="AN588">
        <v>0</v>
      </c>
      <c r="AO588">
        <v>0</v>
      </c>
      <c r="AP588">
        <v>0</v>
      </c>
      <c r="AQ588">
        <v>0</v>
      </c>
      <c r="AR588">
        <v>0</v>
      </c>
      <c r="AS588">
        <v>0</v>
      </c>
      <c r="AT588">
        <v>0</v>
      </c>
      <c r="AU588">
        <v>0</v>
      </c>
      <c r="AV588">
        <v>0</v>
      </c>
      <c r="AW588">
        <v>0</v>
      </c>
      <c r="AX588">
        <v>0</v>
      </c>
      <c r="AY588">
        <v>0</v>
      </c>
      <c r="AZ588" t="s">
        <v>61</v>
      </c>
      <c r="BA588">
        <v>18</v>
      </c>
      <c r="BB588">
        <v>6</v>
      </c>
      <c r="BC588">
        <v>0</v>
      </c>
      <c r="BD588">
        <v>0</v>
      </c>
      <c r="BE588" t="s">
        <v>61</v>
      </c>
      <c r="BF588" t="s">
        <v>61</v>
      </c>
      <c r="BG588">
        <v>0</v>
      </c>
      <c r="BJ588" t="s">
        <v>61</v>
      </c>
      <c r="BK588" t="s">
        <v>346</v>
      </c>
      <c r="BL588" t="s">
        <v>347</v>
      </c>
      <c r="BM588" t="s">
        <v>3670</v>
      </c>
      <c r="BN588" t="s">
        <v>68</v>
      </c>
      <c r="BO588">
        <v>1</v>
      </c>
    </row>
    <row r="589" spans="1:67" hidden="1" x14ac:dyDescent="0.2">
      <c r="A589" t="s">
        <v>2878</v>
      </c>
      <c r="B589" t="s">
        <v>5817</v>
      </c>
      <c r="C589" t="s">
        <v>61</v>
      </c>
      <c r="D589" t="s">
        <v>61</v>
      </c>
      <c r="E589" t="s">
        <v>2874</v>
      </c>
      <c r="F589" t="s">
        <v>2879</v>
      </c>
      <c r="G589" t="s">
        <v>2855</v>
      </c>
      <c r="H589" t="s">
        <v>2868</v>
      </c>
      <c r="I589" t="s">
        <v>2869</v>
      </c>
      <c r="J589" t="s">
        <v>61</v>
      </c>
      <c r="K589" t="s">
        <v>61</v>
      </c>
      <c r="L589" t="s">
        <v>61</v>
      </c>
      <c r="M589" t="s">
        <v>190</v>
      </c>
      <c r="N589" t="s">
        <v>128</v>
      </c>
      <c r="O589" t="s">
        <v>5874</v>
      </c>
      <c r="P589">
        <v>0</v>
      </c>
      <c r="Q589">
        <v>0</v>
      </c>
      <c r="R589">
        <v>0</v>
      </c>
      <c r="S589">
        <v>0</v>
      </c>
      <c r="T589">
        <v>0</v>
      </c>
      <c r="U589">
        <v>0</v>
      </c>
      <c r="V589">
        <v>0</v>
      </c>
      <c r="W589">
        <v>0</v>
      </c>
      <c r="X589" t="s">
        <v>95</v>
      </c>
      <c r="Y589" t="s">
        <v>61</v>
      </c>
      <c r="Z589">
        <v>0</v>
      </c>
      <c r="AA589">
        <v>0</v>
      </c>
      <c r="AB589" t="s">
        <v>61</v>
      </c>
      <c r="AC589" t="s">
        <v>61</v>
      </c>
      <c r="AD589">
        <v>0</v>
      </c>
      <c r="AE589">
        <v>0</v>
      </c>
      <c r="AF589">
        <v>0</v>
      </c>
      <c r="AG589">
        <v>0</v>
      </c>
      <c r="AH589">
        <v>1</v>
      </c>
      <c r="AI589">
        <v>0</v>
      </c>
      <c r="AJ589">
        <v>0</v>
      </c>
      <c r="AK589">
        <v>0</v>
      </c>
      <c r="AL589">
        <v>0</v>
      </c>
      <c r="AM589">
        <v>0</v>
      </c>
      <c r="AN589">
        <v>0</v>
      </c>
      <c r="AO589">
        <v>0</v>
      </c>
      <c r="AP589">
        <v>0</v>
      </c>
      <c r="AQ589">
        <v>0</v>
      </c>
      <c r="AR589">
        <v>0</v>
      </c>
      <c r="AS589">
        <v>0</v>
      </c>
      <c r="AT589">
        <v>0</v>
      </c>
      <c r="AU589">
        <v>0</v>
      </c>
      <c r="AV589">
        <v>0</v>
      </c>
      <c r="AW589">
        <v>0</v>
      </c>
      <c r="AX589">
        <v>0</v>
      </c>
      <c r="AY589">
        <v>0</v>
      </c>
      <c r="AZ589" t="s">
        <v>61</v>
      </c>
      <c r="BA589">
        <v>0</v>
      </c>
      <c r="BB589">
        <v>0</v>
      </c>
      <c r="BC589">
        <v>0</v>
      </c>
      <c r="BD589">
        <v>0</v>
      </c>
      <c r="BE589" t="s">
        <v>61</v>
      </c>
      <c r="BF589" t="s">
        <v>61</v>
      </c>
      <c r="BG589">
        <v>100</v>
      </c>
      <c r="BJ589" t="s">
        <v>61</v>
      </c>
      <c r="BK589" t="s">
        <v>2870</v>
      </c>
      <c r="BL589" t="s">
        <v>2871</v>
      </c>
      <c r="BM589" t="s">
        <v>2880</v>
      </c>
      <c r="BN589" t="s">
        <v>68</v>
      </c>
      <c r="BO589">
        <v>1</v>
      </c>
    </row>
    <row r="590" spans="1:67" hidden="1" x14ac:dyDescent="0.2">
      <c r="A590" t="s">
        <v>3662</v>
      </c>
      <c r="B590" t="s">
        <v>5817</v>
      </c>
      <c r="C590" t="s">
        <v>61</v>
      </c>
      <c r="D590" t="s">
        <v>61</v>
      </c>
      <c r="E590" t="s">
        <v>3663</v>
      </c>
      <c r="F590" t="s">
        <v>356</v>
      </c>
      <c r="G590" t="s">
        <v>2855</v>
      </c>
      <c r="H590" t="s">
        <v>3664</v>
      </c>
      <c r="I590" t="s">
        <v>978</v>
      </c>
      <c r="J590" t="s">
        <v>61</v>
      </c>
      <c r="K590" t="s">
        <v>61</v>
      </c>
      <c r="L590" t="s">
        <v>2243</v>
      </c>
      <c r="M590" t="s">
        <v>127</v>
      </c>
      <c r="N590" t="s">
        <v>128</v>
      </c>
      <c r="O590" t="s">
        <v>5868</v>
      </c>
      <c r="P590">
        <v>0</v>
      </c>
      <c r="Q590">
        <v>518</v>
      </c>
      <c r="R590">
        <v>0</v>
      </c>
      <c r="S590">
        <v>0</v>
      </c>
      <c r="T590">
        <v>0</v>
      </c>
      <c r="U590">
        <v>0</v>
      </c>
      <c r="V590">
        <v>0</v>
      </c>
      <c r="W590">
        <v>0</v>
      </c>
      <c r="X590" t="s">
        <v>68</v>
      </c>
      <c r="Y590" t="s">
        <v>61</v>
      </c>
      <c r="Z590">
        <v>0</v>
      </c>
      <c r="AA590">
        <v>0</v>
      </c>
      <c r="AB590" t="s">
        <v>61</v>
      </c>
      <c r="AC590" t="s">
        <v>61</v>
      </c>
      <c r="AD590">
        <v>0</v>
      </c>
      <c r="AE590">
        <v>0</v>
      </c>
      <c r="AF590">
        <v>0</v>
      </c>
      <c r="AG590">
        <v>0</v>
      </c>
      <c r="AH590">
        <v>0</v>
      </c>
      <c r="AI590">
        <v>1</v>
      </c>
      <c r="AJ590">
        <v>0</v>
      </c>
      <c r="AK590">
        <v>0</v>
      </c>
      <c r="AL590">
        <v>0</v>
      </c>
      <c r="AM590">
        <v>0</v>
      </c>
      <c r="AN590">
        <v>0</v>
      </c>
      <c r="AO590">
        <v>0</v>
      </c>
      <c r="AP590">
        <v>0</v>
      </c>
      <c r="AQ590">
        <v>0</v>
      </c>
      <c r="AR590">
        <v>0</v>
      </c>
      <c r="AS590">
        <v>0</v>
      </c>
      <c r="AT590">
        <v>0</v>
      </c>
      <c r="AU590">
        <v>0</v>
      </c>
      <c r="AV590">
        <v>0</v>
      </c>
      <c r="AW590">
        <v>0</v>
      </c>
      <c r="AX590">
        <v>0</v>
      </c>
      <c r="AY590">
        <v>0</v>
      </c>
      <c r="AZ590" t="s">
        <v>61</v>
      </c>
      <c r="BA590">
        <v>527</v>
      </c>
      <c r="BB590">
        <v>3</v>
      </c>
      <c r="BC590">
        <v>1</v>
      </c>
      <c r="BD590">
        <v>0</v>
      </c>
      <c r="BE590" t="s">
        <v>61</v>
      </c>
      <c r="BF590" t="s">
        <v>61</v>
      </c>
      <c r="BG590">
        <v>0</v>
      </c>
      <c r="BJ590" t="s">
        <v>61</v>
      </c>
      <c r="BK590" t="s">
        <v>346</v>
      </c>
      <c r="BL590" t="s">
        <v>347</v>
      </c>
      <c r="BM590" t="s">
        <v>3665</v>
      </c>
      <c r="BN590" t="s">
        <v>68</v>
      </c>
      <c r="BO590">
        <v>1</v>
      </c>
    </row>
    <row r="591" spans="1:67" hidden="1" x14ac:dyDescent="0.2">
      <c r="A591" t="s">
        <v>3710</v>
      </c>
      <c r="B591" t="s">
        <v>5817</v>
      </c>
      <c r="C591" t="s">
        <v>61</v>
      </c>
      <c r="D591" t="s">
        <v>61</v>
      </c>
      <c r="E591" t="s">
        <v>326</v>
      </c>
      <c r="F591" t="s">
        <v>289</v>
      </c>
      <c r="G591" t="s">
        <v>2855</v>
      </c>
      <c r="H591" t="s">
        <v>2829</v>
      </c>
      <c r="I591" t="s">
        <v>2830</v>
      </c>
      <c r="J591" t="s">
        <v>61</v>
      </c>
      <c r="K591" t="s">
        <v>61</v>
      </c>
      <c r="L591" t="s">
        <v>61</v>
      </c>
      <c r="M591" t="s">
        <v>127</v>
      </c>
      <c r="N591" t="s">
        <v>128</v>
      </c>
      <c r="O591" t="s">
        <v>5869</v>
      </c>
      <c r="P591">
        <v>0</v>
      </c>
      <c r="Q591">
        <v>233</v>
      </c>
      <c r="R591">
        <v>0</v>
      </c>
      <c r="S591">
        <v>0</v>
      </c>
      <c r="T591">
        <v>0</v>
      </c>
      <c r="U591">
        <v>0</v>
      </c>
      <c r="V591">
        <v>0</v>
      </c>
      <c r="W591">
        <v>0</v>
      </c>
      <c r="X591" t="s">
        <v>95</v>
      </c>
      <c r="Y591" t="s">
        <v>61</v>
      </c>
      <c r="Z591">
        <v>0</v>
      </c>
      <c r="AA591">
        <v>0</v>
      </c>
      <c r="AB591" t="s">
        <v>61</v>
      </c>
      <c r="AC591" t="s">
        <v>61</v>
      </c>
      <c r="AD591">
        <v>0</v>
      </c>
      <c r="AE591">
        <v>0</v>
      </c>
      <c r="AF591">
        <v>0</v>
      </c>
      <c r="AG591">
        <v>0</v>
      </c>
      <c r="AH591">
        <v>0</v>
      </c>
      <c r="AI591">
        <v>0.85</v>
      </c>
      <c r="AJ591">
        <v>0</v>
      </c>
      <c r="AK591">
        <v>0</v>
      </c>
      <c r="AL591">
        <v>0</v>
      </c>
      <c r="AM591">
        <v>0</v>
      </c>
      <c r="AN591">
        <v>0</v>
      </c>
      <c r="AO591">
        <v>0</v>
      </c>
      <c r="AP591">
        <v>0</v>
      </c>
      <c r="AQ591">
        <v>0</v>
      </c>
      <c r="AR591">
        <v>0</v>
      </c>
      <c r="AS591">
        <v>0</v>
      </c>
      <c r="AT591">
        <v>0</v>
      </c>
      <c r="AU591">
        <v>0</v>
      </c>
      <c r="AV591">
        <v>0</v>
      </c>
      <c r="AW591">
        <v>0</v>
      </c>
      <c r="AX591">
        <v>0</v>
      </c>
      <c r="AY591">
        <v>0</v>
      </c>
      <c r="AZ591" t="s">
        <v>61</v>
      </c>
      <c r="BA591">
        <v>0</v>
      </c>
      <c r="BB591">
        <v>0</v>
      </c>
      <c r="BC591">
        <v>0</v>
      </c>
      <c r="BD591">
        <v>0</v>
      </c>
      <c r="BE591" t="s">
        <v>128</v>
      </c>
      <c r="BF591" t="s">
        <v>61</v>
      </c>
      <c r="BG591">
        <v>100</v>
      </c>
      <c r="BJ591" t="s">
        <v>61</v>
      </c>
      <c r="BK591" t="s">
        <v>277</v>
      </c>
      <c r="BL591" t="s">
        <v>278</v>
      </c>
      <c r="BM591" t="s">
        <v>3711</v>
      </c>
      <c r="BN591" t="s">
        <v>68</v>
      </c>
      <c r="BO591">
        <v>1</v>
      </c>
    </row>
    <row r="592" spans="1:67" hidden="1" x14ac:dyDescent="0.2">
      <c r="A592" t="s">
        <v>3712</v>
      </c>
      <c r="B592" t="s">
        <v>5817</v>
      </c>
      <c r="C592" t="s">
        <v>61</v>
      </c>
      <c r="D592" t="s">
        <v>61</v>
      </c>
      <c r="E592" t="s">
        <v>326</v>
      </c>
      <c r="F592" t="s">
        <v>321</v>
      </c>
      <c r="G592" t="s">
        <v>2855</v>
      </c>
      <c r="H592" t="s">
        <v>322</v>
      </c>
      <c r="I592" t="s">
        <v>323</v>
      </c>
      <c r="J592" t="s">
        <v>61</v>
      </c>
      <c r="K592" t="s">
        <v>61</v>
      </c>
      <c r="L592" t="s">
        <v>61</v>
      </c>
      <c r="M592" t="s">
        <v>127</v>
      </c>
      <c r="N592" t="s">
        <v>128</v>
      </c>
      <c r="O592" t="s">
        <v>5869</v>
      </c>
      <c r="P592">
        <v>0</v>
      </c>
      <c r="Q592">
        <v>201</v>
      </c>
      <c r="R592">
        <v>0</v>
      </c>
      <c r="S592">
        <v>0</v>
      </c>
      <c r="T592">
        <v>0</v>
      </c>
      <c r="U592">
        <v>0</v>
      </c>
      <c r="V592">
        <v>0</v>
      </c>
      <c r="W592">
        <v>0</v>
      </c>
      <c r="X592" t="s">
        <v>95</v>
      </c>
      <c r="Y592" t="s">
        <v>61</v>
      </c>
      <c r="Z592">
        <v>0</v>
      </c>
      <c r="AA592">
        <v>0</v>
      </c>
      <c r="AB592" t="s">
        <v>61</v>
      </c>
      <c r="AC592" t="s">
        <v>61</v>
      </c>
      <c r="AD592">
        <v>0</v>
      </c>
      <c r="AE592">
        <v>0</v>
      </c>
      <c r="AF592">
        <v>0</v>
      </c>
      <c r="AG592">
        <v>0</v>
      </c>
      <c r="AH592">
        <v>0</v>
      </c>
      <c r="AI592">
        <v>0.4</v>
      </c>
      <c r="AJ592">
        <v>0</v>
      </c>
      <c r="AK592">
        <v>0</v>
      </c>
      <c r="AL592">
        <v>0</v>
      </c>
      <c r="AM592">
        <v>0</v>
      </c>
      <c r="AN592">
        <v>0</v>
      </c>
      <c r="AO592">
        <v>0</v>
      </c>
      <c r="AP592">
        <v>0</v>
      </c>
      <c r="AQ592">
        <v>0</v>
      </c>
      <c r="AR592">
        <v>0</v>
      </c>
      <c r="AS592">
        <v>0</v>
      </c>
      <c r="AT592">
        <v>0</v>
      </c>
      <c r="AU592">
        <v>0</v>
      </c>
      <c r="AV592">
        <v>0</v>
      </c>
      <c r="AW592">
        <v>0</v>
      </c>
      <c r="AX592">
        <v>0</v>
      </c>
      <c r="AY592">
        <v>0</v>
      </c>
      <c r="AZ592" t="s">
        <v>61</v>
      </c>
      <c r="BA592">
        <v>0</v>
      </c>
      <c r="BB592">
        <v>0</v>
      </c>
      <c r="BC592">
        <v>0</v>
      </c>
      <c r="BD592">
        <v>0</v>
      </c>
      <c r="BE592" t="s">
        <v>128</v>
      </c>
      <c r="BF592" t="s">
        <v>61</v>
      </c>
      <c r="BG592">
        <v>100</v>
      </c>
      <c r="BJ592" t="s">
        <v>61</v>
      </c>
      <c r="BK592" t="s">
        <v>277</v>
      </c>
      <c r="BL592" t="s">
        <v>278</v>
      </c>
      <c r="BM592" t="s">
        <v>3713</v>
      </c>
      <c r="BN592" t="s">
        <v>68</v>
      </c>
      <c r="BO592">
        <v>1</v>
      </c>
    </row>
    <row r="593" spans="1:67" hidden="1" x14ac:dyDescent="0.2">
      <c r="A593" t="s">
        <v>3388</v>
      </c>
      <c r="B593" t="s">
        <v>5817</v>
      </c>
      <c r="C593" t="s">
        <v>61</v>
      </c>
      <c r="D593" t="s">
        <v>61</v>
      </c>
      <c r="E593" t="s">
        <v>326</v>
      </c>
      <c r="F593" t="s">
        <v>327</v>
      </c>
      <c r="G593" t="s">
        <v>2855</v>
      </c>
      <c r="H593" t="s">
        <v>328</v>
      </c>
      <c r="I593" t="s">
        <v>329</v>
      </c>
      <c r="J593" t="s">
        <v>61</v>
      </c>
      <c r="K593" t="s">
        <v>61</v>
      </c>
      <c r="L593" t="s">
        <v>61</v>
      </c>
      <c r="M593" t="s">
        <v>127</v>
      </c>
      <c r="N593" t="s">
        <v>128</v>
      </c>
      <c r="O593" t="s">
        <v>5869</v>
      </c>
      <c r="P593">
        <v>0</v>
      </c>
      <c r="Q593">
        <v>610</v>
      </c>
      <c r="R593">
        <v>0</v>
      </c>
      <c r="S593">
        <v>0</v>
      </c>
      <c r="T593">
        <v>0</v>
      </c>
      <c r="U593">
        <v>0</v>
      </c>
      <c r="V593">
        <v>0</v>
      </c>
      <c r="W593">
        <v>0</v>
      </c>
      <c r="X593" t="s">
        <v>95</v>
      </c>
      <c r="Y593" t="s">
        <v>61</v>
      </c>
      <c r="Z593">
        <v>0</v>
      </c>
      <c r="AA593">
        <v>0</v>
      </c>
      <c r="AB593" t="s">
        <v>61</v>
      </c>
      <c r="AC593" t="s">
        <v>61</v>
      </c>
      <c r="AD593">
        <v>0</v>
      </c>
      <c r="AE593">
        <v>0</v>
      </c>
      <c r="AF593">
        <v>0</v>
      </c>
      <c r="AG593">
        <v>0</v>
      </c>
      <c r="AH593">
        <v>0</v>
      </c>
      <c r="AI593">
        <v>2</v>
      </c>
      <c r="AJ593">
        <v>0</v>
      </c>
      <c r="AK593">
        <v>0</v>
      </c>
      <c r="AL593">
        <v>0</v>
      </c>
      <c r="AM593">
        <v>0</v>
      </c>
      <c r="AN593">
        <v>0</v>
      </c>
      <c r="AO593">
        <v>0</v>
      </c>
      <c r="AP593">
        <v>0</v>
      </c>
      <c r="AQ593">
        <v>0</v>
      </c>
      <c r="AR593">
        <v>0</v>
      </c>
      <c r="AS593">
        <v>0</v>
      </c>
      <c r="AT593">
        <v>0</v>
      </c>
      <c r="AU593">
        <v>0</v>
      </c>
      <c r="AV593">
        <v>0</v>
      </c>
      <c r="AW593">
        <v>0</v>
      </c>
      <c r="AX593">
        <v>0</v>
      </c>
      <c r="AY593">
        <v>0</v>
      </c>
      <c r="AZ593" t="s">
        <v>61</v>
      </c>
      <c r="BA593">
        <v>0</v>
      </c>
      <c r="BB593">
        <v>0</v>
      </c>
      <c r="BC593">
        <v>0</v>
      </c>
      <c r="BD593">
        <v>0</v>
      </c>
      <c r="BE593" t="s">
        <v>128</v>
      </c>
      <c r="BF593" t="s">
        <v>61</v>
      </c>
      <c r="BG593">
        <v>0</v>
      </c>
      <c r="BJ593" t="s">
        <v>61</v>
      </c>
      <c r="BK593" t="s">
        <v>330</v>
      </c>
      <c r="BL593" t="s">
        <v>331</v>
      </c>
      <c r="BM593" t="s">
        <v>3389</v>
      </c>
      <c r="BN593" t="s">
        <v>68</v>
      </c>
      <c r="BO593">
        <v>1</v>
      </c>
    </row>
    <row r="594" spans="1:67" hidden="1" x14ac:dyDescent="0.2">
      <c r="A594" t="s">
        <v>3452</v>
      </c>
      <c r="B594" t="s">
        <v>5817</v>
      </c>
      <c r="C594" t="s">
        <v>61</v>
      </c>
      <c r="D594" t="s">
        <v>61</v>
      </c>
      <c r="E594" t="s">
        <v>5443</v>
      </c>
      <c r="F594" t="s">
        <v>436</v>
      </c>
      <c r="G594" t="s">
        <v>2855</v>
      </c>
      <c r="H594" t="s">
        <v>1508</v>
      </c>
      <c r="I594" t="s">
        <v>438</v>
      </c>
      <c r="J594" t="s">
        <v>61</v>
      </c>
      <c r="K594" t="s">
        <v>61</v>
      </c>
      <c r="L594" t="s">
        <v>213</v>
      </c>
      <c r="M594" t="s">
        <v>866</v>
      </c>
      <c r="N594" t="s">
        <v>128</v>
      </c>
      <c r="O594" t="s">
        <v>5870</v>
      </c>
      <c r="P594">
        <v>0</v>
      </c>
      <c r="Q594">
        <v>0</v>
      </c>
      <c r="R594">
        <v>0</v>
      </c>
      <c r="S594">
        <v>0</v>
      </c>
      <c r="T594">
        <v>0</v>
      </c>
      <c r="U594">
        <v>0</v>
      </c>
      <c r="V594">
        <v>0</v>
      </c>
      <c r="W594">
        <v>0</v>
      </c>
      <c r="X594" t="s">
        <v>68</v>
      </c>
      <c r="Y594" t="s">
        <v>69</v>
      </c>
      <c r="Z594">
        <v>0</v>
      </c>
      <c r="AA594">
        <v>0</v>
      </c>
      <c r="AB594" t="s">
        <v>61</v>
      </c>
      <c r="AC594" t="s">
        <v>61</v>
      </c>
      <c r="AD594">
        <v>0</v>
      </c>
      <c r="AE594">
        <v>0</v>
      </c>
      <c r="AF594">
        <v>0</v>
      </c>
      <c r="AG594">
        <v>0</v>
      </c>
      <c r="AH594">
        <v>0</v>
      </c>
      <c r="AI594">
        <v>2</v>
      </c>
      <c r="AJ594">
        <v>0</v>
      </c>
      <c r="AK594">
        <v>0</v>
      </c>
      <c r="AL594">
        <v>0</v>
      </c>
      <c r="AM594">
        <v>0</v>
      </c>
      <c r="AN594">
        <v>0</v>
      </c>
      <c r="AO594">
        <v>0</v>
      </c>
      <c r="AP594">
        <v>0</v>
      </c>
      <c r="AQ594">
        <v>0</v>
      </c>
      <c r="AR594">
        <v>0</v>
      </c>
      <c r="AS594">
        <v>0</v>
      </c>
      <c r="AT594">
        <v>0</v>
      </c>
      <c r="AU594">
        <v>0</v>
      </c>
      <c r="AV594">
        <v>0</v>
      </c>
      <c r="AW594">
        <v>0</v>
      </c>
      <c r="AX594">
        <v>0</v>
      </c>
      <c r="AY594">
        <v>0</v>
      </c>
      <c r="AZ594" t="s">
        <v>3116</v>
      </c>
      <c r="BA594">
        <v>1073</v>
      </c>
      <c r="BB594">
        <v>0</v>
      </c>
      <c r="BC594">
        <v>0</v>
      </c>
      <c r="BD594">
        <v>0</v>
      </c>
      <c r="BE594" t="s">
        <v>128</v>
      </c>
      <c r="BF594" t="s">
        <v>61</v>
      </c>
      <c r="BG594">
        <v>100</v>
      </c>
      <c r="BJ594" t="s">
        <v>61</v>
      </c>
      <c r="BK594" t="s">
        <v>86</v>
      </c>
      <c r="BL594" t="s">
        <v>87</v>
      </c>
      <c r="BM594" t="s">
        <v>3453</v>
      </c>
      <c r="BN594" t="s">
        <v>68</v>
      </c>
      <c r="BO594">
        <v>1</v>
      </c>
    </row>
    <row r="595" spans="1:67" hidden="1" x14ac:dyDescent="0.2">
      <c r="A595" t="s">
        <v>2917</v>
      </c>
      <c r="B595" t="s">
        <v>5817</v>
      </c>
      <c r="C595" t="s">
        <v>61</v>
      </c>
      <c r="D595" t="s">
        <v>61</v>
      </c>
      <c r="E595" t="s">
        <v>334</v>
      </c>
      <c r="F595" t="s">
        <v>447</v>
      </c>
      <c r="G595" t="s">
        <v>2855</v>
      </c>
      <c r="H595" t="s">
        <v>2203</v>
      </c>
      <c r="I595" t="s">
        <v>449</v>
      </c>
      <c r="J595" t="s">
        <v>61</v>
      </c>
      <c r="K595" t="s">
        <v>61</v>
      </c>
      <c r="L595" t="s">
        <v>94</v>
      </c>
      <c r="M595" t="s">
        <v>94</v>
      </c>
      <c r="N595" t="s">
        <v>128</v>
      </c>
      <c r="O595" t="s">
        <v>5871</v>
      </c>
      <c r="P595">
        <v>0</v>
      </c>
      <c r="Q595">
        <v>732</v>
      </c>
      <c r="R595">
        <v>92</v>
      </c>
      <c r="S595">
        <v>0</v>
      </c>
      <c r="T595">
        <v>0</v>
      </c>
      <c r="U595">
        <v>0</v>
      </c>
      <c r="V595">
        <v>0</v>
      </c>
      <c r="W595">
        <v>56</v>
      </c>
      <c r="X595" t="s">
        <v>68</v>
      </c>
      <c r="Y595" t="s">
        <v>69</v>
      </c>
      <c r="Z595">
        <v>0</v>
      </c>
      <c r="AA595">
        <v>0</v>
      </c>
      <c r="AB595" t="s">
        <v>61</v>
      </c>
      <c r="AC595" t="s">
        <v>61</v>
      </c>
      <c r="AD595">
        <v>0</v>
      </c>
      <c r="AE595">
        <v>0</v>
      </c>
      <c r="AF595">
        <v>0</v>
      </c>
      <c r="AG595">
        <v>0</v>
      </c>
      <c r="AH595">
        <v>0</v>
      </c>
      <c r="AI595">
        <v>1.2</v>
      </c>
      <c r="AJ595">
        <v>0</v>
      </c>
      <c r="AK595">
        <v>0</v>
      </c>
      <c r="AL595">
        <v>0</v>
      </c>
      <c r="AM595">
        <v>0</v>
      </c>
      <c r="AN595">
        <v>0</v>
      </c>
      <c r="AO595">
        <v>0</v>
      </c>
      <c r="AP595">
        <v>0</v>
      </c>
      <c r="AQ595">
        <v>0</v>
      </c>
      <c r="AR595">
        <v>0</v>
      </c>
      <c r="AS595">
        <v>0</v>
      </c>
      <c r="AT595">
        <v>0</v>
      </c>
      <c r="AU595">
        <v>0</v>
      </c>
      <c r="AV595">
        <v>0</v>
      </c>
      <c r="AW595">
        <v>0</v>
      </c>
      <c r="AX595">
        <v>0</v>
      </c>
      <c r="AY595">
        <v>0</v>
      </c>
      <c r="AZ595" t="s">
        <v>61</v>
      </c>
      <c r="BA595">
        <v>882</v>
      </c>
      <c r="BB595">
        <v>92</v>
      </c>
      <c r="BC595">
        <v>0</v>
      </c>
      <c r="BD595">
        <v>0</v>
      </c>
      <c r="BE595" t="s">
        <v>128</v>
      </c>
      <c r="BF595" t="s">
        <v>61</v>
      </c>
      <c r="BG595">
        <v>100</v>
      </c>
      <c r="BJ595" t="s">
        <v>2204</v>
      </c>
      <c r="BK595" t="s">
        <v>452</v>
      </c>
      <c r="BL595" t="s">
        <v>453</v>
      </c>
      <c r="BM595" t="s">
        <v>2918</v>
      </c>
      <c r="BN595" t="s">
        <v>68</v>
      </c>
      <c r="BO595">
        <v>1</v>
      </c>
    </row>
    <row r="596" spans="1:67" hidden="1" x14ac:dyDescent="0.2">
      <c r="A596" t="s">
        <v>5448</v>
      </c>
      <c r="B596" t="s">
        <v>5817</v>
      </c>
      <c r="C596" t="s">
        <v>61</v>
      </c>
      <c r="D596" t="s">
        <v>61</v>
      </c>
      <c r="E596" t="s">
        <v>3666</v>
      </c>
      <c r="F596" t="s">
        <v>350</v>
      </c>
      <c r="G596" t="s">
        <v>2855</v>
      </c>
      <c r="H596" t="s">
        <v>3667</v>
      </c>
      <c r="I596" t="s">
        <v>3668</v>
      </c>
      <c r="J596" t="s">
        <v>61</v>
      </c>
      <c r="K596" t="s">
        <v>61</v>
      </c>
      <c r="L596" t="s">
        <v>61</v>
      </c>
      <c r="M596" t="s">
        <v>127</v>
      </c>
      <c r="N596" t="s">
        <v>128</v>
      </c>
      <c r="O596" t="s">
        <v>5868</v>
      </c>
      <c r="P596">
        <v>0</v>
      </c>
      <c r="Q596">
        <v>16</v>
      </c>
      <c r="R596">
        <v>0</v>
      </c>
      <c r="S596">
        <v>0</v>
      </c>
      <c r="T596">
        <v>0</v>
      </c>
      <c r="U596">
        <v>0</v>
      </c>
      <c r="V596">
        <v>0</v>
      </c>
      <c r="W596">
        <v>0</v>
      </c>
      <c r="X596" t="s">
        <v>68</v>
      </c>
      <c r="Y596" t="s">
        <v>61</v>
      </c>
      <c r="Z596">
        <v>0</v>
      </c>
      <c r="AA596">
        <v>0</v>
      </c>
      <c r="AB596" t="s">
        <v>61</v>
      </c>
      <c r="AC596" t="s">
        <v>61</v>
      </c>
      <c r="AD596">
        <v>0</v>
      </c>
      <c r="AE596">
        <v>0</v>
      </c>
      <c r="AF596">
        <v>0</v>
      </c>
      <c r="AG596">
        <v>0</v>
      </c>
      <c r="AH596">
        <v>0</v>
      </c>
      <c r="AI596">
        <v>0</v>
      </c>
      <c r="AJ596">
        <v>0</v>
      </c>
      <c r="AK596">
        <v>0</v>
      </c>
      <c r="AL596">
        <v>0</v>
      </c>
      <c r="AM596">
        <v>0</v>
      </c>
      <c r="AN596">
        <v>0</v>
      </c>
      <c r="AO596">
        <v>0</v>
      </c>
      <c r="AP596">
        <v>0</v>
      </c>
      <c r="AQ596">
        <v>0</v>
      </c>
      <c r="AR596">
        <v>0</v>
      </c>
      <c r="AS596">
        <v>0</v>
      </c>
      <c r="AT596">
        <v>0</v>
      </c>
      <c r="AU596">
        <v>0</v>
      </c>
      <c r="AV596">
        <v>0</v>
      </c>
      <c r="AW596">
        <v>0</v>
      </c>
      <c r="AX596">
        <v>0</v>
      </c>
      <c r="AY596">
        <v>0</v>
      </c>
      <c r="AZ596" t="s">
        <v>61</v>
      </c>
      <c r="BA596">
        <v>18</v>
      </c>
      <c r="BB596">
        <v>6</v>
      </c>
      <c r="BC596">
        <v>0</v>
      </c>
      <c r="BD596">
        <v>0</v>
      </c>
      <c r="BE596" t="s">
        <v>61</v>
      </c>
      <c r="BF596" t="s">
        <v>61</v>
      </c>
      <c r="BG596">
        <v>0</v>
      </c>
      <c r="BJ596" t="s">
        <v>61</v>
      </c>
      <c r="BK596" t="s">
        <v>277</v>
      </c>
      <c r="BL596" t="s">
        <v>278</v>
      </c>
      <c r="BM596" t="s">
        <v>5449</v>
      </c>
      <c r="BN596" t="s">
        <v>95</v>
      </c>
      <c r="BO596">
        <v>1</v>
      </c>
    </row>
    <row r="597" spans="1:67" hidden="1" x14ac:dyDescent="0.2">
      <c r="A597" t="s">
        <v>3520</v>
      </c>
      <c r="B597" t="s">
        <v>475</v>
      </c>
      <c r="C597" t="s">
        <v>61</v>
      </c>
      <c r="D597" t="s">
        <v>61</v>
      </c>
      <c r="E597" t="s">
        <v>3521</v>
      </c>
      <c r="F597" t="s">
        <v>3522</v>
      </c>
      <c r="G597" t="s">
        <v>2855</v>
      </c>
      <c r="H597" t="s">
        <v>3523</v>
      </c>
      <c r="I597" t="s">
        <v>3524</v>
      </c>
      <c r="J597" t="s">
        <v>61</v>
      </c>
      <c r="K597" t="s">
        <v>61</v>
      </c>
      <c r="L597" t="s">
        <v>3525</v>
      </c>
      <c r="M597" t="s">
        <v>127</v>
      </c>
      <c r="N597" t="s">
        <v>5873</v>
      </c>
      <c r="O597" t="s">
        <v>5869</v>
      </c>
      <c r="P597">
        <v>624</v>
      </c>
      <c r="Q597">
        <v>48</v>
      </c>
      <c r="R597">
        <v>48</v>
      </c>
      <c r="S597">
        <v>0</v>
      </c>
      <c r="T597">
        <v>0</v>
      </c>
      <c r="U597">
        <v>12</v>
      </c>
      <c r="V597">
        <v>11</v>
      </c>
      <c r="W597">
        <v>15</v>
      </c>
      <c r="X597" t="s">
        <v>68</v>
      </c>
      <c r="Y597" t="s">
        <v>61</v>
      </c>
      <c r="Z597">
        <v>7</v>
      </c>
      <c r="AA597">
        <v>76</v>
      </c>
      <c r="AB597" t="s">
        <v>61</v>
      </c>
      <c r="AC597" t="s">
        <v>61</v>
      </c>
      <c r="AD597">
        <v>0</v>
      </c>
      <c r="AE597">
        <v>0</v>
      </c>
      <c r="AF597">
        <v>0</v>
      </c>
      <c r="AG597">
        <v>0</v>
      </c>
      <c r="AH597">
        <v>0</v>
      </c>
      <c r="AI597">
        <v>0</v>
      </c>
      <c r="AJ597">
        <v>1</v>
      </c>
      <c r="AK597">
        <v>0</v>
      </c>
      <c r="AL597">
        <v>0</v>
      </c>
      <c r="AM597">
        <v>0</v>
      </c>
      <c r="AN597">
        <v>0</v>
      </c>
      <c r="AO597">
        <v>0.32</v>
      </c>
      <c r="AP597">
        <v>0.32</v>
      </c>
      <c r="AQ597">
        <v>0</v>
      </c>
      <c r="AR597">
        <v>0</v>
      </c>
      <c r="AS597">
        <v>0</v>
      </c>
      <c r="AT597">
        <v>0</v>
      </c>
      <c r="AU597">
        <v>0.27</v>
      </c>
      <c r="AV597">
        <v>0</v>
      </c>
      <c r="AW597">
        <v>0</v>
      </c>
      <c r="AX597">
        <v>0</v>
      </c>
      <c r="AY597">
        <v>0</v>
      </c>
      <c r="AZ597" t="s">
        <v>3526</v>
      </c>
      <c r="BA597">
        <v>541</v>
      </c>
      <c r="BB597">
        <v>0</v>
      </c>
      <c r="BC597">
        <v>0</v>
      </c>
      <c r="BD597">
        <v>0</v>
      </c>
      <c r="BE597" t="s">
        <v>679</v>
      </c>
      <c r="BF597" t="s">
        <v>3527</v>
      </c>
      <c r="BG597">
        <v>92</v>
      </c>
      <c r="BJ597" t="s">
        <v>3528</v>
      </c>
      <c r="BK597" t="s">
        <v>3529</v>
      </c>
      <c r="BL597" t="s">
        <v>3530</v>
      </c>
      <c r="BM597" t="s">
        <v>3531</v>
      </c>
      <c r="BN597" t="s">
        <v>68</v>
      </c>
      <c r="BO597">
        <v>1</v>
      </c>
    </row>
    <row r="598" spans="1:67" hidden="1" x14ac:dyDescent="0.2">
      <c r="A598" t="s">
        <v>2914</v>
      </c>
      <c r="B598" t="s">
        <v>475</v>
      </c>
      <c r="C598" t="s">
        <v>61</v>
      </c>
      <c r="D598" t="s">
        <v>61</v>
      </c>
      <c r="E598" t="s">
        <v>483</v>
      </c>
      <c r="F598" t="s">
        <v>447</v>
      </c>
      <c r="G598" t="s">
        <v>2855</v>
      </c>
      <c r="H598" t="s">
        <v>552</v>
      </c>
      <c r="I598" t="s">
        <v>2198</v>
      </c>
      <c r="J598" t="s">
        <v>61</v>
      </c>
      <c r="K598" t="s">
        <v>61</v>
      </c>
      <c r="L598" t="s">
        <v>94</v>
      </c>
      <c r="M598" t="s">
        <v>94</v>
      </c>
      <c r="N598" t="s">
        <v>5873</v>
      </c>
      <c r="O598" t="s">
        <v>5871</v>
      </c>
      <c r="P598">
        <v>2700</v>
      </c>
      <c r="Q598">
        <v>126</v>
      </c>
      <c r="R598">
        <v>2600</v>
      </c>
      <c r="S598">
        <v>0</v>
      </c>
      <c r="T598">
        <v>0</v>
      </c>
      <c r="U598">
        <v>0</v>
      </c>
      <c r="V598">
        <v>0</v>
      </c>
      <c r="W598">
        <v>24</v>
      </c>
      <c r="X598" t="s">
        <v>68</v>
      </c>
      <c r="Y598" t="s">
        <v>61</v>
      </c>
      <c r="Z598">
        <v>83</v>
      </c>
      <c r="AA598">
        <v>67</v>
      </c>
      <c r="AB598" t="s">
        <v>61</v>
      </c>
      <c r="AC598" t="s">
        <v>61</v>
      </c>
      <c r="AD598">
        <v>1</v>
      </c>
      <c r="AE598">
        <v>0</v>
      </c>
      <c r="AF598">
        <v>0</v>
      </c>
      <c r="AG598">
        <v>0</v>
      </c>
      <c r="AH598">
        <v>0</v>
      </c>
      <c r="AI598">
        <v>2</v>
      </c>
      <c r="AJ598">
        <v>0</v>
      </c>
      <c r="AK598">
        <v>0</v>
      </c>
      <c r="AL598">
        <v>1</v>
      </c>
      <c r="AM598">
        <v>0</v>
      </c>
      <c r="AN598">
        <v>0</v>
      </c>
      <c r="AO598">
        <v>1</v>
      </c>
      <c r="AP598">
        <v>1.3</v>
      </c>
      <c r="AQ598">
        <v>0</v>
      </c>
      <c r="AR598">
        <v>1</v>
      </c>
      <c r="AS598">
        <v>0.6</v>
      </c>
      <c r="AT598">
        <v>1.3</v>
      </c>
      <c r="AU598">
        <v>1</v>
      </c>
      <c r="AV598">
        <v>0.5</v>
      </c>
      <c r="AW598">
        <v>0</v>
      </c>
      <c r="AX598">
        <v>3</v>
      </c>
      <c r="AY598">
        <v>0</v>
      </c>
      <c r="AZ598" t="s">
        <v>61</v>
      </c>
      <c r="BA598">
        <v>2638</v>
      </c>
      <c r="BB598">
        <v>53</v>
      </c>
      <c r="BC598">
        <v>1006</v>
      </c>
      <c r="BD598">
        <v>0</v>
      </c>
      <c r="BE598" t="s">
        <v>46</v>
      </c>
      <c r="BF598" t="s">
        <v>2915</v>
      </c>
      <c r="BG598">
        <v>100</v>
      </c>
      <c r="BJ598" t="s">
        <v>2200</v>
      </c>
      <c r="BK598" t="s">
        <v>452</v>
      </c>
      <c r="BL598" t="s">
        <v>453</v>
      </c>
      <c r="BM598" t="s">
        <v>2916</v>
      </c>
      <c r="BN598" t="s">
        <v>68</v>
      </c>
      <c r="BO598">
        <v>1</v>
      </c>
    </row>
    <row r="599" spans="1:67" hidden="1" x14ac:dyDescent="0.2">
      <c r="A599" t="s">
        <v>3078</v>
      </c>
      <c r="B599" t="s">
        <v>475</v>
      </c>
      <c r="C599" t="s">
        <v>61</v>
      </c>
      <c r="D599" t="s">
        <v>61</v>
      </c>
      <c r="E599" t="s">
        <v>2405</v>
      </c>
      <c r="F599" t="s">
        <v>563</v>
      </c>
      <c r="G599" t="s">
        <v>2855</v>
      </c>
      <c r="H599" t="s">
        <v>2398</v>
      </c>
      <c r="I599" t="s">
        <v>565</v>
      </c>
      <c r="J599" t="s">
        <v>61</v>
      </c>
      <c r="K599" t="s">
        <v>61</v>
      </c>
      <c r="L599" t="s">
        <v>94</v>
      </c>
      <c r="M599" t="s">
        <v>94</v>
      </c>
      <c r="N599" t="s">
        <v>5873</v>
      </c>
      <c r="O599" t="s">
        <v>5871</v>
      </c>
      <c r="P599">
        <v>5628</v>
      </c>
      <c r="Q599">
        <v>385</v>
      </c>
      <c r="R599">
        <v>289</v>
      </c>
      <c r="S599">
        <v>0</v>
      </c>
      <c r="T599">
        <v>0</v>
      </c>
      <c r="U599">
        <v>70</v>
      </c>
      <c r="V599">
        <v>63</v>
      </c>
      <c r="W599">
        <v>35</v>
      </c>
      <c r="X599" t="s">
        <v>68</v>
      </c>
      <c r="Y599" t="s">
        <v>61</v>
      </c>
      <c r="Z599">
        <v>0</v>
      </c>
      <c r="AA599">
        <v>41</v>
      </c>
      <c r="AB599" t="s">
        <v>61</v>
      </c>
      <c r="AC599" t="s">
        <v>61</v>
      </c>
      <c r="AD599">
        <v>0.2</v>
      </c>
      <c r="AE599">
        <v>0</v>
      </c>
      <c r="AF599">
        <v>0</v>
      </c>
      <c r="AG599">
        <v>0</v>
      </c>
      <c r="AH599">
        <v>0</v>
      </c>
      <c r="AI599">
        <v>0.8</v>
      </c>
      <c r="AJ599">
        <v>0</v>
      </c>
      <c r="AK599">
        <v>0</v>
      </c>
      <c r="AL599">
        <v>0.6</v>
      </c>
      <c r="AM599">
        <v>0</v>
      </c>
      <c r="AN599">
        <v>0</v>
      </c>
      <c r="AO599">
        <v>2</v>
      </c>
      <c r="AP599">
        <v>1</v>
      </c>
      <c r="AQ599">
        <v>0</v>
      </c>
      <c r="AR599">
        <v>2</v>
      </c>
      <c r="AS599">
        <v>0.5</v>
      </c>
      <c r="AT599">
        <v>0.5</v>
      </c>
      <c r="AU599">
        <v>0</v>
      </c>
      <c r="AV599">
        <v>0.6</v>
      </c>
      <c r="AW599">
        <v>0</v>
      </c>
      <c r="AX599">
        <v>0</v>
      </c>
      <c r="AY599">
        <v>0.6</v>
      </c>
      <c r="AZ599" t="s">
        <v>3079</v>
      </c>
      <c r="BA599">
        <v>5092</v>
      </c>
      <c r="BB599">
        <v>648</v>
      </c>
      <c r="BC599">
        <v>601</v>
      </c>
      <c r="BD599">
        <v>0</v>
      </c>
      <c r="BE599" t="s">
        <v>679</v>
      </c>
      <c r="BF599" t="s">
        <v>2406</v>
      </c>
      <c r="BG599">
        <v>100</v>
      </c>
      <c r="BJ599" t="s">
        <v>61</v>
      </c>
      <c r="BK599" t="s">
        <v>568</v>
      </c>
      <c r="BL599" t="s">
        <v>569</v>
      </c>
      <c r="BM599" t="s">
        <v>3080</v>
      </c>
      <c r="BN599" t="s">
        <v>68</v>
      </c>
      <c r="BO599">
        <v>1</v>
      </c>
    </row>
    <row r="600" spans="1:67" hidden="1" x14ac:dyDescent="0.2">
      <c r="A600" t="s">
        <v>3152</v>
      </c>
      <c r="B600" t="s">
        <v>475</v>
      </c>
      <c r="C600" t="s">
        <v>61</v>
      </c>
      <c r="D600" t="s">
        <v>61</v>
      </c>
      <c r="E600" t="s">
        <v>521</v>
      </c>
      <c r="F600" t="s">
        <v>124</v>
      </c>
      <c r="G600" t="s">
        <v>2855</v>
      </c>
      <c r="H600" t="s">
        <v>254</v>
      </c>
      <c r="I600" t="s">
        <v>2263</v>
      </c>
      <c r="J600" t="s">
        <v>61</v>
      </c>
      <c r="K600" t="s">
        <v>61</v>
      </c>
      <c r="L600" t="s">
        <v>61</v>
      </c>
      <c r="M600" t="s">
        <v>127</v>
      </c>
      <c r="N600" t="s">
        <v>5873</v>
      </c>
      <c r="O600" t="s">
        <v>5869</v>
      </c>
      <c r="P600">
        <v>0</v>
      </c>
      <c r="Q600">
        <v>0</v>
      </c>
      <c r="R600">
        <v>0</v>
      </c>
      <c r="S600">
        <v>0</v>
      </c>
      <c r="T600">
        <v>0</v>
      </c>
      <c r="U600">
        <v>0</v>
      </c>
      <c r="V600">
        <v>0</v>
      </c>
      <c r="W600">
        <v>0</v>
      </c>
      <c r="X600" t="s">
        <v>95</v>
      </c>
      <c r="Y600" t="s">
        <v>61</v>
      </c>
      <c r="Z600">
        <v>0</v>
      </c>
      <c r="AA600">
        <v>0</v>
      </c>
      <c r="AB600" t="s">
        <v>61</v>
      </c>
      <c r="AC600" t="s">
        <v>61</v>
      </c>
      <c r="AD600">
        <v>0</v>
      </c>
      <c r="AE600">
        <v>0</v>
      </c>
      <c r="AF600">
        <v>2</v>
      </c>
      <c r="AG600">
        <v>0</v>
      </c>
      <c r="AH600">
        <v>0</v>
      </c>
      <c r="AI600">
        <v>2</v>
      </c>
      <c r="AJ600">
        <v>0</v>
      </c>
      <c r="AK600">
        <v>0</v>
      </c>
      <c r="AL600">
        <v>1</v>
      </c>
      <c r="AM600">
        <v>0</v>
      </c>
      <c r="AN600">
        <v>0</v>
      </c>
      <c r="AO600">
        <v>0.4</v>
      </c>
      <c r="AP600">
        <v>1</v>
      </c>
      <c r="AQ600">
        <v>0</v>
      </c>
      <c r="AR600">
        <v>1</v>
      </c>
      <c r="AS600">
        <v>0</v>
      </c>
      <c r="AT600">
        <v>0</v>
      </c>
      <c r="AU600">
        <v>0</v>
      </c>
      <c r="AV600">
        <v>0</v>
      </c>
      <c r="AW600">
        <v>0</v>
      </c>
      <c r="AX600">
        <v>0</v>
      </c>
      <c r="AY600">
        <v>0</v>
      </c>
      <c r="AZ600" t="s">
        <v>61</v>
      </c>
      <c r="BA600">
        <v>305</v>
      </c>
      <c r="BB600">
        <v>0</v>
      </c>
      <c r="BC600">
        <v>0</v>
      </c>
      <c r="BD600">
        <v>0</v>
      </c>
      <c r="BE600" t="s">
        <v>46</v>
      </c>
      <c r="BF600" t="s">
        <v>3153</v>
      </c>
      <c r="BG600">
        <v>100</v>
      </c>
      <c r="BJ600" t="s">
        <v>3154</v>
      </c>
      <c r="BK600" t="s">
        <v>129</v>
      </c>
      <c r="BL600" t="s">
        <v>130</v>
      </c>
      <c r="BM600" t="s">
        <v>3155</v>
      </c>
      <c r="BN600" t="s">
        <v>68</v>
      </c>
      <c r="BO600">
        <v>1</v>
      </c>
    </row>
    <row r="601" spans="1:67" hidden="1" x14ac:dyDescent="0.2">
      <c r="A601" t="s">
        <v>3588</v>
      </c>
      <c r="B601" t="s">
        <v>475</v>
      </c>
      <c r="C601" t="s">
        <v>61</v>
      </c>
      <c r="D601" t="s">
        <v>61</v>
      </c>
      <c r="E601" t="s">
        <v>505</v>
      </c>
      <c r="F601" t="s">
        <v>506</v>
      </c>
      <c r="G601" t="s">
        <v>2855</v>
      </c>
      <c r="H601" t="s">
        <v>2439</v>
      </c>
      <c r="I601" t="s">
        <v>2295</v>
      </c>
      <c r="J601" t="s">
        <v>61</v>
      </c>
      <c r="K601" t="s">
        <v>61</v>
      </c>
      <c r="L601" t="s">
        <v>509</v>
      </c>
      <c r="M601" t="s">
        <v>127</v>
      </c>
      <c r="N601" t="s">
        <v>5873</v>
      </c>
      <c r="O601" t="s">
        <v>5876</v>
      </c>
      <c r="P601">
        <v>0</v>
      </c>
      <c r="Q601">
        <v>211</v>
      </c>
      <c r="R601">
        <v>0</v>
      </c>
      <c r="S601">
        <v>0</v>
      </c>
      <c r="T601">
        <v>0</v>
      </c>
      <c r="U601">
        <v>0</v>
      </c>
      <c r="V601">
        <v>0</v>
      </c>
      <c r="W601">
        <v>40</v>
      </c>
      <c r="X601" t="s">
        <v>68</v>
      </c>
      <c r="Y601" t="s">
        <v>61</v>
      </c>
      <c r="Z601">
        <v>34</v>
      </c>
      <c r="AA601">
        <v>44.1</v>
      </c>
      <c r="AB601" t="s">
        <v>61</v>
      </c>
      <c r="AC601" t="s">
        <v>61</v>
      </c>
      <c r="AD601">
        <v>0.5</v>
      </c>
      <c r="AE601">
        <v>0</v>
      </c>
      <c r="AF601">
        <v>0</v>
      </c>
      <c r="AG601">
        <v>0</v>
      </c>
      <c r="AH601">
        <v>0</v>
      </c>
      <c r="AI601">
        <v>0</v>
      </c>
      <c r="AJ601">
        <v>0</v>
      </c>
      <c r="AK601">
        <v>0</v>
      </c>
      <c r="AL601">
        <v>0.8</v>
      </c>
      <c r="AM601">
        <v>0</v>
      </c>
      <c r="AN601">
        <v>0</v>
      </c>
      <c r="AO601">
        <v>2</v>
      </c>
      <c r="AP601">
        <v>1</v>
      </c>
      <c r="AQ601">
        <v>0</v>
      </c>
      <c r="AR601">
        <v>0</v>
      </c>
      <c r="AS601">
        <v>0</v>
      </c>
      <c r="AT601">
        <v>0</v>
      </c>
      <c r="AU601">
        <v>0</v>
      </c>
      <c r="AV601">
        <v>0.2</v>
      </c>
      <c r="AW601">
        <v>0</v>
      </c>
      <c r="AX601">
        <v>0</v>
      </c>
      <c r="AY601">
        <v>1.5</v>
      </c>
      <c r="AZ601" t="s">
        <v>3589</v>
      </c>
      <c r="BA601">
        <v>3050</v>
      </c>
      <c r="BB601">
        <v>87</v>
      </c>
      <c r="BC601">
        <v>0</v>
      </c>
      <c r="BD601">
        <v>0</v>
      </c>
      <c r="BE601" t="s">
        <v>61</v>
      </c>
      <c r="BF601" t="s">
        <v>2737</v>
      </c>
      <c r="BG601">
        <v>0</v>
      </c>
      <c r="BJ601" t="s">
        <v>61</v>
      </c>
      <c r="BK601" t="s">
        <v>512</v>
      </c>
      <c r="BL601" t="s">
        <v>513</v>
      </c>
      <c r="BM601" t="s">
        <v>3590</v>
      </c>
      <c r="BN601" t="s">
        <v>68</v>
      </c>
      <c r="BO601">
        <v>1</v>
      </c>
    </row>
    <row r="602" spans="1:67" hidden="1" x14ac:dyDescent="0.2">
      <c r="A602" t="s">
        <v>3697</v>
      </c>
      <c r="B602" t="s">
        <v>475</v>
      </c>
      <c r="C602" t="s">
        <v>61</v>
      </c>
      <c r="D602" t="s">
        <v>61</v>
      </c>
      <c r="E602" t="s">
        <v>326</v>
      </c>
      <c r="F602" t="s">
        <v>2810</v>
      </c>
      <c r="G602" t="s">
        <v>2855</v>
      </c>
      <c r="H602" t="s">
        <v>2811</v>
      </c>
      <c r="I602" t="s">
        <v>2812</v>
      </c>
      <c r="J602" t="s">
        <v>61</v>
      </c>
      <c r="K602" t="s">
        <v>61</v>
      </c>
      <c r="L602" t="s">
        <v>2813</v>
      </c>
      <c r="M602" t="s">
        <v>594</v>
      </c>
      <c r="N602" t="s">
        <v>5873</v>
      </c>
      <c r="O602" t="s">
        <v>5878</v>
      </c>
      <c r="P602">
        <v>0</v>
      </c>
      <c r="Q602">
        <v>0</v>
      </c>
      <c r="R602">
        <v>0</v>
      </c>
      <c r="S602">
        <v>0</v>
      </c>
      <c r="T602">
        <v>0</v>
      </c>
      <c r="U602">
        <v>0</v>
      </c>
      <c r="V602">
        <v>0</v>
      </c>
      <c r="W602">
        <v>90</v>
      </c>
      <c r="X602" t="s">
        <v>68</v>
      </c>
      <c r="Y602" t="s">
        <v>69</v>
      </c>
      <c r="Z602">
        <v>0</v>
      </c>
      <c r="AA602">
        <v>0</v>
      </c>
      <c r="AB602" t="s">
        <v>61</v>
      </c>
      <c r="AC602" t="s">
        <v>61</v>
      </c>
      <c r="AD602">
        <v>0</v>
      </c>
      <c r="AE602">
        <v>0</v>
      </c>
      <c r="AF602">
        <v>0</v>
      </c>
      <c r="AG602">
        <v>0</v>
      </c>
      <c r="AH602">
        <v>0</v>
      </c>
      <c r="AI602">
        <v>2.6</v>
      </c>
      <c r="AJ602">
        <v>0</v>
      </c>
      <c r="AK602">
        <v>0</v>
      </c>
      <c r="AL602">
        <v>0</v>
      </c>
      <c r="AM602">
        <v>0</v>
      </c>
      <c r="AN602">
        <v>0</v>
      </c>
      <c r="AO602">
        <v>0</v>
      </c>
      <c r="AP602">
        <v>0</v>
      </c>
      <c r="AQ602">
        <v>0</v>
      </c>
      <c r="AR602">
        <v>0</v>
      </c>
      <c r="AS602">
        <v>0</v>
      </c>
      <c r="AT602">
        <v>0</v>
      </c>
      <c r="AU602">
        <v>0</v>
      </c>
      <c r="AV602">
        <v>0</v>
      </c>
      <c r="AW602">
        <v>0</v>
      </c>
      <c r="AX602">
        <v>0</v>
      </c>
      <c r="AY602">
        <v>0</v>
      </c>
      <c r="AZ602" t="s">
        <v>61</v>
      </c>
      <c r="BA602">
        <v>0</v>
      </c>
      <c r="BB602">
        <v>0</v>
      </c>
      <c r="BC602">
        <v>0</v>
      </c>
      <c r="BD602">
        <v>0</v>
      </c>
      <c r="BE602" t="s">
        <v>2814</v>
      </c>
      <c r="BF602" t="s">
        <v>3698</v>
      </c>
      <c r="BG602">
        <v>99</v>
      </c>
      <c r="BJ602" t="s">
        <v>61</v>
      </c>
      <c r="BK602" t="s">
        <v>2816</v>
      </c>
      <c r="BL602" t="s">
        <v>2817</v>
      </c>
      <c r="BM602" t="s">
        <v>3699</v>
      </c>
      <c r="BN602" t="s">
        <v>68</v>
      </c>
      <c r="BO602">
        <v>1</v>
      </c>
    </row>
    <row r="603" spans="1:67" hidden="1" x14ac:dyDescent="0.2">
      <c r="A603" t="s">
        <v>3204</v>
      </c>
      <c r="B603" t="s">
        <v>475</v>
      </c>
      <c r="C603" t="s">
        <v>61</v>
      </c>
      <c r="D603" t="s">
        <v>61</v>
      </c>
      <c r="E603" t="s">
        <v>483</v>
      </c>
      <c r="F603" t="s">
        <v>5787</v>
      </c>
      <c r="G603" t="s">
        <v>2855</v>
      </c>
      <c r="H603" t="s">
        <v>497</v>
      </c>
      <c r="I603" t="s">
        <v>498</v>
      </c>
      <c r="J603" t="s">
        <v>61</v>
      </c>
      <c r="K603" t="s">
        <v>61</v>
      </c>
      <c r="L603" t="s">
        <v>61</v>
      </c>
      <c r="M603" t="s">
        <v>94</v>
      </c>
      <c r="N603" t="s">
        <v>5873</v>
      </c>
      <c r="O603" t="s">
        <v>5871</v>
      </c>
      <c r="P603">
        <v>943</v>
      </c>
      <c r="Q603">
        <v>135</v>
      </c>
      <c r="R603">
        <v>943</v>
      </c>
      <c r="S603">
        <v>0</v>
      </c>
      <c r="T603">
        <v>0</v>
      </c>
      <c r="U603">
        <v>0</v>
      </c>
      <c r="V603">
        <v>91</v>
      </c>
      <c r="W603">
        <v>12</v>
      </c>
      <c r="X603" t="s">
        <v>68</v>
      </c>
      <c r="Y603" t="s">
        <v>61</v>
      </c>
      <c r="Z603">
        <v>20</v>
      </c>
      <c r="AA603">
        <v>45</v>
      </c>
      <c r="AB603" t="s">
        <v>61</v>
      </c>
      <c r="AC603" t="s">
        <v>61</v>
      </c>
      <c r="AD603">
        <v>0</v>
      </c>
      <c r="AE603">
        <v>0</v>
      </c>
      <c r="AF603">
        <v>2.1800000000000002</v>
      </c>
      <c r="AG603">
        <v>0</v>
      </c>
      <c r="AH603">
        <v>0</v>
      </c>
      <c r="AI603">
        <v>0.6</v>
      </c>
      <c r="AJ603">
        <v>0</v>
      </c>
      <c r="AK603">
        <v>0.5</v>
      </c>
      <c r="AL603">
        <v>0.6</v>
      </c>
      <c r="AM603">
        <v>0.5</v>
      </c>
      <c r="AN603">
        <v>0.4</v>
      </c>
      <c r="AO603">
        <v>0.5</v>
      </c>
      <c r="AP603">
        <v>0.5</v>
      </c>
      <c r="AQ603">
        <v>0</v>
      </c>
      <c r="AR603">
        <v>0.5</v>
      </c>
      <c r="AS603">
        <v>0.25</v>
      </c>
      <c r="AT603">
        <v>0.25</v>
      </c>
      <c r="AU603">
        <v>0.5</v>
      </c>
      <c r="AV603">
        <v>0</v>
      </c>
      <c r="AW603">
        <v>0</v>
      </c>
      <c r="AX603">
        <v>0</v>
      </c>
      <c r="AY603">
        <v>0</v>
      </c>
      <c r="AZ603" t="s">
        <v>61</v>
      </c>
      <c r="BA603">
        <v>1091</v>
      </c>
      <c r="BB603">
        <v>158</v>
      </c>
      <c r="BC603">
        <v>101</v>
      </c>
      <c r="BD603">
        <v>0</v>
      </c>
      <c r="BE603" t="s">
        <v>719</v>
      </c>
      <c r="BF603" t="s">
        <v>3205</v>
      </c>
      <c r="BG603">
        <v>99</v>
      </c>
      <c r="BJ603" t="s">
        <v>3206</v>
      </c>
      <c r="BK603" t="s">
        <v>3142</v>
      </c>
      <c r="BL603" t="s">
        <v>3143</v>
      </c>
      <c r="BM603" t="s">
        <v>3207</v>
      </c>
      <c r="BN603" t="s">
        <v>68</v>
      </c>
      <c r="BO603">
        <v>1</v>
      </c>
    </row>
    <row r="604" spans="1:67" hidden="1" x14ac:dyDescent="0.2">
      <c r="A604" t="s">
        <v>5450</v>
      </c>
      <c r="B604" t="s">
        <v>475</v>
      </c>
      <c r="C604" t="s">
        <v>61</v>
      </c>
      <c r="D604" t="s">
        <v>61</v>
      </c>
      <c r="E604" t="s">
        <v>5323</v>
      </c>
      <c r="F604" t="s">
        <v>5762</v>
      </c>
      <c r="G604" t="s">
        <v>2855</v>
      </c>
      <c r="H604" t="s">
        <v>574</v>
      </c>
      <c r="I604" t="s">
        <v>199</v>
      </c>
      <c r="J604" t="s">
        <v>61</v>
      </c>
      <c r="K604" t="s">
        <v>61</v>
      </c>
      <c r="L604" t="s">
        <v>94</v>
      </c>
      <c r="M604" t="s">
        <v>94</v>
      </c>
      <c r="N604" t="s">
        <v>5873</v>
      </c>
      <c r="O604" t="s">
        <v>5871</v>
      </c>
      <c r="P604">
        <v>0</v>
      </c>
      <c r="Q604">
        <v>124</v>
      </c>
      <c r="R604">
        <v>0</v>
      </c>
      <c r="S604">
        <v>0</v>
      </c>
      <c r="T604">
        <v>0</v>
      </c>
      <c r="U604">
        <v>0</v>
      </c>
      <c r="V604">
        <v>0</v>
      </c>
      <c r="W604">
        <v>40</v>
      </c>
      <c r="X604" t="s">
        <v>68</v>
      </c>
      <c r="Y604" t="s">
        <v>61</v>
      </c>
      <c r="Z604">
        <v>0</v>
      </c>
      <c r="AA604">
        <v>58</v>
      </c>
      <c r="AB604" t="s">
        <v>3934</v>
      </c>
      <c r="AC604" t="s">
        <v>61</v>
      </c>
      <c r="AD604">
        <v>0</v>
      </c>
      <c r="AE604">
        <v>0</v>
      </c>
      <c r="AF604">
        <v>0</v>
      </c>
      <c r="AG604">
        <v>0</v>
      </c>
      <c r="AH604">
        <v>0.81</v>
      </c>
      <c r="AI604">
        <v>0.26</v>
      </c>
      <c r="AJ604">
        <v>0</v>
      </c>
      <c r="AK604">
        <v>0</v>
      </c>
      <c r="AL604">
        <v>0.75</v>
      </c>
      <c r="AM604">
        <v>0.35</v>
      </c>
      <c r="AN604">
        <v>0.59</v>
      </c>
      <c r="AO604">
        <v>0.16</v>
      </c>
      <c r="AP604">
        <v>0.46</v>
      </c>
      <c r="AQ604">
        <v>0</v>
      </c>
      <c r="AR604">
        <v>2.1</v>
      </c>
      <c r="AS604">
        <v>0</v>
      </c>
      <c r="AT604">
        <v>0</v>
      </c>
      <c r="AU604">
        <v>0.06</v>
      </c>
      <c r="AV604">
        <v>0</v>
      </c>
      <c r="AW604">
        <v>0</v>
      </c>
      <c r="AX604">
        <v>5.56</v>
      </c>
      <c r="AY604">
        <v>0.01</v>
      </c>
      <c r="AZ604" t="s">
        <v>61</v>
      </c>
      <c r="BA604">
        <v>2177</v>
      </c>
      <c r="BB604">
        <v>18</v>
      </c>
      <c r="BC604">
        <v>1334</v>
      </c>
      <c r="BD604">
        <v>0</v>
      </c>
      <c r="BE604" t="s">
        <v>61</v>
      </c>
      <c r="BF604" t="s">
        <v>61</v>
      </c>
      <c r="BG604">
        <v>100</v>
      </c>
      <c r="BJ604" t="s">
        <v>5451</v>
      </c>
      <c r="BK604" t="s">
        <v>5312</v>
      </c>
      <c r="BL604" t="s">
        <v>5313</v>
      </c>
      <c r="BM604" t="s">
        <v>5452</v>
      </c>
      <c r="BN604" t="s">
        <v>68</v>
      </c>
      <c r="BO604">
        <v>1</v>
      </c>
    </row>
    <row r="605" spans="1:67" hidden="1" x14ac:dyDescent="0.2">
      <c r="A605" t="s">
        <v>2951</v>
      </c>
      <c r="B605" t="s">
        <v>475</v>
      </c>
      <c r="C605" t="s">
        <v>61</v>
      </c>
      <c r="D605" t="s">
        <v>61</v>
      </c>
      <c r="E605" t="s">
        <v>808</v>
      </c>
      <c r="F605" t="s">
        <v>143</v>
      </c>
      <c r="G605" t="s">
        <v>2855</v>
      </c>
      <c r="H605" t="s">
        <v>2952</v>
      </c>
      <c r="I605" t="s">
        <v>145</v>
      </c>
      <c r="J605" t="s">
        <v>61</v>
      </c>
      <c r="K605" t="s">
        <v>61</v>
      </c>
      <c r="L605" t="s">
        <v>2953</v>
      </c>
      <c r="M605" t="s">
        <v>127</v>
      </c>
      <c r="N605" t="s">
        <v>5873</v>
      </c>
      <c r="O605" t="s">
        <v>5869</v>
      </c>
      <c r="P605">
        <v>7000</v>
      </c>
      <c r="Q605">
        <v>2700</v>
      </c>
      <c r="R605">
        <v>2500</v>
      </c>
      <c r="S605">
        <v>0</v>
      </c>
      <c r="T605">
        <v>0</v>
      </c>
      <c r="U605">
        <v>0</v>
      </c>
      <c r="V605">
        <v>0</v>
      </c>
      <c r="W605">
        <v>37.5</v>
      </c>
      <c r="X605" t="s">
        <v>68</v>
      </c>
      <c r="Y605" t="s">
        <v>61</v>
      </c>
      <c r="Z605">
        <v>100</v>
      </c>
      <c r="AA605">
        <v>68</v>
      </c>
      <c r="AB605" t="s">
        <v>61</v>
      </c>
      <c r="AC605" t="s">
        <v>61</v>
      </c>
      <c r="AD605">
        <v>1</v>
      </c>
      <c r="AE605">
        <v>0</v>
      </c>
      <c r="AF605">
        <v>0</v>
      </c>
      <c r="AG605">
        <v>0</v>
      </c>
      <c r="AH605">
        <v>0</v>
      </c>
      <c r="AI605">
        <v>2</v>
      </c>
      <c r="AJ605">
        <v>0</v>
      </c>
      <c r="AK605">
        <v>0</v>
      </c>
      <c r="AL605">
        <v>-0.7</v>
      </c>
      <c r="AM605">
        <v>0.1</v>
      </c>
      <c r="AN605">
        <v>0.1</v>
      </c>
      <c r="AO605">
        <v>1.5</v>
      </c>
      <c r="AP605">
        <v>1.5</v>
      </c>
      <c r="AQ605">
        <v>0</v>
      </c>
      <c r="AR605">
        <v>1</v>
      </c>
      <c r="AS605">
        <v>0</v>
      </c>
      <c r="AT605">
        <v>0</v>
      </c>
      <c r="AU605">
        <v>0</v>
      </c>
      <c r="AV605">
        <v>0</v>
      </c>
      <c r="AW605">
        <v>0</v>
      </c>
      <c r="AX605">
        <v>0.22</v>
      </c>
      <c r="AY605">
        <v>0.1</v>
      </c>
      <c r="AZ605" t="s">
        <v>2954</v>
      </c>
      <c r="BA605">
        <v>5824</v>
      </c>
      <c r="BB605">
        <v>3080</v>
      </c>
      <c r="BC605">
        <v>598</v>
      </c>
      <c r="BD605">
        <v>0</v>
      </c>
      <c r="BE605" t="s">
        <v>46</v>
      </c>
      <c r="BF605" t="s">
        <v>2955</v>
      </c>
      <c r="BG605">
        <v>100</v>
      </c>
      <c r="BJ605" t="s">
        <v>2956</v>
      </c>
      <c r="BK605" t="s">
        <v>2229</v>
      </c>
      <c r="BL605" t="s">
        <v>2230</v>
      </c>
      <c r="BM605" t="s">
        <v>2957</v>
      </c>
      <c r="BN605" t="s">
        <v>68</v>
      </c>
      <c r="BO605">
        <v>1</v>
      </c>
    </row>
    <row r="606" spans="1:67" hidden="1" x14ac:dyDescent="0.2">
      <c r="A606" t="s">
        <v>2888</v>
      </c>
      <c r="B606" t="s">
        <v>475</v>
      </c>
      <c r="C606" t="s">
        <v>61</v>
      </c>
      <c r="D606" t="s">
        <v>61</v>
      </c>
      <c r="E606" t="s">
        <v>2889</v>
      </c>
      <c r="F606" t="s">
        <v>2865</v>
      </c>
      <c r="G606" t="s">
        <v>2855</v>
      </c>
      <c r="H606" t="s">
        <v>2890</v>
      </c>
      <c r="I606" t="s">
        <v>2867</v>
      </c>
      <c r="J606" t="s">
        <v>61</v>
      </c>
      <c r="K606" t="s">
        <v>61</v>
      </c>
      <c r="L606" t="s">
        <v>2886</v>
      </c>
      <c r="M606" t="s">
        <v>190</v>
      </c>
      <c r="N606" t="s">
        <v>5873</v>
      </c>
      <c r="O606" t="s">
        <v>5874</v>
      </c>
      <c r="P606">
        <v>0</v>
      </c>
      <c r="Q606">
        <v>149</v>
      </c>
      <c r="R606">
        <v>800</v>
      </c>
      <c r="S606">
        <v>0</v>
      </c>
      <c r="T606">
        <v>0</v>
      </c>
      <c r="U606">
        <v>0</v>
      </c>
      <c r="V606">
        <v>0</v>
      </c>
      <c r="W606">
        <v>40</v>
      </c>
      <c r="X606" t="s">
        <v>68</v>
      </c>
      <c r="Y606" t="s">
        <v>61</v>
      </c>
      <c r="Z606">
        <v>20</v>
      </c>
      <c r="AA606">
        <v>90</v>
      </c>
      <c r="AB606" t="s">
        <v>61</v>
      </c>
      <c r="AC606" t="s">
        <v>61</v>
      </c>
      <c r="AD606">
        <v>1</v>
      </c>
      <c r="AE606">
        <v>0</v>
      </c>
      <c r="AF606">
        <v>0</v>
      </c>
      <c r="AG606">
        <v>0</v>
      </c>
      <c r="AH606">
        <v>0</v>
      </c>
      <c r="AI606">
        <v>0.6</v>
      </c>
      <c r="AJ606">
        <v>0</v>
      </c>
      <c r="AK606">
        <v>0</v>
      </c>
      <c r="AL606">
        <v>0</v>
      </c>
      <c r="AM606">
        <v>0</v>
      </c>
      <c r="AN606">
        <v>0</v>
      </c>
      <c r="AO606">
        <v>0.6</v>
      </c>
      <c r="AP606">
        <v>0.6</v>
      </c>
      <c r="AQ606">
        <v>0</v>
      </c>
      <c r="AR606">
        <v>1</v>
      </c>
      <c r="AS606">
        <v>0.6</v>
      </c>
      <c r="AT606">
        <v>0.6</v>
      </c>
      <c r="AU606">
        <v>0.6</v>
      </c>
      <c r="AV606">
        <v>0.4</v>
      </c>
      <c r="AW606">
        <v>0</v>
      </c>
      <c r="AX606">
        <v>0</v>
      </c>
      <c r="AY606">
        <v>0</v>
      </c>
      <c r="AZ606" t="s">
        <v>61</v>
      </c>
      <c r="BA606">
        <v>1462</v>
      </c>
      <c r="BB606">
        <v>0</v>
      </c>
      <c r="BC606">
        <v>1379</v>
      </c>
      <c r="BD606">
        <v>0</v>
      </c>
      <c r="BE606" t="s">
        <v>679</v>
      </c>
      <c r="BF606" t="s">
        <v>2891</v>
      </c>
      <c r="BG606">
        <v>80</v>
      </c>
      <c r="BJ606" t="s">
        <v>61</v>
      </c>
      <c r="BK606" t="s">
        <v>2870</v>
      </c>
      <c r="BL606" t="s">
        <v>2871</v>
      </c>
      <c r="BM606" t="s">
        <v>2892</v>
      </c>
      <c r="BN606" t="s">
        <v>68</v>
      </c>
      <c r="BO606">
        <v>1</v>
      </c>
    </row>
    <row r="607" spans="1:67" hidden="1" x14ac:dyDescent="0.2">
      <c r="A607" t="s">
        <v>3218</v>
      </c>
      <c r="B607" t="s">
        <v>475</v>
      </c>
      <c r="C607" t="s">
        <v>61</v>
      </c>
      <c r="D607" t="s">
        <v>61</v>
      </c>
      <c r="E607" t="s">
        <v>2448</v>
      </c>
      <c r="F607" t="s">
        <v>5766</v>
      </c>
      <c r="G607" t="s">
        <v>2855</v>
      </c>
      <c r="H607" t="s">
        <v>2449</v>
      </c>
      <c r="I607" t="s">
        <v>486</v>
      </c>
      <c r="J607" t="s">
        <v>61</v>
      </c>
      <c r="K607" t="s">
        <v>61</v>
      </c>
      <c r="L607" t="s">
        <v>3063</v>
      </c>
      <c r="M607" t="s">
        <v>127</v>
      </c>
      <c r="N607" t="s">
        <v>5873</v>
      </c>
      <c r="O607" t="s">
        <v>5869</v>
      </c>
      <c r="P607">
        <v>73776</v>
      </c>
      <c r="Q607">
        <v>363</v>
      </c>
      <c r="R607">
        <v>0</v>
      </c>
      <c r="S607">
        <v>0</v>
      </c>
      <c r="T607">
        <v>0</v>
      </c>
      <c r="U607">
        <v>0</v>
      </c>
      <c r="V607">
        <v>63</v>
      </c>
      <c r="W607">
        <v>37.5</v>
      </c>
      <c r="X607" t="s">
        <v>68</v>
      </c>
      <c r="Y607" t="s">
        <v>61</v>
      </c>
      <c r="Z607">
        <v>0</v>
      </c>
      <c r="AA607">
        <v>70</v>
      </c>
      <c r="AB607" t="s">
        <v>61</v>
      </c>
      <c r="AC607" t="s">
        <v>61</v>
      </c>
      <c r="AD607">
        <v>0</v>
      </c>
      <c r="AE607">
        <v>0</v>
      </c>
      <c r="AF607">
        <v>3</v>
      </c>
      <c r="AG607">
        <v>0</v>
      </c>
      <c r="AH607">
        <v>0</v>
      </c>
      <c r="AI607">
        <v>2</v>
      </c>
      <c r="AJ607">
        <v>0.5</v>
      </c>
      <c r="AK607">
        <v>0.8</v>
      </c>
      <c r="AL607">
        <v>1.3</v>
      </c>
      <c r="AM607">
        <v>0.4</v>
      </c>
      <c r="AN607">
        <v>0</v>
      </c>
      <c r="AO607">
        <v>2.2000000000000002</v>
      </c>
      <c r="AP607">
        <v>1.3</v>
      </c>
      <c r="AQ607">
        <v>0</v>
      </c>
      <c r="AR607">
        <v>1.5</v>
      </c>
      <c r="AS607">
        <v>0.5</v>
      </c>
      <c r="AT607">
        <v>0.5</v>
      </c>
      <c r="AU607">
        <v>0</v>
      </c>
      <c r="AV607">
        <v>0</v>
      </c>
      <c r="AW607">
        <v>0</v>
      </c>
      <c r="AX607">
        <v>0</v>
      </c>
      <c r="AY607">
        <v>0</v>
      </c>
      <c r="AZ607" t="s">
        <v>61</v>
      </c>
      <c r="BA607">
        <v>4711</v>
      </c>
      <c r="BB607">
        <v>1622</v>
      </c>
      <c r="BC607">
        <v>1537</v>
      </c>
      <c r="BD607">
        <v>0</v>
      </c>
      <c r="BE607" t="s">
        <v>2451</v>
      </c>
      <c r="BF607" t="s">
        <v>3219</v>
      </c>
      <c r="BG607">
        <v>100</v>
      </c>
      <c r="BJ607" t="s">
        <v>61</v>
      </c>
      <c r="BK607" t="s">
        <v>489</v>
      </c>
      <c r="BL607" t="s">
        <v>490</v>
      </c>
      <c r="BM607" t="s">
        <v>3220</v>
      </c>
      <c r="BN607" t="s">
        <v>68</v>
      </c>
      <c r="BO607">
        <v>1</v>
      </c>
    </row>
    <row r="608" spans="1:67" hidden="1" x14ac:dyDescent="0.2">
      <c r="A608" t="s">
        <v>3197</v>
      </c>
      <c r="B608" t="s">
        <v>572</v>
      </c>
      <c r="C608" t="s">
        <v>61</v>
      </c>
      <c r="D608" t="s">
        <v>61</v>
      </c>
      <c r="E608" t="s">
        <v>611</v>
      </c>
      <c r="F608" t="s">
        <v>506</v>
      </c>
      <c r="G608" t="s">
        <v>2855</v>
      </c>
      <c r="H608" t="s">
        <v>2439</v>
      </c>
      <c r="I608" t="s">
        <v>2295</v>
      </c>
      <c r="J608" t="s">
        <v>61</v>
      </c>
      <c r="K608" t="s">
        <v>61</v>
      </c>
      <c r="L608" t="s">
        <v>509</v>
      </c>
      <c r="M608" t="s">
        <v>127</v>
      </c>
      <c r="N608" t="s">
        <v>5877</v>
      </c>
      <c r="O608" t="s">
        <v>5876</v>
      </c>
      <c r="P608">
        <v>0</v>
      </c>
      <c r="Q608">
        <v>262</v>
      </c>
      <c r="R608">
        <v>0</v>
      </c>
      <c r="S608">
        <v>30</v>
      </c>
      <c r="T608">
        <v>96.2</v>
      </c>
      <c r="U608">
        <v>30</v>
      </c>
      <c r="V608">
        <v>45.7</v>
      </c>
      <c r="W608">
        <v>0</v>
      </c>
      <c r="X608" t="s">
        <v>95</v>
      </c>
      <c r="Y608" t="s">
        <v>61</v>
      </c>
      <c r="Z608">
        <v>0</v>
      </c>
      <c r="AA608">
        <v>7.24</v>
      </c>
      <c r="AB608" t="s">
        <v>61</v>
      </c>
      <c r="AC608" t="s">
        <v>61</v>
      </c>
      <c r="AD608">
        <v>0</v>
      </c>
      <c r="AE608">
        <v>0</v>
      </c>
      <c r="AF608">
        <v>0</v>
      </c>
      <c r="AG608">
        <v>0</v>
      </c>
      <c r="AH608">
        <v>0</v>
      </c>
      <c r="AI608">
        <v>10.7</v>
      </c>
      <c r="AJ608">
        <v>13.4</v>
      </c>
      <c r="AK608">
        <v>0</v>
      </c>
      <c r="AL608">
        <v>1</v>
      </c>
      <c r="AM608">
        <v>0</v>
      </c>
      <c r="AN608">
        <v>0</v>
      </c>
      <c r="AO608">
        <v>2.7</v>
      </c>
      <c r="AP608">
        <v>2.1</v>
      </c>
      <c r="AQ608">
        <v>0</v>
      </c>
      <c r="AR608">
        <v>1.5</v>
      </c>
      <c r="AS608">
        <v>0</v>
      </c>
      <c r="AT608">
        <v>0</v>
      </c>
      <c r="AU608">
        <v>0</v>
      </c>
      <c r="AV608">
        <v>0.6</v>
      </c>
      <c r="AW608">
        <v>0</v>
      </c>
      <c r="AX608">
        <v>0</v>
      </c>
      <c r="AY608">
        <v>9.08</v>
      </c>
      <c r="AZ608" t="s">
        <v>3198</v>
      </c>
      <c r="BA608">
        <v>0</v>
      </c>
      <c r="BB608">
        <v>0</v>
      </c>
      <c r="BC608">
        <v>0</v>
      </c>
      <c r="BD608">
        <v>0</v>
      </c>
      <c r="BE608" t="s">
        <v>61</v>
      </c>
      <c r="BF608" t="s">
        <v>613</v>
      </c>
      <c r="BG608">
        <v>99</v>
      </c>
      <c r="BJ608" t="s">
        <v>2445</v>
      </c>
      <c r="BK608" t="s">
        <v>512</v>
      </c>
      <c r="BL608" t="s">
        <v>513</v>
      </c>
      <c r="BM608" t="s">
        <v>3199</v>
      </c>
      <c r="BN608" t="s">
        <v>68</v>
      </c>
      <c r="BO608">
        <v>1</v>
      </c>
    </row>
    <row r="609" spans="1:67" hidden="1" x14ac:dyDescent="0.2">
      <c r="A609" t="s">
        <v>3043</v>
      </c>
      <c r="B609" t="s">
        <v>572</v>
      </c>
      <c r="C609" t="s">
        <v>61</v>
      </c>
      <c r="D609" t="s">
        <v>61</v>
      </c>
      <c r="E609" t="s">
        <v>617</v>
      </c>
      <c r="F609" t="s">
        <v>124</v>
      </c>
      <c r="G609" t="s">
        <v>2855</v>
      </c>
      <c r="H609" t="s">
        <v>3044</v>
      </c>
      <c r="I609" t="s">
        <v>3045</v>
      </c>
      <c r="J609" t="s">
        <v>61</v>
      </c>
      <c r="K609" t="s">
        <v>61</v>
      </c>
      <c r="L609" t="s">
        <v>61</v>
      </c>
      <c r="M609" t="s">
        <v>127</v>
      </c>
      <c r="N609" t="s">
        <v>5877</v>
      </c>
      <c r="O609" t="s">
        <v>5869</v>
      </c>
      <c r="P609">
        <v>0</v>
      </c>
      <c r="Q609">
        <v>403</v>
      </c>
      <c r="R609">
        <v>0</v>
      </c>
      <c r="S609">
        <v>24</v>
      </c>
      <c r="T609">
        <v>0</v>
      </c>
      <c r="U609">
        <v>0</v>
      </c>
      <c r="V609">
        <v>20</v>
      </c>
      <c r="W609">
        <v>0</v>
      </c>
      <c r="X609" t="s">
        <v>95</v>
      </c>
      <c r="Y609" t="s">
        <v>61</v>
      </c>
      <c r="Z609">
        <v>0</v>
      </c>
      <c r="AA609">
        <v>0</v>
      </c>
      <c r="AB609" t="s">
        <v>61</v>
      </c>
      <c r="AC609" t="s">
        <v>61</v>
      </c>
      <c r="AD609">
        <v>1</v>
      </c>
      <c r="AE609">
        <v>0</v>
      </c>
      <c r="AF609">
        <v>1</v>
      </c>
      <c r="AG609">
        <v>0</v>
      </c>
      <c r="AH609">
        <v>0</v>
      </c>
      <c r="AI609">
        <v>4.4000000000000004</v>
      </c>
      <c r="AJ609">
        <v>2.95</v>
      </c>
      <c r="AK609">
        <v>0</v>
      </c>
      <c r="AL609">
        <v>0</v>
      </c>
      <c r="AM609">
        <v>0</v>
      </c>
      <c r="AN609">
        <v>0.2</v>
      </c>
      <c r="AO609">
        <v>0</v>
      </c>
      <c r="AP609">
        <v>0</v>
      </c>
      <c r="AQ609">
        <v>0</v>
      </c>
      <c r="AR609">
        <v>0</v>
      </c>
      <c r="AS609">
        <v>0</v>
      </c>
      <c r="AT609">
        <v>0</v>
      </c>
      <c r="AU609">
        <v>0</v>
      </c>
      <c r="AV609">
        <v>0</v>
      </c>
      <c r="AW609">
        <v>0</v>
      </c>
      <c r="AX609">
        <v>0</v>
      </c>
      <c r="AY609">
        <v>2.41</v>
      </c>
      <c r="AZ609" t="s">
        <v>618</v>
      </c>
      <c r="BA609">
        <v>403</v>
      </c>
      <c r="BB609">
        <v>0</v>
      </c>
      <c r="BC609">
        <v>0</v>
      </c>
      <c r="BD609">
        <v>0</v>
      </c>
      <c r="BE609" t="s">
        <v>61</v>
      </c>
      <c r="BF609" t="s">
        <v>61</v>
      </c>
      <c r="BG609">
        <v>84</v>
      </c>
      <c r="BJ609" t="s">
        <v>61</v>
      </c>
      <c r="BK609" t="s">
        <v>619</v>
      </c>
      <c r="BL609" t="s">
        <v>620</v>
      </c>
      <c r="BM609" t="s">
        <v>3046</v>
      </c>
      <c r="BN609" t="s">
        <v>68</v>
      </c>
      <c r="BO609">
        <v>1</v>
      </c>
    </row>
    <row r="610" spans="1:67" hidden="1" x14ac:dyDescent="0.2">
      <c r="A610" t="s">
        <v>3602</v>
      </c>
      <c r="B610" t="s">
        <v>572</v>
      </c>
      <c r="C610" t="s">
        <v>61</v>
      </c>
      <c r="D610" t="s">
        <v>61</v>
      </c>
      <c r="E610" t="s">
        <v>2679</v>
      </c>
      <c r="F610" t="s">
        <v>3741</v>
      </c>
      <c r="G610" t="s">
        <v>2855</v>
      </c>
      <c r="H610" t="s">
        <v>648</v>
      </c>
      <c r="I610" t="s">
        <v>649</v>
      </c>
      <c r="J610" t="s">
        <v>61</v>
      </c>
      <c r="K610" t="s">
        <v>61</v>
      </c>
      <c r="L610" t="s">
        <v>2401</v>
      </c>
      <c r="M610" t="s">
        <v>94</v>
      </c>
      <c r="N610" t="s">
        <v>5877</v>
      </c>
      <c r="O610" t="s">
        <v>5871</v>
      </c>
      <c r="P610">
        <v>0</v>
      </c>
      <c r="Q610">
        <v>158</v>
      </c>
      <c r="R610">
        <v>237</v>
      </c>
      <c r="S610">
        <v>20</v>
      </c>
      <c r="T610">
        <v>76</v>
      </c>
      <c r="U610">
        <v>0</v>
      </c>
      <c r="V610">
        <v>36</v>
      </c>
      <c r="W610">
        <v>0</v>
      </c>
      <c r="X610" t="s">
        <v>95</v>
      </c>
      <c r="Y610" t="s">
        <v>61</v>
      </c>
      <c r="Z610">
        <v>1</v>
      </c>
      <c r="AA610">
        <v>2.6</v>
      </c>
      <c r="AB610" t="s">
        <v>61</v>
      </c>
      <c r="AC610" t="s">
        <v>61</v>
      </c>
      <c r="AD610">
        <v>0.4</v>
      </c>
      <c r="AE610">
        <v>0</v>
      </c>
      <c r="AF610">
        <v>0</v>
      </c>
      <c r="AG610">
        <v>0</v>
      </c>
      <c r="AH610">
        <v>0</v>
      </c>
      <c r="AI610">
        <v>0</v>
      </c>
      <c r="AJ610">
        <v>0</v>
      </c>
      <c r="AK610">
        <v>0</v>
      </c>
      <c r="AL610">
        <v>0.2</v>
      </c>
      <c r="AM610">
        <v>0.5</v>
      </c>
      <c r="AN610">
        <v>0</v>
      </c>
      <c r="AO610">
        <v>2</v>
      </c>
      <c r="AP610">
        <v>2</v>
      </c>
      <c r="AQ610">
        <v>0</v>
      </c>
      <c r="AR610">
        <v>0</v>
      </c>
      <c r="AS610">
        <v>0</v>
      </c>
      <c r="AT610">
        <v>0</v>
      </c>
      <c r="AU610">
        <v>0</v>
      </c>
      <c r="AV610">
        <v>0</v>
      </c>
      <c r="AW610">
        <v>0</v>
      </c>
      <c r="AX610">
        <v>0</v>
      </c>
      <c r="AY610">
        <v>0</v>
      </c>
      <c r="AZ610" t="s">
        <v>3603</v>
      </c>
      <c r="BA610">
        <v>0</v>
      </c>
      <c r="BB610">
        <v>0</v>
      </c>
      <c r="BC610">
        <v>0</v>
      </c>
      <c r="BD610">
        <v>0</v>
      </c>
      <c r="BE610" t="s">
        <v>61</v>
      </c>
      <c r="BF610" t="s">
        <v>3604</v>
      </c>
      <c r="BG610">
        <v>99</v>
      </c>
      <c r="BJ610" t="s">
        <v>3605</v>
      </c>
      <c r="BK610" t="s">
        <v>2634</v>
      </c>
      <c r="BL610" t="s">
        <v>2635</v>
      </c>
      <c r="BM610" t="s">
        <v>2757</v>
      </c>
      <c r="BN610" t="s">
        <v>68</v>
      </c>
      <c r="BO610">
        <v>1</v>
      </c>
    </row>
    <row r="611" spans="1:67" hidden="1" x14ac:dyDescent="0.2">
      <c r="A611" t="s">
        <v>3486</v>
      </c>
      <c r="B611" t="s">
        <v>572</v>
      </c>
      <c r="C611" t="s">
        <v>61</v>
      </c>
      <c r="D611" t="s">
        <v>61</v>
      </c>
      <c r="E611" t="s">
        <v>5330</v>
      </c>
      <c r="F611" t="s">
        <v>3929</v>
      </c>
      <c r="G611" t="s">
        <v>2855</v>
      </c>
      <c r="H611" t="s">
        <v>245</v>
      </c>
      <c r="I611" t="s">
        <v>246</v>
      </c>
      <c r="J611" t="s">
        <v>61</v>
      </c>
      <c r="K611" t="s">
        <v>61</v>
      </c>
      <c r="L611" t="s">
        <v>94</v>
      </c>
      <c r="M611" t="s">
        <v>94</v>
      </c>
      <c r="N611" t="s">
        <v>5877</v>
      </c>
      <c r="O611" t="s">
        <v>5871</v>
      </c>
      <c r="P611">
        <v>0</v>
      </c>
      <c r="Q611">
        <v>891</v>
      </c>
      <c r="R611">
        <v>0</v>
      </c>
      <c r="S611">
        <v>70</v>
      </c>
      <c r="T611">
        <v>98</v>
      </c>
      <c r="U611">
        <v>20</v>
      </c>
      <c r="V611">
        <v>26.3</v>
      </c>
      <c r="W611">
        <v>0</v>
      </c>
      <c r="X611" t="s">
        <v>68</v>
      </c>
      <c r="Y611" t="s">
        <v>69</v>
      </c>
      <c r="Z611">
        <v>24</v>
      </c>
      <c r="AA611">
        <v>0</v>
      </c>
      <c r="AB611" t="s">
        <v>61</v>
      </c>
      <c r="AC611" t="s">
        <v>61</v>
      </c>
      <c r="AD611">
        <v>0</v>
      </c>
      <c r="AE611">
        <v>0</v>
      </c>
      <c r="AF611">
        <v>0</v>
      </c>
      <c r="AG611">
        <v>0</v>
      </c>
      <c r="AH611">
        <v>0</v>
      </c>
      <c r="AI611">
        <v>20</v>
      </c>
      <c r="AJ611">
        <v>22.4</v>
      </c>
      <c r="AK611">
        <v>0</v>
      </c>
      <c r="AL611">
        <v>3.5</v>
      </c>
      <c r="AM611">
        <v>1.9</v>
      </c>
      <c r="AN611">
        <v>1.6</v>
      </c>
      <c r="AO611">
        <v>7</v>
      </c>
      <c r="AP611">
        <v>7</v>
      </c>
      <c r="AQ611">
        <v>3</v>
      </c>
      <c r="AR611">
        <v>2</v>
      </c>
      <c r="AS611">
        <v>2</v>
      </c>
      <c r="AT611">
        <v>2</v>
      </c>
      <c r="AU611">
        <v>1</v>
      </c>
      <c r="AV611">
        <v>0.4</v>
      </c>
      <c r="AW611">
        <v>0</v>
      </c>
      <c r="AX611">
        <v>0</v>
      </c>
      <c r="AY611">
        <v>0</v>
      </c>
      <c r="AZ611" t="s">
        <v>3487</v>
      </c>
      <c r="BA611">
        <v>905</v>
      </c>
      <c r="BB611">
        <v>0</v>
      </c>
      <c r="BC611">
        <v>0</v>
      </c>
      <c r="BD611">
        <v>0</v>
      </c>
      <c r="BE611" t="s">
        <v>46</v>
      </c>
      <c r="BF611" t="s">
        <v>2645</v>
      </c>
      <c r="BG611">
        <v>85</v>
      </c>
      <c r="BJ611" t="s">
        <v>2646</v>
      </c>
      <c r="BK611" t="s">
        <v>2541</v>
      </c>
      <c r="BL611" t="s">
        <v>2542</v>
      </c>
      <c r="BM611" t="s">
        <v>2649</v>
      </c>
      <c r="BN611" t="s">
        <v>68</v>
      </c>
      <c r="BO611">
        <v>1</v>
      </c>
    </row>
    <row r="612" spans="1:67" hidden="1" x14ac:dyDescent="0.2">
      <c r="A612" t="s">
        <v>3532</v>
      </c>
      <c r="B612" t="s">
        <v>572</v>
      </c>
      <c r="C612" t="s">
        <v>61</v>
      </c>
      <c r="D612" t="s">
        <v>61</v>
      </c>
      <c r="E612" t="s">
        <v>3533</v>
      </c>
      <c r="F612" t="s">
        <v>601</v>
      </c>
      <c r="G612" t="s">
        <v>2855</v>
      </c>
      <c r="H612" t="s">
        <v>3442</v>
      </c>
      <c r="I612" t="s">
        <v>3427</v>
      </c>
      <c r="J612" t="s">
        <v>61</v>
      </c>
      <c r="K612" t="s">
        <v>61</v>
      </c>
      <c r="L612" t="s">
        <v>604</v>
      </c>
      <c r="M612" t="s">
        <v>866</v>
      </c>
      <c r="N612" t="s">
        <v>5877</v>
      </c>
      <c r="O612" t="s">
        <v>5872</v>
      </c>
      <c r="P612">
        <v>0</v>
      </c>
      <c r="Q612">
        <v>0</v>
      </c>
      <c r="R612">
        <v>0</v>
      </c>
      <c r="S612">
        <v>0</v>
      </c>
      <c r="T612">
        <v>25</v>
      </c>
      <c r="U612">
        <v>60</v>
      </c>
      <c r="V612">
        <v>0</v>
      </c>
      <c r="W612">
        <v>0</v>
      </c>
      <c r="X612" t="s">
        <v>95</v>
      </c>
      <c r="Y612" t="s">
        <v>61</v>
      </c>
      <c r="Z612">
        <v>12</v>
      </c>
      <c r="AA612">
        <v>0</v>
      </c>
      <c r="AB612" t="s">
        <v>61</v>
      </c>
      <c r="AC612" t="s">
        <v>61</v>
      </c>
      <c r="AD612">
        <v>0</v>
      </c>
      <c r="AE612">
        <v>0</v>
      </c>
      <c r="AF612">
        <v>0</v>
      </c>
      <c r="AG612">
        <v>0</v>
      </c>
      <c r="AH612">
        <v>0</v>
      </c>
      <c r="AI612">
        <v>0</v>
      </c>
      <c r="AJ612">
        <v>0</v>
      </c>
      <c r="AK612">
        <v>0</v>
      </c>
      <c r="AL612">
        <v>0.8</v>
      </c>
      <c r="AM612">
        <v>0</v>
      </c>
      <c r="AN612">
        <v>0.2</v>
      </c>
      <c r="AO612">
        <v>1.75</v>
      </c>
      <c r="AP612">
        <v>1.75</v>
      </c>
      <c r="AQ612">
        <v>0</v>
      </c>
      <c r="AR612">
        <v>0.5</v>
      </c>
      <c r="AS612">
        <v>2</v>
      </c>
      <c r="AT612">
        <v>0</v>
      </c>
      <c r="AU612">
        <v>0.25</v>
      </c>
      <c r="AV612">
        <v>0.3</v>
      </c>
      <c r="AW612">
        <v>0</v>
      </c>
      <c r="AX612">
        <v>0</v>
      </c>
      <c r="AY612">
        <v>0</v>
      </c>
      <c r="AZ612" t="s">
        <v>61</v>
      </c>
      <c r="BA612">
        <v>0</v>
      </c>
      <c r="BB612">
        <v>0</v>
      </c>
      <c r="BC612">
        <v>0</v>
      </c>
      <c r="BD612">
        <v>0</v>
      </c>
      <c r="BE612" t="s">
        <v>46</v>
      </c>
      <c r="BF612" t="s">
        <v>3534</v>
      </c>
      <c r="BG612">
        <v>90</v>
      </c>
      <c r="BJ612" t="s">
        <v>61</v>
      </c>
      <c r="BK612" t="s">
        <v>3428</v>
      </c>
      <c r="BL612" t="s">
        <v>3429</v>
      </c>
      <c r="BM612" t="s">
        <v>3535</v>
      </c>
      <c r="BN612" t="s">
        <v>68</v>
      </c>
      <c r="BO612">
        <v>1</v>
      </c>
    </row>
    <row r="613" spans="1:67" hidden="1" x14ac:dyDescent="0.2">
      <c r="A613" t="s">
        <v>3011</v>
      </c>
      <c r="B613" t="s">
        <v>572</v>
      </c>
      <c r="C613" t="s">
        <v>61</v>
      </c>
      <c r="D613" t="s">
        <v>61</v>
      </c>
      <c r="E613" t="s">
        <v>562</v>
      </c>
      <c r="F613" t="s">
        <v>590</v>
      </c>
      <c r="G613" t="s">
        <v>2855</v>
      </c>
      <c r="H613" t="s">
        <v>591</v>
      </c>
      <c r="I613" t="s">
        <v>2327</v>
      </c>
      <c r="J613" t="s">
        <v>61</v>
      </c>
      <c r="K613" t="s">
        <v>61</v>
      </c>
      <c r="L613" t="s">
        <v>593</v>
      </c>
      <c r="M613" t="s">
        <v>594</v>
      </c>
      <c r="N613" t="s">
        <v>5877</v>
      </c>
      <c r="O613" t="s">
        <v>5878</v>
      </c>
      <c r="P613">
        <v>0</v>
      </c>
      <c r="Q613">
        <v>741</v>
      </c>
      <c r="R613">
        <v>0</v>
      </c>
      <c r="S613">
        <v>0</v>
      </c>
      <c r="T613">
        <v>0</v>
      </c>
      <c r="U613">
        <v>0</v>
      </c>
      <c r="V613">
        <v>0</v>
      </c>
      <c r="W613">
        <v>40</v>
      </c>
      <c r="X613" t="s">
        <v>95</v>
      </c>
      <c r="Y613" t="s">
        <v>61</v>
      </c>
      <c r="Z613">
        <v>0</v>
      </c>
      <c r="AA613">
        <v>24</v>
      </c>
      <c r="AB613" t="s">
        <v>61</v>
      </c>
      <c r="AC613" t="s">
        <v>61</v>
      </c>
      <c r="AD613">
        <v>0</v>
      </c>
      <c r="AE613">
        <v>0</v>
      </c>
      <c r="AF613">
        <v>0.3</v>
      </c>
      <c r="AG613">
        <v>0</v>
      </c>
      <c r="AH613">
        <v>1</v>
      </c>
      <c r="AI613">
        <v>0</v>
      </c>
      <c r="AJ613">
        <v>0</v>
      </c>
      <c r="AK613">
        <v>0</v>
      </c>
      <c r="AL613">
        <v>0.4</v>
      </c>
      <c r="AM613">
        <v>0</v>
      </c>
      <c r="AN613">
        <v>0</v>
      </c>
      <c r="AO613">
        <v>1.5</v>
      </c>
      <c r="AP613">
        <v>1</v>
      </c>
      <c r="AQ613">
        <v>0</v>
      </c>
      <c r="AR613">
        <v>1</v>
      </c>
      <c r="AS613">
        <v>0</v>
      </c>
      <c r="AT613">
        <v>0</v>
      </c>
      <c r="AU613">
        <v>0.8</v>
      </c>
      <c r="AV613">
        <v>1</v>
      </c>
      <c r="AW613">
        <v>0</v>
      </c>
      <c r="AX613">
        <v>0</v>
      </c>
      <c r="AY613">
        <v>0</v>
      </c>
      <c r="AZ613" t="s">
        <v>61</v>
      </c>
      <c r="BA613">
        <v>4263</v>
      </c>
      <c r="BB613">
        <v>0</v>
      </c>
      <c r="BC613">
        <v>0</v>
      </c>
      <c r="BD613">
        <v>0</v>
      </c>
      <c r="BE613" t="s">
        <v>595</v>
      </c>
      <c r="BF613" t="s">
        <v>61</v>
      </c>
      <c r="BG613">
        <v>0</v>
      </c>
      <c r="BJ613" t="s">
        <v>61</v>
      </c>
      <c r="BK613" t="s">
        <v>596</v>
      </c>
      <c r="BL613" t="s">
        <v>597</v>
      </c>
      <c r="BM613" t="s">
        <v>3012</v>
      </c>
      <c r="BN613" t="s">
        <v>68</v>
      </c>
      <c r="BO613">
        <v>1</v>
      </c>
    </row>
    <row r="614" spans="1:67" hidden="1" x14ac:dyDescent="0.2">
      <c r="A614" t="s">
        <v>3515</v>
      </c>
      <c r="B614" t="s">
        <v>572</v>
      </c>
      <c r="C614" t="s">
        <v>61</v>
      </c>
      <c r="D614" t="s">
        <v>61</v>
      </c>
      <c r="E614" t="s">
        <v>638</v>
      </c>
      <c r="F614" t="s">
        <v>3741</v>
      </c>
      <c r="G614" t="s">
        <v>2855</v>
      </c>
      <c r="H614" t="s">
        <v>648</v>
      </c>
      <c r="I614" t="s">
        <v>649</v>
      </c>
      <c r="J614" t="s">
        <v>61</v>
      </c>
      <c r="K614" t="s">
        <v>61</v>
      </c>
      <c r="L614" t="s">
        <v>2401</v>
      </c>
      <c r="M614" t="s">
        <v>94</v>
      </c>
      <c r="N614" t="s">
        <v>5877</v>
      </c>
      <c r="O614" t="s">
        <v>5871</v>
      </c>
      <c r="P614">
        <v>0</v>
      </c>
      <c r="Q614">
        <v>117</v>
      </c>
      <c r="R614">
        <v>175</v>
      </c>
      <c r="S614">
        <v>26</v>
      </c>
      <c r="T614">
        <v>91.8</v>
      </c>
      <c r="U614">
        <v>0</v>
      </c>
      <c r="V614">
        <v>71</v>
      </c>
      <c r="W614">
        <v>0</v>
      </c>
      <c r="X614" t="s">
        <v>95</v>
      </c>
      <c r="Y614" t="s">
        <v>61</v>
      </c>
      <c r="Z614">
        <v>20</v>
      </c>
      <c r="AA614">
        <v>4</v>
      </c>
      <c r="AB614" t="s">
        <v>61</v>
      </c>
      <c r="AC614" t="s">
        <v>61</v>
      </c>
      <c r="AD614">
        <v>0.4</v>
      </c>
      <c r="AE614">
        <v>0</v>
      </c>
      <c r="AF614">
        <v>0</v>
      </c>
      <c r="AG614">
        <v>0</v>
      </c>
      <c r="AH614">
        <v>0</v>
      </c>
      <c r="AI614">
        <v>0</v>
      </c>
      <c r="AJ614">
        <v>0</v>
      </c>
      <c r="AK614">
        <v>0</v>
      </c>
      <c r="AL614">
        <v>0.2</v>
      </c>
      <c r="AM614">
        <v>0.3</v>
      </c>
      <c r="AN614">
        <v>0</v>
      </c>
      <c r="AO614">
        <v>1.5</v>
      </c>
      <c r="AP614">
        <v>1.5</v>
      </c>
      <c r="AQ614">
        <v>0</v>
      </c>
      <c r="AR614">
        <v>0</v>
      </c>
      <c r="AS614">
        <v>0</v>
      </c>
      <c r="AT614">
        <v>0</v>
      </c>
      <c r="AU614">
        <v>0</v>
      </c>
      <c r="AV614">
        <v>0</v>
      </c>
      <c r="AW614">
        <v>0</v>
      </c>
      <c r="AX614">
        <v>0</v>
      </c>
      <c r="AY614">
        <v>0</v>
      </c>
      <c r="AZ614" t="s">
        <v>3516</v>
      </c>
      <c r="BA614">
        <v>0</v>
      </c>
      <c r="BB614">
        <v>0</v>
      </c>
      <c r="BC614">
        <v>0</v>
      </c>
      <c r="BD614">
        <v>0</v>
      </c>
      <c r="BE614" t="s">
        <v>61</v>
      </c>
      <c r="BF614" t="s">
        <v>2690</v>
      </c>
      <c r="BG614">
        <v>97</v>
      </c>
      <c r="BJ614" t="s">
        <v>3517</v>
      </c>
      <c r="BK614" t="s">
        <v>650</v>
      </c>
      <c r="BL614" t="s">
        <v>651</v>
      </c>
      <c r="BM614" t="s">
        <v>3518</v>
      </c>
      <c r="BN614" t="s">
        <v>68</v>
      </c>
      <c r="BO614">
        <v>1</v>
      </c>
    </row>
    <row r="615" spans="1:67" hidden="1" x14ac:dyDescent="0.2">
      <c r="A615" t="s">
        <v>3075</v>
      </c>
      <c r="B615" t="s">
        <v>572</v>
      </c>
      <c r="C615" t="s">
        <v>61</v>
      </c>
      <c r="D615" t="s">
        <v>61</v>
      </c>
      <c r="E615" t="s">
        <v>2397</v>
      </c>
      <c r="F615" t="s">
        <v>563</v>
      </c>
      <c r="G615" t="s">
        <v>2855</v>
      </c>
      <c r="H615" t="s">
        <v>2398</v>
      </c>
      <c r="I615" t="s">
        <v>565</v>
      </c>
      <c r="J615" t="s">
        <v>2399</v>
      </c>
      <c r="K615" t="s">
        <v>2400</v>
      </c>
      <c r="L615" t="s">
        <v>2401</v>
      </c>
      <c r="M615" t="s">
        <v>94</v>
      </c>
      <c r="N615" t="s">
        <v>5877</v>
      </c>
      <c r="O615" t="s">
        <v>5871</v>
      </c>
      <c r="P615">
        <v>0</v>
      </c>
      <c r="Q615">
        <v>379</v>
      </c>
      <c r="R615">
        <v>303</v>
      </c>
      <c r="S615">
        <v>25</v>
      </c>
      <c r="T615">
        <v>97</v>
      </c>
      <c r="U615">
        <v>26</v>
      </c>
      <c r="V615">
        <v>22.8</v>
      </c>
      <c r="W615">
        <v>0</v>
      </c>
      <c r="X615" t="s">
        <v>68</v>
      </c>
      <c r="Y615" t="s">
        <v>69</v>
      </c>
      <c r="Z615">
        <v>0</v>
      </c>
      <c r="AA615">
        <v>1</v>
      </c>
      <c r="AB615" t="s">
        <v>61</v>
      </c>
      <c r="AC615" t="s">
        <v>61</v>
      </c>
      <c r="AD615">
        <v>0.6</v>
      </c>
      <c r="AE615">
        <v>0</v>
      </c>
      <c r="AF615">
        <v>0</v>
      </c>
      <c r="AG615">
        <v>0</v>
      </c>
      <c r="AH615">
        <v>0</v>
      </c>
      <c r="AI615">
        <v>12.4</v>
      </c>
      <c r="AJ615">
        <v>12.5</v>
      </c>
      <c r="AK615">
        <v>4.2</v>
      </c>
      <c r="AL615">
        <v>1.5</v>
      </c>
      <c r="AM615">
        <v>0.4</v>
      </c>
      <c r="AN615">
        <v>0.5</v>
      </c>
      <c r="AO615">
        <v>3</v>
      </c>
      <c r="AP615">
        <v>3</v>
      </c>
      <c r="AQ615">
        <v>1</v>
      </c>
      <c r="AR615">
        <v>1</v>
      </c>
      <c r="AS615">
        <v>1</v>
      </c>
      <c r="AT615">
        <v>1</v>
      </c>
      <c r="AU615">
        <v>0</v>
      </c>
      <c r="AV615">
        <v>0.5</v>
      </c>
      <c r="AW615">
        <v>0</v>
      </c>
      <c r="AX615">
        <v>0</v>
      </c>
      <c r="AY615">
        <v>2.5</v>
      </c>
      <c r="AZ615" t="s">
        <v>3076</v>
      </c>
      <c r="BA615">
        <v>0</v>
      </c>
      <c r="BB615">
        <v>0</v>
      </c>
      <c r="BC615">
        <v>0</v>
      </c>
      <c r="BD615">
        <v>0</v>
      </c>
      <c r="BE615" t="s">
        <v>46</v>
      </c>
      <c r="BF615" t="s">
        <v>1526</v>
      </c>
      <c r="BG615">
        <v>100</v>
      </c>
      <c r="BJ615" t="s">
        <v>61</v>
      </c>
      <c r="BK615" t="s">
        <v>568</v>
      </c>
      <c r="BL615" t="s">
        <v>569</v>
      </c>
      <c r="BM615" t="s">
        <v>3077</v>
      </c>
      <c r="BN615" t="s">
        <v>68</v>
      </c>
      <c r="BO615">
        <v>1</v>
      </c>
    </row>
    <row r="616" spans="1:67" hidden="1" x14ac:dyDescent="0.2">
      <c r="A616" t="s">
        <v>5453</v>
      </c>
      <c r="B616" t="s">
        <v>572</v>
      </c>
      <c r="C616" t="s">
        <v>61</v>
      </c>
      <c r="D616" t="s">
        <v>61</v>
      </c>
      <c r="E616" t="s">
        <v>5328</v>
      </c>
      <c r="F616" t="s">
        <v>5762</v>
      </c>
      <c r="G616" t="s">
        <v>2855</v>
      </c>
      <c r="H616" t="s">
        <v>574</v>
      </c>
      <c r="I616" t="s">
        <v>199</v>
      </c>
      <c r="J616" t="s">
        <v>61</v>
      </c>
      <c r="K616" t="s">
        <v>61</v>
      </c>
      <c r="L616" t="s">
        <v>94</v>
      </c>
      <c r="M616" t="s">
        <v>94</v>
      </c>
      <c r="N616" t="s">
        <v>5877</v>
      </c>
      <c r="O616" t="s">
        <v>5871</v>
      </c>
      <c r="P616">
        <v>0</v>
      </c>
      <c r="Q616">
        <v>433</v>
      </c>
      <c r="R616">
        <v>0</v>
      </c>
      <c r="S616">
        <v>32</v>
      </c>
      <c r="T616">
        <v>0.86</v>
      </c>
      <c r="U616">
        <v>26</v>
      </c>
      <c r="V616">
        <v>23.4</v>
      </c>
      <c r="W616">
        <v>40</v>
      </c>
      <c r="X616" t="s">
        <v>68</v>
      </c>
      <c r="Y616" t="s">
        <v>69</v>
      </c>
      <c r="Z616">
        <v>0</v>
      </c>
      <c r="AA616">
        <v>4</v>
      </c>
      <c r="AB616" t="s">
        <v>3934</v>
      </c>
      <c r="AC616" t="s">
        <v>61</v>
      </c>
      <c r="AD616">
        <v>0</v>
      </c>
      <c r="AE616">
        <v>0</v>
      </c>
      <c r="AF616">
        <v>0</v>
      </c>
      <c r="AG616">
        <v>0</v>
      </c>
      <c r="AH616">
        <v>0</v>
      </c>
      <c r="AI616">
        <v>9.92</v>
      </c>
      <c r="AJ616">
        <v>12.46</v>
      </c>
      <c r="AK616">
        <v>0.04</v>
      </c>
      <c r="AL616">
        <v>0</v>
      </c>
      <c r="AM616">
        <v>0</v>
      </c>
      <c r="AN616">
        <v>0</v>
      </c>
      <c r="AO616">
        <v>0</v>
      </c>
      <c r="AP616">
        <v>0</v>
      </c>
      <c r="AQ616">
        <v>0</v>
      </c>
      <c r="AR616">
        <v>1.52</v>
      </c>
      <c r="AS616">
        <v>0</v>
      </c>
      <c r="AT616">
        <v>0</v>
      </c>
      <c r="AU616">
        <v>0</v>
      </c>
      <c r="AV616">
        <v>0</v>
      </c>
      <c r="AW616">
        <v>0</v>
      </c>
      <c r="AX616">
        <v>24.44</v>
      </c>
      <c r="AY616">
        <v>0.46</v>
      </c>
      <c r="AZ616" t="s">
        <v>61</v>
      </c>
      <c r="BA616">
        <v>0</v>
      </c>
      <c r="BB616">
        <v>0</v>
      </c>
      <c r="BC616">
        <v>0</v>
      </c>
      <c r="BD616">
        <v>0</v>
      </c>
      <c r="BE616" t="s">
        <v>61</v>
      </c>
      <c r="BF616" t="s">
        <v>61</v>
      </c>
      <c r="BG616">
        <v>100</v>
      </c>
      <c r="BJ616" t="s">
        <v>61</v>
      </c>
      <c r="BK616" t="s">
        <v>5312</v>
      </c>
      <c r="BL616" t="s">
        <v>5313</v>
      </c>
      <c r="BM616" t="s">
        <v>5454</v>
      </c>
      <c r="BN616" t="s">
        <v>68</v>
      </c>
      <c r="BO616">
        <v>1</v>
      </c>
    </row>
    <row r="617" spans="1:67" hidden="1" x14ac:dyDescent="0.2">
      <c r="A617" t="s">
        <v>3081</v>
      </c>
      <c r="B617" t="s">
        <v>171</v>
      </c>
      <c r="C617" t="s">
        <v>61</v>
      </c>
      <c r="D617" t="s">
        <v>61</v>
      </c>
      <c r="E617" t="s">
        <v>857</v>
      </c>
      <c r="F617" t="s">
        <v>563</v>
      </c>
      <c r="G617" t="s">
        <v>2855</v>
      </c>
      <c r="H617" t="s">
        <v>2398</v>
      </c>
      <c r="I617" t="s">
        <v>565</v>
      </c>
      <c r="J617" t="s">
        <v>61</v>
      </c>
      <c r="K617" t="s">
        <v>61</v>
      </c>
      <c r="L617" t="s">
        <v>94</v>
      </c>
      <c r="M617" t="s">
        <v>94</v>
      </c>
      <c r="N617" t="s">
        <v>5873</v>
      </c>
      <c r="O617" t="s">
        <v>5871</v>
      </c>
      <c r="P617">
        <v>828</v>
      </c>
      <c r="Q617">
        <v>319</v>
      </c>
      <c r="R617">
        <v>255</v>
      </c>
      <c r="S617">
        <v>0</v>
      </c>
      <c r="T617">
        <v>0</v>
      </c>
      <c r="U617">
        <v>0</v>
      </c>
      <c r="V617">
        <v>0</v>
      </c>
      <c r="W617">
        <v>16</v>
      </c>
      <c r="X617" t="s">
        <v>68</v>
      </c>
      <c r="Y617" t="s">
        <v>61</v>
      </c>
      <c r="Z617">
        <v>0</v>
      </c>
      <c r="AA617">
        <v>0</v>
      </c>
      <c r="AB617" t="s">
        <v>61</v>
      </c>
      <c r="AC617" t="s">
        <v>61</v>
      </c>
      <c r="AD617">
        <v>0.4</v>
      </c>
      <c r="AE617">
        <v>0</v>
      </c>
      <c r="AF617">
        <v>0</v>
      </c>
      <c r="AG617">
        <v>0</v>
      </c>
      <c r="AH617">
        <v>0</v>
      </c>
      <c r="AI617">
        <v>0.2</v>
      </c>
      <c r="AJ617">
        <v>0</v>
      </c>
      <c r="AK617">
        <v>0</v>
      </c>
      <c r="AL617">
        <v>0.4</v>
      </c>
      <c r="AM617">
        <v>0</v>
      </c>
      <c r="AN617">
        <v>0</v>
      </c>
      <c r="AO617">
        <v>0</v>
      </c>
      <c r="AP617">
        <v>0</v>
      </c>
      <c r="AQ617">
        <v>0</v>
      </c>
      <c r="AR617">
        <v>0.5</v>
      </c>
      <c r="AS617">
        <v>0</v>
      </c>
      <c r="AT617">
        <v>0</v>
      </c>
      <c r="AU617">
        <v>0</v>
      </c>
      <c r="AV617">
        <v>0</v>
      </c>
      <c r="AW617">
        <v>0</v>
      </c>
      <c r="AX617">
        <v>0</v>
      </c>
      <c r="AY617">
        <v>0</v>
      </c>
      <c r="AZ617" t="s">
        <v>61</v>
      </c>
      <c r="BA617">
        <v>637</v>
      </c>
      <c r="BB617">
        <v>269</v>
      </c>
      <c r="BC617">
        <v>59</v>
      </c>
      <c r="BD617">
        <v>0</v>
      </c>
      <c r="BE617" t="s">
        <v>679</v>
      </c>
      <c r="BF617" t="s">
        <v>2409</v>
      </c>
      <c r="BG617">
        <v>100</v>
      </c>
      <c r="BJ617" t="s">
        <v>61</v>
      </c>
      <c r="BK617" t="s">
        <v>568</v>
      </c>
      <c r="BL617" t="s">
        <v>569</v>
      </c>
      <c r="BM617" t="s">
        <v>3082</v>
      </c>
      <c r="BN617" t="s">
        <v>68</v>
      </c>
      <c r="BO617">
        <v>1</v>
      </c>
    </row>
    <row r="618" spans="1:67" hidden="1" x14ac:dyDescent="0.2">
      <c r="A618" t="s">
        <v>2996</v>
      </c>
      <c r="B618" t="s">
        <v>171</v>
      </c>
      <c r="C618" t="s">
        <v>61</v>
      </c>
      <c r="D618" t="s">
        <v>61</v>
      </c>
      <c r="E618" t="s">
        <v>2284</v>
      </c>
      <c r="F618" t="s">
        <v>63</v>
      </c>
      <c r="G618" t="s">
        <v>2855</v>
      </c>
      <c r="H618" t="s">
        <v>2276</v>
      </c>
      <c r="I618" t="s">
        <v>2277</v>
      </c>
      <c r="J618" t="s">
        <v>61</v>
      </c>
      <c r="K618" t="s">
        <v>61</v>
      </c>
      <c r="L618" t="s">
        <v>67</v>
      </c>
      <c r="M618" t="s">
        <v>190</v>
      </c>
      <c r="N618" t="s">
        <v>5873</v>
      </c>
      <c r="O618" t="s">
        <v>4754</v>
      </c>
      <c r="P618">
        <v>0</v>
      </c>
      <c r="Q618">
        <v>30</v>
      </c>
      <c r="R618">
        <v>0</v>
      </c>
      <c r="S618">
        <v>0</v>
      </c>
      <c r="T618">
        <v>0</v>
      </c>
      <c r="U618">
        <v>0</v>
      </c>
      <c r="V618">
        <v>0</v>
      </c>
      <c r="W618">
        <v>0</v>
      </c>
      <c r="X618" t="s">
        <v>95</v>
      </c>
      <c r="Y618" t="s">
        <v>61</v>
      </c>
      <c r="Z618">
        <v>0</v>
      </c>
      <c r="AA618">
        <v>0</v>
      </c>
      <c r="AB618" t="s">
        <v>61</v>
      </c>
      <c r="AC618" t="s">
        <v>61</v>
      </c>
      <c r="AD618">
        <v>0.04</v>
      </c>
      <c r="AE618">
        <v>0</v>
      </c>
      <c r="AF618">
        <v>0</v>
      </c>
      <c r="AG618">
        <v>0</v>
      </c>
      <c r="AH618">
        <v>0</v>
      </c>
      <c r="AI618">
        <v>0.04</v>
      </c>
      <c r="AJ618">
        <v>0</v>
      </c>
      <c r="AK618">
        <v>0</v>
      </c>
      <c r="AL618">
        <v>0</v>
      </c>
      <c r="AM618">
        <v>0</v>
      </c>
      <c r="AN618">
        <v>0</v>
      </c>
      <c r="AO618">
        <v>0</v>
      </c>
      <c r="AP618">
        <v>0</v>
      </c>
      <c r="AQ618">
        <v>0</v>
      </c>
      <c r="AR618">
        <v>0</v>
      </c>
      <c r="AS618">
        <v>0</v>
      </c>
      <c r="AT618">
        <v>0</v>
      </c>
      <c r="AU618">
        <v>0</v>
      </c>
      <c r="AV618">
        <v>0</v>
      </c>
      <c r="AW618">
        <v>0</v>
      </c>
      <c r="AX618">
        <v>0</v>
      </c>
      <c r="AY618">
        <v>0</v>
      </c>
      <c r="AZ618" t="s">
        <v>61</v>
      </c>
      <c r="BA618">
        <v>48</v>
      </c>
      <c r="BB618">
        <v>0</v>
      </c>
      <c r="BC618">
        <v>0</v>
      </c>
      <c r="BD618">
        <v>0</v>
      </c>
      <c r="BE618" t="s">
        <v>719</v>
      </c>
      <c r="BF618" t="s">
        <v>61</v>
      </c>
      <c r="BG618">
        <v>100</v>
      </c>
      <c r="BJ618" t="s">
        <v>2997</v>
      </c>
      <c r="BK618" t="s">
        <v>2280</v>
      </c>
      <c r="BL618" t="s">
        <v>2281</v>
      </c>
      <c r="BM618" t="s">
        <v>2998</v>
      </c>
      <c r="BN618" t="s">
        <v>68</v>
      </c>
      <c r="BO618">
        <v>1</v>
      </c>
    </row>
    <row r="619" spans="1:67" hidden="1" x14ac:dyDescent="0.2">
      <c r="A619" t="s">
        <v>3360</v>
      </c>
      <c r="B619" t="s">
        <v>171</v>
      </c>
      <c r="C619" t="s">
        <v>61</v>
      </c>
      <c r="D619" t="s">
        <v>61</v>
      </c>
      <c r="E619" t="s">
        <v>831</v>
      </c>
      <c r="F619" t="s">
        <v>832</v>
      </c>
      <c r="G619" t="s">
        <v>2855</v>
      </c>
      <c r="H619" t="s">
        <v>1418</v>
      </c>
      <c r="I619" t="s">
        <v>1377</v>
      </c>
      <c r="J619" t="s">
        <v>3361</v>
      </c>
      <c r="K619" t="s">
        <v>3362</v>
      </c>
      <c r="L619" t="s">
        <v>213</v>
      </c>
      <c r="M619" t="s">
        <v>866</v>
      </c>
      <c r="N619" t="s">
        <v>5873</v>
      </c>
      <c r="O619" t="s">
        <v>5870</v>
      </c>
      <c r="P619">
        <v>2825</v>
      </c>
      <c r="Q619">
        <v>2017</v>
      </c>
      <c r="R619">
        <v>2162</v>
      </c>
      <c r="S619">
        <v>0</v>
      </c>
      <c r="T619">
        <v>0</v>
      </c>
      <c r="U619">
        <v>0</v>
      </c>
      <c r="V619">
        <v>0</v>
      </c>
      <c r="W619">
        <v>30</v>
      </c>
      <c r="X619" t="s">
        <v>68</v>
      </c>
      <c r="Y619" t="s">
        <v>61</v>
      </c>
      <c r="Z619">
        <v>0</v>
      </c>
      <c r="AA619">
        <v>92.9</v>
      </c>
      <c r="AB619" t="s">
        <v>61</v>
      </c>
      <c r="AC619" t="s">
        <v>61</v>
      </c>
      <c r="AD619">
        <v>0.8</v>
      </c>
      <c r="AE619">
        <v>0</v>
      </c>
      <c r="AF619">
        <v>0</v>
      </c>
      <c r="AG619">
        <v>0</v>
      </c>
      <c r="AH619">
        <v>0.4</v>
      </c>
      <c r="AI619">
        <v>1</v>
      </c>
      <c r="AJ619">
        <v>0</v>
      </c>
      <c r="AK619">
        <v>0</v>
      </c>
      <c r="AL619">
        <v>0</v>
      </c>
      <c r="AM619">
        <v>0</v>
      </c>
      <c r="AN619">
        <v>0</v>
      </c>
      <c r="AO619">
        <v>0</v>
      </c>
      <c r="AP619">
        <v>0</v>
      </c>
      <c r="AQ619">
        <v>0</v>
      </c>
      <c r="AR619">
        <v>0</v>
      </c>
      <c r="AS619">
        <v>0</v>
      </c>
      <c r="AT619">
        <v>0</v>
      </c>
      <c r="AU619">
        <v>0</v>
      </c>
      <c r="AV619">
        <v>0</v>
      </c>
      <c r="AW619">
        <v>0</v>
      </c>
      <c r="AX619">
        <v>0</v>
      </c>
      <c r="AY619">
        <v>0</v>
      </c>
      <c r="AZ619" t="s">
        <v>3363</v>
      </c>
      <c r="BA619">
        <v>2123</v>
      </c>
      <c r="BB619">
        <v>1168</v>
      </c>
      <c r="BC619">
        <v>637</v>
      </c>
      <c r="BD619">
        <v>0</v>
      </c>
      <c r="BE619" t="s">
        <v>2786</v>
      </c>
      <c r="BF619" t="s">
        <v>3364</v>
      </c>
      <c r="BG619">
        <v>0</v>
      </c>
      <c r="BJ619" t="s">
        <v>61</v>
      </c>
      <c r="BK619" t="s">
        <v>86</v>
      </c>
      <c r="BL619" t="s">
        <v>87</v>
      </c>
      <c r="BM619" t="s">
        <v>3365</v>
      </c>
      <c r="BN619" t="s">
        <v>68</v>
      </c>
      <c r="BO619">
        <v>1</v>
      </c>
    </row>
    <row r="620" spans="1:67" hidden="1" x14ac:dyDescent="0.2">
      <c r="A620" t="s">
        <v>3318</v>
      </c>
      <c r="B620" t="s">
        <v>171</v>
      </c>
      <c r="C620" t="s">
        <v>61</v>
      </c>
      <c r="D620" t="s">
        <v>61</v>
      </c>
      <c r="E620" t="s">
        <v>2509</v>
      </c>
      <c r="F620" t="s">
        <v>809</v>
      </c>
      <c r="G620" t="s">
        <v>2855</v>
      </c>
      <c r="H620" t="s">
        <v>3319</v>
      </c>
      <c r="I620" t="s">
        <v>2511</v>
      </c>
      <c r="J620" t="s">
        <v>61</v>
      </c>
      <c r="K620" t="s">
        <v>61</v>
      </c>
      <c r="L620" t="s">
        <v>821</v>
      </c>
      <c r="M620" t="s">
        <v>866</v>
      </c>
      <c r="N620" t="s">
        <v>5873</v>
      </c>
      <c r="O620" t="s">
        <v>5870</v>
      </c>
      <c r="P620">
        <v>0</v>
      </c>
      <c r="Q620">
        <v>530</v>
      </c>
      <c r="R620">
        <v>344</v>
      </c>
      <c r="S620">
        <v>0</v>
      </c>
      <c r="T620">
        <v>0</v>
      </c>
      <c r="U620">
        <v>0</v>
      </c>
      <c r="V620">
        <v>0</v>
      </c>
      <c r="W620">
        <v>12</v>
      </c>
      <c r="X620" t="s">
        <v>95</v>
      </c>
      <c r="Y620" t="s">
        <v>61</v>
      </c>
      <c r="Z620">
        <v>0</v>
      </c>
      <c r="AA620">
        <v>280</v>
      </c>
      <c r="AB620" t="s">
        <v>61</v>
      </c>
      <c r="AC620" t="s">
        <v>61</v>
      </c>
      <c r="AD620">
        <v>0.4</v>
      </c>
      <c r="AE620">
        <v>0</v>
      </c>
      <c r="AF620">
        <v>0</v>
      </c>
      <c r="AG620">
        <v>0</v>
      </c>
      <c r="AH620">
        <v>0</v>
      </c>
      <c r="AI620">
        <v>0</v>
      </c>
      <c r="AJ620">
        <v>0.4</v>
      </c>
      <c r="AK620">
        <v>0</v>
      </c>
      <c r="AL620">
        <v>0</v>
      </c>
      <c r="AM620">
        <v>0</v>
      </c>
      <c r="AN620">
        <v>0</v>
      </c>
      <c r="AO620">
        <v>0</v>
      </c>
      <c r="AP620">
        <v>0</v>
      </c>
      <c r="AQ620">
        <v>0</v>
      </c>
      <c r="AR620">
        <v>0</v>
      </c>
      <c r="AS620">
        <v>0</v>
      </c>
      <c r="AT620">
        <v>0</v>
      </c>
      <c r="AU620">
        <v>0</v>
      </c>
      <c r="AV620">
        <v>0</v>
      </c>
      <c r="AW620">
        <v>0</v>
      </c>
      <c r="AX620">
        <v>0.1</v>
      </c>
      <c r="AY620">
        <v>0</v>
      </c>
      <c r="AZ620" t="s">
        <v>61</v>
      </c>
      <c r="BA620">
        <v>726</v>
      </c>
      <c r="BB620">
        <v>60</v>
      </c>
      <c r="BC620">
        <v>330</v>
      </c>
      <c r="BD620">
        <v>0</v>
      </c>
      <c r="BE620" t="s">
        <v>2549</v>
      </c>
      <c r="BF620" t="s">
        <v>2513</v>
      </c>
      <c r="BG620">
        <v>99</v>
      </c>
      <c r="BJ620" t="s">
        <v>61</v>
      </c>
      <c r="BK620" t="s">
        <v>2514</v>
      </c>
      <c r="BL620" t="s">
        <v>2515</v>
      </c>
      <c r="BM620" t="s">
        <v>3320</v>
      </c>
      <c r="BN620" t="s">
        <v>68</v>
      </c>
      <c r="BO620">
        <v>1</v>
      </c>
    </row>
    <row r="621" spans="1:67" hidden="1" x14ac:dyDescent="0.2">
      <c r="A621" t="s">
        <v>3425</v>
      </c>
      <c r="B621" t="s">
        <v>171</v>
      </c>
      <c r="C621" t="s">
        <v>61</v>
      </c>
      <c r="D621" t="s">
        <v>61</v>
      </c>
      <c r="E621" t="s">
        <v>3426</v>
      </c>
      <c r="F621" t="s">
        <v>601</v>
      </c>
      <c r="G621" t="s">
        <v>2855</v>
      </c>
      <c r="H621" t="s">
        <v>4007</v>
      </c>
      <c r="I621" t="s">
        <v>3427</v>
      </c>
      <c r="J621" t="s">
        <v>61</v>
      </c>
      <c r="K621" t="s">
        <v>61</v>
      </c>
      <c r="L621" t="s">
        <v>61</v>
      </c>
      <c r="M621" t="s">
        <v>866</v>
      </c>
      <c r="N621" t="s">
        <v>5873</v>
      </c>
      <c r="O621" t="s">
        <v>5872</v>
      </c>
      <c r="P621">
        <v>0</v>
      </c>
      <c r="Q621">
        <v>54</v>
      </c>
      <c r="R621">
        <v>0</v>
      </c>
      <c r="S621">
        <v>0</v>
      </c>
      <c r="T621">
        <v>0</v>
      </c>
      <c r="U621">
        <v>0</v>
      </c>
      <c r="V621">
        <v>0</v>
      </c>
      <c r="W621">
        <v>0</v>
      </c>
      <c r="X621" t="s">
        <v>95</v>
      </c>
      <c r="Y621" t="s">
        <v>61</v>
      </c>
      <c r="Z621">
        <v>82</v>
      </c>
      <c r="AA621">
        <v>370</v>
      </c>
      <c r="AB621" t="s">
        <v>61</v>
      </c>
      <c r="AC621" t="s">
        <v>61</v>
      </c>
      <c r="AD621">
        <v>0</v>
      </c>
      <c r="AE621">
        <v>0</v>
      </c>
      <c r="AF621">
        <v>0</v>
      </c>
      <c r="AG621">
        <v>0</v>
      </c>
      <c r="AH621">
        <v>0</v>
      </c>
      <c r="AI621">
        <v>0.2</v>
      </c>
      <c r="AJ621">
        <v>0</v>
      </c>
      <c r="AK621">
        <v>0</v>
      </c>
      <c r="AL621">
        <v>0.15</v>
      </c>
      <c r="AM621">
        <v>0</v>
      </c>
      <c r="AN621">
        <v>0.15</v>
      </c>
      <c r="AO621">
        <v>0.3</v>
      </c>
      <c r="AP621">
        <v>0.3</v>
      </c>
      <c r="AQ621">
        <v>0</v>
      </c>
      <c r="AR621">
        <v>0</v>
      </c>
      <c r="AS621">
        <v>0.15</v>
      </c>
      <c r="AT621">
        <v>0</v>
      </c>
      <c r="AU621">
        <v>0</v>
      </c>
      <c r="AV621">
        <v>0.3</v>
      </c>
      <c r="AW621">
        <v>0</v>
      </c>
      <c r="AX621">
        <v>0</v>
      </c>
      <c r="AY621">
        <v>0</v>
      </c>
      <c r="AZ621" t="s">
        <v>61</v>
      </c>
      <c r="BA621">
        <v>1365</v>
      </c>
      <c r="BB621">
        <v>139</v>
      </c>
      <c r="BC621">
        <v>0</v>
      </c>
      <c r="BD621">
        <v>0</v>
      </c>
      <c r="BE621" t="s">
        <v>719</v>
      </c>
      <c r="BF621" t="s">
        <v>61</v>
      </c>
      <c r="BG621">
        <v>89</v>
      </c>
      <c r="BJ621" t="s">
        <v>61</v>
      </c>
      <c r="BK621" t="s">
        <v>3428</v>
      </c>
      <c r="BL621" t="s">
        <v>3429</v>
      </c>
      <c r="BM621" t="s">
        <v>3430</v>
      </c>
      <c r="BN621" t="s">
        <v>68</v>
      </c>
      <c r="BO621">
        <v>1</v>
      </c>
    </row>
    <row r="622" spans="1:67" hidden="1" x14ac:dyDescent="0.2">
      <c r="A622" t="s">
        <v>2931</v>
      </c>
      <c r="B622" t="s">
        <v>171</v>
      </c>
      <c r="C622" t="s">
        <v>61</v>
      </c>
      <c r="D622" t="s">
        <v>61</v>
      </c>
      <c r="E622" t="s">
        <v>908</v>
      </c>
      <c r="F622" t="s">
        <v>356</v>
      </c>
      <c r="G622" t="s">
        <v>2855</v>
      </c>
      <c r="H622" t="s">
        <v>2932</v>
      </c>
      <c r="I622" t="s">
        <v>978</v>
      </c>
      <c r="J622" t="s">
        <v>61</v>
      </c>
      <c r="K622" t="s">
        <v>61</v>
      </c>
      <c r="L622" t="s">
        <v>61</v>
      </c>
      <c r="M622" t="s">
        <v>127</v>
      </c>
      <c r="N622" t="s">
        <v>5873</v>
      </c>
      <c r="O622" t="s">
        <v>5868</v>
      </c>
      <c r="P622">
        <v>1600</v>
      </c>
      <c r="Q622">
        <v>0</v>
      </c>
      <c r="R622">
        <v>0</v>
      </c>
      <c r="S622">
        <v>0</v>
      </c>
      <c r="T622">
        <v>0</v>
      </c>
      <c r="U622">
        <v>0</v>
      </c>
      <c r="V622">
        <v>0</v>
      </c>
      <c r="W622">
        <v>40</v>
      </c>
      <c r="X622" t="s">
        <v>68</v>
      </c>
      <c r="Y622" t="s">
        <v>61</v>
      </c>
      <c r="Z622">
        <v>0</v>
      </c>
      <c r="AA622">
        <v>0</v>
      </c>
      <c r="AB622" t="s">
        <v>61</v>
      </c>
      <c r="AC622" t="s">
        <v>61</v>
      </c>
      <c r="AD622">
        <v>2</v>
      </c>
      <c r="AE622">
        <v>0</v>
      </c>
      <c r="AF622">
        <v>1</v>
      </c>
      <c r="AG622">
        <v>0</v>
      </c>
      <c r="AH622">
        <v>1.4</v>
      </c>
      <c r="AI622">
        <v>0</v>
      </c>
      <c r="AJ622">
        <v>4</v>
      </c>
      <c r="AK622">
        <v>0</v>
      </c>
      <c r="AL622">
        <v>0</v>
      </c>
      <c r="AM622">
        <v>0</v>
      </c>
      <c r="AN622">
        <v>0</v>
      </c>
      <c r="AO622">
        <v>1</v>
      </c>
      <c r="AP622">
        <v>1</v>
      </c>
      <c r="AQ622">
        <v>0</v>
      </c>
      <c r="AR622">
        <v>0</v>
      </c>
      <c r="AS622">
        <v>0</v>
      </c>
      <c r="AT622">
        <v>0</v>
      </c>
      <c r="AU622">
        <v>0</v>
      </c>
      <c r="AV622">
        <v>0</v>
      </c>
      <c r="AW622">
        <v>0</v>
      </c>
      <c r="AX622">
        <v>0</v>
      </c>
      <c r="AY622">
        <v>1.1100000000000001</v>
      </c>
      <c r="AZ622" t="s">
        <v>2933</v>
      </c>
      <c r="BA622">
        <v>0</v>
      </c>
      <c r="BB622">
        <v>0</v>
      </c>
      <c r="BC622">
        <v>0</v>
      </c>
      <c r="BD622">
        <v>0</v>
      </c>
      <c r="BE622" t="s">
        <v>719</v>
      </c>
      <c r="BF622" t="s">
        <v>61</v>
      </c>
      <c r="BG622">
        <v>100</v>
      </c>
      <c r="BJ622" t="s">
        <v>61</v>
      </c>
      <c r="BK622" t="s">
        <v>61</v>
      </c>
      <c r="BL622" t="s">
        <v>918</v>
      </c>
      <c r="BM622" t="s">
        <v>2934</v>
      </c>
      <c r="BN622" t="s">
        <v>68</v>
      </c>
      <c r="BO622">
        <v>1</v>
      </c>
    </row>
    <row r="623" spans="1:67" hidden="1" x14ac:dyDescent="0.2">
      <c r="A623" t="s">
        <v>3344</v>
      </c>
      <c r="B623" t="s">
        <v>171</v>
      </c>
      <c r="C623" t="s">
        <v>61</v>
      </c>
      <c r="D623" t="s">
        <v>61</v>
      </c>
      <c r="E623" t="s">
        <v>2547</v>
      </c>
      <c r="F623" t="s">
        <v>764</v>
      </c>
      <c r="G623" t="s">
        <v>2855</v>
      </c>
      <c r="H623" t="s">
        <v>2555</v>
      </c>
      <c r="I623" t="s">
        <v>1145</v>
      </c>
      <c r="J623" t="s">
        <v>61</v>
      </c>
      <c r="K623" t="s">
        <v>61</v>
      </c>
      <c r="L623" t="s">
        <v>189</v>
      </c>
      <c r="M623" t="s">
        <v>190</v>
      </c>
      <c r="N623" t="s">
        <v>5873</v>
      </c>
      <c r="O623" t="s">
        <v>5874</v>
      </c>
      <c r="P623">
        <v>1631</v>
      </c>
      <c r="Q623">
        <v>991</v>
      </c>
      <c r="R623">
        <v>0</v>
      </c>
      <c r="S623">
        <v>0</v>
      </c>
      <c r="T623">
        <v>0</v>
      </c>
      <c r="U623">
        <v>0</v>
      </c>
      <c r="V623">
        <v>0</v>
      </c>
      <c r="W623">
        <v>37.5</v>
      </c>
      <c r="X623" t="s">
        <v>68</v>
      </c>
      <c r="Y623" t="s">
        <v>61</v>
      </c>
      <c r="Z623">
        <v>150</v>
      </c>
      <c r="AA623">
        <v>114.67</v>
      </c>
      <c r="AB623" t="s">
        <v>61</v>
      </c>
      <c r="AC623" t="s">
        <v>61</v>
      </c>
      <c r="AD623">
        <v>1</v>
      </c>
      <c r="AE623">
        <v>0</v>
      </c>
      <c r="AF623">
        <v>0.2</v>
      </c>
      <c r="AG623">
        <v>0</v>
      </c>
      <c r="AH623">
        <v>0</v>
      </c>
      <c r="AI623">
        <v>0</v>
      </c>
      <c r="AJ623">
        <v>1</v>
      </c>
      <c r="AK623">
        <v>0</v>
      </c>
      <c r="AL623">
        <v>0</v>
      </c>
      <c r="AM623">
        <v>0</v>
      </c>
      <c r="AN623">
        <v>0</v>
      </c>
      <c r="AO623">
        <v>0</v>
      </c>
      <c r="AP623">
        <v>0</v>
      </c>
      <c r="AQ623">
        <v>0</v>
      </c>
      <c r="AR623">
        <v>1.6</v>
      </c>
      <c r="AS623">
        <v>0</v>
      </c>
      <c r="AT623">
        <v>0</v>
      </c>
      <c r="AU623">
        <v>0</v>
      </c>
      <c r="AV623">
        <v>0</v>
      </c>
      <c r="AW623">
        <v>0</v>
      </c>
      <c r="AX623">
        <v>0</v>
      </c>
      <c r="AY623">
        <v>0</v>
      </c>
      <c r="AZ623" t="s">
        <v>61</v>
      </c>
      <c r="BA623">
        <v>1578</v>
      </c>
      <c r="BB623">
        <v>596</v>
      </c>
      <c r="BC623">
        <v>0</v>
      </c>
      <c r="BD623">
        <v>0</v>
      </c>
      <c r="BE623" t="s">
        <v>2549</v>
      </c>
      <c r="BF623" t="s">
        <v>3345</v>
      </c>
      <c r="BG623">
        <v>97.5</v>
      </c>
      <c r="BJ623" t="s">
        <v>3346</v>
      </c>
      <c r="BK623" t="s">
        <v>2551</v>
      </c>
      <c r="BL623" t="s">
        <v>2552</v>
      </c>
      <c r="BM623" t="s">
        <v>3347</v>
      </c>
      <c r="BN623" t="s">
        <v>68</v>
      </c>
      <c r="BO623">
        <v>1</v>
      </c>
    </row>
    <row r="624" spans="1:67" hidden="1" x14ac:dyDescent="0.2">
      <c r="A624" t="s">
        <v>3488</v>
      </c>
      <c r="B624" t="s">
        <v>171</v>
      </c>
      <c r="C624" t="s">
        <v>61</v>
      </c>
      <c r="D624" t="s">
        <v>61</v>
      </c>
      <c r="E624" t="s">
        <v>2651</v>
      </c>
      <c r="F624" t="s">
        <v>3929</v>
      </c>
      <c r="G624" t="s">
        <v>2855</v>
      </c>
      <c r="H624" t="s">
        <v>245</v>
      </c>
      <c r="I624" t="s">
        <v>246</v>
      </c>
      <c r="J624" t="s">
        <v>61</v>
      </c>
      <c r="K624" t="s">
        <v>61</v>
      </c>
      <c r="L624" t="s">
        <v>94</v>
      </c>
      <c r="M624" t="s">
        <v>94</v>
      </c>
      <c r="N624" t="s">
        <v>5873</v>
      </c>
      <c r="O624" t="s">
        <v>5871</v>
      </c>
      <c r="P624">
        <v>0</v>
      </c>
      <c r="Q624">
        <v>289</v>
      </c>
      <c r="R624">
        <v>0</v>
      </c>
      <c r="S624">
        <v>0</v>
      </c>
      <c r="T624">
        <v>0</v>
      </c>
      <c r="U624">
        <v>0</v>
      </c>
      <c r="V624">
        <v>212</v>
      </c>
      <c r="W624">
        <v>70</v>
      </c>
      <c r="X624" t="s">
        <v>68</v>
      </c>
      <c r="Y624" t="s">
        <v>61</v>
      </c>
      <c r="Z624">
        <v>40</v>
      </c>
      <c r="AA624">
        <v>136</v>
      </c>
      <c r="AB624" t="s">
        <v>61</v>
      </c>
      <c r="AC624" t="s">
        <v>61</v>
      </c>
      <c r="AD624">
        <v>0.5</v>
      </c>
      <c r="AE624">
        <v>0</v>
      </c>
      <c r="AF624">
        <v>0</v>
      </c>
      <c r="AG624">
        <v>0</v>
      </c>
      <c r="AH624">
        <v>0</v>
      </c>
      <c r="AI624">
        <v>0.8</v>
      </c>
      <c r="AJ624">
        <v>0</v>
      </c>
      <c r="AK624">
        <v>0</v>
      </c>
      <c r="AL624">
        <v>0</v>
      </c>
      <c r="AM624">
        <v>0.5</v>
      </c>
      <c r="AN624">
        <v>0</v>
      </c>
      <c r="AO624">
        <v>0</v>
      </c>
      <c r="AP624">
        <v>0</v>
      </c>
      <c r="AQ624">
        <v>0</v>
      </c>
      <c r="AR624">
        <v>0.33</v>
      </c>
      <c r="AS624">
        <v>0</v>
      </c>
      <c r="AT624">
        <v>0</v>
      </c>
      <c r="AU624">
        <v>0</v>
      </c>
      <c r="AV624">
        <v>0</v>
      </c>
      <c r="AW624">
        <v>0</v>
      </c>
      <c r="AX624">
        <v>1.6</v>
      </c>
      <c r="AY624">
        <v>0</v>
      </c>
      <c r="AZ624" t="s">
        <v>3283</v>
      </c>
      <c r="BA624">
        <v>395</v>
      </c>
      <c r="BB624">
        <v>180</v>
      </c>
      <c r="BC624">
        <v>0</v>
      </c>
      <c r="BD624">
        <v>0</v>
      </c>
      <c r="BE624" t="s">
        <v>2539</v>
      </c>
      <c r="BF624" t="s">
        <v>2628</v>
      </c>
      <c r="BG624">
        <v>98</v>
      </c>
      <c r="BJ624" t="s">
        <v>2653</v>
      </c>
      <c r="BK624" t="s">
        <v>2541</v>
      </c>
      <c r="BL624" t="s">
        <v>2542</v>
      </c>
      <c r="BM624" t="s">
        <v>2654</v>
      </c>
      <c r="BN624" t="s">
        <v>68</v>
      </c>
      <c r="BO624">
        <v>1</v>
      </c>
    </row>
    <row r="625" spans="1:67" hidden="1" x14ac:dyDescent="0.2">
      <c r="A625" t="s">
        <v>3507</v>
      </c>
      <c r="B625" t="s">
        <v>171</v>
      </c>
      <c r="C625" t="s">
        <v>61</v>
      </c>
      <c r="D625" t="s">
        <v>61</v>
      </c>
      <c r="E625" t="s">
        <v>2753</v>
      </c>
      <c r="F625" t="s">
        <v>3741</v>
      </c>
      <c r="G625" t="s">
        <v>2855</v>
      </c>
      <c r="H625" t="s">
        <v>648</v>
      </c>
      <c r="I625" t="s">
        <v>649</v>
      </c>
      <c r="J625" t="s">
        <v>61</v>
      </c>
      <c r="K625" t="s">
        <v>61</v>
      </c>
      <c r="L625" t="s">
        <v>2401</v>
      </c>
      <c r="M625" t="s">
        <v>94</v>
      </c>
      <c r="N625" t="s">
        <v>5873</v>
      </c>
      <c r="O625" t="s">
        <v>5871</v>
      </c>
      <c r="P625">
        <v>160</v>
      </c>
      <c r="Q625">
        <v>90</v>
      </c>
      <c r="R625">
        <v>81</v>
      </c>
      <c r="S625">
        <v>0</v>
      </c>
      <c r="T625">
        <v>0</v>
      </c>
      <c r="U625">
        <v>0</v>
      </c>
      <c r="V625">
        <v>0</v>
      </c>
      <c r="W625">
        <v>4</v>
      </c>
      <c r="X625" t="s">
        <v>95</v>
      </c>
      <c r="Y625" t="s">
        <v>61</v>
      </c>
      <c r="Z625">
        <v>75</v>
      </c>
      <c r="AA625">
        <v>205</v>
      </c>
      <c r="AB625" t="s">
        <v>61</v>
      </c>
      <c r="AC625" t="s">
        <v>61</v>
      </c>
      <c r="AD625">
        <v>0.1</v>
      </c>
      <c r="AE625">
        <v>0</v>
      </c>
      <c r="AF625">
        <v>0</v>
      </c>
      <c r="AG625">
        <v>0</v>
      </c>
      <c r="AH625">
        <v>0</v>
      </c>
      <c r="AI625">
        <v>0.1</v>
      </c>
      <c r="AJ625">
        <v>0</v>
      </c>
      <c r="AK625">
        <v>0</v>
      </c>
      <c r="AL625">
        <v>0</v>
      </c>
      <c r="AM625">
        <v>0.1</v>
      </c>
      <c r="AN625">
        <v>0</v>
      </c>
      <c r="AO625">
        <v>0.3</v>
      </c>
      <c r="AP625">
        <v>0.2</v>
      </c>
      <c r="AQ625">
        <v>0</v>
      </c>
      <c r="AR625">
        <v>0</v>
      </c>
      <c r="AS625">
        <v>0</v>
      </c>
      <c r="AT625">
        <v>0</v>
      </c>
      <c r="AU625">
        <v>0</v>
      </c>
      <c r="AV625">
        <v>0</v>
      </c>
      <c r="AW625">
        <v>0</v>
      </c>
      <c r="AX625">
        <v>0.4</v>
      </c>
      <c r="AY625">
        <v>0</v>
      </c>
      <c r="AZ625" t="s">
        <v>3508</v>
      </c>
      <c r="BA625">
        <v>143</v>
      </c>
      <c r="BB625">
        <v>42</v>
      </c>
      <c r="BC625">
        <v>26</v>
      </c>
      <c r="BD625">
        <v>0</v>
      </c>
      <c r="BE625" t="s">
        <v>719</v>
      </c>
      <c r="BF625" t="s">
        <v>3509</v>
      </c>
      <c r="BG625">
        <v>98</v>
      </c>
      <c r="BJ625" t="s">
        <v>3510</v>
      </c>
      <c r="BK625" t="s">
        <v>2634</v>
      </c>
      <c r="BL625" t="s">
        <v>2635</v>
      </c>
      <c r="BM625" t="s">
        <v>3511</v>
      </c>
      <c r="BN625" t="s">
        <v>68</v>
      </c>
      <c r="BO625">
        <v>1</v>
      </c>
    </row>
    <row r="626" spans="1:67" hidden="1" x14ac:dyDescent="0.2">
      <c r="A626" t="s">
        <v>2938</v>
      </c>
      <c r="B626" t="s">
        <v>171</v>
      </c>
      <c r="C626" t="s">
        <v>61</v>
      </c>
      <c r="D626" t="s">
        <v>61</v>
      </c>
      <c r="E626" t="s">
        <v>933</v>
      </c>
      <c r="F626" t="s">
        <v>934</v>
      </c>
      <c r="G626" t="s">
        <v>2855</v>
      </c>
      <c r="H626" t="s">
        <v>2939</v>
      </c>
      <c r="I626" t="s">
        <v>936</v>
      </c>
      <c r="J626" t="s">
        <v>61</v>
      </c>
      <c r="K626" t="s">
        <v>61</v>
      </c>
      <c r="L626" t="s">
        <v>105</v>
      </c>
      <c r="M626" t="s">
        <v>190</v>
      </c>
      <c r="N626" t="s">
        <v>5873</v>
      </c>
      <c r="O626" t="s">
        <v>4754</v>
      </c>
      <c r="P626">
        <v>0</v>
      </c>
      <c r="Q626">
        <v>748</v>
      </c>
      <c r="R626">
        <v>0</v>
      </c>
      <c r="S626">
        <v>0</v>
      </c>
      <c r="T626">
        <v>0</v>
      </c>
      <c r="U626">
        <v>0</v>
      </c>
      <c r="V626">
        <v>0</v>
      </c>
      <c r="W626">
        <v>0</v>
      </c>
      <c r="X626" t="s">
        <v>68</v>
      </c>
      <c r="Y626" t="s">
        <v>61</v>
      </c>
      <c r="Z626">
        <v>90</v>
      </c>
      <c r="AA626">
        <v>0</v>
      </c>
      <c r="AB626" t="s">
        <v>61</v>
      </c>
      <c r="AC626" t="s">
        <v>61</v>
      </c>
      <c r="AD626">
        <v>0.5</v>
      </c>
      <c r="AE626">
        <v>0</v>
      </c>
      <c r="AF626">
        <v>0</v>
      </c>
      <c r="AG626">
        <v>0</v>
      </c>
      <c r="AH626">
        <v>0.8</v>
      </c>
      <c r="AI626">
        <v>1.8</v>
      </c>
      <c r="AJ626">
        <v>1</v>
      </c>
      <c r="AK626">
        <v>0</v>
      </c>
      <c r="AL626">
        <v>0.5</v>
      </c>
      <c r="AM626">
        <v>0</v>
      </c>
      <c r="AN626">
        <v>0</v>
      </c>
      <c r="AO626">
        <v>0</v>
      </c>
      <c r="AP626">
        <v>1.5</v>
      </c>
      <c r="AQ626">
        <v>0</v>
      </c>
      <c r="AR626">
        <v>1</v>
      </c>
      <c r="AS626">
        <v>0</v>
      </c>
      <c r="AT626">
        <v>0</v>
      </c>
      <c r="AU626">
        <v>0</v>
      </c>
      <c r="AV626">
        <v>0</v>
      </c>
      <c r="AW626">
        <v>0</v>
      </c>
      <c r="AX626">
        <v>0</v>
      </c>
      <c r="AY626">
        <v>0</v>
      </c>
      <c r="AZ626" t="s">
        <v>61</v>
      </c>
      <c r="BA626">
        <v>10075</v>
      </c>
      <c r="BB626">
        <v>0</v>
      </c>
      <c r="BC626">
        <v>0</v>
      </c>
      <c r="BD626">
        <v>0</v>
      </c>
      <c r="BE626" t="s">
        <v>2329</v>
      </c>
      <c r="BF626" t="s">
        <v>61</v>
      </c>
      <c r="BG626">
        <v>29</v>
      </c>
      <c r="BJ626" t="s">
        <v>61</v>
      </c>
      <c r="BK626" t="s">
        <v>2940</v>
      </c>
      <c r="BL626" t="s">
        <v>2941</v>
      </c>
      <c r="BM626" t="s">
        <v>2942</v>
      </c>
      <c r="BN626" t="s">
        <v>68</v>
      </c>
      <c r="BO626">
        <v>1</v>
      </c>
    </row>
    <row r="627" spans="1:67" hidden="1" x14ac:dyDescent="0.2">
      <c r="A627" t="s">
        <v>3032</v>
      </c>
      <c r="B627" t="s">
        <v>171</v>
      </c>
      <c r="C627" t="s">
        <v>61</v>
      </c>
      <c r="D627" t="s">
        <v>61</v>
      </c>
      <c r="E627" t="s">
        <v>654</v>
      </c>
      <c r="F627" t="s">
        <v>3932</v>
      </c>
      <c r="G627" t="s">
        <v>2855</v>
      </c>
      <c r="H627" t="s">
        <v>2337</v>
      </c>
      <c r="I627" t="s">
        <v>656</v>
      </c>
      <c r="J627" t="s">
        <v>61</v>
      </c>
      <c r="K627" t="s">
        <v>61</v>
      </c>
      <c r="L627" t="s">
        <v>105</v>
      </c>
      <c r="M627" t="s">
        <v>190</v>
      </c>
      <c r="N627" t="s">
        <v>5873</v>
      </c>
      <c r="O627" t="s">
        <v>4754</v>
      </c>
      <c r="P627">
        <v>0</v>
      </c>
      <c r="Q627">
        <v>438</v>
      </c>
      <c r="R627">
        <v>330</v>
      </c>
      <c r="S627">
        <v>0</v>
      </c>
      <c r="T627">
        <v>0</v>
      </c>
      <c r="U627">
        <v>0</v>
      </c>
      <c r="V627">
        <v>0</v>
      </c>
      <c r="W627">
        <v>37.5</v>
      </c>
      <c r="X627" t="s">
        <v>68</v>
      </c>
      <c r="Y627" t="s">
        <v>61</v>
      </c>
      <c r="Z627">
        <v>204</v>
      </c>
      <c r="AA627">
        <v>127</v>
      </c>
      <c r="AB627" t="s">
        <v>61</v>
      </c>
      <c r="AC627" t="s">
        <v>61</v>
      </c>
      <c r="AD627">
        <v>0</v>
      </c>
      <c r="AE627">
        <v>0</v>
      </c>
      <c r="AF627">
        <v>0.1</v>
      </c>
      <c r="AG627">
        <v>0</v>
      </c>
      <c r="AH627">
        <v>1</v>
      </c>
      <c r="AI627">
        <v>0.5</v>
      </c>
      <c r="AJ627">
        <v>0.8</v>
      </c>
      <c r="AK627">
        <v>0</v>
      </c>
      <c r="AL627">
        <v>0</v>
      </c>
      <c r="AM627">
        <v>0.4</v>
      </c>
      <c r="AN627">
        <v>0</v>
      </c>
      <c r="AO627">
        <v>0</v>
      </c>
      <c r="AP627">
        <v>0.3</v>
      </c>
      <c r="AQ627">
        <v>0</v>
      </c>
      <c r="AR627">
        <v>0.8</v>
      </c>
      <c r="AS627">
        <v>0</v>
      </c>
      <c r="AT627">
        <v>0</v>
      </c>
      <c r="AU627">
        <v>0</v>
      </c>
      <c r="AV627">
        <v>0</v>
      </c>
      <c r="AW627">
        <v>0</v>
      </c>
      <c r="AX627">
        <v>0</v>
      </c>
      <c r="AY627">
        <v>0</v>
      </c>
      <c r="AZ627" t="s">
        <v>61</v>
      </c>
      <c r="BA627">
        <v>2509</v>
      </c>
      <c r="BB627">
        <v>1495</v>
      </c>
      <c r="BC627">
        <v>0</v>
      </c>
      <c r="BD627">
        <v>0</v>
      </c>
      <c r="BE627" t="s">
        <v>719</v>
      </c>
      <c r="BF627" t="s">
        <v>61</v>
      </c>
      <c r="BG627">
        <v>100</v>
      </c>
      <c r="BJ627" t="s">
        <v>61</v>
      </c>
      <c r="BK627" t="s">
        <v>2338</v>
      </c>
      <c r="BL627" t="s">
        <v>2339</v>
      </c>
      <c r="BM627" t="s">
        <v>3033</v>
      </c>
      <c r="BN627" t="s">
        <v>68</v>
      </c>
      <c r="BO627">
        <v>1</v>
      </c>
    </row>
    <row r="628" spans="1:67" hidden="1" x14ac:dyDescent="0.2">
      <c r="A628" t="s">
        <v>3570</v>
      </c>
      <c r="B628" t="s">
        <v>171</v>
      </c>
      <c r="C628" t="s">
        <v>61</v>
      </c>
      <c r="D628" t="s">
        <v>61</v>
      </c>
      <c r="E628" t="s">
        <v>862</v>
      </c>
      <c r="F628" t="s">
        <v>863</v>
      </c>
      <c r="G628" t="s">
        <v>2855</v>
      </c>
      <c r="H628" t="s">
        <v>3568</v>
      </c>
      <c r="I628" t="s">
        <v>865</v>
      </c>
      <c r="J628" t="s">
        <v>61</v>
      </c>
      <c r="K628" t="s">
        <v>61</v>
      </c>
      <c r="L628" t="s">
        <v>304</v>
      </c>
      <c r="M628" t="s">
        <v>866</v>
      </c>
      <c r="N628" t="s">
        <v>5873</v>
      </c>
      <c r="O628" t="s">
        <v>5870</v>
      </c>
      <c r="P628">
        <v>480</v>
      </c>
      <c r="Q628">
        <v>225</v>
      </c>
      <c r="R628">
        <v>200</v>
      </c>
      <c r="S628">
        <v>0</v>
      </c>
      <c r="T628">
        <v>0</v>
      </c>
      <c r="U628">
        <v>0</v>
      </c>
      <c r="V628">
        <v>0</v>
      </c>
      <c r="W628">
        <v>40</v>
      </c>
      <c r="X628" t="s">
        <v>68</v>
      </c>
      <c r="Y628" t="s">
        <v>61</v>
      </c>
      <c r="Z628">
        <v>0</v>
      </c>
      <c r="AA628">
        <v>14</v>
      </c>
      <c r="AB628" t="s">
        <v>61</v>
      </c>
      <c r="AC628" t="s">
        <v>61</v>
      </c>
      <c r="AD628">
        <v>0</v>
      </c>
      <c r="AE628">
        <v>0</v>
      </c>
      <c r="AF628">
        <v>0</v>
      </c>
      <c r="AG628">
        <v>0</v>
      </c>
      <c r="AH628">
        <v>0</v>
      </c>
      <c r="AI628">
        <v>0.7</v>
      </c>
      <c r="AJ628">
        <v>0</v>
      </c>
      <c r="AK628">
        <v>0</v>
      </c>
      <c r="AL628">
        <v>0.3</v>
      </c>
      <c r="AM628">
        <v>0</v>
      </c>
      <c r="AN628">
        <v>0</v>
      </c>
      <c r="AO628">
        <v>0</v>
      </c>
      <c r="AP628">
        <v>0.4</v>
      </c>
      <c r="AQ628">
        <v>0</v>
      </c>
      <c r="AR628">
        <v>0</v>
      </c>
      <c r="AS628">
        <v>0</v>
      </c>
      <c r="AT628">
        <v>0</v>
      </c>
      <c r="AU628">
        <v>0</v>
      </c>
      <c r="AV628">
        <v>0</v>
      </c>
      <c r="AW628">
        <v>0</v>
      </c>
      <c r="AX628">
        <v>0</v>
      </c>
      <c r="AY628">
        <v>0</v>
      </c>
      <c r="AZ628" t="s">
        <v>61</v>
      </c>
      <c r="BA628">
        <v>0</v>
      </c>
      <c r="BB628">
        <v>0</v>
      </c>
      <c r="BC628">
        <v>0</v>
      </c>
      <c r="BD628">
        <v>0</v>
      </c>
      <c r="BE628" t="s">
        <v>719</v>
      </c>
      <c r="BF628" t="s">
        <v>61</v>
      </c>
      <c r="BG628">
        <v>99</v>
      </c>
      <c r="BJ628" t="s">
        <v>61</v>
      </c>
      <c r="BK628" t="s">
        <v>868</v>
      </c>
      <c r="BL628" t="s">
        <v>869</v>
      </c>
      <c r="BM628" t="s">
        <v>3571</v>
      </c>
      <c r="BN628" t="s">
        <v>68</v>
      </c>
      <c r="BO628">
        <v>1</v>
      </c>
    </row>
    <row r="629" spans="1:67" hidden="1" x14ac:dyDescent="0.2">
      <c r="A629" t="s">
        <v>3422</v>
      </c>
      <c r="B629" t="s">
        <v>171</v>
      </c>
      <c r="C629" t="s">
        <v>61</v>
      </c>
      <c r="D629" t="s">
        <v>61</v>
      </c>
      <c r="E629" t="s">
        <v>676</v>
      </c>
      <c r="F629" t="s">
        <v>281</v>
      </c>
      <c r="G629" t="s">
        <v>2855</v>
      </c>
      <c r="H629" t="s">
        <v>282</v>
      </c>
      <c r="I629" t="s">
        <v>283</v>
      </c>
      <c r="J629" t="s">
        <v>61</v>
      </c>
      <c r="K629" t="s">
        <v>61</v>
      </c>
      <c r="L629" t="s">
        <v>213</v>
      </c>
      <c r="M629" t="s">
        <v>866</v>
      </c>
      <c r="N629" t="s">
        <v>5873</v>
      </c>
      <c r="O629" t="s">
        <v>5870</v>
      </c>
      <c r="P629">
        <v>429</v>
      </c>
      <c r="Q629">
        <v>271</v>
      </c>
      <c r="R629">
        <v>0</v>
      </c>
      <c r="S629">
        <v>0</v>
      </c>
      <c r="T629">
        <v>0</v>
      </c>
      <c r="U629">
        <v>0</v>
      </c>
      <c r="V629">
        <v>0</v>
      </c>
      <c r="W629">
        <v>15</v>
      </c>
      <c r="X629" t="s">
        <v>68</v>
      </c>
      <c r="Y629" t="s">
        <v>61</v>
      </c>
      <c r="Z629">
        <v>0</v>
      </c>
      <c r="AA629">
        <v>97</v>
      </c>
      <c r="AB629" t="s">
        <v>61</v>
      </c>
      <c r="AC629" t="s">
        <v>61</v>
      </c>
      <c r="AD629">
        <v>0.1</v>
      </c>
      <c r="AE629">
        <v>0</v>
      </c>
      <c r="AF629">
        <v>0</v>
      </c>
      <c r="AG629">
        <v>0</v>
      </c>
      <c r="AH629">
        <v>0.4</v>
      </c>
      <c r="AI629">
        <v>0</v>
      </c>
      <c r="AJ629">
        <v>0</v>
      </c>
      <c r="AK629">
        <v>0</v>
      </c>
      <c r="AL629">
        <v>0</v>
      </c>
      <c r="AM629">
        <v>0</v>
      </c>
      <c r="AN629">
        <v>0</v>
      </c>
      <c r="AO629">
        <v>0</v>
      </c>
      <c r="AP629">
        <v>0</v>
      </c>
      <c r="AQ629">
        <v>0</v>
      </c>
      <c r="AR629">
        <v>0.4</v>
      </c>
      <c r="AS629">
        <v>0</v>
      </c>
      <c r="AT629">
        <v>0</v>
      </c>
      <c r="AU629">
        <v>0</v>
      </c>
      <c r="AV629">
        <v>0</v>
      </c>
      <c r="AW629">
        <v>0</v>
      </c>
      <c r="AX629">
        <v>0</v>
      </c>
      <c r="AY629">
        <v>0</v>
      </c>
      <c r="AZ629" t="s">
        <v>678</v>
      </c>
      <c r="BA629">
        <v>408</v>
      </c>
      <c r="BB629">
        <v>16</v>
      </c>
      <c r="BC629">
        <v>0</v>
      </c>
      <c r="BD629">
        <v>0</v>
      </c>
      <c r="BE629" t="s">
        <v>679</v>
      </c>
      <c r="BF629" t="s">
        <v>3423</v>
      </c>
      <c r="BG629">
        <v>100</v>
      </c>
      <c r="BJ629" t="s">
        <v>2093</v>
      </c>
      <c r="BK629" t="s">
        <v>86</v>
      </c>
      <c r="BL629" t="s">
        <v>87</v>
      </c>
      <c r="BM629" t="s">
        <v>3424</v>
      </c>
      <c r="BN629" t="s">
        <v>68</v>
      </c>
      <c r="BO629">
        <v>1</v>
      </c>
    </row>
    <row r="630" spans="1:67" hidden="1" x14ac:dyDescent="0.2">
      <c r="A630" t="s">
        <v>3412</v>
      </c>
      <c r="B630" t="s">
        <v>171</v>
      </c>
      <c r="C630" t="s">
        <v>61</v>
      </c>
      <c r="D630" t="s">
        <v>61</v>
      </c>
      <c r="E630" t="s">
        <v>3413</v>
      </c>
      <c r="F630" t="s">
        <v>3413</v>
      </c>
      <c r="G630" t="s">
        <v>2855</v>
      </c>
      <c r="H630" t="s">
        <v>3414</v>
      </c>
      <c r="I630" t="s">
        <v>3415</v>
      </c>
      <c r="J630" t="s">
        <v>61</v>
      </c>
      <c r="K630" t="s">
        <v>61</v>
      </c>
      <c r="L630" t="s">
        <v>61</v>
      </c>
      <c r="M630" t="s">
        <v>190</v>
      </c>
      <c r="N630" t="s">
        <v>5873</v>
      </c>
      <c r="O630" t="s">
        <v>4754</v>
      </c>
      <c r="P630">
        <v>0</v>
      </c>
      <c r="Q630">
        <v>0</v>
      </c>
      <c r="R630">
        <v>0</v>
      </c>
      <c r="S630">
        <v>0</v>
      </c>
      <c r="T630">
        <v>0</v>
      </c>
      <c r="U630">
        <v>0</v>
      </c>
      <c r="V630">
        <v>0</v>
      </c>
      <c r="W630">
        <v>30</v>
      </c>
      <c r="X630" t="s">
        <v>68</v>
      </c>
      <c r="Y630" t="s">
        <v>61</v>
      </c>
      <c r="Z630">
        <v>0</v>
      </c>
      <c r="AA630">
        <v>0</v>
      </c>
      <c r="AB630" t="s">
        <v>61</v>
      </c>
      <c r="AC630" t="s">
        <v>61</v>
      </c>
      <c r="AD630">
        <v>1</v>
      </c>
      <c r="AE630">
        <v>0</v>
      </c>
      <c r="AF630">
        <v>0</v>
      </c>
      <c r="AG630">
        <v>0</v>
      </c>
      <c r="AH630">
        <v>1</v>
      </c>
      <c r="AI630">
        <v>0</v>
      </c>
      <c r="AJ630">
        <v>0</v>
      </c>
      <c r="AK630">
        <v>0</v>
      </c>
      <c r="AL630">
        <v>0</v>
      </c>
      <c r="AM630">
        <v>0</v>
      </c>
      <c r="AN630">
        <v>0</v>
      </c>
      <c r="AO630">
        <v>0</v>
      </c>
      <c r="AP630">
        <v>0</v>
      </c>
      <c r="AQ630">
        <v>0</v>
      </c>
      <c r="AR630">
        <v>0.25</v>
      </c>
      <c r="AS630">
        <v>0</v>
      </c>
      <c r="AT630">
        <v>0</v>
      </c>
      <c r="AU630">
        <v>0</v>
      </c>
      <c r="AV630">
        <v>0</v>
      </c>
      <c r="AW630">
        <v>0</v>
      </c>
      <c r="AX630">
        <v>0</v>
      </c>
      <c r="AY630">
        <v>0</v>
      </c>
      <c r="AZ630" t="s">
        <v>61</v>
      </c>
      <c r="BA630">
        <v>995</v>
      </c>
      <c r="BB630">
        <v>967</v>
      </c>
      <c r="BC630">
        <v>0</v>
      </c>
      <c r="BD630">
        <v>0</v>
      </c>
      <c r="BE630" t="s">
        <v>3416</v>
      </c>
      <c r="BF630" t="s">
        <v>3417</v>
      </c>
      <c r="BG630">
        <v>98</v>
      </c>
      <c r="BJ630" t="s">
        <v>3418</v>
      </c>
      <c r="BK630" t="s">
        <v>3419</v>
      </c>
      <c r="BL630" t="s">
        <v>3420</v>
      </c>
      <c r="BM630" t="s">
        <v>3421</v>
      </c>
      <c r="BN630" t="s">
        <v>68</v>
      </c>
      <c r="BO630">
        <v>1</v>
      </c>
    </row>
    <row r="631" spans="1:67" hidden="1" x14ac:dyDescent="0.2">
      <c r="A631" t="s">
        <v>4008</v>
      </c>
      <c r="B631" t="s">
        <v>171</v>
      </c>
      <c r="C631" t="s">
        <v>61</v>
      </c>
      <c r="D631" t="s">
        <v>61</v>
      </c>
      <c r="E631" t="s">
        <v>171</v>
      </c>
      <c r="F631" t="s">
        <v>506</v>
      </c>
      <c r="G631" t="s">
        <v>2855</v>
      </c>
      <c r="H631" t="s">
        <v>2294</v>
      </c>
      <c r="I631" t="s">
        <v>2295</v>
      </c>
      <c r="J631" t="s">
        <v>61</v>
      </c>
      <c r="K631" t="s">
        <v>61</v>
      </c>
      <c r="L631" t="s">
        <v>509</v>
      </c>
      <c r="M631" t="s">
        <v>127</v>
      </c>
      <c r="N631" t="s">
        <v>5873</v>
      </c>
      <c r="O631" t="s">
        <v>5876</v>
      </c>
      <c r="P631">
        <v>1692</v>
      </c>
      <c r="Q631">
        <v>721</v>
      </c>
      <c r="R631">
        <v>0</v>
      </c>
      <c r="S631">
        <v>0</v>
      </c>
      <c r="T631">
        <v>0</v>
      </c>
      <c r="U631">
        <v>0</v>
      </c>
      <c r="V631">
        <v>0</v>
      </c>
      <c r="W631">
        <v>36</v>
      </c>
      <c r="X631" t="s">
        <v>68</v>
      </c>
      <c r="Y631" t="s">
        <v>61</v>
      </c>
      <c r="Z631">
        <v>141</v>
      </c>
      <c r="AA631">
        <v>0</v>
      </c>
      <c r="AB631" t="s">
        <v>3934</v>
      </c>
      <c r="AC631" t="s">
        <v>61</v>
      </c>
      <c r="AD631">
        <v>0.8</v>
      </c>
      <c r="AE631">
        <v>0</v>
      </c>
      <c r="AF631">
        <v>0</v>
      </c>
      <c r="AG631">
        <v>0</v>
      </c>
      <c r="AH631">
        <v>0</v>
      </c>
      <c r="AI631">
        <v>0.5</v>
      </c>
      <c r="AJ631">
        <v>0</v>
      </c>
      <c r="AK631">
        <v>0</v>
      </c>
      <c r="AL631">
        <v>0</v>
      </c>
      <c r="AM631">
        <v>0</v>
      </c>
      <c r="AN631">
        <v>0</v>
      </c>
      <c r="AO631">
        <v>0</v>
      </c>
      <c r="AP631">
        <v>0</v>
      </c>
      <c r="AQ631">
        <v>0</v>
      </c>
      <c r="AR631">
        <v>0</v>
      </c>
      <c r="AS631">
        <v>0</v>
      </c>
      <c r="AT631">
        <v>0</v>
      </c>
      <c r="AU631">
        <v>0</v>
      </c>
      <c r="AV631">
        <v>0</v>
      </c>
      <c r="AW631">
        <v>0</v>
      </c>
      <c r="AX631">
        <v>0</v>
      </c>
      <c r="AY631">
        <v>0</v>
      </c>
      <c r="AZ631" t="s">
        <v>61</v>
      </c>
      <c r="BA631">
        <v>1603</v>
      </c>
      <c r="BB631">
        <v>0</v>
      </c>
      <c r="BC631">
        <v>0</v>
      </c>
      <c r="BD631">
        <v>0</v>
      </c>
      <c r="BE631" t="s">
        <v>2299</v>
      </c>
      <c r="BF631" t="s">
        <v>2300</v>
      </c>
      <c r="BG631">
        <v>0</v>
      </c>
      <c r="BJ631" t="s">
        <v>61</v>
      </c>
      <c r="BK631" t="s">
        <v>512</v>
      </c>
      <c r="BL631" t="s">
        <v>513</v>
      </c>
      <c r="BM631" t="s">
        <v>3935</v>
      </c>
      <c r="BN631" t="s">
        <v>68</v>
      </c>
      <c r="BO631">
        <v>1</v>
      </c>
    </row>
    <row r="632" spans="1:67" hidden="1" x14ac:dyDescent="0.2">
      <c r="A632" t="s">
        <v>2898</v>
      </c>
      <c r="B632" t="s">
        <v>171</v>
      </c>
      <c r="C632" t="s">
        <v>61</v>
      </c>
      <c r="D632" t="s">
        <v>61</v>
      </c>
      <c r="E632" t="s">
        <v>2899</v>
      </c>
      <c r="F632" t="s">
        <v>2865</v>
      </c>
      <c r="G632" t="s">
        <v>2855</v>
      </c>
      <c r="H632" t="s">
        <v>2890</v>
      </c>
      <c r="I632" t="s">
        <v>2867</v>
      </c>
      <c r="J632" t="s">
        <v>61</v>
      </c>
      <c r="K632" t="s">
        <v>61</v>
      </c>
      <c r="L632" t="s">
        <v>2886</v>
      </c>
      <c r="M632" t="s">
        <v>190</v>
      </c>
      <c r="N632" t="s">
        <v>5873</v>
      </c>
      <c r="O632" t="s">
        <v>5874</v>
      </c>
      <c r="P632">
        <v>0</v>
      </c>
      <c r="Q632">
        <v>473</v>
      </c>
      <c r="R632">
        <v>700</v>
      </c>
      <c r="S632">
        <v>0</v>
      </c>
      <c r="T632">
        <v>0</v>
      </c>
      <c r="U632">
        <v>0</v>
      </c>
      <c r="V632">
        <v>0</v>
      </c>
      <c r="W632">
        <v>0</v>
      </c>
      <c r="X632" t="s">
        <v>68</v>
      </c>
      <c r="Y632" t="s">
        <v>61</v>
      </c>
      <c r="Z632">
        <v>20</v>
      </c>
      <c r="AA632">
        <v>90</v>
      </c>
      <c r="AB632" t="s">
        <v>61</v>
      </c>
      <c r="AC632" t="s">
        <v>61</v>
      </c>
      <c r="AD632">
        <v>3</v>
      </c>
      <c r="AE632">
        <v>0</v>
      </c>
      <c r="AF632">
        <v>0</v>
      </c>
      <c r="AG632">
        <v>0</v>
      </c>
      <c r="AH632">
        <v>0</v>
      </c>
      <c r="AI632">
        <v>0</v>
      </c>
      <c r="AJ632">
        <v>0</v>
      </c>
      <c r="AK632">
        <v>0</v>
      </c>
      <c r="AL632">
        <v>0</v>
      </c>
      <c r="AM632">
        <v>0</v>
      </c>
      <c r="AN632">
        <v>0</v>
      </c>
      <c r="AO632">
        <v>0</v>
      </c>
      <c r="AP632">
        <v>0</v>
      </c>
      <c r="AQ632">
        <v>0</v>
      </c>
      <c r="AR632">
        <v>6</v>
      </c>
      <c r="AS632">
        <v>0</v>
      </c>
      <c r="AT632">
        <v>0</v>
      </c>
      <c r="AU632">
        <v>0</v>
      </c>
      <c r="AV632">
        <v>0</v>
      </c>
      <c r="AW632">
        <v>0</v>
      </c>
      <c r="AX632">
        <v>0</v>
      </c>
      <c r="AY632">
        <v>0</v>
      </c>
      <c r="AZ632" t="s">
        <v>61</v>
      </c>
      <c r="BA632">
        <v>2000</v>
      </c>
      <c r="BB632">
        <v>0</v>
      </c>
      <c r="BC632">
        <v>733</v>
      </c>
      <c r="BD632">
        <v>0</v>
      </c>
      <c r="BE632" t="s">
        <v>61</v>
      </c>
      <c r="BF632" t="s">
        <v>61</v>
      </c>
      <c r="BG632">
        <v>100</v>
      </c>
      <c r="BJ632" t="s">
        <v>61</v>
      </c>
      <c r="BK632" t="s">
        <v>2870</v>
      </c>
      <c r="BL632" t="s">
        <v>2871</v>
      </c>
      <c r="BM632" t="s">
        <v>2900</v>
      </c>
      <c r="BN632" t="s">
        <v>68</v>
      </c>
      <c r="BO632">
        <v>1</v>
      </c>
    </row>
    <row r="633" spans="1:67" hidden="1" x14ac:dyDescent="0.2">
      <c r="A633" t="s">
        <v>3368</v>
      </c>
      <c r="B633" t="s">
        <v>171</v>
      </c>
      <c r="C633" t="s">
        <v>61</v>
      </c>
      <c r="D633" t="s">
        <v>61</v>
      </c>
      <c r="E633" t="s">
        <v>758</v>
      </c>
      <c r="F633" t="s">
        <v>91</v>
      </c>
      <c r="G633" t="s">
        <v>2855</v>
      </c>
      <c r="H633" t="s">
        <v>2563</v>
      </c>
      <c r="I633" t="s">
        <v>93</v>
      </c>
      <c r="J633" t="s">
        <v>61</v>
      </c>
      <c r="K633" t="s">
        <v>61</v>
      </c>
      <c r="L633" t="s">
        <v>61</v>
      </c>
      <c r="M633" t="s">
        <v>94</v>
      </c>
      <c r="N633" t="s">
        <v>5873</v>
      </c>
      <c r="O633" t="s">
        <v>5871</v>
      </c>
      <c r="P633">
        <v>0</v>
      </c>
      <c r="Q633">
        <v>0</v>
      </c>
      <c r="R633">
        <v>0</v>
      </c>
      <c r="S633">
        <v>0</v>
      </c>
      <c r="T633">
        <v>0</v>
      </c>
      <c r="U633">
        <v>0</v>
      </c>
      <c r="V633">
        <v>0</v>
      </c>
      <c r="W633">
        <v>0</v>
      </c>
      <c r="X633" t="s">
        <v>68</v>
      </c>
      <c r="Y633" t="s">
        <v>61</v>
      </c>
      <c r="Z633">
        <v>0</v>
      </c>
      <c r="AA633">
        <v>0</v>
      </c>
      <c r="AB633" t="s">
        <v>61</v>
      </c>
      <c r="AC633" t="s">
        <v>61</v>
      </c>
      <c r="AD633">
        <v>5</v>
      </c>
      <c r="AE633">
        <v>0</v>
      </c>
      <c r="AF633">
        <v>0</v>
      </c>
      <c r="AG633">
        <v>0</v>
      </c>
      <c r="AH633">
        <v>0</v>
      </c>
      <c r="AI633">
        <v>1.2</v>
      </c>
      <c r="AJ633">
        <v>0</v>
      </c>
      <c r="AK633">
        <v>0</v>
      </c>
      <c r="AL633">
        <v>0</v>
      </c>
      <c r="AM633">
        <v>0</v>
      </c>
      <c r="AN633">
        <v>0</v>
      </c>
      <c r="AO633">
        <v>0</v>
      </c>
      <c r="AP633">
        <v>0</v>
      </c>
      <c r="AQ633">
        <v>0</v>
      </c>
      <c r="AR633">
        <v>0</v>
      </c>
      <c r="AS633">
        <v>0</v>
      </c>
      <c r="AT633">
        <v>0</v>
      </c>
      <c r="AU633">
        <v>0</v>
      </c>
      <c r="AV633">
        <v>0</v>
      </c>
      <c r="AW633">
        <v>0</v>
      </c>
      <c r="AX633">
        <v>0</v>
      </c>
      <c r="AY633">
        <v>1</v>
      </c>
      <c r="AZ633" t="s">
        <v>2570</v>
      </c>
      <c r="BA633">
        <v>3356</v>
      </c>
      <c r="BB633">
        <v>1381</v>
      </c>
      <c r="BC633">
        <v>10</v>
      </c>
      <c r="BD633">
        <v>0</v>
      </c>
      <c r="BE633" t="s">
        <v>61</v>
      </c>
      <c r="BF633" t="s">
        <v>61</v>
      </c>
      <c r="BG633">
        <v>0</v>
      </c>
      <c r="BJ633" t="s">
        <v>760</v>
      </c>
      <c r="BK633" t="s">
        <v>2566</v>
      </c>
      <c r="BL633" t="s">
        <v>2567</v>
      </c>
      <c r="BM633" t="s">
        <v>3369</v>
      </c>
      <c r="BN633" t="s">
        <v>68</v>
      </c>
      <c r="BO633">
        <v>1</v>
      </c>
    </row>
    <row r="634" spans="1:67" hidden="1" x14ac:dyDescent="0.2">
      <c r="A634" t="s">
        <v>3634</v>
      </c>
      <c r="B634" t="s">
        <v>171</v>
      </c>
      <c r="C634" t="s">
        <v>61</v>
      </c>
      <c r="D634" t="s">
        <v>61</v>
      </c>
      <c r="E634" t="s">
        <v>773</v>
      </c>
      <c r="F634" t="s">
        <v>2776</v>
      </c>
      <c r="G634" t="s">
        <v>2855</v>
      </c>
      <c r="H634" t="s">
        <v>2771</v>
      </c>
      <c r="I634" t="s">
        <v>776</v>
      </c>
      <c r="J634" t="s">
        <v>61</v>
      </c>
      <c r="K634" t="s">
        <v>61</v>
      </c>
      <c r="L634" t="s">
        <v>604</v>
      </c>
      <c r="M634" t="s">
        <v>866</v>
      </c>
      <c r="N634" t="s">
        <v>5873</v>
      </c>
      <c r="O634" t="s">
        <v>5872</v>
      </c>
      <c r="P634">
        <v>0</v>
      </c>
      <c r="Q634">
        <v>825</v>
      </c>
      <c r="R634">
        <v>0</v>
      </c>
      <c r="S634">
        <v>0</v>
      </c>
      <c r="T634">
        <v>0</v>
      </c>
      <c r="U634">
        <v>0</v>
      </c>
      <c r="V634">
        <v>0</v>
      </c>
      <c r="W634">
        <v>37.5</v>
      </c>
      <c r="X634" t="s">
        <v>68</v>
      </c>
      <c r="Y634" t="s">
        <v>61</v>
      </c>
      <c r="Z634">
        <v>0</v>
      </c>
      <c r="AA634">
        <v>242.6</v>
      </c>
      <c r="AB634" t="s">
        <v>61</v>
      </c>
      <c r="AC634" t="s">
        <v>61</v>
      </c>
      <c r="AD634">
        <v>2.2999999999999998</v>
      </c>
      <c r="AE634">
        <v>0</v>
      </c>
      <c r="AF634">
        <v>0</v>
      </c>
      <c r="AG634">
        <v>0</v>
      </c>
      <c r="AH634">
        <v>0</v>
      </c>
      <c r="AI634">
        <v>2</v>
      </c>
      <c r="AJ634">
        <v>0</v>
      </c>
      <c r="AK634">
        <v>0</v>
      </c>
      <c r="AL634">
        <v>0</v>
      </c>
      <c r="AM634">
        <v>0</v>
      </c>
      <c r="AN634">
        <v>0</v>
      </c>
      <c r="AO634">
        <v>0</v>
      </c>
      <c r="AP634">
        <v>0</v>
      </c>
      <c r="AQ634">
        <v>0</v>
      </c>
      <c r="AR634">
        <v>0</v>
      </c>
      <c r="AS634">
        <v>0</v>
      </c>
      <c r="AT634">
        <v>0</v>
      </c>
      <c r="AU634">
        <v>0</v>
      </c>
      <c r="AV634">
        <v>0</v>
      </c>
      <c r="AW634">
        <v>0</v>
      </c>
      <c r="AX634">
        <v>0</v>
      </c>
      <c r="AY634">
        <v>1</v>
      </c>
      <c r="AZ634" t="s">
        <v>3635</v>
      </c>
      <c r="BA634">
        <v>1002</v>
      </c>
      <c r="BB634">
        <v>0</v>
      </c>
      <c r="BC634">
        <v>0</v>
      </c>
      <c r="BD634">
        <v>0</v>
      </c>
      <c r="BE634" t="s">
        <v>3636</v>
      </c>
      <c r="BF634" t="s">
        <v>61</v>
      </c>
      <c r="BG634">
        <v>100</v>
      </c>
      <c r="BJ634" t="s">
        <v>61</v>
      </c>
      <c r="BK634" t="s">
        <v>780</v>
      </c>
      <c r="BL634" t="s">
        <v>781</v>
      </c>
      <c r="BM634" t="s">
        <v>3637</v>
      </c>
      <c r="BN634" t="s">
        <v>68</v>
      </c>
      <c r="BO634">
        <v>1</v>
      </c>
    </row>
    <row r="635" spans="1:67" hidden="1" x14ac:dyDescent="0.2">
      <c r="A635" t="s">
        <v>3050</v>
      </c>
      <c r="B635" t="s">
        <v>171</v>
      </c>
      <c r="C635" t="s">
        <v>61</v>
      </c>
      <c r="D635" t="s">
        <v>61</v>
      </c>
      <c r="E635" t="s">
        <v>171</v>
      </c>
      <c r="F635" t="s">
        <v>3927</v>
      </c>
      <c r="G635" t="s">
        <v>2855</v>
      </c>
      <c r="H635" t="s">
        <v>172</v>
      </c>
      <c r="I635" t="s">
        <v>173</v>
      </c>
      <c r="J635" t="s">
        <v>61</v>
      </c>
      <c r="K635" t="s">
        <v>61</v>
      </c>
      <c r="L635" t="s">
        <v>174</v>
      </c>
      <c r="M635" t="s">
        <v>866</v>
      </c>
      <c r="N635" t="s">
        <v>5873</v>
      </c>
      <c r="O635" t="s">
        <v>5872</v>
      </c>
      <c r="P635">
        <v>0</v>
      </c>
      <c r="Q635">
        <v>0</v>
      </c>
      <c r="R635">
        <v>0</v>
      </c>
      <c r="S635">
        <v>0</v>
      </c>
      <c r="T635">
        <v>0</v>
      </c>
      <c r="U635">
        <v>0</v>
      </c>
      <c r="V635">
        <v>0</v>
      </c>
      <c r="W635">
        <v>16.5</v>
      </c>
      <c r="X635" t="s">
        <v>68</v>
      </c>
      <c r="Y635" t="s">
        <v>61</v>
      </c>
      <c r="Z635">
        <v>0</v>
      </c>
      <c r="AA635">
        <v>0</v>
      </c>
      <c r="AB635" t="s">
        <v>61</v>
      </c>
      <c r="AC635" t="s">
        <v>61</v>
      </c>
      <c r="AD635">
        <v>1.02</v>
      </c>
      <c r="AE635">
        <v>0</v>
      </c>
      <c r="AF635">
        <v>0</v>
      </c>
      <c r="AG635">
        <v>0</v>
      </c>
      <c r="AH635">
        <v>0</v>
      </c>
      <c r="AI635">
        <v>1</v>
      </c>
      <c r="AJ635">
        <v>0</v>
      </c>
      <c r="AK635">
        <v>0</v>
      </c>
      <c r="AL635">
        <v>0</v>
      </c>
      <c r="AM635">
        <v>0</v>
      </c>
      <c r="AN635">
        <v>0</v>
      </c>
      <c r="AO635">
        <v>0</v>
      </c>
      <c r="AP635">
        <v>0</v>
      </c>
      <c r="AQ635">
        <v>0</v>
      </c>
      <c r="AR635">
        <v>0</v>
      </c>
      <c r="AS635">
        <v>0</v>
      </c>
      <c r="AT635">
        <v>0</v>
      </c>
      <c r="AU635">
        <v>0</v>
      </c>
      <c r="AV635">
        <v>0</v>
      </c>
      <c r="AW635">
        <v>0</v>
      </c>
      <c r="AX635">
        <v>0</v>
      </c>
      <c r="AY635">
        <v>0</v>
      </c>
      <c r="AZ635" t="s">
        <v>61</v>
      </c>
      <c r="BA635">
        <v>460</v>
      </c>
      <c r="BB635">
        <v>0</v>
      </c>
      <c r="BC635">
        <v>0</v>
      </c>
      <c r="BD635">
        <v>0</v>
      </c>
      <c r="BE635" t="s">
        <v>175</v>
      </c>
      <c r="BF635" t="s">
        <v>2375</v>
      </c>
      <c r="BG635">
        <v>94.78</v>
      </c>
      <c r="BJ635" t="s">
        <v>3051</v>
      </c>
      <c r="BK635" t="s">
        <v>178</v>
      </c>
      <c r="BL635" t="s">
        <v>179</v>
      </c>
      <c r="BM635" t="s">
        <v>3052</v>
      </c>
      <c r="BN635" t="s">
        <v>68</v>
      </c>
      <c r="BO635">
        <v>1</v>
      </c>
    </row>
    <row r="636" spans="1:67" hidden="1" x14ac:dyDescent="0.2">
      <c r="A636" t="s">
        <v>2988</v>
      </c>
      <c r="B636" t="s">
        <v>171</v>
      </c>
      <c r="C636" t="s">
        <v>61</v>
      </c>
      <c r="D636" t="s">
        <v>61</v>
      </c>
      <c r="E636" t="s">
        <v>134</v>
      </c>
      <c r="F636" t="s">
        <v>3928</v>
      </c>
      <c r="G636" t="s">
        <v>2855</v>
      </c>
      <c r="H636" t="s">
        <v>135</v>
      </c>
      <c r="I636" t="s">
        <v>136</v>
      </c>
      <c r="J636" t="s">
        <v>61</v>
      </c>
      <c r="K636" t="s">
        <v>61</v>
      </c>
      <c r="L636" t="s">
        <v>61</v>
      </c>
      <c r="M636" t="s">
        <v>94</v>
      </c>
      <c r="N636" t="s">
        <v>5873</v>
      </c>
      <c r="O636" t="s">
        <v>5871</v>
      </c>
      <c r="P636">
        <v>0</v>
      </c>
      <c r="Q636">
        <v>0</v>
      </c>
      <c r="R636">
        <v>0</v>
      </c>
      <c r="S636">
        <v>0</v>
      </c>
      <c r="T636">
        <v>0</v>
      </c>
      <c r="U636">
        <v>0</v>
      </c>
      <c r="V636">
        <v>0</v>
      </c>
      <c r="W636">
        <v>37.5</v>
      </c>
      <c r="X636" t="s">
        <v>68</v>
      </c>
      <c r="Y636" t="s">
        <v>61</v>
      </c>
      <c r="Z636">
        <v>0</v>
      </c>
      <c r="AA636">
        <v>90</v>
      </c>
      <c r="AB636" t="s">
        <v>61</v>
      </c>
      <c r="AC636" t="s">
        <v>61</v>
      </c>
      <c r="AD636">
        <v>1.5</v>
      </c>
      <c r="AE636">
        <v>0</v>
      </c>
      <c r="AF636">
        <v>0</v>
      </c>
      <c r="AG636">
        <v>0</v>
      </c>
      <c r="AH636">
        <v>0</v>
      </c>
      <c r="AI636">
        <v>1.2</v>
      </c>
      <c r="AJ636">
        <v>0</v>
      </c>
      <c r="AK636">
        <v>0</v>
      </c>
      <c r="AL636">
        <v>0</v>
      </c>
      <c r="AM636">
        <v>0</v>
      </c>
      <c r="AN636">
        <v>0</v>
      </c>
      <c r="AO636">
        <v>0</v>
      </c>
      <c r="AP636">
        <v>0</v>
      </c>
      <c r="AQ636">
        <v>0</v>
      </c>
      <c r="AR636">
        <v>1</v>
      </c>
      <c r="AS636">
        <v>0</v>
      </c>
      <c r="AT636">
        <v>0</v>
      </c>
      <c r="AU636">
        <v>0</v>
      </c>
      <c r="AV636">
        <v>0</v>
      </c>
      <c r="AW636">
        <v>0</v>
      </c>
      <c r="AX636">
        <v>0</v>
      </c>
      <c r="AY636">
        <v>0</v>
      </c>
      <c r="AZ636" t="s">
        <v>2989</v>
      </c>
      <c r="BA636">
        <v>1524</v>
      </c>
      <c r="BB636">
        <v>451</v>
      </c>
      <c r="BC636">
        <v>0</v>
      </c>
      <c r="BD636">
        <v>0</v>
      </c>
      <c r="BE636" t="s">
        <v>1203</v>
      </c>
      <c r="BF636" t="s">
        <v>61</v>
      </c>
      <c r="BG636">
        <v>100</v>
      </c>
      <c r="BJ636" t="s">
        <v>61</v>
      </c>
      <c r="BK636" t="s">
        <v>139</v>
      </c>
      <c r="BL636" t="s">
        <v>139</v>
      </c>
      <c r="BM636" t="s">
        <v>2990</v>
      </c>
      <c r="BN636" t="s">
        <v>68</v>
      </c>
      <c r="BO636">
        <v>1</v>
      </c>
    </row>
    <row r="637" spans="1:67" hidden="1" x14ac:dyDescent="0.2">
      <c r="A637" t="s">
        <v>3457</v>
      </c>
      <c r="B637" t="s">
        <v>171</v>
      </c>
      <c r="C637" t="s">
        <v>61</v>
      </c>
      <c r="D637" t="s">
        <v>61</v>
      </c>
      <c r="E637" t="s">
        <v>2183</v>
      </c>
      <c r="F637" t="s">
        <v>1114</v>
      </c>
      <c r="G637" t="s">
        <v>2855</v>
      </c>
      <c r="H637" t="s">
        <v>1882</v>
      </c>
      <c r="I637" t="s">
        <v>1116</v>
      </c>
      <c r="J637" t="s">
        <v>61</v>
      </c>
      <c r="K637" t="s">
        <v>61</v>
      </c>
      <c r="L637" t="s">
        <v>213</v>
      </c>
      <c r="M637" t="s">
        <v>866</v>
      </c>
      <c r="N637" t="s">
        <v>5873</v>
      </c>
      <c r="O637" t="s">
        <v>5870</v>
      </c>
      <c r="P637">
        <v>0</v>
      </c>
      <c r="Q637">
        <v>554</v>
      </c>
      <c r="R637">
        <v>49</v>
      </c>
      <c r="S637">
        <v>0</v>
      </c>
      <c r="T637">
        <v>0</v>
      </c>
      <c r="U637">
        <v>0</v>
      </c>
      <c r="V637">
        <v>298</v>
      </c>
      <c r="W637">
        <v>40</v>
      </c>
      <c r="X637" t="s">
        <v>68</v>
      </c>
      <c r="Y637" t="s">
        <v>61</v>
      </c>
      <c r="Z637">
        <v>424</v>
      </c>
      <c r="AA637">
        <v>74.099999999999994</v>
      </c>
      <c r="AB637" t="s">
        <v>61</v>
      </c>
      <c r="AC637" t="s">
        <v>61</v>
      </c>
      <c r="AD637">
        <v>0</v>
      </c>
      <c r="AE637">
        <v>0</v>
      </c>
      <c r="AF637">
        <v>0</v>
      </c>
      <c r="AG637">
        <v>0</v>
      </c>
      <c r="AH637">
        <v>0</v>
      </c>
      <c r="AI637">
        <v>0</v>
      </c>
      <c r="AJ637">
        <v>0</v>
      </c>
      <c r="AK637">
        <v>0</v>
      </c>
      <c r="AL637">
        <v>0</v>
      </c>
      <c r="AM637">
        <v>0</v>
      </c>
      <c r="AN637">
        <v>0</v>
      </c>
      <c r="AO637">
        <v>0</v>
      </c>
      <c r="AP637">
        <v>0</v>
      </c>
      <c r="AQ637">
        <v>0</v>
      </c>
      <c r="AR637">
        <v>0</v>
      </c>
      <c r="AS637">
        <v>0</v>
      </c>
      <c r="AT637">
        <v>0</v>
      </c>
      <c r="AU637">
        <v>0</v>
      </c>
      <c r="AV637">
        <v>0</v>
      </c>
      <c r="AW637">
        <v>0</v>
      </c>
      <c r="AX637">
        <v>0</v>
      </c>
      <c r="AY637">
        <v>0</v>
      </c>
      <c r="AZ637" t="s">
        <v>61</v>
      </c>
      <c r="BA637">
        <v>842</v>
      </c>
      <c r="BB637">
        <v>371</v>
      </c>
      <c r="BC637">
        <v>73</v>
      </c>
      <c r="BD637">
        <v>0</v>
      </c>
      <c r="BE637" t="s">
        <v>1203</v>
      </c>
      <c r="BF637" t="s">
        <v>3458</v>
      </c>
      <c r="BG637">
        <v>94</v>
      </c>
      <c r="BJ637" t="s">
        <v>61</v>
      </c>
      <c r="BK637" t="s">
        <v>86</v>
      </c>
      <c r="BL637" t="s">
        <v>87</v>
      </c>
      <c r="BM637" t="s">
        <v>3459</v>
      </c>
      <c r="BN637" t="s">
        <v>68</v>
      </c>
      <c r="BO637">
        <v>1</v>
      </c>
    </row>
    <row r="638" spans="1:67" hidden="1" x14ac:dyDescent="0.2">
      <c r="A638" t="s">
        <v>2901</v>
      </c>
      <c r="B638" t="s">
        <v>171</v>
      </c>
      <c r="C638" t="s">
        <v>61</v>
      </c>
      <c r="D638" t="s">
        <v>61</v>
      </c>
      <c r="E638" t="s">
        <v>2899</v>
      </c>
      <c r="F638" t="s">
        <v>2894</v>
      </c>
      <c r="G638" t="s">
        <v>2855</v>
      </c>
      <c r="H638" t="s">
        <v>2895</v>
      </c>
      <c r="I638" t="s">
        <v>2896</v>
      </c>
      <c r="J638" t="s">
        <v>61</v>
      </c>
      <c r="K638" t="s">
        <v>61</v>
      </c>
      <c r="L638" t="s">
        <v>2886</v>
      </c>
      <c r="M638" t="s">
        <v>190</v>
      </c>
      <c r="N638" t="s">
        <v>5873</v>
      </c>
      <c r="O638" t="s">
        <v>5874</v>
      </c>
      <c r="P638">
        <v>0</v>
      </c>
      <c r="Q638">
        <v>582</v>
      </c>
      <c r="R638">
        <v>1000</v>
      </c>
      <c r="S638">
        <v>0</v>
      </c>
      <c r="T638">
        <v>0</v>
      </c>
      <c r="U638">
        <v>0</v>
      </c>
      <c r="V638">
        <v>0</v>
      </c>
      <c r="W638">
        <v>40</v>
      </c>
      <c r="X638" t="s">
        <v>68</v>
      </c>
      <c r="Y638" t="s">
        <v>61</v>
      </c>
      <c r="Z638">
        <v>30</v>
      </c>
      <c r="AA638">
        <v>90</v>
      </c>
      <c r="AB638" t="s">
        <v>61</v>
      </c>
      <c r="AC638" t="s">
        <v>61</v>
      </c>
      <c r="AD638">
        <v>3</v>
      </c>
      <c r="AE638">
        <v>0</v>
      </c>
      <c r="AF638">
        <v>0</v>
      </c>
      <c r="AG638">
        <v>0</v>
      </c>
      <c r="AH638">
        <v>0</v>
      </c>
      <c r="AI638">
        <v>0</v>
      </c>
      <c r="AJ638">
        <v>0</v>
      </c>
      <c r="AK638">
        <v>0</v>
      </c>
      <c r="AL638">
        <v>0</v>
      </c>
      <c r="AM638">
        <v>0</v>
      </c>
      <c r="AN638">
        <v>0</v>
      </c>
      <c r="AO638">
        <v>0</v>
      </c>
      <c r="AP638">
        <v>0</v>
      </c>
      <c r="AQ638">
        <v>0</v>
      </c>
      <c r="AR638">
        <v>6</v>
      </c>
      <c r="AS638">
        <v>0</v>
      </c>
      <c r="AT638">
        <v>0</v>
      </c>
      <c r="AU638">
        <v>0</v>
      </c>
      <c r="AV638">
        <v>0</v>
      </c>
      <c r="AW638">
        <v>0</v>
      </c>
      <c r="AX638">
        <v>0</v>
      </c>
      <c r="AY638">
        <v>0</v>
      </c>
      <c r="AZ638" t="s">
        <v>61</v>
      </c>
      <c r="BA638">
        <v>2460</v>
      </c>
      <c r="BB638">
        <v>0</v>
      </c>
      <c r="BC638">
        <v>1018</v>
      </c>
      <c r="BD638">
        <v>0</v>
      </c>
      <c r="BE638" t="s">
        <v>61</v>
      </c>
      <c r="BF638" t="s">
        <v>61</v>
      </c>
      <c r="BG638">
        <v>100</v>
      </c>
      <c r="BJ638" t="s">
        <v>61</v>
      </c>
      <c r="BK638" t="s">
        <v>2870</v>
      </c>
      <c r="BL638" t="s">
        <v>2871</v>
      </c>
      <c r="BM638" t="s">
        <v>2902</v>
      </c>
      <c r="BN638" t="s">
        <v>68</v>
      </c>
      <c r="BO638">
        <v>1</v>
      </c>
    </row>
    <row r="639" spans="1:67" hidden="1" x14ac:dyDescent="0.2">
      <c r="A639" t="s">
        <v>3292</v>
      </c>
      <c r="B639" t="s">
        <v>171</v>
      </c>
      <c r="C639" t="s">
        <v>61</v>
      </c>
      <c r="D639" t="s">
        <v>61</v>
      </c>
      <c r="E639" t="s">
        <v>3293</v>
      </c>
      <c r="F639" t="s">
        <v>3294</v>
      </c>
      <c r="G639" t="s">
        <v>2855</v>
      </c>
      <c r="H639" t="s">
        <v>3295</v>
      </c>
      <c r="I639" t="s">
        <v>3296</v>
      </c>
      <c r="J639" t="s">
        <v>61</v>
      </c>
      <c r="K639" t="s">
        <v>61</v>
      </c>
      <c r="L639" t="s">
        <v>61</v>
      </c>
      <c r="M639" t="s">
        <v>94</v>
      </c>
      <c r="N639" t="s">
        <v>5873</v>
      </c>
      <c r="O639" t="s">
        <v>5871</v>
      </c>
      <c r="P639">
        <v>0</v>
      </c>
      <c r="Q639">
        <v>332</v>
      </c>
      <c r="R639">
        <v>0</v>
      </c>
      <c r="S639">
        <v>0</v>
      </c>
      <c r="T639">
        <v>0</v>
      </c>
      <c r="U639">
        <v>0</v>
      </c>
      <c r="V639">
        <v>0</v>
      </c>
      <c r="W639">
        <v>0</v>
      </c>
      <c r="X639" t="s">
        <v>95</v>
      </c>
      <c r="Y639" t="s">
        <v>61</v>
      </c>
      <c r="Z639">
        <v>0</v>
      </c>
      <c r="AA639">
        <v>0</v>
      </c>
      <c r="AB639" t="s">
        <v>61</v>
      </c>
      <c r="AC639" t="s">
        <v>61</v>
      </c>
      <c r="AD639">
        <v>0.5</v>
      </c>
      <c r="AE639">
        <v>0</v>
      </c>
      <c r="AF639">
        <v>0</v>
      </c>
      <c r="AG639">
        <v>0</v>
      </c>
      <c r="AH639">
        <v>0</v>
      </c>
      <c r="AI639">
        <v>1.5</v>
      </c>
      <c r="AJ639">
        <v>0</v>
      </c>
      <c r="AK639">
        <v>0</v>
      </c>
      <c r="AL639">
        <v>0.1</v>
      </c>
      <c r="AM639">
        <v>0</v>
      </c>
      <c r="AN639">
        <v>0</v>
      </c>
      <c r="AO639">
        <v>0</v>
      </c>
      <c r="AP639">
        <v>0</v>
      </c>
      <c r="AQ639">
        <v>0</v>
      </c>
      <c r="AR639">
        <v>0</v>
      </c>
      <c r="AS639">
        <v>0</v>
      </c>
      <c r="AT639">
        <v>0</v>
      </c>
      <c r="AU639">
        <v>0</v>
      </c>
      <c r="AV639">
        <v>0</v>
      </c>
      <c r="AW639">
        <v>0</v>
      </c>
      <c r="AX639">
        <v>0</v>
      </c>
      <c r="AY639">
        <v>0</v>
      </c>
      <c r="AZ639" t="s">
        <v>61</v>
      </c>
      <c r="BA639">
        <v>544</v>
      </c>
      <c r="BB639">
        <v>0</v>
      </c>
      <c r="BC639">
        <v>0</v>
      </c>
      <c r="BD639">
        <v>0</v>
      </c>
      <c r="BE639" t="s">
        <v>61</v>
      </c>
      <c r="BF639" t="s">
        <v>61</v>
      </c>
      <c r="BG639">
        <v>100</v>
      </c>
      <c r="BJ639" t="s">
        <v>61</v>
      </c>
      <c r="BK639" t="s">
        <v>3254</v>
      </c>
      <c r="BL639" t="s">
        <v>3255</v>
      </c>
      <c r="BM639" t="s">
        <v>2474</v>
      </c>
      <c r="BN639" t="s">
        <v>68</v>
      </c>
      <c r="BO639">
        <v>1</v>
      </c>
    </row>
    <row r="640" spans="1:67" hidden="1" x14ac:dyDescent="0.2">
      <c r="A640" t="s">
        <v>5455</v>
      </c>
      <c r="B640" t="s">
        <v>171</v>
      </c>
      <c r="C640" t="s">
        <v>61</v>
      </c>
      <c r="D640" t="s">
        <v>61</v>
      </c>
      <c r="E640" t="s">
        <v>5456</v>
      </c>
      <c r="F640" t="s">
        <v>5762</v>
      </c>
      <c r="G640" t="s">
        <v>2855</v>
      </c>
      <c r="H640" t="s">
        <v>574</v>
      </c>
      <c r="I640" t="s">
        <v>199</v>
      </c>
      <c r="J640" t="s">
        <v>61</v>
      </c>
      <c r="K640" t="s">
        <v>61</v>
      </c>
      <c r="L640" t="s">
        <v>94</v>
      </c>
      <c r="M640" t="s">
        <v>94</v>
      </c>
      <c r="N640" t="s">
        <v>5873</v>
      </c>
      <c r="O640" t="s">
        <v>5871</v>
      </c>
      <c r="P640">
        <v>0</v>
      </c>
      <c r="Q640">
        <v>747</v>
      </c>
      <c r="R640">
        <v>0</v>
      </c>
      <c r="S640">
        <v>0</v>
      </c>
      <c r="T640">
        <v>0</v>
      </c>
      <c r="U640">
        <v>0</v>
      </c>
      <c r="V640">
        <v>0</v>
      </c>
      <c r="W640">
        <v>40</v>
      </c>
      <c r="X640" t="s">
        <v>68</v>
      </c>
      <c r="Y640" t="s">
        <v>61</v>
      </c>
      <c r="Z640">
        <v>0</v>
      </c>
      <c r="AA640">
        <v>134</v>
      </c>
      <c r="AB640" t="s">
        <v>3934</v>
      </c>
      <c r="AC640" t="s">
        <v>61</v>
      </c>
      <c r="AD640">
        <v>0</v>
      </c>
      <c r="AE640">
        <v>0</v>
      </c>
      <c r="AF640">
        <v>0</v>
      </c>
      <c r="AG640">
        <v>0</v>
      </c>
      <c r="AH640">
        <v>0</v>
      </c>
      <c r="AI640">
        <v>0</v>
      </c>
      <c r="AJ640">
        <v>0</v>
      </c>
      <c r="AK640">
        <v>0</v>
      </c>
      <c r="AL640">
        <v>0</v>
      </c>
      <c r="AM640">
        <v>0</v>
      </c>
      <c r="AN640">
        <v>0</v>
      </c>
      <c r="AO640">
        <v>0</v>
      </c>
      <c r="AP640">
        <v>0</v>
      </c>
      <c r="AQ640">
        <v>0</v>
      </c>
      <c r="AR640">
        <v>0</v>
      </c>
      <c r="AS640">
        <v>0</v>
      </c>
      <c r="AT640">
        <v>0</v>
      </c>
      <c r="AU640">
        <v>0</v>
      </c>
      <c r="AV640">
        <v>0</v>
      </c>
      <c r="AW640">
        <v>0</v>
      </c>
      <c r="AX640">
        <v>0</v>
      </c>
      <c r="AY640">
        <v>0</v>
      </c>
      <c r="AZ640" t="s">
        <v>61</v>
      </c>
      <c r="BA640">
        <v>2088</v>
      </c>
      <c r="BB640">
        <v>816</v>
      </c>
      <c r="BC640">
        <v>583</v>
      </c>
      <c r="BD640">
        <v>0</v>
      </c>
      <c r="BE640" t="s">
        <v>61</v>
      </c>
      <c r="BF640" t="s">
        <v>61</v>
      </c>
      <c r="BG640">
        <v>100</v>
      </c>
      <c r="BJ640" t="s">
        <v>5457</v>
      </c>
      <c r="BK640" t="s">
        <v>5312</v>
      </c>
      <c r="BL640" t="s">
        <v>5313</v>
      </c>
      <c r="BM640" t="s">
        <v>5458</v>
      </c>
      <c r="BN640" t="s">
        <v>68</v>
      </c>
      <c r="BO640">
        <v>1</v>
      </c>
    </row>
    <row r="641" spans="1:67" hidden="1" x14ac:dyDescent="0.2">
      <c r="A641" t="s">
        <v>3260</v>
      </c>
      <c r="B641" t="s">
        <v>171</v>
      </c>
      <c r="C641" t="s">
        <v>61</v>
      </c>
      <c r="D641" t="s">
        <v>61</v>
      </c>
      <c r="E641" t="s">
        <v>857</v>
      </c>
      <c r="F641" t="s">
        <v>3251</v>
      </c>
      <c r="G641" t="s">
        <v>2855</v>
      </c>
      <c r="H641" t="s">
        <v>3258</v>
      </c>
      <c r="I641" t="s">
        <v>3261</v>
      </c>
      <c r="J641" t="s">
        <v>61</v>
      </c>
      <c r="K641" t="s">
        <v>61</v>
      </c>
      <c r="L641" t="s">
        <v>61</v>
      </c>
      <c r="M641" t="s">
        <v>94</v>
      </c>
      <c r="N641" t="s">
        <v>5873</v>
      </c>
      <c r="O641" t="s">
        <v>5871</v>
      </c>
      <c r="P641">
        <v>0</v>
      </c>
      <c r="Q641">
        <v>378</v>
      </c>
      <c r="R641">
        <v>0</v>
      </c>
      <c r="S641">
        <v>0</v>
      </c>
      <c r="T641">
        <v>0</v>
      </c>
      <c r="U641">
        <v>0</v>
      </c>
      <c r="V641">
        <v>0</v>
      </c>
      <c r="W641">
        <v>0</v>
      </c>
      <c r="X641" t="s">
        <v>95</v>
      </c>
      <c r="Y641" t="s">
        <v>61</v>
      </c>
      <c r="Z641">
        <v>20</v>
      </c>
      <c r="AA641">
        <v>60</v>
      </c>
      <c r="AB641" t="s">
        <v>61</v>
      </c>
      <c r="AC641" t="s">
        <v>61</v>
      </c>
      <c r="AD641">
        <v>1</v>
      </c>
      <c r="AE641">
        <v>0</v>
      </c>
      <c r="AF641">
        <v>0</v>
      </c>
      <c r="AG641">
        <v>0</v>
      </c>
      <c r="AH641">
        <v>0.5</v>
      </c>
      <c r="AI641">
        <v>0</v>
      </c>
      <c r="AJ641">
        <v>0</v>
      </c>
      <c r="AK641">
        <v>0</v>
      </c>
      <c r="AL641">
        <v>0</v>
      </c>
      <c r="AM641">
        <v>0</v>
      </c>
      <c r="AN641">
        <v>0</v>
      </c>
      <c r="AO641">
        <v>0</v>
      </c>
      <c r="AP641">
        <v>0</v>
      </c>
      <c r="AQ641">
        <v>0</v>
      </c>
      <c r="AR641">
        <v>0</v>
      </c>
      <c r="AS641">
        <v>0</v>
      </c>
      <c r="AT641">
        <v>0</v>
      </c>
      <c r="AU641">
        <v>0</v>
      </c>
      <c r="AV641">
        <v>0</v>
      </c>
      <c r="AW641">
        <v>0</v>
      </c>
      <c r="AX641">
        <v>0</v>
      </c>
      <c r="AY641">
        <v>0</v>
      </c>
      <c r="AZ641" t="s">
        <v>61</v>
      </c>
      <c r="BA641">
        <v>0</v>
      </c>
      <c r="BB641">
        <v>0</v>
      </c>
      <c r="BC641">
        <v>0</v>
      </c>
      <c r="BD641">
        <v>0</v>
      </c>
      <c r="BE641" t="s">
        <v>61</v>
      </c>
      <c r="BF641" t="s">
        <v>61</v>
      </c>
      <c r="BG641">
        <v>100</v>
      </c>
      <c r="BJ641" t="s">
        <v>61</v>
      </c>
      <c r="BK641" t="s">
        <v>3254</v>
      </c>
      <c r="BL641" t="s">
        <v>3255</v>
      </c>
      <c r="BM641" t="s">
        <v>3262</v>
      </c>
      <c r="BN641" t="s">
        <v>68</v>
      </c>
      <c r="BO641">
        <v>1</v>
      </c>
    </row>
    <row r="642" spans="1:67" hidden="1" x14ac:dyDescent="0.2">
      <c r="A642" t="s">
        <v>3184</v>
      </c>
      <c r="B642" t="s">
        <v>171</v>
      </c>
      <c r="C642" t="s">
        <v>61</v>
      </c>
      <c r="D642" t="s">
        <v>61</v>
      </c>
      <c r="E642" t="s">
        <v>446</v>
      </c>
      <c r="F642" t="s">
        <v>5787</v>
      </c>
      <c r="G642" t="s">
        <v>2855</v>
      </c>
      <c r="H642" t="s">
        <v>497</v>
      </c>
      <c r="I642" t="s">
        <v>498</v>
      </c>
      <c r="J642" t="s">
        <v>61</v>
      </c>
      <c r="K642" t="s">
        <v>61</v>
      </c>
      <c r="L642" t="s">
        <v>61</v>
      </c>
      <c r="M642" t="s">
        <v>94</v>
      </c>
      <c r="N642" t="s">
        <v>5873</v>
      </c>
      <c r="O642" t="s">
        <v>5871</v>
      </c>
      <c r="P642">
        <v>1998</v>
      </c>
      <c r="Q642">
        <v>865</v>
      </c>
      <c r="R642">
        <v>1874</v>
      </c>
      <c r="S642">
        <v>0</v>
      </c>
      <c r="T642">
        <v>0</v>
      </c>
      <c r="U642">
        <v>0</v>
      </c>
      <c r="V642">
        <v>0</v>
      </c>
      <c r="W642">
        <v>37.5</v>
      </c>
      <c r="X642" t="s">
        <v>68</v>
      </c>
      <c r="Y642" t="s">
        <v>61</v>
      </c>
      <c r="Z642">
        <v>218</v>
      </c>
      <c r="AA642">
        <v>116</v>
      </c>
      <c r="AB642" t="s">
        <v>61</v>
      </c>
      <c r="AC642" t="s">
        <v>61</v>
      </c>
      <c r="AD642">
        <v>1.1299999999999999</v>
      </c>
      <c r="AE642">
        <v>0</v>
      </c>
      <c r="AF642">
        <v>2.1800000000000002</v>
      </c>
      <c r="AG642">
        <v>0</v>
      </c>
      <c r="AH642">
        <v>0</v>
      </c>
      <c r="AI642">
        <v>0.75</v>
      </c>
      <c r="AJ642">
        <v>0</v>
      </c>
      <c r="AK642">
        <v>0</v>
      </c>
      <c r="AL642">
        <v>0</v>
      </c>
      <c r="AM642">
        <v>0.4</v>
      </c>
      <c r="AN642">
        <v>0</v>
      </c>
      <c r="AO642">
        <v>0.2</v>
      </c>
      <c r="AP642">
        <v>0</v>
      </c>
      <c r="AQ642">
        <v>0</v>
      </c>
      <c r="AR642">
        <v>1</v>
      </c>
      <c r="AS642">
        <v>0</v>
      </c>
      <c r="AT642">
        <v>0</v>
      </c>
      <c r="AU642">
        <v>0</v>
      </c>
      <c r="AV642">
        <v>0</v>
      </c>
      <c r="AW642">
        <v>0</v>
      </c>
      <c r="AX642">
        <v>0</v>
      </c>
      <c r="AY642">
        <v>1</v>
      </c>
      <c r="AZ642" t="s">
        <v>3185</v>
      </c>
      <c r="BA642">
        <v>1724</v>
      </c>
      <c r="BB642">
        <v>590</v>
      </c>
      <c r="BC642">
        <v>368</v>
      </c>
      <c r="BD642">
        <v>0</v>
      </c>
      <c r="BE642" t="s">
        <v>719</v>
      </c>
      <c r="BF642" t="s">
        <v>3186</v>
      </c>
      <c r="BG642">
        <v>95</v>
      </c>
      <c r="BJ642" t="s">
        <v>3187</v>
      </c>
      <c r="BK642" t="s">
        <v>501</v>
      </c>
      <c r="BL642" t="s">
        <v>502</v>
      </c>
      <c r="BM642" t="s">
        <v>3188</v>
      </c>
      <c r="BN642" t="s">
        <v>68</v>
      </c>
      <c r="BO642">
        <v>1</v>
      </c>
    </row>
    <row r="643" spans="1:67" hidden="1" x14ac:dyDescent="0.2">
      <c r="A643" t="s">
        <v>3652</v>
      </c>
      <c r="B643" t="s">
        <v>171</v>
      </c>
      <c r="C643" t="s">
        <v>61</v>
      </c>
      <c r="D643" t="s">
        <v>61</v>
      </c>
      <c r="E643" t="s">
        <v>1911</v>
      </c>
      <c r="F643" t="s">
        <v>774</v>
      </c>
      <c r="G643" t="s">
        <v>2855</v>
      </c>
      <c r="H643" t="s">
        <v>3653</v>
      </c>
      <c r="I643" t="s">
        <v>3654</v>
      </c>
      <c r="J643" t="s">
        <v>61</v>
      </c>
      <c r="K643" t="s">
        <v>61</v>
      </c>
      <c r="L643" t="s">
        <v>604</v>
      </c>
      <c r="M643" t="s">
        <v>866</v>
      </c>
      <c r="N643" t="s">
        <v>5873</v>
      </c>
      <c r="O643" t="s">
        <v>5870</v>
      </c>
      <c r="P643">
        <v>650</v>
      </c>
      <c r="Q643">
        <v>180</v>
      </c>
      <c r="R643">
        <v>180</v>
      </c>
      <c r="S643">
        <v>0</v>
      </c>
      <c r="T643">
        <v>0</v>
      </c>
      <c r="U643">
        <v>0</v>
      </c>
      <c r="V643">
        <v>0</v>
      </c>
      <c r="W643">
        <v>35</v>
      </c>
      <c r="X643" t="s">
        <v>68</v>
      </c>
      <c r="Y643" t="s">
        <v>61</v>
      </c>
      <c r="Z643">
        <v>0</v>
      </c>
      <c r="AA643">
        <v>0</v>
      </c>
      <c r="AB643" t="s">
        <v>61</v>
      </c>
      <c r="AC643" t="s">
        <v>61</v>
      </c>
      <c r="AD643">
        <v>0.18</v>
      </c>
      <c r="AE643">
        <v>0.09</v>
      </c>
      <c r="AF643">
        <v>0</v>
      </c>
      <c r="AG643">
        <v>0</v>
      </c>
      <c r="AH643">
        <v>1</v>
      </c>
      <c r="AI643">
        <v>0</v>
      </c>
      <c r="AJ643">
        <v>0</v>
      </c>
      <c r="AK643">
        <v>0</v>
      </c>
      <c r="AL643">
        <v>0</v>
      </c>
      <c r="AM643">
        <v>0</v>
      </c>
      <c r="AN643">
        <v>0</v>
      </c>
      <c r="AO643">
        <v>0</v>
      </c>
      <c r="AP643">
        <v>0</v>
      </c>
      <c r="AQ643">
        <v>0</v>
      </c>
      <c r="AR643">
        <v>0.25</v>
      </c>
      <c r="AS643">
        <v>0</v>
      </c>
      <c r="AT643">
        <v>0</v>
      </c>
      <c r="AU643">
        <v>0</v>
      </c>
      <c r="AV643">
        <v>0</v>
      </c>
      <c r="AW643">
        <v>0</v>
      </c>
      <c r="AX643">
        <v>0</v>
      </c>
      <c r="AY643">
        <v>0</v>
      </c>
      <c r="AZ643" t="s">
        <v>61</v>
      </c>
      <c r="BA643">
        <v>318</v>
      </c>
      <c r="BB643">
        <v>150</v>
      </c>
      <c r="BC643">
        <v>168</v>
      </c>
      <c r="BD643">
        <v>0</v>
      </c>
      <c r="BE643" t="s">
        <v>2786</v>
      </c>
      <c r="BF643" t="s">
        <v>2787</v>
      </c>
      <c r="BG643">
        <v>100</v>
      </c>
      <c r="BJ643" t="s">
        <v>61</v>
      </c>
      <c r="BK643" t="s">
        <v>2788</v>
      </c>
      <c r="BL643" t="s">
        <v>2789</v>
      </c>
      <c r="BM643" t="s">
        <v>3655</v>
      </c>
      <c r="BN643" t="s">
        <v>68</v>
      </c>
      <c r="BO643">
        <v>1</v>
      </c>
    </row>
    <row r="644" spans="1:67" hidden="1" x14ac:dyDescent="0.2">
      <c r="A644" t="s">
        <v>3538</v>
      </c>
      <c r="B644" t="s">
        <v>171</v>
      </c>
      <c r="C644" t="s">
        <v>61</v>
      </c>
      <c r="D644" t="s">
        <v>61</v>
      </c>
      <c r="E644" t="s">
        <v>691</v>
      </c>
      <c r="F644" t="s">
        <v>692</v>
      </c>
      <c r="G644" t="s">
        <v>2855</v>
      </c>
      <c r="H644" t="s">
        <v>3539</v>
      </c>
      <c r="I644" t="s">
        <v>694</v>
      </c>
      <c r="J644" t="s">
        <v>61</v>
      </c>
      <c r="K644" t="s">
        <v>61</v>
      </c>
      <c r="L644" t="s">
        <v>61</v>
      </c>
      <c r="M644" t="s">
        <v>190</v>
      </c>
      <c r="N644" t="s">
        <v>5873</v>
      </c>
      <c r="O644" t="s">
        <v>4754</v>
      </c>
      <c r="P644">
        <v>0</v>
      </c>
      <c r="Q644">
        <v>30</v>
      </c>
      <c r="R644">
        <v>0</v>
      </c>
      <c r="S644">
        <v>0</v>
      </c>
      <c r="T644">
        <v>0</v>
      </c>
      <c r="U644">
        <v>0</v>
      </c>
      <c r="V644">
        <v>0</v>
      </c>
      <c r="W644">
        <v>2.5</v>
      </c>
      <c r="X644" t="s">
        <v>68</v>
      </c>
      <c r="Y644" t="s">
        <v>61</v>
      </c>
      <c r="Z644">
        <v>0</v>
      </c>
      <c r="AA644">
        <v>28</v>
      </c>
      <c r="AB644" t="s">
        <v>61</v>
      </c>
      <c r="AC644" t="s">
        <v>61</v>
      </c>
      <c r="AD644">
        <v>0</v>
      </c>
      <c r="AE644">
        <v>0</v>
      </c>
      <c r="AF644">
        <v>0</v>
      </c>
      <c r="AG644">
        <v>0</v>
      </c>
      <c r="AH644">
        <v>0.03</v>
      </c>
      <c r="AI644">
        <v>0.03</v>
      </c>
      <c r="AJ644">
        <v>0</v>
      </c>
      <c r="AK644">
        <v>0</v>
      </c>
      <c r="AL644">
        <v>0</v>
      </c>
      <c r="AM644">
        <v>0</v>
      </c>
      <c r="AN644">
        <v>0.03</v>
      </c>
      <c r="AO644">
        <v>0</v>
      </c>
      <c r="AP644">
        <v>0</v>
      </c>
      <c r="AQ644">
        <v>0</v>
      </c>
      <c r="AR644">
        <v>0</v>
      </c>
      <c r="AS644">
        <v>0</v>
      </c>
      <c r="AT644">
        <v>0</v>
      </c>
      <c r="AU644">
        <v>0</v>
      </c>
      <c r="AV644">
        <v>0</v>
      </c>
      <c r="AW644">
        <v>0</v>
      </c>
      <c r="AX644">
        <v>0</v>
      </c>
      <c r="AY644">
        <v>0</v>
      </c>
      <c r="AZ644" t="s">
        <v>3540</v>
      </c>
      <c r="BA644">
        <v>87</v>
      </c>
      <c r="BB644">
        <v>9</v>
      </c>
      <c r="BC644">
        <v>0</v>
      </c>
      <c r="BD644">
        <v>0</v>
      </c>
      <c r="BE644" t="s">
        <v>61</v>
      </c>
      <c r="BF644" t="s">
        <v>61</v>
      </c>
      <c r="BG644">
        <v>12</v>
      </c>
      <c r="BJ644" t="s">
        <v>61</v>
      </c>
      <c r="BK644" t="s">
        <v>696</v>
      </c>
      <c r="BL644" t="s">
        <v>697</v>
      </c>
      <c r="BM644" t="s">
        <v>3541</v>
      </c>
      <c r="BN644" t="s">
        <v>68</v>
      </c>
      <c r="BO644">
        <v>1</v>
      </c>
    </row>
    <row r="645" spans="1:67" hidden="1" x14ac:dyDescent="0.2">
      <c r="A645" t="s">
        <v>3008</v>
      </c>
      <c r="B645" t="s">
        <v>171</v>
      </c>
      <c r="C645" t="s">
        <v>61</v>
      </c>
      <c r="D645" t="s">
        <v>61</v>
      </c>
      <c r="E645" t="s">
        <v>2307</v>
      </c>
      <c r="F645" t="s">
        <v>5777</v>
      </c>
      <c r="G645" t="s">
        <v>2855</v>
      </c>
      <c r="H645" t="s">
        <v>2317</v>
      </c>
      <c r="I645" t="s">
        <v>2318</v>
      </c>
      <c r="J645" t="s">
        <v>61</v>
      </c>
      <c r="K645" t="s">
        <v>61</v>
      </c>
      <c r="L645" t="s">
        <v>593</v>
      </c>
      <c r="M645" t="s">
        <v>594</v>
      </c>
      <c r="N645" t="s">
        <v>5873</v>
      </c>
      <c r="O645" t="s">
        <v>5878</v>
      </c>
      <c r="P645">
        <v>0</v>
      </c>
      <c r="Q645">
        <v>1362</v>
      </c>
      <c r="R645">
        <v>0</v>
      </c>
      <c r="S645">
        <v>0</v>
      </c>
      <c r="T645">
        <v>0</v>
      </c>
      <c r="U645">
        <v>0</v>
      </c>
      <c r="V645">
        <v>0</v>
      </c>
      <c r="W645">
        <v>40</v>
      </c>
      <c r="X645" t="s">
        <v>95</v>
      </c>
      <c r="Y645" t="s">
        <v>61</v>
      </c>
      <c r="Z645">
        <v>592</v>
      </c>
      <c r="AA645">
        <v>58</v>
      </c>
      <c r="AB645" t="s">
        <v>61</v>
      </c>
      <c r="AC645" t="s">
        <v>61</v>
      </c>
      <c r="AD645">
        <v>1</v>
      </c>
      <c r="AE645">
        <v>0</v>
      </c>
      <c r="AF645">
        <v>3</v>
      </c>
      <c r="AG645">
        <v>0</v>
      </c>
      <c r="AH645">
        <v>1</v>
      </c>
      <c r="AI645">
        <v>3</v>
      </c>
      <c r="AJ645">
        <v>0</v>
      </c>
      <c r="AK645">
        <v>0</v>
      </c>
      <c r="AL645">
        <v>1</v>
      </c>
      <c r="AM645">
        <v>0</v>
      </c>
      <c r="AN645">
        <v>0</v>
      </c>
      <c r="AO645">
        <v>1</v>
      </c>
      <c r="AP645">
        <v>1</v>
      </c>
      <c r="AQ645">
        <v>0</v>
      </c>
      <c r="AR645">
        <v>3</v>
      </c>
      <c r="AS645">
        <v>0</v>
      </c>
      <c r="AT645">
        <v>0</v>
      </c>
      <c r="AU645">
        <v>0</v>
      </c>
      <c r="AV645">
        <v>0</v>
      </c>
      <c r="AW645">
        <v>0</v>
      </c>
      <c r="AX645">
        <v>0</v>
      </c>
      <c r="AY645">
        <v>0</v>
      </c>
      <c r="AZ645" t="s">
        <v>61</v>
      </c>
      <c r="BA645">
        <v>3873</v>
      </c>
      <c r="BB645">
        <v>1830</v>
      </c>
      <c r="BC645">
        <v>121</v>
      </c>
      <c r="BD645">
        <v>0</v>
      </c>
      <c r="BE645" t="s">
        <v>719</v>
      </c>
      <c r="BF645" t="s">
        <v>61</v>
      </c>
      <c r="BG645">
        <v>100</v>
      </c>
      <c r="BJ645" t="s">
        <v>61</v>
      </c>
      <c r="BK645" t="s">
        <v>596</v>
      </c>
      <c r="BL645" t="s">
        <v>597</v>
      </c>
      <c r="BM645" t="s">
        <v>2323</v>
      </c>
      <c r="BN645" t="s">
        <v>68</v>
      </c>
      <c r="BO645">
        <v>1</v>
      </c>
    </row>
    <row r="646" spans="1:67" hidden="1" x14ac:dyDescent="0.2">
      <c r="A646" t="s">
        <v>3003</v>
      </c>
      <c r="B646" t="s">
        <v>171</v>
      </c>
      <c r="C646" t="s">
        <v>61</v>
      </c>
      <c r="D646" t="s">
        <v>61</v>
      </c>
      <c r="E646" t="s">
        <v>2307</v>
      </c>
      <c r="F646" t="s">
        <v>5772</v>
      </c>
      <c r="G646" t="s">
        <v>2855</v>
      </c>
      <c r="H646" t="s">
        <v>2308</v>
      </c>
      <c r="I646" t="s">
        <v>2309</v>
      </c>
      <c r="J646" t="s">
        <v>61</v>
      </c>
      <c r="K646" t="s">
        <v>61</v>
      </c>
      <c r="L646" t="s">
        <v>733</v>
      </c>
      <c r="M646" t="s">
        <v>594</v>
      </c>
      <c r="N646" t="s">
        <v>5873</v>
      </c>
      <c r="O646" t="s">
        <v>5878</v>
      </c>
      <c r="P646">
        <v>0</v>
      </c>
      <c r="Q646">
        <v>159</v>
      </c>
      <c r="R646">
        <v>0</v>
      </c>
      <c r="S646">
        <v>0</v>
      </c>
      <c r="T646">
        <v>0</v>
      </c>
      <c r="U646">
        <v>0</v>
      </c>
      <c r="V646">
        <v>0</v>
      </c>
      <c r="W646">
        <v>40</v>
      </c>
      <c r="X646" t="s">
        <v>95</v>
      </c>
      <c r="Y646" t="s">
        <v>61</v>
      </c>
      <c r="Z646">
        <v>23</v>
      </c>
      <c r="AA646">
        <v>43</v>
      </c>
      <c r="AB646" t="s">
        <v>61</v>
      </c>
      <c r="AC646" t="s">
        <v>61</v>
      </c>
      <c r="AD646">
        <v>0</v>
      </c>
      <c r="AE646">
        <v>0</v>
      </c>
      <c r="AF646">
        <v>0</v>
      </c>
      <c r="AG646">
        <v>0</v>
      </c>
      <c r="AH646">
        <v>0</v>
      </c>
      <c r="AI646">
        <v>0</v>
      </c>
      <c r="AJ646">
        <v>0</v>
      </c>
      <c r="AK646">
        <v>0</v>
      </c>
      <c r="AL646">
        <v>1</v>
      </c>
      <c r="AM646">
        <v>0</v>
      </c>
      <c r="AN646">
        <v>0</v>
      </c>
      <c r="AO646">
        <v>0</v>
      </c>
      <c r="AP646">
        <v>1</v>
      </c>
      <c r="AQ646">
        <v>0</v>
      </c>
      <c r="AR646">
        <v>0.5</v>
      </c>
      <c r="AS646">
        <v>0</v>
      </c>
      <c r="AT646">
        <v>0</v>
      </c>
      <c r="AU646">
        <v>0</v>
      </c>
      <c r="AV646">
        <v>0</v>
      </c>
      <c r="AW646">
        <v>0</v>
      </c>
      <c r="AX646">
        <v>0</v>
      </c>
      <c r="AY646">
        <v>0</v>
      </c>
      <c r="AZ646" t="s">
        <v>61</v>
      </c>
      <c r="BA646">
        <v>2021</v>
      </c>
      <c r="BB646">
        <v>1041</v>
      </c>
      <c r="BC646">
        <v>89</v>
      </c>
      <c r="BD646">
        <v>0</v>
      </c>
      <c r="BE646" t="s">
        <v>719</v>
      </c>
      <c r="BF646" t="s">
        <v>61</v>
      </c>
      <c r="BG646">
        <v>100</v>
      </c>
      <c r="BJ646" t="s">
        <v>61</v>
      </c>
      <c r="BK646" t="s">
        <v>596</v>
      </c>
      <c r="BL646" t="s">
        <v>597</v>
      </c>
      <c r="BM646" t="s">
        <v>2310</v>
      </c>
      <c r="BN646" t="s">
        <v>68</v>
      </c>
      <c r="BO646">
        <v>1</v>
      </c>
    </row>
    <row r="647" spans="1:67" hidden="1" x14ac:dyDescent="0.2">
      <c r="A647" t="s">
        <v>3004</v>
      </c>
      <c r="B647" t="s">
        <v>171</v>
      </c>
      <c r="C647" t="s">
        <v>61</v>
      </c>
      <c r="D647" t="s">
        <v>61</v>
      </c>
      <c r="E647" t="s">
        <v>2307</v>
      </c>
      <c r="F647" t="s">
        <v>5778</v>
      </c>
      <c r="G647" t="s">
        <v>2855</v>
      </c>
      <c r="H647" t="s">
        <v>2312</v>
      </c>
      <c r="I647" t="s">
        <v>2313</v>
      </c>
      <c r="J647" t="s">
        <v>61</v>
      </c>
      <c r="K647" t="s">
        <v>61</v>
      </c>
      <c r="L647" t="s">
        <v>754</v>
      </c>
      <c r="M647" t="s">
        <v>594</v>
      </c>
      <c r="N647" t="s">
        <v>5873</v>
      </c>
      <c r="O647" t="s">
        <v>5878</v>
      </c>
      <c r="P647">
        <v>0</v>
      </c>
      <c r="Q647">
        <v>119</v>
      </c>
      <c r="R647">
        <v>0</v>
      </c>
      <c r="S647">
        <v>0</v>
      </c>
      <c r="T647">
        <v>0</v>
      </c>
      <c r="U647">
        <v>0</v>
      </c>
      <c r="V647">
        <v>0</v>
      </c>
      <c r="W647">
        <v>40</v>
      </c>
      <c r="X647" t="s">
        <v>95</v>
      </c>
      <c r="Y647" t="s">
        <v>61</v>
      </c>
      <c r="Z647">
        <v>56</v>
      </c>
      <c r="AA647">
        <v>201</v>
      </c>
      <c r="AB647" t="s">
        <v>61</v>
      </c>
      <c r="AC647" t="s">
        <v>61</v>
      </c>
      <c r="AD647">
        <v>0</v>
      </c>
      <c r="AE647">
        <v>0</v>
      </c>
      <c r="AF647">
        <v>0.2</v>
      </c>
      <c r="AG647">
        <v>0</v>
      </c>
      <c r="AH647">
        <v>0</v>
      </c>
      <c r="AI647">
        <v>0</v>
      </c>
      <c r="AJ647">
        <v>0</v>
      </c>
      <c r="AK647">
        <v>0</v>
      </c>
      <c r="AL647">
        <v>0</v>
      </c>
      <c r="AM647">
        <v>0</v>
      </c>
      <c r="AN647">
        <v>0</v>
      </c>
      <c r="AO647">
        <v>0</v>
      </c>
      <c r="AP647">
        <v>1</v>
      </c>
      <c r="AQ647">
        <v>0</v>
      </c>
      <c r="AR647">
        <v>0</v>
      </c>
      <c r="AS647">
        <v>0</v>
      </c>
      <c r="AT647">
        <v>0</v>
      </c>
      <c r="AU647">
        <v>0</v>
      </c>
      <c r="AV647">
        <v>0</v>
      </c>
      <c r="AW647">
        <v>0</v>
      </c>
      <c r="AX647">
        <v>0</v>
      </c>
      <c r="AY647">
        <v>0</v>
      </c>
      <c r="AZ647" t="s">
        <v>61</v>
      </c>
      <c r="BA647">
        <v>433</v>
      </c>
      <c r="BB647">
        <v>167</v>
      </c>
      <c r="BC647">
        <v>27</v>
      </c>
      <c r="BD647">
        <v>0</v>
      </c>
      <c r="BE647" t="s">
        <v>719</v>
      </c>
      <c r="BF647" t="s">
        <v>61</v>
      </c>
      <c r="BG647">
        <v>100</v>
      </c>
      <c r="BJ647" t="s">
        <v>61</v>
      </c>
      <c r="BK647" t="s">
        <v>596</v>
      </c>
      <c r="BL647" t="s">
        <v>597</v>
      </c>
      <c r="BM647" t="s">
        <v>3005</v>
      </c>
      <c r="BN647" t="s">
        <v>68</v>
      </c>
      <c r="BO647">
        <v>1</v>
      </c>
    </row>
    <row r="648" spans="1:67" hidden="1" x14ac:dyDescent="0.2">
      <c r="A648" t="s">
        <v>4009</v>
      </c>
      <c r="B648" t="s">
        <v>171</v>
      </c>
      <c r="C648" t="s">
        <v>61</v>
      </c>
      <c r="D648" t="s">
        <v>61</v>
      </c>
      <c r="E648" t="s">
        <v>4010</v>
      </c>
      <c r="F648" t="s">
        <v>4011</v>
      </c>
      <c r="G648" t="s">
        <v>2855</v>
      </c>
      <c r="H648" t="s">
        <v>4012</v>
      </c>
      <c r="I648" t="s">
        <v>4013</v>
      </c>
      <c r="J648" t="s">
        <v>61</v>
      </c>
      <c r="K648" t="s">
        <v>61</v>
      </c>
      <c r="L648" t="s">
        <v>4014</v>
      </c>
      <c r="M648" t="s">
        <v>127</v>
      </c>
      <c r="N648" t="s">
        <v>5873</v>
      </c>
      <c r="O648" t="s">
        <v>5869</v>
      </c>
      <c r="P648">
        <v>0</v>
      </c>
      <c r="Q648">
        <v>41</v>
      </c>
      <c r="R648">
        <v>0</v>
      </c>
      <c r="S648">
        <v>0</v>
      </c>
      <c r="T648">
        <v>0</v>
      </c>
      <c r="U648">
        <v>0</v>
      </c>
      <c r="V648">
        <v>0</v>
      </c>
      <c r="W648">
        <v>0</v>
      </c>
      <c r="X648" t="s">
        <v>68</v>
      </c>
      <c r="Y648" t="s">
        <v>61</v>
      </c>
      <c r="Z648">
        <v>0</v>
      </c>
      <c r="AA648">
        <v>10</v>
      </c>
      <c r="AB648" t="s">
        <v>4015</v>
      </c>
      <c r="AC648" t="s">
        <v>61</v>
      </c>
      <c r="AD648">
        <v>0</v>
      </c>
      <c r="AE648">
        <v>0</v>
      </c>
      <c r="AF648">
        <v>0</v>
      </c>
      <c r="AG648">
        <v>0</v>
      </c>
      <c r="AH648">
        <v>0</v>
      </c>
      <c r="AI648">
        <v>0</v>
      </c>
      <c r="AJ648">
        <v>0</v>
      </c>
      <c r="AK648">
        <v>0</v>
      </c>
      <c r="AL648">
        <v>0</v>
      </c>
      <c r="AM648">
        <v>0</v>
      </c>
      <c r="AN648">
        <v>0</v>
      </c>
      <c r="AO648">
        <v>0</v>
      </c>
      <c r="AP648">
        <v>0</v>
      </c>
      <c r="AQ648">
        <v>0</v>
      </c>
      <c r="AR648">
        <v>0</v>
      </c>
      <c r="AS648">
        <v>0</v>
      </c>
      <c r="AT648">
        <v>0</v>
      </c>
      <c r="AU648">
        <v>0</v>
      </c>
      <c r="AV648">
        <v>0</v>
      </c>
      <c r="AW648">
        <v>0</v>
      </c>
      <c r="AX648">
        <v>0</v>
      </c>
      <c r="AY648">
        <v>1</v>
      </c>
      <c r="AZ648" t="s">
        <v>4016</v>
      </c>
      <c r="BA648">
        <v>0</v>
      </c>
      <c r="BB648">
        <v>0</v>
      </c>
      <c r="BC648">
        <v>0</v>
      </c>
      <c r="BD648">
        <v>0</v>
      </c>
      <c r="BE648" t="s">
        <v>4017</v>
      </c>
      <c r="BF648" t="s">
        <v>61</v>
      </c>
      <c r="BG648">
        <v>100</v>
      </c>
      <c r="BH648" t="s">
        <v>7098</v>
      </c>
      <c r="BJ648" t="s">
        <v>61</v>
      </c>
      <c r="BK648" t="s">
        <v>4018</v>
      </c>
      <c r="BL648" t="s">
        <v>4019</v>
      </c>
      <c r="BM648" t="s">
        <v>4020</v>
      </c>
      <c r="BN648" t="s">
        <v>68</v>
      </c>
      <c r="BO648">
        <v>1</v>
      </c>
    </row>
    <row r="649" spans="1:67" hidden="1" x14ac:dyDescent="0.2">
      <c r="A649" t="s">
        <v>3519</v>
      </c>
      <c r="B649" t="s">
        <v>886</v>
      </c>
      <c r="C649" t="s">
        <v>61</v>
      </c>
      <c r="D649" t="s">
        <v>61</v>
      </c>
      <c r="E649" t="s">
        <v>1018</v>
      </c>
      <c r="F649" t="s">
        <v>1028</v>
      </c>
      <c r="G649" t="s">
        <v>2855</v>
      </c>
      <c r="H649" t="s">
        <v>1029</v>
      </c>
      <c r="I649" t="s">
        <v>1030</v>
      </c>
      <c r="J649" t="s">
        <v>61</v>
      </c>
      <c r="K649" t="s">
        <v>61</v>
      </c>
      <c r="L649" t="s">
        <v>61</v>
      </c>
      <c r="M649" t="s">
        <v>94</v>
      </c>
      <c r="N649" t="s">
        <v>5873</v>
      </c>
      <c r="O649" t="s">
        <v>5868</v>
      </c>
      <c r="P649">
        <v>925</v>
      </c>
      <c r="Q649">
        <v>329</v>
      </c>
      <c r="R649">
        <v>0</v>
      </c>
      <c r="S649">
        <v>0</v>
      </c>
      <c r="T649">
        <v>0</v>
      </c>
      <c r="U649">
        <v>0</v>
      </c>
      <c r="V649">
        <v>0</v>
      </c>
      <c r="W649">
        <v>40</v>
      </c>
      <c r="X649" t="s">
        <v>68</v>
      </c>
      <c r="Y649" t="s">
        <v>61</v>
      </c>
      <c r="Z649">
        <v>0</v>
      </c>
      <c r="AA649">
        <v>114</v>
      </c>
      <c r="AB649" t="s">
        <v>61</v>
      </c>
      <c r="AC649" t="s">
        <v>61</v>
      </c>
      <c r="AD649">
        <v>0.02</v>
      </c>
      <c r="AE649">
        <v>0</v>
      </c>
      <c r="AF649">
        <v>0.01</v>
      </c>
      <c r="AG649">
        <v>0</v>
      </c>
      <c r="AH649">
        <v>0.5</v>
      </c>
      <c r="AI649">
        <v>0</v>
      </c>
      <c r="AJ649">
        <v>0.49</v>
      </c>
      <c r="AK649">
        <v>0.53</v>
      </c>
      <c r="AL649">
        <v>0.22</v>
      </c>
      <c r="AM649">
        <v>0.68</v>
      </c>
      <c r="AN649">
        <v>0.01</v>
      </c>
      <c r="AO649">
        <v>0</v>
      </c>
      <c r="AP649">
        <v>0</v>
      </c>
      <c r="AQ649">
        <v>0</v>
      </c>
      <c r="AR649">
        <v>0.63</v>
      </c>
      <c r="AS649">
        <v>0</v>
      </c>
      <c r="AT649">
        <v>0</v>
      </c>
      <c r="AU649">
        <v>0</v>
      </c>
      <c r="AV649">
        <v>0</v>
      </c>
      <c r="AW649">
        <v>0</v>
      </c>
      <c r="AX649">
        <v>0.11</v>
      </c>
      <c r="AY649">
        <v>0</v>
      </c>
      <c r="AZ649" t="s">
        <v>61</v>
      </c>
      <c r="BA649">
        <v>1768</v>
      </c>
      <c r="BB649">
        <v>843</v>
      </c>
      <c r="BC649">
        <v>32</v>
      </c>
      <c r="BD649">
        <v>0</v>
      </c>
      <c r="BE649" t="s">
        <v>61</v>
      </c>
      <c r="BF649" t="s">
        <v>61</v>
      </c>
      <c r="BG649">
        <v>99.7</v>
      </c>
      <c r="BJ649" t="s">
        <v>61</v>
      </c>
      <c r="BK649" t="s">
        <v>913</v>
      </c>
      <c r="BL649" t="s">
        <v>914</v>
      </c>
      <c r="BM649" t="s">
        <v>2694</v>
      </c>
      <c r="BN649" t="s">
        <v>68</v>
      </c>
      <c r="BO649">
        <v>1</v>
      </c>
    </row>
    <row r="650" spans="1:67" hidden="1" x14ac:dyDescent="0.2">
      <c r="A650" t="s">
        <v>3007</v>
      </c>
      <c r="B650" t="s">
        <v>886</v>
      </c>
      <c r="C650" t="s">
        <v>61</v>
      </c>
      <c r="D650" t="s">
        <v>61</v>
      </c>
      <c r="E650" t="s">
        <v>2316</v>
      </c>
      <c r="F650" t="s">
        <v>5773</v>
      </c>
      <c r="G650" t="s">
        <v>2855</v>
      </c>
      <c r="H650" t="s">
        <v>2317</v>
      </c>
      <c r="I650" t="s">
        <v>2318</v>
      </c>
      <c r="J650" t="s">
        <v>61</v>
      </c>
      <c r="K650" t="s">
        <v>61</v>
      </c>
      <c r="L650" t="s">
        <v>962</v>
      </c>
      <c r="M650" t="s">
        <v>594</v>
      </c>
      <c r="N650" t="s">
        <v>5873</v>
      </c>
      <c r="O650" t="s">
        <v>5878</v>
      </c>
      <c r="P650">
        <v>0</v>
      </c>
      <c r="Q650">
        <v>125</v>
      </c>
      <c r="R650">
        <v>0</v>
      </c>
      <c r="S650">
        <v>0</v>
      </c>
      <c r="T650">
        <v>0</v>
      </c>
      <c r="U650">
        <v>0</v>
      </c>
      <c r="V650">
        <v>0</v>
      </c>
      <c r="W650">
        <v>0</v>
      </c>
      <c r="X650" t="s">
        <v>95</v>
      </c>
      <c r="Y650" t="s">
        <v>61</v>
      </c>
      <c r="Z650">
        <v>158</v>
      </c>
      <c r="AA650">
        <v>273</v>
      </c>
      <c r="AB650" t="s">
        <v>61</v>
      </c>
      <c r="AC650" t="s">
        <v>61</v>
      </c>
      <c r="AD650">
        <v>0</v>
      </c>
      <c r="AE650">
        <v>0</v>
      </c>
      <c r="AF650">
        <v>1</v>
      </c>
      <c r="AG650">
        <v>0</v>
      </c>
      <c r="AH650">
        <v>0</v>
      </c>
      <c r="AI650">
        <v>0</v>
      </c>
      <c r="AJ650">
        <v>0</v>
      </c>
      <c r="AK650">
        <v>0</v>
      </c>
      <c r="AL650">
        <v>0.1</v>
      </c>
      <c r="AM650">
        <v>0</v>
      </c>
      <c r="AN650">
        <v>0</v>
      </c>
      <c r="AO650">
        <v>0</v>
      </c>
      <c r="AP650">
        <v>0</v>
      </c>
      <c r="AQ650">
        <v>0</v>
      </c>
      <c r="AR650">
        <v>0</v>
      </c>
      <c r="AS650">
        <v>0</v>
      </c>
      <c r="AT650">
        <v>0</v>
      </c>
      <c r="AU650">
        <v>0</v>
      </c>
      <c r="AV650">
        <v>0</v>
      </c>
      <c r="AW650">
        <v>0</v>
      </c>
      <c r="AX650">
        <v>0</v>
      </c>
      <c r="AY650">
        <v>0</v>
      </c>
      <c r="AZ650" t="s">
        <v>61</v>
      </c>
      <c r="BA650">
        <v>287</v>
      </c>
      <c r="BB650">
        <v>6</v>
      </c>
      <c r="BC650">
        <v>124</v>
      </c>
      <c r="BD650">
        <v>0</v>
      </c>
      <c r="BE650" t="s">
        <v>719</v>
      </c>
      <c r="BF650" t="s">
        <v>61</v>
      </c>
      <c r="BG650">
        <v>100</v>
      </c>
      <c r="BJ650" t="s">
        <v>61</v>
      </c>
      <c r="BK650" t="s">
        <v>596</v>
      </c>
      <c r="BL650" t="s">
        <v>597</v>
      </c>
      <c r="BM650" t="s">
        <v>2321</v>
      </c>
      <c r="BN650" t="s">
        <v>68</v>
      </c>
      <c r="BO650">
        <v>1</v>
      </c>
    </row>
    <row r="651" spans="1:67" hidden="1" x14ac:dyDescent="0.2">
      <c r="A651" t="s">
        <v>3006</v>
      </c>
      <c r="B651" t="s">
        <v>886</v>
      </c>
      <c r="C651" t="s">
        <v>61</v>
      </c>
      <c r="D651" t="s">
        <v>61</v>
      </c>
      <c r="E651" t="s">
        <v>2316</v>
      </c>
      <c r="F651" t="s">
        <v>5776</v>
      </c>
      <c r="G651" t="s">
        <v>2855</v>
      </c>
      <c r="H651" t="s">
        <v>2317</v>
      </c>
      <c r="I651" t="s">
        <v>2318</v>
      </c>
      <c r="J651" t="s">
        <v>61</v>
      </c>
      <c r="K651" t="s">
        <v>61</v>
      </c>
      <c r="L651" t="s">
        <v>971</v>
      </c>
      <c r="M651" t="s">
        <v>594</v>
      </c>
      <c r="N651" t="s">
        <v>5873</v>
      </c>
      <c r="O651" t="s">
        <v>5878</v>
      </c>
      <c r="P651">
        <v>0</v>
      </c>
      <c r="Q651">
        <v>119</v>
      </c>
      <c r="R651">
        <v>0</v>
      </c>
      <c r="S651">
        <v>0</v>
      </c>
      <c r="T651">
        <v>0</v>
      </c>
      <c r="U651">
        <v>0</v>
      </c>
      <c r="V651">
        <v>0</v>
      </c>
      <c r="W651">
        <v>0</v>
      </c>
      <c r="X651" t="s">
        <v>95</v>
      </c>
      <c r="Y651" t="s">
        <v>61</v>
      </c>
      <c r="Z651">
        <v>48</v>
      </c>
      <c r="AA651">
        <v>177</v>
      </c>
      <c r="AB651" t="s">
        <v>61</v>
      </c>
      <c r="AC651" t="s">
        <v>61</v>
      </c>
      <c r="AD651">
        <v>0</v>
      </c>
      <c r="AE651">
        <v>0</v>
      </c>
      <c r="AF651">
        <v>0.1</v>
      </c>
      <c r="AG651">
        <v>0</v>
      </c>
      <c r="AH651">
        <v>0</v>
      </c>
      <c r="AI651">
        <v>0.1</v>
      </c>
      <c r="AJ651">
        <v>0</v>
      </c>
      <c r="AK651">
        <v>0</v>
      </c>
      <c r="AL651">
        <v>0</v>
      </c>
      <c r="AM651">
        <v>0</v>
      </c>
      <c r="AN651">
        <v>0</v>
      </c>
      <c r="AO651">
        <v>0</v>
      </c>
      <c r="AP651">
        <v>0</v>
      </c>
      <c r="AQ651">
        <v>0</v>
      </c>
      <c r="AR651">
        <v>0</v>
      </c>
      <c r="AS651">
        <v>0</v>
      </c>
      <c r="AT651">
        <v>0</v>
      </c>
      <c r="AU651">
        <v>0</v>
      </c>
      <c r="AV651">
        <v>0</v>
      </c>
      <c r="AW651">
        <v>0</v>
      </c>
      <c r="AX651">
        <v>0</v>
      </c>
      <c r="AY651">
        <v>0</v>
      </c>
      <c r="AZ651" t="s">
        <v>61</v>
      </c>
      <c r="BA651">
        <v>308</v>
      </c>
      <c r="BB651">
        <v>118</v>
      </c>
      <c r="BC651">
        <v>152</v>
      </c>
      <c r="BD651">
        <v>0</v>
      </c>
      <c r="BE651" t="s">
        <v>719</v>
      </c>
      <c r="BF651" t="s">
        <v>61</v>
      </c>
      <c r="BG651">
        <v>100</v>
      </c>
      <c r="BJ651" t="s">
        <v>61</v>
      </c>
      <c r="BK651" t="s">
        <v>596</v>
      </c>
      <c r="BL651" t="s">
        <v>597</v>
      </c>
      <c r="BM651" t="s">
        <v>2319</v>
      </c>
      <c r="BN651" t="s">
        <v>68</v>
      </c>
      <c r="BO651">
        <v>1</v>
      </c>
    </row>
    <row r="652" spans="1:67" hidden="1" x14ac:dyDescent="0.2">
      <c r="A652" t="s">
        <v>3009</v>
      </c>
      <c r="B652" t="s">
        <v>886</v>
      </c>
      <c r="C652" t="s">
        <v>61</v>
      </c>
      <c r="D652" t="s">
        <v>61</v>
      </c>
      <c r="E652" t="s">
        <v>2316</v>
      </c>
      <c r="F652" t="s">
        <v>5775</v>
      </c>
      <c r="G652" t="s">
        <v>2855</v>
      </c>
      <c r="H652" t="s">
        <v>2317</v>
      </c>
      <c r="I652" t="s">
        <v>2318</v>
      </c>
      <c r="J652" t="s">
        <v>61</v>
      </c>
      <c r="K652" t="s">
        <v>61</v>
      </c>
      <c r="L652" t="s">
        <v>967</v>
      </c>
      <c r="M652" t="s">
        <v>594</v>
      </c>
      <c r="N652" t="s">
        <v>5873</v>
      </c>
      <c r="O652" t="s">
        <v>5878</v>
      </c>
      <c r="P652">
        <v>0</v>
      </c>
      <c r="Q652">
        <v>48</v>
      </c>
      <c r="R652">
        <v>0</v>
      </c>
      <c r="S652">
        <v>0</v>
      </c>
      <c r="T652">
        <v>0</v>
      </c>
      <c r="U652">
        <v>0</v>
      </c>
      <c r="V652">
        <v>0</v>
      </c>
      <c r="W652">
        <v>0</v>
      </c>
      <c r="X652" t="s">
        <v>95</v>
      </c>
      <c r="Y652" t="s">
        <v>61</v>
      </c>
      <c r="Z652">
        <v>42</v>
      </c>
      <c r="AA652">
        <v>239</v>
      </c>
      <c r="AB652" t="s">
        <v>61</v>
      </c>
      <c r="AC652" t="s">
        <v>61</v>
      </c>
      <c r="AD652">
        <v>0</v>
      </c>
      <c r="AE652">
        <v>0</v>
      </c>
      <c r="AF652">
        <v>0.1</v>
      </c>
      <c r="AG652">
        <v>0</v>
      </c>
      <c r="AH652">
        <v>0</v>
      </c>
      <c r="AI652">
        <v>0.1</v>
      </c>
      <c r="AJ652">
        <v>0</v>
      </c>
      <c r="AK652">
        <v>0</v>
      </c>
      <c r="AL652">
        <v>0</v>
      </c>
      <c r="AM652">
        <v>0</v>
      </c>
      <c r="AN652">
        <v>0</v>
      </c>
      <c r="AO652">
        <v>0</v>
      </c>
      <c r="AP652">
        <v>0</v>
      </c>
      <c r="AQ652">
        <v>0</v>
      </c>
      <c r="AR652">
        <v>0</v>
      </c>
      <c r="AS652">
        <v>0</v>
      </c>
      <c r="AT652">
        <v>0</v>
      </c>
      <c r="AU652">
        <v>0</v>
      </c>
      <c r="AV652">
        <v>0</v>
      </c>
      <c r="AW652">
        <v>0</v>
      </c>
      <c r="AX652">
        <v>0</v>
      </c>
      <c r="AY652">
        <v>0</v>
      </c>
      <c r="AZ652" t="s">
        <v>61</v>
      </c>
      <c r="BA652">
        <v>82</v>
      </c>
      <c r="BB652">
        <v>14</v>
      </c>
      <c r="BC652">
        <v>10</v>
      </c>
      <c r="BD652">
        <v>0</v>
      </c>
      <c r="BE652" t="s">
        <v>719</v>
      </c>
      <c r="BF652" t="s">
        <v>61</v>
      </c>
      <c r="BG652">
        <v>100</v>
      </c>
      <c r="BJ652" t="s">
        <v>61</v>
      </c>
      <c r="BK652" t="s">
        <v>596</v>
      </c>
      <c r="BL652" t="s">
        <v>597</v>
      </c>
      <c r="BM652" t="s">
        <v>3010</v>
      </c>
      <c r="BN652" t="s">
        <v>68</v>
      </c>
      <c r="BO652">
        <v>1</v>
      </c>
    </row>
    <row r="653" spans="1:67" hidden="1" x14ac:dyDescent="0.2">
      <c r="A653" t="s">
        <v>2978</v>
      </c>
      <c r="B653" t="s">
        <v>886</v>
      </c>
      <c r="C653" t="s">
        <v>61</v>
      </c>
      <c r="D653" t="s">
        <v>61</v>
      </c>
      <c r="E653" t="s">
        <v>5459</v>
      </c>
      <c r="F653" t="s">
        <v>5766</v>
      </c>
      <c r="G653" t="s">
        <v>2855</v>
      </c>
      <c r="H653" t="s">
        <v>2979</v>
      </c>
      <c r="I653" t="s">
        <v>486</v>
      </c>
      <c r="J653" t="s">
        <v>61</v>
      </c>
      <c r="K653" t="s">
        <v>61</v>
      </c>
      <c r="L653" t="s">
        <v>256</v>
      </c>
      <c r="M653" t="s">
        <v>127</v>
      </c>
      <c r="N653" t="s">
        <v>5873</v>
      </c>
      <c r="O653" t="s">
        <v>5869</v>
      </c>
      <c r="P653">
        <v>0</v>
      </c>
      <c r="Q653">
        <v>877</v>
      </c>
      <c r="R653">
        <v>0</v>
      </c>
      <c r="S653">
        <v>0</v>
      </c>
      <c r="T653">
        <v>0</v>
      </c>
      <c r="U653">
        <v>0</v>
      </c>
      <c r="V653">
        <v>0</v>
      </c>
      <c r="W653">
        <v>0</v>
      </c>
      <c r="X653" t="s">
        <v>95</v>
      </c>
      <c r="Y653" t="s">
        <v>61</v>
      </c>
      <c r="Z653">
        <v>0</v>
      </c>
      <c r="AA653">
        <v>0</v>
      </c>
      <c r="AB653" t="s">
        <v>61</v>
      </c>
      <c r="AC653" t="s">
        <v>61</v>
      </c>
      <c r="AD653">
        <v>0</v>
      </c>
      <c r="AE653">
        <v>0</v>
      </c>
      <c r="AF653">
        <v>0</v>
      </c>
      <c r="AG653">
        <v>0</v>
      </c>
      <c r="AH653">
        <v>0</v>
      </c>
      <c r="AI653">
        <v>2</v>
      </c>
      <c r="AJ653">
        <v>0</v>
      </c>
      <c r="AK653">
        <v>0</v>
      </c>
      <c r="AL653">
        <v>0</v>
      </c>
      <c r="AM653">
        <v>0</v>
      </c>
      <c r="AN653">
        <v>0</v>
      </c>
      <c r="AO653">
        <v>2</v>
      </c>
      <c r="AP653">
        <v>2</v>
      </c>
      <c r="AQ653">
        <v>0</v>
      </c>
      <c r="AR653">
        <v>1</v>
      </c>
      <c r="AS653">
        <v>0</v>
      </c>
      <c r="AT653">
        <v>0</v>
      </c>
      <c r="AU653">
        <v>0</v>
      </c>
      <c r="AV653">
        <v>0</v>
      </c>
      <c r="AW653">
        <v>0</v>
      </c>
      <c r="AX653">
        <v>0</v>
      </c>
      <c r="AY653">
        <v>0</v>
      </c>
      <c r="AZ653" t="s">
        <v>61</v>
      </c>
      <c r="BA653">
        <v>877</v>
      </c>
      <c r="BB653">
        <v>231</v>
      </c>
      <c r="BC653">
        <v>0</v>
      </c>
      <c r="BD653">
        <v>0</v>
      </c>
      <c r="BE653" t="s">
        <v>46</v>
      </c>
      <c r="BF653" t="s">
        <v>2257</v>
      </c>
      <c r="BG653">
        <v>100</v>
      </c>
      <c r="BJ653" t="s">
        <v>61</v>
      </c>
      <c r="BK653" t="s">
        <v>2258</v>
      </c>
      <c r="BL653" t="s">
        <v>2259</v>
      </c>
      <c r="BM653" t="s">
        <v>2980</v>
      </c>
      <c r="BN653" t="s">
        <v>68</v>
      </c>
      <c r="BO653">
        <v>1</v>
      </c>
    </row>
    <row r="654" spans="1:67" hidden="1" x14ac:dyDescent="0.2">
      <c r="A654" t="s">
        <v>3645</v>
      </c>
      <c r="B654" t="s">
        <v>886</v>
      </c>
      <c r="C654" t="s">
        <v>61</v>
      </c>
      <c r="D654" t="s">
        <v>61</v>
      </c>
      <c r="E654" t="s">
        <v>908</v>
      </c>
      <c r="F654" t="s">
        <v>921</v>
      </c>
      <c r="G654" t="s">
        <v>2855</v>
      </c>
      <c r="H654" t="s">
        <v>3646</v>
      </c>
      <c r="I654" t="s">
        <v>3647</v>
      </c>
      <c r="J654" t="s">
        <v>61</v>
      </c>
      <c r="K654" t="s">
        <v>61</v>
      </c>
      <c r="L654" t="s">
        <v>61</v>
      </c>
      <c r="M654" t="s">
        <v>127</v>
      </c>
      <c r="N654" t="s">
        <v>5873</v>
      </c>
      <c r="O654" t="s">
        <v>5868</v>
      </c>
      <c r="P654">
        <v>0</v>
      </c>
      <c r="Q654">
        <v>127</v>
      </c>
      <c r="R654">
        <v>0</v>
      </c>
      <c r="S654">
        <v>0</v>
      </c>
      <c r="T654">
        <v>0</v>
      </c>
      <c r="U654">
        <v>0</v>
      </c>
      <c r="V654">
        <v>0</v>
      </c>
      <c r="W654">
        <v>40</v>
      </c>
      <c r="X654" t="s">
        <v>68</v>
      </c>
      <c r="Y654" t="s">
        <v>61</v>
      </c>
      <c r="Z654">
        <v>0</v>
      </c>
      <c r="AA654">
        <v>412</v>
      </c>
      <c r="AB654" t="s">
        <v>61</v>
      </c>
      <c r="AC654" t="s">
        <v>61</v>
      </c>
      <c r="AD654">
        <v>0.1</v>
      </c>
      <c r="AE654">
        <v>0</v>
      </c>
      <c r="AF654">
        <v>0</v>
      </c>
      <c r="AG654">
        <v>0</v>
      </c>
      <c r="AH654">
        <v>1</v>
      </c>
      <c r="AI654">
        <v>0</v>
      </c>
      <c r="AJ654">
        <v>0</v>
      </c>
      <c r="AK654">
        <v>1</v>
      </c>
      <c r="AL654">
        <v>0.6</v>
      </c>
      <c r="AM654">
        <v>0.8</v>
      </c>
      <c r="AN654">
        <v>0.8</v>
      </c>
      <c r="AO654">
        <v>0</v>
      </c>
      <c r="AP654">
        <v>1</v>
      </c>
      <c r="AQ654">
        <v>0</v>
      </c>
      <c r="AR654">
        <v>1</v>
      </c>
      <c r="AS654">
        <v>0</v>
      </c>
      <c r="AT654">
        <v>0</v>
      </c>
      <c r="AU654">
        <v>0</v>
      </c>
      <c r="AV654">
        <v>0</v>
      </c>
      <c r="AW654">
        <v>0</v>
      </c>
      <c r="AX654">
        <v>0</v>
      </c>
      <c r="AY654">
        <v>2.6</v>
      </c>
      <c r="AZ654" t="s">
        <v>3648</v>
      </c>
      <c r="BA654">
        <v>1558</v>
      </c>
      <c r="BB654">
        <v>1022</v>
      </c>
      <c r="BC654">
        <v>35</v>
      </c>
      <c r="BD654">
        <v>0</v>
      </c>
      <c r="BE654" t="s">
        <v>3375</v>
      </c>
      <c r="BF654" t="s">
        <v>61</v>
      </c>
      <c r="BG654">
        <v>90</v>
      </c>
      <c r="BJ654" t="s">
        <v>61</v>
      </c>
      <c r="BK654" t="s">
        <v>913</v>
      </c>
      <c r="BL654" t="s">
        <v>914</v>
      </c>
      <c r="BM654" t="s">
        <v>3649</v>
      </c>
      <c r="BN654" t="s">
        <v>68</v>
      </c>
      <c r="BO654">
        <v>1</v>
      </c>
    </row>
    <row r="655" spans="1:67" hidden="1" x14ac:dyDescent="0.2">
      <c r="A655" t="s">
        <v>3554</v>
      </c>
      <c r="B655" t="s">
        <v>886</v>
      </c>
      <c r="C655" t="s">
        <v>61</v>
      </c>
      <c r="D655" t="s">
        <v>61</v>
      </c>
      <c r="E655" t="s">
        <v>1237</v>
      </c>
      <c r="F655" t="s">
        <v>1114</v>
      </c>
      <c r="G655" t="s">
        <v>2855</v>
      </c>
      <c r="H655" t="s">
        <v>1617</v>
      </c>
      <c r="I655" t="s">
        <v>1618</v>
      </c>
      <c r="J655" t="s">
        <v>61</v>
      </c>
      <c r="K655" t="s">
        <v>61</v>
      </c>
      <c r="L655" t="s">
        <v>213</v>
      </c>
      <c r="M655" t="s">
        <v>866</v>
      </c>
      <c r="N655" t="s">
        <v>5873</v>
      </c>
      <c r="O655" t="s">
        <v>5870</v>
      </c>
      <c r="P655">
        <v>0</v>
      </c>
      <c r="Q655">
        <v>528</v>
      </c>
      <c r="R655">
        <v>223</v>
      </c>
      <c r="S655">
        <v>0</v>
      </c>
      <c r="T655">
        <v>0</v>
      </c>
      <c r="U655">
        <v>0</v>
      </c>
      <c r="V655">
        <v>163</v>
      </c>
      <c r="W655">
        <v>0</v>
      </c>
      <c r="X655" t="s">
        <v>68</v>
      </c>
      <c r="Y655" t="s">
        <v>61</v>
      </c>
      <c r="Z655">
        <v>4</v>
      </c>
      <c r="AA655">
        <v>2.4</v>
      </c>
      <c r="AB655" t="s">
        <v>61</v>
      </c>
      <c r="AC655" t="s">
        <v>61</v>
      </c>
      <c r="AD655">
        <v>0</v>
      </c>
      <c r="AE655">
        <v>0</v>
      </c>
      <c r="AF655">
        <v>0</v>
      </c>
      <c r="AG655">
        <v>0</v>
      </c>
      <c r="AH655">
        <v>0</v>
      </c>
      <c r="AI655">
        <v>0</v>
      </c>
      <c r="AJ655">
        <v>0</v>
      </c>
      <c r="AK655">
        <v>0</v>
      </c>
      <c r="AL655">
        <v>0</v>
      </c>
      <c r="AM655">
        <v>0</v>
      </c>
      <c r="AN655">
        <v>0</v>
      </c>
      <c r="AO655">
        <v>0</v>
      </c>
      <c r="AP655">
        <v>0</v>
      </c>
      <c r="AQ655">
        <v>0</v>
      </c>
      <c r="AR655">
        <v>0</v>
      </c>
      <c r="AS655">
        <v>0</v>
      </c>
      <c r="AT655">
        <v>0</v>
      </c>
      <c r="AU655">
        <v>0</v>
      </c>
      <c r="AV655">
        <v>0</v>
      </c>
      <c r="AW655">
        <v>0</v>
      </c>
      <c r="AX655">
        <v>0</v>
      </c>
      <c r="AY655">
        <v>12</v>
      </c>
      <c r="AZ655" t="s">
        <v>61</v>
      </c>
      <c r="BA655">
        <v>12531</v>
      </c>
      <c r="BB655">
        <v>9658</v>
      </c>
      <c r="BC655">
        <v>0</v>
      </c>
      <c r="BD655">
        <v>12</v>
      </c>
      <c r="BE655" t="s">
        <v>3555</v>
      </c>
      <c r="BF655" t="s">
        <v>3556</v>
      </c>
      <c r="BG655">
        <v>92</v>
      </c>
      <c r="BJ655" t="s">
        <v>61</v>
      </c>
      <c r="BK655" t="s">
        <v>86</v>
      </c>
      <c r="BL655" t="s">
        <v>87</v>
      </c>
      <c r="BM655" t="s">
        <v>3557</v>
      </c>
      <c r="BN655" t="s">
        <v>68</v>
      </c>
      <c r="BO655">
        <v>1</v>
      </c>
    </row>
    <row r="656" spans="1:67" hidden="1" x14ac:dyDescent="0.2">
      <c r="A656" t="s">
        <v>3168</v>
      </c>
      <c r="B656" t="s">
        <v>886</v>
      </c>
      <c r="C656" t="s">
        <v>61</v>
      </c>
      <c r="D656" t="s">
        <v>61</v>
      </c>
      <c r="E656" t="s">
        <v>2885</v>
      </c>
      <c r="F656" t="s">
        <v>5787</v>
      </c>
      <c r="G656" t="s">
        <v>2855</v>
      </c>
      <c r="H656" t="s">
        <v>497</v>
      </c>
      <c r="I656" t="s">
        <v>498</v>
      </c>
      <c r="J656" t="s">
        <v>61</v>
      </c>
      <c r="K656" t="s">
        <v>61</v>
      </c>
      <c r="L656" t="s">
        <v>61</v>
      </c>
      <c r="M656" t="s">
        <v>94</v>
      </c>
      <c r="N656" t="s">
        <v>5873</v>
      </c>
      <c r="O656" t="s">
        <v>5871</v>
      </c>
      <c r="P656">
        <v>477</v>
      </c>
      <c r="Q656">
        <v>370</v>
      </c>
      <c r="R656">
        <v>477</v>
      </c>
      <c r="S656">
        <v>0</v>
      </c>
      <c r="T656">
        <v>0</v>
      </c>
      <c r="U656">
        <v>0</v>
      </c>
      <c r="V656">
        <v>15</v>
      </c>
      <c r="W656">
        <v>37.5</v>
      </c>
      <c r="X656" t="s">
        <v>68</v>
      </c>
      <c r="Y656" t="s">
        <v>61</v>
      </c>
      <c r="Z656">
        <v>30</v>
      </c>
      <c r="AA656">
        <v>19</v>
      </c>
      <c r="AB656" t="s">
        <v>61</v>
      </c>
      <c r="AC656" t="s">
        <v>61</v>
      </c>
      <c r="AD656">
        <v>0</v>
      </c>
      <c r="AE656">
        <v>0</v>
      </c>
      <c r="AF656">
        <v>0.7</v>
      </c>
      <c r="AG656">
        <v>0</v>
      </c>
      <c r="AH656">
        <v>1</v>
      </c>
      <c r="AI656">
        <v>0</v>
      </c>
      <c r="AJ656">
        <v>0</v>
      </c>
      <c r="AK656">
        <v>0</v>
      </c>
      <c r="AL656">
        <v>0</v>
      </c>
      <c r="AM656">
        <v>0</v>
      </c>
      <c r="AN656">
        <v>0.1</v>
      </c>
      <c r="AO656">
        <v>1</v>
      </c>
      <c r="AP656">
        <v>0.5</v>
      </c>
      <c r="AQ656">
        <v>0</v>
      </c>
      <c r="AR656">
        <v>0.25</v>
      </c>
      <c r="AS656">
        <v>0</v>
      </c>
      <c r="AT656">
        <v>0</v>
      </c>
      <c r="AU656">
        <v>0</v>
      </c>
      <c r="AV656">
        <v>0</v>
      </c>
      <c r="AW656">
        <v>0</v>
      </c>
      <c r="AX656">
        <v>0</v>
      </c>
      <c r="AY656">
        <v>1.3</v>
      </c>
      <c r="AZ656" t="s">
        <v>3169</v>
      </c>
      <c r="BA656">
        <v>643</v>
      </c>
      <c r="BB656">
        <v>159</v>
      </c>
      <c r="BC656">
        <v>7</v>
      </c>
      <c r="BD656">
        <v>0</v>
      </c>
      <c r="BE656" t="s">
        <v>719</v>
      </c>
      <c r="BF656" t="s">
        <v>3170</v>
      </c>
      <c r="BG656">
        <v>100</v>
      </c>
      <c r="BJ656" t="s">
        <v>3171</v>
      </c>
      <c r="BK656" t="s">
        <v>501</v>
      </c>
      <c r="BL656" t="s">
        <v>502</v>
      </c>
      <c r="BM656" t="s">
        <v>3172</v>
      </c>
      <c r="BN656" t="s">
        <v>68</v>
      </c>
      <c r="BO656">
        <v>1</v>
      </c>
    </row>
    <row r="657" spans="1:67" hidden="1" x14ac:dyDescent="0.2">
      <c r="A657" t="s">
        <v>3656</v>
      </c>
      <c r="B657" t="s">
        <v>886</v>
      </c>
      <c r="C657" t="s">
        <v>61</v>
      </c>
      <c r="D657" t="s">
        <v>61</v>
      </c>
      <c r="E657" t="s">
        <v>1018</v>
      </c>
      <c r="F657" t="s">
        <v>430</v>
      </c>
      <c r="G657" t="s">
        <v>2855</v>
      </c>
      <c r="H657" t="s">
        <v>1025</v>
      </c>
      <c r="I657" t="s">
        <v>432</v>
      </c>
      <c r="J657" t="s">
        <v>61</v>
      </c>
      <c r="K657" t="s">
        <v>61</v>
      </c>
      <c r="L657" t="s">
        <v>61</v>
      </c>
      <c r="M657" t="s">
        <v>94</v>
      </c>
      <c r="N657" t="s">
        <v>5873</v>
      </c>
      <c r="O657" t="s">
        <v>5868</v>
      </c>
      <c r="P657">
        <v>0</v>
      </c>
      <c r="Q657">
        <v>1079</v>
      </c>
      <c r="R657">
        <v>1079</v>
      </c>
      <c r="S657">
        <v>0</v>
      </c>
      <c r="T657">
        <v>0</v>
      </c>
      <c r="U657">
        <v>0</v>
      </c>
      <c r="V657">
        <v>0</v>
      </c>
      <c r="W657">
        <v>44</v>
      </c>
      <c r="X657" t="s">
        <v>68</v>
      </c>
      <c r="Y657" t="s">
        <v>401</v>
      </c>
      <c r="Z657">
        <v>0</v>
      </c>
      <c r="AA657">
        <v>0</v>
      </c>
      <c r="AB657" t="s">
        <v>61</v>
      </c>
      <c r="AC657" t="s">
        <v>61</v>
      </c>
      <c r="AD657">
        <v>0.2</v>
      </c>
      <c r="AE657">
        <v>0.4</v>
      </c>
      <c r="AF657">
        <v>0</v>
      </c>
      <c r="AG657">
        <v>0</v>
      </c>
      <c r="AH657">
        <v>1.5</v>
      </c>
      <c r="AI657">
        <v>0</v>
      </c>
      <c r="AJ657">
        <v>1</v>
      </c>
      <c r="AK657">
        <v>0</v>
      </c>
      <c r="AL657">
        <v>1</v>
      </c>
      <c r="AM657">
        <v>1</v>
      </c>
      <c r="AN657">
        <v>0</v>
      </c>
      <c r="AO657">
        <v>1</v>
      </c>
      <c r="AP657">
        <v>1</v>
      </c>
      <c r="AQ657">
        <v>0</v>
      </c>
      <c r="AR657">
        <v>2</v>
      </c>
      <c r="AS657">
        <v>0</v>
      </c>
      <c r="AT657">
        <v>0</v>
      </c>
      <c r="AU657">
        <v>0</v>
      </c>
      <c r="AV657">
        <v>0</v>
      </c>
      <c r="AW657">
        <v>0</v>
      </c>
      <c r="AX657">
        <v>2</v>
      </c>
      <c r="AY657">
        <v>0.5</v>
      </c>
      <c r="AZ657" t="s">
        <v>1020</v>
      </c>
      <c r="BA657">
        <v>3487</v>
      </c>
      <c r="BB657">
        <v>591</v>
      </c>
      <c r="BC657">
        <v>120</v>
      </c>
      <c r="BD657">
        <v>0</v>
      </c>
      <c r="BE657" t="s">
        <v>1021</v>
      </c>
      <c r="BF657" t="s">
        <v>1022</v>
      </c>
      <c r="BG657">
        <v>98</v>
      </c>
      <c r="BJ657" t="s">
        <v>61</v>
      </c>
      <c r="BK657" t="s">
        <v>913</v>
      </c>
      <c r="BL657" t="s">
        <v>914</v>
      </c>
      <c r="BM657" t="s">
        <v>3657</v>
      </c>
      <c r="BN657" t="s">
        <v>68</v>
      </c>
      <c r="BO657">
        <v>1</v>
      </c>
    </row>
    <row r="658" spans="1:67" hidden="1" x14ac:dyDescent="0.2">
      <c r="A658" t="s">
        <v>5460</v>
      </c>
      <c r="B658" t="s">
        <v>886</v>
      </c>
      <c r="C658" t="s">
        <v>61</v>
      </c>
      <c r="D658" t="s">
        <v>61</v>
      </c>
      <c r="E658" t="s">
        <v>5336</v>
      </c>
      <c r="F658" t="s">
        <v>5762</v>
      </c>
      <c r="G658" t="s">
        <v>2855</v>
      </c>
      <c r="H658" t="s">
        <v>574</v>
      </c>
      <c r="I658" t="s">
        <v>199</v>
      </c>
      <c r="J658" t="s">
        <v>61</v>
      </c>
      <c r="K658" t="s">
        <v>61</v>
      </c>
      <c r="L658" t="s">
        <v>94</v>
      </c>
      <c r="M658" t="s">
        <v>94</v>
      </c>
      <c r="N658" t="s">
        <v>5873</v>
      </c>
      <c r="O658" t="s">
        <v>5871</v>
      </c>
      <c r="P658">
        <v>0</v>
      </c>
      <c r="Q658">
        <v>307</v>
      </c>
      <c r="R658">
        <v>0</v>
      </c>
      <c r="S658">
        <v>0</v>
      </c>
      <c r="T658">
        <v>0</v>
      </c>
      <c r="U658">
        <v>0</v>
      </c>
      <c r="V658">
        <v>0</v>
      </c>
      <c r="W658">
        <v>40</v>
      </c>
      <c r="X658" t="s">
        <v>68</v>
      </c>
      <c r="Y658" t="s">
        <v>61</v>
      </c>
      <c r="Z658">
        <v>0</v>
      </c>
      <c r="AA658">
        <v>33</v>
      </c>
      <c r="AB658" t="s">
        <v>3934</v>
      </c>
      <c r="AC658" t="s">
        <v>61</v>
      </c>
      <c r="AD658">
        <v>0</v>
      </c>
      <c r="AE658">
        <v>0</v>
      </c>
      <c r="AF658">
        <v>0</v>
      </c>
      <c r="AG658">
        <v>0</v>
      </c>
      <c r="AH658">
        <v>1.39</v>
      </c>
      <c r="AI658">
        <v>1.55</v>
      </c>
      <c r="AJ658">
        <v>0</v>
      </c>
      <c r="AK658">
        <v>0</v>
      </c>
      <c r="AL658">
        <v>0.78</v>
      </c>
      <c r="AM658">
        <v>0</v>
      </c>
      <c r="AN658">
        <v>0</v>
      </c>
      <c r="AO658">
        <v>0.82</v>
      </c>
      <c r="AP658">
        <v>1.0900000000000001</v>
      </c>
      <c r="AQ658">
        <v>0</v>
      </c>
      <c r="AR658">
        <v>1.49</v>
      </c>
      <c r="AS658">
        <v>0.67</v>
      </c>
      <c r="AT658">
        <v>0</v>
      </c>
      <c r="AU658">
        <v>0</v>
      </c>
      <c r="AV658">
        <v>0</v>
      </c>
      <c r="AW658">
        <v>0</v>
      </c>
      <c r="AX658">
        <v>7.8</v>
      </c>
      <c r="AY658">
        <v>0</v>
      </c>
      <c r="AZ658" t="s">
        <v>61</v>
      </c>
      <c r="BA658">
        <v>1882</v>
      </c>
      <c r="BB658">
        <v>685</v>
      </c>
      <c r="BC658">
        <v>47</v>
      </c>
      <c r="BD658">
        <v>0</v>
      </c>
      <c r="BE658" t="s">
        <v>61</v>
      </c>
      <c r="BF658" t="s">
        <v>61</v>
      </c>
      <c r="BG658">
        <v>100</v>
      </c>
      <c r="BJ658" t="s">
        <v>5337</v>
      </c>
      <c r="BK658" t="s">
        <v>5312</v>
      </c>
      <c r="BL658" t="s">
        <v>5313</v>
      </c>
      <c r="BM658" t="s">
        <v>5461</v>
      </c>
      <c r="BN658" t="s">
        <v>68</v>
      </c>
      <c r="BO658">
        <v>1</v>
      </c>
    </row>
    <row r="659" spans="1:67" hidden="1" x14ac:dyDescent="0.2">
      <c r="A659" t="s">
        <v>3314</v>
      </c>
      <c r="B659" t="s">
        <v>886</v>
      </c>
      <c r="C659" t="s">
        <v>61</v>
      </c>
      <c r="D659" t="s">
        <v>61</v>
      </c>
      <c r="E659" t="s">
        <v>2505</v>
      </c>
      <c r="F659" t="s">
        <v>63</v>
      </c>
      <c r="G659" t="s">
        <v>2855</v>
      </c>
      <c r="H659" t="s">
        <v>2276</v>
      </c>
      <c r="I659" t="s">
        <v>2277</v>
      </c>
      <c r="J659" t="s">
        <v>61</v>
      </c>
      <c r="K659" t="s">
        <v>61</v>
      </c>
      <c r="L659" t="s">
        <v>67</v>
      </c>
      <c r="M659" t="s">
        <v>190</v>
      </c>
      <c r="N659" t="s">
        <v>5873</v>
      </c>
      <c r="O659" t="s">
        <v>4754</v>
      </c>
      <c r="P659">
        <v>0</v>
      </c>
      <c r="Q659">
        <v>1016</v>
      </c>
      <c r="R659">
        <v>0</v>
      </c>
      <c r="S659">
        <v>0</v>
      </c>
      <c r="T659">
        <v>0</v>
      </c>
      <c r="U659">
        <v>0</v>
      </c>
      <c r="V659">
        <v>0</v>
      </c>
      <c r="W659">
        <v>37.5</v>
      </c>
      <c r="X659" t="s">
        <v>68</v>
      </c>
      <c r="Y659" t="s">
        <v>61</v>
      </c>
      <c r="Z659">
        <v>0</v>
      </c>
      <c r="AA659">
        <v>0</v>
      </c>
      <c r="AB659" t="s">
        <v>61</v>
      </c>
      <c r="AC659" t="s">
        <v>61</v>
      </c>
      <c r="AD659">
        <v>0</v>
      </c>
      <c r="AE659">
        <v>0</v>
      </c>
      <c r="AF659">
        <v>0</v>
      </c>
      <c r="AG659">
        <v>0</v>
      </c>
      <c r="AH659">
        <v>1</v>
      </c>
      <c r="AI659">
        <v>2</v>
      </c>
      <c r="AJ659">
        <v>0.7</v>
      </c>
      <c r="AK659">
        <v>0</v>
      </c>
      <c r="AL659">
        <v>0</v>
      </c>
      <c r="AM659">
        <v>0</v>
      </c>
      <c r="AN659">
        <v>0</v>
      </c>
      <c r="AO659">
        <v>2</v>
      </c>
      <c r="AP659">
        <v>0.5</v>
      </c>
      <c r="AQ659">
        <v>0</v>
      </c>
      <c r="AR659">
        <v>1.5</v>
      </c>
      <c r="AS659">
        <v>0</v>
      </c>
      <c r="AT659">
        <v>0</v>
      </c>
      <c r="AU659">
        <v>0</v>
      </c>
      <c r="AV659">
        <v>0</v>
      </c>
      <c r="AW659">
        <v>0</v>
      </c>
      <c r="AX659">
        <v>0</v>
      </c>
      <c r="AY659">
        <v>0</v>
      </c>
      <c r="AZ659" t="s">
        <v>2506</v>
      </c>
      <c r="BA659">
        <v>1831</v>
      </c>
      <c r="BB659">
        <v>0</v>
      </c>
      <c r="BC659">
        <v>0</v>
      </c>
      <c r="BD659">
        <v>0</v>
      </c>
      <c r="BE659" t="s">
        <v>46</v>
      </c>
      <c r="BF659" t="s">
        <v>2291</v>
      </c>
      <c r="BG659">
        <v>100</v>
      </c>
      <c r="BJ659" t="s">
        <v>61</v>
      </c>
      <c r="BK659" t="s">
        <v>2280</v>
      </c>
      <c r="BL659" t="s">
        <v>2281</v>
      </c>
      <c r="BM659" t="s">
        <v>3315</v>
      </c>
      <c r="BN659" t="s">
        <v>68</v>
      </c>
      <c r="BO659">
        <v>1</v>
      </c>
    </row>
    <row r="660" spans="1:67" x14ac:dyDescent="0.2">
      <c r="A660" t="s">
        <v>4022</v>
      </c>
      <c r="B660" t="s">
        <v>5818</v>
      </c>
      <c r="C660" t="s">
        <v>61</v>
      </c>
      <c r="D660" t="s">
        <v>61</v>
      </c>
      <c r="E660" t="s">
        <v>3953</v>
      </c>
      <c r="F660" t="s">
        <v>1167</v>
      </c>
      <c r="G660" t="s">
        <v>2855</v>
      </c>
      <c r="H660" t="s">
        <v>3938</v>
      </c>
      <c r="I660" t="s">
        <v>1895</v>
      </c>
      <c r="J660" t="s">
        <v>61</v>
      </c>
      <c r="K660" t="s">
        <v>61</v>
      </c>
      <c r="L660" t="s">
        <v>3954</v>
      </c>
      <c r="M660" t="s">
        <v>127</v>
      </c>
      <c r="N660" t="s">
        <v>5873</v>
      </c>
      <c r="O660" t="s">
        <v>5868</v>
      </c>
      <c r="P660">
        <v>3102</v>
      </c>
      <c r="Q660">
        <v>310</v>
      </c>
      <c r="R660">
        <v>0</v>
      </c>
      <c r="S660">
        <v>0</v>
      </c>
      <c r="T660">
        <v>0</v>
      </c>
      <c r="U660">
        <v>0</v>
      </c>
      <c r="V660">
        <v>0</v>
      </c>
      <c r="W660">
        <v>40</v>
      </c>
      <c r="X660" t="s">
        <v>68</v>
      </c>
      <c r="Y660" t="s">
        <v>61</v>
      </c>
      <c r="Z660">
        <v>25</v>
      </c>
      <c r="AA660">
        <v>30</v>
      </c>
      <c r="AB660" t="s">
        <v>4015</v>
      </c>
      <c r="AC660" t="s">
        <v>61</v>
      </c>
      <c r="AD660">
        <v>0</v>
      </c>
      <c r="AE660">
        <v>0.2</v>
      </c>
      <c r="AF660">
        <v>0</v>
      </c>
      <c r="AG660">
        <v>0</v>
      </c>
      <c r="AH660">
        <v>0</v>
      </c>
      <c r="AI660">
        <v>3</v>
      </c>
      <c r="AJ660">
        <v>0</v>
      </c>
      <c r="AK660">
        <v>0</v>
      </c>
      <c r="AL660">
        <v>0</v>
      </c>
      <c r="AM660">
        <v>0</v>
      </c>
      <c r="AN660">
        <v>0</v>
      </c>
      <c r="AO660">
        <v>0</v>
      </c>
      <c r="AP660">
        <v>0</v>
      </c>
      <c r="AQ660">
        <v>0</v>
      </c>
      <c r="AR660">
        <v>0</v>
      </c>
      <c r="AS660">
        <v>0</v>
      </c>
      <c r="AT660">
        <v>0</v>
      </c>
      <c r="AU660">
        <v>0</v>
      </c>
      <c r="AV660">
        <v>0</v>
      </c>
      <c r="AW660">
        <v>0</v>
      </c>
      <c r="AX660">
        <v>0</v>
      </c>
      <c r="AY660">
        <v>1</v>
      </c>
      <c r="AZ660" t="s">
        <v>4023</v>
      </c>
      <c r="BA660">
        <v>2713</v>
      </c>
      <c r="BB660">
        <v>75</v>
      </c>
      <c r="BC660">
        <v>1886</v>
      </c>
      <c r="BD660">
        <v>0</v>
      </c>
      <c r="BE660" t="s">
        <v>1915</v>
      </c>
      <c r="BF660" t="s">
        <v>61</v>
      </c>
      <c r="BG660">
        <v>100</v>
      </c>
      <c r="BI660" t="s">
        <v>7098</v>
      </c>
      <c r="BJ660" t="s">
        <v>61</v>
      </c>
      <c r="BK660" t="s">
        <v>3943</v>
      </c>
      <c r="BL660" t="s">
        <v>3944</v>
      </c>
      <c r="BM660" t="s">
        <v>4024</v>
      </c>
      <c r="BN660" t="s">
        <v>68</v>
      </c>
      <c r="BO660">
        <v>1</v>
      </c>
    </row>
    <row r="661" spans="1:67" hidden="1" x14ac:dyDescent="0.2">
      <c r="A661" t="s">
        <v>3399</v>
      </c>
      <c r="B661" t="s">
        <v>886</v>
      </c>
      <c r="C661" t="s">
        <v>61</v>
      </c>
      <c r="D661" t="s">
        <v>61</v>
      </c>
      <c r="E661" t="s">
        <v>1018</v>
      </c>
      <c r="F661" t="s">
        <v>998</v>
      </c>
      <c r="G661" t="s">
        <v>2855</v>
      </c>
      <c r="H661" t="s">
        <v>5212</v>
      </c>
      <c r="I661" t="s">
        <v>999</v>
      </c>
      <c r="J661" t="s">
        <v>61</v>
      </c>
      <c r="K661" t="s">
        <v>61</v>
      </c>
      <c r="L661" t="s">
        <v>61</v>
      </c>
      <c r="M661" t="s">
        <v>127</v>
      </c>
      <c r="N661" t="s">
        <v>5873</v>
      </c>
      <c r="O661" t="s">
        <v>5868</v>
      </c>
      <c r="P661">
        <v>530</v>
      </c>
      <c r="Q661">
        <v>372</v>
      </c>
      <c r="R661">
        <v>0</v>
      </c>
      <c r="S661">
        <v>0</v>
      </c>
      <c r="T661">
        <v>0</v>
      </c>
      <c r="U661">
        <v>0</v>
      </c>
      <c r="V661">
        <v>0</v>
      </c>
      <c r="W661">
        <v>35</v>
      </c>
      <c r="X661" t="s">
        <v>68</v>
      </c>
      <c r="Y661" t="s">
        <v>61</v>
      </c>
      <c r="Z661">
        <v>0</v>
      </c>
      <c r="AA661">
        <v>90</v>
      </c>
      <c r="AB661" t="s">
        <v>61</v>
      </c>
      <c r="AC661" t="s">
        <v>61</v>
      </c>
      <c r="AD661">
        <v>0</v>
      </c>
      <c r="AE661">
        <v>0</v>
      </c>
      <c r="AF661">
        <v>0</v>
      </c>
      <c r="AG661">
        <v>0</v>
      </c>
      <c r="AH661">
        <v>1.03</v>
      </c>
      <c r="AI661">
        <v>0</v>
      </c>
      <c r="AJ661">
        <v>0.93</v>
      </c>
      <c r="AK661">
        <v>1.87</v>
      </c>
      <c r="AL661">
        <v>0.93</v>
      </c>
      <c r="AM661">
        <v>0.69</v>
      </c>
      <c r="AN661">
        <v>0</v>
      </c>
      <c r="AO661">
        <v>0</v>
      </c>
      <c r="AP661">
        <v>0.93</v>
      </c>
      <c r="AQ661">
        <v>0</v>
      </c>
      <c r="AR661">
        <v>1.4</v>
      </c>
      <c r="AS661">
        <v>0</v>
      </c>
      <c r="AT661">
        <v>0</v>
      </c>
      <c r="AU661">
        <v>0</v>
      </c>
      <c r="AV661">
        <v>0</v>
      </c>
      <c r="AW661">
        <v>0</v>
      </c>
      <c r="AX661">
        <v>0</v>
      </c>
      <c r="AY661">
        <v>0</v>
      </c>
      <c r="AZ661" t="s">
        <v>61</v>
      </c>
      <c r="BA661">
        <v>2945</v>
      </c>
      <c r="BB661">
        <v>1699</v>
      </c>
      <c r="BC661">
        <v>54</v>
      </c>
      <c r="BD661">
        <v>0</v>
      </c>
      <c r="BE661" t="s">
        <v>61</v>
      </c>
      <c r="BF661" t="s">
        <v>61</v>
      </c>
      <c r="BG661">
        <v>97</v>
      </c>
      <c r="BJ661" t="s">
        <v>61</v>
      </c>
      <c r="BK661" t="s">
        <v>913</v>
      </c>
      <c r="BL661" t="s">
        <v>914</v>
      </c>
      <c r="BM661" t="s">
        <v>3400</v>
      </c>
      <c r="BN661" t="s">
        <v>68</v>
      </c>
      <c r="BO661">
        <v>1</v>
      </c>
    </row>
    <row r="662" spans="1:67" hidden="1" x14ac:dyDescent="0.2">
      <c r="A662" t="s">
        <v>3373</v>
      </c>
      <c r="B662" t="s">
        <v>886</v>
      </c>
      <c r="C662" t="s">
        <v>61</v>
      </c>
      <c r="D662" t="s">
        <v>61</v>
      </c>
      <c r="E662" t="s">
        <v>908</v>
      </c>
      <c r="F662" t="s">
        <v>927</v>
      </c>
      <c r="G662" t="s">
        <v>2855</v>
      </c>
      <c r="H662" t="s">
        <v>928</v>
      </c>
      <c r="I662" t="s">
        <v>3374</v>
      </c>
      <c r="J662" t="s">
        <v>61</v>
      </c>
      <c r="K662" t="s">
        <v>61</v>
      </c>
      <c r="L662" t="s">
        <v>61</v>
      </c>
      <c r="M662" t="s">
        <v>127</v>
      </c>
      <c r="N662" t="s">
        <v>5873</v>
      </c>
      <c r="O662" t="s">
        <v>5868</v>
      </c>
      <c r="P662">
        <v>1600</v>
      </c>
      <c r="Q662">
        <v>530</v>
      </c>
      <c r="R662">
        <v>0</v>
      </c>
      <c r="S662">
        <v>0</v>
      </c>
      <c r="T662">
        <v>0</v>
      </c>
      <c r="U662">
        <v>0</v>
      </c>
      <c r="V662">
        <v>0</v>
      </c>
      <c r="W662">
        <v>40</v>
      </c>
      <c r="X662" t="s">
        <v>68</v>
      </c>
      <c r="Y662" t="s">
        <v>61</v>
      </c>
      <c r="Z662">
        <v>0</v>
      </c>
      <c r="AA662">
        <v>18</v>
      </c>
      <c r="AB662" t="s">
        <v>61</v>
      </c>
      <c r="AC662" t="s">
        <v>61</v>
      </c>
      <c r="AD662">
        <v>0.15</v>
      </c>
      <c r="AE662">
        <v>0</v>
      </c>
      <c r="AF662">
        <v>0</v>
      </c>
      <c r="AG662">
        <v>0</v>
      </c>
      <c r="AH662">
        <v>0.8</v>
      </c>
      <c r="AI662">
        <v>0.8</v>
      </c>
      <c r="AJ662">
        <v>2</v>
      </c>
      <c r="AK662">
        <v>2</v>
      </c>
      <c r="AL662">
        <v>1</v>
      </c>
      <c r="AM662">
        <v>0.4</v>
      </c>
      <c r="AN662">
        <v>0</v>
      </c>
      <c r="AO662">
        <v>0</v>
      </c>
      <c r="AP662">
        <v>0</v>
      </c>
      <c r="AQ662">
        <v>0</v>
      </c>
      <c r="AR662">
        <v>1</v>
      </c>
      <c r="AS662">
        <v>0</v>
      </c>
      <c r="AT662">
        <v>0</v>
      </c>
      <c r="AU662">
        <v>0</v>
      </c>
      <c r="AV662">
        <v>0</v>
      </c>
      <c r="AW662">
        <v>0</v>
      </c>
      <c r="AX662">
        <v>0</v>
      </c>
      <c r="AY662">
        <v>2</v>
      </c>
      <c r="AZ662" t="s">
        <v>2578</v>
      </c>
      <c r="BA662">
        <v>1944</v>
      </c>
      <c r="BB662">
        <v>1139</v>
      </c>
      <c r="BC662">
        <v>0</v>
      </c>
      <c r="BD662">
        <v>0</v>
      </c>
      <c r="BE662" t="s">
        <v>3375</v>
      </c>
      <c r="BF662" t="s">
        <v>61</v>
      </c>
      <c r="BG662">
        <v>95</v>
      </c>
      <c r="BJ662" t="s">
        <v>61</v>
      </c>
      <c r="BK662" t="s">
        <v>913</v>
      </c>
      <c r="BL662" t="s">
        <v>914</v>
      </c>
      <c r="BM662" t="s">
        <v>3376</v>
      </c>
      <c r="BN662" t="s">
        <v>68</v>
      </c>
      <c r="BO662">
        <v>1</v>
      </c>
    </row>
    <row r="663" spans="1:67" hidden="1" x14ac:dyDescent="0.2">
      <c r="A663" t="s">
        <v>2935</v>
      </c>
      <c r="B663" t="s">
        <v>886</v>
      </c>
      <c r="C663" t="s">
        <v>61</v>
      </c>
      <c r="D663" t="s">
        <v>61</v>
      </c>
      <c r="E663" t="s">
        <v>908</v>
      </c>
      <c r="F663" t="s">
        <v>917</v>
      </c>
      <c r="G663" t="s">
        <v>2855</v>
      </c>
      <c r="H663" t="s">
        <v>1729</v>
      </c>
      <c r="I663" t="s">
        <v>1730</v>
      </c>
      <c r="J663" t="s">
        <v>61</v>
      </c>
      <c r="K663" t="s">
        <v>61</v>
      </c>
      <c r="L663" t="s">
        <v>61</v>
      </c>
      <c r="M663" t="s">
        <v>94</v>
      </c>
      <c r="N663" t="s">
        <v>5873</v>
      </c>
      <c r="O663" t="s">
        <v>5871</v>
      </c>
      <c r="P663">
        <v>1600</v>
      </c>
      <c r="Q663">
        <v>430</v>
      </c>
      <c r="R663">
        <v>0</v>
      </c>
      <c r="S663">
        <v>0</v>
      </c>
      <c r="T663">
        <v>0</v>
      </c>
      <c r="U663">
        <v>0</v>
      </c>
      <c r="V663">
        <v>0</v>
      </c>
      <c r="W663">
        <v>40</v>
      </c>
      <c r="X663" t="s">
        <v>68</v>
      </c>
      <c r="Y663" t="s">
        <v>61</v>
      </c>
      <c r="Z663">
        <v>0</v>
      </c>
      <c r="AA663">
        <v>43</v>
      </c>
      <c r="AB663" t="s">
        <v>61</v>
      </c>
      <c r="AC663" t="s">
        <v>61</v>
      </c>
      <c r="AD663">
        <v>0</v>
      </c>
      <c r="AE663">
        <v>0</v>
      </c>
      <c r="AF663">
        <v>0.5</v>
      </c>
      <c r="AG663">
        <v>0</v>
      </c>
      <c r="AH663">
        <v>1.98</v>
      </c>
      <c r="AI663">
        <v>1</v>
      </c>
      <c r="AJ663">
        <v>0</v>
      </c>
      <c r="AK663">
        <v>0</v>
      </c>
      <c r="AL663">
        <v>0.6</v>
      </c>
      <c r="AM663">
        <v>1</v>
      </c>
      <c r="AN663">
        <v>0</v>
      </c>
      <c r="AO663">
        <v>0</v>
      </c>
      <c r="AP663">
        <v>1</v>
      </c>
      <c r="AQ663">
        <v>0</v>
      </c>
      <c r="AR663">
        <v>0</v>
      </c>
      <c r="AS663">
        <v>0</v>
      </c>
      <c r="AT663">
        <v>0</v>
      </c>
      <c r="AU663">
        <v>0</v>
      </c>
      <c r="AV663">
        <v>0</v>
      </c>
      <c r="AW663">
        <v>0</v>
      </c>
      <c r="AX663">
        <v>0</v>
      </c>
      <c r="AY663">
        <v>1.6</v>
      </c>
      <c r="AZ663" t="s">
        <v>2936</v>
      </c>
      <c r="BA663">
        <v>2268</v>
      </c>
      <c r="BB663">
        <v>1411</v>
      </c>
      <c r="BC663">
        <v>21</v>
      </c>
      <c r="BD663">
        <v>0</v>
      </c>
      <c r="BE663" t="s">
        <v>2814</v>
      </c>
      <c r="BF663" t="s">
        <v>61</v>
      </c>
      <c r="BG663">
        <v>100</v>
      </c>
      <c r="BJ663" t="s">
        <v>61</v>
      </c>
      <c r="BK663" t="s">
        <v>61</v>
      </c>
      <c r="BL663" t="s">
        <v>918</v>
      </c>
      <c r="BM663" t="s">
        <v>2937</v>
      </c>
      <c r="BN663" t="s">
        <v>68</v>
      </c>
      <c r="BO663">
        <v>1</v>
      </c>
    </row>
    <row r="664" spans="1:67" hidden="1" x14ac:dyDescent="0.2">
      <c r="A664" t="s">
        <v>3658</v>
      </c>
      <c r="B664" t="s">
        <v>886</v>
      </c>
      <c r="C664" t="s">
        <v>61</v>
      </c>
      <c r="D664" t="s">
        <v>61</v>
      </c>
      <c r="E664" t="s">
        <v>1018</v>
      </c>
      <c r="F664" t="s">
        <v>424</v>
      </c>
      <c r="G664" t="s">
        <v>2855</v>
      </c>
      <c r="H664" t="s">
        <v>425</v>
      </c>
      <c r="I664" t="s">
        <v>426</v>
      </c>
      <c r="J664" t="s">
        <v>61</v>
      </c>
      <c r="K664" t="s">
        <v>61</v>
      </c>
      <c r="L664" t="s">
        <v>61</v>
      </c>
      <c r="M664" t="s">
        <v>94</v>
      </c>
      <c r="N664" t="s">
        <v>5873</v>
      </c>
      <c r="O664" t="s">
        <v>5868</v>
      </c>
      <c r="P664">
        <v>0</v>
      </c>
      <c r="Q664">
        <v>896</v>
      </c>
      <c r="R664">
        <v>896</v>
      </c>
      <c r="S664">
        <v>0</v>
      </c>
      <c r="T664">
        <v>0</v>
      </c>
      <c r="U664">
        <v>0</v>
      </c>
      <c r="V664">
        <v>0</v>
      </c>
      <c r="W664">
        <v>44</v>
      </c>
      <c r="X664" t="s">
        <v>68</v>
      </c>
      <c r="Y664" t="s">
        <v>401</v>
      </c>
      <c r="Z664">
        <v>0</v>
      </c>
      <c r="AA664">
        <v>0</v>
      </c>
      <c r="AB664" t="s">
        <v>61</v>
      </c>
      <c r="AC664" t="s">
        <v>61</v>
      </c>
      <c r="AD664">
        <v>0.8</v>
      </c>
      <c r="AE664">
        <v>0.2</v>
      </c>
      <c r="AF664">
        <v>0</v>
      </c>
      <c r="AG664">
        <v>0</v>
      </c>
      <c r="AH664">
        <v>1</v>
      </c>
      <c r="AI664">
        <v>0</v>
      </c>
      <c r="AJ664">
        <v>1</v>
      </c>
      <c r="AK664">
        <v>0</v>
      </c>
      <c r="AL664">
        <v>1</v>
      </c>
      <c r="AM664">
        <v>1</v>
      </c>
      <c r="AN664">
        <v>0</v>
      </c>
      <c r="AO664">
        <v>1</v>
      </c>
      <c r="AP664">
        <v>1</v>
      </c>
      <c r="AQ664">
        <v>0</v>
      </c>
      <c r="AR664">
        <v>2</v>
      </c>
      <c r="AS664">
        <v>0</v>
      </c>
      <c r="AT664">
        <v>0</v>
      </c>
      <c r="AU664">
        <v>0</v>
      </c>
      <c r="AV664">
        <v>0</v>
      </c>
      <c r="AW664">
        <v>0</v>
      </c>
      <c r="AX664">
        <v>1.5</v>
      </c>
      <c r="AY664">
        <v>0.5</v>
      </c>
      <c r="AZ664" t="s">
        <v>1020</v>
      </c>
      <c r="BA664">
        <v>2981</v>
      </c>
      <c r="BB664">
        <v>1513</v>
      </c>
      <c r="BC664">
        <v>705</v>
      </c>
      <c r="BD664">
        <v>0</v>
      </c>
      <c r="BE664" t="s">
        <v>1021</v>
      </c>
      <c r="BF664" t="s">
        <v>1022</v>
      </c>
      <c r="BG664">
        <v>98</v>
      </c>
      <c r="BJ664" t="s">
        <v>61</v>
      </c>
      <c r="BK664" t="s">
        <v>913</v>
      </c>
      <c r="BL664" t="s">
        <v>914</v>
      </c>
      <c r="BM664" t="s">
        <v>3659</v>
      </c>
      <c r="BN664" t="s">
        <v>68</v>
      </c>
      <c r="BO664">
        <v>1</v>
      </c>
    </row>
    <row r="665" spans="1:67" hidden="1" x14ac:dyDescent="0.2">
      <c r="A665" t="s">
        <v>3366</v>
      </c>
      <c r="B665" t="s">
        <v>886</v>
      </c>
      <c r="C665" t="s">
        <v>61</v>
      </c>
      <c r="D665" t="s">
        <v>61</v>
      </c>
      <c r="E665" t="s">
        <v>933</v>
      </c>
      <c r="F665" t="s">
        <v>91</v>
      </c>
      <c r="G665" t="s">
        <v>2855</v>
      </c>
      <c r="H665" t="s">
        <v>2563</v>
      </c>
      <c r="I665" t="s">
        <v>93</v>
      </c>
      <c r="J665" t="s">
        <v>61</v>
      </c>
      <c r="K665" t="s">
        <v>61</v>
      </c>
      <c r="L665" t="s">
        <v>94</v>
      </c>
      <c r="M665" t="s">
        <v>94</v>
      </c>
      <c r="N665" t="s">
        <v>5873</v>
      </c>
      <c r="O665" t="s">
        <v>5871</v>
      </c>
      <c r="P665">
        <v>0</v>
      </c>
      <c r="Q665">
        <v>0</v>
      </c>
      <c r="R665">
        <v>0</v>
      </c>
      <c r="S665">
        <v>0</v>
      </c>
      <c r="T665">
        <v>0</v>
      </c>
      <c r="U665">
        <v>0</v>
      </c>
      <c r="V665">
        <v>0</v>
      </c>
      <c r="W665">
        <v>0</v>
      </c>
      <c r="X665" t="s">
        <v>68</v>
      </c>
      <c r="Y665" t="s">
        <v>61</v>
      </c>
      <c r="Z665">
        <v>0</v>
      </c>
      <c r="AA665">
        <v>0</v>
      </c>
      <c r="AB665" t="s">
        <v>61</v>
      </c>
      <c r="AC665" t="s">
        <v>61</v>
      </c>
      <c r="AD665">
        <v>0</v>
      </c>
      <c r="AE665">
        <v>0</v>
      </c>
      <c r="AF665">
        <v>0</v>
      </c>
      <c r="AG665">
        <v>0</v>
      </c>
      <c r="AH665">
        <v>0</v>
      </c>
      <c r="AI665">
        <v>1</v>
      </c>
      <c r="AJ665">
        <v>0</v>
      </c>
      <c r="AK665">
        <v>0</v>
      </c>
      <c r="AL665">
        <v>0.8</v>
      </c>
      <c r="AM665">
        <v>0</v>
      </c>
      <c r="AN665">
        <v>0</v>
      </c>
      <c r="AO665">
        <v>0</v>
      </c>
      <c r="AP665">
        <v>0.6</v>
      </c>
      <c r="AQ665">
        <v>0</v>
      </c>
      <c r="AR665">
        <v>0</v>
      </c>
      <c r="AS665">
        <v>0</v>
      </c>
      <c r="AT665">
        <v>0</v>
      </c>
      <c r="AU665">
        <v>0</v>
      </c>
      <c r="AV665">
        <v>0</v>
      </c>
      <c r="AW665">
        <v>0</v>
      </c>
      <c r="AX665">
        <v>0</v>
      </c>
      <c r="AY665">
        <v>0.4</v>
      </c>
      <c r="AZ665" t="s">
        <v>2564</v>
      </c>
      <c r="BA665">
        <v>528</v>
      </c>
      <c r="BB665">
        <v>403</v>
      </c>
      <c r="BC665">
        <v>0</v>
      </c>
      <c r="BD665">
        <v>0</v>
      </c>
      <c r="BE665" t="s">
        <v>61</v>
      </c>
      <c r="BF665" t="s">
        <v>61</v>
      </c>
      <c r="BG665">
        <v>0</v>
      </c>
      <c r="BJ665" t="s">
        <v>2565</v>
      </c>
      <c r="BK665" t="s">
        <v>2566</v>
      </c>
      <c r="BL665" t="s">
        <v>2567</v>
      </c>
      <c r="BM665" t="s">
        <v>3367</v>
      </c>
      <c r="BN665" t="s">
        <v>68</v>
      </c>
      <c r="BO665">
        <v>1</v>
      </c>
    </row>
    <row r="666" spans="1:67" hidden="1" x14ac:dyDescent="0.2">
      <c r="A666" t="s">
        <v>3284</v>
      </c>
      <c r="B666" t="s">
        <v>886</v>
      </c>
      <c r="C666" t="s">
        <v>61</v>
      </c>
      <c r="D666" t="s">
        <v>61</v>
      </c>
      <c r="E666" t="s">
        <v>3285</v>
      </c>
      <c r="F666" t="s">
        <v>4021</v>
      </c>
      <c r="G666" t="s">
        <v>2855</v>
      </c>
      <c r="H666" t="s">
        <v>3286</v>
      </c>
      <c r="I666" t="s">
        <v>686</v>
      </c>
      <c r="J666" t="s">
        <v>61</v>
      </c>
      <c r="K666" t="s">
        <v>61</v>
      </c>
      <c r="L666" t="s">
        <v>3287</v>
      </c>
      <c r="M666" t="s">
        <v>190</v>
      </c>
      <c r="N666" t="s">
        <v>5873</v>
      </c>
      <c r="O666" t="s">
        <v>4754</v>
      </c>
      <c r="P666">
        <v>959</v>
      </c>
      <c r="Q666">
        <v>512</v>
      </c>
      <c r="R666">
        <v>0</v>
      </c>
      <c r="S666">
        <v>0</v>
      </c>
      <c r="T666">
        <v>0</v>
      </c>
      <c r="U666">
        <v>0</v>
      </c>
      <c r="V666">
        <v>0</v>
      </c>
      <c r="W666">
        <v>4020</v>
      </c>
      <c r="X666" t="s">
        <v>68</v>
      </c>
      <c r="Y666" t="s">
        <v>61</v>
      </c>
      <c r="Z666">
        <v>20</v>
      </c>
      <c r="AA666">
        <v>14</v>
      </c>
      <c r="AB666" t="s">
        <v>61</v>
      </c>
      <c r="AC666" t="s">
        <v>61</v>
      </c>
      <c r="AD666">
        <v>0.1</v>
      </c>
      <c r="AE666">
        <v>0</v>
      </c>
      <c r="AF666">
        <v>0</v>
      </c>
      <c r="AG666">
        <v>0</v>
      </c>
      <c r="AH666">
        <v>0.5</v>
      </c>
      <c r="AI666">
        <v>1.6</v>
      </c>
      <c r="AJ666">
        <v>0</v>
      </c>
      <c r="AK666">
        <v>0</v>
      </c>
      <c r="AL666">
        <v>0</v>
      </c>
      <c r="AM666">
        <v>0</v>
      </c>
      <c r="AN666">
        <v>0</v>
      </c>
      <c r="AO666">
        <v>0</v>
      </c>
      <c r="AP666">
        <v>1</v>
      </c>
      <c r="AQ666">
        <v>0</v>
      </c>
      <c r="AR666">
        <v>0.4</v>
      </c>
      <c r="AS666">
        <v>0</v>
      </c>
      <c r="AT666">
        <v>0</v>
      </c>
      <c r="AU666">
        <v>0</v>
      </c>
      <c r="AV666">
        <v>0</v>
      </c>
      <c r="AW666">
        <v>0</v>
      </c>
      <c r="AX666">
        <v>0</v>
      </c>
      <c r="AY666">
        <v>0</v>
      </c>
      <c r="AZ666" t="s">
        <v>61</v>
      </c>
      <c r="BA666">
        <v>959</v>
      </c>
      <c r="BB666">
        <v>850</v>
      </c>
      <c r="BC666">
        <v>0</v>
      </c>
      <c r="BD666">
        <v>0</v>
      </c>
      <c r="BE666" t="s">
        <v>2329</v>
      </c>
      <c r="BF666" t="s">
        <v>61</v>
      </c>
      <c r="BG666">
        <v>26</v>
      </c>
      <c r="BJ666" t="s">
        <v>3288</v>
      </c>
      <c r="BK666" t="s">
        <v>3289</v>
      </c>
      <c r="BL666" t="s">
        <v>3290</v>
      </c>
      <c r="BM666" t="s">
        <v>3291</v>
      </c>
      <c r="BN666" t="s">
        <v>68</v>
      </c>
      <c r="BO666">
        <v>1</v>
      </c>
    </row>
    <row r="667" spans="1:67" hidden="1" x14ac:dyDescent="0.2">
      <c r="A667" t="s">
        <v>3062</v>
      </c>
      <c r="B667" t="s">
        <v>886</v>
      </c>
      <c r="C667" t="s">
        <v>61</v>
      </c>
      <c r="D667" t="s">
        <v>61</v>
      </c>
      <c r="E667" t="s">
        <v>1011</v>
      </c>
      <c r="F667" t="s">
        <v>526</v>
      </c>
      <c r="G667" t="s">
        <v>2855</v>
      </c>
      <c r="H667" t="s">
        <v>1012</v>
      </c>
      <c r="I667" t="s">
        <v>527</v>
      </c>
      <c r="J667" t="s">
        <v>61</v>
      </c>
      <c r="K667" t="s">
        <v>61</v>
      </c>
      <c r="L667" t="s">
        <v>3063</v>
      </c>
      <c r="M667" t="s">
        <v>127</v>
      </c>
      <c r="N667" t="s">
        <v>5873</v>
      </c>
      <c r="O667" t="s">
        <v>5869</v>
      </c>
      <c r="P667">
        <v>0</v>
      </c>
      <c r="Q667">
        <v>6710</v>
      </c>
      <c r="R667">
        <v>2700</v>
      </c>
      <c r="S667">
        <v>7808</v>
      </c>
      <c r="T667">
        <v>98</v>
      </c>
      <c r="U667">
        <v>0</v>
      </c>
      <c r="V667">
        <v>365</v>
      </c>
      <c r="W667">
        <v>37.5</v>
      </c>
      <c r="X667" t="s">
        <v>68</v>
      </c>
      <c r="Y667" t="s">
        <v>61</v>
      </c>
      <c r="Z667">
        <v>39</v>
      </c>
      <c r="AA667">
        <v>44</v>
      </c>
      <c r="AB667" t="s">
        <v>61</v>
      </c>
      <c r="AC667" t="s">
        <v>61</v>
      </c>
      <c r="AD667">
        <v>0</v>
      </c>
      <c r="AE667">
        <v>0</v>
      </c>
      <c r="AF667">
        <v>0</v>
      </c>
      <c r="AG667">
        <v>0</v>
      </c>
      <c r="AH667">
        <v>0</v>
      </c>
      <c r="AI667">
        <v>0</v>
      </c>
      <c r="AJ667">
        <v>0</v>
      </c>
      <c r="AK667">
        <v>0</v>
      </c>
      <c r="AL667">
        <v>0</v>
      </c>
      <c r="AM667">
        <v>0</v>
      </c>
      <c r="AN667">
        <v>0</v>
      </c>
      <c r="AO667">
        <v>0</v>
      </c>
      <c r="AP667">
        <v>0</v>
      </c>
      <c r="AQ667">
        <v>0</v>
      </c>
      <c r="AR667">
        <v>0</v>
      </c>
      <c r="AS667">
        <v>0</v>
      </c>
      <c r="AT667">
        <v>0</v>
      </c>
      <c r="AU667">
        <v>0</v>
      </c>
      <c r="AV667">
        <v>0</v>
      </c>
      <c r="AW667">
        <v>0</v>
      </c>
      <c r="AX667">
        <v>0</v>
      </c>
      <c r="AY667">
        <v>0</v>
      </c>
      <c r="AZ667" t="s">
        <v>61</v>
      </c>
      <c r="BA667">
        <v>8337</v>
      </c>
      <c r="BB667">
        <v>0</v>
      </c>
      <c r="BC667">
        <v>0</v>
      </c>
      <c r="BD667">
        <v>0</v>
      </c>
      <c r="BE667" t="s">
        <v>61</v>
      </c>
      <c r="BF667" t="s">
        <v>61</v>
      </c>
      <c r="BG667">
        <v>0</v>
      </c>
      <c r="BJ667" t="s">
        <v>3064</v>
      </c>
      <c r="BK667" t="s">
        <v>530</v>
      </c>
      <c r="BL667" t="s">
        <v>531</v>
      </c>
      <c r="BM667" t="s">
        <v>3065</v>
      </c>
      <c r="BN667" t="s">
        <v>68</v>
      </c>
      <c r="BO667">
        <v>1</v>
      </c>
    </row>
    <row r="668" spans="1:67" hidden="1" x14ac:dyDescent="0.2">
      <c r="A668" t="s">
        <v>3650</v>
      </c>
      <c r="B668" t="s">
        <v>886</v>
      </c>
      <c r="C668" t="s">
        <v>61</v>
      </c>
      <c r="D668" t="s">
        <v>61</v>
      </c>
      <c r="E668" t="s">
        <v>908</v>
      </c>
      <c r="F668" t="s">
        <v>909</v>
      </c>
      <c r="G668" t="s">
        <v>2855</v>
      </c>
      <c r="H668" t="s">
        <v>4594</v>
      </c>
      <c r="I668" t="s">
        <v>2782</v>
      </c>
      <c r="J668" t="s">
        <v>61</v>
      </c>
      <c r="K668" t="s">
        <v>61</v>
      </c>
      <c r="L668" t="s">
        <v>61</v>
      </c>
      <c r="M668" t="s">
        <v>127</v>
      </c>
      <c r="N668" t="s">
        <v>5873</v>
      </c>
      <c r="O668" t="s">
        <v>5868</v>
      </c>
      <c r="P668">
        <v>0</v>
      </c>
      <c r="Q668">
        <v>1005</v>
      </c>
      <c r="R668">
        <v>0</v>
      </c>
      <c r="S668">
        <v>0</v>
      </c>
      <c r="T668">
        <v>0</v>
      </c>
      <c r="U668">
        <v>0</v>
      </c>
      <c r="V668">
        <v>0</v>
      </c>
      <c r="W668">
        <v>37.5</v>
      </c>
      <c r="X668" t="s">
        <v>68</v>
      </c>
      <c r="Y668" t="s">
        <v>61</v>
      </c>
      <c r="Z668">
        <v>0</v>
      </c>
      <c r="AA668">
        <v>9</v>
      </c>
      <c r="AB668" t="s">
        <v>61</v>
      </c>
      <c r="AC668" t="s">
        <v>61</v>
      </c>
      <c r="AD668">
        <v>0.09</v>
      </c>
      <c r="AE668">
        <v>0.02</v>
      </c>
      <c r="AF668">
        <v>0</v>
      </c>
      <c r="AG668">
        <v>0</v>
      </c>
      <c r="AH668">
        <v>1</v>
      </c>
      <c r="AI668">
        <v>0</v>
      </c>
      <c r="AJ668">
        <v>1.53</v>
      </c>
      <c r="AK668">
        <v>1</v>
      </c>
      <c r="AL668">
        <v>0</v>
      </c>
      <c r="AM668">
        <v>0</v>
      </c>
      <c r="AN668">
        <v>0</v>
      </c>
      <c r="AO668">
        <v>0</v>
      </c>
      <c r="AP668">
        <v>1</v>
      </c>
      <c r="AQ668">
        <v>0</v>
      </c>
      <c r="AR668">
        <v>1.5</v>
      </c>
      <c r="AS668">
        <v>0</v>
      </c>
      <c r="AT668">
        <v>0</v>
      </c>
      <c r="AU668">
        <v>0</v>
      </c>
      <c r="AV668">
        <v>0</v>
      </c>
      <c r="AW668">
        <v>0</v>
      </c>
      <c r="AX668">
        <v>0</v>
      </c>
      <c r="AY668">
        <v>0</v>
      </c>
      <c r="AZ668" t="s">
        <v>61</v>
      </c>
      <c r="BA668">
        <v>1936</v>
      </c>
      <c r="BB668">
        <v>999</v>
      </c>
      <c r="BC668">
        <v>0</v>
      </c>
      <c r="BD668">
        <v>0</v>
      </c>
      <c r="BE668" t="s">
        <v>3651</v>
      </c>
      <c r="BF668" t="s">
        <v>61</v>
      </c>
      <c r="BG668">
        <v>97</v>
      </c>
      <c r="BJ668" t="s">
        <v>61</v>
      </c>
      <c r="BK668" t="s">
        <v>913</v>
      </c>
      <c r="BL668" t="s">
        <v>914</v>
      </c>
      <c r="BM668" t="s">
        <v>2783</v>
      </c>
      <c r="BN668" t="s">
        <v>68</v>
      </c>
      <c r="BO668">
        <v>1</v>
      </c>
    </row>
    <row r="669" spans="1:67" hidden="1" x14ac:dyDescent="0.2">
      <c r="A669" t="s">
        <v>3377</v>
      </c>
      <c r="B669" t="s">
        <v>886</v>
      </c>
      <c r="C669" t="s">
        <v>61</v>
      </c>
      <c r="D669" t="s">
        <v>61</v>
      </c>
      <c r="E669" t="s">
        <v>908</v>
      </c>
      <c r="F669" t="s">
        <v>942</v>
      </c>
      <c r="G669" t="s">
        <v>2855</v>
      </c>
      <c r="H669" t="s">
        <v>4599</v>
      </c>
      <c r="I669" t="s">
        <v>2585</v>
      </c>
      <c r="J669" t="s">
        <v>61</v>
      </c>
      <c r="K669" t="s">
        <v>61</v>
      </c>
      <c r="L669" t="s">
        <v>61</v>
      </c>
      <c r="M669" t="s">
        <v>127</v>
      </c>
      <c r="N669" t="s">
        <v>5873</v>
      </c>
      <c r="O669" t="s">
        <v>5868</v>
      </c>
      <c r="P669">
        <v>2600</v>
      </c>
      <c r="Q669">
        <v>210</v>
      </c>
      <c r="R669">
        <v>0</v>
      </c>
      <c r="S669">
        <v>0</v>
      </c>
      <c r="T669">
        <v>0</v>
      </c>
      <c r="U669">
        <v>0</v>
      </c>
      <c r="V669">
        <v>0</v>
      </c>
      <c r="W669">
        <v>35</v>
      </c>
      <c r="X669" t="s">
        <v>68</v>
      </c>
      <c r="Y669" t="s">
        <v>61</v>
      </c>
      <c r="Z669">
        <v>0</v>
      </c>
      <c r="AA669">
        <v>60</v>
      </c>
      <c r="AB669" t="s">
        <v>61</v>
      </c>
      <c r="AC669" t="s">
        <v>61</v>
      </c>
      <c r="AD669">
        <v>0</v>
      </c>
      <c r="AE669">
        <v>0</v>
      </c>
      <c r="AF669">
        <v>0</v>
      </c>
      <c r="AG669">
        <v>0</v>
      </c>
      <c r="AH669">
        <v>0.97</v>
      </c>
      <c r="AI669">
        <v>0</v>
      </c>
      <c r="AJ669">
        <v>0</v>
      </c>
      <c r="AK669">
        <v>0</v>
      </c>
      <c r="AL669">
        <v>1</v>
      </c>
      <c r="AM669">
        <v>0</v>
      </c>
      <c r="AN669">
        <v>0.36</v>
      </c>
      <c r="AO669">
        <v>0</v>
      </c>
      <c r="AP669">
        <v>1</v>
      </c>
      <c r="AQ669">
        <v>0</v>
      </c>
      <c r="AR669">
        <v>1.1000000000000001</v>
      </c>
      <c r="AS669">
        <v>0</v>
      </c>
      <c r="AT669">
        <v>0</v>
      </c>
      <c r="AU669">
        <v>0</v>
      </c>
      <c r="AV669">
        <v>0</v>
      </c>
      <c r="AW669">
        <v>0</v>
      </c>
      <c r="AX669">
        <v>0</v>
      </c>
      <c r="AY669">
        <v>1.75</v>
      </c>
      <c r="AZ669" t="s">
        <v>3378</v>
      </c>
      <c r="BA669">
        <v>1734</v>
      </c>
      <c r="BB669">
        <v>925</v>
      </c>
      <c r="BC669">
        <v>1</v>
      </c>
      <c r="BD669">
        <v>0</v>
      </c>
      <c r="BE669" t="s">
        <v>3375</v>
      </c>
      <c r="BF669" t="s">
        <v>61</v>
      </c>
      <c r="BG669">
        <v>100</v>
      </c>
      <c r="BJ669" t="s">
        <v>61</v>
      </c>
      <c r="BK669" t="s">
        <v>913</v>
      </c>
      <c r="BL669" t="s">
        <v>914</v>
      </c>
      <c r="BM669" t="s">
        <v>3379</v>
      </c>
      <c r="BN669" t="s">
        <v>68</v>
      </c>
      <c r="BO669">
        <v>1</v>
      </c>
    </row>
    <row r="670" spans="1:67" hidden="1" x14ac:dyDescent="0.2">
      <c r="A670" t="s">
        <v>3619</v>
      </c>
      <c r="B670" t="s">
        <v>886</v>
      </c>
      <c r="C670" t="s">
        <v>61</v>
      </c>
      <c r="D670" t="s">
        <v>61</v>
      </c>
      <c r="E670" t="s">
        <v>2120</v>
      </c>
      <c r="F670" t="s">
        <v>281</v>
      </c>
      <c r="G670" t="s">
        <v>2855</v>
      </c>
      <c r="H670" t="s">
        <v>1383</v>
      </c>
      <c r="I670" t="s">
        <v>1618</v>
      </c>
      <c r="J670" t="s">
        <v>1384</v>
      </c>
      <c r="K670" t="s">
        <v>3620</v>
      </c>
      <c r="L670" t="s">
        <v>213</v>
      </c>
      <c r="M670" t="s">
        <v>866</v>
      </c>
      <c r="N670" t="s">
        <v>5873</v>
      </c>
      <c r="O670" t="s">
        <v>5870</v>
      </c>
      <c r="P670">
        <v>1755</v>
      </c>
      <c r="Q670">
        <v>246</v>
      </c>
      <c r="R670">
        <v>89</v>
      </c>
      <c r="S670">
        <v>0</v>
      </c>
      <c r="T670">
        <v>0</v>
      </c>
      <c r="U670">
        <v>0</v>
      </c>
      <c r="V670">
        <v>341</v>
      </c>
      <c r="W670">
        <v>40</v>
      </c>
      <c r="X670" t="s">
        <v>68</v>
      </c>
      <c r="Y670" t="s">
        <v>61</v>
      </c>
      <c r="Z670">
        <v>162</v>
      </c>
      <c r="AA670">
        <v>125.9</v>
      </c>
      <c r="AB670" t="s">
        <v>61</v>
      </c>
      <c r="AC670" t="s">
        <v>61</v>
      </c>
      <c r="AD670">
        <v>0</v>
      </c>
      <c r="AE670">
        <v>0</v>
      </c>
      <c r="AF670">
        <v>0</v>
      </c>
      <c r="AG670">
        <v>0</v>
      </c>
      <c r="AH670">
        <v>1</v>
      </c>
      <c r="AI670">
        <v>0</v>
      </c>
      <c r="AJ670">
        <v>0</v>
      </c>
      <c r="AK670">
        <v>0</v>
      </c>
      <c r="AL670">
        <v>0</v>
      </c>
      <c r="AM670">
        <v>0</v>
      </c>
      <c r="AN670">
        <v>0</v>
      </c>
      <c r="AO670">
        <v>0</v>
      </c>
      <c r="AP670">
        <v>0</v>
      </c>
      <c r="AQ670">
        <v>0</v>
      </c>
      <c r="AR670">
        <v>0</v>
      </c>
      <c r="AS670">
        <v>0</v>
      </c>
      <c r="AT670">
        <v>0</v>
      </c>
      <c r="AU670">
        <v>0</v>
      </c>
      <c r="AV670">
        <v>0</v>
      </c>
      <c r="AW670">
        <v>0</v>
      </c>
      <c r="AX670">
        <v>0</v>
      </c>
      <c r="AY670">
        <v>0</v>
      </c>
      <c r="AZ670" t="s">
        <v>3621</v>
      </c>
      <c r="BA670">
        <v>845</v>
      </c>
      <c r="BB670">
        <v>582</v>
      </c>
      <c r="BC670">
        <v>0</v>
      </c>
      <c r="BD670">
        <v>0</v>
      </c>
      <c r="BE670" t="s">
        <v>2178</v>
      </c>
      <c r="BF670" t="s">
        <v>3622</v>
      </c>
      <c r="BG670">
        <v>98</v>
      </c>
      <c r="BJ670" t="s">
        <v>3623</v>
      </c>
      <c r="BK670" t="s">
        <v>86</v>
      </c>
      <c r="BL670" t="s">
        <v>87</v>
      </c>
      <c r="BM670" t="s">
        <v>3624</v>
      </c>
      <c r="BN670" t="s">
        <v>68</v>
      </c>
      <c r="BO670">
        <v>1</v>
      </c>
    </row>
    <row r="671" spans="1:67" hidden="1" x14ac:dyDescent="0.2">
      <c r="A671" t="s">
        <v>3643</v>
      </c>
      <c r="B671" t="s">
        <v>886</v>
      </c>
      <c r="C671" t="s">
        <v>61</v>
      </c>
      <c r="D671" t="s">
        <v>61</v>
      </c>
      <c r="E671" t="s">
        <v>1018</v>
      </c>
      <c r="F671" t="s">
        <v>112</v>
      </c>
      <c r="G671" t="s">
        <v>2855</v>
      </c>
      <c r="H671" t="s">
        <v>2685</v>
      </c>
      <c r="I671" t="s">
        <v>2686</v>
      </c>
      <c r="J671" t="s">
        <v>61</v>
      </c>
      <c r="K671" t="s">
        <v>61</v>
      </c>
      <c r="L671" t="s">
        <v>61</v>
      </c>
      <c r="M671" t="s">
        <v>127</v>
      </c>
      <c r="N671" t="s">
        <v>5873</v>
      </c>
      <c r="O671" t="s">
        <v>5868</v>
      </c>
      <c r="P671">
        <v>0</v>
      </c>
      <c r="Q671">
        <v>1042</v>
      </c>
      <c r="R671">
        <v>0</v>
      </c>
      <c r="S671">
        <v>0</v>
      </c>
      <c r="T671">
        <v>0</v>
      </c>
      <c r="U671">
        <v>0</v>
      </c>
      <c r="V671">
        <v>0</v>
      </c>
      <c r="W671">
        <v>0</v>
      </c>
      <c r="X671" t="s">
        <v>68</v>
      </c>
      <c r="Y671" t="s">
        <v>61</v>
      </c>
      <c r="Z671">
        <v>0</v>
      </c>
      <c r="AA671">
        <v>0</v>
      </c>
      <c r="AB671" t="s">
        <v>61</v>
      </c>
      <c r="AC671" t="s">
        <v>61</v>
      </c>
      <c r="AD671">
        <v>0</v>
      </c>
      <c r="AE671">
        <v>0</v>
      </c>
      <c r="AF671">
        <v>0</v>
      </c>
      <c r="AG671">
        <v>0</v>
      </c>
      <c r="AH671">
        <v>2</v>
      </c>
      <c r="AI671">
        <v>1</v>
      </c>
      <c r="AJ671">
        <v>0</v>
      </c>
      <c r="AK671">
        <v>1.5</v>
      </c>
      <c r="AL671">
        <v>2</v>
      </c>
      <c r="AM671">
        <v>1</v>
      </c>
      <c r="AN671">
        <v>0</v>
      </c>
      <c r="AO671">
        <v>1</v>
      </c>
      <c r="AP671">
        <v>1</v>
      </c>
      <c r="AQ671">
        <v>0</v>
      </c>
      <c r="AR671">
        <v>1.5</v>
      </c>
      <c r="AS671">
        <v>0</v>
      </c>
      <c r="AT671">
        <v>0</v>
      </c>
      <c r="AU671">
        <v>0</v>
      </c>
      <c r="AV671">
        <v>0</v>
      </c>
      <c r="AW671">
        <v>0</v>
      </c>
      <c r="AX671">
        <v>0</v>
      </c>
      <c r="AY671">
        <v>1</v>
      </c>
      <c r="AZ671" t="s">
        <v>993</v>
      </c>
      <c r="BA671">
        <v>2286</v>
      </c>
      <c r="BB671">
        <v>531</v>
      </c>
      <c r="BC671">
        <v>0</v>
      </c>
      <c r="BD671">
        <v>0</v>
      </c>
      <c r="BE671" t="s">
        <v>61</v>
      </c>
      <c r="BF671" t="s">
        <v>61</v>
      </c>
      <c r="BG671">
        <v>100</v>
      </c>
      <c r="BJ671" t="s">
        <v>61</v>
      </c>
      <c r="BK671" t="s">
        <v>913</v>
      </c>
      <c r="BL671" t="s">
        <v>914</v>
      </c>
      <c r="BM671" t="s">
        <v>3644</v>
      </c>
      <c r="BN671" t="s">
        <v>68</v>
      </c>
      <c r="BO671">
        <v>1</v>
      </c>
    </row>
    <row r="672" spans="1:67" hidden="1" x14ac:dyDescent="0.2">
      <c r="A672" t="s">
        <v>3029</v>
      </c>
      <c r="B672" t="s">
        <v>886</v>
      </c>
      <c r="C672" t="s">
        <v>61</v>
      </c>
      <c r="D672" t="s">
        <v>61</v>
      </c>
      <c r="E672" t="s">
        <v>5339</v>
      </c>
      <c r="F672" t="s">
        <v>124</v>
      </c>
      <c r="G672" t="s">
        <v>2855</v>
      </c>
      <c r="H672" t="s">
        <v>3030</v>
      </c>
      <c r="I672" t="s">
        <v>255</v>
      </c>
      <c r="J672" t="s">
        <v>61</v>
      </c>
      <c r="K672" t="s">
        <v>61</v>
      </c>
      <c r="L672" t="s">
        <v>2264</v>
      </c>
      <c r="M672" t="s">
        <v>127</v>
      </c>
      <c r="N672" t="s">
        <v>5873</v>
      </c>
      <c r="O672" t="s">
        <v>5869</v>
      </c>
      <c r="P672">
        <v>0</v>
      </c>
      <c r="Q672">
        <v>846</v>
      </c>
      <c r="R672">
        <v>0</v>
      </c>
      <c r="S672">
        <v>0</v>
      </c>
      <c r="T672">
        <v>0</v>
      </c>
      <c r="U672">
        <v>0</v>
      </c>
      <c r="V672">
        <v>0</v>
      </c>
      <c r="W672">
        <v>0</v>
      </c>
      <c r="X672" t="s">
        <v>68</v>
      </c>
      <c r="Y672" t="s">
        <v>61</v>
      </c>
      <c r="Z672">
        <v>0</v>
      </c>
      <c r="AA672">
        <v>0</v>
      </c>
      <c r="AB672" t="s">
        <v>61</v>
      </c>
      <c r="AC672" t="s">
        <v>61</v>
      </c>
      <c r="AD672">
        <v>0</v>
      </c>
      <c r="AE672">
        <v>0</v>
      </c>
      <c r="AF672">
        <v>0</v>
      </c>
      <c r="AG672">
        <v>0</v>
      </c>
      <c r="AH672">
        <v>0</v>
      </c>
      <c r="AI672">
        <v>2</v>
      </c>
      <c r="AJ672">
        <v>0</v>
      </c>
      <c r="AK672">
        <v>0</v>
      </c>
      <c r="AL672">
        <v>0</v>
      </c>
      <c r="AM672">
        <v>0</v>
      </c>
      <c r="AN672">
        <v>0</v>
      </c>
      <c r="AO672">
        <v>2</v>
      </c>
      <c r="AP672">
        <v>1</v>
      </c>
      <c r="AQ672">
        <v>0</v>
      </c>
      <c r="AR672">
        <v>0</v>
      </c>
      <c r="AS672">
        <v>0</v>
      </c>
      <c r="AT672">
        <v>0</v>
      </c>
      <c r="AU672">
        <v>0</v>
      </c>
      <c r="AV672">
        <v>0</v>
      </c>
      <c r="AW672">
        <v>0</v>
      </c>
      <c r="AX672">
        <v>0</v>
      </c>
      <c r="AY672">
        <v>0</v>
      </c>
      <c r="AZ672" t="s">
        <v>61</v>
      </c>
      <c r="BA672">
        <v>846</v>
      </c>
      <c r="BB672">
        <v>202</v>
      </c>
      <c r="BC672">
        <v>0</v>
      </c>
      <c r="BD672">
        <v>0</v>
      </c>
      <c r="BE672" t="s">
        <v>46</v>
      </c>
      <c r="BF672" t="s">
        <v>2257</v>
      </c>
      <c r="BG672">
        <v>98</v>
      </c>
      <c r="BJ672" t="s">
        <v>61</v>
      </c>
      <c r="BK672" t="s">
        <v>619</v>
      </c>
      <c r="BL672" t="s">
        <v>620</v>
      </c>
      <c r="BM672" t="s">
        <v>3031</v>
      </c>
      <c r="BN672" t="s">
        <v>68</v>
      </c>
      <c r="BO672">
        <v>1</v>
      </c>
    </row>
    <row r="673" spans="1:67" hidden="1" x14ac:dyDescent="0.2">
      <c r="A673" t="s">
        <v>3355</v>
      </c>
      <c r="B673" t="s">
        <v>886</v>
      </c>
      <c r="C673" t="s">
        <v>61</v>
      </c>
      <c r="D673" t="s">
        <v>61</v>
      </c>
      <c r="E673" t="s">
        <v>1055</v>
      </c>
      <c r="F673" t="s">
        <v>1056</v>
      </c>
      <c r="G673" t="s">
        <v>2855</v>
      </c>
      <c r="H673" t="s">
        <v>1057</v>
      </c>
      <c r="I673" t="s">
        <v>1058</v>
      </c>
      <c r="J673" t="s">
        <v>61</v>
      </c>
      <c r="K673" t="s">
        <v>61</v>
      </c>
      <c r="L673" t="s">
        <v>61</v>
      </c>
      <c r="M673" t="s">
        <v>190</v>
      </c>
      <c r="N673" t="s">
        <v>5873</v>
      </c>
      <c r="O673" t="s">
        <v>5874</v>
      </c>
      <c r="P673">
        <v>312</v>
      </c>
      <c r="Q673">
        <v>135</v>
      </c>
      <c r="R673">
        <v>29</v>
      </c>
      <c r="S673">
        <v>0</v>
      </c>
      <c r="T673">
        <v>0</v>
      </c>
      <c r="U673">
        <v>0</v>
      </c>
      <c r="V673">
        <v>0</v>
      </c>
      <c r="W673">
        <v>36</v>
      </c>
      <c r="X673" t="s">
        <v>68</v>
      </c>
      <c r="Y673" t="s">
        <v>61</v>
      </c>
      <c r="Z673">
        <v>16</v>
      </c>
      <c r="AA673">
        <v>15</v>
      </c>
      <c r="AB673" t="s">
        <v>61</v>
      </c>
      <c r="AC673" t="s">
        <v>61</v>
      </c>
      <c r="AD673">
        <v>0</v>
      </c>
      <c r="AE673">
        <v>0</v>
      </c>
      <c r="AF673">
        <v>0</v>
      </c>
      <c r="AG673">
        <v>0</v>
      </c>
      <c r="AH673">
        <v>0</v>
      </c>
      <c r="AI673">
        <v>1</v>
      </c>
      <c r="AJ673">
        <v>0</v>
      </c>
      <c r="AK673">
        <v>0</v>
      </c>
      <c r="AL673">
        <v>1</v>
      </c>
      <c r="AM673">
        <v>0</v>
      </c>
      <c r="AN673">
        <v>0</v>
      </c>
      <c r="AO673">
        <v>0</v>
      </c>
      <c r="AP673">
        <v>0</v>
      </c>
      <c r="AQ673">
        <v>0</v>
      </c>
      <c r="AR673">
        <v>0.4</v>
      </c>
      <c r="AS673">
        <v>0</v>
      </c>
      <c r="AT673">
        <v>0</v>
      </c>
      <c r="AU673">
        <v>0</v>
      </c>
      <c r="AV673">
        <v>0</v>
      </c>
      <c r="AW673">
        <v>0</v>
      </c>
      <c r="AX673">
        <v>1</v>
      </c>
      <c r="AY673">
        <v>0</v>
      </c>
      <c r="AZ673" t="s">
        <v>61</v>
      </c>
      <c r="BA673">
        <v>198</v>
      </c>
      <c r="BB673">
        <v>71</v>
      </c>
      <c r="BC673">
        <v>70</v>
      </c>
      <c r="BD673">
        <v>0</v>
      </c>
      <c r="BE673" t="s">
        <v>3356</v>
      </c>
      <c r="BF673" t="s">
        <v>1212</v>
      </c>
      <c r="BG673">
        <v>99</v>
      </c>
      <c r="BJ673" t="s">
        <v>61</v>
      </c>
      <c r="BK673" t="s">
        <v>1061</v>
      </c>
      <c r="BL673" t="s">
        <v>933</v>
      </c>
      <c r="BM673" t="s">
        <v>3357</v>
      </c>
      <c r="BN673" t="s">
        <v>68</v>
      </c>
      <c r="BO673">
        <v>1</v>
      </c>
    </row>
    <row r="674" spans="1:67" hidden="1" x14ac:dyDescent="0.2">
      <c r="A674" t="s">
        <v>3489</v>
      </c>
      <c r="B674" t="s">
        <v>886</v>
      </c>
      <c r="C674" t="s">
        <v>61</v>
      </c>
      <c r="D674" t="s">
        <v>61</v>
      </c>
      <c r="E674" t="s">
        <v>2656</v>
      </c>
      <c r="F674" t="s">
        <v>3929</v>
      </c>
      <c r="G674" t="s">
        <v>2855</v>
      </c>
      <c r="H674" t="s">
        <v>245</v>
      </c>
      <c r="I674" t="s">
        <v>246</v>
      </c>
      <c r="J674" t="s">
        <v>61</v>
      </c>
      <c r="K674" t="s">
        <v>61</v>
      </c>
      <c r="L674" t="s">
        <v>94</v>
      </c>
      <c r="M674" t="s">
        <v>94</v>
      </c>
      <c r="N674" t="s">
        <v>5873</v>
      </c>
      <c r="O674" t="s">
        <v>5871</v>
      </c>
      <c r="P674">
        <v>0</v>
      </c>
      <c r="Q674">
        <v>454</v>
      </c>
      <c r="R674">
        <v>0</v>
      </c>
      <c r="S674">
        <v>0</v>
      </c>
      <c r="T674">
        <v>0</v>
      </c>
      <c r="U674">
        <v>0</v>
      </c>
      <c r="V674">
        <v>55</v>
      </c>
      <c r="W674">
        <v>40</v>
      </c>
      <c r="X674" t="s">
        <v>68</v>
      </c>
      <c r="Y674" t="s">
        <v>61</v>
      </c>
      <c r="Z674">
        <v>50</v>
      </c>
      <c r="AA674">
        <v>30</v>
      </c>
      <c r="AB674" t="s">
        <v>61</v>
      </c>
      <c r="AC674" t="s">
        <v>61</v>
      </c>
      <c r="AD674">
        <v>0</v>
      </c>
      <c r="AE674">
        <v>0</v>
      </c>
      <c r="AF674">
        <v>0</v>
      </c>
      <c r="AG674">
        <v>0</v>
      </c>
      <c r="AH674">
        <v>0</v>
      </c>
      <c r="AI674">
        <v>0</v>
      </c>
      <c r="AJ674">
        <v>0</v>
      </c>
      <c r="AK674">
        <v>0</v>
      </c>
      <c r="AL674">
        <v>0.8</v>
      </c>
      <c r="AM674">
        <v>0</v>
      </c>
      <c r="AN674">
        <v>0</v>
      </c>
      <c r="AO674">
        <v>0</v>
      </c>
      <c r="AP674">
        <v>2</v>
      </c>
      <c r="AQ674">
        <v>0</v>
      </c>
      <c r="AR674">
        <v>0.33</v>
      </c>
      <c r="AS674">
        <v>0</v>
      </c>
      <c r="AT674">
        <v>0</v>
      </c>
      <c r="AU674">
        <v>0</v>
      </c>
      <c r="AV674">
        <v>0</v>
      </c>
      <c r="AW674">
        <v>0</v>
      </c>
      <c r="AX674">
        <v>2.8</v>
      </c>
      <c r="AY674">
        <v>0</v>
      </c>
      <c r="AZ674" t="s">
        <v>2657</v>
      </c>
      <c r="BA674">
        <v>792</v>
      </c>
      <c r="BB674">
        <v>248</v>
      </c>
      <c r="BC674">
        <v>0</v>
      </c>
      <c r="BD674">
        <v>0</v>
      </c>
      <c r="BE674" t="s">
        <v>2639</v>
      </c>
      <c r="BF674" t="s">
        <v>2540</v>
      </c>
      <c r="BG674">
        <v>97</v>
      </c>
      <c r="BJ674" t="s">
        <v>2653</v>
      </c>
      <c r="BK674" t="s">
        <v>2541</v>
      </c>
      <c r="BL674" t="s">
        <v>2542</v>
      </c>
      <c r="BM674" t="s">
        <v>2658</v>
      </c>
      <c r="BN674" t="s">
        <v>68</v>
      </c>
      <c r="BO674">
        <v>1</v>
      </c>
    </row>
    <row r="675" spans="1:67" hidden="1" x14ac:dyDescent="0.2">
      <c r="A675" t="s">
        <v>3083</v>
      </c>
      <c r="B675" t="s">
        <v>886</v>
      </c>
      <c r="C675" t="s">
        <v>61</v>
      </c>
      <c r="D675" t="s">
        <v>61</v>
      </c>
      <c r="E675" t="s">
        <v>2412</v>
      </c>
      <c r="F675" t="s">
        <v>563</v>
      </c>
      <c r="G675" t="s">
        <v>2855</v>
      </c>
      <c r="H675" t="s">
        <v>2398</v>
      </c>
      <c r="I675" t="s">
        <v>565</v>
      </c>
      <c r="J675" t="s">
        <v>61</v>
      </c>
      <c r="K675" t="s">
        <v>61</v>
      </c>
      <c r="L675" t="s">
        <v>94</v>
      </c>
      <c r="M675" t="s">
        <v>94</v>
      </c>
      <c r="N675" t="s">
        <v>5873</v>
      </c>
      <c r="O675" t="s">
        <v>5871</v>
      </c>
      <c r="P675">
        <v>1150</v>
      </c>
      <c r="Q675">
        <v>201</v>
      </c>
      <c r="R675">
        <v>181</v>
      </c>
      <c r="S675">
        <v>0</v>
      </c>
      <c r="T675">
        <v>0</v>
      </c>
      <c r="U675">
        <v>90</v>
      </c>
      <c r="V675">
        <v>94</v>
      </c>
      <c r="W675">
        <v>35</v>
      </c>
      <c r="X675" t="s">
        <v>68</v>
      </c>
      <c r="Y675" t="s">
        <v>61</v>
      </c>
      <c r="Z675">
        <v>33</v>
      </c>
      <c r="AA675">
        <v>42</v>
      </c>
      <c r="AB675" t="s">
        <v>61</v>
      </c>
      <c r="AC675" t="s">
        <v>61</v>
      </c>
      <c r="AD675">
        <v>0.4</v>
      </c>
      <c r="AE675">
        <v>0.1</v>
      </c>
      <c r="AF675">
        <v>0</v>
      </c>
      <c r="AG675">
        <v>0</v>
      </c>
      <c r="AH675">
        <v>0</v>
      </c>
      <c r="AI675">
        <v>1</v>
      </c>
      <c r="AJ675">
        <v>0</v>
      </c>
      <c r="AK675">
        <v>0</v>
      </c>
      <c r="AL675">
        <v>1</v>
      </c>
      <c r="AM675">
        <v>0.2</v>
      </c>
      <c r="AN675">
        <v>0</v>
      </c>
      <c r="AO675">
        <v>0</v>
      </c>
      <c r="AP675">
        <v>0</v>
      </c>
      <c r="AQ675">
        <v>0</v>
      </c>
      <c r="AR675">
        <v>0.1</v>
      </c>
      <c r="AS675">
        <v>0</v>
      </c>
      <c r="AT675">
        <v>0</v>
      </c>
      <c r="AU675">
        <v>0</v>
      </c>
      <c r="AV675">
        <v>0</v>
      </c>
      <c r="AW675">
        <v>0</v>
      </c>
      <c r="AX675">
        <v>0</v>
      </c>
      <c r="AY675">
        <v>0.2</v>
      </c>
      <c r="AZ675" t="s">
        <v>3079</v>
      </c>
      <c r="BA675">
        <v>536</v>
      </c>
      <c r="BB675">
        <v>201</v>
      </c>
      <c r="BC675">
        <v>21</v>
      </c>
      <c r="BD675">
        <v>0</v>
      </c>
      <c r="BE675" t="s">
        <v>1203</v>
      </c>
      <c r="BF675" t="s">
        <v>2409</v>
      </c>
      <c r="BG675">
        <v>100</v>
      </c>
      <c r="BJ675" t="s">
        <v>61</v>
      </c>
      <c r="BK675" t="s">
        <v>568</v>
      </c>
      <c r="BL675" t="s">
        <v>569</v>
      </c>
      <c r="BM675" t="s">
        <v>3084</v>
      </c>
      <c r="BN675" t="s">
        <v>68</v>
      </c>
      <c r="BO675">
        <v>1</v>
      </c>
    </row>
    <row r="676" spans="1:67" hidden="1" x14ac:dyDescent="0.2">
      <c r="A676" t="s">
        <v>3348</v>
      </c>
      <c r="B676" t="s">
        <v>886</v>
      </c>
      <c r="C676" t="s">
        <v>61</v>
      </c>
      <c r="D676" t="s">
        <v>61</v>
      </c>
      <c r="E676" t="s">
        <v>933</v>
      </c>
      <c r="F676" t="s">
        <v>764</v>
      </c>
      <c r="G676" t="s">
        <v>2855</v>
      </c>
      <c r="H676" t="s">
        <v>2555</v>
      </c>
      <c r="I676" t="s">
        <v>766</v>
      </c>
      <c r="J676" t="s">
        <v>61</v>
      </c>
      <c r="K676" t="s">
        <v>61</v>
      </c>
      <c r="L676" t="s">
        <v>189</v>
      </c>
      <c r="M676" t="s">
        <v>190</v>
      </c>
      <c r="N676" t="s">
        <v>5873</v>
      </c>
      <c r="O676" t="s">
        <v>5874</v>
      </c>
      <c r="P676">
        <v>294</v>
      </c>
      <c r="Q676">
        <v>276</v>
      </c>
      <c r="R676">
        <v>0</v>
      </c>
      <c r="S676">
        <v>0</v>
      </c>
      <c r="T676">
        <v>0</v>
      </c>
      <c r="U676">
        <v>0</v>
      </c>
      <c r="V676">
        <v>0</v>
      </c>
      <c r="W676">
        <v>37.5</v>
      </c>
      <c r="X676" t="s">
        <v>68</v>
      </c>
      <c r="Y676" t="s">
        <v>61</v>
      </c>
      <c r="Z676">
        <v>80</v>
      </c>
      <c r="AA676">
        <v>28</v>
      </c>
      <c r="AB676" t="s">
        <v>61</v>
      </c>
      <c r="AC676" t="s">
        <v>61</v>
      </c>
      <c r="AD676">
        <v>0.6</v>
      </c>
      <c r="AE676">
        <v>0</v>
      </c>
      <c r="AF676">
        <v>0</v>
      </c>
      <c r="AG676">
        <v>0</v>
      </c>
      <c r="AH676">
        <v>0</v>
      </c>
      <c r="AI676">
        <v>0.5</v>
      </c>
      <c r="AJ676">
        <v>0</v>
      </c>
      <c r="AK676">
        <v>0</v>
      </c>
      <c r="AL676">
        <v>0.5</v>
      </c>
      <c r="AM676">
        <v>0</v>
      </c>
      <c r="AN676">
        <v>0</v>
      </c>
      <c r="AO676">
        <v>0</v>
      </c>
      <c r="AP676">
        <v>1</v>
      </c>
      <c r="AQ676">
        <v>0</v>
      </c>
      <c r="AR676">
        <v>0</v>
      </c>
      <c r="AS676">
        <v>0</v>
      </c>
      <c r="AT676">
        <v>0</v>
      </c>
      <c r="AU676">
        <v>0</v>
      </c>
      <c r="AV676">
        <v>0</v>
      </c>
      <c r="AW676">
        <v>0</v>
      </c>
      <c r="AX676">
        <v>0</v>
      </c>
      <c r="AY676">
        <v>1</v>
      </c>
      <c r="AZ676" t="s">
        <v>3349</v>
      </c>
      <c r="BA676">
        <v>282</v>
      </c>
      <c r="BB676">
        <v>14</v>
      </c>
      <c r="BC676">
        <v>0</v>
      </c>
      <c r="BD676">
        <v>0</v>
      </c>
      <c r="BE676" t="s">
        <v>2556</v>
      </c>
      <c r="BF676" t="s">
        <v>3350</v>
      </c>
      <c r="BG676">
        <v>95</v>
      </c>
      <c r="BJ676" t="s">
        <v>3351</v>
      </c>
      <c r="BK676" t="s">
        <v>2551</v>
      </c>
      <c r="BL676" t="s">
        <v>2552</v>
      </c>
      <c r="BM676" t="s">
        <v>3347</v>
      </c>
      <c r="BN676" t="s">
        <v>68</v>
      </c>
      <c r="BO676">
        <v>1</v>
      </c>
    </row>
    <row r="677" spans="1:67" hidden="1" x14ac:dyDescent="0.2">
      <c r="A677" t="s">
        <v>2884</v>
      </c>
      <c r="B677" t="s">
        <v>886</v>
      </c>
      <c r="C677" t="s">
        <v>61</v>
      </c>
      <c r="D677" t="s">
        <v>61</v>
      </c>
      <c r="E677" t="s">
        <v>2885</v>
      </c>
      <c r="F677" t="s">
        <v>2879</v>
      </c>
      <c r="G677" t="s">
        <v>2855</v>
      </c>
      <c r="H677" t="s">
        <v>2868</v>
      </c>
      <c r="I677" t="s">
        <v>2869</v>
      </c>
      <c r="J677" t="s">
        <v>61</v>
      </c>
      <c r="K677" t="s">
        <v>61</v>
      </c>
      <c r="L677" t="s">
        <v>2886</v>
      </c>
      <c r="M677" t="s">
        <v>190</v>
      </c>
      <c r="N677" t="s">
        <v>5873</v>
      </c>
      <c r="O677" t="s">
        <v>5874</v>
      </c>
      <c r="P677">
        <v>0</v>
      </c>
      <c r="Q677">
        <v>1307</v>
      </c>
      <c r="R677">
        <v>1300</v>
      </c>
      <c r="S677">
        <v>0</v>
      </c>
      <c r="T677">
        <v>0</v>
      </c>
      <c r="U677">
        <v>0</v>
      </c>
      <c r="V677">
        <v>0</v>
      </c>
      <c r="W677">
        <v>40</v>
      </c>
      <c r="X677" t="s">
        <v>68</v>
      </c>
      <c r="Y677" t="s">
        <v>61</v>
      </c>
      <c r="Z677">
        <v>50</v>
      </c>
      <c r="AA677">
        <v>90</v>
      </c>
      <c r="AB677" t="s">
        <v>61</v>
      </c>
      <c r="AC677" t="s">
        <v>61</v>
      </c>
      <c r="AD677">
        <v>13</v>
      </c>
      <c r="AE677">
        <v>0</v>
      </c>
      <c r="AF677">
        <v>0</v>
      </c>
      <c r="AG677">
        <v>0</v>
      </c>
      <c r="AH677">
        <v>4</v>
      </c>
      <c r="AI677">
        <v>2</v>
      </c>
      <c r="AJ677">
        <v>0</v>
      </c>
      <c r="AK677">
        <v>0</v>
      </c>
      <c r="AL677">
        <v>1</v>
      </c>
      <c r="AM677">
        <v>1</v>
      </c>
      <c r="AN677">
        <v>0</v>
      </c>
      <c r="AO677">
        <v>1</v>
      </c>
      <c r="AP677">
        <v>2</v>
      </c>
      <c r="AQ677">
        <v>0</v>
      </c>
      <c r="AR677">
        <v>6</v>
      </c>
      <c r="AS677">
        <v>0</v>
      </c>
      <c r="AT677">
        <v>0</v>
      </c>
      <c r="AU677">
        <v>0</v>
      </c>
      <c r="AV677">
        <v>0</v>
      </c>
      <c r="AW677">
        <v>0</v>
      </c>
      <c r="AX677">
        <v>0</v>
      </c>
      <c r="AY677">
        <v>0</v>
      </c>
      <c r="AZ677" t="s">
        <v>61</v>
      </c>
      <c r="BA677">
        <v>2246</v>
      </c>
      <c r="BB677">
        <v>1339</v>
      </c>
      <c r="BC677">
        <v>0</v>
      </c>
      <c r="BD677">
        <v>0</v>
      </c>
      <c r="BE677" t="s">
        <v>61</v>
      </c>
      <c r="BF677" t="s">
        <v>61</v>
      </c>
      <c r="BG677">
        <v>100</v>
      </c>
      <c r="BJ677" t="s">
        <v>61</v>
      </c>
      <c r="BK677" t="s">
        <v>2870</v>
      </c>
      <c r="BL677" t="s">
        <v>2871</v>
      </c>
      <c r="BM677" t="s">
        <v>2887</v>
      </c>
      <c r="BN677" t="s">
        <v>68</v>
      </c>
      <c r="BO677">
        <v>1</v>
      </c>
    </row>
    <row r="678" spans="1:67" hidden="1" x14ac:dyDescent="0.2">
      <c r="A678" t="s">
        <v>3441</v>
      </c>
      <c r="B678" t="s">
        <v>886</v>
      </c>
      <c r="C678" t="s">
        <v>61</v>
      </c>
      <c r="D678" t="s">
        <v>61</v>
      </c>
      <c r="E678" t="s">
        <v>953</v>
      </c>
      <c r="F678" t="s">
        <v>601</v>
      </c>
      <c r="G678" t="s">
        <v>2855</v>
      </c>
      <c r="H678" t="s">
        <v>3442</v>
      </c>
      <c r="I678" t="s">
        <v>3427</v>
      </c>
      <c r="J678" t="s">
        <v>61</v>
      </c>
      <c r="K678" t="s">
        <v>61</v>
      </c>
      <c r="L678" t="s">
        <v>61</v>
      </c>
      <c r="M678" t="s">
        <v>866</v>
      </c>
      <c r="N678" t="s">
        <v>5873</v>
      </c>
      <c r="O678" t="s">
        <v>5872</v>
      </c>
      <c r="P678">
        <v>0</v>
      </c>
      <c r="Q678">
        <v>63</v>
      </c>
      <c r="R678">
        <v>0</v>
      </c>
      <c r="S678">
        <v>0</v>
      </c>
      <c r="T678">
        <v>0</v>
      </c>
      <c r="U678">
        <v>0</v>
      </c>
      <c r="V678">
        <v>0</v>
      </c>
      <c r="W678">
        <v>0</v>
      </c>
      <c r="X678" t="s">
        <v>95</v>
      </c>
      <c r="Y678" t="s">
        <v>61</v>
      </c>
      <c r="Z678">
        <v>0</v>
      </c>
      <c r="AA678">
        <v>0</v>
      </c>
      <c r="AB678" t="s">
        <v>61</v>
      </c>
      <c r="AC678" t="s">
        <v>61</v>
      </c>
      <c r="AD678">
        <v>0</v>
      </c>
      <c r="AE678">
        <v>0</v>
      </c>
      <c r="AF678">
        <v>0</v>
      </c>
      <c r="AG678">
        <v>0</v>
      </c>
      <c r="AH678">
        <v>0</v>
      </c>
      <c r="AI678">
        <v>0</v>
      </c>
      <c r="AJ678">
        <v>0</v>
      </c>
      <c r="AK678">
        <v>0</v>
      </c>
      <c r="AL678">
        <v>0</v>
      </c>
      <c r="AM678">
        <v>0</v>
      </c>
      <c r="AN678">
        <v>0</v>
      </c>
      <c r="AO678">
        <v>1</v>
      </c>
      <c r="AP678">
        <v>0.2</v>
      </c>
      <c r="AQ678">
        <v>0</v>
      </c>
      <c r="AR678">
        <v>0</v>
      </c>
      <c r="AS678">
        <v>1</v>
      </c>
      <c r="AT678">
        <v>0</v>
      </c>
      <c r="AU678">
        <v>0</v>
      </c>
      <c r="AV678">
        <v>0.1</v>
      </c>
      <c r="AW678">
        <v>0</v>
      </c>
      <c r="AX678">
        <v>0</v>
      </c>
      <c r="AY678">
        <v>0</v>
      </c>
      <c r="AZ678" t="s">
        <v>61</v>
      </c>
      <c r="BA678">
        <v>837</v>
      </c>
      <c r="BB678">
        <v>175</v>
      </c>
      <c r="BC678">
        <v>216</v>
      </c>
      <c r="BD678">
        <v>0</v>
      </c>
      <c r="BE678" t="s">
        <v>679</v>
      </c>
      <c r="BF678" t="s">
        <v>3443</v>
      </c>
      <c r="BG678">
        <v>84</v>
      </c>
      <c r="BJ678" t="s">
        <v>61</v>
      </c>
      <c r="BK678" t="s">
        <v>3428</v>
      </c>
      <c r="BL678" t="s">
        <v>3429</v>
      </c>
      <c r="BM678" t="s">
        <v>3440</v>
      </c>
      <c r="BN678" t="s">
        <v>68</v>
      </c>
      <c r="BO678">
        <v>1</v>
      </c>
    </row>
    <row r="679" spans="1:67" hidden="1" x14ac:dyDescent="0.2">
      <c r="A679" t="s">
        <v>3611</v>
      </c>
      <c r="B679" t="s">
        <v>886</v>
      </c>
      <c r="C679" t="s">
        <v>61</v>
      </c>
      <c r="D679" t="s">
        <v>61</v>
      </c>
      <c r="E679" t="s">
        <v>1881</v>
      </c>
      <c r="F679" t="s">
        <v>832</v>
      </c>
      <c r="G679" t="s">
        <v>2855</v>
      </c>
      <c r="H679" t="s">
        <v>1882</v>
      </c>
      <c r="I679" t="s">
        <v>3612</v>
      </c>
      <c r="J679" t="s">
        <v>3613</v>
      </c>
      <c r="K679" t="s">
        <v>3614</v>
      </c>
      <c r="L679" t="s">
        <v>213</v>
      </c>
      <c r="M679" t="s">
        <v>866</v>
      </c>
      <c r="N679" t="s">
        <v>5873</v>
      </c>
      <c r="O679" t="s">
        <v>5870</v>
      </c>
      <c r="P679">
        <v>1755</v>
      </c>
      <c r="Q679">
        <v>150</v>
      </c>
      <c r="R679">
        <v>74</v>
      </c>
      <c r="S679">
        <v>0</v>
      </c>
      <c r="T679">
        <v>0</v>
      </c>
      <c r="U679">
        <v>0</v>
      </c>
      <c r="V679">
        <v>80</v>
      </c>
      <c r="W679">
        <v>40</v>
      </c>
      <c r="X679" t="s">
        <v>68</v>
      </c>
      <c r="Y679" t="s">
        <v>69</v>
      </c>
      <c r="Z679">
        <v>7</v>
      </c>
      <c r="AA679">
        <v>13.5</v>
      </c>
      <c r="AB679" t="s">
        <v>61</v>
      </c>
      <c r="AC679" t="s">
        <v>61</v>
      </c>
      <c r="AD679">
        <v>0</v>
      </c>
      <c r="AE679">
        <v>0</v>
      </c>
      <c r="AF679">
        <v>0</v>
      </c>
      <c r="AG679">
        <v>0</v>
      </c>
      <c r="AH679">
        <v>1</v>
      </c>
      <c r="AI679">
        <v>0</v>
      </c>
      <c r="AJ679">
        <v>0</v>
      </c>
      <c r="AK679">
        <v>0</v>
      </c>
      <c r="AL679">
        <v>0</v>
      </c>
      <c r="AM679">
        <v>0</v>
      </c>
      <c r="AN679">
        <v>0</v>
      </c>
      <c r="AO679">
        <v>0</v>
      </c>
      <c r="AP679">
        <v>0</v>
      </c>
      <c r="AQ679">
        <v>0</v>
      </c>
      <c r="AR679">
        <v>0</v>
      </c>
      <c r="AS679">
        <v>0</v>
      </c>
      <c r="AT679">
        <v>0</v>
      </c>
      <c r="AU679">
        <v>0</v>
      </c>
      <c r="AV679">
        <v>0</v>
      </c>
      <c r="AW679">
        <v>0</v>
      </c>
      <c r="AX679">
        <v>0</v>
      </c>
      <c r="AY679">
        <v>0</v>
      </c>
      <c r="AZ679" t="s">
        <v>3615</v>
      </c>
      <c r="BA679">
        <v>564</v>
      </c>
      <c r="BB679">
        <v>356</v>
      </c>
      <c r="BC679">
        <v>9</v>
      </c>
      <c r="BD679">
        <v>0</v>
      </c>
      <c r="BE679" t="s">
        <v>2116</v>
      </c>
      <c r="BF679" t="s">
        <v>3616</v>
      </c>
      <c r="BG679">
        <v>97</v>
      </c>
      <c r="BJ679" t="s">
        <v>3617</v>
      </c>
      <c r="BK679" t="s">
        <v>86</v>
      </c>
      <c r="BL679" t="s">
        <v>87</v>
      </c>
      <c r="BM679" t="s">
        <v>3618</v>
      </c>
      <c r="BN679" t="s">
        <v>68</v>
      </c>
      <c r="BO679">
        <v>1</v>
      </c>
    </row>
    <row r="680" spans="1:67" hidden="1" x14ac:dyDescent="0.2">
      <c r="A680" t="s">
        <v>2919</v>
      </c>
      <c r="B680" t="s">
        <v>886</v>
      </c>
      <c r="C680" t="s">
        <v>61</v>
      </c>
      <c r="D680" t="s">
        <v>61</v>
      </c>
      <c r="E680" t="s">
        <v>933</v>
      </c>
      <c r="F680" t="s">
        <v>447</v>
      </c>
      <c r="G680" t="s">
        <v>2855</v>
      </c>
      <c r="H680" t="s">
        <v>552</v>
      </c>
      <c r="I680" t="s">
        <v>449</v>
      </c>
      <c r="J680" t="s">
        <v>61</v>
      </c>
      <c r="K680" t="s">
        <v>61</v>
      </c>
      <c r="L680" t="s">
        <v>94</v>
      </c>
      <c r="M680" t="s">
        <v>94</v>
      </c>
      <c r="N680" t="s">
        <v>5873</v>
      </c>
      <c r="O680" t="s">
        <v>5871</v>
      </c>
      <c r="P680">
        <v>0</v>
      </c>
      <c r="Q680">
        <v>229</v>
      </c>
      <c r="R680">
        <v>220</v>
      </c>
      <c r="S680">
        <v>0</v>
      </c>
      <c r="T680">
        <v>0</v>
      </c>
      <c r="U680">
        <v>0</v>
      </c>
      <c r="V680">
        <v>0</v>
      </c>
      <c r="W680">
        <v>40</v>
      </c>
      <c r="X680" t="s">
        <v>68</v>
      </c>
      <c r="Y680" t="s">
        <v>61</v>
      </c>
      <c r="Z680">
        <v>5</v>
      </c>
      <c r="AA680">
        <v>36</v>
      </c>
      <c r="AB680" t="s">
        <v>61</v>
      </c>
      <c r="AC680" t="s">
        <v>61</v>
      </c>
      <c r="AD680">
        <v>0</v>
      </c>
      <c r="AE680">
        <v>0</v>
      </c>
      <c r="AF680">
        <v>0</v>
      </c>
      <c r="AG680">
        <v>0</v>
      </c>
      <c r="AH680">
        <v>0</v>
      </c>
      <c r="AI680">
        <v>1</v>
      </c>
      <c r="AJ680">
        <v>0</v>
      </c>
      <c r="AK680">
        <v>0</v>
      </c>
      <c r="AL680">
        <v>0</v>
      </c>
      <c r="AM680">
        <v>0</v>
      </c>
      <c r="AN680">
        <v>0</v>
      </c>
      <c r="AO680">
        <v>1</v>
      </c>
      <c r="AP680">
        <v>0</v>
      </c>
      <c r="AQ680">
        <v>0</v>
      </c>
      <c r="AR680">
        <v>0</v>
      </c>
      <c r="AS680">
        <v>0</v>
      </c>
      <c r="AT680">
        <v>0</v>
      </c>
      <c r="AU680">
        <v>0</v>
      </c>
      <c r="AV680">
        <v>0</v>
      </c>
      <c r="AW680">
        <v>0</v>
      </c>
      <c r="AX680">
        <v>0</v>
      </c>
      <c r="AY680">
        <v>0</v>
      </c>
      <c r="AZ680" t="s">
        <v>61</v>
      </c>
      <c r="BA680">
        <v>475</v>
      </c>
      <c r="BB680">
        <v>309</v>
      </c>
      <c r="BC680">
        <v>4</v>
      </c>
      <c r="BD680">
        <v>0</v>
      </c>
      <c r="BE680" t="s">
        <v>46</v>
      </c>
      <c r="BF680" t="s">
        <v>2920</v>
      </c>
      <c r="BG680">
        <v>100</v>
      </c>
      <c r="BJ680" t="s">
        <v>2208</v>
      </c>
      <c r="BK680" t="s">
        <v>452</v>
      </c>
      <c r="BL680" t="s">
        <v>453</v>
      </c>
      <c r="BM680" t="s">
        <v>2921</v>
      </c>
      <c r="BN680" t="s">
        <v>68</v>
      </c>
      <c r="BO680">
        <v>1</v>
      </c>
    </row>
    <row r="681" spans="1:67" hidden="1" x14ac:dyDescent="0.2">
      <c r="A681" t="s">
        <v>3492</v>
      </c>
      <c r="B681" t="s">
        <v>1086</v>
      </c>
      <c r="C681" t="s">
        <v>61</v>
      </c>
      <c r="D681" t="s">
        <v>61</v>
      </c>
      <c r="E681" t="s">
        <v>2660</v>
      </c>
      <c r="F681" t="s">
        <v>3929</v>
      </c>
      <c r="G681" t="s">
        <v>2855</v>
      </c>
      <c r="H681" t="s">
        <v>245</v>
      </c>
      <c r="I681" t="s">
        <v>246</v>
      </c>
      <c r="J681" t="s">
        <v>61</v>
      </c>
      <c r="K681" t="s">
        <v>61</v>
      </c>
      <c r="L681" t="s">
        <v>94</v>
      </c>
      <c r="M681" t="s">
        <v>94</v>
      </c>
      <c r="N681" t="s">
        <v>1526</v>
      </c>
      <c r="O681" t="s">
        <v>5871</v>
      </c>
      <c r="P681">
        <v>0</v>
      </c>
      <c r="Q681">
        <v>273</v>
      </c>
      <c r="R681">
        <v>0</v>
      </c>
      <c r="S681">
        <v>0</v>
      </c>
      <c r="T681">
        <v>0</v>
      </c>
      <c r="U681">
        <v>0</v>
      </c>
      <c r="V681">
        <v>38</v>
      </c>
      <c r="W681">
        <v>8</v>
      </c>
      <c r="X681" t="s">
        <v>68</v>
      </c>
      <c r="Y681" t="s">
        <v>61</v>
      </c>
      <c r="Z681">
        <v>0</v>
      </c>
      <c r="AA681">
        <v>3</v>
      </c>
      <c r="AB681" t="s">
        <v>61</v>
      </c>
      <c r="AC681" t="s">
        <v>61</v>
      </c>
      <c r="AD681">
        <v>0</v>
      </c>
      <c r="AE681">
        <v>0.2</v>
      </c>
      <c r="AF681">
        <v>0</v>
      </c>
      <c r="AG681">
        <v>0</v>
      </c>
      <c r="AH681">
        <v>0</v>
      </c>
      <c r="AI681">
        <v>0</v>
      </c>
      <c r="AJ681">
        <v>0</v>
      </c>
      <c r="AK681">
        <v>0</v>
      </c>
      <c r="AL681">
        <v>0</v>
      </c>
      <c r="AM681">
        <v>0</v>
      </c>
      <c r="AN681">
        <v>0</v>
      </c>
      <c r="AO681">
        <v>0</v>
      </c>
      <c r="AP681">
        <v>0</v>
      </c>
      <c r="AQ681">
        <v>0</v>
      </c>
      <c r="AR681">
        <v>0.33</v>
      </c>
      <c r="AS681">
        <v>0</v>
      </c>
      <c r="AT681">
        <v>0</v>
      </c>
      <c r="AU681">
        <v>0</v>
      </c>
      <c r="AV681">
        <v>0</v>
      </c>
      <c r="AW681">
        <v>0</v>
      </c>
      <c r="AX681">
        <v>0.3</v>
      </c>
      <c r="AY681">
        <v>0</v>
      </c>
      <c r="AZ681" t="s">
        <v>2538</v>
      </c>
      <c r="BA681">
        <v>356</v>
      </c>
      <c r="BB681">
        <v>0</v>
      </c>
      <c r="BC681">
        <v>0</v>
      </c>
      <c r="BD681">
        <v>0</v>
      </c>
      <c r="BE681" t="s">
        <v>46</v>
      </c>
      <c r="BF681" t="s">
        <v>2661</v>
      </c>
      <c r="BG681">
        <v>80</v>
      </c>
      <c r="BJ681" t="s">
        <v>2662</v>
      </c>
      <c r="BK681" t="s">
        <v>2541</v>
      </c>
      <c r="BL681" t="s">
        <v>2542</v>
      </c>
      <c r="BM681" t="s">
        <v>3493</v>
      </c>
      <c r="BN681" t="s">
        <v>68</v>
      </c>
      <c r="BO681">
        <v>1</v>
      </c>
    </row>
    <row r="682" spans="1:67" hidden="1" x14ac:dyDescent="0.2">
      <c r="A682" t="s">
        <v>3734</v>
      </c>
      <c r="B682" t="s">
        <v>1086</v>
      </c>
      <c r="C682" t="s">
        <v>61</v>
      </c>
      <c r="D682" t="s">
        <v>61</v>
      </c>
      <c r="E682" t="s">
        <v>1086</v>
      </c>
      <c r="F682" t="s">
        <v>1088</v>
      </c>
      <c r="G682" t="s">
        <v>2855</v>
      </c>
      <c r="H682" t="s">
        <v>1089</v>
      </c>
      <c r="I682" t="s">
        <v>1090</v>
      </c>
      <c r="J682" t="s">
        <v>61</v>
      </c>
      <c r="K682" t="s">
        <v>61</v>
      </c>
      <c r="L682" t="s">
        <v>61</v>
      </c>
      <c r="M682" t="s">
        <v>1971</v>
      </c>
      <c r="N682" t="s">
        <v>1526</v>
      </c>
      <c r="O682" t="s">
        <v>5875</v>
      </c>
      <c r="P682">
        <v>70</v>
      </c>
      <c r="Q682">
        <v>70</v>
      </c>
      <c r="R682">
        <v>70</v>
      </c>
      <c r="S682">
        <v>0</v>
      </c>
      <c r="T682">
        <v>0</v>
      </c>
      <c r="U682">
        <v>0</v>
      </c>
      <c r="V682">
        <v>0</v>
      </c>
      <c r="W682">
        <v>0</v>
      </c>
      <c r="X682" t="s">
        <v>68</v>
      </c>
      <c r="Y682" t="s">
        <v>61</v>
      </c>
      <c r="Z682">
        <v>0</v>
      </c>
      <c r="AA682">
        <v>0</v>
      </c>
      <c r="AB682" t="s">
        <v>61</v>
      </c>
      <c r="AC682" t="s">
        <v>61</v>
      </c>
      <c r="AD682">
        <v>0</v>
      </c>
      <c r="AE682">
        <v>0.06</v>
      </c>
      <c r="AF682">
        <v>0</v>
      </c>
      <c r="AG682">
        <v>0</v>
      </c>
      <c r="AH682">
        <v>0</v>
      </c>
      <c r="AI682">
        <v>0</v>
      </c>
      <c r="AJ682">
        <v>0</v>
      </c>
      <c r="AK682">
        <v>0</v>
      </c>
      <c r="AL682">
        <v>0</v>
      </c>
      <c r="AM682">
        <v>0</v>
      </c>
      <c r="AN682">
        <v>0</v>
      </c>
      <c r="AO682">
        <v>0</v>
      </c>
      <c r="AP682">
        <v>0</v>
      </c>
      <c r="AQ682">
        <v>0</v>
      </c>
      <c r="AR682">
        <v>0</v>
      </c>
      <c r="AS682">
        <v>0</v>
      </c>
      <c r="AT682">
        <v>0</v>
      </c>
      <c r="AU682">
        <v>0</v>
      </c>
      <c r="AV682">
        <v>0</v>
      </c>
      <c r="AW682">
        <v>0</v>
      </c>
      <c r="AX682">
        <v>0</v>
      </c>
      <c r="AY682">
        <v>0</v>
      </c>
      <c r="AZ682" t="s">
        <v>61</v>
      </c>
      <c r="BA682">
        <v>70</v>
      </c>
      <c r="BB682">
        <v>0</v>
      </c>
      <c r="BC682">
        <v>0</v>
      </c>
      <c r="BD682">
        <v>0</v>
      </c>
      <c r="BE682" t="s">
        <v>46</v>
      </c>
      <c r="BF682" t="s">
        <v>3735</v>
      </c>
      <c r="BG682">
        <v>0</v>
      </c>
      <c r="BJ682" t="s">
        <v>61</v>
      </c>
      <c r="BK682" t="s">
        <v>277</v>
      </c>
      <c r="BL682" t="s">
        <v>278</v>
      </c>
      <c r="BM682" t="s">
        <v>3736</v>
      </c>
      <c r="BN682" t="s">
        <v>68</v>
      </c>
      <c r="BO682">
        <v>1</v>
      </c>
    </row>
    <row r="683" spans="1:67" x14ac:dyDescent="0.2">
      <c r="A683" t="s">
        <v>4025</v>
      </c>
      <c r="B683" t="s">
        <v>1086</v>
      </c>
      <c r="C683" t="s">
        <v>61</v>
      </c>
      <c r="D683" t="s">
        <v>61</v>
      </c>
      <c r="E683" t="s">
        <v>1086</v>
      </c>
      <c r="F683" t="s">
        <v>1167</v>
      </c>
      <c r="G683" t="s">
        <v>2855</v>
      </c>
      <c r="H683" t="s">
        <v>3938</v>
      </c>
      <c r="I683" t="s">
        <v>1895</v>
      </c>
      <c r="J683" t="s">
        <v>61</v>
      </c>
      <c r="K683" t="s">
        <v>61</v>
      </c>
      <c r="L683" t="s">
        <v>3939</v>
      </c>
      <c r="M683" t="s">
        <v>127</v>
      </c>
      <c r="N683" t="s">
        <v>1526</v>
      </c>
      <c r="O683" t="s">
        <v>5868</v>
      </c>
      <c r="P683">
        <v>684</v>
      </c>
      <c r="Q683">
        <v>279</v>
      </c>
      <c r="R683">
        <v>0</v>
      </c>
      <c r="S683">
        <v>0</v>
      </c>
      <c r="T683">
        <v>0</v>
      </c>
      <c r="U683">
        <v>0</v>
      </c>
      <c r="V683">
        <v>0</v>
      </c>
      <c r="W683">
        <v>0</v>
      </c>
      <c r="X683" t="s">
        <v>68</v>
      </c>
      <c r="Y683" t="s">
        <v>61</v>
      </c>
      <c r="Z683">
        <v>0</v>
      </c>
      <c r="AA683">
        <v>0</v>
      </c>
      <c r="AB683" t="s">
        <v>46</v>
      </c>
      <c r="AC683" t="s">
        <v>3940</v>
      </c>
      <c r="AD683">
        <v>0</v>
      </c>
      <c r="AE683">
        <v>4</v>
      </c>
      <c r="AF683">
        <v>0</v>
      </c>
      <c r="AG683">
        <v>0</v>
      </c>
      <c r="AH683">
        <v>0</v>
      </c>
      <c r="AI683">
        <v>0</v>
      </c>
      <c r="AJ683">
        <v>0</v>
      </c>
      <c r="AK683">
        <v>0</v>
      </c>
      <c r="AL683">
        <v>0</v>
      </c>
      <c r="AM683">
        <v>0</v>
      </c>
      <c r="AN683">
        <v>0</v>
      </c>
      <c r="AO683">
        <v>0</v>
      </c>
      <c r="AP683">
        <v>0</v>
      </c>
      <c r="AQ683">
        <v>0</v>
      </c>
      <c r="AR683">
        <v>0</v>
      </c>
      <c r="AS683">
        <v>0</v>
      </c>
      <c r="AT683">
        <v>0</v>
      </c>
      <c r="AU683">
        <v>0</v>
      </c>
      <c r="AV683">
        <v>0</v>
      </c>
      <c r="AW683">
        <v>0</v>
      </c>
      <c r="AX683">
        <v>0</v>
      </c>
      <c r="AY683">
        <v>1</v>
      </c>
      <c r="AZ683" t="s">
        <v>4026</v>
      </c>
      <c r="BA683">
        <v>306</v>
      </c>
      <c r="BB683">
        <v>24</v>
      </c>
      <c r="BC683">
        <v>62</v>
      </c>
      <c r="BD683">
        <v>0</v>
      </c>
      <c r="BE683" t="s">
        <v>3993</v>
      </c>
      <c r="BF683" t="s">
        <v>61</v>
      </c>
      <c r="BG683">
        <v>100</v>
      </c>
      <c r="BI683" t="s">
        <v>7098</v>
      </c>
      <c r="BJ683" t="s">
        <v>61</v>
      </c>
      <c r="BK683" t="s">
        <v>3943</v>
      </c>
      <c r="BL683" t="s">
        <v>3944</v>
      </c>
      <c r="BM683" t="s">
        <v>4027</v>
      </c>
      <c r="BN683" t="s">
        <v>68</v>
      </c>
      <c r="BO683">
        <v>1</v>
      </c>
    </row>
    <row r="684" spans="1:67" hidden="1" x14ac:dyDescent="0.2">
      <c r="A684" t="s">
        <v>3585</v>
      </c>
      <c r="B684" t="s">
        <v>1086</v>
      </c>
      <c r="C684" t="s">
        <v>61</v>
      </c>
      <c r="D684" t="s">
        <v>61</v>
      </c>
      <c r="E684" t="s">
        <v>1096</v>
      </c>
      <c r="F684" t="s">
        <v>417</v>
      </c>
      <c r="G684" t="s">
        <v>2855</v>
      </c>
      <c r="H684" t="s">
        <v>2623</v>
      </c>
      <c r="I684" t="s">
        <v>418</v>
      </c>
      <c r="J684" t="s">
        <v>1097</v>
      </c>
      <c r="K684" t="s">
        <v>1098</v>
      </c>
      <c r="L684" t="s">
        <v>61</v>
      </c>
      <c r="M684" t="s">
        <v>94</v>
      </c>
      <c r="N684" t="s">
        <v>1526</v>
      </c>
      <c r="O684" t="s">
        <v>5868</v>
      </c>
      <c r="P684">
        <v>0</v>
      </c>
      <c r="Q684">
        <v>0</v>
      </c>
      <c r="R684">
        <v>0</v>
      </c>
      <c r="S684">
        <v>0</v>
      </c>
      <c r="T684">
        <v>0</v>
      </c>
      <c r="U684">
        <v>0</v>
      </c>
      <c r="V684">
        <v>0</v>
      </c>
      <c r="W684">
        <v>37.5</v>
      </c>
      <c r="X684" t="s">
        <v>68</v>
      </c>
      <c r="Y684" t="s">
        <v>61</v>
      </c>
      <c r="Z684">
        <v>0</v>
      </c>
      <c r="AA684">
        <v>0</v>
      </c>
      <c r="AB684" t="s">
        <v>61</v>
      </c>
      <c r="AC684" t="s">
        <v>61</v>
      </c>
      <c r="AD684">
        <v>0</v>
      </c>
      <c r="AE684">
        <v>3</v>
      </c>
      <c r="AF684">
        <v>0</v>
      </c>
      <c r="AG684">
        <v>0</v>
      </c>
      <c r="AH684">
        <v>0</v>
      </c>
      <c r="AI684">
        <v>2</v>
      </c>
      <c r="AJ684">
        <v>0</v>
      </c>
      <c r="AK684">
        <v>0</v>
      </c>
      <c r="AL684">
        <v>0</v>
      </c>
      <c r="AM684">
        <v>0</v>
      </c>
      <c r="AN684">
        <v>0</v>
      </c>
      <c r="AO684">
        <v>0</v>
      </c>
      <c r="AP684">
        <v>1</v>
      </c>
      <c r="AQ684">
        <v>0</v>
      </c>
      <c r="AR684">
        <v>0</v>
      </c>
      <c r="AS684">
        <v>0</v>
      </c>
      <c r="AT684">
        <v>0</v>
      </c>
      <c r="AU684">
        <v>0</v>
      </c>
      <c r="AV684">
        <v>0</v>
      </c>
      <c r="AW684">
        <v>0</v>
      </c>
      <c r="AX684">
        <v>0</v>
      </c>
      <c r="AY684">
        <v>0</v>
      </c>
      <c r="AZ684" t="s">
        <v>61</v>
      </c>
      <c r="BA684">
        <v>395</v>
      </c>
      <c r="BB684">
        <v>0</v>
      </c>
      <c r="BC684">
        <v>0</v>
      </c>
      <c r="BD684">
        <v>0</v>
      </c>
      <c r="BE684" t="s">
        <v>61</v>
      </c>
      <c r="BF684" t="s">
        <v>61</v>
      </c>
      <c r="BG684">
        <v>0</v>
      </c>
      <c r="BJ684" t="s">
        <v>3586</v>
      </c>
      <c r="BK684" t="s">
        <v>1100</v>
      </c>
      <c r="BL684" t="s">
        <v>1101</v>
      </c>
      <c r="BM684" t="s">
        <v>3587</v>
      </c>
      <c r="BN684" t="s">
        <v>68</v>
      </c>
      <c r="BO684">
        <v>1</v>
      </c>
    </row>
    <row r="685" spans="1:67" hidden="1" x14ac:dyDescent="0.2">
      <c r="A685" t="s">
        <v>3725</v>
      </c>
      <c r="B685" t="s">
        <v>1086</v>
      </c>
      <c r="C685" t="s">
        <v>61</v>
      </c>
      <c r="D685" t="s">
        <v>61</v>
      </c>
      <c r="E685" t="s">
        <v>3726</v>
      </c>
      <c r="F685" t="s">
        <v>264</v>
      </c>
      <c r="G685" t="s">
        <v>2855</v>
      </c>
      <c r="H685" t="s">
        <v>2843</v>
      </c>
      <c r="I685" t="s">
        <v>266</v>
      </c>
      <c r="J685" t="s">
        <v>61</v>
      </c>
      <c r="K685" t="s">
        <v>61</v>
      </c>
      <c r="L685" t="s">
        <v>61</v>
      </c>
      <c r="M685" t="s">
        <v>1971</v>
      </c>
      <c r="N685" t="s">
        <v>1526</v>
      </c>
      <c r="O685" t="s">
        <v>5875</v>
      </c>
      <c r="P685">
        <v>688</v>
      </c>
      <c r="Q685">
        <v>261</v>
      </c>
      <c r="R685">
        <v>208</v>
      </c>
      <c r="S685">
        <v>0</v>
      </c>
      <c r="T685">
        <v>0</v>
      </c>
      <c r="U685">
        <v>0</v>
      </c>
      <c r="V685">
        <v>0</v>
      </c>
      <c r="W685">
        <v>37.5</v>
      </c>
      <c r="X685" t="s">
        <v>68</v>
      </c>
      <c r="Y685" t="s">
        <v>61</v>
      </c>
      <c r="Z685">
        <v>10</v>
      </c>
      <c r="AA685">
        <v>22</v>
      </c>
      <c r="AB685" t="s">
        <v>61</v>
      </c>
      <c r="AC685" t="s">
        <v>61</v>
      </c>
      <c r="AD685">
        <v>0</v>
      </c>
      <c r="AE685">
        <v>1.4</v>
      </c>
      <c r="AF685">
        <v>0</v>
      </c>
      <c r="AG685">
        <v>0</v>
      </c>
      <c r="AH685">
        <v>0</v>
      </c>
      <c r="AI685">
        <v>0</v>
      </c>
      <c r="AJ685">
        <v>0</v>
      </c>
      <c r="AK685">
        <v>0</v>
      </c>
      <c r="AL685">
        <v>0</v>
      </c>
      <c r="AM685">
        <v>0</v>
      </c>
      <c r="AN685">
        <v>0</v>
      </c>
      <c r="AO685">
        <v>0</v>
      </c>
      <c r="AP685">
        <v>0</v>
      </c>
      <c r="AQ685">
        <v>0</v>
      </c>
      <c r="AR685">
        <v>0</v>
      </c>
      <c r="AS685">
        <v>0</v>
      </c>
      <c r="AT685">
        <v>0</v>
      </c>
      <c r="AU685">
        <v>0</v>
      </c>
      <c r="AV685">
        <v>0</v>
      </c>
      <c r="AW685">
        <v>0</v>
      </c>
      <c r="AX685">
        <v>0</v>
      </c>
      <c r="AY685">
        <v>0</v>
      </c>
      <c r="AZ685" t="s">
        <v>61</v>
      </c>
      <c r="BA685">
        <v>650</v>
      </c>
      <c r="BB685">
        <v>32</v>
      </c>
      <c r="BC685">
        <v>0</v>
      </c>
      <c r="BD685">
        <v>0</v>
      </c>
      <c r="BE685" t="s">
        <v>46</v>
      </c>
      <c r="BF685" t="s">
        <v>2848</v>
      </c>
      <c r="BG685">
        <v>0</v>
      </c>
      <c r="BJ685" t="s">
        <v>3720</v>
      </c>
      <c r="BK685" t="s">
        <v>277</v>
      </c>
      <c r="BL685" t="s">
        <v>278</v>
      </c>
      <c r="BM685" t="s">
        <v>3727</v>
      </c>
      <c r="BN685" t="s">
        <v>68</v>
      </c>
      <c r="BO685">
        <v>1</v>
      </c>
    </row>
    <row r="686" spans="1:67" hidden="1" x14ac:dyDescent="0.2">
      <c r="A686" t="s">
        <v>3189</v>
      </c>
      <c r="B686" t="s">
        <v>1108</v>
      </c>
      <c r="C686" t="s">
        <v>61</v>
      </c>
      <c r="D686" t="s">
        <v>61</v>
      </c>
      <c r="E686" t="s">
        <v>1108</v>
      </c>
      <c r="F686" t="s">
        <v>5787</v>
      </c>
      <c r="G686" t="s">
        <v>2855</v>
      </c>
      <c r="H686" t="s">
        <v>497</v>
      </c>
      <c r="I686" t="s">
        <v>498</v>
      </c>
      <c r="J686" t="s">
        <v>61</v>
      </c>
      <c r="K686" t="s">
        <v>61</v>
      </c>
      <c r="L686" t="s">
        <v>61</v>
      </c>
      <c r="M686" t="s">
        <v>94</v>
      </c>
      <c r="N686" t="s">
        <v>5873</v>
      </c>
      <c r="O686" t="s">
        <v>5871</v>
      </c>
      <c r="P686">
        <v>3154</v>
      </c>
      <c r="Q686">
        <v>434</v>
      </c>
      <c r="R686">
        <v>434</v>
      </c>
      <c r="S686">
        <v>0</v>
      </c>
      <c r="T686">
        <v>0</v>
      </c>
      <c r="U686">
        <v>0</v>
      </c>
      <c r="V686">
        <v>0</v>
      </c>
      <c r="W686">
        <v>37.5</v>
      </c>
      <c r="X686" t="s">
        <v>68</v>
      </c>
      <c r="Y686" t="s">
        <v>61</v>
      </c>
      <c r="Z686">
        <v>150</v>
      </c>
      <c r="AA686">
        <v>77</v>
      </c>
      <c r="AB686" t="s">
        <v>61</v>
      </c>
      <c r="AC686" t="s">
        <v>61</v>
      </c>
      <c r="AD686">
        <v>0</v>
      </c>
      <c r="AE686">
        <v>1.66</v>
      </c>
      <c r="AF686">
        <v>0</v>
      </c>
      <c r="AG686">
        <v>0</v>
      </c>
      <c r="AH686">
        <v>0</v>
      </c>
      <c r="AI686">
        <v>0</v>
      </c>
      <c r="AJ686">
        <v>0</v>
      </c>
      <c r="AK686">
        <v>0</v>
      </c>
      <c r="AL686">
        <v>0</v>
      </c>
      <c r="AM686">
        <v>0</v>
      </c>
      <c r="AN686">
        <v>0</v>
      </c>
      <c r="AO686">
        <v>0</v>
      </c>
      <c r="AP686">
        <v>0</v>
      </c>
      <c r="AQ686">
        <v>0</v>
      </c>
      <c r="AR686">
        <v>0.75</v>
      </c>
      <c r="AS686">
        <v>0</v>
      </c>
      <c r="AT686">
        <v>0</v>
      </c>
      <c r="AU686">
        <v>0</v>
      </c>
      <c r="AV686">
        <v>0</v>
      </c>
      <c r="AW686">
        <v>0</v>
      </c>
      <c r="AX686">
        <v>0</v>
      </c>
      <c r="AY686">
        <v>0</v>
      </c>
      <c r="AZ686" t="s">
        <v>61</v>
      </c>
      <c r="BA686">
        <v>2552</v>
      </c>
      <c r="BB686">
        <v>1868</v>
      </c>
      <c r="BC686">
        <v>339</v>
      </c>
      <c r="BD686">
        <v>0</v>
      </c>
      <c r="BE686" t="s">
        <v>719</v>
      </c>
      <c r="BF686" t="s">
        <v>3190</v>
      </c>
      <c r="BG686">
        <v>100</v>
      </c>
      <c r="BJ686" t="s">
        <v>3191</v>
      </c>
      <c r="BK686" t="s">
        <v>501</v>
      </c>
      <c r="BL686" t="s">
        <v>502</v>
      </c>
      <c r="BM686" t="s">
        <v>3192</v>
      </c>
      <c r="BN686" t="s">
        <v>68</v>
      </c>
      <c r="BO686">
        <v>1</v>
      </c>
    </row>
    <row r="687" spans="1:67" x14ac:dyDescent="0.2">
      <c r="A687" t="s">
        <v>4036</v>
      </c>
      <c r="B687" t="s">
        <v>1108</v>
      </c>
      <c r="C687" t="s">
        <v>61</v>
      </c>
      <c r="D687" t="s">
        <v>61</v>
      </c>
      <c r="E687" t="s">
        <v>1166</v>
      </c>
      <c r="F687" t="s">
        <v>1167</v>
      </c>
      <c r="G687" t="s">
        <v>2855</v>
      </c>
      <c r="H687" t="s">
        <v>4037</v>
      </c>
      <c r="I687" t="s">
        <v>1169</v>
      </c>
      <c r="J687" t="s">
        <v>61</v>
      </c>
      <c r="K687" t="s">
        <v>61</v>
      </c>
      <c r="L687" t="s">
        <v>2243</v>
      </c>
      <c r="M687" t="s">
        <v>127</v>
      </c>
      <c r="N687" t="s">
        <v>5873</v>
      </c>
      <c r="O687" t="s">
        <v>5868</v>
      </c>
      <c r="P687">
        <v>2299</v>
      </c>
      <c r="Q687">
        <v>298</v>
      </c>
      <c r="R687">
        <v>0</v>
      </c>
      <c r="S687">
        <v>0</v>
      </c>
      <c r="T687">
        <v>0</v>
      </c>
      <c r="U687">
        <v>0</v>
      </c>
      <c r="V687">
        <v>0</v>
      </c>
      <c r="W687">
        <v>40</v>
      </c>
      <c r="X687" t="s">
        <v>68</v>
      </c>
      <c r="Y687" t="s">
        <v>61</v>
      </c>
      <c r="Z687">
        <v>90</v>
      </c>
      <c r="AA687">
        <v>78</v>
      </c>
      <c r="AB687" t="s">
        <v>3934</v>
      </c>
      <c r="AC687" t="s">
        <v>61</v>
      </c>
      <c r="AD687">
        <v>0</v>
      </c>
      <c r="AE687">
        <v>0.2</v>
      </c>
      <c r="AF687">
        <v>0</v>
      </c>
      <c r="AG687">
        <v>0</v>
      </c>
      <c r="AH687">
        <v>0</v>
      </c>
      <c r="AI687">
        <v>2</v>
      </c>
      <c r="AJ687">
        <v>0</v>
      </c>
      <c r="AK687">
        <v>0</v>
      </c>
      <c r="AL687">
        <v>1</v>
      </c>
      <c r="AM687">
        <v>0</v>
      </c>
      <c r="AN687">
        <v>0</v>
      </c>
      <c r="AO687">
        <v>0</v>
      </c>
      <c r="AP687">
        <v>0</v>
      </c>
      <c r="AQ687">
        <v>0</v>
      </c>
      <c r="AR687">
        <v>0</v>
      </c>
      <c r="AS687">
        <v>0</v>
      </c>
      <c r="AT687">
        <v>0</v>
      </c>
      <c r="AU687">
        <v>0</v>
      </c>
      <c r="AV687">
        <v>0</v>
      </c>
      <c r="AW687">
        <v>0</v>
      </c>
      <c r="AX687">
        <v>0</v>
      </c>
      <c r="AY687">
        <v>0</v>
      </c>
      <c r="AZ687" t="s">
        <v>61</v>
      </c>
      <c r="BA687">
        <v>1521</v>
      </c>
      <c r="BB687">
        <v>404</v>
      </c>
      <c r="BC687">
        <v>1031</v>
      </c>
      <c r="BD687">
        <v>0</v>
      </c>
      <c r="BE687" t="s">
        <v>3948</v>
      </c>
      <c r="BF687" t="s">
        <v>61</v>
      </c>
      <c r="BG687">
        <v>100</v>
      </c>
      <c r="BI687" t="s">
        <v>7098</v>
      </c>
      <c r="BJ687" t="s">
        <v>61</v>
      </c>
      <c r="BK687" t="s">
        <v>3943</v>
      </c>
      <c r="BL687" t="s">
        <v>3944</v>
      </c>
      <c r="BM687" t="s">
        <v>3949</v>
      </c>
      <c r="BN687" t="s">
        <v>68</v>
      </c>
      <c r="BO687">
        <v>1</v>
      </c>
    </row>
    <row r="688" spans="1:67" hidden="1" x14ac:dyDescent="0.2">
      <c r="A688" t="s">
        <v>5462</v>
      </c>
      <c r="B688" t="s">
        <v>1108</v>
      </c>
      <c r="C688" t="s">
        <v>61</v>
      </c>
      <c r="D688" t="s">
        <v>61</v>
      </c>
      <c r="E688" t="s">
        <v>5341</v>
      </c>
      <c r="F688" t="s">
        <v>5762</v>
      </c>
      <c r="G688" t="s">
        <v>2855</v>
      </c>
      <c r="H688" t="s">
        <v>574</v>
      </c>
      <c r="I688" t="s">
        <v>199</v>
      </c>
      <c r="J688" t="s">
        <v>61</v>
      </c>
      <c r="K688" t="s">
        <v>61</v>
      </c>
      <c r="L688" t="s">
        <v>94</v>
      </c>
      <c r="M688" t="s">
        <v>94</v>
      </c>
      <c r="N688" t="s">
        <v>5873</v>
      </c>
      <c r="O688" t="s">
        <v>5871</v>
      </c>
      <c r="P688">
        <v>0</v>
      </c>
      <c r="Q688">
        <v>594</v>
      </c>
      <c r="R688">
        <v>0</v>
      </c>
      <c r="S688">
        <v>0</v>
      </c>
      <c r="T688">
        <v>0</v>
      </c>
      <c r="U688">
        <v>0</v>
      </c>
      <c r="V688">
        <v>0</v>
      </c>
      <c r="W688">
        <v>40</v>
      </c>
      <c r="X688" t="s">
        <v>68</v>
      </c>
      <c r="Y688" t="s">
        <v>61</v>
      </c>
      <c r="Z688">
        <v>0</v>
      </c>
      <c r="AA688">
        <v>0</v>
      </c>
      <c r="AB688" t="s">
        <v>3934</v>
      </c>
      <c r="AC688" t="s">
        <v>61</v>
      </c>
      <c r="AD688">
        <v>0</v>
      </c>
      <c r="AE688">
        <v>0</v>
      </c>
      <c r="AF688">
        <v>0</v>
      </c>
      <c r="AG688">
        <v>0</v>
      </c>
      <c r="AH688">
        <v>0</v>
      </c>
      <c r="AI688">
        <v>0</v>
      </c>
      <c r="AJ688">
        <v>0</v>
      </c>
      <c r="AK688">
        <v>0</v>
      </c>
      <c r="AL688">
        <v>0.4</v>
      </c>
      <c r="AM688">
        <v>0</v>
      </c>
      <c r="AN688">
        <v>0</v>
      </c>
      <c r="AO688">
        <v>0</v>
      </c>
      <c r="AP688">
        <v>0.89</v>
      </c>
      <c r="AQ688">
        <v>0</v>
      </c>
      <c r="AR688">
        <v>0</v>
      </c>
      <c r="AS688">
        <v>0</v>
      </c>
      <c r="AT688">
        <v>0</v>
      </c>
      <c r="AU688">
        <v>0</v>
      </c>
      <c r="AV688">
        <v>0</v>
      </c>
      <c r="AW688">
        <v>0</v>
      </c>
      <c r="AX688">
        <v>1.28</v>
      </c>
      <c r="AY688">
        <v>0</v>
      </c>
      <c r="AZ688" t="s">
        <v>61</v>
      </c>
      <c r="BA688">
        <v>2257</v>
      </c>
      <c r="BB688">
        <v>1206</v>
      </c>
      <c r="BC688">
        <v>760</v>
      </c>
      <c r="BD688">
        <v>0</v>
      </c>
      <c r="BE688" t="s">
        <v>61</v>
      </c>
      <c r="BF688" t="s">
        <v>61</v>
      </c>
      <c r="BG688">
        <v>100</v>
      </c>
      <c r="BJ688" t="s">
        <v>61</v>
      </c>
      <c r="BK688" t="s">
        <v>5312</v>
      </c>
      <c r="BL688" t="s">
        <v>5313</v>
      </c>
      <c r="BM688" t="s">
        <v>5463</v>
      </c>
      <c r="BN688" t="s">
        <v>68</v>
      </c>
      <c r="BO688">
        <v>1</v>
      </c>
    </row>
    <row r="689" spans="1:67" hidden="1" x14ac:dyDescent="0.2">
      <c r="A689" t="s">
        <v>5904</v>
      </c>
      <c r="B689" t="s">
        <v>1108</v>
      </c>
      <c r="C689" t="s">
        <v>61</v>
      </c>
      <c r="D689" t="s">
        <v>61</v>
      </c>
      <c r="E689" t="s">
        <v>2975</v>
      </c>
      <c r="F689" t="s">
        <v>3928</v>
      </c>
      <c r="G689" t="s">
        <v>2855</v>
      </c>
      <c r="H689" t="s">
        <v>2976</v>
      </c>
      <c r="I689" t="s">
        <v>136</v>
      </c>
      <c r="J689" t="s">
        <v>61</v>
      </c>
      <c r="K689" t="s">
        <v>61</v>
      </c>
      <c r="L689" t="s">
        <v>61</v>
      </c>
      <c r="M689" t="s">
        <v>94</v>
      </c>
      <c r="N689" t="s">
        <v>5873</v>
      </c>
      <c r="O689" t="s">
        <v>5871</v>
      </c>
      <c r="P689">
        <v>0</v>
      </c>
      <c r="Q689">
        <v>0</v>
      </c>
      <c r="R689">
        <v>0</v>
      </c>
      <c r="S689">
        <v>0</v>
      </c>
      <c r="T689">
        <v>0</v>
      </c>
      <c r="U689">
        <v>0</v>
      </c>
      <c r="V689">
        <v>0</v>
      </c>
      <c r="W689">
        <v>0</v>
      </c>
      <c r="X689" t="s">
        <v>95</v>
      </c>
      <c r="Y689" t="s">
        <v>61</v>
      </c>
      <c r="Z689">
        <v>0</v>
      </c>
      <c r="AA689">
        <v>0</v>
      </c>
      <c r="AB689" t="s">
        <v>3934</v>
      </c>
      <c r="AC689" t="s">
        <v>61</v>
      </c>
      <c r="AD689">
        <v>0</v>
      </c>
      <c r="AE689">
        <v>1</v>
      </c>
      <c r="AF689">
        <v>0</v>
      </c>
      <c r="AG689">
        <v>0</v>
      </c>
      <c r="AH689">
        <v>0</v>
      </c>
      <c r="AI689">
        <v>0</v>
      </c>
      <c r="AJ689">
        <v>0</v>
      </c>
      <c r="AK689">
        <v>0</v>
      </c>
      <c r="AL689">
        <v>0</v>
      </c>
      <c r="AM689">
        <v>0</v>
      </c>
      <c r="AN689">
        <v>0</v>
      </c>
      <c r="AO689">
        <v>0</v>
      </c>
      <c r="AP689">
        <v>0</v>
      </c>
      <c r="AQ689">
        <v>0</v>
      </c>
      <c r="AR689">
        <v>0</v>
      </c>
      <c r="AS689">
        <v>0</v>
      </c>
      <c r="AT689">
        <v>0</v>
      </c>
      <c r="AU689">
        <v>0</v>
      </c>
      <c r="AV689">
        <v>0</v>
      </c>
      <c r="AW689">
        <v>0</v>
      </c>
      <c r="AX689">
        <v>0</v>
      </c>
      <c r="AY689">
        <v>0</v>
      </c>
      <c r="AZ689" t="s">
        <v>61</v>
      </c>
      <c r="BA689">
        <v>0</v>
      </c>
      <c r="BB689">
        <v>0</v>
      </c>
      <c r="BC689">
        <v>0</v>
      </c>
      <c r="BD689">
        <v>0</v>
      </c>
      <c r="BE689" t="s">
        <v>46</v>
      </c>
      <c r="BF689" t="s">
        <v>61</v>
      </c>
      <c r="BG689">
        <v>100</v>
      </c>
      <c r="BJ689" t="s">
        <v>61</v>
      </c>
      <c r="BK689" t="s">
        <v>5312</v>
      </c>
      <c r="BL689" t="s">
        <v>5313</v>
      </c>
      <c r="BM689" t="s">
        <v>5905</v>
      </c>
      <c r="BN689" t="s">
        <v>68</v>
      </c>
      <c r="BO689">
        <v>1</v>
      </c>
    </row>
    <row r="690" spans="1:67" hidden="1" x14ac:dyDescent="0.2">
      <c r="A690" t="s">
        <v>3500</v>
      </c>
      <c r="B690" t="s">
        <v>1108</v>
      </c>
      <c r="C690" t="s">
        <v>61</v>
      </c>
      <c r="D690" t="s">
        <v>61</v>
      </c>
      <c r="E690" t="s">
        <v>2665</v>
      </c>
      <c r="F690" t="s">
        <v>3929</v>
      </c>
      <c r="G690" t="s">
        <v>2855</v>
      </c>
      <c r="H690" t="s">
        <v>245</v>
      </c>
      <c r="I690" t="s">
        <v>246</v>
      </c>
      <c r="J690" t="s">
        <v>61</v>
      </c>
      <c r="K690" t="s">
        <v>61</v>
      </c>
      <c r="L690" t="s">
        <v>94</v>
      </c>
      <c r="M690" t="s">
        <v>94</v>
      </c>
      <c r="N690" t="s">
        <v>5873</v>
      </c>
      <c r="O690" t="s">
        <v>5871</v>
      </c>
      <c r="P690">
        <v>0</v>
      </c>
      <c r="Q690">
        <v>349</v>
      </c>
      <c r="R690">
        <v>0</v>
      </c>
      <c r="S690">
        <v>0</v>
      </c>
      <c r="T690">
        <v>0</v>
      </c>
      <c r="U690">
        <v>0</v>
      </c>
      <c r="V690">
        <v>109</v>
      </c>
      <c r="W690">
        <v>24</v>
      </c>
      <c r="X690" t="s">
        <v>68</v>
      </c>
      <c r="Y690" t="s">
        <v>61</v>
      </c>
      <c r="Z690">
        <v>23</v>
      </c>
      <c r="AA690">
        <v>69</v>
      </c>
      <c r="AB690" t="s">
        <v>61</v>
      </c>
      <c r="AC690" t="s">
        <v>61</v>
      </c>
      <c r="AD690">
        <v>0</v>
      </c>
      <c r="AE690">
        <v>0.5</v>
      </c>
      <c r="AF690">
        <v>0</v>
      </c>
      <c r="AG690">
        <v>0</v>
      </c>
      <c r="AH690">
        <v>0</v>
      </c>
      <c r="AI690">
        <v>0.1</v>
      </c>
      <c r="AJ690">
        <v>0</v>
      </c>
      <c r="AK690">
        <v>0</v>
      </c>
      <c r="AL690">
        <v>0</v>
      </c>
      <c r="AM690">
        <v>0</v>
      </c>
      <c r="AN690">
        <v>0</v>
      </c>
      <c r="AO690">
        <v>0</v>
      </c>
      <c r="AP690">
        <v>0</v>
      </c>
      <c r="AQ690">
        <v>0</v>
      </c>
      <c r="AR690">
        <v>0.33</v>
      </c>
      <c r="AS690">
        <v>0</v>
      </c>
      <c r="AT690">
        <v>0</v>
      </c>
      <c r="AU690">
        <v>0</v>
      </c>
      <c r="AV690">
        <v>0</v>
      </c>
      <c r="AW690">
        <v>0</v>
      </c>
      <c r="AX690">
        <v>0</v>
      </c>
      <c r="AY690">
        <v>0</v>
      </c>
      <c r="AZ690" t="s">
        <v>2538</v>
      </c>
      <c r="BA690">
        <v>789</v>
      </c>
      <c r="BB690">
        <v>342</v>
      </c>
      <c r="BC690">
        <v>204</v>
      </c>
      <c r="BD690">
        <v>0</v>
      </c>
      <c r="BE690" t="s">
        <v>2639</v>
      </c>
      <c r="BF690" t="s">
        <v>1526</v>
      </c>
      <c r="BG690">
        <v>100</v>
      </c>
      <c r="BJ690" t="s">
        <v>2662</v>
      </c>
      <c r="BK690" t="s">
        <v>2541</v>
      </c>
      <c r="BL690" t="s">
        <v>2542</v>
      </c>
      <c r="BM690" t="s">
        <v>2672</v>
      </c>
      <c r="BN690" t="s">
        <v>68</v>
      </c>
      <c r="BO690">
        <v>1</v>
      </c>
    </row>
    <row r="691" spans="1:67" hidden="1" x14ac:dyDescent="0.2">
      <c r="A691" t="s">
        <v>3405</v>
      </c>
      <c r="B691" t="s">
        <v>1108</v>
      </c>
      <c r="C691" t="s">
        <v>61</v>
      </c>
      <c r="D691" t="s">
        <v>61</v>
      </c>
      <c r="E691" t="s">
        <v>1183</v>
      </c>
      <c r="F691" t="s">
        <v>506</v>
      </c>
      <c r="G691" t="s">
        <v>2855</v>
      </c>
      <c r="H691" t="s">
        <v>2439</v>
      </c>
      <c r="I691" t="s">
        <v>2295</v>
      </c>
      <c r="J691" t="s">
        <v>61</v>
      </c>
      <c r="K691" t="s">
        <v>61</v>
      </c>
      <c r="L691" t="s">
        <v>1184</v>
      </c>
      <c r="M691" t="s">
        <v>127</v>
      </c>
      <c r="N691" t="s">
        <v>5873</v>
      </c>
      <c r="O691" t="s">
        <v>5876</v>
      </c>
      <c r="P691">
        <v>0</v>
      </c>
      <c r="Q691">
        <v>155</v>
      </c>
      <c r="R691">
        <v>160</v>
      </c>
      <c r="S691">
        <v>0</v>
      </c>
      <c r="T691">
        <v>0</v>
      </c>
      <c r="U691">
        <v>0</v>
      </c>
      <c r="V691">
        <v>0</v>
      </c>
      <c r="W691">
        <v>40</v>
      </c>
      <c r="X691" t="s">
        <v>68</v>
      </c>
      <c r="Y691" t="s">
        <v>61</v>
      </c>
      <c r="Z691">
        <v>12</v>
      </c>
      <c r="AA691">
        <v>88</v>
      </c>
      <c r="AB691" t="s">
        <v>61</v>
      </c>
      <c r="AC691" t="s">
        <v>61</v>
      </c>
      <c r="AD691">
        <v>0</v>
      </c>
      <c r="AE691">
        <v>1</v>
      </c>
      <c r="AF691">
        <v>0</v>
      </c>
      <c r="AG691">
        <v>0</v>
      </c>
      <c r="AH691">
        <v>0</v>
      </c>
      <c r="AI691">
        <v>1</v>
      </c>
      <c r="AJ691">
        <v>0</v>
      </c>
      <c r="AK691">
        <v>0</v>
      </c>
      <c r="AL691">
        <v>0</v>
      </c>
      <c r="AM691">
        <v>0</v>
      </c>
      <c r="AN691">
        <v>0</v>
      </c>
      <c r="AO691">
        <v>0</v>
      </c>
      <c r="AP691">
        <v>1</v>
      </c>
      <c r="AQ691">
        <v>0</v>
      </c>
      <c r="AR691">
        <v>0</v>
      </c>
      <c r="AS691">
        <v>0</v>
      </c>
      <c r="AT691">
        <v>0</v>
      </c>
      <c r="AU691">
        <v>0</v>
      </c>
      <c r="AV691">
        <v>0</v>
      </c>
      <c r="AW691">
        <v>0</v>
      </c>
      <c r="AX691">
        <v>0</v>
      </c>
      <c r="AY691">
        <v>0</v>
      </c>
      <c r="AZ691" t="s">
        <v>61</v>
      </c>
      <c r="BA691">
        <v>393</v>
      </c>
      <c r="BB691">
        <v>311</v>
      </c>
      <c r="BC691">
        <v>0</v>
      </c>
      <c r="BD691">
        <v>0</v>
      </c>
      <c r="BE691" t="s">
        <v>61</v>
      </c>
      <c r="BF691" t="s">
        <v>1185</v>
      </c>
      <c r="BG691">
        <v>0</v>
      </c>
      <c r="BJ691" t="s">
        <v>3406</v>
      </c>
      <c r="BK691" t="s">
        <v>512</v>
      </c>
      <c r="BL691" t="s">
        <v>513</v>
      </c>
      <c r="BM691" t="s">
        <v>3407</v>
      </c>
      <c r="BN691" t="s">
        <v>68</v>
      </c>
      <c r="BO691">
        <v>1</v>
      </c>
    </row>
    <row r="692" spans="1:67" x14ac:dyDescent="0.2">
      <c r="A692" t="s">
        <v>4028</v>
      </c>
      <c r="B692" t="s">
        <v>1108</v>
      </c>
      <c r="C692" t="s">
        <v>61</v>
      </c>
      <c r="D692" t="s">
        <v>61</v>
      </c>
      <c r="E692" t="s">
        <v>4029</v>
      </c>
      <c r="F692" t="s">
        <v>384</v>
      </c>
      <c r="G692" t="s">
        <v>2855</v>
      </c>
      <c r="H692" t="s">
        <v>4030</v>
      </c>
      <c r="I692" t="s">
        <v>386</v>
      </c>
      <c r="J692" t="s">
        <v>4031</v>
      </c>
      <c r="K692" t="s">
        <v>4032</v>
      </c>
      <c r="L692" t="s">
        <v>2392</v>
      </c>
      <c r="M692" t="s">
        <v>127</v>
      </c>
      <c r="N692" t="s">
        <v>5873</v>
      </c>
      <c r="O692" t="s">
        <v>5869</v>
      </c>
      <c r="P692">
        <v>0</v>
      </c>
      <c r="Q692">
        <v>711</v>
      </c>
      <c r="R692">
        <v>0</v>
      </c>
      <c r="S692">
        <v>0</v>
      </c>
      <c r="T692">
        <v>0</v>
      </c>
      <c r="U692">
        <v>365</v>
      </c>
      <c r="V692">
        <v>336</v>
      </c>
      <c r="W692">
        <v>37.5</v>
      </c>
      <c r="X692" t="s">
        <v>68</v>
      </c>
      <c r="Y692" t="s">
        <v>61</v>
      </c>
      <c r="Z692">
        <v>4</v>
      </c>
      <c r="AA692">
        <v>63</v>
      </c>
      <c r="AB692" t="s">
        <v>3934</v>
      </c>
      <c r="AC692" t="s">
        <v>61</v>
      </c>
      <c r="AD692">
        <v>0</v>
      </c>
      <c r="AE692">
        <v>0</v>
      </c>
      <c r="AF692">
        <v>0</v>
      </c>
      <c r="AG692">
        <v>0</v>
      </c>
      <c r="AH692">
        <v>0</v>
      </c>
      <c r="AI692">
        <v>6.4</v>
      </c>
      <c r="AJ692">
        <v>0</v>
      </c>
      <c r="AK692">
        <v>0</v>
      </c>
      <c r="AL692">
        <v>0</v>
      </c>
      <c r="AM692">
        <v>0</v>
      </c>
      <c r="AN692">
        <v>0</v>
      </c>
      <c r="AO692">
        <v>0</v>
      </c>
      <c r="AP692">
        <v>0</v>
      </c>
      <c r="AQ692">
        <v>0</v>
      </c>
      <c r="AR692">
        <v>0</v>
      </c>
      <c r="AS692">
        <v>0</v>
      </c>
      <c r="AT692">
        <v>0</v>
      </c>
      <c r="AU692">
        <v>0</v>
      </c>
      <c r="AV692">
        <v>0</v>
      </c>
      <c r="AW692">
        <v>0</v>
      </c>
      <c r="AX692">
        <v>0</v>
      </c>
      <c r="AY692">
        <v>0</v>
      </c>
      <c r="AZ692" t="s">
        <v>61</v>
      </c>
      <c r="BA692">
        <v>2678</v>
      </c>
      <c r="BB692">
        <v>911</v>
      </c>
      <c r="BC692">
        <v>0</v>
      </c>
      <c r="BD692">
        <v>0</v>
      </c>
      <c r="BE692" t="s">
        <v>61</v>
      </c>
      <c r="BF692" t="s">
        <v>61</v>
      </c>
      <c r="BG692">
        <v>98</v>
      </c>
      <c r="BI692" t="s">
        <v>7098</v>
      </c>
      <c r="BJ692" t="s">
        <v>61</v>
      </c>
      <c r="BK692" t="s">
        <v>4033</v>
      </c>
      <c r="BL692" t="s">
        <v>4034</v>
      </c>
      <c r="BM692" t="s">
        <v>4035</v>
      </c>
      <c r="BN692" t="s">
        <v>68</v>
      </c>
      <c r="BO692">
        <v>1</v>
      </c>
    </row>
    <row r="693" spans="1:67" hidden="1" x14ac:dyDescent="0.2">
      <c r="A693" t="s">
        <v>3401</v>
      </c>
      <c r="B693" t="s">
        <v>1108</v>
      </c>
      <c r="C693" t="s">
        <v>61</v>
      </c>
      <c r="D693" t="s">
        <v>61</v>
      </c>
      <c r="E693" t="s">
        <v>1215</v>
      </c>
      <c r="F693" t="s">
        <v>563</v>
      </c>
      <c r="G693" t="s">
        <v>2855</v>
      </c>
      <c r="H693" t="s">
        <v>2415</v>
      </c>
      <c r="I693" t="s">
        <v>565</v>
      </c>
      <c r="J693" t="s">
        <v>61</v>
      </c>
      <c r="K693" t="s">
        <v>61</v>
      </c>
      <c r="L693" t="s">
        <v>94</v>
      </c>
      <c r="M693" t="s">
        <v>94</v>
      </c>
      <c r="N693" t="s">
        <v>5873</v>
      </c>
      <c r="O693" t="s">
        <v>5871</v>
      </c>
      <c r="P693">
        <v>0</v>
      </c>
      <c r="Q693">
        <v>112</v>
      </c>
      <c r="R693">
        <v>106</v>
      </c>
      <c r="S693">
        <v>0</v>
      </c>
      <c r="T693">
        <v>0</v>
      </c>
      <c r="U693">
        <v>0</v>
      </c>
      <c r="V693">
        <v>0</v>
      </c>
      <c r="W693">
        <v>4</v>
      </c>
      <c r="X693" t="s">
        <v>68</v>
      </c>
      <c r="Y693" t="s">
        <v>61</v>
      </c>
      <c r="Z693">
        <v>0</v>
      </c>
      <c r="AA693">
        <v>0</v>
      </c>
      <c r="AB693" t="s">
        <v>61</v>
      </c>
      <c r="AC693" t="s">
        <v>61</v>
      </c>
      <c r="AD693">
        <v>0</v>
      </c>
      <c r="AE693">
        <v>0.1</v>
      </c>
      <c r="AF693">
        <v>0</v>
      </c>
      <c r="AG693">
        <v>0</v>
      </c>
      <c r="AH693">
        <v>0</v>
      </c>
      <c r="AI693">
        <v>0</v>
      </c>
      <c r="AJ693">
        <v>0</v>
      </c>
      <c r="AK693">
        <v>0</v>
      </c>
      <c r="AL693">
        <v>0</v>
      </c>
      <c r="AM693">
        <v>0</v>
      </c>
      <c r="AN693">
        <v>0</v>
      </c>
      <c r="AO693">
        <v>0</v>
      </c>
      <c r="AP693">
        <v>0</v>
      </c>
      <c r="AQ693">
        <v>0</v>
      </c>
      <c r="AR693">
        <v>0.5</v>
      </c>
      <c r="AS693">
        <v>0</v>
      </c>
      <c r="AT693">
        <v>0</v>
      </c>
      <c r="AU693">
        <v>0</v>
      </c>
      <c r="AV693">
        <v>0</v>
      </c>
      <c r="AW693">
        <v>0</v>
      </c>
      <c r="AX693">
        <v>0</v>
      </c>
      <c r="AY693">
        <v>0</v>
      </c>
      <c r="AZ693" t="s">
        <v>61</v>
      </c>
      <c r="BA693">
        <v>142</v>
      </c>
      <c r="BB693">
        <v>19</v>
      </c>
      <c r="BC693">
        <v>114</v>
      </c>
      <c r="BD693">
        <v>0</v>
      </c>
      <c r="BE693" t="s">
        <v>61</v>
      </c>
      <c r="BF693" t="s">
        <v>61</v>
      </c>
      <c r="BG693">
        <v>100</v>
      </c>
      <c r="BJ693" t="s">
        <v>61</v>
      </c>
      <c r="BK693" t="s">
        <v>568</v>
      </c>
      <c r="BL693" t="s">
        <v>569</v>
      </c>
      <c r="BM693" t="s">
        <v>3402</v>
      </c>
      <c r="BN693" t="s">
        <v>68</v>
      </c>
      <c r="BO693">
        <v>1</v>
      </c>
    </row>
    <row r="694" spans="1:67" hidden="1" x14ac:dyDescent="0.2">
      <c r="A694" t="s">
        <v>3025</v>
      </c>
      <c r="B694" t="s">
        <v>1108</v>
      </c>
      <c r="C694" t="s">
        <v>61</v>
      </c>
      <c r="D694" t="s">
        <v>61</v>
      </c>
      <c r="E694" t="s">
        <v>3026</v>
      </c>
      <c r="F694" t="s">
        <v>1189</v>
      </c>
      <c r="G694" t="s">
        <v>2855</v>
      </c>
      <c r="H694" t="s">
        <v>3027</v>
      </c>
      <c r="I694" t="s">
        <v>1966</v>
      </c>
      <c r="J694" t="s">
        <v>61</v>
      </c>
      <c r="K694" t="s">
        <v>61</v>
      </c>
      <c r="L694" t="s">
        <v>821</v>
      </c>
      <c r="M694" t="s">
        <v>866</v>
      </c>
      <c r="N694" t="s">
        <v>5873</v>
      </c>
      <c r="O694" t="s">
        <v>5870</v>
      </c>
      <c r="P694">
        <v>0</v>
      </c>
      <c r="Q694">
        <v>333</v>
      </c>
      <c r="R694">
        <v>0</v>
      </c>
      <c r="S694">
        <v>0</v>
      </c>
      <c r="T694">
        <v>0</v>
      </c>
      <c r="U694">
        <v>0</v>
      </c>
      <c r="V694">
        <v>218</v>
      </c>
      <c r="W694">
        <v>37.5</v>
      </c>
      <c r="X694" t="s">
        <v>68</v>
      </c>
      <c r="Y694" t="s">
        <v>61</v>
      </c>
      <c r="Z694">
        <v>0</v>
      </c>
      <c r="AA694">
        <v>44</v>
      </c>
      <c r="AB694" t="s">
        <v>61</v>
      </c>
      <c r="AC694" t="s">
        <v>61</v>
      </c>
      <c r="AD694">
        <v>0</v>
      </c>
      <c r="AE694">
        <v>0</v>
      </c>
      <c r="AF694">
        <v>0</v>
      </c>
      <c r="AG694">
        <v>0</v>
      </c>
      <c r="AH694">
        <v>0</v>
      </c>
      <c r="AI694">
        <v>0</v>
      </c>
      <c r="AJ694">
        <v>0</v>
      </c>
      <c r="AK694">
        <v>0</v>
      </c>
      <c r="AL694">
        <v>0</v>
      </c>
      <c r="AM694">
        <v>0</v>
      </c>
      <c r="AN694">
        <v>0</v>
      </c>
      <c r="AO694">
        <v>0</v>
      </c>
      <c r="AP694">
        <v>0</v>
      </c>
      <c r="AQ694">
        <v>0</v>
      </c>
      <c r="AR694">
        <v>0</v>
      </c>
      <c r="AS694">
        <v>0</v>
      </c>
      <c r="AT694">
        <v>0</v>
      </c>
      <c r="AU694">
        <v>0</v>
      </c>
      <c r="AV694">
        <v>0</v>
      </c>
      <c r="AW694">
        <v>0</v>
      </c>
      <c r="AX694">
        <v>0</v>
      </c>
      <c r="AY694">
        <v>0</v>
      </c>
      <c r="AZ694" t="s">
        <v>61</v>
      </c>
      <c r="BA694">
        <v>3188</v>
      </c>
      <c r="BB694">
        <v>2379</v>
      </c>
      <c r="BC694">
        <v>447</v>
      </c>
      <c r="BD694">
        <v>0</v>
      </c>
      <c r="BE694" t="s">
        <v>61</v>
      </c>
      <c r="BF694" t="s">
        <v>61</v>
      </c>
      <c r="BG694">
        <v>0</v>
      </c>
      <c r="BJ694" t="s">
        <v>61</v>
      </c>
      <c r="BK694" t="s">
        <v>1198</v>
      </c>
      <c r="BL694" t="s">
        <v>1199</v>
      </c>
      <c r="BM694" t="s">
        <v>3028</v>
      </c>
      <c r="BN694" t="s">
        <v>68</v>
      </c>
      <c r="BO694">
        <v>1</v>
      </c>
    </row>
    <row r="695" spans="1:67" hidden="1" x14ac:dyDescent="0.2">
      <c r="A695" t="s">
        <v>3576</v>
      </c>
      <c r="B695" t="s">
        <v>5818</v>
      </c>
      <c r="C695" t="s">
        <v>61</v>
      </c>
      <c r="D695" t="s">
        <v>61</v>
      </c>
      <c r="E695" t="s">
        <v>1264</v>
      </c>
      <c r="F695" t="s">
        <v>5767</v>
      </c>
      <c r="G695" t="s">
        <v>2855</v>
      </c>
      <c r="H695" t="s">
        <v>2729</v>
      </c>
      <c r="I695" t="s">
        <v>2730</v>
      </c>
      <c r="J695" t="s">
        <v>61</v>
      </c>
      <c r="K695" t="s">
        <v>61</v>
      </c>
      <c r="L695" t="s">
        <v>733</v>
      </c>
      <c r="M695" t="s">
        <v>594</v>
      </c>
      <c r="N695" t="s">
        <v>5873</v>
      </c>
      <c r="O695" t="s">
        <v>5878</v>
      </c>
      <c r="P695">
        <v>0</v>
      </c>
      <c r="Q695">
        <v>49</v>
      </c>
      <c r="R695">
        <v>0</v>
      </c>
      <c r="S695">
        <v>0</v>
      </c>
      <c r="T695">
        <v>0</v>
      </c>
      <c r="U695">
        <v>0</v>
      </c>
      <c r="V695">
        <v>0</v>
      </c>
      <c r="W695">
        <v>35</v>
      </c>
      <c r="X695" t="s">
        <v>68</v>
      </c>
      <c r="Y695" t="s">
        <v>61</v>
      </c>
      <c r="Z695">
        <v>9</v>
      </c>
      <c r="AA695">
        <v>32</v>
      </c>
      <c r="AB695" t="s">
        <v>61</v>
      </c>
      <c r="AC695" t="s">
        <v>61</v>
      </c>
      <c r="AD695">
        <v>0</v>
      </c>
      <c r="AE695">
        <v>0.15</v>
      </c>
      <c r="AF695">
        <v>0</v>
      </c>
      <c r="AG695">
        <v>0</v>
      </c>
      <c r="AH695">
        <v>0</v>
      </c>
      <c r="AI695">
        <v>2</v>
      </c>
      <c r="AJ695">
        <v>0</v>
      </c>
      <c r="AK695">
        <v>0</v>
      </c>
      <c r="AL695">
        <v>0</v>
      </c>
      <c r="AM695">
        <v>0</v>
      </c>
      <c r="AN695">
        <v>0</v>
      </c>
      <c r="AO695">
        <v>0</v>
      </c>
      <c r="AP695">
        <v>0</v>
      </c>
      <c r="AQ695">
        <v>0</v>
      </c>
      <c r="AR695">
        <v>0.6</v>
      </c>
      <c r="AS695">
        <v>0</v>
      </c>
      <c r="AT695">
        <v>0</v>
      </c>
      <c r="AU695">
        <v>0</v>
      </c>
      <c r="AV695">
        <v>0</v>
      </c>
      <c r="AW695">
        <v>0</v>
      </c>
      <c r="AX695">
        <v>0</v>
      </c>
      <c r="AY695">
        <v>0</v>
      </c>
      <c r="AZ695" t="s">
        <v>3577</v>
      </c>
      <c r="BA695">
        <v>0</v>
      </c>
      <c r="BB695">
        <v>0</v>
      </c>
      <c r="BC695">
        <v>0</v>
      </c>
      <c r="BD695">
        <v>0</v>
      </c>
      <c r="BE695" t="s">
        <v>46</v>
      </c>
      <c r="BF695" t="s">
        <v>3578</v>
      </c>
      <c r="BG695">
        <v>0</v>
      </c>
      <c r="BJ695" t="s">
        <v>61</v>
      </c>
      <c r="BK695" t="s">
        <v>1260</v>
      </c>
      <c r="BL695" t="s">
        <v>1261</v>
      </c>
      <c r="BM695" t="s">
        <v>3579</v>
      </c>
      <c r="BN695" t="s">
        <v>68</v>
      </c>
      <c r="BO695">
        <v>1</v>
      </c>
    </row>
    <row r="696" spans="1:67" hidden="1" x14ac:dyDescent="0.2">
      <c r="A696" t="s">
        <v>3572</v>
      </c>
      <c r="B696" t="s">
        <v>5818</v>
      </c>
      <c r="C696" t="s">
        <v>61</v>
      </c>
      <c r="D696" t="s">
        <v>61</v>
      </c>
      <c r="E696" t="s">
        <v>1264</v>
      </c>
      <c r="F696" t="s">
        <v>5768</v>
      </c>
      <c r="G696" t="s">
        <v>2855</v>
      </c>
      <c r="H696" t="s">
        <v>2722</v>
      </c>
      <c r="I696" t="s">
        <v>2313</v>
      </c>
      <c r="J696" t="s">
        <v>2723</v>
      </c>
      <c r="K696" t="s">
        <v>2724</v>
      </c>
      <c r="L696" t="s">
        <v>754</v>
      </c>
      <c r="M696" t="s">
        <v>594</v>
      </c>
      <c r="N696" t="s">
        <v>5873</v>
      </c>
      <c r="O696" t="s">
        <v>5878</v>
      </c>
      <c r="P696">
        <v>0</v>
      </c>
      <c r="Q696">
        <v>82</v>
      </c>
      <c r="R696">
        <v>0</v>
      </c>
      <c r="S696">
        <v>0</v>
      </c>
      <c r="T696">
        <v>0</v>
      </c>
      <c r="U696">
        <v>0</v>
      </c>
      <c r="V696">
        <v>0</v>
      </c>
      <c r="W696">
        <v>35</v>
      </c>
      <c r="X696" t="s">
        <v>68</v>
      </c>
      <c r="Y696" t="s">
        <v>61</v>
      </c>
      <c r="Z696">
        <v>2</v>
      </c>
      <c r="AA696">
        <v>23</v>
      </c>
      <c r="AB696" t="s">
        <v>61</v>
      </c>
      <c r="AC696" t="s">
        <v>61</v>
      </c>
      <c r="AD696">
        <v>0</v>
      </c>
      <c r="AE696">
        <v>0.04</v>
      </c>
      <c r="AF696">
        <v>0</v>
      </c>
      <c r="AG696">
        <v>0</v>
      </c>
      <c r="AH696">
        <v>0</v>
      </c>
      <c r="AI696">
        <v>2</v>
      </c>
      <c r="AJ696">
        <v>0</v>
      </c>
      <c r="AK696">
        <v>0</v>
      </c>
      <c r="AL696">
        <v>0</v>
      </c>
      <c r="AM696">
        <v>0</v>
      </c>
      <c r="AN696">
        <v>0</v>
      </c>
      <c r="AO696">
        <v>0</v>
      </c>
      <c r="AP696">
        <v>0</v>
      </c>
      <c r="AQ696">
        <v>0</v>
      </c>
      <c r="AR696">
        <v>0</v>
      </c>
      <c r="AS696">
        <v>0</v>
      </c>
      <c r="AT696">
        <v>0</v>
      </c>
      <c r="AU696">
        <v>0</v>
      </c>
      <c r="AV696">
        <v>0</v>
      </c>
      <c r="AW696">
        <v>0</v>
      </c>
      <c r="AX696">
        <v>1</v>
      </c>
      <c r="AY696">
        <v>0</v>
      </c>
      <c r="AZ696" t="s">
        <v>3573</v>
      </c>
      <c r="BA696">
        <v>0</v>
      </c>
      <c r="BB696">
        <v>0</v>
      </c>
      <c r="BC696">
        <v>0</v>
      </c>
      <c r="BD696">
        <v>0</v>
      </c>
      <c r="BE696" t="s">
        <v>46</v>
      </c>
      <c r="BF696" t="s">
        <v>3574</v>
      </c>
      <c r="BG696">
        <v>100</v>
      </c>
      <c r="BJ696" t="s">
        <v>61</v>
      </c>
      <c r="BK696" t="s">
        <v>1260</v>
      </c>
      <c r="BL696" t="s">
        <v>1261</v>
      </c>
      <c r="BM696" t="s">
        <v>3575</v>
      </c>
      <c r="BN696" t="s">
        <v>68</v>
      </c>
      <c r="BO696">
        <v>1</v>
      </c>
    </row>
    <row r="697" spans="1:67" hidden="1" x14ac:dyDescent="0.2">
      <c r="A697" t="s">
        <v>3034</v>
      </c>
      <c r="B697" t="s">
        <v>5818</v>
      </c>
      <c r="C697" t="s">
        <v>61</v>
      </c>
      <c r="D697" t="s">
        <v>61</v>
      </c>
      <c r="E697" t="s">
        <v>5467</v>
      </c>
      <c r="F697" t="s">
        <v>1327</v>
      </c>
      <c r="G697" t="s">
        <v>2855</v>
      </c>
      <c r="H697" t="s">
        <v>3035</v>
      </c>
      <c r="I697" t="s">
        <v>1853</v>
      </c>
      <c r="J697" t="s">
        <v>61</v>
      </c>
      <c r="K697" t="s">
        <v>61</v>
      </c>
      <c r="L697" t="s">
        <v>61</v>
      </c>
      <c r="M697" t="s">
        <v>866</v>
      </c>
      <c r="N697" t="s">
        <v>5873</v>
      </c>
      <c r="O697" t="s">
        <v>5870</v>
      </c>
      <c r="P697">
        <v>0</v>
      </c>
      <c r="Q697">
        <v>778</v>
      </c>
      <c r="R697">
        <v>0</v>
      </c>
      <c r="S697">
        <v>0</v>
      </c>
      <c r="T697">
        <v>0</v>
      </c>
      <c r="U697">
        <v>0</v>
      </c>
      <c r="V697">
        <v>235</v>
      </c>
      <c r="W697">
        <v>37.5</v>
      </c>
      <c r="X697" t="s">
        <v>68</v>
      </c>
      <c r="Y697" t="s">
        <v>61</v>
      </c>
      <c r="Z697">
        <v>108</v>
      </c>
      <c r="AA697">
        <v>45</v>
      </c>
      <c r="AB697" t="s">
        <v>61</v>
      </c>
      <c r="AC697" t="s">
        <v>61</v>
      </c>
      <c r="AD697">
        <v>0</v>
      </c>
      <c r="AE697">
        <v>0</v>
      </c>
      <c r="AF697">
        <v>0</v>
      </c>
      <c r="AG697">
        <v>0</v>
      </c>
      <c r="AH697">
        <v>0</v>
      </c>
      <c r="AI697">
        <v>0</v>
      </c>
      <c r="AJ697">
        <v>0</v>
      </c>
      <c r="AK697">
        <v>0</v>
      </c>
      <c r="AL697">
        <v>0</v>
      </c>
      <c r="AM697">
        <v>0</v>
      </c>
      <c r="AN697">
        <v>0</v>
      </c>
      <c r="AO697">
        <v>0</v>
      </c>
      <c r="AP697">
        <v>0</v>
      </c>
      <c r="AQ697">
        <v>0</v>
      </c>
      <c r="AR697">
        <v>0</v>
      </c>
      <c r="AS697">
        <v>0</v>
      </c>
      <c r="AT697">
        <v>0</v>
      </c>
      <c r="AU697">
        <v>0</v>
      </c>
      <c r="AV697">
        <v>0</v>
      </c>
      <c r="AW697">
        <v>0</v>
      </c>
      <c r="AX697">
        <v>0</v>
      </c>
      <c r="AY697">
        <v>0</v>
      </c>
      <c r="AZ697" t="s">
        <v>61</v>
      </c>
      <c r="BA697">
        <v>8590</v>
      </c>
      <c r="BB697">
        <v>5513</v>
      </c>
      <c r="BC697">
        <v>1965</v>
      </c>
      <c r="BD697">
        <v>0</v>
      </c>
      <c r="BE697" t="s">
        <v>61</v>
      </c>
      <c r="BF697" t="s">
        <v>61</v>
      </c>
      <c r="BG697">
        <v>0</v>
      </c>
      <c r="BJ697" t="s">
        <v>61</v>
      </c>
      <c r="BK697" t="s">
        <v>1198</v>
      </c>
      <c r="BL697" t="s">
        <v>1199</v>
      </c>
      <c r="BM697" t="s">
        <v>3036</v>
      </c>
      <c r="BN697" t="s">
        <v>68</v>
      </c>
      <c r="BO697">
        <v>1</v>
      </c>
    </row>
    <row r="698" spans="1:67" hidden="1" x14ac:dyDescent="0.2">
      <c r="A698" t="s">
        <v>3037</v>
      </c>
      <c r="B698" t="s">
        <v>5818</v>
      </c>
      <c r="C698" t="s">
        <v>61</v>
      </c>
      <c r="D698" t="s">
        <v>61</v>
      </c>
      <c r="E698" t="s">
        <v>5468</v>
      </c>
      <c r="F698" t="s">
        <v>1336</v>
      </c>
      <c r="G698" t="s">
        <v>2855</v>
      </c>
      <c r="H698" t="s">
        <v>3038</v>
      </c>
      <c r="I698" t="s">
        <v>3039</v>
      </c>
      <c r="J698" t="s">
        <v>61</v>
      </c>
      <c r="K698" t="s">
        <v>61</v>
      </c>
      <c r="L698" t="s">
        <v>61</v>
      </c>
      <c r="M698" t="s">
        <v>866</v>
      </c>
      <c r="N698" t="s">
        <v>5873</v>
      </c>
      <c r="O698" t="s">
        <v>5870</v>
      </c>
      <c r="P698">
        <v>0</v>
      </c>
      <c r="Q698">
        <v>263</v>
      </c>
      <c r="R698">
        <v>0</v>
      </c>
      <c r="S698">
        <v>0</v>
      </c>
      <c r="T698">
        <v>0</v>
      </c>
      <c r="U698">
        <v>0</v>
      </c>
      <c r="V698">
        <v>238</v>
      </c>
      <c r="W698">
        <v>37.5</v>
      </c>
      <c r="X698" t="s">
        <v>68</v>
      </c>
      <c r="Y698" t="s">
        <v>61</v>
      </c>
      <c r="Z698">
        <v>35</v>
      </c>
      <c r="AA698">
        <v>43</v>
      </c>
      <c r="AB698" t="s">
        <v>61</v>
      </c>
      <c r="AC698" t="s">
        <v>61</v>
      </c>
      <c r="AD698">
        <v>0</v>
      </c>
      <c r="AE698">
        <v>0</v>
      </c>
      <c r="AF698">
        <v>0</v>
      </c>
      <c r="AG698">
        <v>0</v>
      </c>
      <c r="AH698">
        <v>0</v>
      </c>
      <c r="AI698">
        <v>0</v>
      </c>
      <c r="AJ698">
        <v>0</v>
      </c>
      <c r="AK698">
        <v>0</v>
      </c>
      <c r="AL698">
        <v>0</v>
      </c>
      <c r="AM698">
        <v>0</v>
      </c>
      <c r="AN698">
        <v>0</v>
      </c>
      <c r="AO698">
        <v>0</v>
      </c>
      <c r="AP698">
        <v>0</v>
      </c>
      <c r="AQ698">
        <v>0</v>
      </c>
      <c r="AR698">
        <v>0</v>
      </c>
      <c r="AS698">
        <v>0</v>
      </c>
      <c r="AT698">
        <v>0</v>
      </c>
      <c r="AU698">
        <v>0</v>
      </c>
      <c r="AV698">
        <v>0</v>
      </c>
      <c r="AW698">
        <v>0</v>
      </c>
      <c r="AX698">
        <v>0</v>
      </c>
      <c r="AY698">
        <v>0</v>
      </c>
      <c r="AZ698" t="s">
        <v>61</v>
      </c>
      <c r="BA698">
        <v>2298</v>
      </c>
      <c r="BB698">
        <v>1218</v>
      </c>
      <c r="BC698">
        <v>267</v>
      </c>
      <c r="BD698">
        <v>0</v>
      </c>
      <c r="BE698" t="s">
        <v>61</v>
      </c>
      <c r="BF698" t="s">
        <v>61</v>
      </c>
      <c r="BG698">
        <v>0</v>
      </c>
      <c r="BJ698" t="s">
        <v>61</v>
      </c>
      <c r="BK698" t="s">
        <v>1198</v>
      </c>
      <c r="BL698" t="s">
        <v>1199</v>
      </c>
      <c r="BM698" t="s">
        <v>3040</v>
      </c>
      <c r="BN698" t="s">
        <v>68</v>
      </c>
      <c r="BO698">
        <v>1</v>
      </c>
    </row>
    <row r="699" spans="1:67" hidden="1" x14ac:dyDescent="0.2">
      <c r="A699" t="s">
        <v>3022</v>
      </c>
      <c r="B699" t="s">
        <v>5818</v>
      </c>
      <c r="C699" t="s">
        <v>61</v>
      </c>
      <c r="D699" t="s">
        <v>61</v>
      </c>
      <c r="E699" t="s">
        <v>5469</v>
      </c>
      <c r="F699" t="s">
        <v>1321</v>
      </c>
      <c r="G699" t="s">
        <v>2855</v>
      </c>
      <c r="H699" t="s">
        <v>3023</v>
      </c>
      <c r="I699" t="s">
        <v>1323</v>
      </c>
      <c r="J699" t="s">
        <v>61</v>
      </c>
      <c r="K699" t="s">
        <v>61</v>
      </c>
      <c r="L699" t="s">
        <v>61</v>
      </c>
      <c r="M699" t="s">
        <v>866</v>
      </c>
      <c r="N699" t="s">
        <v>5873</v>
      </c>
      <c r="O699" t="s">
        <v>5870</v>
      </c>
      <c r="P699">
        <v>0</v>
      </c>
      <c r="Q699">
        <v>103</v>
      </c>
      <c r="R699">
        <v>0</v>
      </c>
      <c r="S699">
        <v>0</v>
      </c>
      <c r="T699">
        <v>0</v>
      </c>
      <c r="U699">
        <v>0</v>
      </c>
      <c r="V699">
        <v>216</v>
      </c>
      <c r="W699">
        <v>37.5</v>
      </c>
      <c r="X699" t="s">
        <v>68</v>
      </c>
      <c r="Y699" t="s">
        <v>61</v>
      </c>
      <c r="Z699">
        <v>0</v>
      </c>
      <c r="AA699">
        <v>78</v>
      </c>
      <c r="AB699" t="s">
        <v>61</v>
      </c>
      <c r="AC699" t="s">
        <v>61</v>
      </c>
      <c r="AD699">
        <v>0</v>
      </c>
      <c r="AE699">
        <v>0</v>
      </c>
      <c r="AF699">
        <v>0</v>
      </c>
      <c r="AG699">
        <v>0</v>
      </c>
      <c r="AH699">
        <v>0</v>
      </c>
      <c r="AI699">
        <v>0</v>
      </c>
      <c r="AJ699">
        <v>0</v>
      </c>
      <c r="AK699">
        <v>0</v>
      </c>
      <c r="AL699">
        <v>0</v>
      </c>
      <c r="AM699">
        <v>0</v>
      </c>
      <c r="AN699">
        <v>0</v>
      </c>
      <c r="AO699">
        <v>0</v>
      </c>
      <c r="AP699">
        <v>0</v>
      </c>
      <c r="AQ699">
        <v>0</v>
      </c>
      <c r="AR699">
        <v>0</v>
      </c>
      <c r="AS699">
        <v>0</v>
      </c>
      <c r="AT699">
        <v>0</v>
      </c>
      <c r="AU699">
        <v>0</v>
      </c>
      <c r="AV699">
        <v>0</v>
      </c>
      <c r="AW699">
        <v>0</v>
      </c>
      <c r="AX699">
        <v>0</v>
      </c>
      <c r="AY699">
        <v>0</v>
      </c>
      <c r="AZ699" t="s">
        <v>61</v>
      </c>
      <c r="BA699">
        <v>688</v>
      </c>
      <c r="BB699">
        <v>436</v>
      </c>
      <c r="BC699">
        <v>49</v>
      </c>
      <c r="BD699">
        <v>0</v>
      </c>
      <c r="BE699" t="s">
        <v>61</v>
      </c>
      <c r="BF699" t="s">
        <v>61</v>
      </c>
      <c r="BG699">
        <v>0</v>
      </c>
      <c r="BJ699" t="s">
        <v>61</v>
      </c>
      <c r="BK699" t="s">
        <v>1198</v>
      </c>
      <c r="BL699" t="s">
        <v>1199</v>
      </c>
      <c r="BM699" t="s">
        <v>3024</v>
      </c>
      <c r="BN699" t="s">
        <v>68</v>
      </c>
      <c r="BO699">
        <v>1</v>
      </c>
    </row>
    <row r="700" spans="1:67" hidden="1" x14ac:dyDescent="0.2">
      <c r="A700" t="s">
        <v>2958</v>
      </c>
      <c r="B700" t="s">
        <v>5818</v>
      </c>
      <c r="C700" t="s">
        <v>61</v>
      </c>
      <c r="D700" t="s">
        <v>61</v>
      </c>
      <c r="E700" t="s">
        <v>2959</v>
      </c>
      <c r="F700" t="s">
        <v>1273</v>
      </c>
      <c r="G700" t="s">
        <v>2855</v>
      </c>
      <c r="H700" t="s">
        <v>2960</v>
      </c>
      <c r="I700" t="s">
        <v>1275</v>
      </c>
      <c r="J700" t="s">
        <v>61</v>
      </c>
      <c r="K700" t="s">
        <v>61</v>
      </c>
      <c r="L700" t="s">
        <v>256</v>
      </c>
      <c r="M700" t="s">
        <v>127</v>
      </c>
      <c r="N700" t="s">
        <v>5873</v>
      </c>
      <c r="O700" t="s">
        <v>5869</v>
      </c>
      <c r="P700">
        <v>0</v>
      </c>
      <c r="Q700">
        <v>2795</v>
      </c>
      <c r="R700">
        <v>0</v>
      </c>
      <c r="S700">
        <v>0</v>
      </c>
      <c r="T700">
        <v>0</v>
      </c>
      <c r="U700">
        <v>0</v>
      </c>
      <c r="V700">
        <v>0</v>
      </c>
      <c r="W700">
        <v>0</v>
      </c>
      <c r="X700" t="s">
        <v>68</v>
      </c>
      <c r="Y700" t="s">
        <v>61</v>
      </c>
      <c r="Z700">
        <v>422</v>
      </c>
      <c r="AA700">
        <v>167</v>
      </c>
      <c r="AB700" t="s">
        <v>61</v>
      </c>
      <c r="AC700" t="s">
        <v>61</v>
      </c>
      <c r="AD700">
        <v>0</v>
      </c>
      <c r="AE700">
        <v>3.2</v>
      </c>
      <c r="AF700">
        <v>0</v>
      </c>
      <c r="AG700">
        <v>0</v>
      </c>
      <c r="AH700">
        <v>0</v>
      </c>
      <c r="AI700">
        <v>3</v>
      </c>
      <c r="AJ700">
        <v>0</v>
      </c>
      <c r="AK700">
        <v>0</v>
      </c>
      <c r="AL700">
        <v>10.199999999999999</v>
      </c>
      <c r="AM700">
        <v>0</v>
      </c>
      <c r="AN700">
        <v>0</v>
      </c>
      <c r="AO700">
        <v>0</v>
      </c>
      <c r="AP700">
        <v>7.8</v>
      </c>
      <c r="AQ700">
        <v>0</v>
      </c>
      <c r="AR700">
        <v>2</v>
      </c>
      <c r="AS700">
        <v>0</v>
      </c>
      <c r="AT700">
        <v>0</v>
      </c>
      <c r="AU700">
        <v>0</v>
      </c>
      <c r="AV700">
        <v>0</v>
      </c>
      <c r="AW700">
        <v>0</v>
      </c>
      <c r="AX700">
        <v>0</v>
      </c>
      <c r="AY700">
        <v>0</v>
      </c>
      <c r="AZ700" t="s">
        <v>61</v>
      </c>
      <c r="BA700">
        <v>12393</v>
      </c>
      <c r="BB700">
        <v>9094</v>
      </c>
      <c r="BC700">
        <v>1282</v>
      </c>
      <c r="BD700">
        <v>0</v>
      </c>
      <c r="BE700" t="s">
        <v>2961</v>
      </c>
      <c r="BF700" t="s">
        <v>61</v>
      </c>
      <c r="BG700">
        <v>100</v>
      </c>
      <c r="BJ700" t="s">
        <v>61</v>
      </c>
      <c r="BK700" t="s">
        <v>1277</v>
      </c>
      <c r="BL700" t="s">
        <v>1278</v>
      </c>
      <c r="BM700" t="s">
        <v>2962</v>
      </c>
      <c r="BN700" t="s">
        <v>68</v>
      </c>
      <c r="BO700">
        <v>1</v>
      </c>
    </row>
    <row r="701" spans="1:67" hidden="1" x14ac:dyDescent="0.2">
      <c r="A701" t="s">
        <v>3056</v>
      </c>
      <c r="B701" t="s">
        <v>5818</v>
      </c>
      <c r="C701" t="s">
        <v>61</v>
      </c>
      <c r="D701" t="s">
        <v>61</v>
      </c>
      <c r="E701" t="s">
        <v>1243</v>
      </c>
      <c r="F701" t="s">
        <v>5780</v>
      </c>
      <c r="G701" t="s">
        <v>2855</v>
      </c>
      <c r="H701" t="s">
        <v>1245</v>
      </c>
      <c r="I701" t="s">
        <v>1246</v>
      </c>
      <c r="J701" t="s">
        <v>61</v>
      </c>
      <c r="K701" t="s">
        <v>61</v>
      </c>
      <c r="L701" t="s">
        <v>2371</v>
      </c>
      <c r="M701" t="s">
        <v>190</v>
      </c>
      <c r="N701" t="s">
        <v>5873</v>
      </c>
      <c r="O701" t="s">
        <v>5874</v>
      </c>
      <c r="P701">
        <v>0</v>
      </c>
      <c r="Q701">
        <v>375</v>
      </c>
      <c r="R701">
        <v>322</v>
      </c>
      <c r="S701">
        <v>0</v>
      </c>
      <c r="T701">
        <v>0</v>
      </c>
      <c r="U701">
        <v>0</v>
      </c>
      <c r="V701">
        <v>0</v>
      </c>
      <c r="W701">
        <v>40</v>
      </c>
      <c r="X701" t="s">
        <v>68</v>
      </c>
      <c r="Y701" t="s">
        <v>61</v>
      </c>
      <c r="Z701">
        <v>36</v>
      </c>
      <c r="AA701">
        <v>21</v>
      </c>
      <c r="AB701" t="s">
        <v>61</v>
      </c>
      <c r="AC701" t="s">
        <v>61</v>
      </c>
      <c r="AD701">
        <v>0</v>
      </c>
      <c r="AE701">
        <v>0.3</v>
      </c>
      <c r="AF701">
        <v>0</v>
      </c>
      <c r="AG701">
        <v>0</v>
      </c>
      <c r="AH701">
        <v>1</v>
      </c>
      <c r="AI701">
        <v>1</v>
      </c>
      <c r="AJ701">
        <v>0</v>
      </c>
      <c r="AK701">
        <v>0</v>
      </c>
      <c r="AL701">
        <v>1</v>
      </c>
      <c r="AM701">
        <v>0</v>
      </c>
      <c r="AN701">
        <v>0</v>
      </c>
      <c r="AO701">
        <v>0</v>
      </c>
      <c r="AP701">
        <v>1</v>
      </c>
      <c r="AQ701">
        <v>0</v>
      </c>
      <c r="AR701">
        <v>0</v>
      </c>
      <c r="AS701">
        <v>0</v>
      </c>
      <c r="AT701">
        <v>0</v>
      </c>
      <c r="AU701">
        <v>0</v>
      </c>
      <c r="AV701">
        <v>0</v>
      </c>
      <c r="AW701">
        <v>0</v>
      </c>
      <c r="AX701">
        <v>0</v>
      </c>
      <c r="AY701">
        <v>0</v>
      </c>
      <c r="AZ701" t="s">
        <v>61</v>
      </c>
      <c r="BA701">
        <v>4048</v>
      </c>
      <c r="BB701">
        <v>3076</v>
      </c>
      <c r="BC701">
        <v>247</v>
      </c>
      <c r="BD701">
        <v>0</v>
      </c>
      <c r="BE701" t="s">
        <v>2372</v>
      </c>
      <c r="BF701" t="s">
        <v>61</v>
      </c>
      <c r="BG701">
        <v>71</v>
      </c>
      <c r="BJ701" t="s">
        <v>61</v>
      </c>
      <c r="BK701" t="s">
        <v>1250</v>
      </c>
      <c r="BL701" t="s">
        <v>1251</v>
      </c>
      <c r="BM701" t="s">
        <v>3057</v>
      </c>
      <c r="BN701" t="s">
        <v>68</v>
      </c>
      <c r="BO701">
        <v>1</v>
      </c>
    </row>
    <row r="702" spans="1:67" hidden="1" x14ac:dyDescent="0.2">
      <c r="A702" t="s">
        <v>3690</v>
      </c>
      <c r="B702" t="s">
        <v>5818</v>
      </c>
      <c r="C702" t="s">
        <v>61</v>
      </c>
      <c r="D702" t="s">
        <v>61</v>
      </c>
      <c r="E702" t="s">
        <v>5464</v>
      </c>
      <c r="F702" t="s">
        <v>447</v>
      </c>
      <c r="G702" t="s">
        <v>2855</v>
      </c>
      <c r="H702" t="s">
        <v>3691</v>
      </c>
      <c r="I702" t="s">
        <v>449</v>
      </c>
      <c r="J702" t="s">
        <v>61</v>
      </c>
      <c r="K702" t="s">
        <v>61</v>
      </c>
      <c r="L702" t="s">
        <v>61</v>
      </c>
      <c r="M702" t="s">
        <v>94</v>
      </c>
      <c r="N702" t="s">
        <v>5873</v>
      </c>
      <c r="O702" t="s">
        <v>5871</v>
      </c>
      <c r="P702">
        <v>0</v>
      </c>
      <c r="Q702">
        <v>439</v>
      </c>
      <c r="R702">
        <v>19</v>
      </c>
      <c r="S702">
        <v>0</v>
      </c>
      <c r="T702">
        <v>0</v>
      </c>
      <c r="U702">
        <v>0</v>
      </c>
      <c r="V702">
        <v>0</v>
      </c>
      <c r="W702">
        <v>37.5</v>
      </c>
      <c r="X702" t="s">
        <v>68</v>
      </c>
      <c r="Y702" t="s">
        <v>61</v>
      </c>
      <c r="Z702">
        <v>0</v>
      </c>
      <c r="AA702">
        <v>14</v>
      </c>
      <c r="AB702" t="s">
        <v>61</v>
      </c>
      <c r="AC702" t="s">
        <v>61</v>
      </c>
      <c r="AD702">
        <v>0</v>
      </c>
      <c r="AE702">
        <v>0.9</v>
      </c>
      <c r="AF702">
        <v>0</v>
      </c>
      <c r="AG702">
        <v>0</v>
      </c>
      <c r="AH702">
        <v>0</v>
      </c>
      <c r="AI702">
        <v>1</v>
      </c>
      <c r="AJ702">
        <v>0</v>
      </c>
      <c r="AK702">
        <v>0</v>
      </c>
      <c r="AL702">
        <v>2</v>
      </c>
      <c r="AM702">
        <v>0</v>
      </c>
      <c r="AN702">
        <v>0</v>
      </c>
      <c r="AO702">
        <v>0</v>
      </c>
      <c r="AP702">
        <v>0.6</v>
      </c>
      <c r="AQ702">
        <v>0</v>
      </c>
      <c r="AR702">
        <v>1</v>
      </c>
      <c r="AS702">
        <v>0</v>
      </c>
      <c r="AT702">
        <v>0</v>
      </c>
      <c r="AU702">
        <v>0</v>
      </c>
      <c r="AV702">
        <v>0</v>
      </c>
      <c r="AW702">
        <v>0</v>
      </c>
      <c r="AX702">
        <v>0</v>
      </c>
      <c r="AY702">
        <v>0</v>
      </c>
      <c r="AZ702" t="s">
        <v>61</v>
      </c>
      <c r="BA702">
        <v>6686</v>
      </c>
      <c r="BB702">
        <v>5852</v>
      </c>
      <c r="BC702">
        <v>0</v>
      </c>
      <c r="BD702">
        <v>0</v>
      </c>
      <c r="BE702" t="s">
        <v>46</v>
      </c>
      <c r="BF702" t="s">
        <v>3692</v>
      </c>
      <c r="BG702">
        <v>100</v>
      </c>
      <c r="BJ702" t="s">
        <v>61</v>
      </c>
      <c r="BK702" t="s">
        <v>1205</v>
      </c>
      <c r="BL702" t="s">
        <v>1206</v>
      </c>
      <c r="BM702" t="s">
        <v>3693</v>
      </c>
      <c r="BN702" t="s">
        <v>68</v>
      </c>
      <c r="BO702">
        <v>1</v>
      </c>
    </row>
    <row r="703" spans="1:67" hidden="1" x14ac:dyDescent="0.2">
      <c r="A703" t="s">
        <v>3297</v>
      </c>
      <c r="B703" t="s">
        <v>5818</v>
      </c>
      <c r="C703" t="s">
        <v>61</v>
      </c>
      <c r="D703" t="s">
        <v>61</v>
      </c>
      <c r="E703" t="s">
        <v>3298</v>
      </c>
      <c r="F703" t="s">
        <v>563</v>
      </c>
      <c r="G703" t="s">
        <v>2855</v>
      </c>
      <c r="H703" t="s">
        <v>3277</v>
      </c>
      <c r="I703" t="s">
        <v>565</v>
      </c>
      <c r="J703" t="s">
        <v>61</v>
      </c>
      <c r="K703" t="s">
        <v>61</v>
      </c>
      <c r="L703" t="s">
        <v>61</v>
      </c>
      <c r="M703" t="s">
        <v>94</v>
      </c>
      <c r="N703" t="s">
        <v>5873</v>
      </c>
      <c r="O703" t="s">
        <v>5871</v>
      </c>
      <c r="P703">
        <v>0</v>
      </c>
      <c r="Q703">
        <v>55</v>
      </c>
      <c r="R703">
        <v>0</v>
      </c>
      <c r="S703">
        <v>0</v>
      </c>
      <c r="T703">
        <v>0</v>
      </c>
      <c r="U703">
        <v>0</v>
      </c>
      <c r="V703">
        <v>0</v>
      </c>
      <c r="W703">
        <v>0</v>
      </c>
      <c r="X703" t="s">
        <v>95</v>
      </c>
      <c r="Y703" t="s">
        <v>61</v>
      </c>
      <c r="Z703">
        <v>0</v>
      </c>
      <c r="AA703">
        <v>0</v>
      </c>
      <c r="AB703" t="s">
        <v>61</v>
      </c>
      <c r="AC703" t="s">
        <v>61</v>
      </c>
      <c r="AD703">
        <v>0.2</v>
      </c>
      <c r="AE703">
        <v>0</v>
      </c>
      <c r="AF703">
        <v>0</v>
      </c>
      <c r="AG703">
        <v>0</v>
      </c>
      <c r="AH703">
        <v>0</v>
      </c>
      <c r="AI703">
        <v>0</v>
      </c>
      <c r="AJ703">
        <v>0</v>
      </c>
      <c r="AK703">
        <v>0</v>
      </c>
      <c r="AL703">
        <v>0</v>
      </c>
      <c r="AM703">
        <v>0</v>
      </c>
      <c r="AN703">
        <v>0</v>
      </c>
      <c r="AO703">
        <v>0</v>
      </c>
      <c r="AP703">
        <v>0</v>
      </c>
      <c r="AQ703">
        <v>0</v>
      </c>
      <c r="AR703">
        <v>0</v>
      </c>
      <c r="AS703">
        <v>0</v>
      </c>
      <c r="AT703">
        <v>0</v>
      </c>
      <c r="AU703">
        <v>0</v>
      </c>
      <c r="AV703">
        <v>0</v>
      </c>
      <c r="AW703">
        <v>0</v>
      </c>
      <c r="AX703">
        <v>0</v>
      </c>
      <c r="AY703">
        <v>0</v>
      </c>
      <c r="AZ703" t="s">
        <v>61</v>
      </c>
      <c r="BA703">
        <v>345</v>
      </c>
      <c r="BB703">
        <v>0</v>
      </c>
      <c r="BC703">
        <v>0</v>
      </c>
      <c r="BD703">
        <v>0</v>
      </c>
      <c r="BE703" t="s">
        <v>61</v>
      </c>
      <c r="BF703" t="s">
        <v>61</v>
      </c>
      <c r="BG703">
        <v>100</v>
      </c>
      <c r="BJ703" t="s">
        <v>61</v>
      </c>
      <c r="BK703" t="s">
        <v>3254</v>
      </c>
      <c r="BL703" t="s">
        <v>3255</v>
      </c>
      <c r="BM703" t="s">
        <v>3299</v>
      </c>
      <c r="BN703" t="s">
        <v>68</v>
      </c>
      <c r="BO703">
        <v>1</v>
      </c>
    </row>
    <row r="704" spans="1:67" hidden="1" x14ac:dyDescent="0.2">
      <c r="A704" t="s">
        <v>3403</v>
      </c>
      <c r="B704" t="s">
        <v>5818</v>
      </c>
      <c r="C704" t="s">
        <v>61</v>
      </c>
      <c r="D704" t="s">
        <v>61</v>
      </c>
      <c r="E704" t="s">
        <v>1301</v>
      </c>
      <c r="F704" t="s">
        <v>506</v>
      </c>
      <c r="G704" t="s">
        <v>2855</v>
      </c>
      <c r="H704" t="s">
        <v>2608</v>
      </c>
      <c r="I704" t="s">
        <v>2609</v>
      </c>
      <c r="J704" t="s">
        <v>2526</v>
      </c>
      <c r="K704" t="s">
        <v>2527</v>
      </c>
      <c r="L704" t="s">
        <v>1304</v>
      </c>
      <c r="M704" t="s">
        <v>127</v>
      </c>
      <c r="N704" t="s">
        <v>5873</v>
      </c>
      <c r="O704" t="s">
        <v>5876</v>
      </c>
      <c r="P704">
        <v>0</v>
      </c>
      <c r="Q704">
        <v>2339</v>
      </c>
      <c r="R704">
        <v>2500</v>
      </c>
      <c r="S704">
        <v>0</v>
      </c>
      <c r="T704">
        <v>0</v>
      </c>
      <c r="U704">
        <v>0</v>
      </c>
      <c r="V704">
        <v>0</v>
      </c>
      <c r="W704">
        <v>40</v>
      </c>
      <c r="X704" t="s">
        <v>68</v>
      </c>
      <c r="Y704" t="s">
        <v>61</v>
      </c>
      <c r="Z704">
        <v>86</v>
      </c>
      <c r="AA704">
        <v>51.3</v>
      </c>
      <c r="AB704" t="s">
        <v>61</v>
      </c>
      <c r="AC704" t="s">
        <v>61</v>
      </c>
      <c r="AD704">
        <v>0</v>
      </c>
      <c r="AE704">
        <v>3.34</v>
      </c>
      <c r="AF704">
        <v>0</v>
      </c>
      <c r="AG704">
        <v>0</v>
      </c>
      <c r="AH704">
        <v>0</v>
      </c>
      <c r="AI704">
        <v>18</v>
      </c>
      <c r="AJ704">
        <v>0</v>
      </c>
      <c r="AK704">
        <v>0</v>
      </c>
      <c r="AL704">
        <v>0.5</v>
      </c>
      <c r="AM704">
        <v>0</v>
      </c>
      <c r="AN704">
        <v>0</v>
      </c>
      <c r="AO704">
        <v>0</v>
      </c>
      <c r="AP704">
        <v>1</v>
      </c>
      <c r="AQ704">
        <v>0</v>
      </c>
      <c r="AR704">
        <v>0</v>
      </c>
      <c r="AS704">
        <v>0</v>
      </c>
      <c r="AT704">
        <v>0</v>
      </c>
      <c r="AU704">
        <v>0</v>
      </c>
      <c r="AV704">
        <v>0</v>
      </c>
      <c r="AW704">
        <v>0</v>
      </c>
      <c r="AX704">
        <v>0</v>
      </c>
      <c r="AY704">
        <v>0</v>
      </c>
      <c r="AZ704" t="s">
        <v>61</v>
      </c>
      <c r="BA704">
        <v>6345</v>
      </c>
      <c r="BB704">
        <v>5139</v>
      </c>
      <c r="BC704">
        <v>0</v>
      </c>
      <c r="BD704">
        <v>0</v>
      </c>
      <c r="BE704" t="s">
        <v>61</v>
      </c>
      <c r="BF704" t="s">
        <v>2610</v>
      </c>
      <c r="BG704">
        <v>0</v>
      </c>
      <c r="BJ704" t="s">
        <v>3404</v>
      </c>
      <c r="BK704" t="s">
        <v>512</v>
      </c>
      <c r="BL704" t="s">
        <v>513</v>
      </c>
      <c r="BM704" t="s">
        <v>2612</v>
      </c>
      <c r="BN704" t="s">
        <v>68</v>
      </c>
      <c r="BO704">
        <v>1</v>
      </c>
    </row>
    <row r="705" spans="1:67" hidden="1" x14ac:dyDescent="0.2">
      <c r="A705" t="s">
        <v>3342</v>
      </c>
      <c r="B705" t="s">
        <v>5818</v>
      </c>
      <c r="C705" t="s">
        <v>61</v>
      </c>
      <c r="D705" t="s">
        <v>61</v>
      </c>
      <c r="E705" t="s">
        <v>2537</v>
      </c>
      <c r="F705" t="s">
        <v>3929</v>
      </c>
      <c r="G705" t="s">
        <v>2855</v>
      </c>
      <c r="H705" t="s">
        <v>245</v>
      </c>
      <c r="I705" t="s">
        <v>246</v>
      </c>
      <c r="J705" t="s">
        <v>61</v>
      </c>
      <c r="K705" t="s">
        <v>61</v>
      </c>
      <c r="L705" t="s">
        <v>94</v>
      </c>
      <c r="M705" t="s">
        <v>94</v>
      </c>
      <c r="N705" t="s">
        <v>5873</v>
      </c>
      <c r="O705" t="s">
        <v>5871</v>
      </c>
      <c r="P705">
        <v>0</v>
      </c>
      <c r="Q705">
        <v>18</v>
      </c>
      <c r="R705">
        <v>0</v>
      </c>
      <c r="S705">
        <v>0</v>
      </c>
      <c r="T705">
        <v>0</v>
      </c>
      <c r="U705">
        <v>0</v>
      </c>
      <c r="V705">
        <v>0</v>
      </c>
      <c r="W705">
        <v>0</v>
      </c>
      <c r="X705" t="s">
        <v>68</v>
      </c>
      <c r="Y705" t="s">
        <v>61</v>
      </c>
      <c r="Z705">
        <v>0</v>
      </c>
      <c r="AA705">
        <v>0</v>
      </c>
      <c r="AB705" t="s">
        <v>61</v>
      </c>
      <c r="AC705" t="s">
        <v>61</v>
      </c>
      <c r="AD705">
        <v>0</v>
      </c>
      <c r="AE705">
        <v>0.1</v>
      </c>
      <c r="AF705">
        <v>0</v>
      </c>
      <c r="AG705">
        <v>0</v>
      </c>
      <c r="AH705">
        <v>0</v>
      </c>
      <c r="AI705">
        <v>0</v>
      </c>
      <c r="AJ705">
        <v>0</v>
      </c>
      <c r="AK705">
        <v>0</v>
      </c>
      <c r="AL705">
        <v>0</v>
      </c>
      <c r="AM705">
        <v>0</v>
      </c>
      <c r="AN705">
        <v>0</v>
      </c>
      <c r="AO705">
        <v>0</v>
      </c>
      <c r="AP705">
        <v>0</v>
      </c>
      <c r="AQ705">
        <v>0</v>
      </c>
      <c r="AR705">
        <v>0.33</v>
      </c>
      <c r="AS705">
        <v>0</v>
      </c>
      <c r="AT705">
        <v>0</v>
      </c>
      <c r="AU705">
        <v>0</v>
      </c>
      <c r="AV705">
        <v>0</v>
      </c>
      <c r="AW705">
        <v>0</v>
      </c>
      <c r="AX705">
        <v>0.4</v>
      </c>
      <c r="AY705">
        <v>0</v>
      </c>
      <c r="AZ705" t="s">
        <v>2657</v>
      </c>
      <c r="BA705">
        <v>21</v>
      </c>
      <c r="BB705">
        <v>0</v>
      </c>
      <c r="BC705">
        <v>0</v>
      </c>
      <c r="BD705">
        <v>0</v>
      </c>
      <c r="BE705" t="s">
        <v>2639</v>
      </c>
      <c r="BF705" t="s">
        <v>2540</v>
      </c>
      <c r="BG705">
        <v>100</v>
      </c>
      <c r="BJ705" t="s">
        <v>61</v>
      </c>
      <c r="BK705" t="s">
        <v>2541</v>
      </c>
      <c r="BL705" t="s">
        <v>2542</v>
      </c>
      <c r="BM705" t="s">
        <v>3343</v>
      </c>
      <c r="BN705" t="s">
        <v>68</v>
      </c>
      <c r="BO705">
        <v>1</v>
      </c>
    </row>
    <row r="706" spans="1:67" hidden="1" x14ac:dyDescent="0.2">
      <c r="A706" t="s">
        <v>3408</v>
      </c>
      <c r="B706" t="s">
        <v>5818</v>
      </c>
      <c r="C706" t="s">
        <v>61</v>
      </c>
      <c r="D706" t="s">
        <v>61</v>
      </c>
      <c r="E706" t="s">
        <v>446</v>
      </c>
      <c r="F706" t="s">
        <v>1114</v>
      </c>
      <c r="G706" t="s">
        <v>2855</v>
      </c>
      <c r="H706" t="s">
        <v>1617</v>
      </c>
      <c r="I706" t="s">
        <v>1618</v>
      </c>
      <c r="J706" t="s">
        <v>61</v>
      </c>
      <c r="K706" t="s">
        <v>61</v>
      </c>
      <c r="L706" t="s">
        <v>213</v>
      </c>
      <c r="M706" t="s">
        <v>866</v>
      </c>
      <c r="N706" t="s">
        <v>5873</v>
      </c>
      <c r="O706" t="s">
        <v>5870</v>
      </c>
      <c r="P706">
        <v>0</v>
      </c>
      <c r="Q706">
        <v>239</v>
      </c>
      <c r="R706">
        <v>85</v>
      </c>
      <c r="S706">
        <v>0</v>
      </c>
      <c r="T706">
        <v>0</v>
      </c>
      <c r="U706">
        <v>0</v>
      </c>
      <c r="V706">
        <v>227</v>
      </c>
      <c r="W706">
        <v>40</v>
      </c>
      <c r="X706" t="s">
        <v>68</v>
      </c>
      <c r="Y706" t="s">
        <v>61</v>
      </c>
      <c r="Z706">
        <v>27</v>
      </c>
      <c r="AA706">
        <v>51.5</v>
      </c>
      <c r="AB706" t="s">
        <v>61</v>
      </c>
      <c r="AC706" t="s">
        <v>61</v>
      </c>
      <c r="AD706">
        <v>0</v>
      </c>
      <c r="AE706">
        <v>0</v>
      </c>
      <c r="AF706">
        <v>0</v>
      </c>
      <c r="AG706">
        <v>0</v>
      </c>
      <c r="AH706">
        <v>0</v>
      </c>
      <c r="AI706">
        <v>0</v>
      </c>
      <c r="AJ706">
        <v>0</v>
      </c>
      <c r="AK706">
        <v>0</v>
      </c>
      <c r="AL706">
        <v>0</v>
      </c>
      <c r="AM706">
        <v>0</v>
      </c>
      <c r="AN706">
        <v>0</v>
      </c>
      <c r="AO706">
        <v>0</v>
      </c>
      <c r="AP706">
        <v>0</v>
      </c>
      <c r="AQ706">
        <v>0</v>
      </c>
      <c r="AR706">
        <v>0</v>
      </c>
      <c r="AS706">
        <v>0</v>
      </c>
      <c r="AT706">
        <v>0</v>
      </c>
      <c r="AU706">
        <v>0</v>
      </c>
      <c r="AV706">
        <v>0</v>
      </c>
      <c r="AW706">
        <v>0</v>
      </c>
      <c r="AX706">
        <v>0</v>
      </c>
      <c r="AY706">
        <v>0</v>
      </c>
      <c r="AZ706" t="s">
        <v>3409</v>
      </c>
      <c r="BA706">
        <v>2986</v>
      </c>
      <c r="BB706">
        <v>2394</v>
      </c>
      <c r="BC706">
        <v>2</v>
      </c>
      <c r="BD706">
        <v>6</v>
      </c>
      <c r="BE706" t="s">
        <v>175</v>
      </c>
      <c r="BF706" t="s">
        <v>3410</v>
      </c>
      <c r="BG706">
        <v>91</v>
      </c>
      <c r="BJ706" t="s">
        <v>61</v>
      </c>
      <c r="BK706" t="s">
        <v>86</v>
      </c>
      <c r="BL706" t="s">
        <v>87</v>
      </c>
      <c r="BM706" t="s">
        <v>3411</v>
      </c>
      <c r="BN706" t="s">
        <v>68</v>
      </c>
      <c r="BO706">
        <v>1</v>
      </c>
    </row>
    <row r="707" spans="1:67" hidden="1" x14ac:dyDescent="0.2">
      <c r="A707" t="s">
        <v>3728</v>
      </c>
      <c r="B707" t="s">
        <v>5818</v>
      </c>
      <c r="C707" t="s">
        <v>61</v>
      </c>
      <c r="D707" t="s">
        <v>61</v>
      </c>
      <c r="E707" t="s">
        <v>3729</v>
      </c>
      <c r="F707" t="s">
        <v>1088</v>
      </c>
      <c r="G707" t="s">
        <v>2855</v>
      </c>
      <c r="H707" t="s">
        <v>1089</v>
      </c>
      <c r="I707" t="s">
        <v>1090</v>
      </c>
      <c r="J707" t="s">
        <v>61</v>
      </c>
      <c r="K707" t="s">
        <v>61</v>
      </c>
      <c r="L707" t="s">
        <v>61</v>
      </c>
      <c r="M707" t="s">
        <v>1971</v>
      </c>
      <c r="N707" t="s">
        <v>5873</v>
      </c>
      <c r="O707" t="s">
        <v>5875</v>
      </c>
      <c r="P707">
        <v>0</v>
      </c>
      <c r="Q707">
        <v>716</v>
      </c>
      <c r="R707">
        <v>752</v>
      </c>
      <c r="S707">
        <v>0</v>
      </c>
      <c r="T707">
        <v>0</v>
      </c>
      <c r="U707">
        <v>0</v>
      </c>
      <c r="V707">
        <v>0</v>
      </c>
      <c r="W707">
        <v>37.5</v>
      </c>
      <c r="X707" t="s">
        <v>68</v>
      </c>
      <c r="Y707" t="s">
        <v>61</v>
      </c>
      <c r="Z707">
        <v>25</v>
      </c>
      <c r="AA707">
        <v>3</v>
      </c>
      <c r="AB707" t="s">
        <v>61</v>
      </c>
      <c r="AC707" t="s">
        <v>61</v>
      </c>
      <c r="AD707">
        <v>0</v>
      </c>
      <c r="AE707">
        <v>0</v>
      </c>
      <c r="AF707">
        <v>0</v>
      </c>
      <c r="AG707">
        <v>0</v>
      </c>
      <c r="AH707">
        <v>0</v>
      </c>
      <c r="AI707">
        <v>2.8</v>
      </c>
      <c r="AJ707">
        <v>2</v>
      </c>
      <c r="AK707">
        <v>0</v>
      </c>
      <c r="AL707">
        <v>9.5</v>
      </c>
      <c r="AM707">
        <v>0</v>
      </c>
      <c r="AN707">
        <v>0</v>
      </c>
      <c r="AO707">
        <v>0</v>
      </c>
      <c r="AP707">
        <v>0</v>
      </c>
      <c r="AQ707">
        <v>0</v>
      </c>
      <c r="AR707">
        <v>0</v>
      </c>
      <c r="AS707">
        <v>0</v>
      </c>
      <c r="AT707">
        <v>0</v>
      </c>
      <c r="AU707">
        <v>0</v>
      </c>
      <c r="AV707">
        <v>0</v>
      </c>
      <c r="AW707">
        <v>0</v>
      </c>
      <c r="AX707">
        <v>0</v>
      </c>
      <c r="AY707">
        <v>1</v>
      </c>
      <c r="AZ707" t="s">
        <v>61</v>
      </c>
      <c r="BA707">
        <v>11544</v>
      </c>
      <c r="BB707">
        <v>6632</v>
      </c>
      <c r="BC707">
        <v>0</v>
      </c>
      <c r="BD707">
        <v>0</v>
      </c>
      <c r="BE707" t="s">
        <v>3730</v>
      </c>
      <c r="BF707" t="s">
        <v>3731</v>
      </c>
      <c r="BG707">
        <v>0</v>
      </c>
      <c r="BJ707" t="s">
        <v>3732</v>
      </c>
      <c r="BK707" t="s">
        <v>277</v>
      </c>
      <c r="BL707" t="s">
        <v>278</v>
      </c>
      <c r="BM707" t="s">
        <v>3733</v>
      </c>
      <c r="BN707" t="s">
        <v>68</v>
      </c>
      <c r="BO707">
        <v>1</v>
      </c>
    </row>
    <row r="708" spans="1:67" hidden="1" x14ac:dyDescent="0.2">
      <c r="A708" t="s">
        <v>2903</v>
      </c>
      <c r="B708" t="s">
        <v>5818</v>
      </c>
      <c r="C708" t="s">
        <v>61</v>
      </c>
      <c r="D708" t="s">
        <v>61</v>
      </c>
      <c r="E708" t="s">
        <v>2904</v>
      </c>
      <c r="F708" t="s">
        <v>152</v>
      </c>
      <c r="G708" t="s">
        <v>2855</v>
      </c>
      <c r="H708" t="s">
        <v>2905</v>
      </c>
      <c r="I708" t="s">
        <v>565</v>
      </c>
      <c r="J708" t="s">
        <v>61</v>
      </c>
      <c r="K708" t="s">
        <v>61</v>
      </c>
      <c r="L708" t="s">
        <v>61</v>
      </c>
      <c r="M708" t="s">
        <v>94</v>
      </c>
      <c r="N708" t="s">
        <v>5873</v>
      </c>
      <c r="O708" t="s">
        <v>5871</v>
      </c>
      <c r="P708">
        <v>0</v>
      </c>
      <c r="Q708">
        <v>310</v>
      </c>
      <c r="R708">
        <v>0</v>
      </c>
      <c r="S708">
        <v>0</v>
      </c>
      <c r="T708">
        <v>0</v>
      </c>
      <c r="U708">
        <v>0</v>
      </c>
      <c r="V708">
        <v>0</v>
      </c>
      <c r="W708">
        <v>75</v>
      </c>
      <c r="X708" t="s">
        <v>68</v>
      </c>
      <c r="Y708" t="s">
        <v>61</v>
      </c>
      <c r="Z708">
        <v>0</v>
      </c>
      <c r="AA708">
        <v>0</v>
      </c>
      <c r="AB708" t="s">
        <v>61</v>
      </c>
      <c r="AC708" t="s">
        <v>61</v>
      </c>
      <c r="AD708">
        <v>0</v>
      </c>
      <c r="AE708">
        <v>1</v>
      </c>
      <c r="AF708">
        <v>0</v>
      </c>
      <c r="AG708">
        <v>0</v>
      </c>
      <c r="AH708">
        <v>0</v>
      </c>
      <c r="AI708">
        <v>0</v>
      </c>
      <c r="AJ708">
        <v>0</v>
      </c>
      <c r="AK708">
        <v>0</v>
      </c>
      <c r="AL708">
        <v>0</v>
      </c>
      <c r="AM708">
        <v>0</v>
      </c>
      <c r="AN708">
        <v>0</v>
      </c>
      <c r="AO708">
        <v>0</v>
      </c>
      <c r="AP708">
        <v>0</v>
      </c>
      <c r="AQ708">
        <v>0</v>
      </c>
      <c r="AR708">
        <v>0</v>
      </c>
      <c r="AS708">
        <v>0</v>
      </c>
      <c r="AT708">
        <v>0</v>
      </c>
      <c r="AU708">
        <v>0</v>
      </c>
      <c r="AV708">
        <v>0</v>
      </c>
      <c r="AW708">
        <v>0</v>
      </c>
      <c r="AX708">
        <v>0</v>
      </c>
      <c r="AY708">
        <v>2</v>
      </c>
      <c r="AZ708" t="s">
        <v>2906</v>
      </c>
      <c r="BA708">
        <v>888</v>
      </c>
      <c r="BB708">
        <v>0</v>
      </c>
      <c r="BC708">
        <v>0</v>
      </c>
      <c r="BD708">
        <v>0</v>
      </c>
      <c r="BE708" t="s">
        <v>46</v>
      </c>
      <c r="BF708" t="s">
        <v>2907</v>
      </c>
      <c r="BG708">
        <v>75</v>
      </c>
      <c r="BJ708" t="s">
        <v>61</v>
      </c>
      <c r="BK708" t="s">
        <v>1074</v>
      </c>
      <c r="BL708" t="s">
        <v>1075</v>
      </c>
      <c r="BM708" t="s">
        <v>2908</v>
      </c>
      <c r="BN708" t="s">
        <v>68</v>
      </c>
      <c r="BO708">
        <v>1</v>
      </c>
    </row>
    <row r="709" spans="1:67" hidden="1" x14ac:dyDescent="0.2">
      <c r="A709" t="s">
        <v>3474</v>
      </c>
      <c r="B709" t="s">
        <v>5818</v>
      </c>
      <c r="C709" t="s">
        <v>61</v>
      </c>
      <c r="D709" t="s">
        <v>61</v>
      </c>
      <c r="E709" t="s">
        <v>2104</v>
      </c>
      <c r="F709" t="s">
        <v>79</v>
      </c>
      <c r="G709" t="s">
        <v>2855</v>
      </c>
      <c r="H709" t="s">
        <v>1912</v>
      </c>
      <c r="I709" t="s">
        <v>1913</v>
      </c>
      <c r="J709" t="s">
        <v>61</v>
      </c>
      <c r="K709" t="s">
        <v>61</v>
      </c>
      <c r="L709" t="s">
        <v>213</v>
      </c>
      <c r="M709" t="s">
        <v>866</v>
      </c>
      <c r="N709" t="s">
        <v>5873</v>
      </c>
      <c r="O709" t="s">
        <v>5870</v>
      </c>
      <c r="P709">
        <v>0</v>
      </c>
      <c r="Q709">
        <v>54</v>
      </c>
      <c r="R709">
        <v>0</v>
      </c>
      <c r="S709">
        <v>0</v>
      </c>
      <c r="T709">
        <v>0</v>
      </c>
      <c r="U709">
        <v>60</v>
      </c>
      <c r="V709">
        <v>0</v>
      </c>
      <c r="W709">
        <v>40</v>
      </c>
      <c r="X709" t="s">
        <v>68</v>
      </c>
      <c r="Y709" t="s">
        <v>61</v>
      </c>
      <c r="Z709">
        <v>0</v>
      </c>
      <c r="AA709">
        <v>0</v>
      </c>
      <c r="AB709" t="s">
        <v>61</v>
      </c>
      <c r="AC709" t="s">
        <v>61</v>
      </c>
      <c r="AD709">
        <v>0</v>
      </c>
      <c r="AE709">
        <v>0</v>
      </c>
      <c r="AF709">
        <v>0</v>
      </c>
      <c r="AG709">
        <v>0</v>
      </c>
      <c r="AH709">
        <v>0</v>
      </c>
      <c r="AI709">
        <v>0</v>
      </c>
      <c r="AJ709">
        <v>1</v>
      </c>
      <c r="AK709">
        <v>0</v>
      </c>
      <c r="AL709">
        <v>0.2</v>
      </c>
      <c r="AM709">
        <v>0</v>
      </c>
      <c r="AN709">
        <v>0</v>
      </c>
      <c r="AO709">
        <v>0</v>
      </c>
      <c r="AP709">
        <v>0.2</v>
      </c>
      <c r="AQ709">
        <v>0</v>
      </c>
      <c r="AR709">
        <v>0</v>
      </c>
      <c r="AS709">
        <v>0</v>
      </c>
      <c r="AT709">
        <v>0</v>
      </c>
      <c r="AU709">
        <v>0.2</v>
      </c>
      <c r="AV709">
        <v>0</v>
      </c>
      <c r="AW709">
        <v>0</v>
      </c>
      <c r="AX709">
        <v>0</v>
      </c>
      <c r="AY709">
        <v>0</v>
      </c>
      <c r="AZ709" t="s">
        <v>3475</v>
      </c>
      <c r="BA709">
        <v>798</v>
      </c>
      <c r="BB709">
        <v>527</v>
      </c>
      <c r="BC709">
        <v>2</v>
      </c>
      <c r="BD709">
        <v>0</v>
      </c>
      <c r="BE709" t="s">
        <v>46</v>
      </c>
      <c r="BF709" t="s">
        <v>3476</v>
      </c>
      <c r="BG709">
        <v>0</v>
      </c>
      <c r="BJ709" t="s">
        <v>3477</v>
      </c>
      <c r="BK709" t="s">
        <v>86</v>
      </c>
      <c r="BL709" t="s">
        <v>87</v>
      </c>
      <c r="BM709" t="s">
        <v>3478</v>
      </c>
      <c r="BN709" t="s">
        <v>68</v>
      </c>
      <c r="BO709">
        <v>1</v>
      </c>
    </row>
    <row r="710" spans="1:67" hidden="1" x14ac:dyDescent="0.2">
      <c r="A710" t="s">
        <v>5465</v>
      </c>
      <c r="B710" t="s">
        <v>5818</v>
      </c>
      <c r="C710" t="s">
        <v>61</v>
      </c>
      <c r="D710" t="s">
        <v>61</v>
      </c>
      <c r="E710" t="s">
        <v>5344</v>
      </c>
      <c r="F710" t="s">
        <v>5762</v>
      </c>
      <c r="G710" t="s">
        <v>2855</v>
      </c>
      <c r="H710" t="s">
        <v>574</v>
      </c>
      <c r="I710" t="s">
        <v>199</v>
      </c>
      <c r="J710" t="s">
        <v>61</v>
      </c>
      <c r="K710" t="s">
        <v>61</v>
      </c>
      <c r="L710" t="s">
        <v>94</v>
      </c>
      <c r="M710" t="s">
        <v>94</v>
      </c>
      <c r="N710" t="s">
        <v>5873</v>
      </c>
      <c r="O710" t="s">
        <v>5871</v>
      </c>
      <c r="P710">
        <v>0</v>
      </c>
      <c r="Q710">
        <v>749</v>
      </c>
      <c r="R710">
        <v>0</v>
      </c>
      <c r="S710">
        <v>0</v>
      </c>
      <c r="T710">
        <v>0</v>
      </c>
      <c r="U710">
        <v>0</v>
      </c>
      <c r="V710">
        <v>0</v>
      </c>
      <c r="W710">
        <v>40</v>
      </c>
      <c r="X710" t="s">
        <v>68</v>
      </c>
      <c r="Y710" t="s">
        <v>61</v>
      </c>
      <c r="Z710">
        <v>0</v>
      </c>
      <c r="AA710">
        <v>0</v>
      </c>
      <c r="AB710" t="s">
        <v>3934</v>
      </c>
      <c r="AC710" t="s">
        <v>61</v>
      </c>
      <c r="AD710">
        <v>0</v>
      </c>
      <c r="AE710">
        <v>0</v>
      </c>
      <c r="AF710">
        <v>0</v>
      </c>
      <c r="AG710">
        <v>0</v>
      </c>
      <c r="AH710">
        <v>0</v>
      </c>
      <c r="AI710">
        <v>0.96</v>
      </c>
      <c r="AJ710">
        <v>0</v>
      </c>
      <c r="AK710">
        <v>0</v>
      </c>
      <c r="AL710">
        <v>1.06</v>
      </c>
      <c r="AM710">
        <v>0</v>
      </c>
      <c r="AN710">
        <v>0</v>
      </c>
      <c r="AO710">
        <v>0</v>
      </c>
      <c r="AP710">
        <v>1.36</v>
      </c>
      <c r="AQ710">
        <v>0</v>
      </c>
      <c r="AR710">
        <v>1.1000000000000001</v>
      </c>
      <c r="AS710">
        <v>0</v>
      </c>
      <c r="AT710">
        <v>0</v>
      </c>
      <c r="AU710">
        <v>0</v>
      </c>
      <c r="AV710">
        <v>0</v>
      </c>
      <c r="AW710">
        <v>0</v>
      </c>
      <c r="AX710">
        <v>4.47</v>
      </c>
      <c r="AY710">
        <v>0</v>
      </c>
      <c r="AZ710" t="s">
        <v>61</v>
      </c>
      <c r="BA710">
        <v>6949</v>
      </c>
      <c r="BB710">
        <v>4479</v>
      </c>
      <c r="BC710">
        <v>2199</v>
      </c>
      <c r="BD710">
        <v>0</v>
      </c>
      <c r="BE710" t="s">
        <v>61</v>
      </c>
      <c r="BF710" t="s">
        <v>61</v>
      </c>
      <c r="BG710">
        <v>100</v>
      </c>
      <c r="BJ710" t="s">
        <v>61</v>
      </c>
      <c r="BK710" t="s">
        <v>5312</v>
      </c>
      <c r="BL710" t="s">
        <v>5313</v>
      </c>
      <c r="BM710" t="s">
        <v>5466</v>
      </c>
      <c r="BN710" t="s">
        <v>68</v>
      </c>
      <c r="BO710">
        <v>1</v>
      </c>
    </row>
    <row r="711" spans="1:67" x14ac:dyDescent="0.2">
      <c r="A711" t="s">
        <v>4038</v>
      </c>
      <c r="B711" t="s">
        <v>5818</v>
      </c>
      <c r="C711" t="s">
        <v>61</v>
      </c>
      <c r="D711" t="s">
        <v>61</v>
      </c>
      <c r="E711" t="s">
        <v>3953</v>
      </c>
      <c r="F711" t="s">
        <v>1167</v>
      </c>
      <c r="G711" t="s">
        <v>2855</v>
      </c>
      <c r="H711" t="s">
        <v>3938</v>
      </c>
      <c r="I711" t="s">
        <v>1895</v>
      </c>
      <c r="J711" t="s">
        <v>61</v>
      </c>
      <c r="K711" t="s">
        <v>61</v>
      </c>
      <c r="L711" t="s">
        <v>3954</v>
      </c>
      <c r="M711" t="s">
        <v>127</v>
      </c>
      <c r="N711" t="s">
        <v>5873</v>
      </c>
      <c r="O711" t="s">
        <v>5868</v>
      </c>
      <c r="P711">
        <v>3102</v>
      </c>
      <c r="Q711">
        <v>310</v>
      </c>
      <c r="R711">
        <v>0</v>
      </c>
      <c r="S711">
        <v>0</v>
      </c>
      <c r="T711">
        <v>0</v>
      </c>
      <c r="U711">
        <v>0</v>
      </c>
      <c r="V711">
        <v>0</v>
      </c>
      <c r="W711">
        <v>40</v>
      </c>
      <c r="X711" t="s">
        <v>68</v>
      </c>
      <c r="Y711" t="s">
        <v>61</v>
      </c>
      <c r="Z711">
        <v>25</v>
      </c>
      <c r="AA711">
        <v>30</v>
      </c>
      <c r="AB711" t="s">
        <v>3934</v>
      </c>
      <c r="AC711" t="s">
        <v>61</v>
      </c>
      <c r="AD711">
        <v>0</v>
      </c>
      <c r="AE711">
        <v>0.2</v>
      </c>
      <c r="AF711">
        <v>0</v>
      </c>
      <c r="AG711">
        <v>0</v>
      </c>
      <c r="AH711">
        <v>0</v>
      </c>
      <c r="AI711">
        <v>3</v>
      </c>
      <c r="AJ711">
        <v>0</v>
      </c>
      <c r="AK711">
        <v>0</v>
      </c>
      <c r="AL711">
        <v>0</v>
      </c>
      <c r="AM711">
        <v>0</v>
      </c>
      <c r="AN711">
        <v>0</v>
      </c>
      <c r="AO711">
        <v>0</v>
      </c>
      <c r="AP711">
        <v>0</v>
      </c>
      <c r="AQ711">
        <v>0</v>
      </c>
      <c r="AR711">
        <v>0</v>
      </c>
      <c r="AS711">
        <v>0</v>
      </c>
      <c r="AT711">
        <v>0</v>
      </c>
      <c r="AU711">
        <v>0</v>
      </c>
      <c r="AV711">
        <v>0</v>
      </c>
      <c r="AW711">
        <v>0</v>
      </c>
      <c r="AX711">
        <v>0</v>
      </c>
      <c r="AY711">
        <v>1</v>
      </c>
      <c r="AZ711" t="s">
        <v>4039</v>
      </c>
      <c r="BA711">
        <v>2713</v>
      </c>
      <c r="BB711">
        <v>75</v>
      </c>
      <c r="BC711">
        <v>1886</v>
      </c>
      <c r="BD711">
        <v>0</v>
      </c>
      <c r="BE711" t="s">
        <v>4040</v>
      </c>
      <c r="BF711" t="s">
        <v>61</v>
      </c>
      <c r="BG711">
        <v>100</v>
      </c>
      <c r="BI711" t="s">
        <v>7098</v>
      </c>
      <c r="BJ711" t="s">
        <v>61</v>
      </c>
      <c r="BK711" t="s">
        <v>3943</v>
      </c>
      <c r="BL711" t="s">
        <v>3944</v>
      </c>
      <c r="BM711" t="s">
        <v>4041</v>
      </c>
      <c r="BN711" t="s">
        <v>68</v>
      </c>
      <c r="BO711">
        <v>1</v>
      </c>
    </row>
    <row r="712" spans="1:67" hidden="1" x14ac:dyDescent="0.2">
      <c r="A712" t="s">
        <v>3158</v>
      </c>
      <c r="B712" t="s">
        <v>5818</v>
      </c>
      <c r="C712" t="s">
        <v>61</v>
      </c>
      <c r="D712" t="s">
        <v>61</v>
      </c>
      <c r="E712" t="s">
        <v>3159</v>
      </c>
      <c r="F712" t="s">
        <v>5787</v>
      </c>
      <c r="G712" t="s">
        <v>2855</v>
      </c>
      <c r="H712" t="s">
        <v>497</v>
      </c>
      <c r="I712" t="s">
        <v>498</v>
      </c>
      <c r="J712" t="s">
        <v>61</v>
      </c>
      <c r="K712" t="s">
        <v>61</v>
      </c>
      <c r="L712" t="s">
        <v>94</v>
      </c>
      <c r="M712" t="s">
        <v>94</v>
      </c>
      <c r="N712" t="s">
        <v>5873</v>
      </c>
      <c r="O712" t="s">
        <v>5871</v>
      </c>
      <c r="P712">
        <v>270</v>
      </c>
      <c r="Q712">
        <v>191</v>
      </c>
      <c r="R712">
        <v>250</v>
      </c>
      <c r="S712">
        <v>0</v>
      </c>
      <c r="T712">
        <v>0</v>
      </c>
      <c r="U712">
        <v>0</v>
      </c>
      <c r="V712">
        <v>0</v>
      </c>
      <c r="W712">
        <v>22.5</v>
      </c>
      <c r="X712" t="s">
        <v>68</v>
      </c>
      <c r="Y712" t="s">
        <v>61</v>
      </c>
      <c r="Z712">
        <v>0</v>
      </c>
      <c r="AA712">
        <v>38</v>
      </c>
      <c r="AB712" t="s">
        <v>61</v>
      </c>
      <c r="AC712" t="s">
        <v>61</v>
      </c>
      <c r="AD712">
        <v>0</v>
      </c>
      <c r="AE712">
        <v>1.66</v>
      </c>
      <c r="AF712">
        <v>0</v>
      </c>
      <c r="AG712">
        <v>0</v>
      </c>
      <c r="AH712">
        <v>0</v>
      </c>
      <c r="AI712">
        <v>0</v>
      </c>
      <c r="AJ712">
        <v>0</v>
      </c>
      <c r="AK712">
        <v>0</v>
      </c>
      <c r="AL712">
        <v>0.2</v>
      </c>
      <c r="AM712">
        <v>0</v>
      </c>
      <c r="AN712">
        <v>0</v>
      </c>
      <c r="AO712">
        <v>0</v>
      </c>
      <c r="AP712">
        <v>0</v>
      </c>
      <c r="AQ712">
        <v>0</v>
      </c>
      <c r="AR712">
        <v>0.25</v>
      </c>
      <c r="AS712">
        <v>0</v>
      </c>
      <c r="AT712">
        <v>0</v>
      </c>
      <c r="AU712">
        <v>0</v>
      </c>
      <c r="AV712">
        <v>0</v>
      </c>
      <c r="AW712">
        <v>0</v>
      </c>
      <c r="AX712">
        <v>0</v>
      </c>
      <c r="AY712">
        <v>0</v>
      </c>
      <c r="AZ712" t="s">
        <v>61</v>
      </c>
      <c r="BA712">
        <v>250</v>
      </c>
      <c r="BB712">
        <v>12</v>
      </c>
      <c r="BC712">
        <v>31</v>
      </c>
      <c r="BD712">
        <v>0</v>
      </c>
      <c r="BE712" t="s">
        <v>175</v>
      </c>
      <c r="BF712" t="s">
        <v>3160</v>
      </c>
      <c r="BG712">
        <v>100</v>
      </c>
      <c r="BJ712" t="s">
        <v>3161</v>
      </c>
      <c r="BK712" t="s">
        <v>501</v>
      </c>
      <c r="BL712" t="s">
        <v>502</v>
      </c>
      <c r="BM712" t="s">
        <v>3162</v>
      </c>
      <c r="BN712" t="s">
        <v>68</v>
      </c>
      <c r="BO712">
        <v>1</v>
      </c>
    </row>
    <row r="713" spans="1:67" hidden="1" x14ac:dyDescent="0.2">
      <c r="A713" t="s">
        <v>3719</v>
      </c>
      <c r="B713" t="s">
        <v>5818</v>
      </c>
      <c r="C713" t="s">
        <v>61</v>
      </c>
      <c r="D713" t="s">
        <v>61</v>
      </c>
      <c r="E713" t="s">
        <v>2842</v>
      </c>
      <c r="F713" t="s">
        <v>264</v>
      </c>
      <c r="G713" t="s">
        <v>2855</v>
      </c>
      <c r="H713" t="s">
        <v>2843</v>
      </c>
      <c r="I713" t="s">
        <v>266</v>
      </c>
      <c r="J713" t="s">
        <v>61</v>
      </c>
      <c r="K713" t="s">
        <v>61</v>
      </c>
      <c r="L713" t="s">
        <v>61</v>
      </c>
      <c r="M713" t="s">
        <v>1971</v>
      </c>
      <c r="N713" t="s">
        <v>5873</v>
      </c>
      <c r="O713" t="s">
        <v>5875</v>
      </c>
      <c r="P713">
        <v>3789</v>
      </c>
      <c r="Q713">
        <v>564</v>
      </c>
      <c r="R713">
        <v>451</v>
      </c>
      <c r="S713">
        <v>0</v>
      </c>
      <c r="T713">
        <v>0</v>
      </c>
      <c r="U713">
        <v>0</v>
      </c>
      <c r="V713">
        <v>0</v>
      </c>
      <c r="W713">
        <v>37.5</v>
      </c>
      <c r="X713" t="s">
        <v>68</v>
      </c>
      <c r="Y713" t="s">
        <v>61</v>
      </c>
      <c r="Z713">
        <v>10</v>
      </c>
      <c r="AA713">
        <v>22</v>
      </c>
      <c r="AB713" t="s">
        <v>61</v>
      </c>
      <c r="AC713" t="s">
        <v>61</v>
      </c>
      <c r="AD713">
        <v>0</v>
      </c>
      <c r="AE713">
        <v>0</v>
      </c>
      <c r="AF713">
        <v>0</v>
      </c>
      <c r="AG713">
        <v>0</v>
      </c>
      <c r="AH713">
        <v>0</v>
      </c>
      <c r="AI713">
        <v>0</v>
      </c>
      <c r="AJ713">
        <v>3.6</v>
      </c>
      <c r="AK713">
        <v>0</v>
      </c>
      <c r="AL713">
        <v>2</v>
      </c>
      <c r="AM713">
        <v>0</v>
      </c>
      <c r="AN713">
        <v>0</v>
      </c>
      <c r="AO713">
        <v>0</v>
      </c>
      <c r="AP713">
        <v>1</v>
      </c>
      <c r="AQ713">
        <v>0</v>
      </c>
      <c r="AR713">
        <v>0</v>
      </c>
      <c r="AS713">
        <v>0</v>
      </c>
      <c r="AT713">
        <v>0</v>
      </c>
      <c r="AU713">
        <v>0</v>
      </c>
      <c r="AV713">
        <v>0</v>
      </c>
      <c r="AW713">
        <v>0</v>
      </c>
      <c r="AX713">
        <v>0</v>
      </c>
      <c r="AY713">
        <v>0</v>
      </c>
      <c r="AZ713" t="s">
        <v>61</v>
      </c>
      <c r="BA713">
        <v>3679</v>
      </c>
      <c r="BB713">
        <v>1830</v>
      </c>
      <c r="BC713">
        <v>0</v>
      </c>
      <c r="BD713">
        <v>0</v>
      </c>
      <c r="BE713" t="s">
        <v>1203</v>
      </c>
      <c r="BF713" t="s">
        <v>1316</v>
      </c>
      <c r="BG713">
        <v>0</v>
      </c>
      <c r="BJ713" t="s">
        <v>3720</v>
      </c>
      <c r="BK713" t="s">
        <v>277</v>
      </c>
      <c r="BL713" t="s">
        <v>278</v>
      </c>
      <c r="BM713" t="s">
        <v>3721</v>
      </c>
      <c r="BN713" t="s">
        <v>68</v>
      </c>
      <c r="BO713">
        <v>1</v>
      </c>
    </row>
    <row r="714" spans="1:67" hidden="1" x14ac:dyDescent="0.2">
      <c r="A714" t="s">
        <v>5470</v>
      </c>
      <c r="B714" t="s">
        <v>1357</v>
      </c>
      <c r="C714" t="s">
        <v>61</v>
      </c>
      <c r="D714" t="s">
        <v>61</v>
      </c>
      <c r="E714" t="s">
        <v>1358</v>
      </c>
      <c r="F714" t="s">
        <v>5762</v>
      </c>
      <c r="G714" t="s">
        <v>2855</v>
      </c>
      <c r="H714" t="s">
        <v>574</v>
      </c>
      <c r="I714" t="s">
        <v>199</v>
      </c>
      <c r="J714" t="s">
        <v>61</v>
      </c>
      <c r="K714" t="s">
        <v>61</v>
      </c>
      <c r="L714" t="s">
        <v>94</v>
      </c>
      <c r="M714" t="s">
        <v>94</v>
      </c>
      <c r="N714" t="s">
        <v>5873</v>
      </c>
      <c r="O714" t="s">
        <v>5871</v>
      </c>
      <c r="P714">
        <v>0</v>
      </c>
      <c r="Q714">
        <v>84</v>
      </c>
      <c r="R714">
        <v>0</v>
      </c>
      <c r="S714">
        <v>0</v>
      </c>
      <c r="T714">
        <v>0</v>
      </c>
      <c r="U714">
        <v>0</v>
      </c>
      <c r="V714">
        <v>0</v>
      </c>
      <c r="W714">
        <v>40</v>
      </c>
      <c r="X714" t="s">
        <v>68</v>
      </c>
      <c r="Y714" t="s">
        <v>61</v>
      </c>
      <c r="Z714">
        <v>0</v>
      </c>
      <c r="AA714">
        <v>0</v>
      </c>
      <c r="AB714" t="s">
        <v>3934</v>
      </c>
      <c r="AC714" t="s">
        <v>61</v>
      </c>
      <c r="AD714">
        <v>0</v>
      </c>
      <c r="AE714">
        <v>0</v>
      </c>
      <c r="AF714">
        <v>0</v>
      </c>
      <c r="AG714">
        <v>0</v>
      </c>
      <c r="AH714">
        <v>0</v>
      </c>
      <c r="AI714">
        <v>0.89</v>
      </c>
      <c r="AJ714">
        <v>0</v>
      </c>
      <c r="AK714">
        <v>0</v>
      </c>
      <c r="AL714">
        <v>0.88</v>
      </c>
      <c r="AM714">
        <v>0</v>
      </c>
      <c r="AN714">
        <v>0</v>
      </c>
      <c r="AO714">
        <v>0</v>
      </c>
      <c r="AP714">
        <v>0.57999999999999996</v>
      </c>
      <c r="AQ714">
        <v>0</v>
      </c>
      <c r="AR714">
        <v>1.93</v>
      </c>
      <c r="AS714">
        <v>0.03</v>
      </c>
      <c r="AT714">
        <v>0</v>
      </c>
      <c r="AU714">
        <v>0</v>
      </c>
      <c r="AV714">
        <v>0</v>
      </c>
      <c r="AW714">
        <v>0</v>
      </c>
      <c r="AX714">
        <v>4.3099999999999996</v>
      </c>
      <c r="AY714">
        <v>0</v>
      </c>
      <c r="AZ714" t="s">
        <v>61</v>
      </c>
      <c r="BA714">
        <v>1890</v>
      </c>
      <c r="BB714">
        <v>267</v>
      </c>
      <c r="BC714">
        <v>1590</v>
      </c>
      <c r="BD714">
        <v>0</v>
      </c>
      <c r="BE714" t="s">
        <v>61</v>
      </c>
      <c r="BF714" t="s">
        <v>61</v>
      </c>
      <c r="BG714">
        <v>100</v>
      </c>
      <c r="BJ714" t="s">
        <v>61</v>
      </c>
      <c r="BK714" t="s">
        <v>5312</v>
      </c>
      <c r="BL714" t="s">
        <v>5313</v>
      </c>
      <c r="BM714" t="s">
        <v>5471</v>
      </c>
      <c r="BN714" t="s">
        <v>68</v>
      </c>
      <c r="BO714">
        <v>1</v>
      </c>
    </row>
    <row r="715" spans="1:67" hidden="1" x14ac:dyDescent="0.2">
      <c r="A715" t="s">
        <v>5472</v>
      </c>
      <c r="B715" t="s">
        <v>5819</v>
      </c>
      <c r="C715" t="s">
        <v>61</v>
      </c>
      <c r="D715" t="s">
        <v>61</v>
      </c>
      <c r="E715" t="s">
        <v>5353</v>
      </c>
      <c r="F715" t="s">
        <v>5762</v>
      </c>
      <c r="G715" t="s">
        <v>2855</v>
      </c>
      <c r="H715" t="s">
        <v>574</v>
      </c>
      <c r="I715" t="s">
        <v>199</v>
      </c>
      <c r="J715" t="s">
        <v>61</v>
      </c>
      <c r="K715" t="s">
        <v>61</v>
      </c>
      <c r="L715" t="s">
        <v>94</v>
      </c>
      <c r="M715" t="s">
        <v>94</v>
      </c>
      <c r="N715" t="s">
        <v>1526</v>
      </c>
      <c r="O715" t="s">
        <v>5871</v>
      </c>
      <c r="P715">
        <v>0</v>
      </c>
      <c r="Q715">
        <v>143</v>
      </c>
      <c r="R715">
        <v>0</v>
      </c>
      <c r="S715">
        <v>0</v>
      </c>
      <c r="T715">
        <v>0</v>
      </c>
      <c r="U715">
        <v>0</v>
      </c>
      <c r="V715">
        <v>0</v>
      </c>
      <c r="W715">
        <v>40</v>
      </c>
      <c r="X715" t="s">
        <v>68</v>
      </c>
      <c r="Y715" t="s">
        <v>61</v>
      </c>
      <c r="Z715">
        <v>0</v>
      </c>
      <c r="AA715">
        <v>0</v>
      </c>
      <c r="AB715" t="s">
        <v>3934</v>
      </c>
      <c r="AC715" t="s">
        <v>61</v>
      </c>
      <c r="AD715">
        <v>0</v>
      </c>
      <c r="AE715">
        <v>0</v>
      </c>
      <c r="AF715">
        <v>0</v>
      </c>
      <c r="AG715">
        <v>0</v>
      </c>
      <c r="AH715">
        <v>0</v>
      </c>
      <c r="AI715">
        <v>0</v>
      </c>
      <c r="AJ715">
        <v>0</v>
      </c>
      <c r="AK715">
        <v>0</v>
      </c>
      <c r="AL715">
        <v>0</v>
      </c>
      <c r="AM715">
        <v>0</v>
      </c>
      <c r="AN715">
        <v>0</v>
      </c>
      <c r="AO715">
        <v>0</v>
      </c>
      <c r="AP715">
        <v>0</v>
      </c>
      <c r="AQ715">
        <v>0</v>
      </c>
      <c r="AR715">
        <v>0</v>
      </c>
      <c r="AS715">
        <v>0</v>
      </c>
      <c r="AT715">
        <v>0</v>
      </c>
      <c r="AU715">
        <v>0</v>
      </c>
      <c r="AV715">
        <v>0</v>
      </c>
      <c r="AW715">
        <v>0</v>
      </c>
      <c r="AX715">
        <v>0</v>
      </c>
      <c r="AY715">
        <v>0</v>
      </c>
      <c r="AZ715" t="s">
        <v>61</v>
      </c>
      <c r="BA715">
        <v>199</v>
      </c>
      <c r="BB715">
        <v>0</v>
      </c>
      <c r="BC715">
        <v>199</v>
      </c>
      <c r="BD715">
        <v>0</v>
      </c>
      <c r="BE715" t="s">
        <v>61</v>
      </c>
      <c r="BF715" t="s">
        <v>61</v>
      </c>
      <c r="BG715">
        <v>100</v>
      </c>
      <c r="BJ715" t="s">
        <v>61</v>
      </c>
      <c r="BK715" t="s">
        <v>5312</v>
      </c>
      <c r="BL715" t="s">
        <v>5313</v>
      </c>
      <c r="BM715" t="s">
        <v>5473</v>
      </c>
      <c r="BN715" t="s">
        <v>68</v>
      </c>
      <c r="BO715">
        <v>1</v>
      </c>
    </row>
    <row r="716" spans="1:67" hidden="1" x14ac:dyDescent="0.2">
      <c r="A716" t="s">
        <v>3737</v>
      </c>
      <c r="B716" t="s">
        <v>5819</v>
      </c>
      <c r="C716" t="s">
        <v>61</v>
      </c>
      <c r="D716" t="s">
        <v>61</v>
      </c>
      <c r="E716" t="s">
        <v>1982</v>
      </c>
      <c r="F716" t="s">
        <v>264</v>
      </c>
      <c r="G716" t="s">
        <v>2855</v>
      </c>
      <c r="H716" t="s">
        <v>2843</v>
      </c>
      <c r="I716" t="s">
        <v>266</v>
      </c>
      <c r="J716" t="s">
        <v>1089</v>
      </c>
      <c r="K716" t="s">
        <v>1090</v>
      </c>
      <c r="L716" t="s">
        <v>61</v>
      </c>
      <c r="M716" t="s">
        <v>1971</v>
      </c>
      <c r="N716" t="s">
        <v>1526</v>
      </c>
      <c r="O716" t="s">
        <v>5875</v>
      </c>
      <c r="P716">
        <v>35</v>
      </c>
      <c r="Q716">
        <v>8</v>
      </c>
      <c r="R716">
        <v>6</v>
      </c>
      <c r="S716">
        <v>0</v>
      </c>
      <c r="T716">
        <v>0</v>
      </c>
      <c r="U716">
        <v>0</v>
      </c>
      <c r="V716">
        <v>0</v>
      </c>
      <c r="W716">
        <v>37.5</v>
      </c>
      <c r="X716" t="s">
        <v>68</v>
      </c>
      <c r="Y716" t="s">
        <v>61</v>
      </c>
      <c r="Z716">
        <v>0</v>
      </c>
      <c r="AA716">
        <v>45</v>
      </c>
      <c r="AB716" t="s">
        <v>61</v>
      </c>
      <c r="AC716" t="s">
        <v>61</v>
      </c>
      <c r="AD716">
        <v>0</v>
      </c>
      <c r="AE716">
        <v>0</v>
      </c>
      <c r="AF716">
        <v>0</v>
      </c>
      <c r="AG716">
        <v>0</v>
      </c>
      <c r="AH716">
        <v>0</v>
      </c>
      <c r="AI716">
        <v>0</v>
      </c>
      <c r="AJ716">
        <v>0</v>
      </c>
      <c r="AK716">
        <v>0</v>
      </c>
      <c r="AL716">
        <v>0</v>
      </c>
      <c r="AM716">
        <v>0</v>
      </c>
      <c r="AN716">
        <v>0</v>
      </c>
      <c r="AO716">
        <v>0</v>
      </c>
      <c r="AP716">
        <v>0</v>
      </c>
      <c r="AQ716">
        <v>0</v>
      </c>
      <c r="AR716">
        <v>0</v>
      </c>
      <c r="AS716">
        <v>0</v>
      </c>
      <c r="AT716">
        <v>0</v>
      </c>
      <c r="AU716">
        <v>0</v>
      </c>
      <c r="AV716">
        <v>0</v>
      </c>
      <c r="AW716">
        <v>0</v>
      </c>
      <c r="AX716">
        <v>0</v>
      </c>
      <c r="AY716">
        <v>0</v>
      </c>
      <c r="AZ716" t="s">
        <v>3738</v>
      </c>
      <c r="BA716">
        <v>35</v>
      </c>
      <c r="BB716">
        <v>0</v>
      </c>
      <c r="BC716">
        <v>0</v>
      </c>
      <c r="BD716">
        <v>0</v>
      </c>
      <c r="BE716" t="s">
        <v>1203</v>
      </c>
      <c r="BF716" t="s">
        <v>1413</v>
      </c>
      <c r="BG716">
        <v>0</v>
      </c>
      <c r="BJ716" t="s">
        <v>61</v>
      </c>
      <c r="BK716" t="s">
        <v>277</v>
      </c>
      <c r="BL716" t="s">
        <v>278</v>
      </c>
      <c r="BM716" t="s">
        <v>3739</v>
      </c>
      <c r="BN716" t="s">
        <v>68</v>
      </c>
      <c r="BO716">
        <v>1</v>
      </c>
    </row>
    <row r="717" spans="1:67" hidden="1" x14ac:dyDescent="0.2">
      <c r="A717" t="s">
        <v>3460</v>
      </c>
      <c r="B717" t="s">
        <v>5819</v>
      </c>
      <c r="C717" t="s">
        <v>61</v>
      </c>
      <c r="D717" t="s">
        <v>61</v>
      </c>
      <c r="E717" t="s">
        <v>1362</v>
      </c>
      <c r="F717" t="s">
        <v>102</v>
      </c>
      <c r="G717" t="s">
        <v>2855</v>
      </c>
      <c r="H717" t="s">
        <v>1363</v>
      </c>
      <c r="I717" t="s">
        <v>104</v>
      </c>
      <c r="J717" t="s">
        <v>61</v>
      </c>
      <c r="K717" t="s">
        <v>61</v>
      </c>
      <c r="L717" t="s">
        <v>1364</v>
      </c>
      <c r="M717" t="s">
        <v>190</v>
      </c>
      <c r="N717" t="s">
        <v>1526</v>
      </c>
      <c r="O717" t="s">
        <v>4754</v>
      </c>
      <c r="P717">
        <v>0</v>
      </c>
      <c r="Q717">
        <v>125</v>
      </c>
      <c r="R717">
        <v>0</v>
      </c>
      <c r="S717">
        <v>0</v>
      </c>
      <c r="T717">
        <v>0</v>
      </c>
      <c r="U717">
        <v>0</v>
      </c>
      <c r="V717">
        <v>0</v>
      </c>
      <c r="W717">
        <v>0</v>
      </c>
      <c r="X717" t="s">
        <v>95</v>
      </c>
      <c r="Y717" t="s">
        <v>61</v>
      </c>
      <c r="Z717">
        <v>0</v>
      </c>
      <c r="AA717">
        <v>0</v>
      </c>
      <c r="AB717" t="s">
        <v>61</v>
      </c>
      <c r="AC717" t="s">
        <v>61</v>
      </c>
      <c r="AD717">
        <v>0</v>
      </c>
      <c r="AE717">
        <v>0</v>
      </c>
      <c r="AF717">
        <v>0</v>
      </c>
      <c r="AG717">
        <v>0</v>
      </c>
      <c r="AH717">
        <v>0</v>
      </c>
      <c r="AI717">
        <v>0</v>
      </c>
      <c r="AJ717">
        <v>0</v>
      </c>
      <c r="AK717">
        <v>0</v>
      </c>
      <c r="AL717">
        <v>0</v>
      </c>
      <c r="AM717">
        <v>0</v>
      </c>
      <c r="AN717">
        <v>0</v>
      </c>
      <c r="AO717">
        <v>0</v>
      </c>
      <c r="AP717">
        <v>0</v>
      </c>
      <c r="AQ717">
        <v>0</v>
      </c>
      <c r="AR717">
        <v>0</v>
      </c>
      <c r="AS717">
        <v>0</v>
      </c>
      <c r="AT717">
        <v>0</v>
      </c>
      <c r="AU717">
        <v>0</v>
      </c>
      <c r="AV717">
        <v>0</v>
      </c>
      <c r="AW717">
        <v>0</v>
      </c>
      <c r="AX717">
        <v>0</v>
      </c>
      <c r="AY717">
        <v>0</v>
      </c>
      <c r="AZ717" t="s">
        <v>61</v>
      </c>
      <c r="BA717">
        <v>216</v>
      </c>
      <c r="BB717">
        <v>0</v>
      </c>
      <c r="BC717">
        <v>0</v>
      </c>
      <c r="BD717">
        <v>0</v>
      </c>
      <c r="BE717" t="s">
        <v>61</v>
      </c>
      <c r="BF717" t="s">
        <v>61</v>
      </c>
      <c r="BG717">
        <v>100</v>
      </c>
      <c r="BJ717" t="s">
        <v>1365</v>
      </c>
      <c r="BK717" t="s">
        <v>1366</v>
      </c>
      <c r="BL717" t="s">
        <v>1367</v>
      </c>
      <c r="BM717" t="s">
        <v>3461</v>
      </c>
      <c r="BN717" t="s">
        <v>68</v>
      </c>
      <c r="BO717">
        <v>1</v>
      </c>
    </row>
    <row r="718" spans="1:67" hidden="1" x14ac:dyDescent="0.2">
      <c r="A718" t="s">
        <v>5906</v>
      </c>
      <c r="B718" t="s">
        <v>5819</v>
      </c>
      <c r="C718" t="s">
        <v>61</v>
      </c>
      <c r="D718" t="s">
        <v>61</v>
      </c>
      <c r="E718" t="s">
        <v>5474</v>
      </c>
      <c r="F718" t="s">
        <v>3928</v>
      </c>
      <c r="G718" t="s">
        <v>2855</v>
      </c>
      <c r="H718" t="s">
        <v>2976</v>
      </c>
      <c r="I718" t="s">
        <v>136</v>
      </c>
      <c r="J718" t="s">
        <v>61</v>
      </c>
      <c r="K718" t="s">
        <v>61</v>
      </c>
      <c r="L718" t="s">
        <v>61</v>
      </c>
      <c r="M718" t="s">
        <v>94</v>
      </c>
      <c r="N718" t="s">
        <v>1526</v>
      </c>
      <c r="O718" t="s">
        <v>5871</v>
      </c>
      <c r="P718">
        <v>0</v>
      </c>
      <c r="Q718">
        <v>0</v>
      </c>
      <c r="R718">
        <v>0</v>
      </c>
      <c r="S718">
        <v>0</v>
      </c>
      <c r="T718">
        <v>0</v>
      </c>
      <c r="U718">
        <v>0</v>
      </c>
      <c r="V718">
        <v>0</v>
      </c>
      <c r="W718">
        <v>0</v>
      </c>
      <c r="X718" t="s">
        <v>95</v>
      </c>
      <c r="Y718" t="s">
        <v>61</v>
      </c>
      <c r="Z718">
        <v>0</v>
      </c>
      <c r="AA718">
        <v>0</v>
      </c>
      <c r="AB718" t="s">
        <v>3934</v>
      </c>
      <c r="AC718" t="s">
        <v>61</v>
      </c>
      <c r="AD718">
        <v>0.4</v>
      </c>
      <c r="AE718">
        <v>0</v>
      </c>
      <c r="AF718">
        <v>0</v>
      </c>
      <c r="AG718">
        <v>0</v>
      </c>
      <c r="AH718">
        <v>0</v>
      </c>
      <c r="AI718">
        <v>0</v>
      </c>
      <c r="AJ718">
        <v>0</v>
      </c>
      <c r="AK718">
        <v>0</v>
      </c>
      <c r="AL718">
        <v>0</v>
      </c>
      <c r="AM718">
        <v>0</v>
      </c>
      <c r="AN718">
        <v>0</v>
      </c>
      <c r="AO718">
        <v>0</v>
      </c>
      <c r="AP718">
        <v>0</v>
      </c>
      <c r="AQ718">
        <v>0</v>
      </c>
      <c r="AR718">
        <v>0</v>
      </c>
      <c r="AS718">
        <v>0</v>
      </c>
      <c r="AT718">
        <v>0</v>
      </c>
      <c r="AU718">
        <v>0</v>
      </c>
      <c r="AV718">
        <v>0</v>
      </c>
      <c r="AW718">
        <v>0</v>
      </c>
      <c r="AX718">
        <v>0</v>
      </c>
      <c r="AY718">
        <v>0</v>
      </c>
      <c r="AZ718" t="s">
        <v>61</v>
      </c>
      <c r="BA718">
        <v>0</v>
      </c>
      <c r="BB718">
        <v>0</v>
      </c>
      <c r="BC718">
        <v>0</v>
      </c>
      <c r="BD718">
        <v>0</v>
      </c>
      <c r="BE718" t="s">
        <v>719</v>
      </c>
      <c r="BF718" t="s">
        <v>61</v>
      </c>
      <c r="BG718">
        <v>0</v>
      </c>
      <c r="BJ718" t="s">
        <v>61</v>
      </c>
      <c r="BK718" t="s">
        <v>5312</v>
      </c>
      <c r="BL718" t="s">
        <v>5313</v>
      </c>
      <c r="BM718" t="s">
        <v>5907</v>
      </c>
      <c r="BN718" t="s">
        <v>68</v>
      </c>
      <c r="BO718">
        <v>1</v>
      </c>
    </row>
    <row r="719" spans="1:67" hidden="1" x14ac:dyDescent="0.2">
      <c r="A719" t="s">
        <v>3182</v>
      </c>
      <c r="B719" t="s">
        <v>1370</v>
      </c>
      <c r="C719" t="s">
        <v>61</v>
      </c>
      <c r="D719" t="s">
        <v>61</v>
      </c>
      <c r="E719" t="s">
        <v>1370</v>
      </c>
      <c r="F719" t="s">
        <v>5787</v>
      </c>
      <c r="G719" t="s">
        <v>2855</v>
      </c>
      <c r="H719" t="s">
        <v>497</v>
      </c>
      <c r="I719" t="s">
        <v>498</v>
      </c>
      <c r="J719" t="s">
        <v>61</v>
      </c>
      <c r="K719" t="s">
        <v>61</v>
      </c>
      <c r="L719" t="s">
        <v>61</v>
      </c>
      <c r="M719" t="s">
        <v>94</v>
      </c>
      <c r="N719" t="s">
        <v>1526</v>
      </c>
      <c r="O719" t="s">
        <v>5871</v>
      </c>
      <c r="P719">
        <v>1586</v>
      </c>
      <c r="Q719">
        <v>0</v>
      </c>
      <c r="R719">
        <v>1586</v>
      </c>
      <c r="S719">
        <v>0</v>
      </c>
      <c r="T719">
        <v>0</v>
      </c>
      <c r="U719">
        <v>0</v>
      </c>
      <c r="V719">
        <v>0</v>
      </c>
      <c r="W719">
        <v>37.5</v>
      </c>
      <c r="X719" t="s">
        <v>68</v>
      </c>
      <c r="Y719" t="s">
        <v>61</v>
      </c>
      <c r="Z719">
        <v>0</v>
      </c>
      <c r="AA719">
        <v>0</v>
      </c>
      <c r="AB719" t="s">
        <v>61</v>
      </c>
      <c r="AC719" t="s">
        <v>61</v>
      </c>
      <c r="AD719">
        <v>1.1299999999999999</v>
      </c>
      <c r="AE719">
        <v>0</v>
      </c>
      <c r="AF719">
        <v>0</v>
      </c>
      <c r="AG719">
        <v>0</v>
      </c>
      <c r="AH719">
        <v>0</v>
      </c>
      <c r="AI719">
        <v>0</v>
      </c>
      <c r="AJ719">
        <v>0</v>
      </c>
      <c r="AK719">
        <v>0</v>
      </c>
      <c r="AL719">
        <v>0</v>
      </c>
      <c r="AM719">
        <v>0</v>
      </c>
      <c r="AN719">
        <v>0</v>
      </c>
      <c r="AO719">
        <v>0</v>
      </c>
      <c r="AP719">
        <v>0</v>
      </c>
      <c r="AQ719">
        <v>0</v>
      </c>
      <c r="AR719">
        <v>0</v>
      </c>
      <c r="AS719">
        <v>0</v>
      </c>
      <c r="AT719">
        <v>0</v>
      </c>
      <c r="AU719">
        <v>0</v>
      </c>
      <c r="AV719">
        <v>0</v>
      </c>
      <c r="AW719">
        <v>0</v>
      </c>
      <c r="AX719">
        <v>0</v>
      </c>
      <c r="AY719">
        <v>0</v>
      </c>
      <c r="AZ719" t="s">
        <v>61</v>
      </c>
      <c r="BA719">
        <v>1583</v>
      </c>
      <c r="BB719">
        <v>741</v>
      </c>
      <c r="BC719">
        <v>162</v>
      </c>
      <c r="BD719">
        <v>0</v>
      </c>
      <c r="BE719" t="s">
        <v>719</v>
      </c>
      <c r="BF719" t="s">
        <v>3128</v>
      </c>
      <c r="BG719">
        <v>95</v>
      </c>
      <c r="BJ719" t="s">
        <v>3129</v>
      </c>
      <c r="BK719" t="s">
        <v>501</v>
      </c>
      <c r="BL719" t="s">
        <v>502</v>
      </c>
      <c r="BM719" t="s">
        <v>3183</v>
      </c>
      <c r="BN719" t="s">
        <v>68</v>
      </c>
      <c r="BO719">
        <v>1</v>
      </c>
    </row>
    <row r="720" spans="1:67" hidden="1" x14ac:dyDescent="0.2">
      <c r="A720" t="s">
        <v>3431</v>
      </c>
      <c r="B720" t="s">
        <v>1370</v>
      </c>
      <c r="C720" t="s">
        <v>61</v>
      </c>
      <c r="D720" t="s">
        <v>61</v>
      </c>
      <c r="E720" t="s">
        <v>1370</v>
      </c>
      <c r="F720" t="s">
        <v>79</v>
      </c>
      <c r="G720" t="s">
        <v>2855</v>
      </c>
      <c r="H720" t="s">
        <v>80</v>
      </c>
      <c r="I720" t="s">
        <v>81</v>
      </c>
      <c r="J720" t="s">
        <v>61</v>
      </c>
      <c r="K720" t="s">
        <v>61</v>
      </c>
      <c r="L720" t="s">
        <v>213</v>
      </c>
      <c r="M720" t="s">
        <v>866</v>
      </c>
      <c r="N720" t="s">
        <v>1526</v>
      </c>
      <c r="O720" t="s">
        <v>5870</v>
      </c>
      <c r="P720">
        <v>0</v>
      </c>
      <c r="Q720">
        <v>151</v>
      </c>
      <c r="R720">
        <v>0</v>
      </c>
      <c r="S720">
        <v>0</v>
      </c>
      <c r="T720">
        <v>0</v>
      </c>
      <c r="U720">
        <v>0</v>
      </c>
      <c r="V720">
        <v>0</v>
      </c>
      <c r="W720">
        <v>40</v>
      </c>
      <c r="X720" t="s">
        <v>68</v>
      </c>
      <c r="Y720" t="s">
        <v>61</v>
      </c>
      <c r="Z720">
        <v>0</v>
      </c>
      <c r="AA720">
        <v>0.4</v>
      </c>
      <c r="AB720" t="s">
        <v>61</v>
      </c>
      <c r="AC720" t="s">
        <v>61</v>
      </c>
      <c r="AD720">
        <v>1</v>
      </c>
      <c r="AE720">
        <v>0</v>
      </c>
      <c r="AF720">
        <v>0</v>
      </c>
      <c r="AG720">
        <v>0</v>
      </c>
      <c r="AH720">
        <v>0</v>
      </c>
      <c r="AI720">
        <v>0</v>
      </c>
      <c r="AJ720">
        <v>0</v>
      </c>
      <c r="AK720">
        <v>0</v>
      </c>
      <c r="AL720">
        <v>0</v>
      </c>
      <c r="AM720">
        <v>0</v>
      </c>
      <c r="AN720">
        <v>0</v>
      </c>
      <c r="AO720">
        <v>0</v>
      </c>
      <c r="AP720">
        <v>0</v>
      </c>
      <c r="AQ720">
        <v>0</v>
      </c>
      <c r="AR720">
        <v>0</v>
      </c>
      <c r="AS720">
        <v>0</v>
      </c>
      <c r="AT720">
        <v>0</v>
      </c>
      <c r="AU720">
        <v>0</v>
      </c>
      <c r="AV720">
        <v>0</v>
      </c>
      <c r="AW720">
        <v>0</v>
      </c>
      <c r="AX720">
        <v>0</v>
      </c>
      <c r="AY720">
        <v>0</v>
      </c>
      <c r="AZ720" t="s">
        <v>3432</v>
      </c>
      <c r="BA720">
        <v>152</v>
      </c>
      <c r="BB720">
        <v>0</v>
      </c>
      <c r="BC720">
        <v>0</v>
      </c>
      <c r="BD720">
        <v>0</v>
      </c>
      <c r="BE720" t="s">
        <v>46</v>
      </c>
      <c r="BF720" t="s">
        <v>3433</v>
      </c>
      <c r="BG720">
        <v>95</v>
      </c>
      <c r="BJ720" t="s">
        <v>3434</v>
      </c>
      <c r="BK720" t="s">
        <v>86</v>
      </c>
      <c r="BL720" t="s">
        <v>87</v>
      </c>
      <c r="BM720" t="s">
        <v>3435</v>
      </c>
      <c r="BN720" t="s">
        <v>68</v>
      </c>
      <c r="BO720">
        <v>1</v>
      </c>
    </row>
    <row r="721" spans="1:67" hidden="1" x14ac:dyDescent="0.2">
      <c r="A721" t="s">
        <v>2863</v>
      </c>
      <c r="B721" t="s">
        <v>1370</v>
      </c>
      <c r="C721" t="s">
        <v>61</v>
      </c>
      <c r="D721" t="s">
        <v>61</v>
      </c>
      <c r="E721" t="s">
        <v>2864</v>
      </c>
      <c r="F721" t="s">
        <v>2865</v>
      </c>
      <c r="G721" t="s">
        <v>2855</v>
      </c>
      <c r="H721" t="s">
        <v>2866</v>
      </c>
      <c r="I721" t="s">
        <v>2867</v>
      </c>
      <c r="J721" t="s">
        <v>2868</v>
      </c>
      <c r="K721" t="s">
        <v>2869</v>
      </c>
      <c r="L721" t="s">
        <v>61</v>
      </c>
      <c r="M721" t="s">
        <v>190</v>
      </c>
      <c r="N721" t="s">
        <v>1526</v>
      </c>
      <c r="O721" t="s">
        <v>5874</v>
      </c>
      <c r="P721">
        <v>0</v>
      </c>
      <c r="Q721">
        <v>0</v>
      </c>
      <c r="R721">
        <v>0</v>
      </c>
      <c r="S721">
        <v>0</v>
      </c>
      <c r="T721">
        <v>0</v>
      </c>
      <c r="U721">
        <v>0</v>
      </c>
      <c r="V721">
        <v>0</v>
      </c>
      <c r="W721">
        <v>0</v>
      </c>
      <c r="X721" t="s">
        <v>95</v>
      </c>
      <c r="Y721" t="s">
        <v>61</v>
      </c>
      <c r="Z721">
        <v>0</v>
      </c>
      <c r="AA721">
        <v>0</v>
      </c>
      <c r="AB721" t="s">
        <v>61</v>
      </c>
      <c r="AC721" t="s">
        <v>61</v>
      </c>
      <c r="AD721">
        <v>13</v>
      </c>
      <c r="AE721">
        <v>0</v>
      </c>
      <c r="AF721">
        <v>0</v>
      </c>
      <c r="AG721">
        <v>0</v>
      </c>
      <c r="AH721">
        <v>0</v>
      </c>
      <c r="AI721">
        <v>0</v>
      </c>
      <c r="AJ721">
        <v>0</v>
      </c>
      <c r="AK721">
        <v>0</v>
      </c>
      <c r="AL721">
        <v>0</v>
      </c>
      <c r="AM721">
        <v>0</v>
      </c>
      <c r="AN721">
        <v>0</v>
      </c>
      <c r="AO721">
        <v>0</v>
      </c>
      <c r="AP721">
        <v>0</v>
      </c>
      <c r="AQ721">
        <v>0</v>
      </c>
      <c r="AR721">
        <v>0</v>
      </c>
      <c r="AS721">
        <v>0</v>
      </c>
      <c r="AT721">
        <v>0</v>
      </c>
      <c r="AU721">
        <v>0</v>
      </c>
      <c r="AV721">
        <v>0</v>
      </c>
      <c r="AW721">
        <v>0</v>
      </c>
      <c r="AX721">
        <v>0</v>
      </c>
      <c r="AY721">
        <v>0</v>
      </c>
      <c r="AZ721" t="s">
        <v>61</v>
      </c>
      <c r="BA721">
        <v>0</v>
      </c>
      <c r="BB721">
        <v>0</v>
      </c>
      <c r="BC721">
        <v>0</v>
      </c>
      <c r="BD721">
        <v>0</v>
      </c>
      <c r="BE721" t="s">
        <v>61</v>
      </c>
      <c r="BF721" t="s">
        <v>61</v>
      </c>
      <c r="BG721">
        <v>0</v>
      </c>
      <c r="BJ721" t="s">
        <v>61</v>
      </c>
      <c r="BK721" t="s">
        <v>2870</v>
      </c>
      <c r="BL721" t="s">
        <v>2871</v>
      </c>
      <c r="BM721" t="s">
        <v>2872</v>
      </c>
      <c r="BN721" t="s">
        <v>68</v>
      </c>
      <c r="BO721">
        <v>1</v>
      </c>
    </row>
    <row r="722" spans="1:67" hidden="1" x14ac:dyDescent="0.2">
      <c r="A722" t="s">
        <v>3321</v>
      </c>
      <c r="B722" t="s">
        <v>1370</v>
      </c>
      <c r="C722" t="s">
        <v>61</v>
      </c>
      <c r="D722" t="s">
        <v>61</v>
      </c>
      <c r="E722" t="s">
        <v>817</v>
      </c>
      <c r="F722" t="s">
        <v>818</v>
      </c>
      <c r="G722" t="s">
        <v>2855</v>
      </c>
      <c r="H722" t="s">
        <v>2518</v>
      </c>
      <c r="I722" t="s">
        <v>3322</v>
      </c>
      <c r="J722" t="s">
        <v>61</v>
      </c>
      <c r="K722" t="s">
        <v>61</v>
      </c>
      <c r="L722" t="s">
        <v>821</v>
      </c>
      <c r="M722" t="s">
        <v>866</v>
      </c>
      <c r="N722" t="s">
        <v>1526</v>
      </c>
      <c r="O722" t="s">
        <v>5870</v>
      </c>
      <c r="P722">
        <v>774</v>
      </c>
      <c r="Q722">
        <v>769</v>
      </c>
      <c r="R722">
        <v>0</v>
      </c>
      <c r="S722">
        <v>0</v>
      </c>
      <c r="T722">
        <v>0</v>
      </c>
      <c r="U722">
        <v>0</v>
      </c>
      <c r="V722">
        <v>0</v>
      </c>
      <c r="W722">
        <v>30</v>
      </c>
      <c r="X722" t="s">
        <v>68</v>
      </c>
      <c r="Y722" t="s">
        <v>61</v>
      </c>
      <c r="Z722">
        <v>0</v>
      </c>
      <c r="AA722">
        <v>72</v>
      </c>
      <c r="AB722" t="s">
        <v>61</v>
      </c>
      <c r="AC722" t="s">
        <v>61</v>
      </c>
      <c r="AD722">
        <v>0.8</v>
      </c>
      <c r="AE722">
        <v>0</v>
      </c>
      <c r="AF722">
        <v>0</v>
      </c>
      <c r="AG722">
        <v>0</v>
      </c>
      <c r="AH722">
        <v>0</v>
      </c>
      <c r="AI722">
        <v>0</v>
      </c>
      <c r="AJ722">
        <v>1.3</v>
      </c>
      <c r="AK722">
        <v>0</v>
      </c>
      <c r="AL722">
        <v>0</v>
      </c>
      <c r="AM722">
        <v>0</v>
      </c>
      <c r="AN722">
        <v>0</v>
      </c>
      <c r="AO722">
        <v>0</v>
      </c>
      <c r="AP722">
        <v>0</v>
      </c>
      <c r="AQ722">
        <v>0</v>
      </c>
      <c r="AR722">
        <v>0.64</v>
      </c>
      <c r="AS722">
        <v>0</v>
      </c>
      <c r="AT722">
        <v>0</v>
      </c>
      <c r="AU722">
        <v>0</v>
      </c>
      <c r="AV722">
        <v>0</v>
      </c>
      <c r="AW722">
        <v>0</v>
      </c>
      <c r="AX722">
        <v>0</v>
      </c>
      <c r="AY722">
        <v>0</v>
      </c>
      <c r="AZ722" t="s">
        <v>61</v>
      </c>
      <c r="BA722">
        <v>759</v>
      </c>
      <c r="BB722">
        <v>15</v>
      </c>
      <c r="BC722">
        <v>7</v>
      </c>
      <c r="BD722">
        <v>0</v>
      </c>
      <c r="BE722" t="s">
        <v>2512</v>
      </c>
      <c r="BF722" t="s">
        <v>2513</v>
      </c>
      <c r="BG722">
        <v>99</v>
      </c>
      <c r="BJ722" t="s">
        <v>61</v>
      </c>
      <c r="BK722" t="s">
        <v>2514</v>
      </c>
      <c r="BL722" t="s">
        <v>2515</v>
      </c>
      <c r="BM722" t="s">
        <v>3323</v>
      </c>
      <c r="BN722" t="s">
        <v>68</v>
      </c>
      <c r="BO722">
        <v>1</v>
      </c>
    </row>
    <row r="723" spans="1:67" hidden="1" x14ac:dyDescent="0.2">
      <c r="A723" t="s">
        <v>3591</v>
      </c>
      <c r="B723" t="s">
        <v>1370</v>
      </c>
      <c r="C723" t="s">
        <v>61</v>
      </c>
      <c r="D723" t="s">
        <v>61</v>
      </c>
      <c r="E723" t="s">
        <v>209</v>
      </c>
      <c r="F723" t="s">
        <v>310</v>
      </c>
      <c r="G723" t="s">
        <v>2855</v>
      </c>
      <c r="H723" t="s">
        <v>211</v>
      </c>
      <c r="I723" t="s">
        <v>212</v>
      </c>
      <c r="J723" t="s">
        <v>61</v>
      </c>
      <c r="K723" t="s">
        <v>61</v>
      </c>
      <c r="L723" t="s">
        <v>304</v>
      </c>
      <c r="M723" t="s">
        <v>866</v>
      </c>
      <c r="N723" t="s">
        <v>1526</v>
      </c>
      <c r="O723" t="s">
        <v>5870</v>
      </c>
      <c r="P723">
        <v>0</v>
      </c>
      <c r="Q723">
        <v>456</v>
      </c>
      <c r="R723">
        <v>0</v>
      </c>
      <c r="S723">
        <v>0</v>
      </c>
      <c r="T723">
        <v>0</v>
      </c>
      <c r="U723">
        <v>0</v>
      </c>
      <c r="V723">
        <v>0</v>
      </c>
      <c r="W723">
        <v>8</v>
      </c>
      <c r="X723" t="s">
        <v>68</v>
      </c>
      <c r="Y723" t="s">
        <v>61</v>
      </c>
      <c r="Z723">
        <v>0</v>
      </c>
      <c r="AA723">
        <v>0</v>
      </c>
      <c r="AB723" t="s">
        <v>61</v>
      </c>
      <c r="AC723" t="s">
        <v>61</v>
      </c>
      <c r="AD723">
        <v>0.2</v>
      </c>
      <c r="AE723">
        <v>0</v>
      </c>
      <c r="AF723">
        <v>0</v>
      </c>
      <c r="AG723">
        <v>0</v>
      </c>
      <c r="AH723">
        <v>1</v>
      </c>
      <c r="AI723">
        <v>0</v>
      </c>
      <c r="AJ723">
        <v>0</v>
      </c>
      <c r="AK723">
        <v>0</v>
      </c>
      <c r="AL723">
        <v>0</v>
      </c>
      <c r="AM723">
        <v>0</v>
      </c>
      <c r="AN723">
        <v>0</v>
      </c>
      <c r="AO723">
        <v>0</v>
      </c>
      <c r="AP723">
        <v>0</v>
      </c>
      <c r="AQ723">
        <v>0</v>
      </c>
      <c r="AR723">
        <v>0</v>
      </c>
      <c r="AS723">
        <v>0</v>
      </c>
      <c r="AT723">
        <v>0</v>
      </c>
      <c r="AU723">
        <v>0</v>
      </c>
      <c r="AV723">
        <v>0</v>
      </c>
      <c r="AW723">
        <v>0</v>
      </c>
      <c r="AX723">
        <v>0</v>
      </c>
      <c r="AY723">
        <v>0</v>
      </c>
      <c r="AZ723" t="s">
        <v>61</v>
      </c>
      <c r="BA723">
        <v>1636</v>
      </c>
      <c r="BB723">
        <v>0</v>
      </c>
      <c r="BC723">
        <v>0</v>
      </c>
      <c r="BD723">
        <v>0</v>
      </c>
      <c r="BE723" t="s">
        <v>46</v>
      </c>
      <c r="BF723" t="s">
        <v>3592</v>
      </c>
      <c r="BG723">
        <v>0</v>
      </c>
      <c r="BJ723" t="s">
        <v>3593</v>
      </c>
      <c r="BK723" t="s">
        <v>86</v>
      </c>
      <c r="BL723" t="s">
        <v>87</v>
      </c>
      <c r="BM723" t="s">
        <v>3594</v>
      </c>
      <c r="BN723" t="s">
        <v>68</v>
      </c>
      <c r="BO723">
        <v>1</v>
      </c>
    </row>
    <row r="724" spans="1:67" hidden="1" x14ac:dyDescent="0.2">
      <c r="A724" t="s">
        <v>3567</v>
      </c>
      <c r="B724" t="s">
        <v>1370</v>
      </c>
      <c r="C724" t="s">
        <v>61</v>
      </c>
      <c r="D724" t="s">
        <v>61</v>
      </c>
      <c r="E724" t="s">
        <v>2080</v>
      </c>
      <c r="F724" t="s">
        <v>863</v>
      </c>
      <c r="G724" t="s">
        <v>2855</v>
      </c>
      <c r="H724" t="s">
        <v>3568</v>
      </c>
      <c r="I724" t="s">
        <v>865</v>
      </c>
      <c r="J724" t="s">
        <v>61</v>
      </c>
      <c r="K724" t="s">
        <v>61</v>
      </c>
      <c r="L724" t="s">
        <v>304</v>
      </c>
      <c r="M724" t="s">
        <v>866</v>
      </c>
      <c r="N724" t="s">
        <v>1526</v>
      </c>
      <c r="O724" t="s">
        <v>5870</v>
      </c>
      <c r="P724">
        <v>20</v>
      </c>
      <c r="Q724">
        <v>20</v>
      </c>
      <c r="R724">
        <v>20</v>
      </c>
      <c r="S724">
        <v>0</v>
      </c>
      <c r="T724">
        <v>0</v>
      </c>
      <c r="U724">
        <v>0</v>
      </c>
      <c r="V724">
        <v>0</v>
      </c>
      <c r="W724">
        <v>0</v>
      </c>
      <c r="X724" t="s">
        <v>95</v>
      </c>
      <c r="Y724" t="s">
        <v>61</v>
      </c>
      <c r="Z724">
        <v>0</v>
      </c>
      <c r="AA724">
        <v>0</v>
      </c>
      <c r="AB724" t="s">
        <v>61</v>
      </c>
      <c r="AC724" t="s">
        <v>61</v>
      </c>
      <c r="AD724">
        <v>0.02</v>
      </c>
      <c r="AE724">
        <v>0</v>
      </c>
      <c r="AF724">
        <v>0</v>
      </c>
      <c r="AG724">
        <v>0</v>
      </c>
      <c r="AH724">
        <v>0</v>
      </c>
      <c r="AI724">
        <v>0.1</v>
      </c>
      <c r="AJ724">
        <v>0</v>
      </c>
      <c r="AK724">
        <v>0</v>
      </c>
      <c r="AL724">
        <v>0</v>
      </c>
      <c r="AM724">
        <v>0</v>
      </c>
      <c r="AN724">
        <v>0</v>
      </c>
      <c r="AO724">
        <v>0</v>
      </c>
      <c r="AP724">
        <v>0</v>
      </c>
      <c r="AQ724">
        <v>0</v>
      </c>
      <c r="AR724">
        <v>0</v>
      </c>
      <c r="AS724">
        <v>0</v>
      </c>
      <c r="AT724">
        <v>0</v>
      </c>
      <c r="AU724">
        <v>0</v>
      </c>
      <c r="AV724">
        <v>0</v>
      </c>
      <c r="AW724">
        <v>0</v>
      </c>
      <c r="AX724">
        <v>0</v>
      </c>
      <c r="AY724">
        <v>0</v>
      </c>
      <c r="AZ724" t="s">
        <v>61</v>
      </c>
      <c r="BA724">
        <v>24</v>
      </c>
      <c r="BB724">
        <v>0</v>
      </c>
      <c r="BC724">
        <v>0</v>
      </c>
      <c r="BD724">
        <v>0</v>
      </c>
      <c r="BE724" t="s">
        <v>719</v>
      </c>
      <c r="BF724" t="s">
        <v>61</v>
      </c>
      <c r="BG724">
        <v>99</v>
      </c>
      <c r="BJ724" t="s">
        <v>61</v>
      </c>
      <c r="BK724" t="s">
        <v>868</v>
      </c>
      <c r="BL724" t="s">
        <v>869</v>
      </c>
      <c r="BM724" t="s">
        <v>3569</v>
      </c>
      <c r="BN724" t="s">
        <v>68</v>
      </c>
      <c r="BO724">
        <v>1</v>
      </c>
    </row>
    <row r="725" spans="1:67" hidden="1" x14ac:dyDescent="0.2">
      <c r="A725" t="s">
        <v>3462</v>
      </c>
      <c r="B725" t="s">
        <v>1370</v>
      </c>
      <c r="C725" t="s">
        <v>61</v>
      </c>
      <c r="D725" t="s">
        <v>61</v>
      </c>
      <c r="E725" t="s">
        <v>1417</v>
      </c>
      <c r="F725" t="s">
        <v>832</v>
      </c>
      <c r="G725" t="s">
        <v>2855</v>
      </c>
      <c r="H725" t="s">
        <v>1617</v>
      </c>
      <c r="I725" t="s">
        <v>1618</v>
      </c>
      <c r="J725" t="s">
        <v>61</v>
      </c>
      <c r="K725" t="s">
        <v>61</v>
      </c>
      <c r="L725" t="s">
        <v>213</v>
      </c>
      <c r="M725" t="s">
        <v>866</v>
      </c>
      <c r="N725" t="s">
        <v>1526</v>
      </c>
      <c r="O725" t="s">
        <v>5870</v>
      </c>
      <c r="P725">
        <v>0</v>
      </c>
      <c r="Q725">
        <v>800</v>
      </c>
      <c r="R725">
        <v>45</v>
      </c>
      <c r="S725">
        <v>0</v>
      </c>
      <c r="T725">
        <v>0</v>
      </c>
      <c r="U725">
        <v>0</v>
      </c>
      <c r="V725">
        <v>465</v>
      </c>
      <c r="W725">
        <v>40</v>
      </c>
      <c r="X725" t="s">
        <v>68</v>
      </c>
      <c r="Y725" t="s">
        <v>61</v>
      </c>
      <c r="Z725">
        <v>286</v>
      </c>
      <c r="AA725">
        <v>63.2</v>
      </c>
      <c r="AB725" t="s">
        <v>61</v>
      </c>
      <c r="AC725" t="s">
        <v>61</v>
      </c>
      <c r="AD725">
        <v>0</v>
      </c>
      <c r="AE725">
        <v>0</v>
      </c>
      <c r="AF725">
        <v>0</v>
      </c>
      <c r="AG725">
        <v>0</v>
      </c>
      <c r="AH725">
        <v>0</v>
      </c>
      <c r="AI725">
        <v>0</v>
      </c>
      <c r="AJ725">
        <v>0</v>
      </c>
      <c r="AK725">
        <v>0</v>
      </c>
      <c r="AL725">
        <v>0</v>
      </c>
      <c r="AM725">
        <v>0</v>
      </c>
      <c r="AN725">
        <v>0</v>
      </c>
      <c r="AO725">
        <v>0</v>
      </c>
      <c r="AP725">
        <v>0</v>
      </c>
      <c r="AQ725">
        <v>0</v>
      </c>
      <c r="AR725">
        <v>0</v>
      </c>
      <c r="AS725">
        <v>0</v>
      </c>
      <c r="AT725">
        <v>0</v>
      </c>
      <c r="AU725">
        <v>0</v>
      </c>
      <c r="AV725">
        <v>0</v>
      </c>
      <c r="AW725">
        <v>0</v>
      </c>
      <c r="AX725">
        <v>0</v>
      </c>
      <c r="AY725">
        <v>0</v>
      </c>
      <c r="AZ725" t="s">
        <v>61</v>
      </c>
      <c r="BA725">
        <v>1403</v>
      </c>
      <c r="BB725">
        <v>1330</v>
      </c>
      <c r="BC725">
        <v>0</v>
      </c>
      <c r="BD725">
        <v>0</v>
      </c>
      <c r="BE725" t="s">
        <v>1419</v>
      </c>
      <c r="BF725" t="s">
        <v>3463</v>
      </c>
      <c r="BG725">
        <v>95</v>
      </c>
      <c r="BJ725" t="s">
        <v>61</v>
      </c>
      <c r="BK725" t="s">
        <v>86</v>
      </c>
      <c r="BL725" t="s">
        <v>87</v>
      </c>
      <c r="BM725" t="s">
        <v>3461</v>
      </c>
      <c r="BN725" t="s">
        <v>68</v>
      </c>
      <c r="BO725">
        <v>1</v>
      </c>
    </row>
    <row r="726" spans="1:67" hidden="1" x14ac:dyDescent="0.2">
      <c r="A726" t="s">
        <v>3542</v>
      </c>
      <c r="B726" t="s">
        <v>3543</v>
      </c>
      <c r="C726" t="s">
        <v>61</v>
      </c>
      <c r="D726" t="s">
        <v>61</v>
      </c>
      <c r="E726" t="s">
        <v>1632</v>
      </c>
      <c r="F726" t="s">
        <v>3413</v>
      </c>
      <c r="G726" t="s">
        <v>2855</v>
      </c>
      <c r="H726" t="s">
        <v>3414</v>
      </c>
      <c r="I726" t="s">
        <v>3415</v>
      </c>
      <c r="J726" t="s">
        <v>61</v>
      </c>
      <c r="K726" t="s">
        <v>61</v>
      </c>
      <c r="L726" t="s">
        <v>105</v>
      </c>
      <c r="M726" t="s">
        <v>190</v>
      </c>
      <c r="N726" t="s">
        <v>1526</v>
      </c>
      <c r="O726" t="s">
        <v>4754</v>
      </c>
      <c r="P726">
        <v>0</v>
      </c>
      <c r="Q726">
        <v>0</v>
      </c>
      <c r="R726">
        <v>0</v>
      </c>
      <c r="S726">
        <v>0</v>
      </c>
      <c r="T726">
        <v>0</v>
      </c>
      <c r="U726">
        <v>0</v>
      </c>
      <c r="V726">
        <v>0</v>
      </c>
      <c r="W726">
        <v>0</v>
      </c>
      <c r="X726" t="s">
        <v>95</v>
      </c>
      <c r="Y726" t="s">
        <v>61</v>
      </c>
      <c r="Z726">
        <v>0</v>
      </c>
      <c r="AA726">
        <v>0</v>
      </c>
      <c r="AB726" t="s">
        <v>61</v>
      </c>
      <c r="AC726" t="s">
        <v>61</v>
      </c>
      <c r="AD726">
        <v>0</v>
      </c>
      <c r="AE726">
        <v>0</v>
      </c>
      <c r="AF726">
        <v>0</v>
      </c>
      <c r="AG726">
        <v>0</v>
      </c>
      <c r="AH726">
        <v>0</v>
      </c>
      <c r="AI726">
        <v>0</v>
      </c>
      <c r="AJ726">
        <v>0</v>
      </c>
      <c r="AK726">
        <v>0</v>
      </c>
      <c r="AL726">
        <v>0</v>
      </c>
      <c r="AM726">
        <v>0</v>
      </c>
      <c r="AN726">
        <v>0</v>
      </c>
      <c r="AO726">
        <v>0</v>
      </c>
      <c r="AP726">
        <v>0</v>
      </c>
      <c r="AQ726">
        <v>0</v>
      </c>
      <c r="AR726">
        <v>0</v>
      </c>
      <c r="AS726">
        <v>0</v>
      </c>
      <c r="AT726">
        <v>0</v>
      </c>
      <c r="AU726">
        <v>1</v>
      </c>
      <c r="AV726">
        <v>0</v>
      </c>
      <c r="AW726">
        <v>0</v>
      </c>
      <c r="AX726">
        <v>1</v>
      </c>
      <c r="AY726">
        <v>0</v>
      </c>
      <c r="AZ726" t="s">
        <v>3544</v>
      </c>
      <c r="BA726">
        <v>0</v>
      </c>
      <c r="BB726">
        <v>0</v>
      </c>
      <c r="BC726">
        <v>0</v>
      </c>
      <c r="BD726">
        <v>0</v>
      </c>
      <c r="BE726" t="s">
        <v>46</v>
      </c>
      <c r="BF726" t="s">
        <v>3545</v>
      </c>
      <c r="BG726">
        <v>100</v>
      </c>
      <c r="BJ726" t="s">
        <v>3546</v>
      </c>
      <c r="BK726" t="s">
        <v>3419</v>
      </c>
      <c r="BL726" t="s">
        <v>3420</v>
      </c>
      <c r="BM726" t="s">
        <v>3547</v>
      </c>
      <c r="BN726" t="s">
        <v>68</v>
      </c>
      <c r="BO726">
        <v>1</v>
      </c>
    </row>
    <row r="727" spans="1:67" hidden="1" x14ac:dyDescent="0.2">
      <c r="A727" t="s">
        <v>3595</v>
      </c>
      <c r="B727" t="s">
        <v>3543</v>
      </c>
      <c r="C727" t="s">
        <v>61</v>
      </c>
      <c r="D727" t="s">
        <v>61</v>
      </c>
      <c r="E727" t="s">
        <v>1697</v>
      </c>
      <c r="F727" t="s">
        <v>310</v>
      </c>
      <c r="G727" t="s">
        <v>2855</v>
      </c>
      <c r="H727" t="s">
        <v>311</v>
      </c>
      <c r="I727" t="s">
        <v>212</v>
      </c>
      <c r="J727" t="s">
        <v>61</v>
      </c>
      <c r="K727" t="s">
        <v>61</v>
      </c>
      <c r="L727" t="s">
        <v>304</v>
      </c>
      <c r="M727" t="s">
        <v>866</v>
      </c>
      <c r="N727" t="s">
        <v>1526</v>
      </c>
      <c r="O727" t="s">
        <v>5870</v>
      </c>
      <c r="P727">
        <v>0</v>
      </c>
      <c r="Q727">
        <v>0</v>
      </c>
      <c r="R727">
        <v>0</v>
      </c>
      <c r="S727">
        <v>0</v>
      </c>
      <c r="T727">
        <v>0</v>
      </c>
      <c r="U727">
        <v>0</v>
      </c>
      <c r="V727">
        <v>0</v>
      </c>
      <c r="W727">
        <v>0</v>
      </c>
      <c r="X727" t="s">
        <v>68</v>
      </c>
      <c r="Y727" t="s">
        <v>69</v>
      </c>
      <c r="Z727">
        <v>0</v>
      </c>
      <c r="AA727">
        <v>0</v>
      </c>
      <c r="AB727" t="s">
        <v>61</v>
      </c>
      <c r="AC727" t="s">
        <v>61</v>
      </c>
      <c r="AD727">
        <v>0</v>
      </c>
      <c r="AE727">
        <v>0</v>
      </c>
      <c r="AF727">
        <v>0</v>
      </c>
      <c r="AG727">
        <v>0</v>
      </c>
      <c r="AH727">
        <v>0</v>
      </c>
      <c r="AI727">
        <v>0</v>
      </c>
      <c r="AJ727">
        <v>0</v>
      </c>
      <c r="AK727">
        <v>0</v>
      </c>
      <c r="AL727">
        <v>0</v>
      </c>
      <c r="AM727">
        <v>0</v>
      </c>
      <c r="AN727">
        <v>0</v>
      </c>
      <c r="AO727">
        <v>0</v>
      </c>
      <c r="AP727">
        <v>0</v>
      </c>
      <c r="AQ727">
        <v>0</v>
      </c>
      <c r="AR727">
        <v>0</v>
      </c>
      <c r="AS727">
        <v>0</v>
      </c>
      <c r="AT727">
        <v>0</v>
      </c>
      <c r="AU727">
        <v>0</v>
      </c>
      <c r="AV727">
        <v>0</v>
      </c>
      <c r="AW727">
        <v>0</v>
      </c>
      <c r="AX727">
        <v>0</v>
      </c>
      <c r="AY727">
        <v>1</v>
      </c>
      <c r="AZ727" t="s">
        <v>3445</v>
      </c>
      <c r="BA727">
        <v>197</v>
      </c>
      <c r="BB727">
        <v>0</v>
      </c>
      <c r="BC727">
        <v>0</v>
      </c>
      <c r="BD727">
        <v>0</v>
      </c>
      <c r="BE727" t="s">
        <v>46</v>
      </c>
      <c r="BF727" t="s">
        <v>1708</v>
      </c>
      <c r="BG727">
        <v>0</v>
      </c>
      <c r="BJ727" t="s">
        <v>3596</v>
      </c>
      <c r="BK727" t="s">
        <v>86</v>
      </c>
      <c r="BL727" t="s">
        <v>87</v>
      </c>
      <c r="BM727" t="s">
        <v>3597</v>
      </c>
      <c r="BN727" t="s">
        <v>68</v>
      </c>
      <c r="BO727">
        <v>1</v>
      </c>
    </row>
    <row r="728" spans="1:67" hidden="1" x14ac:dyDescent="0.2">
      <c r="A728" t="s">
        <v>3548</v>
      </c>
      <c r="B728" t="s">
        <v>3543</v>
      </c>
      <c r="C728" t="s">
        <v>61</v>
      </c>
      <c r="D728" t="s">
        <v>61</v>
      </c>
      <c r="E728" t="s">
        <v>5475</v>
      </c>
      <c r="F728" t="s">
        <v>371</v>
      </c>
      <c r="G728" t="s">
        <v>2855</v>
      </c>
      <c r="H728" t="s">
        <v>3164</v>
      </c>
      <c r="I728" t="s">
        <v>373</v>
      </c>
      <c r="J728" t="s">
        <v>3549</v>
      </c>
      <c r="K728" t="s">
        <v>3550</v>
      </c>
      <c r="L728" t="s">
        <v>61</v>
      </c>
      <c r="M728" t="s">
        <v>94</v>
      </c>
      <c r="N728" t="s">
        <v>1526</v>
      </c>
      <c r="O728" t="s">
        <v>5871</v>
      </c>
      <c r="P728">
        <v>0</v>
      </c>
      <c r="Q728">
        <v>471</v>
      </c>
      <c r="R728">
        <v>0</v>
      </c>
      <c r="S728">
        <v>0</v>
      </c>
      <c r="T728">
        <v>0</v>
      </c>
      <c r="U728">
        <v>0</v>
      </c>
      <c r="V728">
        <v>0</v>
      </c>
      <c r="W728">
        <v>60</v>
      </c>
      <c r="X728" t="s">
        <v>68</v>
      </c>
      <c r="Y728" t="s">
        <v>61</v>
      </c>
      <c r="Z728">
        <v>0</v>
      </c>
      <c r="AA728">
        <v>0</v>
      </c>
      <c r="AB728" t="s">
        <v>61</v>
      </c>
      <c r="AC728" t="s">
        <v>61</v>
      </c>
      <c r="AD728">
        <v>0</v>
      </c>
      <c r="AE728">
        <v>0</v>
      </c>
      <c r="AF728">
        <v>0</v>
      </c>
      <c r="AG728">
        <v>0</v>
      </c>
      <c r="AH728">
        <v>0</v>
      </c>
      <c r="AI728">
        <v>0</v>
      </c>
      <c r="AJ728">
        <v>0</v>
      </c>
      <c r="AK728">
        <v>0</v>
      </c>
      <c r="AL728">
        <v>0</v>
      </c>
      <c r="AM728">
        <v>0</v>
      </c>
      <c r="AN728">
        <v>0</v>
      </c>
      <c r="AO728">
        <v>0</v>
      </c>
      <c r="AP728">
        <v>0</v>
      </c>
      <c r="AQ728">
        <v>0</v>
      </c>
      <c r="AR728">
        <v>0</v>
      </c>
      <c r="AS728">
        <v>0</v>
      </c>
      <c r="AT728">
        <v>0</v>
      </c>
      <c r="AU728">
        <v>0</v>
      </c>
      <c r="AV728">
        <v>0</v>
      </c>
      <c r="AW728">
        <v>0</v>
      </c>
      <c r="AX728">
        <v>1</v>
      </c>
      <c r="AY728">
        <v>1</v>
      </c>
      <c r="AZ728" t="s">
        <v>3551</v>
      </c>
      <c r="BA728">
        <v>3600</v>
      </c>
      <c r="BB728">
        <v>0</v>
      </c>
      <c r="BC728">
        <v>0</v>
      </c>
      <c r="BD728">
        <v>0</v>
      </c>
      <c r="BE728" t="s">
        <v>61</v>
      </c>
      <c r="BF728" t="s">
        <v>61</v>
      </c>
      <c r="BG728">
        <v>100</v>
      </c>
      <c r="BJ728" t="s">
        <v>3552</v>
      </c>
      <c r="BK728" t="s">
        <v>3142</v>
      </c>
      <c r="BL728" t="s">
        <v>3143</v>
      </c>
      <c r="BM728" t="s">
        <v>3553</v>
      </c>
      <c r="BN728" t="s">
        <v>68</v>
      </c>
      <c r="BO728">
        <v>1</v>
      </c>
    </row>
    <row r="729" spans="1:67" hidden="1" x14ac:dyDescent="0.2">
      <c r="A729" t="s">
        <v>3328</v>
      </c>
      <c r="B729" t="s">
        <v>5820</v>
      </c>
      <c r="C729" t="s">
        <v>61</v>
      </c>
      <c r="D729" t="s">
        <v>61</v>
      </c>
      <c r="E729" t="s">
        <v>2521</v>
      </c>
      <c r="F729" t="s">
        <v>102</v>
      </c>
      <c r="G729" t="s">
        <v>2855</v>
      </c>
      <c r="H729" t="s">
        <v>2522</v>
      </c>
      <c r="I729" t="s">
        <v>104</v>
      </c>
      <c r="J729" t="s">
        <v>61</v>
      </c>
      <c r="K729" t="s">
        <v>61</v>
      </c>
      <c r="L729" t="s">
        <v>1364</v>
      </c>
      <c r="M729" t="s">
        <v>190</v>
      </c>
      <c r="N729" t="s">
        <v>1526</v>
      </c>
      <c r="O729" t="s">
        <v>4754</v>
      </c>
      <c r="P729">
        <v>0</v>
      </c>
      <c r="Q729">
        <v>0</v>
      </c>
      <c r="R729">
        <v>0</v>
      </c>
      <c r="S729">
        <v>0</v>
      </c>
      <c r="T729">
        <v>0</v>
      </c>
      <c r="U729">
        <v>0</v>
      </c>
      <c r="V729">
        <v>0</v>
      </c>
      <c r="W729">
        <v>40</v>
      </c>
      <c r="X729" t="s">
        <v>68</v>
      </c>
      <c r="Y729" t="s">
        <v>61</v>
      </c>
      <c r="Z729">
        <v>0</v>
      </c>
      <c r="AA729">
        <v>0</v>
      </c>
      <c r="AB729" t="s">
        <v>61</v>
      </c>
      <c r="AC729" t="s">
        <v>61</v>
      </c>
      <c r="AD729">
        <v>0.3</v>
      </c>
      <c r="AE729">
        <v>0</v>
      </c>
      <c r="AF729">
        <v>0</v>
      </c>
      <c r="AG729">
        <v>0</v>
      </c>
      <c r="AH729">
        <v>0</v>
      </c>
      <c r="AI729">
        <v>0.9</v>
      </c>
      <c r="AJ729">
        <v>0</v>
      </c>
      <c r="AK729">
        <v>0</v>
      </c>
      <c r="AL729">
        <v>0</v>
      </c>
      <c r="AM729">
        <v>0</v>
      </c>
      <c r="AN729">
        <v>0</v>
      </c>
      <c r="AO729">
        <v>0</v>
      </c>
      <c r="AP729">
        <v>0.8</v>
      </c>
      <c r="AQ729">
        <v>0</v>
      </c>
      <c r="AR729">
        <v>0</v>
      </c>
      <c r="AS729">
        <v>0</v>
      </c>
      <c r="AT729">
        <v>0</v>
      </c>
      <c r="AU729">
        <v>0.3</v>
      </c>
      <c r="AV729">
        <v>0</v>
      </c>
      <c r="AW729">
        <v>0</v>
      </c>
      <c r="AX729">
        <v>0</v>
      </c>
      <c r="AY729">
        <v>0</v>
      </c>
      <c r="AZ729" t="s">
        <v>61</v>
      </c>
      <c r="BA729">
        <v>0</v>
      </c>
      <c r="BB729">
        <v>0</v>
      </c>
      <c r="BC729">
        <v>0</v>
      </c>
      <c r="BD729">
        <v>0</v>
      </c>
      <c r="BE729" t="s">
        <v>128</v>
      </c>
      <c r="BF729" t="s">
        <v>61</v>
      </c>
      <c r="BG729">
        <v>98</v>
      </c>
      <c r="BJ729" t="s">
        <v>2523</v>
      </c>
      <c r="BK729" t="s">
        <v>1366</v>
      </c>
      <c r="BL729" t="s">
        <v>1367</v>
      </c>
      <c r="BM729" t="s">
        <v>2524</v>
      </c>
      <c r="BN729" t="s">
        <v>68</v>
      </c>
      <c r="BO729">
        <v>1</v>
      </c>
    </row>
    <row r="730" spans="1:67" hidden="1" x14ac:dyDescent="0.2">
      <c r="A730" t="s">
        <v>5908</v>
      </c>
      <c r="B730" t="s">
        <v>5820</v>
      </c>
      <c r="C730" t="s">
        <v>61</v>
      </c>
      <c r="D730" t="s">
        <v>61</v>
      </c>
      <c r="E730" t="s">
        <v>2977</v>
      </c>
      <c r="F730" t="s">
        <v>3928</v>
      </c>
      <c r="G730" t="s">
        <v>2855</v>
      </c>
      <c r="H730" t="s">
        <v>2976</v>
      </c>
      <c r="I730" t="s">
        <v>136</v>
      </c>
      <c r="J730" t="s">
        <v>61</v>
      </c>
      <c r="K730" t="s">
        <v>61</v>
      </c>
      <c r="L730" t="s">
        <v>61</v>
      </c>
      <c r="M730" t="s">
        <v>94</v>
      </c>
      <c r="N730" t="s">
        <v>1526</v>
      </c>
      <c r="O730" t="s">
        <v>5871</v>
      </c>
      <c r="P730">
        <v>0</v>
      </c>
      <c r="Q730">
        <v>0</v>
      </c>
      <c r="R730">
        <v>0</v>
      </c>
      <c r="S730">
        <v>0</v>
      </c>
      <c r="T730">
        <v>0</v>
      </c>
      <c r="U730">
        <v>0</v>
      </c>
      <c r="V730">
        <v>0</v>
      </c>
      <c r="W730">
        <v>0</v>
      </c>
      <c r="X730" t="s">
        <v>95</v>
      </c>
      <c r="Y730" t="s">
        <v>61</v>
      </c>
      <c r="Z730">
        <v>0</v>
      </c>
      <c r="AA730">
        <v>0</v>
      </c>
      <c r="AB730" t="s">
        <v>3934</v>
      </c>
      <c r="AC730" t="s">
        <v>61</v>
      </c>
      <c r="AD730">
        <v>1</v>
      </c>
      <c r="AE730">
        <v>0</v>
      </c>
      <c r="AF730">
        <v>0</v>
      </c>
      <c r="AG730">
        <v>0</v>
      </c>
      <c r="AH730">
        <v>0</v>
      </c>
      <c r="AI730">
        <v>1</v>
      </c>
      <c r="AJ730">
        <v>0</v>
      </c>
      <c r="AK730">
        <v>0</v>
      </c>
      <c r="AL730">
        <v>0</v>
      </c>
      <c r="AM730">
        <v>0</v>
      </c>
      <c r="AN730">
        <v>0</v>
      </c>
      <c r="AO730">
        <v>0</v>
      </c>
      <c r="AP730">
        <v>0</v>
      </c>
      <c r="AQ730">
        <v>0</v>
      </c>
      <c r="AR730">
        <v>0</v>
      </c>
      <c r="AS730">
        <v>0</v>
      </c>
      <c r="AT730">
        <v>0</v>
      </c>
      <c r="AU730">
        <v>0</v>
      </c>
      <c r="AV730">
        <v>0</v>
      </c>
      <c r="AW730">
        <v>0</v>
      </c>
      <c r="AX730">
        <v>0</v>
      </c>
      <c r="AY730">
        <v>0</v>
      </c>
      <c r="AZ730" t="s">
        <v>61</v>
      </c>
      <c r="BA730">
        <v>0</v>
      </c>
      <c r="BB730">
        <v>0</v>
      </c>
      <c r="BC730">
        <v>0</v>
      </c>
      <c r="BD730">
        <v>0</v>
      </c>
      <c r="BE730" t="s">
        <v>46</v>
      </c>
      <c r="BF730" t="s">
        <v>61</v>
      </c>
      <c r="BG730">
        <v>100</v>
      </c>
      <c r="BJ730" t="s">
        <v>61</v>
      </c>
      <c r="BK730" t="s">
        <v>5312</v>
      </c>
      <c r="BL730" t="s">
        <v>5313</v>
      </c>
      <c r="BM730" t="s">
        <v>5909</v>
      </c>
      <c r="BN730" t="s">
        <v>68</v>
      </c>
      <c r="BO730">
        <v>1</v>
      </c>
    </row>
    <row r="731" spans="1:67" hidden="1" x14ac:dyDescent="0.2">
      <c r="A731" t="s">
        <v>2991</v>
      </c>
      <c r="B731" t="s">
        <v>5820</v>
      </c>
      <c r="C731" t="s">
        <v>61</v>
      </c>
      <c r="D731" t="s">
        <v>61</v>
      </c>
      <c r="E731" t="s">
        <v>134</v>
      </c>
      <c r="F731" t="s">
        <v>3928</v>
      </c>
      <c r="G731" t="s">
        <v>2855</v>
      </c>
      <c r="H731" t="s">
        <v>135</v>
      </c>
      <c r="I731" t="s">
        <v>136</v>
      </c>
      <c r="J731" t="s">
        <v>61</v>
      </c>
      <c r="K731" t="s">
        <v>61</v>
      </c>
      <c r="L731" t="s">
        <v>61</v>
      </c>
      <c r="M731" t="s">
        <v>94</v>
      </c>
      <c r="N731" t="s">
        <v>1526</v>
      </c>
      <c r="O731" t="s">
        <v>5871</v>
      </c>
      <c r="P731">
        <v>0</v>
      </c>
      <c r="Q731">
        <v>0</v>
      </c>
      <c r="R731">
        <v>0</v>
      </c>
      <c r="S731">
        <v>0</v>
      </c>
      <c r="T731">
        <v>0</v>
      </c>
      <c r="U731">
        <v>0</v>
      </c>
      <c r="V731">
        <v>0</v>
      </c>
      <c r="W731">
        <v>0</v>
      </c>
      <c r="X731" t="s">
        <v>68</v>
      </c>
      <c r="Y731" t="s">
        <v>69</v>
      </c>
      <c r="Z731">
        <v>0</v>
      </c>
      <c r="AA731">
        <v>0</v>
      </c>
      <c r="AB731" t="s">
        <v>61</v>
      </c>
      <c r="AC731" t="s">
        <v>61</v>
      </c>
      <c r="AD731">
        <v>1</v>
      </c>
      <c r="AE731">
        <v>0</v>
      </c>
      <c r="AF731">
        <v>0</v>
      </c>
      <c r="AG731">
        <v>0</v>
      </c>
      <c r="AH731">
        <v>0</v>
      </c>
      <c r="AI731">
        <v>1</v>
      </c>
      <c r="AJ731">
        <v>0</v>
      </c>
      <c r="AK731">
        <v>0</v>
      </c>
      <c r="AL731">
        <v>0</v>
      </c>
      <c r="AM731">
        <v>0</v>
      </c>
      <c r="AN731">
        <v>0</v>
      </c>
      <c r="AO731">
        <v>0</v>
      </c>
      <c r="AP731">
        <v>0</v>
      </c>
      <c r="AQ731">
        <v>0</v>
      </c>
      <c r="AR731">
        <v>0</v>
      </c>
      <c r="AS731">
        <v>0</v>
      </c>
      <c r="AT731">
        <v>0</v>
      </c>
      <c r="AU731">
        <v>0</v>
      </c>
      <c r="AV731">
        <v>0</v>
      </c>
      <c r="AW731">
        <v>0</v>
      </c>
      <c r="AX731">
        <v>0</v>
      </c>
      <c r="AY731">
        <v>0</v>
      </c>
      <c r="AZ731" t="s">
        <v>61</v>
      </c>
      <c r="BA731">
        <v>693</v>
      </c>
      <c r="BB731">
        <v>0</v>
      </c>
      <c r="BC731">
        <v>0</v>
      </c>
      <c r="BD731">
        <v>0</v>
      </c>
      <c r="BE731" t="s">
        <v>61</v>
      </c>
      <c r="BF731" t="s">
        <v>61</v>
      </c>
      <c r="BG731">
        <v>100</v>
      </c>
      <c r="BJ731" t="s">
        <v>61</v>
      </c>
      <c r="BK731" t="s">
        <v>139</v>
      </c>
      <c r="BL731" t="s">
        <v>139</v>
      </c>
      <c r="BM731" t="s">
        <v>2992</v>
      </c>
      <c r="BN731" t="s">
        <v>68</v>
      </c>
      <c r="BO731">
        <v>1</v>
      </c>
    </row>
    <row r="732" spans="1:67" hidden="1" x14ac:dyDescent="0.2">
      <c r="A732" t="s">
        <v>3638</v>
      </c>
      <c r="B732" t="s">
        <v>5820</v>
      </c>
      <c r="C732" t="s">
        <v>61</v>
      </c>
      <c r="D732" t="s">
        <v>61</v>
      </c>
      <c r="E732" t="s">
        <v>773</v>
      </c>
      <c r="F732" t="s">
        <v>774</v>
      </c>
      <c r="G732" t="s">
        <v>2855</v>
      </c>
      <c r="H732" t="s">
        <v>1154</v>
      </c>
      <c r="I732" t="s">
        <v>1155</v>
      </c>
      <c r="J732" t="s">
        <v>3639</v>
      </c>
      <c r="K732" t="s">
        <v>3640</v>
      </c>
      <c r="L732" t="s">
        <v>604</v>
      </c>
      <c r="M732" t="s">
        <v>866</v>
      </c>
      <c r="N732" t="s">
        <v>1526</v>
      </c>
      <c r="O732" t="s">
        <v>5870</v>
      </c>
      <c r="P732">
        <v>0</v>
      </c>
      <c r="Q732">
        <v>1152</v>
      </c>
      <c r="R732">
        <v>0</v>
      </c>
      <c r="S732">
        <v>0</v>
      </c>
      <c r="T732">
        <v>0</v>
      </c>
      <c r="U732">
        <v>0</v>
      </c>
      <c r="V732">
        <v>0</v>
      </c>
      <c r="W732">
        <v>37.5</v>
      </c>
      <c r="X732" t="s">
        <v>68</v>
      </c>
      <c r="Y732" t="s">
        <v>61</v>
      </c>
      <c r="Z732">
        <v>0</v>
      </c>
      <c r="AA732">
        <v>4.7</v>
      </c>
      <c r="AB732" t="s">
        <v>61</v>
      </c>
      <c r="AC732" t="s">
        <v>61</v>
      </c>
      <c r="AD732">
        <v>2</v>
      </c>
      <c r="AE732">
        <v>0</v>
      </c>
      <c r="AF732">
        <v>0</v>
      </c>
      <c r="AG732">
        <v>0</v>
      </c>
      <c r="AH732">
        <v>0</v>
      </c>
      <c r="AI732">
        <v>2</v>
      </c>
      <c r="AJ732">
        <v>0</v>
      </c>
      <c r="AK732">
        <v>0</v>
      </c>
      <c r="AL732">
        <v>0</v>
      </c>
      <c r="AM732">
        <v>0</v>
      </c>
      <c r="AN732">
        <v>0</v>
      </c>
      <c r="AO732">
        <v>0</v>
      </c>
      <c r="AP732">
        <v>0</v>
      </c>
      <c r="AQ732">
        <v>0</v>
      </c>
      <c r="AR732">
        <v>0</v>
      </c>
      <c r="AS732">
        <v>0</v>
      </c>
      <c r="AT732">
        <v>0</v>
      </c>
      <c r="AU732">
        <v>0</v>
      </c>
      <c r="AV732">
        <v>0</v>
      </c>
      <c r="AW732">
        <v>0</v>
      </c>
      <c r="AX732">
        <v>0</v>
      </c>
      <c r="AY732">
        <v>0</v>
      </c>
      <c r="AZ732" t="s">
        <v>61</v>
      </c>
      <c r="BA732">
        <v>1304</v>
      </c>
      <c r="BB732">
        <v>0</v>
      </c>
      <c r="BC732">
        <v>0</v>
      </c>
      <c r="BD732">
        <v>0</v>
      </c>
      <c r="BE732" t="s">
        <v>46</v>
      </c>
      <c r="BF732" t="s">
        <v>3641</v>
      </c>
      <c r="BG732">
        <v>100</v>
      </c>
      <c r="BJ732" t="s">
        <v>61</v>
      </c>
      <c r="BK732" t="s">
        <v>780</v>
      </c>
      <c r="BL732" t="s">
        <v>781</v>
      </c>
      <c r="BM732" t="s">
        <v>3642</v>
      </c>
      <c r="BN732" t="s">
        <v>68</v>
      </c>
      <c r="BO732">
        <v>1</v>
      </c>
    </row>
    <row r="733" spans="1:67" hidden="1" x14ac:dyDescent="0.2">
      <c r="A733" t="s">
        <v>3208</v>
      </c>
      <c r="B733" t="s">
        <v>5820</v>
      </c>
      <c r="C733" t="s">
        <v>61</v>
      </c>
      <c r="D733" t="s">
        <v>61</v>
      </c>
      <c r="E733" t="s">
        <v>3209</v>
      </c>
      <c r="F733" t="s">
        <v>371</v>
      </c>
      <c r="G733" t="s">
        <v>2855</v>
      </c>
      <c r="H733" t="s">
        <v>3164</v>
      </c>
      <c r="I733" t="s">
        <v>373</v>
      </c>
      <c r="J733" t="s">
        <v>61</v>
      </c>
      <c r="K733" t="s">
        <v>61</v>
      </c>
      <c r="L733" t="s">
        <v>61</v>
      </c>
      <c r="M733" t="s">
        <v>94</v>
      </c>
      <c r="N733" t="s">
        <v>1526</v>
      </c>
      <c r="O733" t="s">
        <v>5871</v>
      </c>
      <c r="P733">
        <v>0</v>
      </c>
      <c r="Q733">
        <v>0</v>
      </c>
      <c r="R733">
        <v>0</v>
      </c>
      <c r="S733">
        <v>0</v>
      </c>
      <c r="T733">
        <v>0</v>
      </c>
      <c r="U733">
        <v>0</v>
      </c>
      <c r="V733">
        <v>0</v>
      </c>
      <c r="W733">
        <v>56</v>
      </c>
      <c r="X733" t="s">
        <v>68</v>
      </c>
      <c r="Y733" t="s">
        <v>69</v>
      </c>
      <c r="Z733">
        <v>0</v>
      </c>
      <c r="AA733">
        <v>0</v>
      </c>
      <c r="AB733" t="s">
        <v>61</v>
      </c>
      <c r="AC733" t="s">
        <v>61</v>
      </c>
      <c r="AD733">
        <v>1.33</v>
      </c>
      <c r="AE733">
        <v>0</v>
      </c>
      <c r="AF733">
        <v>0.66</v>
      </c>
      <c r="AG733">
        <v>0</v>
      </c>
      <c r="AH733">
        <v>0</v>
      </c>
      <c r="AI733">
        <v>0</v>
      </c>
      <c r="AJ733">
        <v>0</v>
      </c>
      <c r="AK733">
        <v>0</v>
      </c>
      <c r="AL733">
        <v>0</v>
      </c>
      <c r="AM733">
        <v>0</v>
      </c>
      <c r="AN733">
        <v>0</v>
      </c>
      <c r="AO733">
        <v>0</v>
      </c>
      <c r="AP733">
        <v>0</v>
      </c>
      <c r="AQ733">
        <v>0</v>
      </c>
      <c r="AR733">
        <v>0</v>
      </c>
      <c r="AS733">
        <v>0</v>
      </c>
      <c r="AT733">
        <v>0</v>
      </c>
      <c r="AU733">
        <v>0</v>
      </c>
      <c r="AV733">
        <v>0</v>
      </c>
      <c r="AW733">
        <v>0</v>
      </c>
      <c r="AX733">
        <v>0</v>
      </c>
      <c r="AY733">
        <v>0</v>
      </c>
      <c r="AZ733" t="s">
        <v>61</v>
      </c>
      <c r="BA733">
        <v>926</v>
      </c>
      <c r="BB733">
        <v>0</v>
      </c>
      <c r="BC733">
        <v>0</v>
      </c>
      <c r="BD733">
        <v>0</v>
      </c>
      <c r="BE733" t="s">
        <v>46</v>
      </c>
      <c r="BF733" t="s">
        <v>3210</v>
      </c>
      <c r="BG733">
        <v>100</v>
      </c>
      <c r="BJ733" t="s">
        <v>61</v>
      </c>
      <c r="BK733" t="s">
        <v>3142</v>
      </c>
      <c r="BL733" t="s">
        <v>3143</v>
      </c>
      <c r="BM733" t="s">
        <v>3211</v>
      </c>
      <c r="BN733" t="s">
        <v>68</v>
      </c>
      <c r="BO733">
        <v>1</v>
      </c>
    </row>
    <row r="734" spans="1:67" hidden="1" x14ac:dyDescent="0.2">
      <c r="A734" t="s">
        <v>3722</v>
      </c>
      <c r="B734" t="s">
        <v>5820</v>
      </c>
      <c r="C734" t="s">
        <v>61</v>
      </c>
      <c r="D734" t="s">
        <v>61</v>
      </c>
      <c r="E734" t="s">
        <v>2846</v>
      </c>
      <c r="F734" t="s">
        <v>264</v>
      </c>
      <c r="G734" t="s">
        <v>2855</v>
      </c>
      <c r="H734" t="s">
        <v>2843</v>
      </c>
      <c r="I734" t="s">
        <v>266</v>
      </c>
      <c r="J734" t="s">
        <v>61</v>
      </c>
      <c r="K734" t="s">
        <v>61</v>
      </c>
      <c r="L734" t="s">
        <v>61</v>
      </c>
      <c r="M734" t="s">
        <v>1971</v>
      </c>
      <c r="N734" t="s">
        <v>1526</v>
      </c>
      <c r="O734" t="s">
        <v>5875</v>
      </c>
      <c r="P734">
        <v>388</v>
      </c>
      <c r="Q734">
        <v>130</v>
      </c>
      <c r="R734">
        <v>104</v>
      </c>
      <c r="S734">
        <v>0</v>
      </c>
      <c r="T734">
        <v>0</v>
      </c>
      <c r="U734">
        <v>0</v>
      </c>
      <c r="V734">
        <v>0</v>
      </c>
      <c r="W734">
        <v>37.5</v>
      </c>
      <c r="X734" t="s">
        <v>68</v>
      </c>
      <c r="Y734" t="s">
        <v>61</v>
      </c>
      <c r="Z734">
        <v>1</v>
      </c>
      <c r="AA734">
        <v>4</v>
      </c>
      <c r="AB734" t="s">
        <v>61</v>
      </c>
      <c r="AC734" t="s">
        <v>61</v>
      </c>
      <c r="AD734">
        <v>0</v>
      </c>
      <c r="AE734">
        <v>0</v>
      </c>
      <c r="AF734">
        <v>0</v>
      </c>
      <c r="AG734">
        <v>0</v>
      </c>
      <c r="AH734">
        <v>0</v>
      </c>
      <c r="AI734">
        <v>1</v>
      </c>
      <c r="AJ734">
        <v>0</v>
      </c>
      <c r="AK734">
        <v>0</v>
      </c>
      <c r="AL734">
        <v>0</v>
      </c>
      <c r="AM734">
        <v>0</v>
      </c>
      <c r="AN734">
        <v>0</v>
      </c>
      <c r="AO734">
        <v>0</v>
      </c>
      <c r="AP734">
        <v>0</v>
      </c>
      <c r="AQ734">
        <v>0</v>
      </c>
      <c r="AR734">
        <v>0</v>
      </c>
      <c r="AS734">
        <v>0</v>
      </c>
      <c r="AT734">
        <v>0</v>
      </c>
      <c r="AU734">
        <v>0</v>
      </c>
      <c r="AV734">
        <v>0</v>
      </c>
      <c r="AW734">
        <v>0</v>
      </c>
      <c r="AX734">
        <v>0</v>
      </c>
      <c r="AY734">
        <v>0</v>
      </c>
      <c r="AZ734" t="s">
        <v>3723</v>
      </c>
      <c r="BA734">
        <v>388</v>
      </c>
      <c r="BB734">
        <v>44</v>
      </c>
      <c r="BC734">
        <v>0</v>
      </c>
      <c r="BD734">
        <v>0</v>
      </c>
      <c r="BE734" t="s">
        <v>46</v>
      </c>
      <c r="BF734" t="s">
        <v>2848</v>
      </c>
      <c r="BG734">
        <v>0</v>
      </c>
      <c r="BJ734" t="s">
        <v>61</v>
      </c>
      <c r="BK734" t="s">
        <v>277</v>
      </c>
      <c r="BL734" t="s">
        <v>278</v>
      </c>
      <c r="BM734" t="s">
        <v>3724</v>
      </c>
      <c r="BN734" t="s">
        <v>68</v>
      </c>
      <c r="BO734">
        <v>1</v>
      </c>
    </row>
    <row r="735" spans="1:67" hidden="1" x14ac:dyDescent="0.2">
      <c r="A735" t="s">
        <v>3263</v>
      </c>
      <c r="B735" t="s">
        <v>5820</v>
      </c>
      <c r="C735" t="s">
        <v>61</v>
      </c>
      <c r="D735" t="s">
        <v>61</v>
      </c>
      <c r="E735" t="s">
        <v>3264</v>
      </c>
      <c r="F735" t="s">
        <v>3251</v>
      </c>
      <c r="G735" t="s">
        <v>2855</v>
      </c>
      <c r="H735" t="s">
        <v>3258</v>
      </c>
      <c r="I735" t="s">
        <v>3261</v>
      </c>
      <c r="J735" t="s">
        <v>61</v>
      </c>
      <c r="K735" t="s">
        <v>61</v>
      </c>
      <c r="L735" t="s">
        <v>61</v>
      </c>
      <c r="M735" t="s">
        <v>94</v>
      </c>
      <c r="N735" t="s">
        <v>1526</v>
      </c>
      <c r="O735" t="s">
        <v>5871</v>
      </c>
      <c r="P735">
        <v>0</v>
      </c>
      <c r="Q735">
        <v>452</v>
      </c>
      <c r="R735">
        <v>0</v>
      </c>
      <c r="S735">
        <v>0</v>
      </c>
      <c r="T735">
        <v>0</v>
      </c>
      <c r="U735">
        <v>0</v>
      </c>
      <c r="V735">
        <v>0</v>
      </c>
      <c r="W735">
        <v>0</v>
      </c>
      <c r="X735" t="s">
        <v>95</v>
      </c>
      <c r="Y735" t="s">
        <v>61</v>
      </c>
      <c r="Z735">
        <v>0</v>
      </c>
      <c r="AA735">
        <v>0</v>
      </c>
      <c r="AB735" t="s">
        <v>61</v>
      </c>
      <c r="AC735" t="s">
        <v>61</v>
      </c>
      <c r="AD735">
        <v>1</v>
      </c>
      <c r="AE735">
        <v>0</v>
      </c>
      <c r="AF735">
        <v>0</v>
      </c>
      <c r="AG735">
        <v>0</v>
      </c>
      <c r="AH735">
        <v>0</v>
      </c>
      <c r="AI735">
        <v>1</v>
      </c>
      <c r="AJ735">
        <v>0</v>
      </c>
      <c r="AK735">
        <v>0</v>
      </c>
      <c r="AL735">
        <v>0</v>
      </c>
      <c r="AM735">
        <v>0.1</v>
      </c>
      <c r="AN735">
        <v>0</v>
      </c>
      <c r="AO735">
        <v>0</v>
      </c>
      <c r="AP735">
        <v>0</v>
      </c>
      <c r="AQ735">
        <v>0</v>
      </c>
      <c r="AR735">
        <v>0</v>
      </c>
      <c r="AS735">
        <v>0</v>
      </c>
      <c r="AT735">
        <v>0</v>
      </c>
      <c r="AU735">
        <v>0</v>
      </c>
      <c r="AV735">
        <v>0</v>
      </c>
      <c r="AW735">
        <v>0</v>
      </c>
      <c r="AX735">
        <v>0</v>
      </c>
      <c r="AY735">
        <v>0</v>
      </c>
      <c r="AZ735" t="s">
        <v>61</v>
      </c>
      <c r="BA735">
        <v>0</v>
      </c>
      <c r="BB735">
        <v>0</v>
      </c>
      <c r="BC735">
        <v>0</v>
      </c>
      <c r="BD735">
        <v>0</v>
      </c>
      <c r="BE735" t="s">
        <v>61</v>
      </c>
      <c r="BF735" t="s">
        <v>61</v>
      </c>
      <c r="BG735">
        <v>100</v>
      </c>
      <c r="BJ735" t="s">
        <v>61</v>
      </c>
      <c r="BK735" t="s">
        <v>3254</v>
      </c>
      <c r="BL735" t="s">
        <v>3255</v>
      </c>
      <c r="BM735" t="s">
        <v>3265</v>
      </c>
      <c r="BN735" t="s">
        <v>68</v>
      </c>
      <c r="BO735">
        <v>1</v>
      </c>
    </row>
    <row r="736" spans="1:67" hidden="1" x14ac:dyDescent="0.2">
      <c r="A736" t="s">
        <v>3270</v>
      </c>
      <c r="B736" t="s">
        <v>5820</v>
      </c>
      <c r="C736" t="s">
        <v>61</v>
      </c>
      <c r="D736" t="s">
        <v>61</v>
      </c>
      <c r="E736" t="s">
        <v>3271</v>
      </c>
      <c r="F736" t="s">
        <v>3272</v>
      </c>
      <c r="G736" t="s">
        <v>2855</v>
      </c>
      <c r="H736" t="s">
        <v>3273</v>
      </c>
      <c r="I736" t="s">
        <v>3274</v>
      </c>
      <c r="J736" t="s">
        <v>61</v>
      </c>
      <c r="K736" t="s">
        <v>61</v>
      </c>
      <c r="L736" t="s">
        <v>61</v>
      </c>
      <c r="M736" t="s">
        <v>94</v>
      </c>
      <c r="N736" t="s">
        <v>1526</v>
      </c>
      <c r="O736" t="s">
        <v>5871</v>
      </c>
      <c r="P736">
        <v>0</v>
      </c>
      <c r="Q736">
        <v>0</v>
      </c>
      <c r="R736">
        <v>0</v>
      </c>
      <c r="S736">
        <v>0</v>
      </c>
      <c r="T736">
        <v>0</v>
      </c>
      <c r="U736">
        <v>0</v>
      </c>
      <c r="V736">
        <v>0</v>
      </c>
      <c r="W736">
        <v>0</v>
      </c>
      <c r="X736" t="s">
        <v>95</v>
      </c>
      <c r="Y736" t="s">
        <v>61</v>
      </c>
      <c r="Z736">
        <v>0</v>
      </c>
      <c r="AA736">
        <v>0</v>
      </c>
      <c r="AB736" t="s">
        <v>61</v>
      </c>
      <c r="AC736" t="s">
        <v>61</v>
      </c>
      <c r="AD736">
        <v>1</v>
      </c>
      <c r="AE736">
        <v>0</v>
      </c>
      <c r="AF736">
        <v>0</v>
      </c>
      <c r="AG736">
        <v>0</v>
      </c>
      <c r="AH736">
        <v>0</v>
      </c>
      <c r="AI736">
        <v>0</v>
      </c>
      <c r="AJ736">
        <v>0</v>
      </c>
      <c r="AK736">
        <v>0</v>
      </c>
      <c r="AL736">
        <v>0</v>
      </c>
      <c r="AM736">
        <v>0</v>
      </c>
      <c r="AN736">
        <v>0</v>
      </c>
      <c r="AO736">
        <v>0</v>
      </c>
      <c r="AP736">
        <v>0</v>
      </c>
      <c r="AQ736">
        <v>0</v>
      </c>
      <c r="AR736">
        <v>0</v>
      </c>
      <c r="AS736">
        <v>0</v>
      </c>
      <c r="AT736">
        <v>0</v>
      </c>
      <c r="AU736">
        <v>0</v>
      </c>
      <c r="AV736">
        <v>0</v>
      </c>
      <c r="AW736">
        <v>0</v>
      </c>
      <c r="AX736">
        <v>0</v>
      </c>
      <c r="AY736">
        <v>0</v>
      </c>
      <c r="AZ736" t="s">
        <v>61</v>
      </c>
      <c r="BA736">
        <v>0</v>
      </c>
      <c r="BB736">
        <v>0</v>
      </c>
      <c r="BC736">
        <v>0</v>
      </c>
      <c r="BD736">
        <v>0</v>
      </c>
      <c r="BE736" t="s">
        <v>61</v>
      </c>
      <c r="BF736" t="s">
        <v>61</v>
      </c>
      <c r="BG736">
        <v>100</v>
      </c>
      <c r="BJ736" t="s">
        <v>61</v>
      </c>
      <c r="BK736" t="s">
        <v>3254</v>
      </c>
      <c r="BL736" t="s">
        <v>3255</v>
      </c>
      <c r="BM736" t="s">
        <v>3275</v>
      </c>
      <c r="BN736" t="s">
        <v>68</v>
      </c>
      <c r="BO736">
        <v>1</v>
      </c>
    </row>
    <row r="737" spans="1:67" hidden="1" x14ac:dyDescent="0.2">
      <c r="A737" t="s">
        <v>3279</v>
      </c>
      <c r="B737" t="s">
        <v>5820</v>
      </c>
      <c r="C737" t="s">
        <v>61</v>
      </c>
      <c r="D737" t="s">
        <v>61</v>
      </c>
      <c r="E737" t="s">
        <v>3271</v>
      </c>
      <c r="F737" t="s">
        <v>3280</v>
      </c>
      <c r="G737" t="s">
        <v>2855</v>
      </c>
      <c r="H737" t="s">
        <v>3281</v>
      </c>
      <c r="I737" t="s">
        <v>2400</v>
      </c>
      <c r="J737" t="s">
        <v>61</v>
      </c>
      <c r="K737" t="s">
        <v>61</v>
      </c>
      <c r="L737" t="s">
        <v>61</v>
      </c>
      <c r="M737" t="s">
        <v>94</v>
      </c>
      <c r="N737" t="s">
        <v>1526</v>
      </c>
      <c r="O737" t="s">
        <v>5871</v>
      </c>
      <c r="P737">
        <v>0</v>
      </c>
      <c r="Q737">
        <v>0</v>
      </c>
      <c r="R737">
        <v>0</v>
      </c>
      <c r="S737">
        <v>0</v>
      </c>
      <c r="T737">
        <v>0</v>
      </c>
      <c r="U737">
        <v>0</v>
      </c>
      <c r="V737">
        <v>0</v>
      </c>
      <c r="W737">
        <v>0</v>
      </c>
      <c r="X737" t="s">
        <v>95</v>
      </c>
      <c r="Y737" t="s">
        <v>61</v>
      </c>
      <c r="Z737">
        <v>0</v>
      </c>
      <c r="AA737">
        <v>0</v>
      </c>
      <c r="AB737" t="s">
        <v>61</v>
      </c>
      <c r="AC737" t="s">
        <v>61</v>
      </c>
      <c r="AD737">
        <v>0.2</v>
      </c>
      <c r="AE737">
        <v>0</v>
      </c>
      <c r="AF737">
        <v>0</v>
      </c>
      <c r="AG737">
        <v>0</v>
      </c>
      <c r="AH737">
        <v>0</v>
      </c>
      <c r="AI737">
        <v>0</v>
      </c>
      <c r="AJ737">
        <v>0</v>
      </c>
      <c r="AK737">
        <v>0</v>
      </c>
      <c r="AL737">
        <v>0</v>
      </c>
      <c r="AM737">
        <v>0</v>
      </c>
      <c r="AN737">
        <v>0</v>
      </c>
      <c r="AO737">
        <v>0</v>
      </c>
      <c r="AP737">
        <v>0</v>
      </c>
      <c r="AQ737">
        <v>0</v>
      </c>
      <c r="AR737">
        <v>0</v>
      </c>
      <c r="AS737">
        <v>0</v>
      </c>
      <c r="AT737">
        <v>0</v>
      </c>
      <c r="AU737">
        <v>0</v>
      </c>
      <c r="AV737">
        <v>0</v>
      </c>
      <c r="AW737">
        <v>0</v>
      </c>
      <c r="AX737">
        <v>0</v>
      </c>
      <c r="AY737">
        <v>0</v>
      </c>
      <c r="AZ737" t="s">
        <v>61</v>
      </c>
      <c r="BA737">
        <v>0</v>
      </c>
      <c r="BB737">
        <v>0</v>
      </c>
      <c r="BC737">
        <v>0</v>
      </c>
      <c r="BD737">
        <v>0</v>
      </c>
      <c r="BE737" t="s">
        <v>61</v>
      </c>
      <c r="BF737" t="s">
        <v>61</v>
      </c>
      <c r="BG737">
        <v>100</v>
      </c>
      <c r="BJ737" t="s">
        <v>61</v>
      </c>
      <c r="BK737" t="s">
        <v>3254</v>
      </c>
      <c r="BL737" t="s">
        <v>3255</v>
      </c>
      <c r="BM737" t="s">
        <v>3282</v>
      </c>
      <c r="BN737" t="s">
        <v>68</v>
      </c>
      <c r="BO737">
        <v>1</v>
      </c>
    </row>
    <row r="738" spans="1:67" hidden="1" x14ac:dyDescent="0.2">
      <c r="A738" t="s">
        <v>3266</v>
      </c>
      <c r="B738" t="s">
        <v>5820</v>
      </c>
      <c r="C738" t="s">
        <v>61</v>
      </c>
      <c r="D738" t="s">
        <v>61</v>
      </c>
      <c r="E738" t="s">
        <v>3267</v>
      </c>
      <c r="F738" t="s">
        <v>152</v>
      </c>
      <c r="G738" t="s">
        <v>2855</v>
      </c>
      <c r="H738" t="s">
        <v>3268</v>
      </c>
      <c r="I738" t="s">
        <v>154</v>
      </c>
      <c r="J738" t="s">
        <v>61</v>
      </c>
      <c r="K738" t="s">
        <v>61</v>
      </c>
      <c r="L738" t="s">
        <v>61</v>
      </c>
      <c r="M738" t="s">
        <v>94</v>
      </c>
      <c r="N738" t="s">
        <v>1526</v>
      </c>
      <c r="O738" t="s">
        <v>5871</v>
      </c>
      <c r="P738">
        <v>0</v>
      </c>
      <c r="Q738">
        <v>627</v>
      </c>
      <c r="R738">
        <v>0</v>
      </c>
      <c r="S738">
        <v>0</v>
      </c>
      <c r="T738">
        <v>0</v>
      </c>
      <c r="U738">
        <v>0</v>
      </c>
      <c r="V738">
        <v>0</v>
      </c>
      <c r="W738">
        <v>0</v>
      </c>
      <c r="X738" t="s">
        <v>95</v>
      </c>
      <c r="Y738" t="s">
        <v>61</v>
      </c>
      <c r="Z738">
        <v>0</v>
      </c>
      <c r="AA738">
        <v>0</v>
      </c>
      <c r="AB738" t="s">
        <v>61</v>
      </c>
      <c r="AC738" t="s">
        <v>61</v>
      </c>
      <c r="AD738">
        <v>1</v>
      </c>
      <c r="AE738">
        <v>0</v>
      </c>
      <c r="AF738">
        <v>0</v>
      </c>
      <c r="AG738">
        <v>0</v>
      </c>
      <c r="AH738">
        <v>0</v>
      </c>
      <c r="AI738">
        <v>1</v>
      </c>
      <c r="AJ738">
        <v>0</v>
      </c>
      <c r="AK738">
        <v>0</v>
      </c>
      <c r="AL738">
        <v>1</v>
      </c>
      <c r="AM738">
        <v>0</v>
      </c>
      <c r="AN738">
        <v>0</v>
      </c>
      <c r="AO738">
        <v>1</v>
      </c>
      <c r="AP738">
        <v>1</v>
      </c>
      <c r="AQ738">
        <v>0</v>
      </c>
      <c r="AR738">
        <v>0</v>
      </c>
      <c r="AS738">
        <v>0</v>
      </c>
      <c r="AT738">
        <v>0</v>
      </c>
      <c r="AU738">
        <v>0</v>
      </c>
      <c r="AV738">
        <v>0</v>
      </c>
      <c r="AW738">
        <v>0</v>
      </c>
      <c r="AX738">
        <v>0</v>
      </c>
      <c r="AY738">
        <v>0</v>
      </c>
      <c r="AZ738" t="s">
        <v>61</v>
      </c>
      <c r="BA738">
        <v>0</v>
      </c>
      <c r="BB738">
        <v>0</v>
      </c>
      <c r="BC738">
        <v>0</v>
      </c>
      <c r="BD738">
        <v>0</v>
      </c>
      <c r="BE738" t="s">
        <v>61</v>
      </c>
      <c r="BF738" t="s">
        <v>61</v>
      </c>
      <c r="BG738">
        <v>100</v>
      </c>
      <c r="BJ738" t="s">
        <v>61</v>
      </c>
      <c r="BK738" t="s">
        <v>3254</v>
      </c>
      <c r="BL738" t="s">
        <v>3255</v>
      </c>
      <c r="BM738" t="s">
        <v>3269</v>
      </c>
      <c r="BN738" t="s">
        <v>68</v>
      </c>
      <c r="BO738">
        <v>1</v>
      </c>
    </row>
    <row r="739" spans="1:67" hidden="1" x14ac:dyDescent="0.2">
      <c r="A739" t="s">
        <v>3309</v>
      </c>
      <c r="B739" t="s">
        <v>5820</v>
      </c>
      <c r="C739" t="s">
        <v>61</v>
      </c>
      <c r="D739" t="s">
        <v>61</v>
      </c>
      <c r="E739" t="s">
        <v>1520</v>
      </c>
      <c r="F739" t="s">
        <v>143</v>
      </c>
      <c r="G739" t="s">
        <v>2855</v>
      </c>
      <c r="H739" t="s">
        <v>2494</v>
      </c>
      <c r="I739" t="s">
        <v>1609</v>
      </c>
      <c r="J739" t="s">
        <v>2495</v>
      </c>
      <c r="K739" t="s">
        <v>460</v>
      </c>
      <c r="L739" t="s">
        <v>61</v>
      </c>
      <c r="M739" t="s">
        <v>127</v>
      </c>
      <c r="N739" t="s">
        <v>1526</v>
      </c>
      <c r="O739" t="s">
        <v>5869</v>
      </c>
      <c r="P739">
        <v>0</v>
      </c>
      <c r="Q739">
        <v>1993</v>
      </c>
      <c r="R739">
        <v>0</v>
      </c>
      <c r="S739">
        <v>0</v>
      </c>
      <c r="T739">
        <v>0</v>
      </c>
      <c r="U739">
        <v>0</v>
      </c>
      <c r="V739">
        <v>0</v>
      </c>
      <c r="W739">
        <v>40</v>
      </c>
      <c r="X739" t="s">
        <v>68</v>
      </c>
      <c r="Y739" t="s">
        <v>61</v>
      </c>
      <c r="Z739">
        <v>0</v>
      </c>
      <c r="AA739">
        <v>0</v>
      </c>
      <c r="AB739" t="s">
        <v>61</v>
      </c>
      <c r="AC739" t="s">
        <v>61</v>
      </c>
      <c r="AD739">
        <v>2</v>
      </c>
      <c r="AE739">
        <v>0</v>
      </c>
      <c r="AF739">
        <v>0</v>
      </c>
      <c r="AG739">
        <v>0</v>
      </c>
      <c r="AH739">
        <v>0</v>
      </c>
      <c r="AI739">
        <v>3</v>
      </c>
      <c r="AJ739">
        <v>0</v>
      </c>
      <c r="AK739">
        <v>0</v>
      </c>
      <c r="AL739">
        <v>0</v>
      </c>
      <c r="AM739">
        <v>0</v>
      </c>
      <c r="AN739">
        <v>0</v>
      </c>
      <c r="AO739">
        <v>1</v>
      </c>
      <c r="AP739">
        <v>0</v>
      </c>
      <c r="AQ739">
        <v>0</v>
      </c>
      <c r="AR739">
        <v>0</v>
      </c>
      <c r="AS739">
        <v>0</v>
      </c>
      <c r="AT739">
        <v>0</v>
      </c>
      <c r="AU739">
        <v>0</v>
      </c>
      <c r="AV739">
        <v>0</v>
      </c>
      <c r="AW739">
        <v>0</v>
      </c>
      <c r="AX739">
        <v>0</v>
      </c>
      <c r="AY739">
        <v>0</v>
      </c>
      <c r="AZ739" t="s">
        <v>61</v>
      </c>
      <c r="BA739">
        <v>4059</v>
      </c>
      <c r="BB739">
        <v>0</v>
      </c>
      <c r="BC739">
        <v>0</v>
      </c>
      <c r="BD739">
        <v>0</v>
      </c>
      <c r="BE739" t="s">
        <v>84</v>
      </c>
      <c r="BF739" t="s">
        <v>3310</v>
      </c>
      <c r="BG739">
        <v>100</v>
      </c>
      <c r="BJ739" t="s">
        <v>2497</v>
      </c>
      <c r="BK739" t="s">
        <v>1522</v>
      </c>
      <c r="BL739" t="s">
        <v>1523</v>
      </c>
      <c r="BM739" t="s">
        <v>2498</v>
      </c>
      <c r="BN739" t="s">
        <v>68</v>
      </c>
      <c r="BO739">
        <v>1</v>
      </c>
    </row>
    <row r="740" spans="1:67" hidden="1" x14ac:dyDescent="0.2">
      <c r="A740" t="s">
        <v>3306</v>
      </c>
      <c r="B740" t="s">
        <v>5820</v>
      </c>
      <c r="C740" t="s">
        <v>61</v>
      </c>
      <c r="D740" t="s">
        <v>61</v>
      </c>
      <c r="E740" t="s">
        <v>123</v>
      </c>
      <c r="F740" t="s">
        <v>124</v>
      </c>
      <c r="G740" t="s">
        <v>2855</v>
      </c>
      <c r="H740" t="s">
        <v>125</v>
      </c>
      <c r="I740" t="s">
        <v>126</v>
      </c>
      <c r="J740" t="s">
        <v>61</v>
      </c>
      <c r="K740" t="s">
        <v>61</v>
      </c>
      <c r="L740" t="s">
        <v>256</v>
      </c>
      <c r="M740" t="s">
        <v>127</v>
      </c>
      <c r="N740" t="s">
        <v>1526</v>
      </c>
      <c r="O740" t="s">
        <v>5869</v>
      </c>
      <c r="P740">
        <v>0</v>
      </c>
      <c r="Q740">
        <v>583</v>
      </c>
      <c r="R740">
        <v>0</v>
      </c>
      <c r="S740">
        <v>0</v>
      </c>
      <c r="T740">
        <v>0</v>
      </c>
      <c r="U740">
        <v>0</v>
      </c>
      <c r="V740">
        <v>0</v>
      </c>
      <c r="W740">
        <v>0</v>
      </c>
      <c r="X740" t="s">
        <v>95</v>
      </c>
      <c r="Y740" t="s">
        <v>61</v>
      </c>
      <c r="Z740">
        <v>0</v>
      </c>
      <c r="AA740">
        <v>0</v>
      </c>
      <c r="AB740" t="s">
        <v>61</v>
      </c>
      <c r="AC740" t="s">
        <v>61</v>
      </c>
      <c r="AD740">
        <v>2</v>
      </c>
      <c r="AE740">
        <v>0</v>
      </c>
      <c r="AF740">
        <v>0</v>
      </c>
      <c r="AG740">
        <v>0</v>
      </c>
      <c r="AH740">
        <v>0</v>
      </c>
      <c r="AI740">
        <v>2</v>
      </c>
      <c r="AJ740">
        <v>0</v>
      </c>
      <c r="AK740">
        <v>0</v>
      </c>
      <c r="AL740">
        <v>0</v>
      </c>
      <c r="AM740">
        <v>0</v>
      </c>
      <c r="AN740">
        <v>0</v>
      </c>
      <c r="AO740">
        <v>0</v>
      </c>
      <c r="AP740">
        <v>0</v>
      </c>
      <c r="AQ740">
        <v>0</v>
      </c>
      <c r="AR740">
        <v>0</v>
      </c>
      <c r="AS740">
        <v>0</v>
      </c>
      <c r="AT740">
        <v>0</v>
      </c>
      <c r="AU740">
        <v>0</v>
      </c>
      <c r="AV740">
        <v>0</v>
      </c>
      <c r="AW740">
        <v>0</v>
      </c>
      <c r="AX740">
        <v>0</v>
      </c>
      <c r="AY740">
        <v>0</v>
      </c>
      <c r="AZ740" t="s">
        <v>61</v>
      </c>
      <c r="BA740">
        <v>600</v>
      </c>
      <c r="BB740">
        <v>0</v>
      </c>
      <c r="BC740">
        <v>0</v>
      </c>
      <c r="BD740">
        <v>0</v>
      </c>
      <c r="BE740" t="s">
        <v>46</v>
      </c>
      <c r="BF740" t="s">
        <v>1495</v>
      </c>
      <c r="BG740">
        <v>100</v>
      </c>
      <c r="BJ740" t="s">
        <v>3307</v>
      </c>
      <c r="BK740" t="s">
        <v>619</v>
      </c>
      <c r="BL740" t="s">
        <v>620</v>
      </c>
      <c r="BM740" t="s">
        <v>3308</v>
      </c>
      <c r="BN740" t="s">
        <v>68</v>
      </c>
      <c r="BO740">
        <v>1</v>
      </c>
    </row>
    <row r="741" spans="1:67" hidden="1" x14ac:dyDescent="0.2">
      <c r="A741" t="s">
        <v>3001</v>
      </c>
      <c r="B741" t="s">
        <v>5820</v>
      </c>
      <c r="C741" t="s">
        <v>61</v>
      </c>
      <c r="D741" t="s">
        <v>61</v>
      </c>
      <c r="E741" t="s">
        <v>1484</v>
      </c>
      <c r="F741" t="s">
        <v>506</v>
      </c>
      <c r="G741" t="s">
        <v>2855</v>
      </c>
      <c r="H741" t="s">
        <v>2294</v>
      </c>
      <c r="I741" t="s">
        <v>2295</v>
      </c>
      <c r="J741" t="s">
        <v>61</v>
      </c>
      <c r="K741" t="s">
        <v>61</v>
      </c>
      <c r="L741" t="s">
        <v>509</v>
      </c>
      <c r="M741" t="s">
        <v>127</v>
      </c>
      <c r="N741" t="s">
        <v>1526</v>
      </c>
      <c r="O741" t="s">
        <v>5876</v>
      </c>
      <c r="P741">
        <v>0</v>
      </c>
      <c r="Q741">
        <v>360</v>
      </c>
      <c r="R741">
        <v>360</v>
      </c>
      <c r="S741">
        <v>0</v>
      </c>
      <c r="T741">
        <v>0</v>
      </c>
      <c r="U741">
        <v>0</v>
      </c>
      <c r="V741">
        <v>0</v>
      </c>
      <c r="W741">
        <v>40</v>
      </c>
      <c r="X741" t="s">
        <v>68</v>
      </c>
      <c r="Y741" t="s">
        <v>61</v>
      </c>
      <c r="Z741">
        <v>0</v>
      </c>
      <c r="AA741">
        <v>2</v>
      </c>
      <c r="AB741" t="s">
        <v>61</v>
      </c>
      <c r="AC741" t="s">
        <v>61</v>
      </c>
      <c r="AD741">
        <v>0.5</v>
      </c>
      <c r="AE741">
        <v>0</v>
      </c>
      <c r="AF741">
        <v>0</v>
      </c>
      <c r="AG741">
        <v>0</v>
      </c>
      <c r="AH741">
        <v>0</v>
      </c>
      <c r="AI741">
        <v>0.2</v>
      </c>
      <c r="AJ741">
        <v>0</v>
      </c>
      <c r="AK741">
        <v>0</v>
      </c>
      <c r="AL741">
        <v>0</v>
      </c>
      <c r="AM741">
        <v>0</v>
      </c>
      <c r="AN741">
        <v>0</v>
      </c>
      <c r="AO741">
        <v>0</v>
      </c>
      <c r="AP741">
        <v>0</v>
      </c>
      <c r="AQ741">
        <v>0</v>
      </c>
      <c r="AR741">
        <v>0</v>
      </c>
      <c r="AS741">
        <v>0</v>
      </c>
      <c r="AT741">
        <v>0</v>
      </c>
      <c r="AU741">
        <v>0</v>
      </c>
      <c r="AV741">
        <v>0</v>
      </c>
      <c r="AW741">
        <v>0</v>
      </c>
      <c r="AX741">
        <v>0</v>
      </c>
      <c r="AY741">
        <v>0</v>
      </c>
      <c r="AZ741" t="s">
        <v>61</v>
      </c>
      <c r="BA741">
        <v>1000</v>
      </c>
      <c r="BB741">
        <v>30</v>
      </c>
      <c r="BC741">
        <v>0</v>
      </c>
      <c r="BD741">
        <v>0</v>
      </c>
      <c r="BE741" t="s">
        <v>46</v>
      </c>
      <c r="BF741" t="s">
        <v>1485</v>
      </c>
      <c r="BG741">
        <v>0</v>
      </c>
      <c r="BJ741" t="s">
        <v>1486</v>
      </c>
      <c r="BK741" t="s">
        <v>512</v>
      </c>
      <c r="BL741" t="s">
        <v>513</v>
      </c>
      <c r="BM741" t="s">
        <v>3002</v>
      </c>
      <c r="BN741" t="s">
        <v>68</v>
      </c>
      <c r="BO741">
        <v>1</v>
      </c>
    </row>
    <row r="742" spans="1:67" hidden="1" x14ac:dyDescent="0.2">
      <c r="A742" t="s">
        <v>3490</v>
      </c>
      <c r="B742" t="s">
        <v>5820</v>
      </c>
      <c r="C742" t="s">
        <v>61</v>
      </c>
      <c r="D742" t="s">
        <v>61</v>
      </c>
      <c r="E742" t="s">
        <v>1453</v>
      </c>
      <c r="F742" t="s">
        <v>3741</v>
      </c>
      <c r="G742" t="s">
        <v>2855</v>
      </c>
      <c r="H742" t="s">
        <v>648</v>
      </c>
      <c r="I742" t="s">
        <v>649</v>
      </c>
      <c r="J742" t="s">
        <v>61</v>
      </c>
      <c r="K742" t="s">
        <v>61</v>
      </c>
      <c r="L742" t="s">
        <v>2401</v>
      </c>
      <c r="M742" t="s">
        <v>94</v>
      </c>
      <c r="N742" t="s">
        <v>1526</v>
      </c>
      <c r="O742" t="s">
        <v>5871</v>
      </c>
      <c r="P742">
        <v>0</v>
      </c>
      <c r="Q742">
        <v>40</v>
      </c>
      <c r="R742">
        <v>33</v>
      </c>
      <c r="S742">
        <v>0</v>
      </c>
      <c r="T742">
        <v>0</v>
      </c>
      <c r="U742">
        <v>0</v>
      </c>
      <c r="V742">
        <v>0</v>
      </c>
      <c r="W742">
        <v>12</v>
      </c>
      <c r="X742" t="s">
        <v>68</v>
      </c>
      <c r="Y742" t="s">
        <v>61</v>
      </c>
      <c r="Z742">
        <v>0</v>
      </c>
      <c r="AA742">
        <v>0</v>
      </c>
      <c r="AB742" t="s">
        <v>61</v>
      </c>
      <c r="AC742" t="s">
        <v>61</v>
      </c>
      <c r="AD742">
        <v>0.3</v>
      </c>
      <c r="AE742">
        <v>0</v>
      </c>
      <c r="AF742">
        <v>0</v>
      </c>
      <c r="AG742">
        <v>0</v>
      </c>
      <c r="AH742">
        <v>0</v>
      </c>
      <c r="AI742">
        <v>0</v>
      </c>
      <c r="AJ742">
        <v>0</v>
      </c>
      <c r="AK742">
        <v>0</v>
      </c>
      <c r="AL742">
        <v>0</v>
      </c>
      <c r="AM742">
        <v>0</v>
      </c>
      <c r="AN742">
        <v>0</v>
      </c>
      <c r="AO742">
        <v>0</v>
      </c>
      <c r="AP742">
        <v>0</v>
      </c>
      <c r="AQ742">
        <v>0</v>
      </c>
      <c r="AR742">
        <v>0</v>
      </c>
      <c r="AS742">
        <v>0</v>
      </c>
      <c r="AT742">
        <v>0</v>
      </c>
      <c r="AU742">
        <v>0</v>
      </c>
      <c r="AV742">
        <v>0</v>
      </c>
      <c r="AW742">
        <v>0</v>
      </c>
      <c r="AX742">
        <v>0</v>
      </c>
      <c r="AY742">
        <v>0</v>
      </c>
      <c r="AZ742" t="s">
        <v>61</v>
      </c>
      <c r="BA742">
        <v>60</v>
      </c>
      <c r="BB742">
        <v>0</v>
      </c>
      <c r="BC742">
        <v>37</v>
      </c>
      <c r="BD742">
        <v>0</v>
      </c>
      <c r="BE742" t="s">
        <v>61</v>
      </c>
      <c r="BF742" t="s">
        <v>2632</v>
      </c>
      <c r="BG742">
        <v>99</v>
      </c>
      <c r="BJ742" t="s">
        <v>3491</v>
      </c>
      <c r="BK742" t="s">
        <v>2634</v>
      </c>
      <c r="BL742" t="s">
        <v>2635</v>
      </c>
      <c r="BM742" t="s">
        <v>2658</v>
      </c>
      <c r="BN742" t="s">
        <v>68</v>
      </c>
      <c r="BO742">
        <v>1</v>
      </c>
    </row>
    <row r="743" spans="1:67" hidden="1" x14ac:dyDescent="0.2">
      <c r="A743" t="s">
        <v>3498</v>
      </c>
      <c r="B743" t="s">
        <v>5820</v>
      </c>
      <c r="C743" t="s">
        <v>61</v>
      </c>
      <c r="D743" t="s">
        <v>61</v>
      </c>
      <c r="E743" t="s">
        <v>2669</v>
      </c>
      <c r="F743" t="s">
        <v>3929</v>
      </c>
      <c r="G743" t="s">
        <v>2855</v>
      </c>
      <c r="H743" t="s">
        <v>245</v>
      </c>
      <c r="I743" t="s">
        <v>246</v>
      </c>
      <c r="J743" t="s">
        <v>61</v>
      </c>
      <c r="K743" t="s">
        <v>61</v>
      </c>
      <c r="L743" t="s">
        <v>94</v>
      </c>
      <c r="M743" t="s">
        <v>94</v>
      </c>
      <c r="N743" t="s">
        <v>1526</v>
      </c>
      <c r="O743" t="s">
        <v>5871</v>
      </c>
      <c r="P743">
        <v>0</v>
      </c>
      <c r="Q743">
        <v>136</v>
      </c>
      <c r="R743">
        <v>0</v>
      </c>
      <c r="S743">
        <v>0</v>
      </c>
      <c r="T743">
        <v>0</v>
      </c>
      <c r="U743">
        <v>0</v>
      </c>
      <c r="V743">
        <v>1</v>
      </c>
      <c r="W743">
        <v>40</v>
      </c>
      <c r="X743" t="s">
        <v>68</v>
      </c>
      <c r="Y743" t="s">
        <v>61</v>
      </c>
      <c r="Z743">
        <v>0</v>
      </c>
      <c r="AA743">
        <v>3.8</v>
      </c>
      <c r="AB743" t="s">
        <v>61</v>
      </c>
      <c r="AC743" t="s">
        <v>61</v>
      </c>
      <c r="AD743">
        <v>0.25</v>
      </c>
      <c r="AE743">
        <v>0</v>
      </c>
      <c r="AF743">
        <v>0</v>
      </c>
      <c r="AG743">
        <v>0</v>
      </c>
      <c r="AH743">
        <v>0</v>
      </c>
      <c r="AI743">
        <v>0.1</v>
      </c>
      <c r="AJ743">
        <v>0</v>
      </c>
      <c r="AK743">
        <v>0</v>
      </c>
      <c r="AL743">
        <v>0</v>
      </c>
      <c r="AM743">
        <v>0.1</v>
      </c>
      <c r="AN743">
        <v>0</v>
      </c>
      <c r="AO743">
        <v>0</v>
      </c>
      <c r="AP743">
        <v>0</v>
      </c>
      <c r="AQ743">
        <v>0</v>
      </c>
      <c r="AR743">
        <v>0.33</v>
      </c>
      <c r="AS743">
        <v>0</v>
      </c>
      <c r="AT743">
        <v>0</v>
      </c>
      <c r="AU743">
        <v>0</v>
      </c>
      <c r="AV743">
        <v>0</v>
      </c>
      <c r="AW743">
        <v>0</v>
      </c>
      <c r="AX743">
        <v>0.6</v>
      </c>
      <c r="AY743">
        <v>0</v>
      </c>
      <c r="AZ743" t="s">
        <v>2538</v>
      </c>
      <c r="BA743">
        <v>142</v>
      </c>
      <c r="BB743">
        <v>0</v>
      </c>
      <c r="BC743">
        <v>0</v>
      </c>
      <c r="BD743">
        <v>0</v>
      </c>
      <c r="BE743" t="s">
        <v>46</v>
      </c>
      <c r="BF743" t="s">
        <v>2661</v>
      </c>
      <c r="BG743">
        <v>100</v>
      </c>
      <c r="BJ743" t="s">
        <v>2653</v>
      </c>
      <c r="BK743" t="s">
        <v>2541</v>
      </c>
      <c r="BL743" t="s">
        <v>2542</v>
      </c>
      <c r="BM743" t="s">
        <v>3499</v>
      </c>
      <c r="BN743" t="s">
        <v>68</v>
      </c>
      <c r="BO743">
        <v>1</v>
      </c>
    </row>
    <row r="744" spans="1:67" hidden="1" x14ac:dyDescent="0.2">
      <c r="A744" t="s">
        <v>3016</v>
      </c>
      <c r="B744" t="s">
        <v>5820</v>
      </c>
      <c r="C744" t="s">
        <v>61</v>
      </c>
      <c r="D744" t="s">
        <v>61</v>
      </c>
      <c r="E744" t="s">
        <v>1473</v>
      </c>
      <c r="F744" t="s">
        <v>590</v>
      </c>
      <c r="G744" t="s">
        <v>2855</v>
      </c>
      <c r="H744" t="s">
        <v>1475</v>
      </c>
      <c r="I744" t="s">
        <v>1476</v>
      </c>
      <c r="J744" t="s">
        <v>61</v>
      </c>
      <c r="K744" t="s">
        <v>61</v>
      </c>
      <c r="L744" t="s">
        <v>593</v>
      </c>
      <c r="M744" t="s">
        <v>594</v>
      </c>
      <c r="N744" t="s">
        <v>1526</v>
      </c>
      <c r="O744" t="s">
        <v>5878</v>
      </c>
      <c r="P744">
        <v>0</v>
      </c>
      <c r="Q744">
        <v>607</v>
      </c>
      <c r="R744">
        <v>0</v>
      </c>
      <c r="S744">
        <v>0</v>
      </c>
      <c r="T744">
        <v>0</v>
      </c>
      <c r="U744">
        <v>0</v>
      </c>
      <c r="V744">
        <v>0</v>
      </c>
      <c r="W744">
        <v>40</v>
      </c>
      <c r="X744" t="s">
        <v>95</v>
      </c>
      <c r="Y744" t="s">
        <v>61</v>
      </c>
      <c r="Z744">
        <v>0</v>
      </c>
      <c r="AA744">
        <v>0</v>
      </c>
      <c r="AB744" t="s">
        <v>61</v>
      </c>
      <c r="AC744" t="s">
        <v>61</v>
      </c>
      <c r="AD744">
        <v>0</v>
      </c>
      <c r="AE744">
        <v>0</v>
      </c>
      <c r="AF744">
        <v>0.6</v>
      </c>
      <c r="AG744">
        <v>0</v>
      </c>
      <c r="AH744">
        <v>0</v>
      </c>
      <c r="AI744">
        <v>1</v>
      </c>
      <c r="AJ744">
        <v>0</v>
      </c>
      <c r="AK744">
        <v>0</v>
      </c>
      <c r="AL744">
        <v>0</v>
      </c>
      <c r="AM744">
        <v>0</v>
      </c>
      <c r="AN744">
        <v>0</v>
      </c>
      <c r="AO744">
        <v>1</v>
      </c>
      <c r="AP744">
        <v>1</v>
      </c>
      <c r="AQ744">
        <v>0</v>
      </c>
      <c r="AR744">
        <v>0</v>
      </c>
      <c r="AS744">
        <v>0</v>
      </c>
      <c r="AT744">
        <v>0</v>
      </c>
      <c r="AU744">
        <v>2</v>
      </c>
      <c r="AV744">
        <v>0</v>
      </c>
      <c r="AW744">
        <v>0</v>
      </c>
      <c r="AX744">
        <v>0</v>
      </c>
      <c r="AY744">
        <v>0</v>
      </c>
      <c r="AZ744" t="s">
        <v>61</v>
      </c>
      <c r="BA744">
        <v>7101</v>
      </c>
      <c r="BB744">
        <v>0</v>
      </c>
      <c r="BC744">
        <v>0</v>
      </c>
      <c r="BD744">
        <v>0</v>
      </c>
      <c r="BE744" t="s">
        <v>84</v>
      </c>
      <c r="BF744" t="s">
        <v>1477</v>
      </c>
      <c r="BG744">
        <v>100</v>
      </c>
      <c r="BJ744" t="s">
        <v>61</v>
      </c>
      <c r="BK744" t="s">
        <v>596</v>
      </c>
      <c r="BL744" t="s">
        <v>597</v>
      </c>
      <c r="BM744" t="s">
        <v>3017</v>
      </c>
      <c r="BN744" t="s">
        <v>68</v>
      </c>
      <c r="BO744">
        <v>1</v>
      </c>
    </row>
    <row r="745" spans="1:67" hidden="1" x14ac:dyDescent="0.2">
      <c r="A745" t="s">
        <v>3454</v>
      </c>
      <c r="B745" t="s">
        <v>5820</v>
      </c>
      <c r="C745" t="s">
        <v>61</v>
      </c>
      <c r="D745" t="s">
        <v>61</v>
      </c>
      <c r="E745" t="s">
        <v>1507</v>
      </c>
      <c r="F745" t="s">
        <v>436</v>
      </c>
      <c r="G745" t="s">
        <v>2855</v>
      </c>
      <c r="H745" t="s">
        <v>1508</v>
      </c>
      <c r="I745" t="s">
        <v>438</v>
      </c>
      <c r="J745" t="s">
        <v>61</v>
      </c>
      <c r="K745" t="s">
        <v>61</v>
      </c>
      <c r="L745" t="s">
        <v>213</v>
      </c>
      <c r="M745" t="s">
        <v>866</v>
      </c>
      <c r="N745" t="s">
        <v>1526</v>
      </c>
      <c r="O745" t="s">
        <v>5870</v>
      </c>
      <c r="P745">
        <v>0</v>
      </c>
      <c r="Q745">
        <v>321</v>
      </c>
      <c r="R745">
        <v>0</v>
      </c>
      <c r="S745">
        <v>0</v>
      </c>
      <c r="T745">
        <v>0</v>
      </c>
      <c r="U745">
        <v>0</v>
      </c>
      <c r="V745">
        <v>24</v>
      </c>
      <c r="W745">
        <v>40</v>
      </c>
      <c r="X745" t="s">
        <v>68</v>
      </c>
      <c r="Y745" t="s">
        <v>61</v>
      </c>
      <c r="Z745">
        <v>0</v>
      </c>
      <c r="AA745">
        <v>0</v>
      </c>
      <c r="AB745" t="s">
        <v>61</v>
      </c>
      <c r="AC745" t="s">
        <v>61</v>
      </c>
      <c r="AD745">
        <v>0</v>
      </c>
      <c r="AE745">
        <v>0</v>
      </c>
      <c r="AF745">
        <v>0</v>
      </c>
      <c r="AG745">
        <v>0</v>
      </c>
      <c r="AH745">
        <v>0</v>
      </c>
      <c r="AI745">
        <v>0</v>
      </c>
      <c r="AJ745">
        <v>0</v>
      </c>
      <c r="AK745">
        <v>0</v>
      </c>
      <c r="AL745">
        <v>0</v>
      </c>
      <c r="AM745">
        <v>0</v>
      </c>
      <c r="AN745">
        <v>0</v>
      </c>
      <c r="AO745">
        <v>0</v>
      </c>
      <c r="AP745">
        <v>0</v>
      </c>
      <c r="AQ745">
        <v>0</v>
      </c>
      <c r="AR745">
        <v>0</v>
      </c>
      <c r="AS745">
        <v>0</v>
      </c>
      <c r="AT745">
        <v>0</v>
      </c>
      <c r="AU745">
        <v>0</v>
      </c>
      <c r="AV745">
        <v>0</v>
      </c>
      <c r="AW745">
        <v>0</v>
      </c>
      <c r="AX745">
        <v>0</v>
      </c>
      <c r="AY745">
        <v>0</v>
      </c>
      <c r="AZ745" t="s">
        <v>61</v>
      </c>
      <c r="BA745">
        <v>334</v>
      </c>
      <c r="BB745">
        <v>0</v>
      </c>
      <c r="BC745">
        <v>0</v>
      </c>
      <c r="BD745">
        <v>0</v>
      </c>
      <c r="BE745" t="s">
        <v>84</v>
      </c>
      <c r="BF745" t="s">
        <v>3455</v>
      </c>
      <c r="BG745">
        <v>93</v>
      </c>
      <c r="BJ745" t="s">
        <v>61</v>
      </c>
      <c r="BK745" t="s">
        <v>86</v>
      </c>
      <c r="BL745" t="s">
        <v>87</v>
      </c>
      <c r="BM745" t="s">
        <v>3456</v>
      </c>
      <c r="BN745" t="s">
        <v>68</v>
      </c>
      <c r="BO745">
        <v>1</v>
      </c>
    </row>
    <row r="746" spans="1:67" hidden="1" x14ac:dyDescent="0.2">
      <c r="A746" t="s">
        <v>2922</v>
      </c>
      <c r="B746" t="s">
        <v>5820</v>
      </c>
      <c r="C746" t="s">
        <v>61</v>
      </c>
      <c r="D746" t="s">
        <v>61</v>
      </c>
      <c r="E746" t="s">
        <v>1514</v>
      </c>
      <c r="F746" t="s">
        <v>447</v>
      </c>
      <c r="G746" t="s">
        <v>2855</v>
      </c>
      <c r="H746" t="s">
        <v>1515</v>
      </c>
      <c r="I746" t="s">
        <v>449</v>
      </c>
      <c r="J746" t="s">
        <v>61</v>
      </c>
      <c r="K746" t="s">
        <v>61</v>
      </c>
      <c r="L746" t="s">
        <v>94</v>
      </c>
      <c r="M746" t="s">
        <v>94</v>
      </c>
      <c r="N746" t="s">
        <v>1526</v>
      </c>
      <c r="O746" t="s">
        <v>5871</v>
      </c>
      <c r="P746">
        <v>0</v>
      </c>
      <c r="Q746">
        <v>842</v>
      </c>
      <c r="R746">
        <v>0</v>
      </c>
      <c r="S746">
        <v>0</v>
      </c>
      <c r="T746">
        <v>0</v>
      </c>
      <c r="U746">
        <v>0</v>
      </c>
      <c r="V746">
        <v>0</v>
      </c>
      <c r="W746">
        <v>40</v>
      </c>
      <c r="X746" t="s">
        <v>68</v>
      </c>
      <c r="Y746" t="s">
        <v>61</v>
      </c>
      <c r="Z746">
        <v>11</v>
      </c>
      <c r="AA746">
        <v>2</v>
      </c>
      <c r="AB746" t="s">
        <v>61</v>
      </c>
      <c r="AC746" t="s">
        <v>61</v>
      </c>
      <c r="AD746">
        <v>0</v>
      </c>
      <c r="AE746">
        <v>0</v>
      </c>
      <c r="AF746">
        <v>0</v>
      </c>
      <c r="AG746">
        <v>0</v>
      </c>
      <c r="AH746">
        <v>0</v>
      </c>
      <c r="AI746">
        <v>2</v>
      </c>
      <c r="AJ746">
        <v>0</v>
      </c>
      <c r="AK746">
        <v>0</v>
      </c>
      <c r="AL746">
        <v>0</v>
      </c>
      <c r="AM746">
        <v>0</v>
      </c>
      <c r="AN746">
        <v>0</v>
      </c>
      <c r="AO746">
        <v>0</v>
      </c>
      <c r="AP746">
        <v>0</v>
      </c>
      <c r="AQ746">
        <v>0</v>
      </c>
      <c r="AR746">
        <v>0</v>
      </c>
      <c r="AS746">
        <v>0</v>
      </c>
      <c r="AT746">
        <v>0</v>
      </c>
      <c r="AU746">
        <v>0</v>
      </c>
      <c r="AV746">
        <v>0</v>
      </c>
      <c r="AW746">
        <v>0</v>
      </c>
      <c r="AX746">
        <v>0</v>
      </c>
      <c r="AY746">
        <v>0</v>
      </c>
      <c r="AZ746" t="s">
        <v>61</v>
      </c>
      <c r="BA746">
        <v>2983</v>
      </c>
      <c r="BB746">
        <v>2700</v>
      </c>
      <c r="BC746">
        <v>0</v>
      </c>
      <c r="BD746">
        <v>0</v>
      </c>
      <c r="BE746" t="s">
        <v>46</v>
      </c>
      <c r="BF746" t="s">
        <v>2211</v>
      </c>
      <c r="BG746">
        <v>100</v>
      </c>
      <c r="BJ746" t="s">
        <v>2212</v>
      </c>
      <c r="BK746" t="s">
        <v>452</v>
      </c>
      <c r="BL746" t="s">
        <v>453</v>
      </c>
      <c r="BM746" t="s">
        <v>2213</v>
      </c>
      <c r="BN746" t="s">
        <v>68</v>
      </c>
      <c r="BO746">
        <v>1</v>
      </c>
    </row>
    <row r="747" spans="1:67" hidden="1" x14ac:dyDescent="0.2">
      <c r="A747" t="s">
        <v>3276</v>
      </c>
      <c r="B747" t="s">
        <v>5820</v>
      </c>
      <c r="C747" t="s">
        <v>61</v>
      </c>
      <c r="D747" t="s">
        <v>61</v>
      </c>
      <c r="E747" t="s">
        <v>3271</v>
      </c>
      <c r="F747" t="s">
        <v>563</v>
      </c>
      <c r="G747" t="s">
        <v>2855</v>
      </c>
      <c r="H747" t="s">
        <v>3277</v>
      </c>
      <c r="I747" t="s">
        <v>565</v>
      </c>
      <c r="J747" t="s">
        <v>61</v>
      </c>
      <c r="K747" t="s">
        <v>61</v>
      </c>
      <c r="L747" t="s">
        <v>61</v>
      </c>
      <c r="M747" t="s">
        <v>94</v>
      </c>
      <c r="N747" t="s">
        <v>1526</v>
      </c>
      <c r="O747" t="s">
        <v>5871</v>
      </c>
      <c r="P747">
        <v>0</v>
      </c>
      <c r="Q747">
        <v>123</v>
      </c>
      <c r="R747">
        <v>0</v>
      </c>
      <c r="S747">
        <v>0</v>
      </c>
      <c r="T747">
        <v>0</v>
      </c>
      <c r="U747">
        <v>0</v>
      </c>
      <c r="V747">
        <v>0</v>
      </c>
      <c r="W747">
        <v>0</v>
      </c>
      <c r="X747" t="s">
        <v>95</v>
      </c>
      <c r="Y747" t="s">
        <v>61</v>
      </c>
      <c r="Z747">
        <v>0</v>
      </c>
      <c r="AA747">
        <v>0</v>
      </c>
      <c r="AB747" t="s">
        <v>61</v>
      </c>
      <c r="AC747" t="s">
        <v>61</v>
      </c>
      <c r="AD747">
        <v>1</v>
      </c>
      <c r="AE747">
        <v>0</v>
      </c>
      <c r="AF747">
        <v>0</v>
      </c>
      <c r="AG747">
        <v>0</v>
      </c>
      <c r="AH747">
        <v>0</v>
      </c>
      <c r="AI747">
        <v>0</v>
      </c>
      <c r="AJ747">
        <v>0</v>
      </c>
      <c r="AK747">
        <v>0</v>
      </c>
      <c r="AL747">
        <v>0</v>
      </c>
      <c r="AM747">
        <v>0</v>
      </c>
      <c r="AN747">
        <v>0</v>
      </c>
      <c r="AO747">
        <v>0</v>
      </c>
      <c r="AP747">
        <v>0</v>
      </c>
      <c r="AQ747">
        <v>0</v>
      </c>
      <c r="AR747">
        <v>0</v>
      </c>
      <c r="AS747">
        <v>0</v>
      </c>
      <c r="AT747">
        <v>0</v>
      </c>
      <c r="AU747">
        <v>0</v>
      </c>
      <c r="AV747">
        <v>0</v>
      </c>
      <c r="AW747">
        <v>0</v>
      </c>
      <c r="AX747">
        <v>0</v>
      </c>
      <c r="AY747">
        <v>0</v>
      </c>
      <c r="AZ747" t="s">
        <v>61</v>
      </c>
      <c r="BA747">
        <v>0</v>
      </c>
      <c r="BB747">
        <v>0</v>
      </c>
      <c r="BC747">
        <v>0</v>
      </c>
      <c r="BD747">
        <v>0</v>
      </c>
      <c r="BE747" t="s">
        <v>61</v>
      </c>
      <c r="BF747" t="s">
        <v>61</v>
      </c>
      <c r="BG747">
        <v>100</v>
      </c>
      <c r="BJ747" t="s">
        <v>61</v>
      </c>
      <c r="BK747" t="s">
        <v>3254</v>
      </c>
      <c r="BL747" t="s">
        <v>3255</v>
      </c>
      <c r="BM747" t="s">
        <v>3278</v>
      </c>
      <c r="BN747" t="s">
        <v>68</v>
      </c>
      <c r="BO747">
        <v>1</v>
      </c>
    </row>
    <row r="748" spans="1:67" hidden="1" x14ac:dyDescent="0.2">
      <c r="A748" t="s">
        <v>3240</v>
      </c>
      <c r="B748" t="s">
        <v>1529</v>
      </c>
      <c r="C748" t="s">
        <v>61</v>
      </c>
      <c r="D748" t="s">
        <v>61</v>
      </c>
      <c r="E748" t="s">
        <v>2058</v>
      </c>
      <c r="F748" t="s">
        <v>832</v>
      </c>
      <c r="G748" t="s">
        <v>2855</v>
      </c>
      <c r="H748" t="s">
        <v>1418</v>
      </c>
      <c r="I748" t="s">
        <v>834</v>
      </c>
      <c r="J748" t="s">
        <v>61</v>
      </c>
      <c r="K748" t="s">
        <v>61</v>
      </c>
      <c r="L748" t="s">
        <v>213</v>
      </c>
      <c r="M748" t="s">
        <v>866</v>
      </c>
      <c r="N748" t="s">
        <v>5886</v>
      </c>
      <c r="O748" t="s">
        <v>5870</v>
      </c>
      <c r="P748">
        <v>0</v>
      </c>
      <c r="Q748">
        <v>0</v>
      </c>
      <c r="R748">
        <v>343</v>
      </c>
      <c r="S748">
        <v>0</v>
      </c>
      <c r="T748">
        <v>0</v>
      </c>
      <c r="U748">
        <v>0</v>
      </c>
      <c r="V748">
        <v>0</v>
      </c>
      <c r="W748">
        <v>40</v>
      </c>
      <c r="X748" t="s">
        <v>68</v>
      </c>
      <c r="Y748" t="s">
        <v>61</v>
      </c>
      <c r="Z748">
        <v>0</v>
      </c>
      <c r="AA748">
        <v>0</v>
      </c>
      <c r="AB748" t="s">
        <v>61</v>
      </c>
      <c r="AC748" t="s">
        <v>61</v>
      </c>
      <c r="AD748">
        <v>0</v>
      </c>
      <c r="AE748">
        <v>0</v>
      </c>
      <c r="AF748">
        <v>0</v>
      </c>
      <c r="AG748">
        <v>0</v>
      </c>
      <c r="AH748">
        <v>1</v>
      </c>
      <c r="AI748">
        <v>3</v>
      </c>
      <c r="AJ748">
        <v>0</v>
      </c>
      <c r="AK748">
        <v>0</v>
      </c>
      <c r="AL748">
        <v>0</v>
      </c>
      <c r="AM748">
        <v>0</v>
      </c>
      <c r="AN748">
        <v>0</v>
      </c>
      <c r="AO748">
        <v>0</v>
      </c>
      <c r="AP748">
        <v>0</v>
      </c>
      <c r="AQ748">
        <v>0</v>
      </c>
      <c r="AR748">
        <v>0</v>
      </c>
      <c r="AS748">
        <v>0</v>
      </c>
      <c r="AT748">
        <v>0</v>
      </c>
      <c r="AU748">
        <v>0</v>
      </c>
      <c r="AV748">
        <v>0</v>
      </c>
      <c r="AW748">
        <v>0</v>
      </c>
      <c r="AX748">
        <v>0</v>
      </c>
      <c r="AY748">
        <v>0</v>
      </c>
      <c r="AZ748" t="s">
        <v>3241</v>
      </c>
      <c r="BA748">
        <v>343</v>
      </c>
      <c r="BB748">
        <v>217</v>
      </c>
      <c r="BC748">
        <v>18</v>
      </c>
      <c r="BD748">
        <v>0</v>
      </c>
      <c r="BE748" t="s">
        <v>2249</v>
      </c>
      <c r="BF748" t="s">
        <v>3242</v>
      </c>
      <c r="BG748">
        <v>98</v>
      </c>
      <c r="BJ748" t="s">
        <v>3243</v>
      </c>
      <c r="BK748" t="s">
        <v>86</v>
      </c>
      <c r="BL748" t="s">
        <v>87</v>
      </c>
      <c r="BM748" t="s">
        <v>3244</v>
      </c>
      <c r="BN748" t="s">
        <v>68</v>
      </c>
      <c r="BO748">
        <v>1</v>
      </c>
    </row>
    <row r="749" spans="1:67" hidden="1" x14ac:dyDescent="0.2">
      <c r="A749" t="s">
        <v>3495</v>
      </c>
      <c r="B749" t="s">
        <v>1529</v>
      </c>
      <c r="C749" t="s">
        <v>61</v>
      </c>
      <c r="D749" t="s">
        <v>61</v>
      </c>
      <c r="E749" t="s">
        <v>3496</v>
      </c>
      <c r="F749" t="s">
        <v>764</v>
      </c>
      <c r="G749" t="s">
        <v>2855</v>
      </c>
      <c r="H749" t="s">
        <v>1538</v>
      </c>
      <c r="I749" t="s">
        <v>766</v>
      </c>
      <c r="J749" t="s">
        <v>61</v>
      </c>
      <c r="K749" t="s">
        <v>61</v>
      </c>
      <c r="L749" t="s">
        <v>189</v>
      </c>
      <c r="M749" t="s">
        <v>190</v>
      </c>
      <c r="N749" t="s">
        <v>5886</v>
      </c>
      <c r="O749" t="s">
        <v>5874</v>
      </c>
      <c r="P749">
        <v>0</v>
      </c>
      <c r="Q749">
        <v>0</v>
      </c>
      <c r="R749">
        <v>0</v>
      </c>
      <c r="S749">
        <v>1332</v>
      </c>
      <c r="T749">
        <v>0</v>
      </c>
      <c r="U749">
        <v>0</v>
      </c>
      <c r="V749">
        <v>0</v>
      </c>
      <c r="W749">
        <v>35</v>
      </c>
      <c r="X749" t="s">
        <v>68</v>
      </c>
      <c r="Y749" t="s">
        <v>61</v>
      </c>
      <c r="Z749">
        <v>0</v>
      </c>
      <c r="AA749">
        <v>0</v>
      </c>
      <c r="AB749" t="s">
        <v>61</v>
      </c>
      <c r="AC749" t="s">
        <v>61</v>
      </c>
      <c r="AD749">
        <v>0</v>
      </c>
      <c r="AE749">
        <v>0</v>
      </c>
      <c r="AF749">
        <v>0</v>
      </c>
      <c r="AG749">
        <v>0</v>
      </c>
      <c r="AH749">
        <v>1.5</v>
      </c>
      <c r="AI749">
        <v>0</v>
      </c>
      <c r="AJ749">
        <v>0</v>
      </c>
      <c r="AK749">
        <v>0</v>
      </c>
      <c r="AL749">
        <v>0</v>
      </c>
      <c r="AM749">
        <v>0</v>
      </c>
      <c r="AN749">
        <v>0</v>
      </c>
      <c r="AO749">
        <v>0</v>
      </c>
      <c r="AP749">
        <v>0</v>
      </c>
      <c r="AQ749">
        <v>0</v>
      </c>
      <c r="AR749">
        <v>0</v>
      </c>
      <c r="AS749">
        <v>0</v>
      </c>
      <c r="AT749">
        <v>0</v>
      </c>
      <c r="AU749">
        <v>0</v>
      </c>
      <c r="AV749">
        <v>0</v>
      </c>
      <c r="AW749">
        <v>0</v>
      </c>
      <c r="AX749">
        <v>0</v>
      </c>
      <c r="AY749">
        <v>0</v>
      </c>
      <c r="AZ749" t="s">
        <v>61</v>
      </c>
      <c r="BA749">
        <v>2881</v>
      </c>
      <c r="BB749">
        <v>1748</v>
      </c>
      <c r="BC749">
        <v>0</v>
      </c>
      <c r="BD749">
        <v>0</v>
      </c>
      <c r="BE749" t="s">
        <v>46</v>
      </c>
      <c r="BF749" t="s">
        <v>1531</v>
      </c>
      <c r="BG749">
        <v>100</v>
      </c>
      <c r="BJ749" t="s">
        <v>61</v>
      </c>
      <c r="BK749" t="s">
        <v>1533</v>
      </c>
      <c r="BL749" t="s">
        <v>1534</v>
      </c>
      <c r="BM749" t="s">
        <v>2666</v>
      </c>
      <c r="BN749" t="s">
        <v>68</v>
      </c>
      <c r="BO749">
        <v>1</v>
      </c>
    </row>
    <row r="750" spans="1:67" hidden="1" x14ac:dyDescent="0.2">
      <c r="A750" t="s">
        <v>3503</v>
      </c>
      <c r="B750" t="s">
        <v>1529</v>
      </c>
      <c r="C750" t="s">
        <v>61</v>
      </c>
      <c r="D750" t="s">
        <v>61</v>
      </c>
      <c r="E750" t="s">
        <v>2674</v>
      </c>
      <c r="F750" t="s">
        <v>1541</v>
      </c>
      <c r="G750" t="s">
        <v>2855</v>
      </c>
      <c r="H750" t="s">
        <v>1542</v>
      </c>
      <c r="I750" t="s">
        <v>1543</v>
      </c>
      <c r="J750" t="s">
        <v>61</v>
      </c>
      <c r="K750" t="s">
        <v>61</v>
      </c>
      <c r="L750" t="s">
        <v>189</v>
      </c>
      <c r="M750" t="s">
        <v>190</v>
      </c>
      <c r="N750" t="s">
        <v>5886</v>
      </c>
      <c r="O750" t="s">
        <v>5874</v>
      </c>
      <c r="P750">
        <v>0</v>
      </c>
      <c r="Q750">
        <v>0</v>
      </c>
      <c r="R750">
        <v>0</v>
      </c>
      <c r="S750">
        <v>1338</v>
      </c>
      <c r="T750">
        <v>0</v>
      </c>
      <c r="U750">
        <v>0</v>
      </c>
      <c r="V750">
        <v>0</v>
      </c>
      <c r="W750">
        <v>35</v>
      </c>
      <c r="X750" t="s">
        <v>68</v>
      </c>
      <c r="Y750" t="s">
        <v>61</v>
      </c>
      <c r="Z750">
        <v>0</v>
      </c>
      <c r="AA750">
        <v>0</v>
      </c>
      <c r="AB750" t="s">
        <v>61</v>
      </c>
      <c r="AC750" t="s">
        <v>61</v>
      </c>
      <c r="AD750">
        <v>0</v>
      </c>
      <c r="AE750">
        <v>0</v>
      </c>
      <c r="AF750">
        <v>0</v>
      </c>
      <c r="AG750">
        <v>0</v>
      </c>
      <c r="AH750">
        <v>1.5</v>
      </c>
      <c r="AI750">
        <v>0</v>
      </c>
      <c r="AJ750">
        <v>0</v>
      </c>
      <c r="AK750">
        <v>0</v>
      </c>
      <c r="AL750">
        <v>0</v>
      </c>
      <c r="AM750">
        <v>0</v>
      </c>
      <c r="AN750">
        <v>0</v>
      </c>
      <c r="AO750">
        <v>0</v>
      </c>
      <c r="AP750">
        <v>0</v>
      </c>
      <c r="AQ750">
        <v>0</v>
      </c>
      <c r="AR750">
        <v>0</v>
      </c>
      <c r="AS750">
        <v>0</v>
      </c>
      <c r="AT750">
        <v>0</v>
      </c>
      <c r="AU750">
        <v>0</v>
      </c>
      <c r="AV750">
        <v>0</v>
      </c>
      <c r="AW750">
        <v>0</v>
      </c>
      <c r="AX750">
        <v>0</v>
      </c>
      <c r="AY750">
        <v>0</v>
      </c>
      <c r="AZ750" t="s">
        <v>61</v>
      </c>
      <c r="BA750">
        <v>2854</v>
      </c>
      <c r="BB750">
        <v>1589</v>
      </c>
      <c r="BC750">
        <v>4</v>
      </c>
      <c r="BD750">
        <v>0</v>
      </c>
      <c r="BE750" t="s">
        <v>46</v>
      </c>
      <c r="BF750" t="s">
        <v>1531</v>
      </c>
      <c r="BG750">
        <v>100</v>
      </c>
      <c r="BJ750" t="s">
        <v>61</v>
      </c>
      <c r="BK750" t="s">
        <v>1533</v>
      </c>
      <c r="BL750" t="s">
        <v>1534</v>
      </c>
      <c r="BM750" t="s">
        <v>3504</v>
      </c>
      <c r="BN750" t="s">
        <v>68</v>
      </c>
      <c r="BO750">
        <v>1</v>
      </c>
    </row>
    <row r="751" spans="1:67" hidden="1" x14ac:dyDescent="0.2">
      <c r="A751" t="s">
        <v>3497</v>
      </c>
      <c r="B751" t="s">
        <v>1529</v>
      </c>
      <c r="C751" t="s">
        <v>61</v>
      </c>
      <c r="D751" t="s">
        <v>61</v>
      </c>
      <c r="E751" t="s">
        <v>1571</v>
      </c>
      <c r="F751" t="s">
        <v>152</v>
      </c>
      <c r="G751" t="s">
        <v>2855</v>
      </c>
      <c r="H751" t="s">
        <v>153</v>
      </c>
      <c r="I751" t="s">
        <v>154</v>
      </c>
      <c r="J751" t="s">
        <v>61</v>
      </c>
      <c r="K751" t="s">
        <v>61</v>
      </c>
      <c r="L751" t="s">
        <v>61</v>
      </c>
      <c r="M751" t="s">
        <v>94</v>
      </c>
      <c r="N751" t="s">
        <v>5886</v>
      </c>
      <c r="O751" t="s">
        <v>5871</v>
      </c>
      <c r="P751">
        <v>0</v>
      </c>
      <c r="Q751">
        <v>0</v>
      </c>
      <c r="R751">
        <v>0</v>
      </c>
      <c r="S751">
        <v>0</v>
      </c>
      <c r="T751">
        <v>0</v>
      </c>
      <c r="U751">
        <v>0</v>
      </c>
      <c r="V751">
        <v>0</v>
      </c>
      <c r="W751">
        <v>84</v>
      </c>
      <c r="X751" t="s">
        <v>95</v>
      </c>
      <c r="Y751" t="s">
        <v>69</v>
      </c>
      <c r="Z751">
        <v>0</v>
      </c>
      <c r="AA751">
        <v>0</v>
      </c>
      <c r="AB751" t="s">
        <v>61</v>
      </c>
      <c r="AC751" t="s">
        <v>61</v>
      </c>
      <c r="AD751">
        <v>0</v>
      </c>
      <c r="AE751">
        <v>0</v>
      </c>
      <c r="AF751">
        <v>0</v>
      </c>
      <c r="AG751">
        <v>0</v>
      </c>
      <c r="AH751">
        <v>0</v>
      </c>
      <c r="AI751">
        <v>4</v>
      </c>
      <c r="AJ751">
        <v>0</v>
      </c>
      <c r="AK751">
        <v>0</v>
      </c>
      <c r="AL751">
        <v>0</v>
      </c>
      <c r="AM751">
        <v>0</v>
      </c>
      <c r="AN751">
        <v>0</v>
      </c>
      <c r="AO751">
        <v>0</v>
      </c>
      <c r="AP751">
        <v>0</v>
      </c>
      <c r="AQ751">
        <v>0</v>
      </c>
      <c r="AR751">
        <v>0</v>
      </c>
      <c r="AS751">
        <v>0</v>
      </c>
      <c r="AT751">
        <v>0</v>
      </c>
      <c r="AU751">
        <v>0</v>
      </c>
      <c r="AV751">
        <v>0</v>
      </c>
      <c r="AW751">
        <v>0</v>
      </c>
      <c r="AX751">
        <v>0</v>
      </c>
      <c r="AY751">
        <v>0</v>
      </c>
      <c r="AZ751" t="s">
        <v>61</v>
      </c>
      <c r="BA751">
        <v>0</v>
      </c>
      <c r="BB751">
        <v>0</v>
      </c>
      <c r="BC751">
        <v>0</v>
      </c>
      <c r="BD751">
        <v>0</v>
      </c>
      <c r="BE751" t="s">
        <v>61</v>
      </c>
      <c r="BF751" t="s">
        <v>61</v>
      </c>
      <c r="BG751">
        <v>0</v>
      </c>
      <c r="BJ751" t="s">
        <v>61</v>
      </c>
      <c r="BK751" t="s">
        <v>157</v>
      </c>
      <c r="BL751" t="s">
        <v>158</v>
      </c>
      <c r="BM751" t="s">
        <v>2670</v>
      </c>
      <c r="BN751" t="s">
        <v>68</v>
      </c>
      <c r="BO751">
        <v>1</v>
      </c>
    </row>
    <row r="752" spans="1:67" hidden="1" x14ac:dyDescent="0.2">
      <c r="A752" t="s">
        <v>5910</v>
      </c>
      <c r="B752" t="s">
        <v>1529</v>
      </c>
      <c r="C752" t="s">
        <v>61</v>
      </c>
      <c r="D752" t="s">
        <v>61</v>
      </c>
      <c r="E752" t="s">
        <v>2058</v>
      </c>
      <c r="F752" t="s">
        <v>143</v>
      </c>
      <c r="G752" t="s">
        <v>2855</v>
      </c>
      <c r="H752" t="s">
        <v>2225</v>
      </c>
      <c r="I752" t="s">
        <v>145</v>
      </c>
      <c r="J752" t="s">
        <v>61</v>
      </c>
      <c r="K752" t="s">
        <v>61</v>
      </c>
      <c r="L752" t="s">
        <v>61</v>
      </c>
      <c r="M752" t="s">
        <v>127</v>
      </c>
      <c r="N752" t="s">
        <v>5886</v>
      </c>
      <c r="O752" t="s">
        <v>5869</v>
      </c>
      <c r="P752">
        <v>0</v>
      </c>
      <c r="Q752">
        <v>0</v>
      </c>
      <c r="R752">
        <v>0</v>
      </c>
      <c r="S752">
        <v>0</v>
      </c>
      <c r="T752">
        <v>0</v>
      </c>
      <c r="U752">
        <v>0</v>
      </c>
      <c r="V752">
        <v>0</v>
      </c>
      <c r="W752">
        <v>0</v>
      </c>
      <c r="X752" t="s">
        <v>95</v>
      </c>
      <c r="Y752" t="s">
        <v>61</v>
      </c>
      <c r="Z752">
        <v>0</v>
      </c>
      <c r="AA752">
        <v>0</v>
      </c>
      <c r="AB752" t="s">
        <v>3934</v>
      </c>
      <c r="AC752" t="s">
        <v>61</v>
      </c>
      <c r="AD752">
        <v>0</v>
      </c>
      <c r="AE752">
        <v>0</v>
      </c>
      <c r="AF752">
        <v>0</v>
      </c>
      <c r="AG752">
        <v>0</v>
      </c>
      <c r="AH752">
        <v>4.5</v>
      </c>
      <c r="AI752">
        <v>0</v>
      </c>
      <c r="AJ752">
        <v>0</v>
      </c>
      <c r="AK752">
        <v>0</v>
      </c>
      <c r="AL752">
        <v>0</v>
      </c>
      <c r="AM752">
        <v>0</v>
      </c>
      <c r="AN752">
        <v>0</v>
      </c>
      <c r="AO752">
        <v>0</v>
      </c>
      <c r="AP752">
        <v>0</v>
      </c>
      <c r="AQ752">
        <v>0</v>
      </c>
      <c r="AR752">
        <v>0</v>
      </c>
      <c r="AS752">
        <v>0</v>
      </c>
      <c r="AT752">
        <v>0</v>
      </c>
      <c r="AU752">
        <v>0</v>
      </c>
      <c r="AV752">
        <v>0</v>
      </c>
      <c r="AW752">
        <v>0</v>
      </c>
      <c r="AX752">
        <v>0</v>
      </c>
      <c r="AY752">
        <v>0</v>
      </c>
      <c r="AZ752" t="s">
        <v>61</v>
      </c>
      <c r="BA752">
        <v>1446</v>
      </c>
      <c r="BB752">
        <v>0</v>
      </c>
      <c r="BC752">
        <v>0</v>
      </c>
      <c r="BD752">
        <v>0</v>
      </c>
      <c r="BE752" t="s">
        <v>46</v>
      </c>
      <c r="BF752" t="s">
        <v>2970</v>
      </c>
      <c r="BG752">
        <v>83</v>
      </c>
      <c r="BJ752" t="s">
        <v>61</v>
      </c>
      <c r="BK752" t="s">
        <v>5312</v>
      </c>
      <c r="BL752" t="s">
        <v>5313</v>
      </c>
      <c r="BM752" t="s">
        <v>5911</v>
      </c>
      <c r="BN752" t="s">
        <v>68</v>
      </c>
      <c r="BO752">
        <v>1</v>
      </c>
    </row>
    <row r="753" spans="1:67" hidden="1" x14ac:dyDescent="0.2">
      <c r="A753" t="s">
        <v>3485</v>
      </c>
      <c r="B753" t="s">
        <v>1529</v>
      </c>
      <c r="C753" t="s">
        <v>61</v>
      </c>
      <c r="D753" t="s">
        <v>61</v>
      </c>
      <c r="E753" t="s">
        <v>1530</v>
      </c>
      <c r="F753" t="s">
        <v>91</v>
      </c>
      <c r="G753" t="s">
        <v>2855</v>
      </c>
      <c r="H753" t="s">
        <v>335</v>
      </c>
      <c r="I753" t="s">
        <v>93</v>
      </c>
      <c r="J753" t="s">
        <v>61</v>
      </c>
      <c r="K753" t="s">
        <v>61</v>
      </c>
      <c r="L753" t="s">
        <v>189</v>
      </c>
      <c r="M753" t="s">
        <v>94</v>
      </c>
      <c r="N753" t="s">
        <v>5886</v>
      </c>
      <c r="O753" t="s">
        <v>5871</v>
      </c>
      <c r="P753">
        <v>0</v>
      </c>
      <c r="Q753">
        <v>0</v>
      </c>
      <c r="R753">
        <v>0</v>
      </c>
      <c r="S753">
        <v>3412</v>
      </c>
      <c r="T753">
        <v>0</v>
      </c>
      <c r="U753">
        <v>0</v>
      </c>
      <c r="V753">
        <v>0</v>
      </c>
      <c r="W753">
        <v>70</v>
      </c>
      <c r="X753" t="s">
        <v>68</v>
      </c>
      <c r="Y753" t="s">
        <v>69</v>
      </c>
      <c r="Z753">
        <v>0</v>
      </c>
      <c r="AA753">
        <v>0</v>
      </c>
      <c r="AB753" t="s">
        <v>61</v>
      </c>
      <c r="AC753" t="s">
        <v>61</v>
      </c>
      <c r="AD753">
        <v>0</v>
      </c>
      <c r="AE753">
        <v>0</v>
      </c>
      <c r="AF753">
        <v>0</v>
      </c>
      <c r="AG753">
        <v>0</v>
      </c>
      <c r="AH753">
        <v>2.8</v>
      </c>
      <c r="AI753">
        <v>1</v>
      </c>
      <c r="AJ753">
        <v>0</v>
      </c>
      <c r="AK753">
        <v>0</v>
      </c>
      <c r="AL753">
        <v>0</v>
      </c>
      <c r="AM753">
        <v>0</v>
      </c>
      <c r="AN753">
        <v>0</v>
      </c>
      <c r="AO753">
        <v>0</v>
      </c>
      <c r="AP753">
        <v>0</v>
      </c>
      <c r="AQ753">
        <v>0</v>
      </c>
      <c r="AR753">
        <v>0</v>
      </c>
      <c r="AS753">
        <v>0</v>
      </c>
      <c r="AT753">
        <v>0</v>
      </c>
      <c r="AU753">
        <v>0</v>
      </c>
      <c r="AV753">
        <v>0</v>
      </c>
      <c r="AW753">
        <v>0</v>
      </c>
      <c r="AX753">
        <v>0</v>
      </c>
      <c r="AY753">
        <v>0</v>
      </c>
      <c r="AZ753" t="s">
        <v>61</v>
      </c>
      <c r="BA753">
        <v>3763</v>
      </c>
      <c r="BB753">
        <v>435</v>
      </c>
      <c r="BC753">
        <v>0</v>
      </c>
      <c r="BD753">
        <v>0</v>
      </c>
      <c r="BE753" t="s">
        <v>46</v>
      </c>
      <c r="BF753" t="s">
        <v>1531</v>
      </c>
      <c r="BG753">
        <v>100</v>
      </c>
      <c r="BJ753" t="s">
        <v>61</v>
      </c>
      <c r="BK753" t="s">
        <v>1533</v>
      </c>
      <c r="BL753" t="s">
        <v>1534</v>
      </c>
      <c r="BM753" t="s">
        <v>2647</v>
      </c>
      <c r="BN753" t="s">
        <v>68</v>
      </c>
      <c r="BO753">
        <v>1</v>
      </c>
    </row>
    <row r="754" spans="1:67" hidden="1" x14ac:dyDescent="0.2">
      <c r="A754" t="s">
        <v>3505</v>
      </c>
      <c r="B754" t="s">
        <v>1529</v>
      </c>
      <c r="C754" t="s">
        <v>61</v>
      </c>
      <c r="D754" t="s">
        <v>61</v>
      </c>
      <c r="E754" t="s">
        <v>1557</v>
      </c>
      <c r="F754" t="s">
        <v>1558</v>
      </c>
      <c r="G754" t="s">
        <v>2855</v>
      </c>
      <c r="H754" t="s">
        <v>1559</v>
      </c>
      <c r="I754" t="s">
        <v>1560</v>
      </c>
      <c r="J754" t="s">
        <v>61</v>
      </c>
      <c r="K754" t="s">
        <v>61</v>
      </c>
      <c r="L754" t="s">
        <v>2371</v>
      </c>
      <c r="M754" t="s">
        <v>190</v>
      </c>
      <c r="N754" t="s">
        <v>5886</v>
      </c>
      <c r="O754" t="s">
        <v>5874</v>
      </c>
      <c r="P754">
        <v>0</v>
      </c>
      <c r="Q754">
        <v>0</v>
      </c>
      <c r="R754">
        <v>0</v>
      </c>
      <c r="S754">
        <v>1497</v>
      </c>
      <c r="T754">
        <v>0</v>
      </c>
      <c r="U754">
        <v>0</v>
      </c>
      <c r="V754">
        <v>0</v>
      </c>
      <c r="W754">
        <v>35</v>
      </c>
      <c r="X754" t="s">
        <v>95</v>
      </c>
      <c r="Y754" t="s">
        <v>61</v>
      </c>
      <c r="Z754">
        <v>0</v>
      </c>
      <c r="AA754">
        <v>0</v>
      </c>
      <c r="AB754" t="s">
        <v>61</v>
      </c>
      <c r="AC754" t="s">
        <v>61</v>
      </c>
      <c r="AD754">
        <v>0</v>
      </c>
      <c r="AE754">
        <v>0</v>
      </c>
      <c r="AF754">
        <v>0</v>
      </c>
      <c r="AG754">
        <v>0</v>
      </c>
      <c r="AH754">
        <v>1.4</v>
      </c>
      <c r="AI754">
        <v>0.6</v>
      </c>
      <c r="AJ754">
        <v>0</v>
      </c>
      <c r="AK754">
        <v>0</v>
      </c>
      <c r="AL754">
        <v>0</v>
      </c>
      <c r="AM754">
        <v>0</v>
      </c>
      <c r="AN754">
        <v>0</v>
      </c>
      <c r="AO754">
        <v>0</v>
      </c>
      <c r="AP754">
        <v>0</v>
      </c>
      <c r="AQ754">
        <v>0</v>
      </c>
      <c r="AR754">
        <v>0</v>
      </c>
      <c r="AS754">
        <v>0</v>
      </c>
      <c r="AT754">
        <v>0</v>
      </c>
      <c r="AU754">
        <v>0</v>
      </c>
      <c r="AV754">
        <v>0</v>
      </c>
      <c r="AW754">
        <v>0</v>
      </c>
      <c r="AX754">
        <v>0</v>
      </c>
      <c r="AY754">
        <v>0</v>
      </c>
      <c r="AZ754" t="s">
        <v>61</v>
      </c>
      <c r="BA754">
        <v>2646</v>
      </c>
      <c r="BB754">
        <v>1550</v>
      </c>
      <c r="BC754">
        <v>2</v>
      </c>
      <c r="BD754">
        <v>0</v>
      </c>
      <c r="BE754" t="s">
        <v>46</v>
      </c>
      <c r="BF754" t="s">
        <v>1531</v>
      </c>
      <c r="BG754">
        <v>100</v>
      </c>
      <c r="BJ754" t="s">
        <v>61</v>
      </c>
      <c r="BK754" t="s">
        <v>1533</v>
      </c>
      <c r="BL754" t="s">
        <v>1534</v>
      </c>
      <c r="BM754" t="s">
        <v>3506</v>
      </c>
      <c r="BN754" t="s">
        <v>68</v>
      </c>
      <c r="BO754">
        <v>1</v>
      </c>
    </row>
    <row r="755" spans="1:67" hidden="1" x14ac:dyDescent="0.2">
      <c r="A755" t="s">
        <v>3156</v>
      </c>
      <c r="B755" t="s">
        <v>1529</v>
      </c>
      <c r="C755" t="s">
        <v>61</v>
      </c>
      <c r="D755" t="s">
        <v>61</v>
      </c>
      <c r="E755" t="s">
        <v>1551</v>
      </c>
      <c r="F755" t="s">
        <v>102</v>
      </c>
      <c r="G755" t="s">
        <v>2855</v>
      </c>
      <c r="H755" t="s">
        <v>1552</v>
      </c>
      <c r="I755" t="s">
        <v>1553</v>
      </c>
      <c r="J755" t="s">
        <v>61</v>
      </c>
      <c r="K755" t="s">
        <v>61</v>
      </c>
      <c r="L755" t="s">
        <v>105</v>
      </c>
      <c r="M755" t="s">
        <v>190</v>
      </c>
      <c r="N755" t="s">
        <v>5886</v>
      </c>
      <c r="O755" t="s">
        <v>4754</v>
      </c>
      <c r="P755">
        <v>0</v>
      </c>
      <c r="Q755">
        <v>0</v>
      </c>
      <c r="R755">
        <v>0</v>
      </c>
      <c r="S755">
        <v>0</v>
      </c>
      <c r="T755">
        <v>0</v>
      </c>
      <c r="U755">
        <v>0</v>
      </c>
      <c r="V755">
        <v>0</v>
      </c>
      <c r="W755">
        <v>40</v>
      </c>
      <c r="X755" t="s">
        <v>68</v>
      </c>
      <c r="Y755" t="s">
        <v>61</v>
      </c>
      <c r="Z755">
        <v>0</v>
      </c>
      <c r="AA755">
        <v>0</v>
      </c>
      <c r="AB755" t="s">
        <v>61</v>
      </c>
      <c r="AC755" t="s">
        <v>61</v>
      </c>
      <c r="AD755">
        <v>0</v>
      </c>
      <c r="AE755">
        <v>0</v>
      </c>
      <c r="AF755">
        <v>0</v>
      </c>
      <c r="AG755">
        <v>0</v>
      </c>
      <c r="AH755">
        <v>2</v>
      </c>
      <c r="AI755">
        <v>0</v>
      </c>
      <c r="AJ755">
        <v>0</v>
      </c>
      <c r="AK755">
        <v>0</v>
      </c>
      <c r="AL755">
        <v>0</v>
      </c>
      <c r="AM755">
        <v>0</v>
      </c>
      <c r="AN755">
        <v>0</v>
      </c>
      <c r="AO755">
        <v>0</v>
      </c>
      <c r="AP755">
        <v>0</v>
      </c>
      <c r="AQ755">
        <v>0</v>
      </c>
      <c r="AR755">
        <v>0</v>
      </c>
      <c r="AS755">
        <v>0</v>
      </c>
      <c r="AT755">
        <v>0</v>
      </c>
      <c r="AU755">
        <v>0</v>
      </c>
      <c r="AV755">
        <v>0</v>
      </c>
      <c r="AW755">
        <v>0</v>
      </c>
      <c r="AX755">
        <v>0</v>
      </c>
      <c r="AY755">
        <v>0</v>
      </c>
      <c r="AZ755" t="s">
        <v>61</v>
      </c>
      <c r="BA755">
        <v>2910</v>
      </c>
      <c r="BB755">
        <v>45</v>
      </c>
      <c r="BC755">
        <v>0</v>
      </c>
      <c r="BD755">
        <v>0</v>
      </c>
      <c r="BE755" t="s">
        <v>61</v>
      </c>
      <c r="BF755" t="s">
        <v>1554</v>
      </c>
      <c r="BG755">
        <v>0</v>
      </c>
      <c r="BJ755" t="s">
        <v>2436</v>
      </c>
      <c r="BK755" t="s">
        <v>1366</v>
      </c>
      <c r="BL755" t="s">
        <v>1367</v>
      </c>
      <c r="BM755" t="s">
        <v>3157</v>
      </c>
      <c r="BN755" t="s">
        <v>68</v>
      </c>
      <c r="BO755">
        <v>1</v>
      </c>
    </row>
    <row r="756" spans="1:67" hidden="1" x14ac:dyDescent="0.2">
      <c r="A756" t="s">
        <v>3163</v>
      </c>
      <c r="B756" t="s">
        <v>1529</v>
      </c>
      <c r="C756" t="s">
        <v>61</v>
      </c>
      <c r="D756" t="s">
        <v>61</v>
      </c>
      <c r="E756" t="s">
        <v>1551</v>
      </c>
      <c r="F756" t="s">
        <v>371</v>
      </c>
      <c r="G756" t="s">
        <v>2855</v>
      </c>
      <c r="H756" t="s">
        <v>3164</v>
      </c>
      <c r="I756" t="s">
        <v>373</v>
      </c>
      <c r="J756" t="s">
        <v>61</v>
      </c>
      <c r="K756" t="s">
        <v>61</v>
      </c>
      <c r="L756" t="s">
        <v>61</v>
      </c>
      <c r="M756" t="s">
        <v>94</v>
      </c>
      <c r="N756" t="s">
        <v>5886</v>
      </c>
      <c r="O756" t="s">
        <v>5871</v>
      </c>
      <c r="P756">
        <v>0</v>
      </c>
      <c r="Q756">
        <v>0</v>
      </c>
      <c r="R756">
        <v>0</v>
      </c>
      <c r="S756">
        <v>0</v>
      </c>
      <c r="T756">
        <v>0</v>
      </c>
      <c r="U756">
        <v>0</v>
      </c>
      <c r="V756">
        <v>0</v>
      </c>
      <c r="W756">
        <v>0</v>
      </c>
      <c r="X756" t="s">
        <v>68</v>
      </c>
      <c r="Y756" t="s">
        <v>69</v>
      </c>
      <c r="Z756">
        <v>0</v>
      </c>
      <c r="AA756">
        <v>0</v>
      </c>
      <c r="AB756" t="s">
        <v>61</v>
      </c>
      <c r="AC756" t="s">
        <v>61</v>
      </c>
      <c r="AD756">
        <v>0</v>
      </c>
      <c r="AE756">
        <v>0</v>
      </c>
      <c r="AF756">
        <v>0</v>
      </c>
      <c r="AG756">
        <v>0</v>
      </c>
      <c r="AH756">
        <v>2.6</v>
      </c>
      <c r="AI756">
        <v>1</v>
      </c>
      <c r="AJ756">
        <v>0</v>
      </c>
      <c r="AK756">
        <v>0</v>
      </c>
      <c r="AL756">
        <v>0</v>
      </c>
      <c r="AM756">
        <v>0</v>
      </c>
      <c r="AN756">
        <v>0</v>
      </c>
      <c r="AO756">
        <v>0</v>
      </c>
      <c r="AP756">
        <v>0</v>
      </c>
      <c r="AQ756">
        <v>0</v>
      </c>
      <c r="AR756">
        <v>0</v>
      </c>
      <c r="AS756">
        <v>0</v>
      </c>
      <c r="AT756">
        <v>0</v>
      </c>
      <c r="AU756">
        <v>0</v>
      </c>
      <c r="AV756">
        <v>0</v>
      </c>
      <c r="AW756">
        <v>0</v>
      </c>
      <c r="AX756">
        <v>0</v>
      </c>
      <c r="AY756">
        <v>0</v>
      </c>
      <c r="AZ756" t="s">
        <v>61</v>
      </c>
      <c r="BA756">
        <v>3762</v>
      </c>
      <c r="BB756">
        <v>434</v>
      </c>
      <c r="BC756">
        <v>0</v>
      </c>
      <c r="BD756">
        <v>0</v>
      </c>
      <c r="BE756" t="s">
        <v>46</v>
      </c>
      <c r="BF756" t="s">
        <v>3165</v>
      </c>
      <c r="BG756">
        <v>100</v>
      </c>
      <c r="BJ756" t="s">
        <v>3166</v>
      </c>
      <c r="BK756" t="s">
        <v>3142</v>
      </c>
      <c r="BL756" t="s">
        <v>3143</v>
      </c>
      <c r="BM756" t="s">
        <v>3167</v>
      </c>
      <c r="BN756" t="s">
        <v>68</v>
      </c>
      <c r="BO756">
        <v>1</v>
      </c>
    </row>
    <row r="757" spans="1:67" hidden="1" x14ac:dyDescent="0.2">
      <c r="A757" t="s">
        <v>3700</v>
      </c>
      <c r="B757" t="s">
        <v>182</v>
      </c>
      <c r="C757" t="s">
        <v>3701</v>
      </c>
      <c r="D757" t="s">
        <v>61</v>
      </c>
      <c r="E757" t="s">
        <v>3702</v>
      </c>
      <c r="F757" t="s">
        <v>2810</v>
      </c>
      <c r="G757" t="s">
        <v>2855</v>
      </c>
      <c r="H757" t="s">
        <v>2811</v>
      </c>
      <c r="I757" t="s">
        <v>2812</v>
      </c>
      <c r="J757" t="s">
        <v>61</v>
      </c>
      <c r="K757" t="s">
        <v>61</v>
      </c>
      <c r="L757" t="s">
        <v>2813</v>
      </c>
      <c r="M757" t="s">
        <v>594</v>
      </c>
      <c r="N757" t="s">
        <v>5873</v>
      </c>
      <c r="O757" t="s">
        <v>5878</v>
      </c>
      <c r="P757">
        <v>0</v>
      </c>
      <c r="Q757">
        <v>179</v>
      </c>
      <c r="R757">
        <v>0</v>
      </c>
      <c r="S757">
        <v>0</v>
      </c>
      <c r="T757">
        <v>0</v>
      </c>
      <c r="U757">
        <v>0</v>
      </c>
      <c r="V757">
        <v>0</v>
      </c>
      <c r="W757">
        <v>37.5</v>
      </c>
      <c r="X757" t="s">
        <v>68</v>
      </c>
      <c r="Y757" t="s">
        <v>61</v>
      </c>
      <c r="Z757">
        <v>0</v>
      </c>
      <c r="AA757">
        <v>0</v>
      </c>
      <c r="AB757" t="s">
        <v>61</v>
      </c>
      <c r="AC757" t="s">
        <v>61</v>
      </c>
      <c r="AD757">
        <v>0</v>
      </c>
      <c r="AE757">
        <v>0</v>
      </c>
      <c r="AF757">
        <v>0</v>
      </c>
      <c r="AG757">
        <v>0</v>
      </c>
      <c r="AH757">
        <v>0</v>
      </c>
      <c r="AI757">
        <v>0</v>
      </c>
      <c r="AJ757">
        <v>1</v>
      </c>
      <c r="AK757">
        <v>0</v>
      </c>
      <c r="AL757">
        <v>0</v>
      </c>
      <c r="AM757">
        <v>0</v>
      </c>
      <c r="AN757">
        <v>0</v>
      </c>
      <c r="AO757">
        <v>0</v>
      </c>
      <c r="AP757">
        <v>0</v>
      </c>
      <c r="AQ757">
        <v>0</v>
      </c>
      <c r="AR757">
        <v>0</v>
      </c>
      <c r="AS757">
        <v>0</v>
      </c>
      <c r="AT757">
        <v>0</v>
      </c>
      <c r="AU757">
        <v>0</v>
      </c>
      <c r="AV757">
        <v>0</v>
      </c>
      <c r="AW757">
        <v>1</v>
      </c>
      <c r="AX757">
        <v>0</v>
      </c>
      <c r="AY757">
        <v>0</v>
      </c>
      <c r="AZ757" t="s">
        <v>61</v>
      </c>
      <c r="BA757">
        <v>544</v>
      </c>
      <c r="BB757">
        <v>64</v>
      </c>
      <c r="BC757">
        <v>0</v>
      </c>
      <c r="BD757">
        <v>0</v>
      </c>
      <c r="BE757" t="s">
        <v>2961</v>
      </c>
      <c r="BF757" t="s">
        <v>61</v>
      </c>
      <c r="BG757">
        <v>99</v>
      </c>
      <c r="BJ757" t="s">
        <v>61</v>
      </c>
      <c r="BK757" t="s">
        <v>2816</v>
      </c>
      <c r="BL757" t="s">
        <v>2817</v>
      </c>
      <c r="BM757" t="s">
        <v>3703</v>
      </c>
      <c r="BN757" t="s">
        <v>68</v>
      </c>
      <c r="BO757">
        <v>1</v>
      </c>
    </row>
    <row r="758" spans="1:67" x14ac:dyDescent="0.2">
      <c r="A758" t="s">
        <v>4042</v>
      </c>
      <c r="B758" t="s">
        <v>5818</v>
      </c>
      <c r="C758" t="s">
        <v>3729</v>
      </c>
      <c r="D758" t="s">
        <v>61</v>
      </c>
      <c r="E758" t="s">
        <v>3959</v>
      </c>
      <c r="F758" t="s">
        <v>1167</v>
      </c>
      <c r="G758" t="s">
        <v>2855</v>
      </c>
      <c r="H758" t="s">
        <v>3938</v>
      </c>
      <c r="I758" t="s">
        <v>1895</v>
      </c>
      <c r="J758" t="s">
        <v>61</v>
      </c>
      <c r="K758" t="s">
        <v>61</v>
      </c>
      <c r="L758" t="s">
        <v>2243</v>
      </c>
      <c r="M758" t="s">
        <v>127</v>
      </c>
      <c r="N758" t="s">
        <v>5873</v>
      </c>
      <c r="O758" t="s">
        <v>5868</v>
      </c>
      <c r="P758">
        <v>1675</v>
      </c>
      <c r="Q758">
        <v>128</v>
      </c>
      <c r="R758">
        <v>0</v>
      </c>
      <c r="S758">
        <v>0</v>
      </c>
      <c r="T758">
        <v>0</v>
      </c>
      <c r="U758">
        <v>0</v>
      </c>
      <c r="V758">
        <v>0</v>
      </c>
      <c r="W758">
        <v>40</v>
      </c>
      <c r="X758" t="s">
        <v>68</v>
      </c>
      <c r="Y758" t="s">
        <v>61</v>
      </c>
      <c r="Z758">
        <v>2</v>
      </c>
      <c r="AA758">
        <v>51</v>
      </c>
      <c r="AB758" t="s">
        <v>3934</v>
      </c>
      <c r="AC758" t="s">
        <v>61</v>
      </c>
      <c r="AD758">
        <v>0</v>
      </c>
      <c r="AE758">
        <v>0</v>
      </c>
      <c r="AF758">
        <v>0</v>
      </c>
      <c r="AG758">
        <v>0</v>
      </c>
      <c r="AH758">
        <v>1</v>
      </c>
      <c r="AI758">
        <v>3</v>
      </c>
      <c r="AJ758">
        <v>0</v>
      </c>
      <c r="AK758">
        <v>0</v>
      </c>
      <c r="AL758">
        <v>0</v>
      </c>
      <c r="AM758">
        <v>0</v>
      </c>
      <c r="AN758">
        <v>0</v>
      </c>
      <c r="AO758">
        <v>0</v>
      </c>
      <c r="AP758">
        <v>0</v>
      </c>
      <c r="AQ758">
        <v>0</v>
      </c>
      <c r="AR758">
        <v>0</v>
      </c>
      <c r="AS758">
        <v>0</v>
      </c>
      <c r="AT758">
        <v>0</v>
      </c>
      <c r="AU758">
        <v>0</v>
      </c>
      <c r="AV758">
        <v>0</v>
      </c>
      <c r="AW758">
        <v>0</v>
      </c>
      <c r="AX758">
        <v>0</v>
      </c>
      <c r="AY758">
        <v>0</v>
      </c>
      <c r="AZ758" t="s">
        <v>61</v>
      </c>
      <c r="BA758">
        <v>1279</v>
      </c>
      <c r="BB758">
        <v>251</v>
      </c>
      <c r="BC758">
        <v>155</v>
      </c>
      <c r="BD758">
        <v>0</v>
      </c>
      <c r="BE758" t="s">
        <v>3960</v>
      </c>
      <c r="BF758" t="s">
        <v>61</v>
      </c>
      <c r="BG758">
        <v>100</v>
      </c>
      <c r="BI758" t="s">
        <v>7098</v>
      </c>
      <c r="BJ758" t="s">
        <v>61</v>
      </c>
      <c r="BK758" t="s">
        <v>3943</v>
      </c>
      <c r="BL758" t="s">
        <v>3944</v>
      </c>
      <c r="BM758" t="s">
        <v>3961</v>
      </c>
      <c r="BN758" t="s">
        <v>68</v>
      </c>
      <c r="BO758">
        <v>1</v>
      </c>
    </row>
    <row r="759" spans="1:67" x14ac:dyDescent="0.2">
      <c r="A759" t="s">
        <v>4043</v>
      </c>
      <c r="B759" t="s">
        <v>5823</v>
      </c>
      <c r="C759" t="s">
        <v>1906</v>
      </c>
      <c r="D759" t="s">
        <v>61</v>
      </c>
      <c r="E759" t="s">
        <v>3963</v>
      </c>
      <c r="F759" t="s">
        <v>1167</v>
      </c>
      <c r="G759" t="s">
        <v>2855</v>
      </c>
      <c r="H759" t="s">
        <v>3938</v>
      </c>
      <c r="I759" t="s">
        <v>1895</v>
      </c>
      <c r="J759" t="s">
        <v>61</v>
      </c>
      <c r="K759" t="s">
        <v>61</v>
      </c>
      <c r="L759" t="s">
        <v>4044</v>
      </c>
      <c r="M759" t="s">
        <v>127</v>
      </c>
      <c r="N759" t="s">
        <v>5877</v>
      </c>
      <c r="O759" t="s">
        <v>5868</v>
      </c>
      <c r="P759">
        <v>0</v>
      </c>
      <c r="Q759">
        <v>108</v>
      </c>
      <c r="R759">
        <v>0</v>
      </c>
      <c r="S759">
        <v>23</v>
      </c>
      <c r="T759">
        <v>85.7</v>
      </c>
      <c r="U759">
        <v>59</v>
      </c>
      <c r="V759">
        <v>61.9</v>
      </c>
      <c r="W759">
        <v>0</v>
      </c>
      <c r="X759" t="s">
        <v>95</v>
      </c>
      <c r="Y759" t="s">
        <v>61</v>
      </c>
      <c r="Z759">
        <v>5</v>
      </c>
      <c r="AA759">
        <v>7</v>
      </c>
      <c r="AB759" t="s">
        <v>3934</v>
      </c>
      <c r="AC759" t="s">
        <v>61</v>
      </c>
      <c r="AD759">
        <v>0</v>
      </c>
      <c r="AE759">
        <v>0.2</v>
      </c>
      <c r="AF759">
        <v>0</v>
      </c>
      <c r="AG759">
        <v>0</v>
      </c>
      <c r="AH759">
        <v>1</v>
      </c>
      <c r="AI759">
        <v>10.6</v>
      </c>
      <c r="AJ759">
        <v>19.2</v>
      </c>
      <c r="AK759">
        <v>3</v>
      </c>
      <c r="AL759">
        <v>1</v>
      </c>
      <c r="AM759">
        <v>0.35</v>
      </c>
      <c r="AN759">
        <v>0.2</v>
      </c>
      <c r="AO759">
        <v>0.2</v>
      </c>
      <c r="AP759">
        <v>0.75</v>
      </c>
      <c r="AQ759">
        <v>0</v>
      </c>
      <c r="AR759">
        <v>1</v>
      </c>
      <c r="AS759">
        <v>0.6</v>
      </c>
      <c r="AT759">
        <v>0</v>
      </c>
      <c r="AU759">
        <v>0</v>
      </c>
      <c r="AV759">
        <v>0</v>
      </c>
      <c r="AW759">
        <v>0</v>
      </c>
      <c r="AX759">
        <v>0</v>
      </c>
      <c r="AY759">
        <v>0</v>
      </c>
      <c r="AZ759" t="s">
        <v>3965</v>
      </c>
      <c r="BA759">
        <v>0</v>
      </c>
      <c r="BB759">
        <v>0</v>
      </c>
      <c r="BC759">
        <v>0</v>
      </c>
      <c r="BD759">
        <v>0</v>
      </c>
      <c r="BE759" t="s">
        <v>84</v>
      </c>
      <c r="BF759" t="s">
        <v>4045</v>
      </c>
      <c r="BG759">
        <v>100</v>
      </c>
      <c r="BH759" t="s">
        <v>7098</v>
      </c>
      <c r="BI759" t="s">
        <v>7098</v>
      </c>
      <c r="BJ759" t="s">
        <v>61</v>
      </c>
      <c r="BK759" t="s">
        <v>3943</v>
      </c>
      <c r="BL759" t="s">
        <v>3944</v>
      </c>
      <c r="BM759" t="s">
        <v>4046</v>
      </c>
      <c r="BN759" t="s">
        <v>68</v>
      </c>
      <c r="BO759">
        <v>1</v>
      </c>
    </row>
    <row r="760" spans="1:67" hidden="1" x14ac:dyDescent="0.2">
      <c r="A760" t="s">
        <v>2881</v>
      </c>
      <c r="B760" t="s">
        <v>5816</v>
      </c>
      <c r="C760" t="s">
        <v>516</v>
      </c>
      <c r="D760" t="s">
        <v>61</v>
      </c>
      <c r="E760" t="s">
        <v>2882</v>
      </c>
      <c r="F760" t="s">
        <v>2865</v>
      </c>
      <c r="G760" t="s">
        <v>2855</v>
      </c>
      <c r="H760" t="s">
        <v>2866</v>
      </c>
      <c r="I760" t="s">
        <v>2867</v>
      </c>
      <c r="J760" t="s">
        <v>61</v>
      </c>
      <c r="K760" t="s">
        <v>61</v>
      </c>
      <c r="L760" t="s">
        <v>61</v>
      </c>
      <c r="M760" t="s">
        <v>190</v>
      </c>
      <c r="N760" t="s">
        <v>5873</v>
      </c>
      <c r="O760" t="s">
        <v>5874</v>
      </c>
      <c r="P760">
        <v>0</v>
      </c>
      <c r="Q760">
        <v>65</v>
      </c>
      <c r="R760">
        <v>80</v>
      </c>
      <c r="S760">
        <v>0</v>
      </c>
      <c r="T760">
        <v>0</v>
      </c>
      <c r="U760">
        <v>0</v>
      </c>
      <c r="V760">
        <v>0</v>
      </c>
      <c r="W760">
        <v>40</v>
      </c>
      <c r="X760" t="s">
        <v>68</v>
      </c>
      <c r="Y760" t="s">
        <v>61</v>
      </c>
      <c r="Z760">
        <v>5</v>
      </c>
      <c r="AA760">
        <v>0</v>
      </c>
      <c r="AB760" t="s">
        <v>61</v>
      </c>
      <c r="AC760" t="s">
        <v>61</v>
      </c>
      <c r="AD760">
        <v>13</v>
      </c>
      <c r="AE760">
        <v>0</v>
      </c>
      <c r="AF760">
        <v>0</v>
      </c>
      <c r="AG760">
        <v>0</v>
      </c>
      <c r="AH760">
        <v>0</v>
      </c>
      <c r="AI760">
        <v>0</v>
      </c>
      <c r="AJ760">
        <v>0</v>
      </c>
      <c r="AK760">
        <v>0</v>
      </c>
      <c r="AL760">
        <v>0</v>
      </c>
      <c r="AM760">
        <v>0</v>
      </c>
      <c r="AN760">
        <v>0</v>
      </c>
      <c r="AO760">
        <v>2</v>
      </c>
      <c r="AP760">
        <v>0</v>
      </c>
      <c r="AQ760">
        <v>0</v>
      </c>
      <c r="AR760">
        <v>0</v>
      </c>
      <c r="AS760">
        <v>0</v>
      </c>
      <c r="AT760">
        <v>0</v>
      </c>
      <c r="AU760">
        <v>0</v>
      </c>
      <c r="AV760">
        <v>0</v>
      </c>
      <c r="AW760">
        <v>0</v>
      </c>
      <c r="AX760">
        <v>0</v>
      </c>
      <c r="AY760">
        <v>0</v>
      </c>
      <c r="AZ760" t="s">
        <v>61</v>
      </c>
      <c r="BA760">
        <v>80</v>
      </c>
      <c r="BB760">
        <v>0</v>
      </c>
      <c r="BC760">
        <v>0</v>
      </c>
      <c r="BD760">
        <v>0</v>
      </c>
      <c r="BE760" t="s">
        <v>61</v>
      </c>
      <c r="BF760" t="s">
        <v>61</v>
      </c>
      <c r="BG760">
        <v>100</v>
      </c>
      <c r="BJ760" t="s">
        <v>61</v>
      </c>
      <c r="BK760" t="s">
        <v>2870</v>
      </c>
      <c r="BL760" t="s">
        <v>2871</v>
      </c>
      <c r="BM760" t="s">
        <v>2883</v>
      </c>
      <c r="BN760" t="s">
        <v>68</v>
      </c>
      <c r="BO760">
        <v>1</v>
      </c>
    </row>
    <row r="761" spans="1:67" hidden="1" x14ac:dyDescent="0.2">
      <c r="A761" t="s">
        <v>2893</v>
      </c>
      <c r="B761" t="s">
        <v>5816</v>
      </c>
      <c r="C761" t="s">
        <v>516</v>
      </c>
      <c r="D761" t="s">
        <v>61</v>
      </c>
      <c r="E761" t="s">
        <v>516</v>
      </c>
      <c r="F761" t="s">
        <v>2894</v>
      </c>
      <c r="G761" t="s">
        <v>2855</v>
      </c>
      <c r="H761" t="s">
        <v>2895</v>
      </c>
      <c r="I761" t="s">
        <v>2896</v>
      </c>
      <c r="J761" t="s">
        <v>61</v>
      </c>
      <c r="K761" t="s">
        <v>61</v>
      </c>
      <c r="L761" t="s">
        <v>2886</v>
      </c>
      <c r="M761" t="s">
        <v>190</v>
      </c>
      <c r="N761" t="s">
        <v>5873</v>
      </c>
      <c r="O761" t="s">
        <v>5874</v>
      </c>
      <c r="P761">
        <v>0</v>
      </c>
      <c r="Q761">
        <v>231</v>
      </c>
      <c r="R761">
        <v>231</v>
      </c>
      <c r="S761">
        <v>0</v>
      </c>
      <c r="T761">
        <v>0</v>
      </c>
      <c r="U761">
        <v>0</v>
      </c>
      <c r="V761">
        <v>0</v>
      </c>
      <c r="W761">
        <v>40</v>
      </c>
      <c r="X761" t="s">
        <v>68</v>
      </c>
      <c r="Y761" t="s">
        <v>61</v>
      </c>
      <c r="Z761">
        <v>10</v>
      </c>
      <c r="AA761">
        <v>90</v>
      </c>
      <c r="AB761" t="s">
        <v>61</v>
      </c>
      <c r="AC761" t="s">
        <v>61</v>
      </c>
      <c r="AD761">
        <v>2</v>
      </c>
      <c r="AE761">
        <v>0</v>
      </c>
      <c r="AF761">
        <v>0</v>
      </c>
      <c r="AG761">
        <v>0</v>
      </c>
      <c r="AH761">
        <v>0</v>
      </c>
      <c r="AI761">
        <v>0</v>
      </c>
      <c r="AJ761">
        <v>0</v>
      </c>
      <c r="AK761">
        <v>0</v>
      </c>
      <c r="AL761">
        <v>0</v>
      </c>
      <c r="AM761">
        <v>0</v>
      </c>
      <c r="AN761">
        <v>0</v>
      </c>
      <c r="AO761">
        <v>1</v>
      </c>
      <c r="AP761">
        <v>0</v>
      </c>
      <c r="AQ761">
        <v>0</v>
      </c>
      <c r="AR761">
        <v>0</v>
      </c>
      <c r="AS761">
        <v>0</v>
      </c>
      <c r="AT761">
        <v>0</v>
      </c>
      <c r="AU761">
        <v>0</v>
      </c>
      <c r="AV761">
        <v>0</v>
      </c>
      <c r="AW761">
        <v>0</v>
      </c>
      <c r="AX761">
        <v>0</v>
      </c>
      <c r="AY761">
        <v>0</v>
      </c>
      <c r="AZ761" t="s">
        <v>61</v>
      </c>
      <c r="BA761">
        <v>231</v>
      </c>
      <c r="BB761">
        <v>0</v>
      </c>
      <c r="BC761">
        <v>0</v>
      </c>
      <c r="BD761">
        <v>0</v>
      </c>
      <c r="BE761" t="s">
        <v>61</v>
      </c>
      <c r="BF761" t="s">
        <v>61</v>
      </c>
      <c r="BG761">
        <v>100</v>
      </c>
      <c r="BJ761" t="s">
        <v>61</v>
      </c>
      <c r="BK761" t="s">
        <v>2870</v>
      </c>
      <c r="BL761" t="s">
        <v>2871</v>
      </c>
      <c r="BM761" t="s">
        <v>2897</v>
      </c>
      <c r="BN761" t="s">
        <v>68</v>
      </c>
      <c r="BO761">
        <v>1</v>
      </c>
    </row>
    <row r="762" spans="1:67" hidden="1" x14ac:dyDescent="0.2">
      <c r="A762" t="s">
        <v>2981</v>
      </c>
      <c r="B762" t="s">
        <v>5748</v>
      </c>
      <c r="C762" t="s">
        <v>1606</v>
      </c>
      <c r="D762" t="s">
        <v>61</v>
      </c>
      <c r="E762" t="s">
        <v>1607</v>
      </c>
      <c r="F762" t="s">
        <v>143</v>
      </c>
      <c r="G762" t="s">
        <v>2855</v>
      </c>
      <c r="H762" t="s">
        <v>1608</v>
      </c>
      <c r="I762" t="s">
        <v>1609</v>
      </c>
      <c r="J762" t="s">
        <v>61</v>
      </c>
      <c r="K762" t="s">
        <v>61</v>
      </c>
      <c r="L762" t="s">
        <v>256</v>
      </c>
      <c r="M762" t="s">
        <v>127</v>
      </c>
      <c r="N762" t="s">
        <v>5873</v>
      </c>
      <c r="O762" t="s">
        <v>5869</v>
      </c>
      <c r="P762">
        <v>0</v>
      </c>
      <c r="Q762">
        <v>2703</v>
      </c>
      <c r="R762">
        <v>0</v>
      </c>
      <c r="S762">
        <v>0</v>
      </c>
      <c r="T762">
        <v>0</v>
      </c>
      <c r="U762">
        <v>0</v>
      </c>
      <c r="V762">
        <v>0</v>
      </c>
      <c r="W762">
        <v>37.5</v>
      </c>
      <c r="X762" t="s">
        <v>68</v>
      </c>
      <c r="Y762" t="s">
        <v>61</v>
      </c>
      <c r="Z762">
        <v>0</v>
      </c>
      <c r="AA762">
        <v>0</v>
      </c>
      <c r="AB762" t="s">
        <v>61</v>
      </c>
      <c r="AC762" t="s">
        <v>61</v>
      </c>
      <c r="AD762">
        <v>0</v>
      </c>
      <c r="AE762">
        <v>0</v>
      </c>
      <c r="AF762">
        <v>0</v>
      </c>
      <c r="AG762">
        <v>0</v>
      </c>
      <c r="AH762">
        <v>0</v>
      </c>
      <c r="AI762">
        <v>1</v>
      </c>
      <c r="AJ762">
        <v>0</v>
      </c>
      <c r="AK762">
        <v>0</v>
      </c>
      <c r="AL762">
        <v>0</v>
      </c>
      <c r="AM762">
        <v>0</v>
      </c>
      <c r="AN762">
        <v>0</v>
      </c>
      <c r="AO762">
        <v>0</v>
      </c>
      <c r="AP762">
        <v>1</v>
      </c>
      <c r="AQ762">
        <v>0</v>
      </c>
      <c r="AR762">
        <v>1</v>
      </c>
      <c r="AS762">
        <v>0</v>
      </c>
      <c r="AT762">
        <v>0</v>
      </c>
      <c r="AU762">
        <v>0</v>
      </c>
      <c r="AV762">
        <v>0</v>
      </c>
      <c r="AW762">
        <v>0</v>
      </c>
      <c r="AX762">
        <v>0</v>
      </c>
      <c r="AY762">
        <v>0</v>
      </c>
      <c r="AZ762" t="s">
        <v>61</v>
      </c>
      <c r="BA762">
        <v>2703</v>
      </c>
      <c r="BB762">
        <v>2703</v>
      </c>
      <c r="BC762">
        <v>0</v>
      </c>
      <c r="BD762">
        <v>0</v>
      </c>
      <c r="BE762" t="s">
        <v>2982</v>
      </c>
      <c r="BF762" t="s">
        <v>2983</v>
      </c>
      <c r="BG762">
        <v>100</v>
      </c>
      <c r="BJ762" t="s">
        <v>61</v>
      </c>
      <c r="BK762" t="s">
        <v>1612</v>
      </c>
      <c r="BL762" t="s">
        <v>1613</v>
      </c>
      <c r="BM762" t="s">
        <v>2984</v>
      </c>
      <c r="BN762" t="s">
        <v>68</v>
      </c>
      <c r="BO762">
        <v>1</v>
      </c>
    </row>
    <row r="763" spans="1:67" hidden="1" x14ac:dyDescent="0.2">
      <c r="A763" t="s">
        <v>3311</v>
      </c>
      <c r="B763" t="s">
        <v>5815</v>
      </c>
      <c r="C763" t="s">
        <v>2500</v>
      </c>
      <c r="D763" t="s">
        <v>61</v>
      </c>
      <c r="E763" t="s">
        <v>2500</v>
      </c>
      <c r="F763" t="s">
        <v>143</v>
      </c>
      <c r="G763" t="s">
        <v>2855</v>
      </c>
      <c r="H763" t="s">
        <v>2494</v>
      </c>
      <c r="I763" t="s">
        <v>1609</v>
      </c>
      <c r="J763" t="s">
        <v>2495</v>
      </c>
      <c r="K763" t="s">
        <v>460</v>
      </c>
      <c r="L763" t="s">
        <v>61</v>
      </c>
      <c r="M763" t="s">
        <v>127</v>
      </c>
      <c r="N763" t="s">
        <v>5877</v>
      </c>
      <c r="O763" t="s">
        <v>5869</v>
      </c>
      <c r="P763">
        <v>0</v>
      </c>
      <c r="Q763">
        <v>760</v>
      </c>
      <c r="R763">
        <v>216</v>
      </c>
      <c r="S763">
        <v>0</v>
      </c>
      <c r="T763">
        <v>0</v>
      </c>
      <c r="U763">
        <v>0</v>
      </c>
      <c r="V763">
        <v>0</v>
      </c>
      <c r="W763">
        <v>40</v>
      </c>
      <c r="X763" t="s">
        <v>68</v>
      </c>
      <c r="Y763" t="s">
        <v>61</v>
      </c>
      <c r="Z763">
        <v>0</v>
      </c>
      <c r="AA763">
        <v>0</v>
      </c>
      <c r="AB763" t="s">
        <v>61</v>
      </c>
      <c r="AC763" t="s">
        <v>61</v>
      </c>
      <c r="AD763">
        <v>0</v>
      </c>
      <c r="AE763">
        <v>2</v>
      </c>
      <c r="AF763">
        <v>0</v>
      </c>
      <c r="AG763">
        <v>0</v>
      </c>
      <c r="AH763">
        <v>0</v>
      </c>
      <c r="AI763">
        <v>3</v>
      </c>
      <c r="AJ763">
        <v>0</v>
      </c>
      <c r="AK763">
        <v>0</v>
      </c>
      <c r="AL763">
        <v>0</v>
      </c>
      <c r="AM763">
        <v>0</v>
      </c>
      <c r="AN763">
        <v>0</v>
      </c>
      <c r="AO763">
        <v>0</v>
      </c>
      <c r="AP763">
        <v>0</v>
      </c>
      <c r="AQ763">
        <v>0</v>
      </c>
      <c r="AR763">
        <v>0</v>
      </c>
      <c r="AS763">
        <v>0</v>
      </c>
      <c r="AT763">
        <v>0</v>
      </c>
      <c r="AU763">
        <v>0</v>
      </c>
      <c r="AV763">
        <v>0</v>
      </c>
      <c r="AW763">
        <v>0</v>
      </c>
      <c r="AX763">
        <v>0</v>
      </c>
      <c r="AY763">
        <v>0</v>
      </c>
      <c r="AZ763" t="s">
        <v>61</v>
      </c>
      <c r="BA763">
        <v>3620</v>
      </c>
      <c r="BB763">
        <v>0</v>
      </c>
      <c r="BC763">
        <v>0</v>
      </c>
      <c r="BD763">
        <v>0</v>
      </c>
      <c r="BE763" t="s">
        <v>84</v>
      </c>
      <c r="BF763" t="s">
        <v>3312</v>
      </c>
      <c r="BG763">
        <v>100</v>
      </c>
      <c r="BJ763" t="s">
        <v>2502</v>
      </c>
      <c r="BK763" t="s">
        <v>1522</v>
      </c>
      <c r="BL763" t="s">
        <v>1523</v>
      </c>
      <c r="BM763" t="s">
        <v>3313</v>
      </c>
      <c r="BN763" t="s">
        <v>68</v>
      </c>
      <c r="BO763">
        <v>1</v>
      </c>
    </row>
    <row r="764" spans="1:67" hidden="1" x14ac:dyDescent="0.2">
      <c r="A764" t="s">
        <v>3018</v>
      </c>
      <c r="B764" t="s">
        <v>572</v>
      </c>
      <c r="C764" t="s">
        <v>3019</v>
      </c>
      <c r="D764" t="s">
        <v>61</v>
      </c>
      <c r="E764" t="s">
        <v>3020</v>
      </c>
      <c r="F764" t="s">
        <v>590</v>
      </c>
      <c r="G764" t="s">
        <v>2855</v>
      </c>
      <c r="H764" t="s">
        <v>1475</v>
      </c>
      <c r="I764" t="s">
        <v>1476</v>
      </c>
      <c r="J764" t="s">
        <v>61</v>
      </c>
      <c r="K764" t="s">
        <v>61</v>
      </c>
      <c r="L764" t="s">
        <v>593</v>
      </c>
      <c r="M764" t="s">
        <v>594</v>
      </c>
      <c r="N764" t="s">
        <v>5877</v>
      </c>
      <c r="O764" t="s">
        <v>5878</v>
      </c>
      <c r="P764">
        <v>0</v>
      </c>
      <c r="Q764">
        <v>504</v>
      </c>
      <c r="R764">
        <v>0</v>
      </c>
      <c r="S764">
        <v>20</v>
      </c>
      <c r="T764">
        <v>98</v>
      </c>
      <c r="U764">
        <v>0</v>
      </c>
      <c r="V764">
        <v>12.9</v>
      </c>
      <c r="W764">
        <v>168</v>
      </c>
      <c r="X764" t="s">
        <v>95</v>
      </c>
      <c r="Y764" t="s">
        <v>69</v>
      </c>
      <c r="Z764">
        <v>0</v>
      </c>
      <c r="AA764">
        <v>0</v>
      </c>
      <c r="AB764" t="s">
        <v>61</v>
      </c>
      <c r="AC764" t="s">
        <v>61</v>
      </c>
      <c r="AD764">
        <v>0</v>
      </c>
      <c r="AE764">
        <v>0</v>
      </c>
      <c r="AF764">
        <v>0</v>
      </c>
      <c r="AG764">
        <v>0</v>
      </c>
      <c r="AH764">
        <v>0</v>
      </c>
      <c r="AI764">
        <v>7</v>
      </c>
      <c r="AJ764">
        <v>10</v>
      </c>
      <c r="AK764">
        <v>2.5</v>
      </c>
      <c r="AL764">
        <v>1</v>
      </c>
      <c r="AM764">
        <v>0</v>
      </c>
      <c r="AN764">
        <v>0.5</v>
      </c>
      <c r="AO764">
        <v>1</v>
      </c>
      <c r="AP764">
        <v>1</v>
      </c>
      <c r="AQ764">
        <v>0</v>
      </c>
      <c r="AR764">
        <v>2</v>
      </c>
      <c r="AS764">
        <v>0</v>
      </c>
      <c r="AT764">
        <v>0</v>
      </c>
      <c r="AU764">
        <v>3</v>
      </c>
      <c r="AV764">
        <v>0</v>
      </c>
      <c r="AW764">
        <v>0</v>
      </c>
      <c r="AX764">
        <v>0</v>
      </c>
      <c r="AY764">
        <v>0</v>
      </c>
      <c r="AZ764" t="s">
        <v>61</v>
      </c>
      <c r="BA764">
        <v>0</v>
      </c>
      <c r="BB764">
        <v>0</v>
      </c>
      <c r="BC764">
        <v>0</v>
      </c>
      <c r="BD764">
        <v>0</v>
      </c>
      <c r="BE764" t="s">
        <v>84</v>
      </c>
      <c r="BF764" t="s">
        <v>1477</v>
      </c>
      <c r="BG764">
        <v>100</v>
      </c>
      <c r="BJ764" t="s">
        <v>61</v>
      </c>
      <c r="BK764" t="s">
        <v>596</v>
      </c>
      <c r="BL764" t="s">
        <v>597</v>
      </c>
      <c r="BM764" t="s">
        <v>3021</v>
      </c>
      <c r="BN764" t="s">
        <v>68</v>
      </c>
      <c r="BO764">
        <v>1</v>
      </c>
    </row>
    <row r="765" spans="1:67" hidden="1" x14ac:dyDescent="0.2">
      <c r="A765" t="s">
        <v>4047</v>
      </c>
      <c r="B765" t="s">
        <v>5815</v>
      </c>
      <c r="C765" t="s">
        <v>3970</v>
      </c>
      <c r="D765" t="s">
        <v>61</v>
      </c>
      <c r="E765" t="s">
        <v>3970</v>
      </c>
      <c r="F765" t="s">
        <v>327</v>
      </c>
      <c r="G765" t="s">
        <v>2855</v>
      </c>
      <c r="H765" t="s">
        <v>328</v>
      </c>
      <c r="I765" t="s">
        <v>329</v>
      </c>
      <c r="J765" t="s">
        <v>61</v>
      </c>
      <c r="K765" t="s">
        <v>61</v>
      </c>
      <c r="L765" t="s">
        <v>61</v>
      </c>
      <c r="M765" t="s">
        <v>127</v>
      </c>
      <c r="N765" t="s">
        <v>5877</v>
      </c>
      <c r="O765" t="s">
        <v>5869</v>
      </c>
      <c r="P765">
        <v>0</v>
      </c>
      <c r="Q765">
        <v>168</v>
      </c>
      <c r="R765">
        <v>0</v>
      </c>
      <c r="S765">
        <v>0</v>
      </c>
      <c r="T765">
        <v>0</v>
      </c>
      <c r="U765">
        <v>0</v>
      </c>
      <c r="V765">
        <v>0</v>
      </c>
      <c r="W765">
        <v>0</v>
      </c>
      <c r="X765" t="s">
        <v>95</v>
      </c>
      <c r="Y765" t="s">
        <v>61</v>
      </c>
      <c r="Z765">
        <v>0</v>
      </c>
      <c r="AA765">
        <v>0</v>
      </c>
      <c r="AB765" t="s">
        <v>61</v>
      </c>
      <c r="AC765" t="s">
        <v>61</v>
      </c>
      <c r="AD765">
        <v>0</v>
      </c>
      <c r="AE765">
        <v>0</v>
      </c>
      <c r="AF765">
        <v>0</v>
      </c>
      <c r="AG765">
        <v>0</v>
      </c>
      <c r="AH765">
        <v>0</v>
      </c>
      <c r="AI765">
        <v>1</v>
      </c>
      <c r="AJ765">
        <v>0</v>
      </c>
      <c r="AK765">
        <v>0</v>
      </c>
      <c r="AL765">
        <v>0</v>
      </c>
      <c r="AM765">
        <v>0</v>
      </c>
      <c r="AN765">
        <v>0</v>
      </c>
      <c r="AO765">
        <v>0</v>
      </c>
      <c r="AP765">
        <v>0</v>
      </c>
      <c r="AQ765">
        <v>0</v>
      </c>
      <c r="AR765">
        <v>0</v>
      </c>
      <c r="AS765">
        <v>0</v>
      </c>
      <c r="AT765">
        <v>0</v>
      </c>
      <c r="AU765">
        <v>0</v>
      </c>
      <c r="AV765">
        <v>0</v>
      </c>
      <c r="AW765">
        <v>0</v>
      </c>
      <c r="AX765">
        <v>0</v>
      </c>
      <c r="AY765">
        <v>0</v>
      </c>
      <c r="AZ765" t="s">
        <v>61</v>
      </c>
      <c r="BA765">
        <v>0</v>
      </c>
      <c r="BB765">
        <v>0</v>
      </c>
      <c r="BC765">
        <v>0</v>
      </c>
      <c r="BD765">
        <v>0</v>
      </c>
      <c r="BE765" t="s">
        <v>61</v>
      </c>
      <c r="BF765" t="s">
        <v>61</v>
      </c>
      <c r="BG765">
        <v>0</v>
      </c>
      <c r="BJ765" t="s">
        <v>61</v>
      </c>
      <c r="BK765" t="s">
        <v>330</v>
      </c>
      <c r="BL765" t="s">
        <v>331</v>
      </c>
      <c r="BM765" t="s">
        <v>3971</v>
      </c>
      <c r="BN765" t="s">
        <v>68</v>
      </c>
      <c r="BO765">
        <v>1</v>
      </c>
    </row>
    <row r="766" spans="1:67" hidden="1" x14ac:dyDescent="0.2">
      <c r="A766" t="s">
        <v>3340</v>
      </c>
      <c r="B766" t="s">
        <v>5816</v>
      </c>
      <c r="C766" t="s">
        <v>1575</v>
      </c>
      <c r="D766" t="s">
        <v>61</v>
      </c>
      <c r="E766" t="s">
        <v>1575</v>
      </c>
      <c r="F766" t="s">
        <v>327</v>
      </c>
      <c r="G766" t="s">
        <v>2855</v>
      </c>
      <c r="H766" t="s">
        <v>328</v>
      </c>
      <c r="I766" t="s">
        <v>329</v>
      </c>
      <c r="J766" t="s">
        <v>61</v>
      </c>
      <c r="K766" t="s">
        <v>61</v>
      </c>
      <c r="L766" t="s">
        <v>61</v>
      </c>
      <c r="M766" t="s">
        <v>127</v>
      </c>
      <c r="N766" t="s">
        <v>5873</v>
      </c>
      <c r="O766" t="s">
        <v>5869</v>
      </c>
      <c r="P766">
        <v>0</v>
      </c>
      <c r="Q766">
        <v>0</v>
      </c>
      <c r="R766">
        <v>0</v>
      </c>
      <c r="S766">
        <v>0</v>
      </c>
      <c r="T766">
        <v>0</v>
      </c>
      <c r="U766">
        <v>0</v>
      </c>
      <c r="V766">
        <v>0</v>
      </c>
      <c r="W766">
        <v>0</v>
      </c>
      <c r="X766" t="s">
        <v>95</v>
      </c>
      <c r="Y766" t="s">
        <v>61</v>
      </c>
      <c r="Z766">
        <v>0</v>
      </c>
      <c r="AA766">
        <v>0</v>
      </c>
      <c r="AB766" t="s">
        <v>61</v>
      </c>
      <c r="AC766" t="s">
        <v>61</v>
      </c>
      <c r="AD766">
        <v>0.1</v>
      </c>
      <c r="AE766">
        <v>0</v>
      </c>
      <c r="AF766">
        <v>0</v>
      </c>
      <c r="AG766">
        <v>0</v>
      </c>
      <c r="AH766">
        <v>0</v>
      </c>
      <c r="AI766">
        <v>0</v>
      </c>
      <c r="AJ766">
        <v>0</v>
      </c>
      <c r="AK766">
        <v>0</v>
      </c>
      <c r="AL766">
        <v>0</v>
      </c>
      <c r="AM766">
        <v>0</v>
      </c>
      <c r="AN766">
        <v>0</v>
      </c>
      <c r="AO766">
        <v>0</v>
      </c>
      <c r="AP766">
        <v>0</v>
      </c>
      <c r="AQ766">
        <v>0</v>
      </c>
      <c r="AR766">
        <v>0</v>
      </c>
      <c r="AS766">
        <v>0</v>
      </c>
      <c r="AT766">
        <v>0</v>
      </c>
      <c r="AU766">
        <v>0</v>
      </c>
      <c r="AV766">
        <v>0</v>
      </c>
      <c r="AW766">
        <v>0</v>
      </c>
      <c r="AX766">
        <v>0</v>
      </c>
      <c r="AY766">
        <v>0</v>
      </c>
      <c r="AZ766" t="s">
        <v>61</v>
      </c>
      <c r="BA766">
        <v>0</v>
      </c>
      <c r="BB766">
        <v>0</v>
      </c>
      <c r="BC766">
        <v>0</v>
      </c>
      <c r="BD766">
        <v>0</v>
      </c>
      <c r="BE766" t="s">
        <v>61</v>
      </c>
      <c r="BF766" t="s">
        <v>61</v>
      </c>
      <c r="BG766">
        <v>90</v>
      </c>
      <c r="BJ766" t="s">
        <v>1576</v>
      </c>
      <c r="BK766" t="s">
        <v>277</v>
      </c>
      <c r="BL766" t="s">
        <v>278</v>
      </c>
      <c r="BM766" t="s">
        <v>3341</v>
      </c>
      <c r="BN766" t="s">
        <v>68</v>
      </c>
      <c r="BO766">
        <v>1</v>
      </c>
    </row>
    <row r="767" spans="1:67" hidden="1" x14ac:dyDescent="0.2">
      <c r="A767" t="s">
        <v>3390</v>
      </c>
      <c r="B767" t="s">
        <v>5887</v>
      </c>
      <c r="C767" t="s">
        <v>1579</v>
      </c>
      <c r="D767" t="s">
        <v>61</v>
      </c>
      <c r="E767" t="s">
        <v>1579</v>
      </c>
      <c r="F767" t="s">
        <v>327</v>
      </c>
      <c r="G767" t="s">
        <v>2855</v>
      </c>
      <c r="H767" t="s">
        <v>328</v>
      </c>
      <c r="I767" t="s">
        <v>329</v>
      </c>
      <c r="J767" t="s">
        <v>61</v>
      </c>
      <c r="K767" t="s">
        <v>61</v>
      </c>
      <c r="L767" t="s">
        <v>61</v>
      </c>
      <c r="M767" t="s">
        <v>127</v>
      </c>
      <c r="N767" t="s">
        <v>5873</v>
      </c>
      <c r="O767" t="s">
        <v>5869</v>
      </c>
      <c r="P767">
        <v>0</v>
      </c>
      <c r="Q767">
        <v>0</v>
      </c>
      <c r="R767">
        <v>0</v>
      </c>
      <c r="S767">
        <v>0</v>
      </c>
      <c r="T767">
        <v>0</v>
      </c>
      <c r="U767">
        <v>0</v>
      </c>
      <c r="V767">
        <v>0</v>
      </c>
      <c r="W767">
        <v>0</v>
      </c>
      <c r="X767" t="s">
        <v>95</v>
      </c>
      <c r="Y767" t="s">
        <v>61</v>
      </c>
      <c r="Z767">
        <v>0</v>
      </c>
      <c r="AA767">
        <v>0</v>
      </c>
      <c r="AB767" t="s">
        <v>61</v>
      </c>
      <c r="AC767" t="s">
        <v>61</v>
      </c>
      <c r="AD767">
        <v>0</v>
      </c>
      <c r="AE767">
        <v>0</v>
      </c>
      <c r="AF767">
        <v>0</v>
      </c>
      <c r="AG767">
        <v>0</v>
      </c>
      <c r="AH767">
        <v>0.1</v>
      </c>
      <c r="AI767">
        <v>0</v>
      </c>
      <c r="AJ767">
        <v>0</v>
      </c>
      <c r="AK767">
        <v>0</v>
      </c>
      <c r="AL767">
        <v>0</v>
      </c>
      <c r="AM767">
        <v>0</v>
      </c>
      <c r="AN767">
        <v>0</v>
      </c>
      <c r="AO767">
        <v>0</v>
      </c>
      <c r="AP767">
        <v>0</v>
      </c>
      <c r="AQ767">
        <v>0</v>
      </c>
      <c r="AR767">
        <v>0</v>
      </c>
      <c r="AS767">
        <v>0</v>
      </c>
      <c r="AT767">
        <v>0</v>
      </c>
      <c r="AU767">
        <v>0</v>
      </c>
      <c r="AV767">
        <v>0</v>
      </c>
      <c r="AW767">
        <v>0</v>
      </c>
      <c r="AX767">
        <v>0</v>
      </c>
      <c r="AY767">
        <v>0</v>
      </c>
      <c r="AZ767" t="s">
        <v>61</v>
      </c>
      <c r="BA767">
        <v>0</v>
      </c>
      <c r="BB767">
        <v>0</v>
      </c>
      <c r="BC767">
        <v>0</v>
      </c>
      <c r="BD767">
        <v>0</v>
      </c>
      <c r="BE767" t="s">
        <v>61</v>
      </c>
      <c r="BF767" t="s">
        <v>61</v>
      </c>
      <c r="BG767">
        <v>0</v>
      </c>
      <c r="BJ767" t="s">
        <v>61</v>
      </c>
      <c r="BK767" t="s">
        <v>330</v>
      </c>
      <c r="BL767" t="s">
        <v>331</v>
      </c>
      <c r="BM767" t="s">
        <v>3391</v>
      </c>
      <c r="BN767" t="s">
        <v>68</v>
      </c>
      <c r="BO767">
        <v>1</v>
      </c>
    </row>
    <row r="768" spans="1:67" hidden="1" x14ac:dyDescent="0.2">
      <c r="A768" t="s">
        <v>3394</v>
      </c>
      <c r="B768" t="s">
        <v>171</v>
      </c>
      <c r="C768" t="s">
        <v>1582</v>
      </c>
      <c r="D768" t="s">
        <v>61</v>
      </c>
      <c r="E768" t="s">
        <v>1582</v>
      </c>
      <c r="F768" t="s">
        <v>327</v>
      </c>
      <c r="G768" t="s">
        <v>2855</v>
      </c>
      <c r="H768" t="s">
        <v>328</v>
      </c>
      <c r="I768" t="s">
        <v>329</v>
      </c>
      <c r="J768" t="s">
        <v>61</v>
      </c>
      <c r="K768" t="s">
        <v>61</v>
      </c>
      <c r="L768" t="s">
        <v>61</v>
      </c>
      <c r="M768" t="s">
        <v>127</v>
      </c>
      <c r="N768" t="s">
        <v>5873</v>
      </c>
      <c r="O768" t="s">
        <v>5869</v>
      </c>
      <c r="P768">
        <v>0</v>
      </c>
      <c r="Q768">
        <v>0</v>
      </c>
      <c r="R768">
        <v>0</v>
      </c>
      <c r="S768">
        <v>0</v>
      </c>
      <c r="T768">
        <v>0</v>
      </c>
      <c r="U768">
        <v>0</v>
      </c>
      <c r="V768">
        <v>0</v>
      </c>
      <c r="W768">
        <v>0</v>
      </c>
      <c r="X768" t="s">
        <v>95</v>
      </c>
      <c r="Y768" t="s">
        <v>61</v>
      </c>
      <c r="Z768">
        <v>0</v>
      </c>
      <c r="AA768">
        <v>0</v>
      </c>
      <c r="AB768" t="s">
        <v>61</v>
      </c>
      <c r="AC768" t="s">
        <v>61</v>
      </c>
      <c r="AD768">
        <v>0.5</v>
      </c>
      <c r="AE768">
        <v>0</v>
      </c>
      <c r="AF768">
        <v>0</v>
      </c>
      <c r="AG768">
        <v>0</v>
      </c>
      <c r="AH768">
        <v>0</v>
      </c>
      <c r="AI768">
        <v>0</v>
      </c>
      <c r="AJ768">
        <v>0</v>
      </c>
      <c r="AK768">
        <v>0</v>
      </c>
      <c r="AL768">
        <v>0</v>
      </c>
      <c r="AM768">
        <v>0</v>
      </c>
      <c r="AN768">
        <v>0</v>
      </c>
      <c r="AO768">
        <v>0.1</v>
      </c>
      <c r="AP768">
        <v>0.2</v>
      </c>
      <c r="AQ768">
        <v>0</v>
      </c>
      <c r="AR768">
        <v>0</v>
      </c>
      <c r="AS768">
        <v>0</v>
      </c>
      <c r="AT768">
        <v>0</v>
      </c>
      <c r="AU768">
        <v>0</v>
      </c>
      <c r="AV768">
        <v>0</v>
      </c>
      <c r="AW768">
        <v>0</v>
      </c>
      <c r="AX768">
        <v>0</v>
      </c>
      <c r="AY768">
        <v>0</v>
      </c>
      <c r="AZ768" t="s">
        <v>61</v>
      </c>
      <c r="BA768">
        <v>827</v>
      </c>
      <c r="BB768">
        <v>82</v>
      </c>
      <c r="BC768">
        <v>0</v>
      </c>
      <c r="BD768">
        <v>0</v>
      </c>
      <c r="BE768" t="s">
        <v>61</v>
      </c>
      <c r="BF768" t="s">
        <v>61</v>
      </c>
      <c r="BG768">
        <v>0</v>
      </c>
      <c r="BJ768" t="s">
        <v>61</v>
      </c>
      <c r="BK768" t="s">
        <v>330</v>
      </c>
      <c r="BL768" t="s">
        <v>331</v>
      </c>
      <c r="BM768" t="s">
        <v>3395</v>
      </c>
      <c r="BN768" t="s">
        <v>68</v>
      </c>
      <c r="BO768">
        <v>1</v>
      </c>
    </row>
    <row r="769" spans="1:67" hidden="1" x14ac:dyDescent="0.2">
      <c r="A769" t="s">
        <v>3392</v>
      </c>
      <c r="B769" t="s">
        <v>5817</v>
      </c>
      <c r="C769" t="s">
        <v>1585</v>
      </c>
      <c r="D769" t="s">
        <v>61</v>
      </c>
      <c r="E769" t="s">
        <v>1585</v>
      </c>
      <c r="F769" t="s">
        <v>327</v>
      </c>
      <c r="G769" t="s">
        <v>2855</v>
      </c>
      <c r="H769" t="s">
        <v>328</v>
      </c>
      <c r="I769" t="s">
        <v>329</v>
      </c>
      <c r="J769" t="s">
        <v>61</v>
      </c>
      <c r="K769" t="s">
        <v>61</v>
      </c>
      <c r="L769" t="s">
        <v>61</v>
      </c>
      <c r="M769" t="s">
        <v>127</v>
      </c>
      <c r="N769" t="s">
        <v>128</v>
      </c>
      <c r="O769" t="s">
        <v>5869</v>
      </c>
      <c r="P769">
        <v>0</v>
      </c>
      <c r="Q769">
        <v>0</v>
      </c>
      <c r="R769">
        <v>0</v>
      </c>
      <c r="S769">
        <v>0</v>
      </c>
      <c r="T769">
        <v>0</v>
      </c>
      <c r="U769">
        <v>0</v>
      </c>
      <c r="V769">
        <v>0</v>
      </c>
      <c r="W769">
        <v>0</v>
      </c>
      <c r="X769" t="s">
        <v>95</v>
      </c>
      <c r="Y769" t="s">
        <v>61</v>
      </c>
      <c r="Z769">
        <v>0</v>
      </c>
      <c r="AA769">
        <v>0</v>
      </c>
      <c r="AB769" t="s">
        <v>61</v>
      </c>
      <c r="AC769" t="s">
        <v>61</v>
      </c>
      <c r="AD769">
        <v>0.1</v>
      </c>
      <c r="AE769">
        <v>0</v>
      </c>
      <c r="AF769">
        <v>0</v>
      </c>
      <c r="AG769">
        <v>0</v>
      </c>
      <c r="AH769">
        <v>0</v>
      </c>
      <c r="AI769">
        <v>0</v>
      </c>
      <c r="AJ769">
        <v>0</v>
      </c>
      <c r="AK769">
        <v>0</v>
      </c>
      <c r="AL769">
        <v>0</v>
      </c>
      <c r="AM769">
        <v>0</v>
      </c>
      <c r="AN769">
        <v>0</v>
      </c>
      <c r="AO769">
        <v>0</v>
      </c>
      <c r="AP769">
        <v>0</v>
      </c>
      <c r="AQ769">
        <v>0</v>
      </c>
      <c r="AR769">
        <v>0</v>
      </c>
      <c r="AS769">
        <v>0</v>
      </c>
      <c r="AT769">
        <v>0</v>
      </c>
      <c r="AU769">
        <v>0</v>
      </c>
      <c r="AV769">
        <v>0</v>
      </c>
      <c r="AW769">
        <v>0</v>
      </c>
      <c r="AX769">
        <v>0</v>
      </c>
      <c r="AY769">
        <v>0</v>
      </c>
      <c r="AZ769" t="s">
        <v>61</v>
      </c>
      <c r="BA769">
        <v>62</v>
      </c>
      <c r="BB769">
        <v>4</v>
      </c>
      <c r="BC769">
        <v>0</v>
      </c>
      <c r="BD769">
        <v>0</v>
      </c>
      <c r="BE769" t="s">
        <v>61</v>
      </c>
      <c r="BF769" t="s">
        <v>61</v>
      </c>
      <c r="BG769">
        <v>0</v>
      </c>
      <c r="BJ769" t="s">
        <v>61</v>
      </c>
      <c r="BK769" t="s">
        <v>330</v>
      </c>
      <c r="BL769" t="s">
        <v>331</v>
      </c>
      <c r="BM769" t="s">
        <v>3393</v>
      </c>
      <c r="BN769" t="s">
        <v>68</v>
      </c>
      <c r="BO769">
        <v>1</v>
      </c>
    </row>
    <row r="770" spans="1:67" hidden="1" x14ac:dyDescent="0.2">
      <c r="A770" t="s">
        <v>3398</v>
      </c>
      <c r="B770" t="s">
        <v>5820</v>
      </c>
      <c r="C770" t="s">
        <v>1639</v>
      </c>
      <c r="D770" t="s">
        <v>61</v>
      </c>
      <c r="E770" t="s">
        <v>1639</v>
      </c>
      <c r="F770" t="s">
        <v>327</v>
      </c>
      <c r="G770" t="s">
        <v>2855</v>
      </c>
      <c r="H770" t="s">
        <v>328</v>
      </c>
      <c r="I770" t="s">
        <v>329</v>
      </c>
      <c r="J770" t="s">
        <v>61</v>
      </c>
      <c r="K770" t="s">
        <v>61</v>
      </c>
      <c r="L770" t="s">
        <v>61</v>
      </c>
      <c r="M770" t="s">
        <v>127</v>
      </c>
      <c r="N770" t="s">
        <v>1526</v>
      </c>
      <c r="O770" t="s">
        <v>5869</v>
      </c>
      <c r="P770">
        <v>0</v>
      </c>
      <c r="Q770">
        <v>254</v>
      </c>
      <c r="R770">
        <v>0</v>
      </c>
      <c r="S770">
        <v>0</v>
      </c>
      <c r="T770">
        <v>0</v>
      </c>
      <c r="U770">
        <v>0</v>
      </c>
      <c r="V770">
        <v>0</v>
      </c>
      <c r="W770">
        <v>0</v>
      </c>
      <c r="X770" t="s">
        <v>95</v>
      </c>
      <c r="Y770" t="s">
        <v>61</v>
      </c>
      <c r="Z770">
        <v>0</v>
      </c>
      <c r="AA770">
        <v>0</v>
      </c>
      <c r="AB770" t="s">
        <v>61</v>
      </c>
      <c r="AC770" t="s">
        <v>61</v>
      </c>
      <c r="AD770">
        <v>0</v>
      </c>
      <c r="AE770">
        <v>0</v>
      </c>
      <c r="AF770">
        <v>0</v>
      </c>
      <c r="AG770">
        <v>0</v>
      </c>
      <c r="AH770">
        <v>0</v>
      </c>
      <c r="AI770">
        <v>0</v>
      </c>
      <c r="AJ770">
        <v>0</v>
      </c>
      <c r="AK770">
        <v>0</v>
      </c>
      <c r="AL770">
        <v>0</v>
      </c>
      <c r="AM770">
        <v>0</v>
      </c>
      <c r="AN770">
        <v>0</v>
      </c>
      <c r="AO770">
        <v>0</v>
      </c>
      <c r="AP770">
        <v>0</v>
      </c>
      <c r="AQ770">
        <v>0</v>
      </c>
      <c r="AR770">
        <v>0</v>
      </c>
      <c r="AS770">
        <v>0</v>
      </c>
      <c r="AT770">
        <v>0</v>
      </c>
      <c r="AU770">
        <v>0</v>
      </c>
      <c r="AV770">
        <v>0</v>
      </c>
      <c r="AW770">
        <v>0</v>
      </c>
      <c r="AX770">
        <v>0</v>
      </c>
      <c r="AY770">
        <v>0</v>
      </c>
      <c r="AZ770" t="s">
        <v>61</v>
      </c>
      <c r="BA770">
        <v>0</v>
      </c>
      <c r="BB770">
        <v>0</v>
      </c>
      <c r="BC770">
        <v>0</v>
      </c>
      <c r="BD770">
        <v>0</v>
      </c>
      <c r="BE770" t="s">
        <v>61</v>
      </c>
      <c r="BF770" t="s">
        <v>61</v>
      </c>
      <c r="BG770">
        <v>0</v>
      </c>
      <c r="BJ770" t="s">
        <v>61</v>
      </c>
      <c r="BK770" t="s">
        <v>330</v>
      </c>
      <c r="BL770" t="s">
        <v>331</v>
      </c>
      <c r="BM770" t="s">
        <v>2600</v>
      </c>
      <c r="BN770" t="s">
        <v>68</v>
      </c>
      <c r="BO770">
        <v>1</v>
      </c>
    </row>
    <row r="771" spans="1:67" hidden="1" x14ac:dyDescent="0.2">
      <c r="A771" t="s">
        <v>3316</v>
      </c>
      <c r="B771" t="s">
        <v>5816</v>
      </c>
      <c r="C771" t="s">
        <v>2288</v>
      </c>
      <c r="D771" t="s">
        <v>61</v>
      </c>
      <c r="E771" t="s">
        <v>2289</v>
      </c>
      <c r="F771" t="s">
        <v>63</v>
      </c>
      <c r="G771" t="s">
        <v>2855</v>
      </c>
      <c r="H771" t="s">
        <v>2276</v>
      </c>
      <c r="I771" t="s">
        <v>2277</v>
      </c>
      <c r="J771" t="s">
        <v>61</v>
      </c>
      <c r="K771" t="s">
        <v>61</v>
      </c>
      <c r="L771" t="s">
        <v>67</v>
      </c>
      <c r="M771" t="s">
        <v>190</v>
      </c>
      <c r="N771" t="s">
        <v>5873</v>
      </c>
      <c r="O771" t="s">
        <v>4754</v>
      </c>
      <c r="P771">
        <v>0</v>
      </c>
      <c r="Q771">
        <v>301</v>
      </c>
      <c r="R771">
        <v>0</v>
      </c>
      <c r="S771">
        <v>0</v>
      </c>
      <c r="T771">
        <v>0</v>
      </c>
      <c r="U771">
        <v>0</v>
      </c>
      <c r="V771">
        <v>0</v>
      </c>
      <c r="W771">
        <v>37.5</v>
      </c>
      <c r="X771" t="s">
        <v>68</v>
      </c>
      <c r="Y771" t="s">
        <v>61</v>
      </c>
      <c r="Z771">
        <v>0</v>
      </c>
      <c r="AA771">
        <v>0</v>
      </c>
      <c r="AB771" t="s">
        <v>61</v>
      </c>
      <c r="AC771" t="s">
        <v>61</v>
      </c>
      <c r="AD771">
        <v>0</v>
      </c>
      <c r="AE771">
        <v>0</v>
      </c>
      <c r="AF771">
        <v>0</v>
      </c>
      <c r="AG771">
        <v>0</v>
      </c>
      <c r="AH771">
        <v>0</v>
      </c>
      <c r="AI771">
        <v>0</v>
      </c>
      <c r="AJ771">
        <v>0</v>
      </c>
      <c r="AK771">
        <v>0</v>
      </c>
      <c r="AL771">
        <v>0</v>
      </c>
      <c r="AM771">
        <v>0</v>
      </c>
      <c r="AN771">
        <v>0</v>
      </c>
      <c r="AO771">
        <v>0.2</v>
      </c>
      <c r="AP771">
        <v>0</v>
      </c>
      <c r="AQ771">
        <v>0</v>
      </c>
      <c r="AR771">
        <v>0</v>
      </c>
      <c r="AS771">
        <v>0</v>
      </c>
      <c r="AT771">
        <v>0</v>
      </c>
      <c r="AU771">
        <v>0</v>
      </c>
      <c r="AV771">
        <v>0</v>
      </c>
      <c r="AW771">
        <v>0</v>
      </c>
      <c r="AX771">
        <v>0</v>
      </c>
      <c r="AY771">
        <v>4.8</v>
      </c>
      <c r="AZ771" t="s">
        <v>2290</v>
      </c>
      <c r="BA771">
        <v>2196</v>
      </c>
      <c r="BB771">
        <v>0</v>
      </c>
      <c r="BC771">
        <v>0</v>
      </c>
      <c r="BD771">
        <v>0</v>
      </c>
      <c r="BE771" t="s">
        <v>46</v>
      </c>
      <c r="BF771" t="s">
        <v>2291</v>
      </c>
      <c r="BG771">
        <v>100</v>
      </c>
      <c r="BJ771" t="s">
        <v>61</v>
      </c>
      <c r="BK771" t="s">
        <v>2280</v>
      </c>
      <c r="BL771" t="s">
        <v>2281</v>
      </c>
      <c r="BM771" t="s">
        <v>3317</v>
      </c>
      <c r="BN771" t="s">
        <v>68</v>
      </c>
      <c r="BO771">
        <v>1</v>
      </c>
    </row>
    <row r="772" spans="1:67" hidden="1" x14ac:dyDescent="0.2">
      <c r="A772" t="s">
        <v>3625</v>
      </c>
      <c r="B772" t="s">
        <v>5823</v>
      </c>
      <c r="C772" t="s">
        <v>2768</v>
      </c>
      <c r="D772" t="s">
        <v>61</v>
      </c>
      <c r="E772" t="s">
        <v>2768</v>
      </c>
      <c r="F772" t="s">
        <v>63</v>
      </c>
      <c r="G772" t="s">
        <v>2855</v>
      </c>
      <c r="H772" t="s">
        <v>2763</v>
      </c>
      <c r="I772" t="s">
        <v>66</v>
      </c>
      <c r="J772" t="s">
        <v>61</v>
      </c>
      <c r="K772" t="s">
        <v>61</v>
      </c>
      <c r="L772" t="s">
        <v>2764</v>
      </c>
      <c r="M772" t="s">
        <v>190</v>
      </c>
      <c r="N772" t="s">
        <v>5877</v>
      </c>
      <c r="O772" t="s">
        <v>4754</v>
      </c>
      <c r="P772">
        <v>0</v>
      </c>
      <c r="Q772">
        <v>50</v>
      </c>
      <c r="R772">
        <v>0</v>
      </c>
      <c r="S772">
        <v>28</v>
      </c>
      <c r="T772">
        <v>96.48</v>
      </c>
      <c r="U772">
        <v>59</v>
      </c>
      <c r="V772">
        <v>428.7</v>
      </c>
      <c r="W772">
        <v>0</v>
      </c>
      <c r="X772" t="s">
        <v>95</v>
      </c>
      <c r="Y772" t="s">
        <v>61</v>
      </c>
      <c r="Z772">
        <v>3</v>
      </c>
      <c r="AA772">
        <v>39.9</v>
      </c>
      <c r="AB772" t="s">
        <v>61</v>
      </c>
      <c r="AC772" t="s">
        <v>61</v>
      </c>
      <c r="AD772">
        <v>0</v>
      </c>
      <c r="AE772">
        <v>1</v>
      </c>
      <c r="AF772">
        <v>0</v>
      </c>
      <c r="AG772">
        <v>0</v>
      </c>
      <c r="AH772">
        <v>0</v>
      </c>
      <c r="AI772">
        <v>9</v>
      </c>
      <c r="AJ772">
        <v>8</v>
      </c>
      <c r="AK772">
        <v>8</v>
      </c>
      <c r="AL772">
        <v>2</v>
      </c>
      <c r="AM772">
        <v>0</v>
      </c>
      <c r="AN772">
        <v>0</v>
      </c>
      <c r="AO772">
        <v>0</v>
      </c>
      <c r="AP772">
        <v>1</v>
      </c>
      <c r="AQ772">
        <v>0</v>
      </c>
      <c r="AR772">
        <v>0.5</v>
      </c>
      <c r="AS772">
        <v>0</v>
      </c>
      <c r="AT772">
        <v>0</v>
      </c>
      <c r="AU772">
        <v>1</v>
      </c>
      <c r="AV772">
        <v>0</v>
      </c>
      <c r="AW772">
        <v>0</v>
      </c>
      <c r="AX772">
        <v>0</v>
      </c>
      <c r="AY772">
        <v>0</v>
      </c>
      <c r="AZ772" t="s">
        <v>3626</v>
      </c>
      <c r="BA772">
        <v>0</v>
      </c>
      <c r="BB772">
        <v>0</v>
      </c>
      <c r="BC772">
        <v>0</v>
      </c>
      <c r="BD772">
        <v>0</v>
      </c>
      <c r="BE772" t="s">
        <v>2765</v>
      </c>
      <c r="BF772" t="s">
        <v>61</v>
      </c>
      <c r="BG772">
        <v>95</v>
      </c>
      <c r="BJ772" t="s">
        <v>3627</v>
      </c>
      <c r="BK772" t="s">
        <v>2767</v>
      </c>
      <c r="BL772" t="s">
        <v>2768</v>
      </c>
      <c r="BM772" t="s">
        <v>3628</v>
      </c>
      <c r="BN772" t="s">
        <v>68</v>
      </c>
      <c r="BO772">
        <v>1</v>
      </c>
    </row>
    <row r="773" spans="1:67" hidden="1" x14ac:dyDescent="0.2">
      <c r="A773" t="s">
        <v>5476</v>
      </c>
      <c r="B773" t="s">
        <v>5822</v>
      </c>
      <c r="C773" t="s">
        <v>5356</v>
      </c>
      <c r="D773" t="s">
        <v>61</v>
      </c>
      <c r="E773" t="s">
        <v>5356</v>
      </c>
      <c r="F773" t="s">
        <v>5762</v>
      </c>
      <c r="G773" t="s">
        <v>2855</v>
      </c>
      <c r="H773" t="s">
        <v>574</v>
      </c>
      <c r="I773" t="s">
        <v>199</v>
      </c>
      <c r="J773" t="s">
        <v>61</v>
      </c>
      <c r="K773" t="s">
        <v>61</v>
      </c>
      <c r="L773" t="s">
        <v>94</v>
      </c>
      <c r="M773" t="s">
        <v>94</v>
      </c>
      <c r="N773" t="s">
        <v>5873</v>
      </c>
      <c r="O773" t="s">
        <v>5871</v>
      </c>
      <c r="P773">
        <v>0</v>
      </c>
      <c r="Q773">
        <v>972</v>
      </c>
      <c r="R773">
        <v>0</v>
      </c>
      <c r="S773">
        <v>0</v>
      </c>
      <c r="T773">
        <v>0</v>
      </c>
      <c r="U773">
        <v>0</v>
      </c>
      <c r="V773">
        <v>0</v>
      </c>
      <c r="W773">
        <v>40</v>
      </c>
      <c r="X773" t="s">
        <v>68</v>
      </c>
      <c r="Y773" t="s">
        <v>61</v>
      </c>
      <c r="Z773">
        <v>0</v>
      </c>
      <c r="AA773">
        <v>0</v>
      </c>
      <c r="AB773" t="s">
        <v>3934</v>
      </c>
      <c r="AC773" t="s">
        <v>61</v>
      </c>
      <c r="AD773">
        <v>0</v>
      </c>
      <c r="AE773">
        <v>0</v>
      </c>
      <c r="AF773">
        <v>0</v>
      </c>
      <c r="AG773">
        <v>0</v>
      </c>
      <c r="AH773">
        <v>0</v>
      </c>
      <c r="AI773">
        <v>0</v>
      </c>
      <c r="AJ773">
        <v>0</v>
      </c>
      <c r="AK773">
        <v>0</v>
      </c>
      <c r="AL773">
        <v>0</v>
      </c>
      <c r="AM773">
        <v>0</v>
      </c>
      <c r="AN773">
        <v>0</v>
      </c>
      <c r="AO773">
        <v>0</v>
      </c>
      <c r="AP773">
        <v>0</v>
      </c>
      <c r="AQ773">
        <v>0</v>
      </c>
      <c r="AR773">
        <v>0.88</v>
      </c>
      <c r="AS773">
        <v>0</v>
      </c>
      <c r="AT773">
        <v>0</v>
      </c>
      <c r="AU773">
        <v>0</v>
      </c>
      <c r="AV773">
        <v>0</v>
      </c>
      <c r="AW773">
        <v>0</v>
      </c>
      <c r="AX773">
        <v>2.82</v>
      </c>
      <c r="AY773">
        <v>0.89</v>
      </c>
      <c r="AZ773" t="s">
        <v>61</v>
      </c>
      <c r="BA773">
        <v>2568</v>
      </c>
      <c r="BB773">
        <v>108</v>
      </c>
      <c r="BC773">
        <v>0</v>
      </c>
      <c r="BD773">
        <v>0</v>
      </c>
      <c r="BE773" t="s">
        <v>61</v>
      </c>
      <c r="BF773" t="s">
        <v>61</v>
      </c>
      <c r="BG773">
        <v>100</v>
      </c>
      <c r="BJ773" t="s">
        <v>5357</v>
      </c>
      <c r="BK773" t="s">
        <v>5312</v>
      </c>
      <c r="BL773" t="s">
        <v>5313</v>
      </c>
      <c r="BM773" t="s">
        <v>5477</v>
      </c>
      <c r="BN773" t="s">
        <v>68</v>
      </c>
      <c r="BO773">
        <v>1</v>
      </c>
    </row>
    <row r="774" spans="1:67" hidden="1" x14ac:dyDescent="0.2">
      <c r="A774" t="s">
        <v>5478</v>
      </c>
      <c r="B774" t="s">
        <v>5822</v>
      </c>
      <c r="C774" t="s">
        <v>5360</v>
      </c>
      <c r="D774" t="s">
        <v>61</v>
      </c>
      <c r="E774" t="s">
        <v>5360</v>
      </c>
      <c r="F774" t="s">
        <v>5762</v>
      </c>
      <c r="G774" t="s">
        <v>2855</v>
      </c>
      <c r="H774" t="s">
        <v>574</v>
      </c>
      <c r="I774" t="s">
        <v>199</v>
      </c>
      <c r="J774" t="s">
        <v>61</v>
      </c>
      <c r="K774" t="s">
        <v>61</v>
      </c>
      <c r="L774" t="s">
        <v>94</v>
      </c>
      <c r="M774" t="s">
        <v>94</v>
      </c>
      <c r="N774" t="s">
        <v>5873</v>
      </c>
      <c r="O774" t="s">
        <v>5871</v>
      </c>
      <c r="P774">
        <v>0</v>
      </c>
      <c r="Q774">
        <v>972</v>
      </c>
      <c r="R774">
        <v>0</v>
      </c>
      <c r="S774">
        <v>0</v>
      </c>
      <c r="T774">
        <v>0</v>
      </c>
      <c r="U774">
        <v>0</v>
      </c>
      <c r="V774">
        <v>0</v>
      </c>
      <c r="W774">
        <v>40</v>
      </c>
      <c r="X774" t="s">
        <v>68</v>
      </c>
      <c r="Y774" t="s">
        <v>61</v>
      </c>
      <c r="Z774">
        <v>0</v>
      </c>
      <c r="AA774">
        <v>0</v>
      </c>
      <c r="AB774" t="s">
        <v>3934</v>
      </c>
      <c r="AC774" t="s">
        <v>61</v>
      </c>
      <c r="AD774">
        <v>0</v>
      </c>
      <c r="AE774">
        <v>0</v>
      </c>
      <c r="AF774">
        <v>0</v>
      </c>
      <c r="AG774">
        <v>0</v>
      </c>
      <c r="AH774">
        <v>0</v>
      </c>
      <c r="AI774">
        <v>0</v>
      </c>
      <c r="AJ774">
        <v>0</v>
      </c>
      <c r="AK774">
        <v>0</v>
      </c>
      <c r="AL774">
        <v>0</v>
      </c>
      <c r="AM774">
        <v>0</v>
      </c>
      <c r="AN774">
        <v>0</v>
      </c>
      <c r="AO774">
        <v>0</v>
      </c>
      <c r="AP774">
        <v>0</v>
      </c>
      <c r="AQ774">
        <v>0</v>
      </c>
      <c r="AR774">
        <v>1.21</v>
      </c>
      <c r="AS774">
        <v>0</v>
      </c>
      <c r="AT774">
        <v>0</v>
      </c>
      <c r="AU774">
        <v>0</v>
      </c>
      <c r="AV774">
        <v>0</v>
      </c>
      <c r="AW774">
        <v>0</v>
      </c>
      <c r="AX774">
        <v>3.6</v>
      </c>
      <c r="AY774">
        <v>2.41</v>
      </c>
      <c r="AZ774" t="s">
        <v>61</v>
      </c>
      <c r="BA774">
        <v>2581</v>
      </c>
      <c r="BB774">
        <v>157</v>
      </c>
      <c r="BC774">
        <v>22</v>
      </c>
      <c r="BD774">
        <v>0</v>
      </c>
      <c r="BE774" t="s">
        <v>61</v>
      </c>
      <c r="BF774" t="s">
        <v>61</v>
      </c>
      <c r="BG774">
        <v>100</v>
      </c>
      <c r="BJ774" t="s">
        <v>5361</v>
      </c>
      <c r="BK774" t="s">
        <v>5312</v>
      </c>
      <c r="BL774" t="s">
        <v>5313</v>
      </c>
      <c r="BM774" t="s">
        <v>5479</v>
      </c>
      <c r="BN774" t="s">
        <v>68</v>
      </c>
      <c r="BO774">
        <v>1</v>
      </c>
    </row>
    <row r="775" spans="1:67" hidden="1" x14ac:dyDescent="0.2">
      <c r="A775" t="s">
        <v>5480</v>
      </c>
      <c r="B775" t="s">
        <v>5815</v>
      </c>
      <c r="C775" t="s">
        <v>5364</v>
      </c>
      <c r="D775" t="s">
        <v>61</v>
      </c>
      <c r="E775" t="s">
        <v>5364</v>
      </c>
      <c r="F775" t="s">
        <v>5762</v>
      </c>
      <c r="G775" t="s">
        <v>2855</v>
      </c>
      <c r="H775" t="s">
        <v>574</v>
      </c>
      <c r="I775" t="s">
        <v>199</v>
      </c>
      <c r="J775" t="s">
        <v>61</v>
      </c>
      <c r="K775" t="s">
        <v>61</v>
      </c>
      <c r="L775" t="s">
        <v>94</v>
      </c>
      <c r="M775" t="s">
        <v>94</v>
      </c>
      <c r="N775" t="s">
        <v>5877</v>
      </c>
      <c r="O775" t="s">
        <v>5871</v>
      </c>
      <c r="P775">
        <v>0</v>
      </c>
      <c r="Q775">
        <v>39</v>
      </c>
      <c r="R775">
        <v>0</v>
      </c>
      <c r="S775">
        <v>20</v>
      </c>
      <c r="T775">
        <v>0.9</v>
      </c>
      <c r="U775">
        <v>0</v>
      </c>
      <c r="V775">
        <v>252.2</v>
      </c>
      <c r="W775">
        <v>40</v>
      </c>
      <c r="X775" t="s">
        <v>68</v>
      </c>
      <c r="Y775" t="s">
        <v>61</v>
      </c>
      <c r="Z775">
        <v>0</v>
      </c>
      <c r="AA775">
        <v>0</v>
      </c>
      <c r="AB775" t="s">
        <v>3934</v>
      </c>
      <c r="AC775" t="s">
        <v>61</v>
      </c>
      <c r="AD775">
        <v>0</v>
      </c>
      <c r="AE775">
        <v>0</v>
      </c>
      <c r="AF775">
        <v>0</v>
      </c>
      <c r="AG775">
        <v>0</v>
      </c>
      <c r="AH775">
        <v>0</v>
      </c>
      <c r="AI775">
        <v>7.84</v>
      </c>
      <c r="AJ775">
        <v>11.93</v>
      </c>
      <c r="AK775">
        <v>8.4700000000000006</v>
      </c>
      <c r="AL775">
        <v>0</v>
      </c>
      <c r="AM775">
        <v>0</v>
      </c>
      <c r="AN775">
        <v>0</v>
      </c>
      <c r="AO775">
        <v>0</v>
      </c>
      <c r="AP775">
        <v>0</v>
      </c>
      <c r="AQ775">
        <v>0</v>
      </c>
      <c r="AR775">
        <v>1.07</v>
      </c>
      <c r="AS775">
        <v>0</v>
      </c>
      <c r="AT775">
        <v>0</v>
      </c>
      <c r="AU775">
        <v>0</v>
      </c>
      <c r="AV775">
        <v>0</v>
      </c>
      <c r="AW775">
        <v>0</v>
      </c>
      <c r="AX775">
        <v>29.5</v>
      </c>
      <c r="AY775">
        <v>0.19</v>
      </c>
      <c r="AZ775" t="s">
        <v>61</v>
      </c>
      <c r="BA775">
        <v>0</v>
      </c>
      <c r="BB775">
        <v>0</v>
      </c>
      <c r="BC775">
        <v>0</v>
      </c>
      <c r="BD775">
        <v>0</v>
      </c>
      <c r="BE775" t="s">
        <v>61</v>
      </c>
      <c r="BF775" t="s">
        <v>61</v>
      </c>
      <c r="BG775">
        <v>100</v>
      </c>
      <c r="BJ775" t="s">
        <v>5365</v>
      </c>
      <c r="BK775" t="s">
        <v>5312</v>
      </c>
      <c r="BL775" t="s">
        <v>5313</v>
      </c>
      <c r="BM775" t="s">
        <v>5481</v>
      </c>
      <c r="BN775" t="s">
        <v>68</v>
      </c>
      <c r="BO775">
        <v>1</v>
      </c>
    </row>
    <row r="776" spans="1:67" hidden="1" x14ac:dyDescent="0.2">
      <c r="A776" t="s">
        <v>5482</v>
      </c>
      <c r="B776" t="s">
        <v>5822</v>
      </c>
      <c r="C776" t="s">
        <v>5368</v>
      </c>
      <c r="D776" t="s">
        <v>61</v>
      </c>
      <c r="E776" t="s">
        <v>5368</v>
      </c>
      <c r="F776" t="s">
        <v>5762</v>
      </c>
      <c r="G776" t="s">
        <v>2855</v>
      </c>
      <c r="H776" t="s">
        <v>574</v>
      </c>
      <c r="I776" t="s">
        <v>199</v>
      </c>
      <c r="J776" t="s">
        <v>61</v>
      </c>
      <c r="K776" t="s">
        <v>61</v>
      </c>
      <c r="L776" t="s">
        <v>94</v>
      </c>
      <c r="M776" t="s">
        <v>94</v>
      </c>
      <c r="N776" t="s">
        <v>5873</v>
      </c>
      <c r="O776" t="s">
        <v>5871</v>
      </c>
      <c r="P776">
        <v>0</v>
      </c>
      <c r="Q776">
        <v>0</v>
      </c>
      <c r="R776">
        <v>0</v>
      </c>
      <c r="S776">
        <v>0</v>
      </c>
      <c r="T776">
        <v>0</v>
      </c>
      <c r="U776">
        <v>0</v>
      </c>
      <c r="V776">
        <v>0</v>
      </c>
      <c r="W776">
        <v>40</v>
      </c>
      <c r="X776" t="s">
        <v>68</v>
      </c>
      <c r="Y776" t="s">
        <v>61</v>
      </c>
      <c r="Z776">
        <v>0</v>
      </c>
      <c r="AA776">
        <v>0</v>
      </c>
      <c r="AB776" t="s">
        <v>3934</v>
      </c>
      <c r="AC776" t="s">
        <v>61</v>
      </c>
      <c r="AD776">
        <v>0</v>
      </c>
      <c r="AE776">
        <v>0</v>
      </c>
      <c r="AF776">
        <v>0</v>
      </c>
      <c r="AG776">
        <v>0</v>
      </c>
      <c r="AH776">
        <v>0</v>
      </c>
      <c r="AI776">
        <v>0</v>
      </c>
      <c r="AJ776">
        <v>0</v>
      </c>
      <c r="AK776">
        <v>0</v>
      </c>
      <c r="AL776">
        <v>0</v>
      </c>
      <c r="AM776">
        <v>0</v>
      </c>
      <c r="AN776">
        <v>0</v>
      </c>
      <c r="AO776">
        <v>0</v>
      </c>
      <c r="AP776">
        <v>0</v>
      </c>
      <c r="AQ776">
        <v>0</v>
      </c>
      <c r="AR776">
        <v>0</v>
      </c>
      <c r="AS776">
        <v>0</v>
      </c>
      <c r="AT776">
        <v>0</v>
      </c>
      <c r="AU776">
        <v>0</v>
      </c>
      <c r="AV776">
        <v>0</v>
      </c>
      <c r="AW776">
        <v>0</v>
      </c>
      <c r="AX776">
        <v>0</v>
      </c>
      <c r="AY776">
        <v>0</v>
      </c>
      <c r="AZ776" t="s">
        <v>61</v>
      </c>
      <c r="BA776">
        <v>0</v>
      </c>
      <c r="BB776">
        <v>0</v>
      </c>
      <c r="BC776">
        <v>0</v>
      </c>
      <c r="BD776">
        <v>0</v>
      </c>
      <c r="BE776" t="s">
        <v>61</v>
      </c>
      <c r="BF776" t="s">
        <v>61</v>
      </c>
      <c r="BG776">
        <v>100</v>
      </c>
      <c r="BJ776" t="s">
        <v>5369</v>
      </c>
      <c r="BK776" t="s">
        <v>5312</v>
      </c>
      <c r="BL776" t="s">
        <v>5313</v>
      </c>
      <c r="BM776" t="s">
        <v>5483</v>
      </c>
      <c r="BN776" t="s">
        <v>68</v>
      </c>
      <c r="BO776">
        <v>1</v>
      </c>
    </row>
    <row r="777" spans="1:67" hidden="1" x14ac:dyDescent="0.2">
      <c r="A777" t="s">
        <v>5484</v>
      </c>
      <c r="B777" t="s">
        <v>5822</v>
      </c>
      <c r="C777" t="s">
        <v>5372</v>
      </c>
      <c r="D777" t="s">
        <v>61</v>
      </c>
      <c r="E777" t="s">
        <v>5372</v>
      </c>
      <c r="F777" t="s">
        <v>5762</v>
      </c>
      <c r="G777" t="s">
        <v>2855</v>
      </c>
      <c r="H777" t="s">
        <v>574</v>
      </c>
      <c r="I777" t="s">
        <v>199</v>
      </c>
      <c r="J777" t="s">
        <v>61</v>
      </c>
      <c r="K777" t="s">
        <v>61</v>
      </c>
      <c r="L777" t="s">
        <v>94</v>
      </c>
      <c r="M777" t="s">
        <v>94</v>
      </c>
      <c r="N777" t="s">
        <v>5873</v>
      </c>
      <c r="O777" t="s">
        <v>5871</v>
      </c>
      <c r="P777">
        <v>0</v>
      </c>
      <c r="Q777">
        <v>0</v>
      </c>
      <c r="R777">
        <v>0</v>
      </c>
      <c r="S777">
        <v>0</v>
      </c>
      <c r="T777">
        <v>0</v>
      </c>
      <c r="U777">
        <v>0</v>
      </c>
      <c r="V777">
        <v>0</v>
      </c>
      <c r="W777">
        <v>40</v>
      </c>
      <c r="X777" t="s">
        <v>68</v>
      </c>
      <c r="Y777" t="s">
        <v>61</v>
      </c>
      <c r="Z777">
        <v>0</v>
      </c>
      <c r="AA777">
        <v>0</v>
      </c>
      <c r="AB777" t="s">
        <v>3934</v>
      </c>
      <c r="AC777" t="s">
        <v>61</v>
      </c>
      <c r="AD777">
        <v>0</v>
      </c>
      <c r="AE777">
        <v>0</v>
      </c>
      <c r="AF777">
        <v>0</v>
      </c>
      <c r="AG777">
        <v>0</v>
      </c>
      <c r="AH777">
        <v>0</v>
      </c>
      <c r="AI777">
        <v>0</v>
      </c>
      <c r="AJ777">
        <v>0</v>
      </c>
      <c r="AK777">
        <v>0</v>
      </c>
      <c r="AL777">
        <v>0</v>
      </c>
      <c r="AM777">
        <v>0</v>
      </c>
      <c r="AN777">
        <v>0</v>
      </c>
      <c r="AO777">
        <v>0</v>
      </c>
      <c r="AP777">
        <v>0</v>
      </c>
      <c r="AQ777">
        <v>0</v>
      </c>
      <c r="AR777">
        <v>0</v>
      </c>
      <c r="AS777">
        <v>0</v>
      </c>
      <c r="AT777">
        <v>0</v>
      </c>
      <c r="AU777">
        <v>0</v>
      </c>
      <c r="AV777">
        <v>0</v>
      </c>
      <c r="AW777">
        <v>0</v>
      </c>
      <c r="AX777">
        <v>0</v>
      </c>
      <c r="AY777">
        <v>0</v>
      </c>
      <c r="AZ777" t="s">
        <v>61</v>
      </c>
      <c r="BA777">
        <v>0</v>
      </c>
      <c r="BB777">
        <v>0</v>
      </c>
      <c r="BC777">
        <v>0</v>
      </c>
      <c r="BD777">
        <v>0</v>
      </c>
      <c r="BE777" t="s">
        <v>61</v>
      </c>
      <c r="BF777" t="s">
        <v>61</v>
      </c>
      <c r="BG777">
        <v>100</v>
      </c>
      <c r="BJ777" t="s">
        <v>5373</v>
      </c>
      <c r="BK777" t="s">
        <v>5312</v>
      </c>
      <c r="BL777" t="s">
        <v>5313</v>
      </c>
      <c r="BM777" t="s">
        <v>5485</v>
      </c>
      <c r="BN777" t="s">
        <v>68</v>
      </c>
      <c r="BO777">
        <v>1</v>
      </c>
    </row>
    <row r="778" spans="1:67" hidden="1" x14ac:dyDescent="0.2">
      <c r="A778" t="s">
        <v>5486</v>
      </c>
      <c r="B778" t="s">
        <v>5822</v>
      </c>
      <c r="C778" t="s">
        <v>5376</v>
      </c>
      <c r="D778" t="s">
        <v>61</v>
      </c>
      <c r="E778" t="s">
        <v>5376</v>
      </c>
      <c r="F778" t="s">
        <v>5762</v>
      </c>
      <c r="G778" t="s">
        <v>2855</v>
      </c>
      <c r="H778" t="s">
        <v>574</v>
      </c>
      <c r="I778" t="s">
        <v>199</v>
      </c>
      <c r="J778" t="s">
        <v>61</v>
      </c>
      <c r="K778" t="s">
        <v>61</v>
      </c>
      <c r="L778" t="s">
        <v>94</v>
      </c>
      <c r="M778" t="s">
        <v>94</v>
      </c>
      <c r="N778" t="s">
        <v>5873</v>
      </c>
      <c r="O778" t="s">
        <v>5871</v>
      </c>
      <c r="P778">
        <v>0</v>
      </c>
      <c r="Q778">
        <v>0</v>
      </c>
      <c r="R778">
        <v>0</v>
      </c>
      <c r="S778">
        <v>0</v>
      </c>
      <c r="T778">
        <v>0</v>
      </c>
      <c r="U778">
        <v>0</v>
      </c>
      <c r="V778">
        <v>0</v>
      </c>
      <c r="W778">
        <v>40</v>
      </c>
      <c r="X778" t="s">
        <v>68</v>
      </c>
      <c r="Y778" t="s">
        <v>61</v>
      </c>
      <c r="Z778">
        <v>0</v>
      </c>
      <c r="AA778">
        <v>0</v>
      </c>
      <c r="AB778" t="s">
        <v>3934</v>
      </c>
      <c r="AC778" t="s">
        <v>61</v>
      </c>
      <c r="AD778">
        <v>0</v>
      </c>
      <c r="AE778">
        <v>0</v>
      </c>
      <c r="AF778">
        <v>0</v>
      </c>
      <c r="AG778">
        <v>0</v>
      </c>
      <c r="AH778">
        <v>0</v>
      </c>
      <c r="AI778">
        <v>0</v>
      </c>
      <c r="AJ778">
        <v>0</v>
      </c>
      <c r="AK778">
        <v>0</v>
      </c>
      <c r="AL778">
        <v>0</v>
      </c>
      <c r="AM778">
        <v>0</v>
      </c>
      <c r="AN778">
        <v>0</v>
      </c>
      <c r="AO778">
        <v>0</v>
      </c>
      <c r="AP778">
        <v>0</v>
      </c>
      <c r="AQ778">
        <v>0</v>
      </c>
      <c r="AR778">
        <v>0</v>
      </c>
      <c r="AS778">
        <v>0</v>
      </c>
      <c r="AT778">
        <v>0</v>
      </c>
      <c r="AU778">
        <v>0</v>
      </c>
      <c r="AV778">
        <v>0</v>
      </c>
      <c r="AW778">
        <v>0</v>
      </c>
      <c r="AX778">
        <v>0</v>
      </c>
      <c r="AY778">
        <v>0</v>
      </c>
      <c r="AZ778" t="s">
        <v>61</v>
      </c>
      <c r="BA778">
        <v>0</v>
      </c>
      <c r="BB778">
        <v>0</v>
      </c>
      <c r="BC778">
        <v>0</v>
      </c>
      <c r="BD778">
        <v>0</v>
      </c>
      <c r="BE778" t="s">
        <v>61</v>
      </c>
      <c r="BF778" t="s">
        <v>61</v>
      </c>
      <c r="BG778">
        <v>100</v>
      </c>
      <c r="BJ778" t="s">
        <v>5377</v>
      </c>
      <c r="BK778" t="s">
        <v>5312</v>
      </c>
      <c r="BL778" t="s">
        <v>5313</v>
      </c>
      <c r="BM778" t="s">
        <v>5487</v>
      </c>
      <c r="BN778" t="s">
        <v>68</v>
      </c>
      <c r="BO778">
        <v>1</v>
      </c>
    </row>
    <row r="779" spans="1:67" hidden="1" x14ac:dyDescent="0.2">
      <c r="A779" t="s">
        <v>5488</v>
      </c>
      <c r="B779" t="s">
        <v>5822</v>
      </c>
      <c r="C779" t="s">
        <v>5380</v>
      </c>
      <c r="D779" t="s">
        <v>61</v>
      </c>
      <c r="E779" t="s">
        <v>5380</v>
      </c>
      <c r="F779" t="s">
        <v>5762</v>
      </c>
      <c r="G779" t="s">
        <v>2855</v>
      </c>
      <c r="H779" t="s">
        <v>574</v>
      </c>
      <c r="I779" t="s">
        <v>199</v>
      </c>
      <c r="J779" t="s">
        <v>61</v>
      </c>
      <c r="K779" t="s">
        <v>61</v>
      </c>
      <c r="L779" t="s">
        <v>94</v>
      </c>
      <c r="M779" t="s">
        <v>94</v>
      </c>
      <c r="N779" t="s">
        <v>5873</v>
      </c>
      <c r="O779" t="s">
        <v>5871</v>
      </c>
      <c r="P779">
        <v>0</v>
      </c>
      <c r="Q779">
        <v>0</v>
      </c>
      <c r="R779">
        <v>0</v>
      </c>
      <c r="S779">
        <v>0</v>
      </c>
      <c r="T779">
        <v>0</v>
      </c>
      <c r="U779">
        <v>0</v>
      </c>
      <c r="V779">
        <v>0</v>
      </c>
      <c r="W779">
        <v>40</v>
      </c>
      <c r="X779" t="s">
        <v>68</v>
      </c>
      <c r="Y779" t="s">
        <v>61</v>
      </c>
      <c r="Z779">
        <v>0</v>
      </c>
      <c r="AA779">
        <v>0</v>
      </c>
      <c r="AB779" t="s">
        <v>3934</v>
      </c>
      <c r="AC779" t="s">
        <v>61</v>
      </c>
      <c r="AD779">
        <v>0</v>
      </c>
      <c r="AE779">
        <v>0</v>
      </c>
      <c r="AF779">
        <v>0</v>
      </c>
      <c r="AG779">
        <v>0</v>
      </c>
      <c r="AH779">
        <v>0</v>
      </c>
      <c r="AI779">
        <v>0</v>
      </c>
      <c r="AJ779">
        <v>0</v>
      </c>
      <c r="AK779">
        <v>0</v>
      </c>
      <c r="AL779">
        <v>0</v>
      </c>
      <c r="AM779">
        <v>0</v>
      </c>
      <c r="AN779">
        <v>0</v>
      </c>
      <c r="AO779">
        <v>0</v>
      </c>
      <c r="AP779">
        <v>0</v>
      </c>
      <c r="AQ779">
        <v>0</v>
      </c>
      <c r="AR779">
        <v>0</v>
      </c>
      <c r="AS779">
        <v>0</v>
      </c>
      <c r="AT779">
        <v>0</v>
      </c>
      <c r="AU779">
        <v>0</v>
      </c>
      <c r="AV779">
        <v>0</v>
      </c>
      <c r="AW779">
        <v>0</v>
      </c>
      <c r="AX779">
        <v>0</v>
      </c>
      <c r="AY779">
        <v>0</v>
      </c>
      <c r="AZ779" t="s">
        <v>61</v>
      </c>
      <c r="BA779">
        <v>0</v>
      </c>
      <c r="BB779">
        <v>0</v>
      </c>
      <c r="BC779">
        <v>0</v>
      </c>
      <c r="BD779">
        <v>0</v>
      </c>
      <c r="BE779" t="s">
        <v>61</v>
      </c>
      <c r="BF779" t="s">
        <v>61</v>
      </c>
      <c r="BG779">
        <v>100</v>
      </c>
      <c r="BJ779" t="s">
        <v>5381</v>
      </c>
      <c r="BK779" t="s">
        <v>5312</v>
      </c>
      <c r="BL779" t="s">
        <v>5313</v>
      </c>
      <c r="BM779" t="s">
        <v>5489</v>
      </c>
      <c r="BN779" t="s">
        <v>68</v>
      </c>
      <c r="BO779">
        <v>1</v>
      </c>
    </row>
    <row r="780" spans="1:67" hidden="1" x14ac:dyDescent="0.2">
      <c r="A780" t="s">
        <v>5490</v>
      </c>
      <c r="B780" t="s">
        <v>5822</v>
      </c>
      <c r="C780" t="s">
        <v>5491</v>
      </c>
      <c r="D780" t="s">
        <v>61</v>
      </c>
      <c r="E780" t="s">
        <v>5491</v>
      </c>
      <c r="F780" t="s">
        <v>5762</v>
      </c>
      <c r="G780" t="s">
        <v>2855</v>
      </c>
      <c r="H780" t="s">
        <v>574</v>
      </c>
      <c r="I780" t="s">
        <v>199</v>
      </c>
      <c r="J780" t="s">
        <v>61</v>
      </c>
      <c r="K780" t="s">
        <v>61</v>
      </c>
      <c r="L780" t="s">
        <v>94</v>
      </c>
      <c r="M780" t="s">
        <v>94</v>
      </c>
      <c r="N780" t="s">
        <v>5873</v>
      </c>
      <c r="O780" t="s">
        <v>5871</v>
      </c>
      <c r="P780">
        <v>0</v>
      </c>
      <c r="Q780">
        <v>14</v>
      </c>
      <c r="R780">
        <v>0</v>
      </c>
      <c r="S780">
        <v>0</v>
      </c>
      <c r="T780">
        <v>0</v>
      </c>
      <c r="U780">
        <v>0</v>
      </c>
      <c r="V780">
        <v>0</v>
      </c>
      <c r="W780">
        <v>40</v>
      </c>
      <c r="X780" t="s">
        <v>68</v>
      </c>
      <c r="Y780" t="s">
        <v>61</v>
      </c>
      <c r="Z780">
        <v>0</v>
      </c>
      <c r="AA780">
        <v>0</v>
      </c>
      <c r="AB780" t="s">
        <v>3934</v>
      </c>
      <c r="AC780" t="s">
        <v>61</v>
      </c>
      <c r="AD780">
        <v>0</v>
      </c>
      <c r="AE780">
        <v>0</v>
      </c>
      <c r="AF780">
        <v>0</v>
      </c>
      <c r="AG780">
        <v>0</v>
      </c>
      <c r="AH780">
        <v>0</v>
      </c>
      <c r="AI780">
        <v>0</v>
      </c>
      <c r="AJ780">
        <v>0</v>
      </c>
      <c r="AK780">
        <v>0</v>
      </c>
      <c r="AL780">
        <v>0</v>
      </c>
      <c r="AM780">
        <v>0</v>
      </c>
      <c r="AN780">
        <v>0</v>
      </c>
      <c r="AO780">
        <v>0</v>
      </c>
      <c r="AP780">
        <v>0</v>
      </c>
      <c r="AQ780">
        <v>0</v>
      </c>
      <c r="AR780">
        <v>0</v>
      </c>
      <c r="AS780">
        <v>0</v>
      </c>
      <c r="AT780">
        <v>0</v>
      </c>
      <c r="AU780">
        <v>0</v>
      </c>
      <c r="AV780">
        <v>2.77</v>
      </c>
      <c r="AW780">
        <v>0</v>
      </c>
      <c r="AX780">
        <v>2.85</v>
      </c>
      <c r="AY780">
        <v>0.09</v>
      </c>
      <c r="AZ780" t="s">
        <v>61</v>
      </c>
      <c r="BA780">
        <v>4</v>
      </c>
      <c r="BB780">
        <v>0</v>
      </c>
      <c r="BC780">
        <v>0</v>
      </c>
      <c r="BD780">
        <v>0</v>
      </c>
      <c r="BE780" t="s">
        <v>61</v>
      </c>
      <c r="BF780" t="s">
        <v>61</v>
      </c>
      <c r="BG780">
        <v>100</v>
      </c>
      <c r="BJ780" t="s">
        <v>5385</v>
      </c>
      <c r="BK780" t="s">
        <v>5312</v>
      </c>
      <c r="BL780" t="s">
        <v>5313</v>
      </c>
      <c r="BM780" t="s">
        <v>5492</v>
      </c>
      <c r="BN780" t="s">
        <v>68</v>
      </c>
      <c r="BO780">
        <v>1</v>
      </c>
    </row>
    <row r="781" spans="1:67" hidden="1" x14ac:dyDescent="0.2">
      <c r="A781" t="s">
        <v>5493</v>
      </c>
      <c r="B781" t="s">
        <v>5822</v>
      </c>
      <c r="C781" t="s">
        <v>5388</v>
      </c>
      <c r="D781" t="s">
        <v>61</v>
      </c>
      <c r="E781" t="s">
        <v>5388</v>
      </c>
      <c r="F781" t="s">
        <v>5762</v>
      </c>
      <c r="G781" t="s">
        <v>2855</v>
      </c>
      <c r="H781" t="s">
        <v>574</v>
      </c>
      <c r="I781" t="s">
        <v>199</v>
      </c>
      <c r="J781" t="s">
        <v>61</v>
      </c>
      <c r="K781" t="s">
        <v>61</v>
      </c>
      <c r="L781" t="s">
        <v>94</v>
      </c>
      <c r="M781" t="s">
        <v>94</v>
      </c>
      <c r="N781" t="s">
        <v>5873</v>
      </c>
      <c r="O781" t="s">
        <v>5871</v>
      </c>
      <c r="P781">
        <v>0</v>
      </c>
      <c r="Q781">
        <v>0</v>
      </c>
      <c r="R781">
        <v>0</v>
      </c>
      <c r="S781">
        <v>0</v>
      </c>
      <c r="T781">
        <v>0</v>
      </c>
      <c r="U781">
        <v>0</v>
      </c>
      <c r="V781">
        <v>0</v>
      </c>
      <c r="W781">
        <v>40</v>
      </c>
      <c r="X781" t="s">
        <v>68</v>
      </c>
      <c r="Y781" t="s">
        <v>61</v>
      </c>
      <c r="Z781">
        <v>0</v>
      </c>
      <c r="AA781">
        <v>0</v>
      </c>
      <c r="AB781" t="s">
        <v>3934</v>
      </c>
      <c r="AC781" t="s">
        <v>61</v>
      </c>
      <c r="AD781">
        <v>0</v>
      </c>
      <c r="AE781">
        <v>0</v>
      </c>
      <c r="AF781">
        <v>0</v>
      </c>
      <c r="AG781">
        <v>0</v>
      </c>
      <c r="AH781">
        <v>0</v>
      </c>
      <c r="AI781">
        <v>0</v>
      </c>
      <c r="AJ781">
        <v>0</v>
      </c>
      <c r="AK781">
        <v>0</v>
      </c>
      <c r="AL781">
        <v>0</v>
      </c>
      <c r="AM781">
        <v>0</v>
      </c>
      <c r="AN781">
        <v>0</v>
      </c>
      <c r="AO781">
        <v>0</v>
      </c>
      <c r="AP781">
        <v>0</v>
      </c>
      <c r="AQ781">
        <v>0</v>
      </c>
      <c r="AR781">
        <v>0</v>
      </c>
      <c r="AS781">
        <v>0</v>
      </c>
      <c r="AT781">
        <v>0</v>
      </c>
      <c r="AU781">
        <v>0</v>
      </c>
      <c r="AV781">
        <v>0</v>
      </c>
      <c r="AW781">
        <v>0</v>
      </c>
      <c r="AX781">
        <v>0</v>
      </c>
      <c r="AY781">
        <v>0</v>
      </c>
      <c r="AZ781" t="s">
        <v>61</v>
      </c>
      <c r="BA781">
        <v>0</v>
      </c>
      <c r="BB781">
        <v>0</v>
      </c>
      <c r="BC781">
        <v>0</v>
      </c>
      <c r="BD781">
        <v>0</v>
      </c>
      <c r="BE781" t="s">
        <v>61</v>
      </c>
      <c r="BF781" t="s">
        <v>61</v>
      </c>
      <c r="BG781">
        <v>100</v>
      </c>
      <c r="BJ781" t="s">
        <v>5389</v>
      </c>
      <c r="BK781" t="s">
        <v>5312</v>
      </c>
      <c r="BL781" t="s">
        <v>5313</v>
      </c>
      <c r="BM781" t="s">
        <v>5494</v>
      </c>
      <c r="BN781" t="s">
        <v>68</v>
      </c>
      <c r="BO781">
        <v>1</v>
      </c>
    </row>
    <row r="782" spans="1:67" hidden="1" x14ac:dyDescent="0.2">
      <c r="A782" t="s">
        <v>5495</v>
      </c>
      <c r="B782" t="s">
        <v>5822</v>
      </c>
      <c r="C782" t="s">
        <v>5392</v>
      </c>
      <c r="D782" t="s">
        <v>61</v>
      </c>
      <c r="E782" t="s">
        <v>5392</v>
      </c>
      <c r="F782" t="s">
        <v>5762</v>
      </c>
      <c r="G782" t="s">
        <v>2855</v>
      </c>
      <c r="H782" t="s">
        <v>574</v>
      </c>
      <c r="I782" t="s">
        <v>199</v>
      </c>
      <c r="J782" t="s">
        <v>61</v>
      </c>
      <c r="K782" t="s">
        <v>61</v>
      </c>
      <c r="L782" t="s">
        <v>94</v>
      </c>
      <c r="M782" t="s">
        <v>94</v>
      </c>
      <c r="N782" t="s">
        <v>5873</v>
      </c>
      <c r="O782" t="s">
        <v>5871</v>
      </c>
      <c r="P782">
        <v>0</v>
      </c>
      <c r="Q782">
        <v>740</v>
      </c>
      <c r="R782">
        <v>0</v>
      </c>
      <c r="S782">
        <v>0</v>
      </c>
      <c r="T782">
        <v>0</v>
      </c>
      <c r="U782">
        <v>0</v>
      </c>
      <c r="V782">
        <v>0</v>
      </c>
      <c r="W782">
        <v>40</v>
      </c>
      <c r="X782" t="s">
        <v>68</v>
      </c>
      <c r="Y782" t="s">
        <v>61</v>
      </c>
      <c r="Z782">
        <v>0</v>
      </c>
      <c r="AA782">
        <v>0</v>
      </c>
      <c r="AB782" t="s">
        <v>3934</v>
      </c>
      <c r="AC782" t="s">
        <v>61</v>
      </c>
      <c r="AD782">
        <v>0</v>
      </c>
      <c r="AE782">
        <v>0</v>
      </c>
      <c r="AF782">
        <v>0</v>
      </c>
      <c r="AG782">
        <v>0</v>
      </c>
      <c r="AH782">
        <v>0</v>
      </c>
      <c r="AI782">
        <v>0</v>
      </c>
      <c r="AJ782">
        <v>0</v>
      </c>
      <c r="AK782">
        <v>0</v>
      </c>
      <c r="AL782">
        <v>0</v>
      </c>
      <c r="AM782">
        <v>0</v>
      </c>
      <c r="AN782">
        <v>0</v>
      </c>
      <c r="AO782">
        <v>0</v>
      </c>
      <c r="AP782">
        <v>0</v>
      </c>
      <c r="AQ782">
        <v>0</v>
      </c>
      <c r="AR782">
        <v>0.43</v>
      </c>
      <c r="AS782">
        <v>0</v>
      </c>
      <c r="AT782">
        <v>0</v>
      </c>
      <c r="AU782">
        <v>0</v>
      </c>
      <c r="AV782">
        <v>0</v>
      </c>
      <c r="AW782">
        <v>0</v>
      </c>
      <c r="AX782">
        <v>0.45</v>
      </c>
      <c r="AY782">
        <v>0</v>
      </c>
      <c r="AZ782" t="s">
        <v>61</v>
      </c>
      <c r="BA782">
        <v>1829</v>
      </c>
      <c r="BB782">
        <v>0</v>
      </c>
      <c r="BC782">
        <v>0</v>
      </c>
      <c r="BD782">
        <v>0</v>
      </c>
      <c r="BE782" t="s">
        <v>61</v>
      </c>
      <c r="BF782" t="s">
        <v>61</v>
      </c>
      <c r="BG782">
        <v>100</v>
      </c>
      <c r="BJ782" t="s">
        <v>5496</v>
      </c>
      <c r="BK782" t="s">
        <v>5312</v>
      </c>
      <c r="BL782" t="s">
        <v>5313</v>
      </c>
      <c r="BM782" t="s">
        <v>5497</v>
      </c>
      <c r="BN782" t="s">
        <v>68</v>
      </c>
      <c r="BO782">
        <v>1</v>
      </c>
    </row>
    <row r="783" spans="1:67" hidden="1" x14ac:dyDescent="0.2">
      <c r="A783" t="s">
        <v>5498</v>
      </c>
      <c r="B783" t="s">
        <v>475</v>
      </c>
      <c r="C783" t="s">
        <v>475</v>
      </c>
      <c r="D783" t="s">
        <v>61</v>
      </c>
      <c r="E783" t="s">
        <v>5499</v>
      </c>
      <c r="F783" t="s">
        <v>5762</v>
      </c>
      <c r="G783" t="s">
        <v>2855</v>
      </c>
      <c r="H783" t="s">
        <v>574</v>
      </c>
      <c r="I783" t="s">
        <v>199</v>
      </c>
      <c r="J783" t="s">
        <v>61</v>
      </c>
      <c r="K783" t="s">
        <v>61</v>
      </c>
      <c r="L783" t="s">
        <v>94</v>
      </c>
      <c r="M783" t="s">
        <v>94</v>
      </c>
      <c r="N783" t="s">
        <v>5873</v>
      </c>
      <c r="O783" t="s">
        <v>5871</v>
      </c>
      <c r="P783">
        <v>0</v>
      </c>
      <c r="Q783">
        <v>0</v>
      </c>
      <c r="R783">
        <v>0</v>
      </c>
      <c r="S783">
        <v>0</v>
      </c>
      <c r="T783">
        <v>0</v>
      </c>
      <c r="U783">
        <v>0</v>
      </c>
      <c r="V783">
        <v>0</v>
      </c>
      <c r="W783">
        <v>40</v>
      </c>
      <c r="X783" t="s">
        <v>68</v>
      </c>
      <c r="Y783" t="s">
        <v>61</v>
      </c>
      <c r="Z783">
        <v>0</v>
      </c>
      <c r="AA783">
        <v>0</v>
      </c>
      <c r="AB783" t="s">
        <v>3934</v>
      </c>
      <c r="AC783" t="s">
        <v>61</v>
      </c>
      <c r="AD783">
        <v>0</v>
      </c>
      <c r="AE783">
        <v>0</v>
      </c>
      <c r="AF783">
        <v>0</v>
      </c>
      <c r="AG783">
        <v>0</v>
      </c>
      <c r="AH783">
        <v>0</v>
      </c>
      <c r="AI783">
        <v>0</v>
      </c>
      <c r="AJ783">
        <v>0</v>
      </c>
      <c r="AK783">
        <v>0</v>
      </c>
      <c r="AL783">
        <v>0</v>
      </c>
      <c r="AM783">
        <v>0</v>
      </c>
      <c r="AN783">
        <v>0</v>
      </c>
      <c r="AO783">
        <v>0</v>
      </c>
      <c r="AP783">
        <v>0</v>
      </c>
      <c r="AQ783">
        <v>0</v>
      </c>
      <c r="AR783">
        <v>0</v>
      </c>
      <c r="AS783">
        <v>0</v>
      </c>
      <c r="AT783">
        <v>0</v>
      </c>
      <c r="AU783">
        <v>0</v>
      </c>
      <c r="AV783">
        <v>0</v>
      </c>
      <c r="AW783">
        <v>0</v>
      </c>
      <c r="AX783">
        <v>0</v>
      </c>
      <c r="AY783">
        <v>0</v>
      </c>
      <c r="AZ783" t="s">
        <v>61</v>
      </c>
      <c r="BA783">
        <v>0</v>
      </c>
      <c r="BB783">
        <v>0</v>
      </c>
      <c r="BC783">
        <v>0</v>
      </c>
      <c r="BD783">
        <v>0</v>
      </c>
      <c r="BE783" t="s">
        <v>61</v>
      </c>
      <c r="BF783" t="s">
        <v>61</v>
      </c>
      <c r="BG783">
        <v>100</v>
      </c>
      <c r="BJ783" t="s">
        <v>5500</v>
      </c>
      <c r="BK783" t="s">
        <v>5312</v>
      </c>
      <c r="BL783" t="s">
        <v>5313</v>
      </c>
      <c r="BM783" t="s">
        <v>5501</v>
      </c>
      <c r="BN783" t="s">
        <v>68</v>
      </c>
      <c r="BO783">
        <v>1</v>
      </c>
    </row>
    <row r="784" spans="1:67" hidden="1" x14ac:dyDescent="0.2">
      <c r="A784" t="s">
        <v>5502</v>
      </c>
      <c r="B784" t="s">
        <v>572</v>
      </c>
      <c r="C784" t="s">
        <v>572</v>
      </c>
      <c r="D784" t="s">
        <v>61</v>
      </c>
      <c r="E784" t="s">
        <v>5397</v>
      </c>
      <c r="F784" t="s">
        <v>5762</v>
      </c>
      <c r="G784" t="s">
        <v>2855</v>
      </c>
      <c r="H784" t="s">
        <v>574</v>
      </c>
      <c r="I784" t="s">
        <v>199</v>
      </c>
      <c r="J784" t="s">
        <v>61</v>
      </c>
      <c r="K784" t="s">
        <v>61</v>
      </c>
      <c r="L784" t="s">
        <v>94</v>
      </c>
      <c r="M784" t="s">
        <v>94</v>
      </c>
      <c r="N784" t="s">
        <v>5877</v>
      </c>
      <c r="O784" t="s">
        <v>5871</v>
      </c>
      <c r="P784">
        <v>0</v>
      </c>
      <c r="Q784">
        <v>228</v>
      </c>
      <c r="R784">
        <v>0</v>
      </c>
      <c r="S784">
        <v>20</v>
      </c>
      <c r="T784">
        <v>0.92</v>
      </c>
      <c r="U784">
        <v>0</v>
      </c>
      <c r="V784">
        <v>43.6</v>
      </c>
      <c r="W784">
        <v>40</v>
      </c>
      <c r="X784" t="s">
        <v>68</v>
      </c>
      <c r="Y784" t="s">
        <v>69</v>
      </c>
      <c r="Z784">
        <v>0</v>
      </c>
      <c r="AA784">
        <v>6</v>
      </c>
      <c r="AB784" t="s">
        <v>3934</v>
      </c>
      <c r="AC784" t="s">
        <v>61</v>
      </c>
      <c r="AD784">
        <v>0</v>
      </c>
      <c r="AE784">
        <v>0</v>
      </c>
      <c r="AF784">
        <v>0</v>
      </c>
      <c r="AG784">
        <v>0</v>
      </c>
      <c r="AH784">
        <v>0</v>
      </c>
      <c r="AI784">
        <v>7.43</v>
      </c>
      <c r="AJ784">
        <v>13.12</v>
      </c>
      <c r="AK784">
        <v>0.16</v>
      </c>
      <c r="AL784">
        <v>0</v>
      </c>
      <c r="AM784">
        <v>0</v>
      </c>
      <c r="AN784">
        <v>0</v>
      </c>
      <c r="AO784">
        <v>0</v>
      </c>
      <c r="AP784">
        <v>0</v>
      </c>
      <c r="AQ784">
        <v>0</v>
      </c>
      <c r="AR784">
        <v>1.28</v>
      </c>
      <c r="AS784">
        <v>0</v>
      </c>
      <c r="AT784">
        <v>0</v>
      </c>
      <c r="AU784">
        <v>0</v>
      </c>
      <c r="AV784">
        <v>0</v>
      </c>
      <c r="AW784">
        <v>0</v>
      </c>
      <c r="AX784">
        <v>24.07</v>
      </c>
      <c r="AY784">
        <v>1.1399999999999999</v>
      </c>
      <c r="AZ784" t="s">
        <v>61</v>
      </c>
      <c r="BA784">
        <v>0</v>
      </c>
      <c r="BB784">
        <v>0</v>
      </c>
      <c r="BC784">
        <v>0</v>
      </c>
      <c r="BD784">
        <v>0</v>
      </c>
      <c r="BE784" t="s">
        <v>61</v>
      </c>
      <c r="BF784" t="s">
        <v>61</v>
      </c>
      <c r="BG784">
        <v>100</v>
      </c>
      <c r="BJ784" t="s">
        <v>61</v>
      </c>
      <c r="BK784" t="s">
        <v>5312</v>
      </c>
      <c r="BL784" t="s">
        <v>5313</v>
      </c>
      <c r="BM784" t="s">
        <v>5503</v>
      </c>
      <c r="BN784" t="s">
        <v>68</v>
      </c>
      <c r="BO784">
        <v>1</v>
      </c>
    </row>
    <row r="785" spans="1:67" hidden="1" x14ac:dyDescent="0.2">
      <c r="A785" t="s">
        <v>5504</v>
      </c>
      <c r="B785" t="s">
        <v>171</v>
      </c>
      <c r="C785" t="s">
        <v>171</v>
      </c>
      <c r="D785" t="s">
        <v>61</v>
      </c>
      <c r="E785" t="s">
        <v>5505</v>
      </c>
      <c r="F785" t="s">
        <v>5762</v>
      </c>
      <c r="G785" t="s">
        <v>2855</v>
      </c>
      <c r="H785" t="s">
        <v>574</v>
      </c>
      <c r="I785" t="s">
        <v>199</v>
      </c>
      <c r="J785" t="s">
        <v>61</v>
      </c>
      <c r="K785" t="s">
        <v>61</v>
      </c>
      <c r="L785" t="s">
        <v>94</v>
      </c>
      <c r="M785" t="s">
        <v>94</v>
      </c>
      <c r="N785" t="s">
        <v>5873</v>
      </c>
      <c r="O785" t="s">
        <v>5871</v>
      </c>
      <c r="P785">
        <v>0</v>
      </c>
      <c r="Q785">
        <v>0</v>
      </c>
      <c r="R785">
        <v>0</v>
      </c>
      <c r="S785">
        <v>0</v>
      </c>
      <c r="T785">
        <v>0</v>
      </c>
      <c r="U785">
        <v>0</v>
      </c>
      <c r="V785">
        <v>0</v>
      </c>
      <c r="W785">
        <v>40</v>
      </c>
      <c r="X785" t="s">
        <v>68</v>
      </c>
      <c r="Y785" t="s">
        <v>61</v>
      </c>
      <c r="Z785">
        <v>0</v>
      </c>
      <c r="AA785">
        <v>0</v>
      </c>
      <c r="AB785" t="s">
        <v>3934</v>
      </c>
      <c r="AC785" t="s">
        <v>61</v>
      </c>
      <c r="AD785">
        <v>0</v>
      </c>
      <c r="AE785">
        <v>0</v>
      </c>
      <c r="AF785">
        <v>0</v>
      </c>
      <c r="AG785">
        <v>0</v>
      </c>
      <c r="AH785">
        <v>0</v>
      </c>
      <c r="AI785">
        <v>0</v>
      </c>
      <c r="AJ785">
        <v>0</v>
      </c>
      <c r="AK785">
        <v>0</v>
      </c>
      <c r="AL785">
        <v>0.21</v>
      </c>
      <c r="AM785">
        <v>0</v>
      </c>
      <c r="AN785">
        <v>0</v>
      </c>
      <c r="AO785">
        <v>0</v>
      </c>
      <c r="AP785">
        <v>0</v>
      </c>
      <c r="AQ785">
        <v>0</v>
      </c>
      <c r="AR785">
        <v>1.75</v>
      </c>
      <c r="AS785">
        <v>0</v>
      </c>
      <c r="AT785">
        <v>0</v>
      </c>
      <c r="AU785">
        <v>0</v>
      </c>
      <c r="AV785">
        <v>0</v>
      </c>
      <c r="AW785">
        <v>0</v>
      </c>
      <c r="AX785">
        <v>8.67</v>
      </c>
      <c r="AY785">
        <v>0.8</v>
      </c>
      <c r="AZ785" t="s">
        <v>61</v>
      </c>
      <c r="BA785">
        <v>0</v>
      </c>
      <c r="BB785">
        <v>0</v>
      </c>
      <c r="BC785">
        <v>0</v>
      </c>
      <c r="BD785">
        <v>0</v>
      </c>
      <c r="BE785" t="s">
        <v>61</v>
      </c>
      <c r="BF785" t="s">
        <v>61</v>
      </c>
      <c r="BG785">
        <v>100</v>
      </c>
      <c r="BJ785" t="s">
        <v>5506</v>
      </c>
      <c r="BK785" t="s">
        <v>5312</v>
      </c>
      <c r="BL785" t="s">
        <v>5313</v>
      </c>
      <c r="BM785" t="s">
        <v>5507</v>
      </c>
      <c r="BN785" t="s">
        <v>68</v>
      </c>
      <c r="BO785">
        <v>1</v>
      </c>
    </row>
    <row r="786" spans="1:67" hidden="1" x14ac:dyDescent="0.2">
      <c r="A786" t="s">
        <v>5508</v>
      </c>
      <c r="B786" t="s">
        <v>60</v>
      </c>
      <c r="C786" t="s">
        <v>5400</v>
      </c>
      <c r="D786" t="s">
        <v>61</v>
      </c>
      <c r="E786" t="s">
        <v>5400</v>
      </c>
      <c r="F786" t="s">
        <v>5762</v>
      </c>
      <c r="G786" t="s">
        <v>2855</v>
      </c>
      <c r="H786" t="s">
        <v>574</v>
      </c>
      <c r="I786" t="s">
        <v>199</v>
      </c>
      <c r="J786" t="s">
        <v>61</v>
      </c>
      <c r="K786" t="s">
        <v>61</v>
      </c>
      <c r="L786" t="s">
        <v>94</v>
      </c>
      <c r="M786" t="s">
        <v>94</v>
      </c>
      <c r="N786" t="s">
        <v>1526</v>
      </c>
      <c r="O786" t="s">
        <v>5871</v>
      </c>
      <c r="P786">
        <v>0</v>
      </c>
      <c r="Q786">
        <v>65</v>
      </c>
      <c r="R786">
        <v>0</v>
      </c>
      <c r="S786">
        <v>20</v>
      </c>
      <c r="T786">
        <v>0.8</v>
      </c>
      <c r="U786">
        <v>0</v>
      </c>
      <c r="V786">
        <v>113.9</v>
      </c>
      <c r="W786">
        <v>40</v>
      </c>
      <c r="X786" t="s">
        <v>68</v>
      </c>
      <c r="Y786" t="s">
        <v>69</v>
      </c>
      <c r="Z786">
        <v>0</v>
      </c>
      <c r="AA786">
        <v>0</v>
      </c>
      <c r="AB786" t="s">
        <v>3934</v>
      </c>
      <c r="AC786" t="s">
        <v>61</v>
      </c>
      <c r="AD786">
        <v>0</v>
      </c>
      <c r="AE786">
        <v>0</v>
      </c>
      <c r="AF786">
        <v>0</v>
      </c>
      <c r="AG786">
        <v>0</v>
      </c>
      <c r="AH786">
        <v>0</v>
      </c>
      <c r="AI786">
        <v>9.09</v>
      </c>
      <c r="AJ786">
        <v>4.78</v>
      </c>
      <c r="AK786">
        <v>0.76</v>
      </c>
      <c r="AL786">
        <v>0</v>
      </c>
      <c r="AM786">
        <v>0</v>
      </c>
      <c r="AN786">
        <v>0</v>
      </c>
      <c r="AO786">
        <v>0</v>
      </c>
      <c r="AP786">
        <v>0</v>
      </c>
      <c r="AQ786">
        <v>0</v>
      </c>
      <c r="AR786">
        <v>0.97</v>
      </c>
      <c r="AS786">
        <v>0</v>
      </c>
      <c r="AT786">
        <v>0</v>
      </c>
      <c r="AU786">
        <v>0</v>
      </c>
      <c r="AV786">
        <v>0</v>
      </c>
      <c r="AW786">
        <v>0</v>
      </c>
      <c r="AX786">
        <v>15.82</v>
      </c>
      <c r="AY786">
        <v>0.22</v>
      </c>
      <c r="AZ786" t="s">
        <v>61</v>
      </c>
      <c r="BA786">
        <v>0</v>
      </c>
      <c r="BB786">
        <v>0</v>
      </c>
      <c r="BC786">
        <v>0</v>
      </c>
      <c r="BD786">
        <v>0</v>
      </c>
      <c r="BE786" t="s">
        <v>61</v>
      </c>
      <c r="BF786" t="s">
        <v>61</v>
      </c>
      <c r="BG786">
        <v>100</v>
      </c>
      <c r="BJ786" t="s">
        <v>5401</v>
      </c>
      <c r="BK786" t="s">
        <v>5312</v>
      </c>
      <c r="BL786" t="s">
        <v>5313</v>
      </c>
      <c r="BM786" t="s">
        <v>5509</v>
      </c>
      <c r="BN786" t="s">
        <v>68</v>
      </c>
      <c r="BO786">
        <v>1</v>
      </c>
    </row>
    <row r="787" spans="1:67" hidden="1" x14ac:dyDescent="0.2">
      <c r="A787" t="s">
        <v>5510</v>
      </c>
      <c r="B787" t="s">
        <v>5822</v>
      </c>
      <c r="C787" t="s">
        <v>5404</v>
      </c>
      <c r="D787" t="s">
        <v>61</v>
      </c>
      <c r="E787" t="s">
        <v>5404</v>
      </c>
      <c r="F787" t="s">
        <v>5762</v>
      </c>
      <c r="G787" t="s">
        <v>2855</v>
      </c>
      <c r="H787" t="s">
        <v>574</v>
      </c>
      <c r="I787" t="s">
        <v>199</v>
      </c>
      <c r="J787" t="s">
        <v>61</v>
      </c>
      <c r="K787" t="s">
        <v>61</v>
      </c>
      <c r="L787" t="s">
        <v>94</v>
      </c>
      <c r="M787" t="s">
        <v>94</v>
      </c>
      <c r="N787" t="s">
        <v>5873</v>
      </c>
      <c r="O787" t="s">
        <v>5871</v>
      </c>
      <c r="P787">
        <v>0</v>
      </c>
      <c r="Q787">
        <v>0</v>
      </c>
      <c r="R787">
        <v>0</v>
      </c>
      <c r="S787">
        <v>0</v>
      </c>
      <c r="T787">
        <v>0</v>
      </c>
      <c r="U787">
        <v>0</v>
      </c>
      <c r="V787">
        <v>0</v>
      </c>
      <c r="W787">
        <v>40</v>
      </c>
      <c r="X787" t="s">
        <v>68</v>
      </c>
      <c r="Y787" t="s">
        <v>61</v>
      </c>
      <c r="Z787">
        <v>0</v>
      </c>
      <c r="AA787">
        <v>0</v>
      </c>
      <c r="AB787" t="s">
        <v>3934</v>
      </c>
      <c r="AC787" t="s">
        <v>61</v>
      </c>
      <c r="AD787">
        <v>0</v>
      </c>
      <c r="AE787">
        <v>0</v>
      </c>
      <c r="AF787">
        <v>0</v>
      </c>
      <c r="AG787">
        <v>0</v>
      </c>
      <c r="AH787">
        <v>0</v>
      </c>
      <c r="AI787">
        <v>0</v>
      </c>
      <c r="AJ787">
        <v>0</v>
      </c>
      <c r="AK787">
        <v>0</v>
      </c>
      <c r="AL787">
        <v>0</v>
      </c>
      <c r="AM787">
        <v>0</v>
      </c>
      <c r="AN787">
        <v>0</v>
      </c>
      <c r="AO787">
        <v>0</v>
      </c>
      <c r="AP787">
        <v>0</v>
      </c>
      <c r="AQ787">
        <v>0</v>
      </c>
      <c r="AR787">
        <v>0</v>
      </c>
      <c r="AS787">
        <v>0</v>
      </c>
      <c r="AT787">
        <v>0</v>
      </c>
      <c r="AU787">
        <v>0</v>
      </c>
      <c r="AV787">
        <v>0</v>
      </c>
      <c r="AW787">
        <v>0</v>
      </c>
      <c r="AX787">
        <v>0</v>
      </c>
      <c r="AY787">
        <v>0</v>
      </c>
      <c r="AZ787" t="s">
        <v>61</v>
      </c>
      <c r="BA787">
        <v>0</v>
      </c>
      <c r="BB787">
        <v>0</v>
      </c>
      <c r="BC787">
        <v>0</v>
      </c>
      <c r="BD787">
        <v>0</v>
      </c>
      <c r="BE787" t="s">
        <v>61</v>
      </c>
      <c r="BF787" t="s">
        <v>61</v>
      </c>
      <c r="BG787">
        <v>100</v>
      </c>
      <c r="BJ787" t="s">
        <v>5405</v>
      </c>
      <c r="BK787" t="s">
        <v>5312</v>
      </c>
      <c r="BL787" t="s">
        <v>5313</v>
      </c>
      <c r="BM787" t="s">
        <v>5511</v>
      </c>
      <c r="BN787" t="s">
        <v>68</v>
      </c>
      <c r="BO787">
        <v>1</v>
      </c>
    </row>
    <row r="788" spans="1:67" hidden="1" x14ac:dyDescent="0.2">
      <c r="A788" t="s">
        <v>5512</v>
      </c>
      <c r="B788" t="s">
        <v>5822</v>
      </c>
      <c r="C788" t="s">
        <v>5408</v>
      </c>
      <c r="D788" t="s">
        <v>61</v>
      </c>
      <c r="E788" t="s">
        <v>5408</v>
      </c>
      <c r="F788" t="s">
        <v>5762</v>
      </c>
      <c r="G788" t="s">
        <v>2855</v>
      </c>
      <c r="H788" t="s">
        <v>574</v>
      </c>
      <c r="I788" t="s">
        <v>199</v>
      </c>
      <c r="J788" t="s">
        <v>61</v>
      </c>
      <c r="K788" t="s">
        <v>61</v>
      </c>
      <c r="L788" t="s">
        <v>94</v>
      </c>
      <c r="M788" t="s">
        <v>94</v>
      </c>
      <c r="N788" t="s">
        <v>5873</v>
      </c>
      <c r="O788" t="s">
        <v>5871</v>
      </c>
      <c r="P788">
        <v>0</v>
      </c>
      <c r="Q788">
        <v>0</v>
      </c>
      <c r="R788">
        <v>0</v>
      </c>
      <c r="S788">
        <v>0</v>
      </c>
      <c r="T788">
        <v>0</v>
      </c>
      <c r="U788">
        <v>0</v>
      </c>
      <c r="V788">
        <v>0</v>
      </c>
      <c r="W788">
        <v>40</v>
      </c>
      <c r="X788" t="s">
        <v>68</v>
      </c>
      <c r="Y788" t="s">
        <v>61</v>
      </c>
      <c r="Z788">
        <v>0</v>
      </c>
      <c r="AA788">
        <v>0</v>
      </c>
      <c r="AB788" t="s">
        <v>3934</v>
      </c>
      <c r="AC788" t="s">
        <v>61</v>
      </c>
      <c r="AD788">
        <v>0</v>
      </c>
      <c r="AE788">
        <v>0</v>
      </c>
      <c r="AF788">
        <v>0</v>
      </c>
      <c r="AG788">
        <v>0</v>
      </c>
      <c r="AH788">
        <v>0</v>
      </c>
      <c r="AI788">
        <v>0</v>
      </c>
      <c r="AJ788">
        <v>0</v>
      </c>
      <c r="AK788">
        <v>0</v>
      </c>
      <c r="AL788">
        <v>0</v>
      </c>
      <c r="AM788">
        <v>0</v>
      </c>
      <c r="AN788">
        <v>0</v>
      </c>
      <c r="AO788">
        <v>0</v>
      </c>
      <c r="AP788">
        <v>0</v>
      </c>
      <c r="AQ788">
        <v>0</v>
      </c>
      <c r="AR788">
        <v>0</v>
      </c>
      <c r="AS788">
        <v>0</v>
      </c>
      <c r="AT788">
        <v>0</v>
      </c>
      <c r="AU788">
        <v>0</v>
      </c>
      <c r="AV788">
        <v>0</v>
      </c>
      <c r="AW788">
        <v>0</v>
      </c>
      <c r="AX788">
        <v>0</v>
      </c>
      <c r="AY788">
        <v>0</v>
      </c>
      <c r="AZ788" t="s">
        <v>61</v>
      </c>
      <c r="BA788">
        <v>0</v>
      </c>
      <c r="BB788">
        <v>0</v>
      </c>
      <c r="BC788">
        <v>0</v>
      </c>
      <c r="BD788">
        <v>0</v>
      </c>
      <c r="BE788" t="s">
        <v>61</v>
      </c>
      <c r="BF788" t="s">
        <v>61</v>
      </c>
      <c r="BG788">
        <v>100</v>
      </c>
      <c r="BJ788" t="s">
        <v>5409</v>
      </c>
      <c r="BK788" t="s">
        <v>5312</v>
      </c>
      <c r="BL788" t="s">
        <v>5313</v>
      </c>
      <c r="BM788" t="s">
        <v>5513</v>
      </c>
      <c r="BN788" t="s">
        <v>68</v>
      </c>
      <c r="BO788">
        <v>1</v>
      </c>
    </row>
    <row r="789" spans="1:67" hidden="1" x14ac:dyDescent="0.2">
      <c r="A789" t="s">
        <v>5514</v>
      </c>
      <c r="B789" t="s">
        <v>5749</v>
      </c>
      <c r="C789" t="s">
        <v>5412</v>
      </c>
      <c r="D789" t="s">
        <v>61</v>
      </c>
      <c r="E789" t="s">
        <v>5412</v>
      </c>
      <c r="F789" t="s">
        <v>5762</v>
      </c>
      <c r="G789" t="s">
        <v>2855</v>
      </c>
      <c r="H789" t="s">
        <v>574</v>
      </c>
      <c r="I789" t="s">
        <v>199</v>
      </c>
      <c r="J789" t="s">
        <v>61</v>
      </c>
      <c r="K789" t="s">
        <v>61</v>
      </c>
      <c r="L789" t="s">
        <v>94</v>
      </c>
      <c r="M789" t="s">
        <v>94</v>
      </c>
      <c r="N789" t="s">
        <v>5877</v>
      </c>
      <c r="O789" t="s">
        <v>5871</v>
      </c>
      <c r="P789">
        <v>0</v>
      </c>
      <c r="Q789">
        <v>0</v>
      </c>
      <c r="R789">
        <v>0</v>
      </c>
      <c r="S789">
        <v>0</v>
      </c>
      <c r="T789">
        <v>0</v>
      </c>
      <c r="U789">
        <v>0</v>
      </c>
      <c r="V789">
        <v>0</v>
      </c>
      <c r="W789">
        <v>40</v>
      </c>
      <c r="X789" t="s">
        <v>68</v>
      </c>
      <c r="Y789" t="s">
        <v>61</v>
      </c>
      <c r="Z789">
        <v>0</v>
      </c>
      <c r="AA789">
        <v>0</v>
      </c>
      <c r="AB789" t="s">
        <v>3934</v>
      </c>
      <c r="AC789" t="s">
        <v>61</v>
      </c>
      <c r="AD789">
        <v>0</v>
      </c>
      <c r="AE789">
        <v>0</v>
      </c>
      <c r="AF789">
        <v>0</v>
      </c>
      <c r="AG789">
        <v>0</v>
      </c>
      <c r="AH789">
        <v>0</v>
      </c>
      <c r="AI789">
        <v>10.59</v>
      </c>
      <c r="AJ789">
        <v>12.43</v>
      </c>
      <c r="AK789">
        <v>0.26</v>
      </c>
      <c r="AL789">
        <v>0</v>
      </c>
      <c r="AM789">
        <v>0</v>
      </c>
      <c r="AN789">
        <v>0</v>
      </c>
      <c r="AO789">
        <v>0</v>
      </c>
      <c r="AP789">
        <v>0</v>
      </c>
      <c r="AQ789">
        <v>0</v>
      </c>
      <c r="AR789">
        <v>1.06</v>
      </c>
      <c r="AS789">
        <v>0</v>
      </c>
      <c r="AT789">
        <v>0</v>
      </c>
      <c r="AU789">
        <v>0</v>
      </c>
      <c r="AV789">
        <v>0</v>
      </c>
      <c r="AW789">
        <v>0</v>
      </c>
      <c r="AX789">
        <v>24.37</v>
      </c>
      <c r="AY789">
        <v>0.03</v>
      </c>
      <c r="AZ789" t="s">
        <v>61</v>
      </c>
      <c r="BA789">
        <v>0</v>
      </c>
      <c r="BB789">
        <v>0</v>
      </c>
      <c r="BC789">
        <v>0</v>
      </c>
      <c r="BD789">
        <v>0</v>
      </c>
      <c r="BE789" t="s">
        <v>61</v>
      </c>
      <c r="BF789" t="s">
        <v>61</v>
      </c>
      <c r="BG789">
        <v>100</v>
      </c>
      <c r="BJ789" t="s">
        <v>5413</v>
      </c>
      <c r="BK789" t="s">
        <v>5312</v>
      </c>
      <c r="BL789" t="s">
        <v>5313</v>
      </c>
      <c r="BM789" t="s">
        <v>5515</v>
      </c>
      <c r="BN789" t="s">
        <v>68</v>
      </c>
      <c r="BO789">
        <v>1</v>
      </c>
    </row>
    <row r="790" spans="1:67" hidden="1" x14ac:dyDescent="0.2">
      <c r="A790" t="s">
        <v>5516</v>
      </c>
      <c r="B790" t="s">
        <v>5815</v>
      </c>
      <c r="C790" t="s">
        <v>5416</v>
      </c>
      <c r="D790" t="s">
        <v>61</v>
      </c>
      <c r="E790" t="s">
        <v>5416</v>
      </c>
      <c r="F790" t="s">
        <v>5762</v>
      </c>
      <c r="G790" t="s">
        <v>2855</v>
      </c>
      <c r="H790" t="s">
        <v>574</v>
      </c>
      <c r="I790" t="s">
        <v>199</v>
      </c>
      <c r="J790" t="s">
        <v>61</v>
      </c>
      <c r="K790" t="s">
        <v>61</v>
      </c>
      <c r="L790" t="s">
        <v>94</v>
      </c>
      <c r="M790" t="s">
        <v>94</v>
      </c>
      <c r="N790" t="s">
        <v>5877</v>
      </c>
      <c r="O790" t="s">
        <v>5871</v>
      </c>
      <c r="P790">
        <v>0</v>
      </c>
      <c r="Q790">
        <v>582</v>
      </c>
      <c r="R790">
        <v>0</v>
      </c>
      <c r="S790">
        <v>0</v>
      </c>
      <c r="T790">
        <v>0</v>
      </c>
      <c r="U790">
        <v>0</v>
      </c>
      <c r="V790">
        <v>0</v>
      </c>
      <c r="W790">
        <v>40</v>
      </c>
      <c r="X790" t="s">
        <v>68</v>
      </c>
      <c r="Y790" t="s">
        <v>61</v>
      </c>
      <c r="Z790">
        <v>0</v>
      </c>
      <c r="AA790">
        <v>0</v>
      </c>
      <c r="AB790" t="s">
        <v>3934</v>
      </c>
      <c r="AC790" t="s">
        <v>61</v>
      </c>
      <c r="AD790">
        <v>0</v>
      </c>
      <c r="AE790">
        <v>0</v>
      </c>
      <c r="AF790">
        <v>0</v>
      </c>
      <c r="AG790">
        <v>0</v>
      </c>
      <c r="AH790">
        <v>0</v>
      </c>
      <c r="AI790">
        <v>0</v>
      </c>
      <c r="AJ790">
        <v>0</v>
      </c>
      <c r="AK790">
        <v>0</v>
      </c>
      <c r="AL790">
        <v>0</v>
      </c>
      <c r="AM790">
        <v>0</v>
      </c>
      <c r="AN790">
        <v>0</v>
      </c>
      <c r="AO790">
        <v>0</v>
      </c>
      <c r="AP790">
        <v>0</v>
      </c>
      <c r="AQ790">
        <v>0</v>
      </c>
      <c r="AR790">
        <v>0</v>
      </c>
      <c r="AS790">
        <v>0</v>
      </c>
      <c r="AT790">
        <v>0</v>
      </c>
      <c r="AU790">
        <v>0</v>
      </c>
      <c r="AV790">
        <v>0</v>
      </c>
      <c r="AW790">
        <v>0</v>
      </c>
      <c r="AX790">
        <v>1.36</v>
      </c>
      <c r="AY790">
        <v>1.36</v>
      </c>
      <c r="AZ790" t="s">
        <v>61</v>
      </c>
      <c r="BA790">
        <v>1391</v>
      </c>
      <c r="BB790">
        <v>163</v>
      </c>
      <c r="BC790">
        <v>61</v>
      </c>
      <c r="BD790">
        <v>0</v>
      </c>
      <c r="BE790" t="s">
        <v>61</v>
      </c>
      <c r="BF790" t="s">
        <v>61</v>
      </c>
      <c r="BG790">
        <v>100</v>
      </c>
      <c r="BJ790" t="s">
        <v>5417</v>
      </c>
      <c r="BK790" t="s">
        <v>5312</v>
      </c>
      <c r="BL790" t="s">
        <v>5313</v>
      </c>
      <c r="BM790" t="s">
        <v>5517</v>
      </c>
      <c r="BN790" t="s">
        <v>68</v>
      </c>
      <c r="BO790">
        <v>1</v>
      </c>
    </row>
    <row r="791" spans="1:67" hidden="1" x14ac:dyDescent="0.2">
      <c r="A791" t="s">
        <v>5518</v>
      </c>
      <c r="B791" t="s">
        <v>5822</v>
      </c>
      <c r="C791" t="s">
        <v>5420</v>
      </c>
      <c r="D791" t="s">
        <v>61</v>
      </c>
      <c r="E791" t="s">
        <v>5420</v>
      </c>
      <c r="F791" t="s">
        <v>5762</v>
      </c>
      <c r="G791" t="s">
        <v>2855</v>
      </c>
      <c r="H791" t="s">
        <v>574</v>
      </c>
      <c r="I791" t="s">
        <v>199</v>
      </c>
      <c r="J791" t="s">
        <v>61</v>
      </c>
      <c r="K791" t="s">
        <v>61</v>
      </c>
      <c r="L791" t="s">
        <v>94</v>
      </c>
      <c r="M791" t="s">
        <v>94</v>
      </c>
      <c r="N791" t="s">
        <v>5873</v>
      </c>
      <c r="O791" t="s">
        <v>5871</v>
      </c>
      <c r="P791">
        <v>0</v>
      </c>
      <c r="Q791">
        <v>0</v>
      </c>
      <c r="R791">
        <v>0</v>
      </c>
      <c r="S791">
        <v>0</v>
      </c>
      <c r="T791">
        <v>0</v>
      </c>
      <c r="U791">
        <v>0</v>
      </c>
      <c r="V791">
        <v>0</v>
      </c>
      <c r="W791">
        <v>40</v>
      </c>
      <c r="X791" t="s">
        <v>68</v>
      </c>
      <c r="Y791" t="s">
        <v>61</v>
      </c>
      <c r="Z791">
        <v>0</v>
      </c>
      <c r="AA791">
        <v>0</v>
      </c>
      <c r="AB791" t="s">
        <v>3934</v>
      </c>
      <c r="AC791" t="s">
        <v>61</v>
      </c>
      <c r="AD791">
        <v>0</v>
      </c>
      <c r="AE791">
        <v>0</v>
      </c>
      <c r="AF791">
        <v>0</v>
      </c>
      <c r="AG791">
        <v>0</v>
      </c>
      <c r="AH791">
        <v>0</v>
      </c>
      <c r="AI791">
        <v>0</v>
      </c>
      <c r="AJ791">
        <v>0</v>
      </c>
      <c r="AK791">
        <v>0</v>
      </c>
      <c r="AL791">
        <v>0</v>
      </c>
      <c r="AM791">
        <v>0</v>
      </c>
      <c r="AN791">
        <v>0</v>
      </c>
      <c r="AO791">
        <v>0</v>
      </c>
      <c r="AP791">
        <v>0</v>
      </c>
      <c r="AQ791">
        <v>0</v>
      </c>
      <c r="AR791">
        <v>0</v>
      </c>
      <c r="AS791">
        <v>0</v>
      </c>
      <c r="AT791">
        <v>0</v>
      </c>
      <c r="AU791">
        <v>0</v>
      </c>
      <c r="AV791">
        <v>0</v>
      </c>
      <c r="AW791">
        <v>0</v>
      </c>
      <c r="AX791">
        <v>0</v>
      </c>
      <c r="AY791">
        <v>0</v>
      </c>
      <c r="AZ791" t="s">
        <v>61</v>
      </c>
      <c r="BA791">
        <v>0</v>
      </c>
      <c r="BB791">
        <v>0</v>
      </c>
      <c r="BC791">
        <v>0</v>
      </c>
      <c r="BD791">
        <v>0</v>
      </c>
      <c r="BE791" t="s">
        <v>61</v>
      </c>
      <c r="BF791" t="s">
        <v>61</v>
      </c>
      <c r="BG791">
        <v>100</v>
      </c>
      <c r="BJ791" t="s">
        <v>5421</v>
      </c>
      <c r="BK791" t="s">
        <v>5312</v>
      </c>
      <c r="BL791" t="s">
        <v>5313</v>
      </c>
      <c r="BM791" t="s">
        <v>5519</v>
      </c>
      <c r="BN791" t="s">
        <v>68</v>
      </c>
      <c r="BO791">
        <v>1</v>
      </c>
    </row>
    <row r="792" spans="1:67" hidden="1" x14ac:dyDescent="0.2">
      <c r="A792" t="s">
        <v>5520</v>
      </c>
      <c r="B792" t="s">
        <v>5819</v>
      </c>
      <c r="C792" t="s">
        <v>5424</v>
      </c>
      <c r="D792" t="s">
        <v>61</v>
      </c>
      <c r="E792" t="s">
        <v>5424</v>
      </c>
      <c r="F792" t="s">
        <v>5762</v>
      </c>
      <c r="G792" t="s">
        <v>2855</v>
      </c>
      <c r="H792" t="s">
        <v>574</v>
      </c>
      <c r="I792" t="s">
        <v>199</v>
      </c>
      <c r="J792" t="s">
        <v>61</v>
      </c>
      <c r="K792" t="s">
        <v>61</v>
      </c>
      <c r="L792" t="s">
        <v>94</v>
      </c>
      <c r="M792" t="s">
        <v>94</v>
      </c>
      <c r="N792" t="s">
        <v>1526</v>
      </c>
      <c r="O792" t="s">
        <v>5871</v>
      </c>
      <c r="P792">
        <v>0</v>
      </c>
      <c r="Q792">
        <v>264</v>
      </c>
      <c r="R792">
        <v>0</v>
      </c>
      <c r="S792">
        <v>0</v>
      </c>
      <c r="T792">
        <v>0</v>
      </c>
      <c r="U792">
        <v>0</v>
      </c>
      <c r="V792">
        <v>0</v>
      </c>
      <c r="W792">
        <v>40</v>
      </c>
      <c r="X792" t="s">
        <v>68</v>
      </c>
      <c r="Y792" t="s">
        <v>61</v>
      </c>
      <c r="Z792">
        <v>0</v>
      </c>
      <c r="AA792">
        <v>0</v>
      </c>
      <c r="AB792" t="s">
        <v>3934</v>
      </c>
      <c r="AC792" t="s">
        <v>61</v>
      </c>
      <c r="AD792">
        <v>0</v>
      </c>
      <c r="AE792">
        <v>0</v>
      </c>
      <c r="AF792">
        <v>0</v>
      </c>
      <c r="AG792">
        <v>0</v>
      </c>
      <c r="AH792">
        <v>0</v>
      </c>
      <c r="AI792">
        <v>0</v>
      </c>
      <c r="AJ792">
        <v>0</v>
      </c>
      <c r="AK792">
        <v>0</v>
      </c>
      <c r="AL792">
        <v>0</v>
      </c>
      <c r="AM792">
        <v>0</v>
      </c>
      <c r="AN792">
        <v>0</v>
      </c>
      <c r="AO792">
        <v>0</v>
      </c>
      <c r="AP792">
        <v>0</v>
      </c>
      <c r="AQ792">
        <v>0</v>
      </c>
      <c r="AR792">
        <v>0</v>
      </c>
      <c r="AS792">
        <v>0</v>
      </c>
      <c r="AT792">
        <v>0</v>
      </c>
      <c r="AU792">
        <v>0</v>
      </c>
      <c r="AV792">
        <v>0</v>
      </c>
      <c r="AW792">
        <v>0</v>
      </c>
      <c r="AX792">
        <v>0</v>
      </c>
      <c r="AY792">
        <v>0</v>
      </c>
      <c r="AZ792" t="s">
        <v>61</v>
      </c>
      <c r="BA792">
        <v>1426</v>
      </c>
      <c r="BB792">
        <v>67</v>
      </c>
      <c r="BC792">
        <v>1330</v>
      </c>
      <c r="BD792">
        <v>0</v>
      </c>
      <c r="BE792" t="s">
        <v>61</v>
      </c>
      <c r="BF792" t="s">
        <v>61</v>
      </c>
      <c r="BG792">
        <v>100</v>
      </c>
      <c r="BJ792" t="s">
        <v>5425</v>
      </c>
      <c r="BK792" t="s">
        <v>5312</v>
      </c>
      <c r="BL792" t="s">
        <v>5313</v>
      </c>
      <c r="BM792" t="s">
        <v>5521</v>
      </c>
      <c r="BN792" t="s">
        <v>68</v>
      </c>
      <c r="BO792">
        <v>1</v>
      </c>
    </row>
    <row r="793" spans="1:67" hidden="1" x14ac:dyDescent="0.2">
      <c r="A793" t="s">
        <v>5522</v>
      </c>
      <c r="B793" t="s">
        <v>5822</v>
      </c>
      <c r="C793" t="s">
        <v>5428</v>
      </c>
      <c r="D793" t="s">
        <v>61</v>
      </c>
      <c r="E793" t="s">
        <v>5428</v>
      </c>
      <c r="F793" t="s">
        <v>5762</v>
      </c>
      <c r="G793" t="s">
        <v>2855</v>
      </c>
      <c r="H793" t="s">
        <v>574</v>
      </c>
      <c r="I793" t="s">
        <v>199</v>
      </c>
      <c r="J793" t="s">
        <v>61</v>
      </c>
      <c r="K793" t="s">
        <v>61</v>
      </c>
      <c r="L793" t="s">
        <v>94</v>
      </c>
      <c r="M793" t="s">
        <v>94</v>
      </c>
      <c r="N793" t="s">
        <v>5873</v>
      </c>
      <c r="O793" t="s">
        <v>5871</v>
      </c>
      <c r="P793">
        <v>0</v>
      </c>
      <c r="Q793">
        <v>0</v>
      </c>
      <c r="R793">
        <v>0</v>
      </c>
      <c r="S793">
        <v>0</v>
      </c>
      <c r="T793">
        <v>0</v>
      </c>
      <c r="U793">
        <v>0</v>
      </c>
      <c r="V793">
        <v>0</v>
      </c>
      <c r="W793">
        <v>40</v>
      </c>
      <c r="X793" t="s">
        <v>68</v>
      </c>
      <c r="Y793" t="s">
        <v>61</v>
      </c>
      <c r="Z793">
        <v>0</v>
      </c>
      <c r="AA793">
        <v>0</v>
      </c>
      <c r="AB793" t="s">
        <v>3934</v>
      </c>
      <c r="AC793" t="s">
        <v>61</v>
      </c>
      <c r="AD793">
        <v>0</v>
      </c>
      <c r="AE793">
        <v>0</v>
      </c>
      <c r="AF793">
        <v>0</v>
      </c>
      <c r="AG793">
        <v>0</v>
      </c>
      <c r="AH793">
        <v>0</v>
      </c>
      <c r="AI793">
        <v>0</v>
      </c>
      <c r="AJ793">
        <v>0</v>
      </c>
      <c r="AK793">
        <v>0</v>
      </c>
      <c r="AL793">
        <v>0</v>
      </c>
      <c r="AM793">
        <v>0</v>
      </c>
      <c r="AN793">
        <v>0</v>
      </c>
      <c r="AO793">
        <v>0</v>
      </c>
      <c r="AP793">
        <v>0</v>
      </c>
      <c r="AQ793">
        <v>0</v>
      </c>
      <c r="AR793">
        <v>0</v>
      </c>
      <c r="AS793">
        <v>0</v>
      </c>
      <c r="AT793">
        <v>0</v>
      </c>
      <c r="AU793">
        <v>0</v>
      </c>
      <c r="AV793">
        <v>0</v>
      </c>
      <c r="AW793">
        <v>0</v>
      </c>
      <c r="AX793">
        <v>0</v>
      </c>
      <c r="AY793">
        <v>0</v>
      </c>
      <c r="AZ793" t="s">
        <v>61</v>
      </c>
      <c r="BA793">
        <v>0</v>
      </c>
      <c r="BB793">
        <v>0</v>
      </c>
      <c r="BC793">
        <v>0</v>
      </c>
      <c r="BD793">
        <v>0</v>
      </c>
      <c r="BE793" t="s">
        <v>61</v>
      </c>
      <c r="BF793" t="s">
        <v>61</v>
      </c>
      <c r="BG793">
        <v>100</v>
      </c>
      <c r="BJ793" t="s">
        <v>5429</v>
      </c>
      <c r="BK793" t="s">
        <v>5312</v>
      </c>
      <c r="BL793" t="s">
        <v>5313</v>
      </c>
      <c r="BM793" t="s">
        <v>5523</v>
      </c>
      <c r="BN793" t="s">
        <v>68</v>
      </c>
      <c r="BO793">
        <v>1</v>
      </c>
    </row>
    <row r="794" spans="1:67" hidden="1" x14ac:dyDescent="0.2">
      <c r="A794" t="s">
        <v>5524</v>
      </c>
      <c r="B794" t="s">
        <v>5822</v>
      </c>
      <c r="C794" t="s">
        <v>5432</v>
      </c>
      <c r="D794" t="s">
        <v>61</v>
      </c>
      <c r="E794" t="s">
        <v>5432</v>
      </c>
      <c r="F794" t="s">
        <v>5762</v>
      </c>
      <c r="G794" t="s">
        <v>2855</v>
      </c>
      <c r="H794" t="s">
        <v>574</v>
      </c>
      <c r="I794" t="s">
        <v>199</v>
      </c>
      <c r="J794" t="s">
        <v>61</v>
      </c>
      <c r="K794" t="s">
        <v>61</v>
      </c>
      <c r="L794" t="s">
        <v>94</v>
      </c>
      <c r="M794" t="s">
        <v>94</v>
      </c>
      <c r="N794" t="s">
        <v>5873</v>
      </c>
      <c r="O794" t="s">
        <v>5871</v>
      </c>
      <c r="P794">
        <v>0</v>
      </c>
      <c r="Q794">
        <v>267</v>
      </c>
      <c r="R794">
        <v>0</v>
      </c>
      <c r="S794">
        <v>0</v>
      </c>
      <c r="T794">
        <v>0</v>
      </c>
      <c r="U794">
        <v>0</v>
      </c>
      <c r="V794">
        <v>0</v>
      </c>
      <c r="W794">
        <v>40</v>
      </c>
      <c r="X794" t="s">
        <v>68</v>
      </c>
      <c r="Y794" t="s">
        <v>61</v>
      </c>
      <c r="Z794">
        <v>0</v>
      </c>
      <c r="AA794">
        <v>0</v>
      </c>
      <c r="AB794" t="s">
        <v>3934</v>
      </c>
      <c r="AC794" t="s">
        <v>61</v>
      </c>
      <c r="AD794">
        <v>0</v>
      </c>
      <c r="AE794">
        <v>0</v>
      </c>
      <c r="AF794">
        <v>0</v>
      </c>
      <c r="AG794">
        <v>0</v>
      </c>
      <c r="AH794">
        <v>0</v>
      </c>
      <c r="AI794">
        <v>0</v>
      </c>
      <c r="AJ794">
        <v>0</v>
      </c>
      <c r="AK794">
        <v>0</v>
      </c>
      <c r="AL794">
        <v>0</v>
      </c>
      <c r="AM794">
        <v>0</v>
      </c>
      <c r="AN794">
        <v>0</v>
      </c>
      <c r="AO794">
        <v>0</v>
      </c>
      <c r="AP794">
        <v>0</v>
      </c>
      <c r="AQ794">
        <v>0</v>
      </c>
      <c r="AR794">
        <v>0</v>
      </c>
      <c r="AS794">
        <v>0</v>
      </c>
      <c r="AT794">
        <v>0</v>
      </c>
      <c r="AU794">
        <v>0</v>
      </c>
      <c r="AV794">
        <v>0</v>
      </c>
      <c r="AW794">
        <v>0</v>
      </c>
      <c r="AX794">
        <v>0</v>
      </c>
      <c r="AY794">
        <v>0</v>
      </c>
      <c r="AZ794" t="s">
        <v>61</v>
      </c>
      <c r="BA794">
        <v>1077</v>
      </c>
      <c r="BB794">
        <v>13</v>
      </c>
      <c r="BC794">
        <v>17</v>
      </c>
      <c r="BD794">
        <v>0</v>
      </c>
      <c r="BE794" t="s">
        <v>61</v>
      </c>
      <c r="BF794" t="s">
        <v>61</v>
      </c>
      <c r="BG794">
        <v>100</v>
      </c>
      <c r="BJ794" t="s">
        <v>5433</v>
      </c>
      <c r="BK794" t="s">
        <v>5312</v>
      </c>
      <c r="BL794" t="s">
        <v>5313</v>
      </c>
      <c r="BM794" t="s">
        <v>5525</v>
      </c>
      <c r="BN794" t="s">
        <v>68</v>
      </c>
      <c r="BO794">
        <v>1</v>
      </c>
    </row>
    <row r="795" spans="1:67" hidden="1" x14ac:dyDescent="0.2">
      <c r="A795" t="s">
        <v>5912</v>
      </c>
      <c r="B795" t="s">
        <v>5032</v>
      </c>
      <c r="C795" t="s">
        <v>3070</v>
      </c>
      <c r="D795" t="s">
        <v>61</v>
      </c>
      <c r="E795" t="s">
        <v>3071</v>
      </c>
      <c r="F795" t="s">
        <v>2389</v>
      </c>
      <c r="G795" t="s">
        <v>2855</v>
      </c>
      <c r="H795" t="s">
        <v>2390</v>
      </c>
      <c r="I795" t="s">
        <v>2391</v>
      </c>
      <c r="J795" t="s">
        <v>61</v>
      </c>
      <c r="K795" t="s">
        <v>61</v>
      </c>
      <c r="L795" t="s">
        <v>2392</v>
      </c>
      <c r="M795" t="s">
        <v>127</v>
      </c>
      <c r="N795" t="s">
        <v>5873</v>
      </c>
      <c r="O795" t="s">
        <v>5869</v>
      </c>
      <c r="P795">
        <v>80</v>
      </c>
      <c r="Q795">
        <v>7</v>
      </c>
      <c r="R795">
        <v>0</v>
      </c>
      <c r="S795">
        <v>0</v>
      </c>
      <c r="T795">
        <v>0</v>
      </c>
      <c r="U795">
        <v>0</v>
      </c>
      <c r="V795">
        <v>0</v>
      </c>
      <c r="W795">
        <v>0</v>
      </c>
      <c r="X795" t="s">
        <v>95</v>
      </c>
      <c r="Y795" t="s">
        <v>61</v>
      </c>
      <c r="Z795">
        <v>0</v>
      </c>
      <c r="AA795">
        <v>0</v>
      </c>
      <c r="AB795" t="s">
        <v>3934</v>
      </c>
      <c r="AC795" t="s">
        <v>61</v>
      </c>
      <c r="AD795">
        <v>0</v>
      </c>
      <c r="AE795">
        <v>0</v>
      </c>
      <c r="AF795">
        <v>0</v>
      </c>
      <c r="AG795">
        <v>0</v>
      </c>
      <c r="AH795">
        <v>0</v>
      </c>
      <c r="AI795">
        <v>0</v>
      </c>
      <c r="AJ795">
        <v>0</v>
      </c>
      <c r="AK795">
        <v>0</v>
      </c>
      <c r="AL795">
        <v>0</v>
      </c>
      <c r="AM795">
        <v>0</v>
      </c>
      <c r="AN795">
        <v>0</v>
      </c>
      <c r="AO795">
        <v>0</v>
      </c>
      <c r="AP795">
        <v>0</v>
      </c>
      <c r="AQ795">
        <v>0</v>
      </c>
      <c r="AR795">
        <v>0</v>
      </c>
      <c r="AS795">
        <v>0</v>
      </c>
      <c r="AT795">
        <v>0</v>
      </c>
      <c r="AU795">
        <v>0</v>
      </c>
      <c r="AV795">
        <v>0</v>
      </c>
      <c r="AW795">
        <v>0</v>
      </c>
      <c r="AX795">
        <v>0</v>
      </c>
      <c r="AY795">
        <v>0</v>
      </c>
      <c r="AZ795" t="s">
        <v>3072</v>
      </c>
      <c r="BA795">
        <v>56</v>
      </c>
      <c r="BB795">
        <v>0</v>
      </c>
      <c r="BC795">
        <v>0</v>
      </c>
      <c r="BD795">
        <v>0</v>
      </c>
      <c r="BE795" t="s">
        <v>3073</v>
      </c>
      <c r="BF795" t="s">
        <v>61</v>
      </c>
      <c r="BG795">
        <v>17</v>
      </c>
      <c r="BJ795" t="s">
        <v>3074</v>
      </c>
      <c r="BK795" t="s">
        <v>5312</v>
      </c>
      <c r="BL795" t="s">
        <v>5313</v>
      </c>
      <c r="BM795" t="s">
        <v>5913</v>
      </c>
      <c r="BN795" t="s">
        <v>68</v>
      </c>
      <c r="BO795">
        <v>1</v>
      </c>
    </row>
    <row r="796" spans="1:67" hidden="1" x14ac:dyDescent="0.2">
      <c r="A796" t="s">
        <v>3536</v>
      </c>
      <c r="B796" t="s">
        <v>886</v>
      </c>
      <c r="C796" t="s">
        <v>2696</v>
      </c>
      <c r="D796" t="s">
        <v>61</v>
      </c>
      <c r="E796" t="s">
        <v>5526</v>
      </c>
      <c r="F796" t="s">
        <v>2698</v>
      </c>
      <c r="G796" t="s">
        <v>2855</v>
      </c>
      <c r="H796" t="s">
        <v>2699</v>
      </c>
      <c r="I796" t="s">
        <v>2715</v>
      </c>
      <c r="J796" t="s">
        <v>61</v>
      </c>
      <c r="K796" t="s">
        <v>61</v>
      </c>
      <c r="L796" t="s">
        <v>67</v>
      </c>
      <c r="M796" t="s">
        <v>190</v>
      </c>
      <c r="N796" t="s">
        <v>5873</v>
      </c>
      <c r="O796" t="s">
        <v>4754</v>
      </c>
      <c r="P796">
        <v>0</v>
      </c>
      <c r="Q796">
        <v>267</v>
      </c>
      <c r="R796">
        <v>0</v>
      </c>
      <c r="S796">
        <v>0</v>
      </c>
      <c r="T796">
        <v>0</v>
      </c>
      <c r="U796">
        <v>0</v>
      </c>
      <c r="V796">
        <v>0</v>
      </c>
      <c r="W796">
        <v>40</v>
      </c>
      <c r="X796" t="s">
        <v>68</v>
      </c>
      <c r="Y796" t="s">
        <v>61</v>
      </c>
      <c r="Z796">
        <v>78</v>
      </c>
      <c r="AA796">
        <v>53</v>
      </c>
      <c r="AB796" t="s">
        <v>61</v>
      </c>
      <c r="AC796" t="s">
        <v>61</v>
      </c>
      <c r="AD796">
        <v>0</v>
      </c>
      <c r="AE796">
        <v>0</v>
      </c>
      <c r="AF796">
        <v>0</v>
      </c>
      <c r="AG796">
        <v>0</v>
      </c>
      <c r="AH796">
        <v>0</v>
      </c>
      <c r="AI796">
        <v>0</v>
      </c>
      <c r="AJ796">
        <v>0</v>
      </c>
      <c r="AK796">
        <v>0</v>
      </c>
      <c r="AL796">
        <v>4.25</v>
      </c>
      <c r="AM796">
        <v>0</v>
      </c>
      <c r="AN796">
        <v>0</v>
      </c>
      <c r="AO796">
        <v>0</v>
      </c>
      <c r="AP796">
        <v>0</v>
      </c>
      <c r="AQ796">
        <v>0</v>
      </c>
      <c r="AR796">
        <v>0</v>
      </c>
      <c r="AS796">
        <v>0</v>
      </c>
      <c r="AT796">
        <v>0</v>
      </c>
      <c r="AU796">
        <v>0</v>
      </c>
      <c r="AV796">
        <v>0</v>
      </c>
      <c r="AW796">
        <v>0</v>
      </c>
      <c r="AX796">
        <v>0</v>
      </c>
      <c r="AY796">
        <v>0</v>
      </c>
      <c r="AZ796" t="s">
        <v>61</v>
      </c>
      <c r="BA796">
        <v>3641</v>
      </c>
      <c r="BB796">
        <v>2948</v>
      </c>
      <c r="BC796">
        <v>34</v>
      </c>
      <c r="BD796">
        <v>0</v>
      </c>
      <c r="BE796" t="s">
        <v>2702</v>
      </c>
      <c r="BF796" t="s">
        <v>61</v>
      </c>
      <c r="BG796">
        <v>92</v>
      </c>
      <c r="BJ796" t="s">
        <v>61</v>
      </c>
      <c r="BK796" t="s">
        <v>2703</v>
      </c>
      <c r="BL796" t="s">
        <v>2704</v>
      </c>
      <c r="BM796" t="s">
        <v>3537</v>
      </c>
      <c r="BN796" t="s">
        <v>68</v>
      </c>
      <c r="BO796">
        <v>1</v>
      </c>
    </row>
    <row r="797" spans="1:67" hidden="1" x14ac:dyDescent="0.2">
      <c r="A797" t="s">
        <v>3558</v>
      </c>
      <c r="B797" t="s">
        <v>5824</v>
      </c>
      <c r="C797" t="s">
        <v>2713</v>
      </c>
      <c r="D797" t="s">
        <v>61</v>
      </c>
      <c r="E797" t="s">
        <v>2714</v>
      </c>
      <c r="F797" t="s">
        <v>2698</v>
      </c>
      <c r="G797" t="s">
        <v>2855</v>
      </c>
      <c r="H797" t="s">
        <v>3559</v>
      </c>
      <c r="I797" t="s">
        <v>2715</v>
      </c>
      <c r="J797" t="s">
        <v>61</v>
      </c>
      <c r="K797" t="s">
        <v>61</v>
      </c>
      <c r="L797" t="s">
        <v>67</v>
      </c>
      <c r="M797" t="s">
        <v>190</v>
      </c>
      <c r="N797" t="s">
        <v>5877</v>
      </c>
      <c r="O797" t="s">
        <v>4754</v>
      </c>
      <c r="P797">
        <v>0</v>
      </c>
      <c r="Q797">
        <v>238</v>
      </c>
      <c r="R797">
        <v>0</v>
      </c>
      <c r="S797">
        <v>0</v>
      </c>
      <c r="T797">
        <v>0</v>
      </c>
      <c r="U797">
        <v>0</v>
      </c>
      <c r="V797">
        <v>0</v>
      </c>
      <c r="W797">
        <v>40</v>
      </c>
      <c r="X797" t="s">
        <v>68</v>
      </c>
      <c r="Y797" t="s">
        <v>61</v>
      </c>
      <c r="Z797">
        <v>27</v>
      </c>
      <c r="AA797">
        <v>25</v>
      </c>
      <c r="AB797" t="s">
        <v>61</v>
      </c>
      <c r="AC797" t="s">
        <v>61</v>
      </c>
      <c r="AD797">
        <v>0</v>
      </c>
      <c r="AE797">
        <v>0</v>
      </c>
      <c r="AF797">
        <v>0</v>
      </c>
      <c r="AG797">
        <v>0</v>
      </c>
      <c r="AH797">
        <v>0</v>
      </c>
      <c r="AI797">
        <v>3.8</v>
      </c>
      <c r="AJ797">
        <v>0</v>
      </c>
      <c r="AK797">
        <v>0</v>
      </c>
      <c r="AL797">
        <v>0</v>
      </c>
      <c r="AM797">
        <v>0</v>
      </c>
      <c r="AN797">
        <v>0</v>
      </c>
      <c r="AO797">
        <v>0</v>
      </c>
      <c r="AP797">
        <v>0</v>
      </c>
      <c r="AQ797">
        <v>0</v>
      </c>
      <c r="AR797">
        <v>0</v>
      </c>
      <c r="AS797">
        <v>0</v>
      </c>
      <c r="AT797">
        <v>0</v>
      </c>
      <c r="AU797">
        <v>0</v>
      </c>
      <c r="AV797">
        <v>0</v>
      </c>
      <c r="AW797">
        <v>0</v>
      </c>
      <c r="AX797">
        <v>0</v>
      </c>
      <c r="AY797">
        <v>0</v>
      </c>
      <c r="AZ797" t="s">
        <v>3560</v>
      </c>
      <c r="BA797">
        <v>1782</v>
      </c>
      <c r="BB797">
        <v>756</v>
      </c>
      <c r="BC797">
        <v>0</v>
      </c>
      <c r="BD797">
        <v>0</v>
      </c>
      <c r="BE797" t="s">
        <v>3561</v>
      </c>
      <c r="BF797" t="s">
        <v>3562</v>
      </c>
      <c r="BG797">
        <v>94</v>
      </c>
      <c r="BJ797" t="s">
        <v>3563</v>
      </c>
      <c r="BK797" t="s">
        <v>2703</v>
      </c>
      <c r="BL797" t="s">
        <v>2704</v>
      </c>
      <c r="BM797" t="s">
        <v>3564</v>
      </c>
      <c r="BN797" t="s">
        <v>68</v>
      </c>
      <c r="BO797">
        <v>1</v>
      </c>
    </row>
    <row r="798" spans="1:67" hidden="1" x14ac:dyDescent="0.2">
      <c r="A798" t="s">
        <v>3193</v>
      </c>
      <c r="B798" t="s">
        <v>1716</v>
      </c>
      <c r="C798" t="s">
        <v>61</v>
      </c>
      <c r="D798" t="s">
        <v>61</v>
      </c>
      <c r="E798" t="s">
        <v>1672</v>
      </c>
      <c r="F798" t="s">
        <v>1762</v>
      </c>
      <c r="G798" t="s">
        <v>2855</v>
      </c>
      <c r="H798" t="s">
        <v>1763</v>
      </c>
      <c r="I798" t="s">
        <v>1764</v>
      </c>
      <c r="J798" t="s">
        <v>61</v>
      </c>
      <c r="K798" t="s">
        <v>61</v>
      </c>
      <c r="L798" t="s">
        <v>213</v>
      </c>
      <c r="M798" t="s">
        <v>866</v>
      </c>
      <c r="N798" t="s">
        <v>719</v>
      </c>
      <c r="O798" t="s">
        <v>5870</v>
      </c>
      <c r="P798">
        <v>0</v>
      </c>
      <c r="Q798">
        <v>0</v>
      </c>
      <c r="R798">
        <v>0</v>
      </c>
      <c r="S798">
        <v>0</v>
      </c>
      <c r="T798">
        <v>0</v>
      </c>
      <c r="U798">
        <v>0</v>
      </c>
      <c r="V798">
        <v>0</v>
      </c>
      <c r="W798">
        <v>8</v>
      </c>
      <c r="X798" t="s">
        <v>68</v>
      </c>
      <c r="Y798" t="s">
        <v>61</v>
      </c>
      <c r="Z798">
        <v>50</v>
      </c>
      <c r="AA798">
        <v>0</v>
      </c>
      <c r="AB798" t="s">
        <v>61</v>
      </c>
      <c r="AC798" t="s">
        <v>61</v>
      </c>
      <c r="AD798">
        <v>0</v>
      </c>
      <c r="AE798">
        <v>0</v>
      </c>
      <c r="AF798">
        <v>0</v>
      </c>
      <c r="AG798">
        <v>0</v>
      </c>
      <c r="AH798">
        <v>0</v>
      </c>
      <c r="AI798">
        <v>0.2</v>
      </c>
      <c r="AJ798">
        <v>0</v>
      </c>
      <c r="AK798">
        <v>0</v>
      </c>
      <c r="AL798">
        <v>0.1</v>
      </c>
      <c r="AM798">
        <v>0</v>
      </c>
      <c r="AN798">
        <v>0</v>
      </c>
      <c r="AO798">
        <v>0</v>
      </c>
      <c r="AP798">
        <v>0</v>
      </c>
      <c r="AQ798">
        <v>0.2</v>
      </c>
      <c r="AR798">
        <v>0.1</v>
      </c>
      <c r="AS798">
        <v>0</v>
      </c>
      <c r="AT798">
        <v>0</v>
      </c>
      <c r="AU798">
        <v>0</v>
      </c>
      <c r="AV798">
        <v>0</v>
      </c>
      <c r="AW798">
        <v>0</v>
      </c>
      <c r="AX798">
        <v>0.6</v>
      </c>
      <c r="AY798">
        <v>0</v>
      </c>
      <c r="AZ798" t="s">
        <v>61</v>
      </c>
      <c r="BA798">
        <v>0</v>
      </c>
      <c r="BB798">
        <v>0</v>
      </c>
      <c r="BC798">
        <v>0</v>
      </c>
      <c r="BD798">
        <v>0</v>
      </c>
      <c r="BE798" t="s">
        <v>46</v>
      </c>
      <c r="BF798" t="s">
        <v>3194</v>
      </c>
      <c r="BG798">
        <v>99</v>
      </c>
      <c r="BJ798" t="s">
        <v>3195</v>
      </c>
      <c r="BK798" t="s">
        <v>86</v>
      </c>
      <c r="BL798" t="s">
        <v>87</v>
      </c>
      <c r="BM798" t="s">
        <v>3196</v>
      </c>
      <c r="BN798" t="s">
        <v>68</v>
      </c>
      <c r="BO798">
        <v>1</v>
      </c>
    </row>
    <row r="799" spans="1:67" hidden="1" x14ac:dyDescent="0.2">
      <c r="A799" t="s">
        <v>3107</v>
      </c>
      <c r="B799" t="s">
        <v>1716</v>
      </c>
      <c r="C799" t="s">
        <v>61</v>
      </c>
      <c r="D799" t="s">
        <v>61</v>
      </c>
      <c r="E799" t="s">
        <v>3098</v>
      </c>
      <c r="F799" t="s">
        <v>3099</v>
      </c>
      <c r="G799" t="s">
        <v>2855</v>
      </c>
      <c r="H799" t="s">
        <v>3100</v>
      </c>
      <c r="I799" t="s">
        <v>3101</v>
      </c>
      <c r="J799" t="s">
        <v>61</v>
      </c>
      <c r="K799" t="s">
        <v>61</v>
      </c>
      <c r="L799" t="s">
        <v>3102</v>
      </c>
      <c r="M799" t="s">
        <v>866</v>
      </c>
      <c r="N799" t="s">
        <v>719</v>
      </c>
      <c r="O799" t="s">
        <v>5872</v>
      </c>
      <c r="P799">
        <v>85</v>
      </c>
      <c r="Q799">
        <v>40</v>
      </c>
      <c r="R799">
        <v>55</v>
      </c>
      <c r="S799">
        <v>0</v>
      </c>
      <c r="T799">
        <v>0</v>
      </c>
      <c r="U799">
        <v>0</v>
      </c>
      <c r="V799">
        <v>0</v>
      </c>
      <c r="W799">
        <v>0</v>
      </c>
      <c r="X799" t="s">
        <v>95</v>
      </c>
      <c r="Y799" t="s">
        <v>61</v>
      </c>
      <c r="Z799">
        <v>0</v>
      </c>
      <c r="AA799">
        <v>0</v>
      </c>
      <c r="AB799" t="s">
        <v>61</v>
      </c>
      <c r="AC799" t="s">
        <v>61</v>
      </c>
      <c r="AD799">
        <v>0</v>
      </c>
      <c r="AE799">
        <v>0</v>
      </c>
      <c r="AF799">
        <v>0</v>
      </c>
      <c r="AG799">
        <v>0</v>
      </c>
      <c r="AH799">
        <v>0</v>
      </c>
      <c r="AI799">
        <v>1</v>
      </c>
      <c r="AJ799">
        <v>1</v>
      </c>
      <c r="AK799">
        <v>0</v>
      </c>
      <c r="AL799">
        <v>1</v>
      </c>
      <c r="AM799">
        <v>1</v>
      </c>
      <c r="AN799">
        <v>0</v>
      </c>
      <c r="AO799">
        <v>0</v>
      </c>
      <c r="AP799">
        <v>0</v>
      </c>
      <c r="AQ799">
        <v>1</v>
      </c>
      <c r="AR799">
        <v>0</v>
      </c>
      <c r="AS799">
        <v>0</v>
      </c>
      <c r="AT799">
        <v>0</v>
      </c>
      <c r="AU799">
        <v>0</v>
      </c>
      <c r="AV799">
        <v>0</v>
      </c>
      <c r="AW799">
        <v>0</v>
      </c>
      <c r="AX799">
        <v>0</v>
      </c>
      <c r="AY799">
        <v>3</v>
      </c>
      <c r="AZ799" t="s">
        <v>3103</v>
      </c>
      <c r="BA799">
        <v>53</v>
      </c>
      <c r="BB799">
        <v>24</v>
      </c>
      <c r="BC799">
        <v>0</v>
      </c>
      <c r="BD799">
        <v>0</v>
      </c>
      <c r="BE799" t="s">
        <v>3104</v>
      </c>
      <c r="BF799" t="s">
        <v>61</v>
      </c>
      <c r="BG799">
        <v>94</v>
      </c>
      <c r="BJ799" t="s">
        <v>61</v>
      </c>
      <c r="BK799" t="s">
        <v>3105</v>
      </c>
      <c r="BL799" t="s">
        <v>3106</v>
      </c>
      <c r="BM799" t="s">
        <v>3108</v>
      </c>
      <c r="BN799" t="s">
        <v>68</v>
      </c>
      <c r="BO799">
        <v>1</v>
      </c>
    </row>
    <row r="800" spans="1:67" hidden="1" x14ac:dyDescent="0.2">
      <c r="A800" t="s">
        <v>3444</v>
      </c>
      <c r="B800" t="s">
        <v>3543</v>
      </c>
      <c r="C800" t="s">
        <v>61</v>
      </c>
      <c r="D800" t="s">
        <v>61</v>
      </c>
      <c r="E800" t="s">
        <v>1697</v>
      </c>
      <c r="F800" t="s">
        <v>79</v>
      </c>
      <c r="G800" t="s">
        <v>2855</v>
      </c>
      <c r="H800" t="s">
        <v>80</v>
      </c>
      <c r="I800" t="s">
        <v>81</v>
      </c>
      <c r="J800" t="s">
        <v>61</v>
      </c>
      <c r="K800" t="s">
        <v>61</v>
      </c>
      <c r="L800" t="s">
        <v>213</v>
      </c>
      <c r="M800" t="s">
        <v>866</v>
      </c>
      <c r="N800" t="s">
        <v>1526</v>
      </c>
      <c r="O800" t="s">
        <v>5870</v>
      </c>
      <c r="P800">
        <v>0</v>
      </c>
      <c r="Q800">
        <v>0</v>
      </c>
      <c r="R800">
        <v>0</v>
      </c>
      <c r="S800">
        <v>0</v>
      </c>
      <c r="T800">
        <v>0</v>
      </c>
      <c r="U800">
        <v>0</v>
      </c>
      <c r="V800">
        <v>0</v>
      </c>
      <c r="W800">
        <v>0</v>
      </c>
      <c r="X800" t="s">
        <v>95</v>
      </c>
      <c r="Y800" t="s">
        <v>61</v>
      </c>
      <c r="Z800">
        <v>0</v>
      </c>
      <c r="AA800">
        <v>0</v>
      </c>
      <c r="AB800" t="s">
        <v>61</v>
      </c>
      <c r="AC800" t="s">
        <v>61</v>
      </c>
      <c r="AD800">
        <v>0</v>
      </c>
      <c r="AE800">
        <v>0</v>
      </c>
      <c r="AF800">
        <v>0</v>
      </c>
      <c r="AG800">
        <v>0</v>
      </c>
      <c r="AH800">
        <v>0</v>
      </c>
      <c r="AI800">
        <v>0</v>
      </c>
      <c r="AJ800">
        <v>0</v>
      </c>
      <c r="AK800">
        <v>0</v>
      </c>
      <c r="AL800">
        <v>0</v>
      </c>
      <c r="AM800">
        <v>0</v>
      </c>
      <c r="AN800">
        <v>0</v>
      </c>
      <c r="AO800">
        <v>0</v>
      </c>
      <c r="AP800">
        <v>0</v>
      </c>
      <c r="AQ800">
        <v>0</v>
      </c>
      <c r="AR800">
        <v>0</v>
      </c>
      <c r="AS800">
        <v>0</v>
      </c>
      <c r="AT800">
        <v>0</v>
      </c>
      <c r="AU800">
        <v>0</v>
      </c>
      <c r="AV800">
        <v>0</v>
      </c>
      <c r="AW800">
        <v>0</v>
      </c>
      <c r="AX800">
        <v>0</v>
      </c>
      <c r="AY800">
        <v>1</v>
      </c>
      <c r="AZ800" t="s">
        <v>3445</v>
      </c>
      <c r="BA800">
        <v>0</v>
      </c>
      <c r="BB800">
        <v>0</v>
      </c>
      <c r="BC800">
        <v>0</v>
      </c>
      <c r="BD800">
        <v>0</v>
      </c>
      <c r="BE800" t="s">
        <v>46</v>
      </c>
      <c r="BF800" t="s">
        <v>3446</v>
      </c>
      <c r="BG800">
        <v>0</v>
      </c>
      <c r="BJ800" t="s">
        <v>3447</v>
      </c>
      <c r="BK800" t="s">
        <v>86</v>
      </c>
      <c r="BL800" t="s">
        <v>87</v>
      </c>
      <c r="BM800" t="s">
        <v>3448</v>
      </c>
      <c r="BN800" t="s">
        <v>68</v>
      </c>
      <c r="BO800">
        <v>1</v>
      </c>
    </row>
    <row r="801" spans="1:67" hidden="1" x14ac:dyDescent="0.2">
      <c r="A801" t="s">
        <v>3464</v>
      </c>
      <c r="B801" t="s">
        <v>3543</v>
      </c>
      <c r="C801" t="s">
        <v>61</v>
      </c>
      <c r="D801" t="s">
        <v>61</v>
      </c>
      <c r="E801" t="s">
        <v>1702</v>
      </c>
      <c r="F801" t="s">
        <v>301</v>
      </c>
      <c r="G801" t="s">
        <v>2855</v>
      </c>
      <c r="H801" t="s">
        <v>302</v>
      </c>
      <c r="I801" t="s">
        <v>303</v>
      </c>
      <c r="J801" t="s">
        <v>61</v>
      </c>
      <c r="K801" t="s">
        <v>61</v>
      </c>
      <c r="L801" t="s">
        <v>304</v>
      </c>
      <c r="M801" t="s">
        <v>866</v>
      </c>
      <c r="N801" t="s">
        <v>1526</v>
      </c>
      <c r="O801" t="s">
        <v>5870</v>
      </c>
      <c r="P801">
        <v>0</v>
      </c>
      <c r="Q801">
        <v>215</v>
      </c>
      <c r="R801">
        <v>0</v>
      </c>
      <c r="S801">
        <v>0</v>
      </c>
      <c r="T801">
        <v>0</v>
      </c>
      <c r="U801">
        <v>0</v>
      </c>
      <c r="V801">
        <v>0</v>
      </c>
      <c r="W801">
        <v>37.5</v>
      </c>
      <c r="X801" t="s">
        <v>68</v>
      </c>
      <c r="Y801" t="s">
        <v>61</v>
      </c>
      <c r="Z801">
        <v>0</v>
      </c>
      <c r="AA801">
        <v>0</v>
      </c>
      <c r="AB801" t="s">
        <v>61</v>
      </c>
      <c r="AC801" t="s">
        <v>61</v>
      </c>
      <c r="AD801">
        <v>0</v>
      </c>
      <c r="AE801">
        <v>0</v>
      </c>
      <c r="AF801">
        <v>0</v>
      </c>
      <c r="AG801">
        <v>0</v>
      </c>
      <c r="AH801">
        <v>0</v>
      </c>
      <c r="AI801">
        <v>0</v>
      </c>
      <c r="AJ801">
        <v>0</v>
      </c>
      <c r="AK801">
        <v>0</v>
      </c>
      <c r="AL801">
        <v>0</v>
      </c>
      <c r="AM801">
        <v>0</v>
      </c>
      <c r="AN801">
        <v>0</v>
      </c>
      <c r="AO801">
        <v>0</v>
      </c>
      <c r="AP801">
        <v>0</v>
      </c>
      <c r="AQ801">
        <v>0</v>
      </c>
      <c r="AR801">
        <v>0</v>
      </c>
      <c r="AS801">
        <v>0</v>
      </c>
      <c r="AT801">
        <v>0</v>
      </c>
      <c r="AU801">
        <v>0</v>
      </c>
      <c r="AV801">
        <v>0</v>
      </c>
      <c r="AW801">
        <v>0</v>
      </c>
      <c r="AX801">
        <v>0</v>
      </c>
      <c r="AY801">
        <v>1</v>
      </c>
      <c r="AZ801" t="s">
        <v>1703</v>
      </c>
      <c r="BA801">
        <v>0</v>
      </c>
      <c r="BB801">
        <v>0</v>
      </c>
      <c r="BC801">
        <v>0</v>
      </c>
      <c r="BD801">
        <v>0</v>
      </c>
      <c r="BE801" t="s">
        <v>46</v>
      </c>
      <c r="BF801" t="s">
        <v>1635</v>
      </c>
      <c r="BG801">
        <v>0</v>
      </c>
      <c r="BJ801" t="s">
        <v>1704</v>
      </c>
      <c r="BK801" t="s">
        <v>86</v>
      </c>
      <c r="BL801" t="s">
        <v>87</v>
      </c>
      <c r="BM801" t="s">
        <v>3465</v>
      </c>
      <c r="BN801" t="s">
        <v>68</v>
      </c>
      <c r="BO801">
        <v>1</v>
      </c>
    </row>
    <row r="802" spans="1:67" hidden="1" x14ac:dyDescent="0.2">
      <c r="A802" t="s">
        <v>2854</v>
      </c>
      <c r="B802" t="s">
        <v>3543</v>
      </c>
      <c r="C802" t="s">
        <v>61</v>
      </c>
      <c r="D802" t="s">
        <v>61</v>
      </c>
      <c r="E802" t="s">
        <v>1702</v>
      </c>
      <c r="F802" t="s">
        <v>362</v>
      </c>
      <c r="G802" t="s">
        <v>2855</v>
      </c>
      <c r="H802" t="s">
        <v>363</v>
      </c>
      <c r="I802" t="s">
        <v>364</v>
      </c>
      <c r="J802" t="s">
        <v>2856</v>
      </c>
      <c r="K802" t="s">
        <v>364</v>
      </c>
      <c r="L802" t="s">
        <v>304</v>
      </c>
      <c r="M802" t="s">
        <v>866</v>
      </c>
      <c r="N802" t="s">
        <v>1526</v>
      </c>
      <c r="O802" t="s">
        <v>5870</v>
      </c>
      <c r="P802">
        <v>0</v>
      </c>
      <c r="Q802">
        <v>0</v>
      </c>
      <c r="R802">
        <v>0</v>
      </c>
      <c r="S802">
        <v>0</v>
      </c>
      <c r="T802">
        <v>0</v>
      </c>
      <c r="U802">
        <v>0</v>
      </c>
      <c r="V802">
        <v>0</v>
      </c>
      <c r="W802">
        <v>22.5</v>
      </c>
      <c r="X802" t="s">
        <v>68</v>
      </c>
      <c r="Y802" t="s">
        <v>61</v>
      </c>
      <c r="Z802">
        <v>0</v>
      </c>
      <c r="AA802">
        <v>0</v>
      </c>
      <c r="AB802" t="s">
        <v>61</v>
      </c>
      <c r="AC802" t="s">
        <v>61</v>
      </c>
      <c r="AD802">
        <v>0</v>
      </c>
      <c r="AE802">
        <v>0</v>
      </c>
      <c r="AF802">
        <v>0</v>
      </c>
      <c r="AG802">
        <v>0</v>
      </c>
      <c r="AH802">
        <v>0</v>
      </c>
      <c r="AI802">
        <v>0</v>
      </c>
      <c r="AJ802">
        <v>0</v>
      </c>
      <c r="AK802">
        <v>0</v>
      </c>
      <c r="AL802">
        <v>0</v>
      </c>
      <c r="AM802">
        <v>0</v>
      </c>
      <c r="AN802">
        <v>0</v>
      </c>
      <c r="AO802">
        <v>0</v>
      </c>
      <c r="AP802">
        <v>0</v>
      </c>
      <c r="AQ802">
        <v>0</v>
      </c>
      <c r="AR802">
        <v>0</v>
      </c>
      <c r="AS802">
        <v>0</v>
      </c>
      <c r="AT802">
        <v>0</v>
      </c>
      <c r="AU802">
        <v>0</v>
      </c>
      <c r="AV802">
        <v>0</v>
      </c>
      <c r="AW802">
        <v>0</v>
      </c>
      <c r="AX802">
        <v>0</v>
      </c>
      <c r="AY802">
        <v>0.6</v>
      </c>
      <c r="AZ802" t="s">
        <v>2857</v>
      </c>
      <c r="BA802">
        <v>0</v>
      </c>
      <c r="BB802">
        <v>0</v>
      </c>
      <c r="BC802">
        <v>0</v>
      </c>
      <c r="BD802">
        <v>0</v>
      </c>
      <c r="BE802" t="s">
        <v>46</v>
      </c>
      <c r="BF802" t="s">
        <v>1635</v>
      </c>
      <c r="BG802">
        <v>0</v>
      </c>
      <c r="BJ802" t="s">
        <v>61</v>
      </c>
      <c r="BK802" t="s">
        <v>86</v>
      </c>
      <c r="BL802" t="s">
        <v>87</v>
      </c>
      <c r="BM802" t="s">
        <v>2858</v>
      </c>
      <c r="BN802" t="s">
        <v>68</v>
      </c>
      <c r="BO802">
        <v>1</v>
      </c>
    </row>
    <row r="803" spans="1:67" x14ac:dyDescent="0.2">
      <c r="A803" t="s">
        <v>4048</v>
      </c>
      <c r="B803" t="s">
        <v>1696</v>
      </c>
      <c r="C803" t="s">
        <v>61</v>
      </c>
      <c r="D803" t="s">
        <v>61</v>
      </c>
      <c r="E803" t="s">
        <v>4049</v>
      </c>
      <c r="F803" t="s">
        <v>4050</v>
      </c>
      <c r="G803" t="s">
        <v>2855</v>
      </c>
      <c r="H803" t="s">
        <v>4051</v>
      </c>
      <c r="I803" t="s">
        <v>4052</v>
      </c>
      <c r="J803" t="s">
        <v>61</v>
      </c>
      <c r="K803" t="s">
        <v>61</v>
      </c>
      <c r="L803" t="s">
        <v>256</v>
      </c>
      <c r="M803" t="s">
        <v>127</v>
      </c>
      <c r="N803" t="s">
        <v>719</v>
      </c>
      <c r="O803" t="s">
        <v>5869</v>
      </c>
      <c r="P803">
        <v>0</v>
      </c>
      <c r="Q803">
        <v>0</v>
      </c>
      <c r="R803">
        <v>0</v>
      </c>
      <c r="S803">
        <v>0</v>
      </c>
      <c r="T803">
        <v>0</v>
      </c>
      <c r="U803">
        <v>0</v>
      </c>
      <c r="V803">
        <v>0</v>
      </c>
      <c r="W803">
        <v>0</v>
      </c>
      <c r="X803" t="s">
        <v>95</v>
      </c>
      <c r="Y803" t="s">
        <v>61</v>
      </c>
      <c r="Z803">
        <v>0</v>
      </c>
      <c r="AA803">
        <v>0</v>
      </c>
      <c r="AB803" t="s">
        <v>4015</v>
      </c>
      <c r="AC803" t="s">
        <v>61</v>
      </c>
      <c r="AD803">
        <v>0</v>
      </c>
      <c r="AE803">
        <v>0</v>
      </c>
      <c r="AF803">
        <v>0</v>
      </c>
      <c r="AG803">
        <v>0</v>
      </c>
      <c r="AH803">
        <v>0</v>
      </c>
      <c r="AI803">
        <v>0</v>
      </c>
      <c r="AJ803">
        <v>0</v>
      </c>
      <c r="AK803">
        <v>0</v>
      </c>
      <c r="AL803">
        <v>0</v>
      </c>
      <c r="AM803">
        <v>0</v>
      </c>
      <c r="AN803">
        <v>0</v>
      </c>
      <c r="AO803">
        <v>0</v>
      </c>
      <c r="AP803">
        <v>0</v>
      </c>
      <c r="AQ803">
        <v>0</v>
      </c>
      <c r="AR803">
        <v>0</v>
      </c>
      <c r="AS803">
        <v>0</v>
      </c>
      <c r="AT803">
        <v>0</v>
      </c>
      <c r="AU803">
        <v>0</v>
      </c>
      <c r="AV803">
        <v>0</v>
      </c>
      <c r="AW803">
        <v>0</v>
      </c>
      <c r="AX803">
        <v>1</v>
      </c>
      <c r="AY803">
        <v>1</v>
      </c>
      <c r="AZ803" t="s">
        <v>4053</v>
      </c>
      <c r="BA803">
        <v>0</v>
      </c>
      <c r="BB803">
        <v>0</v>
      </c>
      <c r="BC803">
        <v>0</v>
      </c>
      <c r="BD803">
        <v>0</v>
      </c>
      <c r="BE803" t="s">
        <v>3140</v>
      </c>
      <c r="BF803" t="s">
        <v>61</v>
      </c>
      <c r="BG803">
        <v>100</v>
      </c>
      <c r="BH803" t="s">
        <v>7098</v>
      </c>
      <c r="BI803" t="s">
        <v>7098</v>
      </c>
      <c r="BJ803" t="s">
        <v>4054</v>
      </c>
      <c r="BK803" t="s">
        <v>4055</v>
      </c>
      <c r="BL803" t="s">
        <v>4055</v>
      </c>
      <c r="BM803" t="s">
        <v>4056</v>
      </c>
      <c r="BN803" t="s">
        <v>68</v>
      </c>
      <c r="BO803">
        <v>1</v>
      </c>
    </row>
    <row r="804" spans="1:67" hidden="1" x14ac:dyDescent="0.2">
      <c r="A804" t="s">
        <v>3704</v>
      </c>
      <c r="B804" t="s">
        <v>1716</v>
      </c>
      <c r="C804" t="s">
        <v>61</v>
      </c>
      <c r="D804" t="s">
        <v>61</v>
      </c>
      <c r="E804" t="s">
        <v>3705</v>
      </c>
      <c r="F804" t="s">
        <v>1751</v>
      </c>
      <c r="G804" t="s">
        <v>2855</v>
      </c>
      <c r="H804" t="s">
        <v>1752</v>
      </c>
      <c r="I804" t="s">
        <v>1753</v>
      </c>
      <c r="J804" t="s">
        <v>61</v>
      </c>
      <c r="K804" t="s">
        <v>61</v>
      </c>
      <c r="L804" t="s">
        <v>1754</v>
      </c>
      <c r="M804" t="s">
        <v>866</v>
      </c>
      <c r="N804" t="s">
        <v>719</v>
      </c>
      <c r="O804" t="s">
        <v>5870</v>
      </c>
      <c r="P804">
        <v>220</v>
      </c>
      <c r="Q804">
        <v>199</v>
      </c>
      <c r="R804">
        <v>199</v>
      </c>
      <c r="S804">
        <v>0</v>
      </c>
      <c r="T804">
        <v>0</v>
      </c>
      <c r="U804">
        <v>0</v>
      </c>
      <c r="V804">
        <v>0</v>
      </c>
      <c r="W804">
        <v>7.5</v>
      </c>
      <c r="X804" t="s">
        <v>68</v>
      </c>
      <c r="Y804" t="s">
        <v>61</v>
      </c>
      <c r="Z804">
        <v>64</v>
      </c>
      <c r="AA804">
        <v>150</v>
      </c>
      <c r="AB804" t="s">
        <v>61</v>
      </c>
      <c r="AC804" t="s">
        <v>61</v>
      </c>
      <c r="AD804">
        <v>0.2</v>
      </c>
      <c r="AE804">
        <v>0</v>
      </c>
      <c r="AF804">
        <v>0.2</v>
      </c>
      <c r="AG804">
        <v>0</v>
      </c>
      <c r="AH804">
        <v>0</v>
      </c>
      <c r="AI804">
        <v>0.6</v>
      </c>
      <c r="AJ804">
        <v>0</v>
      </c>
      <c r="AK804">
        <v>0</v>
      </c>
      <c r="AL804">
        <v>0</v>
      </c>
      <c r="AM804">
        <v>0</v>
      </c>
      <c r="AN804">
        <v>0</v>
      </c>
      <c r="AO804">
        <v>0</v>
      </c>
      <c r="AP804">
        <v>0</v>
      </c>
      <c r="AQ804">
        <v>0</v>
      </c>
      <c r="AR804">
        <v>0</v>
      </c>
      <c r="AS804">
        <v>0</v>
      </c>
      <c r="AT804">
        <v>0</v>
      </c>
      <c r="AU804">
        <v>0</v>
      </c>
      <c r="AV804">
        <v>0</v>
      </c>
      <c r="AW804">
        <v>0</v>
      </c>
      <c r="AX804">
        <v>0</v>
      </c>
      <c r="AY804">
        <v>0</v>
      </c>
      <c r="AZ804" t="s">
        <v>3706</v>
      </c>
      <c r="BA804">
        <v>212</v>
      </c>
      <c r="BB804">
        <v>6</v>
      </c>
      <c r="BC804">
        <v>1</v>
      </c>
      <c r="BD804">
        <v>0</v>
      </c>
      <c r="BE804" t="s">
        <v>679</v>
      </c>
      <c r="BF804" t="s">
        <v>3707</v>
      </c>
      <c r="BG804">
        <v>100</v>
      </c>
      <c r="BJ804" t="s">
        <v>3708</v>
      </c>
      <c r="BK804" t="s">
        <v>1758</v>
      </c>
      <c r="BL804" t="s">
        <v>1759</v>
      </c>
      <c r="BM804" t="s">
        <v>3709</v>
      </c>
      <c r="BN804" t="s">
        <v>68</v>
      </c>
      <c r="BO804">
        <v>1</v>
      </c>
    </row>
    <row r="805" spans="1:67" hidden="1" x14ac:dyDescent="0.2">
      <c r="A805" t="s">
        <v>3396</v>
      </c>
      <c r="B805" t="s">
        <v>1716</v>
      </c>
      <c r="C805" t="s">
        <v>61</v>
      </c>
      <c r="D805" t="s">
        <v>61</v>
      </c>
      <c r="E805" t="s">
        <v>1717</v>
      </c>
      <c r="F805" t="s">
        <v>1783</v>
      </c>
      <c r="G805" t="s">
        <v>2855</v>
      </c>
      <c r="H805" t="s">
        <v>2588</v>
      </c>
      <c r="I805" t="s">
        <v>1722</v>
      </c>
      <c r="J805" t="s">
        <v>3397</v>
      </c>
      <c r="K805" t="s">
        <v>2242</v>
      </c>
      <c r="L805" t="s">
        <v>2243</v>
      </c>
      <c r="M805" t="s">
        <v>127</v>
      </c>
      <c r="N805" t="s">
        <v>719</v>
      </c>
      <c r="O805" t="s">
        <v>5868</v>
      </c>
      <c r="P805">
        <v>415</v>
      </c>
      <c r="Q805">
        <v>275</v>
      </c>
      <c r="R805">
        <v>375</v>
      </c>
      <c r="S805">
        <v>0</v>
      </c>
      <c r="T805">
        <v>0</v>
      </c>
      <c r="U805">
        <v>0</v>
      </c>
      <c r="V805">
        <v>0</v>
      </c>
      <c r="W805">
        <v>16</v>
      </c>
      <c r="X805" t="s">
        <v>68</v>
      </c>
      <c r="Y805" t="s">
        <v>61</v>
      </c>
      <c r="Z805">
        <v>229</v>
      </c>
      <c r="AA805">
        <v>300</v>
      </c>
      <c r="AB805" t="s">
        <v>61</v>
      </c>
      <c r="AC805" t="s">
        <v>61</v>
      </c>
      <c r="AD805">
        <v>0</v>
      </c>
      <c r="AE805">
        <v>0</v>
      </c>
      <c r="AF805">
        <v>0.4</v>
      </c>
      <c r="AG805">
        <v>0</v>
      </c>
      <c r="AH805">
        <v>0</v>
      </c>
      <c r="AI805">
        <v>0.2</v>
      </c>
      <c r="AJ805">
        <v>0.2</v>
      </c>
      <c r="AK805">
        <v>0</v>
      </c>
      <c r="AL805">
        <v>0.4</v>
      </c>
      <c r="AM805">
        <v>0.2</v>
      </c>
      <c r="AN805">
        <v>0</v>
      </c>
      <c r="AO805">
        <v>0</v>
      </c>
      <c r="AP805">
        <v>0.4</v>
      </c>
      <c r="AQ805">
        <v>0.2</v>
      </c>
      <c r="AR805">
        <v>0.2</v>
      </c>
      <c r="AS805">
        <v>0</v>
      </c>
      <c r="AT805">
        <v>0</v>
      </c>
      <c r="AU805">
        <v>0</v>
      </c>
      <c r="AV805">
        <v>0</v>
      </c>
      <c r="AW805">
        <v>0</v>
      </c>
      <c r="AX805">
        <v>0</v>
      </c>
      <c r="AY805">
        <v>0</v>
      </c>
      <c r="AZ805" t="s">
        <v>61</v>
      </c>
      <c r="BA805">
        <v>391</v>
      </c>
      <c r="BB805">
        <v>0</v>
      </c>
      <c r="BC805">
        <v>39</v>
      </c>
      <c r="BD805">
        <v>0</v>
      </c>
      <c r="BE805" t="s">
        <v>719</v>
      </c>
      <c r="BF805" t="s">
        <v>61</v>
      </c>
      <c r="BG805">
        <v>92</v>
      </c>
      <c r="BJ805" t="s">
        <v>61</v>
      </c>
      <c r="BK805" t="s">
        <v>2244</v>
      </c>
      <c r="BL805" t="s">
        <v>2245</v>
      </c>
      <c r="BM805" t="s">
        <v>1640</v>
      </c>
      <c r="BN805" t="s">
        <v>68</v>
      </c>
      <c r="BO805">
        <v>1</v>
      </c>
    </row>
    <row r="806" spans="1:67" hidden="1" x14ac:dyDescent="0.2">
      <c r="A806" t="s">
        <v>3686</v>
      </c>
      <c r="B806" t="s">
        <v>1716</v>
      </c>
      <c r="C806" t="s">
        <v>61</v>
      </c>
      <c r="D806" t="s">
        <v>61</v>
      </c>
      <c r="E806" t="s">
        <v>3687</v>
      </c>
      <c r="F806" t="s">
        <v>5185</v>
      </c>
      <c r="G806" t="s">
        <v>2855</v>
      </c>
      <c r="H806" t="s">
        <v>5212</v>
      </c>
      <c r="I806" t="s">
        <v>999</v>
      </c>
      <c r="J806" t="s">
        <v>61</v>
      </c>
      <c r="K806" t="s">
        <v>61</v>
      </c>
      <c r="L806" t="s">
        <v>2796</v>
      </c>
      <c r="M806" t="s">
        <v>127</v>
      </c>
      <c r="N806" t="s">
        <v>719</v>
      </c>
      <c r="O806" t="s">
        <v>5868</v>
      </c>
      <c r="P806">
        <v>0</v>
      </c>
      <c r="Q806">
        <v>388</v>
      </c>
      <c r="R806">
        <v>0</v>
      </c>
      <c r="S806">
        <v>0</v>
      </c>
      <c r="T806">
        <v>0</v>
      </c>
      <c r="U806">
        <v>0</v>
      </c>
      <c r="V806">
        <v>0</v>
      </c>
      <c r="W806">
        <v>0</v>
      </c>
      <c r="X806" t="s">
        <v>95</v>
      </c>
      <c r="Y806" t="s">
        <v>61</v>
      </c>
      <c r="Z806">
        <v>0</v>
      </c>
      <c r="AA806">
        <v>0</v>
      </c>
      <c r="AB806" t="s">
        <v>61</v>
      </c>
      <c r="AC806" t="s">
        <v>61</v>
      </c>
      <c r="AD806">
        <v>0</v>
      </c>
      <c r="AE806">
        <v>0</v>
      </c>
      <c r="AF806">
        <v>0</v>
      </c>
      <c r="AG806">
        <v>0</v>
      </c>
      <c r="AH806">
        <v>0</v>
      </c>
      <c r="AI806">
        <v>0</v>
      </c>
      <c r="AJ806">
        <v>0</v>
      </c>
      <c r="AK806">
        <v>0</v>
      </c>
      <c r="AL806">
        <v>0</v>
      </c>
      <c r="AM806">
        <v>0</v>
      </c>
      <c r="AN806">
        <v>0</v>
      </c>
      <c r="AO806">
        <v>0</v>
      </c>
      <c r="AP806">
        <v>0</v>
      </c>
      <c r="AQ806">
        <v>0</v>
      </c>
      <c r="AR806">
        <v>0</v>
      </c>
      <c r="AS806">
        <v>0</v>
      </c>
      <c r="AT806">
        <v>0</v>
      </c>
      <c r="AU806">
        <v>0</v>
      </c>
      <c r="AV806">
        <v>0</v>
      </c>
      <c r="AW806">
        <v>0</v>
      </c>
      <c r="AX806">
        <v>0</v>
      </c>
      <c r="AY806">
        <v>0</v>
      </c>
      <c r="AZ806" t="s">
        <v>61</v>
      </c>
      <c r="BA806">
        <v>1004</v>
      </c>
      <c r="BB806">
        <v>0</v>
      </c>
      <c r="BC806">
        <v>0</v>
      </c>
      <c r="BD806">
        <v>0</v>
      </c>
      <c r="BE806" t="s">
        <v>61</v>
      </c>
      <c r="BF806" t="s">
        <v>61</v>
      </c>
      <c r="BG806">
        <v>0</v>
      </c>
      <c r="BJ806" t="s">
        <v>3688</v>
      </c>
      <c r="BK806" t="s">
        <v>346</v>
      </c>
      <c r="BL806" t="s">
        <v>347</v>
      </c>
      <c r="BM806" t="s">
        <v>3689</v>
      </c>
      <c r="BN806" t="s">
        <v>68</v>
      </c>
      <c r="BO806">
        <v>1</v>
      </c>
    </row>
    <row r="807" spans="1:67" hidden="1" x14ac:dyDescent="0.2">
      <c r="A807" t="s">
        <v>3380</v>
      </c>
      <c r="B807" t="s">
        <v>1716</v>
      </c>
      <c r="C807" t="s">
        <v>61</v>
      </c>
      <c r="D807" t="s">
        <v>61</v>
      </c>
      <c r="E807" t="s">
        <v>1717</v>
      </c>
      <c r="F807" t="s">
        <v>1718</v>
      </c>
      <c r="G807" t="s">
        <v>2855</v>
      </c>
      <c r="H807" t="s">
        <v>3381</v>
      </c>
      <c r="I807" t="s">
        <v>1722</v>
      </c>
      <c r="J807" t="s">
        <v>61</v>
      </c>
      <c r="K807" t="s">
        <v>61</v>
      </c>
      <c r="L807" t="s">
        <v>2243</v>
      </c>
      <c r="M807" t="s">
        <v>127</v>
      </c>
      <c r="N807" t="s">
        <v>719</v>
      </c>
      <c r="O807" t="s">
        <v>5868</v>
      </c>
      <c r="P807">
        <v>192</v>
      </c>
      <c r="Q807">
        <v>150</v>
      </c>
      <c r="R807">
        <v>140</v>
      </c>
      <c r="S807">
        <v>0</v>
      </c>
      <c r="T807">
        <v>0</v>
      </c>
      <c r="U807">
        <v>0</v>
      </c>
      <c r="V807">
        <v>0</v>
      </c>
      <c r="W807">
        <v>8</v>
      </c>
      <c r="X807" t="s">
        <v>68</v>
      </c>
      <c r="Y807" t="s">
        <v>61</v>
      </c>
      <c r="Z807">
        <v>146</v>
      </c>
      <c r="AA807">
        <v>300</v>
      </c>
      <c r="AB807" t="s">
        <v>61</v>
      </c>
      <c r="AC807" t="s">
        <v>61</v>
      </c>
      <c r="AD807">
        <v>0</v>
      </c>
      <c r="AE807">
        <v>0</v>
      </c>
      <c r="AF807">
        <v>0.2</v>
      </c>
      <c r="AG807">
        <v>0</v>
      </c>
      <c r="AH807">
        <v>0</v>
      </c>
      <c r="AI807">
        <v>0.2</v>
      </c>
      <c r="AJ807">
        <v>0.2</v>
      </c>
      <c r="AK807">
        <v>0</v>
      </c>
      <c r="AL807">
        <v>0.2</v>
      </c>
      <c r="AM807">
        <v>0</v>
      </c>
      <c r="AN807">
        <v>0</v>
      </c>
      <c r="AO807">
        <v>0</v>
      </c>
      <c r="AP807">
        <v>0.2</v>
      </c>
      <c r="AQ807">
        <v>0</v>
      </c>
      <c r="AR807">
        <v>0.21</v>
      </c>
      <c r="AS807">
        <v>0</v>
      </c>
      <c r="AT807">
        <v>0</v>
      </c>
      <c r="AU807">
        <v>0</v>
      </c>
      <c r="AV807">
        <v>0</v>
      </c>
      <c r="AW807">
        <v>0</v>
      </c>
      <c r="AX807">
        <v>0</v>
      </c>
      <c r="AY807">
        <v>0</v>
      </c>
      <c r="AZ807" t="s">
        <v>61</v>
      </c>
      <c r="BA807">
        <v>188</v>
      </c>
      <c r="BB807">
        <v>3</v>
      </c>
      <c r="BC807">
        <v>0</v>
      </c>
      <c r="BD807">
        <v>0</v>
      </c>
      <c r="BE807" t="s">
        <v>175</v>
      </c>
      <c r="BF807" t="s">
        <v>61</v>
      </c>
      <c r="BG807">
        <v>88.7</v>
      </c>
      <c r="BJ807" t="s">
        <v>3382</v>
      </c>
      <c r="BK807" t="s">
        <v>2244</v>
      </c>
      <c r="BL807" t="s">
        <v>2245</v>
      </c>
      <c r="BM807" t="s">
        <v>3383</v>
      </c>
      <c r="BN807" t="s">
        <v>68</v>
      </c>
      <c r="BO807">
        <v>1</v>
      </c>
    </row>
    <row r="808" spans="1:67" hidden="1" x14ac:dyDescent="0.2">
      <c r="A808" t="s">
        <v>2966</v>
      </c>
      <c r="B808" t="s">
        <v>1716</v>
      </c>
      <c r="C808" t="s">
        <v>61</v>
      </c>
      <c r="D808" t="s">
        <v>61</v>
      </c>
      <c r="E808" t="s">
        <v>1804</v>
      </c>
      <c r="F808" t="s">
        <v>1805</v>
      </c>
      <c r="G808" t="s">
        <v>2855</v>
      </c>
      <c r="H808" t="s">
        <v>1806</v>
      </c>
      <c r="I808" t="s">
        <v>2967</v>
      </c>
      <c r="J808" t="s">
        <v>61</v>
      </c>
      <c r="K808" t="s">
        <v>61</v>
      </c>
      <c r="L808" t="s">
        <v>165</v>
      </c>
      <c r="M808" t="s">
        <v>127</v>
      </c>
      <c r="N808" t="s">
        <v>719</v>
      </c>
      <c r="O808" t="s">
        <v>5876</v>
      </c>
      <c r="P808">
        <v>44</v>
      </c>
      <c r="Q808">
        <v>50</v>
      </c>
      <c r="R808">
        <v>50</v>
      </c>
      <c r="S808">
        <v>0</v>
      </c>
      <c r="T808">
        <v>0</v>
      </c>
      <c r="U808">
        <v>0</v>
      </c>
      <c r="V808">
        <v>0</v>
      </c>
      <c r="W808">
        <v>37.5</v>
      </c>
      <c r="X808" t="s">
        <v>68</v>
      </c>
      <c r="Y808" t="s">
        <v>61</v>
      </c>
      <c r="Z808">
        <v>16</v>
      </c>
      <c r="AA808">
        <v>105</v>
      </c>
      <c r="AB808" t="s">
        <v>61</v>
      </c>
      <c r="AC808" t="s">
        <v>61</v>
      </c>
      <c r="AD808">
        <v>0</v>
      </c>
      <c r="AE808">
        <v>0</v>
      </c>
      <c r="AF808">
        <v>0</v>
      </c>
      <c r="AG808">
        <v>0</v>
      </c>
      <c r="AH808">
        <v>0</v>
      </c>
      <c r="AI808">
        <v>0.09</v>
      </c>
      <c r="AJ808">
        <v>0</v>
      </c>
      <c r="AK808">
        <v>0</v>
      </c>
      <c r="AL808">
        <v>0</v>
      </c>
      <c r="AM808">
        <v>0.05</v>
      </c>
      <c r="AN808">
        <v>0</v>
      </c>
      <c r="AO808">
        <v>0</v>
      </c>
      <c r="AP808">
        <v>0.09</v>
      </c>
      <c r="AQ808">
        <v>0.05</v>
      </c>
      <c r="AR808">
        <v>0.05</v>
      </c>
      <c r="AS808">
        <v>0</v>
      </c>
      <c r="AT808">
        <v>0</v>
      </c>
      <c r="AU808">
        <v>0</v>
      </c>
      <c r="AV808">
        <v>0</v>
      </c>
      <c r="AW808">
        <v>0</v>
      </c>
      <c r="AX808">
        <v>0</v>
      </c>
      <c r="AY808">
        <v>0</v>
      </c>
      <c r="AZ808" t="s">
        <v>2237</v>
      </c>
      <c r="BA808">
        <v>130</v>
      </c>
      <c r="BB808">
        <v>15</v>
      </c>
      <c r="BC808">
        <v>0</v>
      </c>
      <c r="BD808">
        <v>0</v>
      </c>
      <c r="BE808" t="s">
        <v>719</v>
      </c>
      <c r="BF808" t="s">
        <v>1809</v>
      </c>
      <c r="BG808">
        <v>0</v>
      </c>
      <c r="BJ808" t="s">
        <v>2968</v>
      </c>
      <c r="BK808" t="s">
        <v>512</v>
      </c>
      <c r="BL808" t="s">
        <v>513</v>
      </c>
      <c r="BM808" t="s">
        <v>2969</v>
      </c>
      <c r="BN808" t="s">
        <v>68</v>
      </c>
      <c r="BO808">
        <v>1</v>
      </c>
    </row>
    <row r="809" spans="1:67" hidden="1" x14ac:dyDescent="0.2">
      <c r="A809" t="s">
        <v>4057</v>
      </c>
      <c r="B809" t="s">
        <v>1716</v>
      </c>
      <c r="C809" t="s">
        <v>61</v>
      </c>
      <c r="D809" t="s">
        <v>61</v>
      </c>
      <c r="E809" t="s">
        <v>3973</v>
      </c>
      <c r="F809" t="s">
        <v>3974</v>
      </c>
      <c r="G809" t="s">
        <v>2855</v>
      </c>
      <c r="H809" t="s">
        <v>3975</v>
      </c>
      <c r="I809" t="s">
        <v>3976</v>
      </c>
      <c r="J809" t="s">
        <v>61</v>
      </c>
      <c r="K809" t="s">
        <v>61</v>
      </c>
      <c r="L809" t="s">
        <v>256</v>
      </c>
      <c r="M809" t="s">
        <v>127</v>
      </c>
      <c r="N809" t="s">
        <v>719</v>
      </c>
      <c r="O809" t="s">
        <v>5869</v>
      </c>
      <c r="P809">
        <v>40</v>
      </c>
      <c r="Q809">
        <v>34</v>
      </c>
      <c r="R809">
        <v>40</v>
      </c>
      <c r="S809">
        <v>0</v>
      </c>
      <c r="T809">
        <v>0</v>
      </c>
      <c r="U809">
        <v>0</v>
      </c>
      <c r="V809">
        <v>0</v>
      </c>
      <c r="W809">
        <v>2</v>
      </c>
      <c r="X809" t="s">
        <v>95</v>
      </c>
      <c r="Y809" t="s">
        <v>61</v>
      </c>
      <c r="Z809">
        <v>5</v>
      </c>
      <c r="AA809">
        <v>82</v>
      </c>
      <c r="AB809" t="s">
        <v>3934</v>
      </c>
      <c r="AC809" t="s">
        <v>61</v>
      </c>
      <c r="AD809">
        <v>0</v>
      </c>
      <c r="AE809">
        <v>0</v>
      </c>
      <c r="AF809">
        <v>0</v>
      </c>
      <c r="AG809">
        <v>0</v>
      </c>
      <c r="AH809">
        <v>0.1</v>
      </c>
      <c r="AI809">
        <v>0</v>
      </c>
      <c r="AJ809">
        <v>0.1</v>
      </c>
      <c r="AK809">
        <v>0</v>
      </c>
      <c r="AL809">
        <v>0.1</v>
      </c>
      <c r="AM809">
        <v>0.1</v>
      </c>
      <c r="AN809">
        <v>0</v>
      </c>
      <c r="AO809">
        <v>0</v>
      </c>
      <c r="AP809">
        <v>0</v>
      </c>
      <c r="AQ809">
        <v>0.18</v>
      </c>
      <c r="AR809">
        <v>0.3</v>
      </c>
      <c r="AS809">
        <v>0</v>
      </c>
      <c r="AT809">
        <v>0</v>
      </c>
      <c r="AU809">
        <v>0</v>
      </c>
      <c r="AV809">
        <v>0</v>
      </c>
      <c r="AW809">
        <v>0</v>
      </c>
      <c r="AX809">
        <v>0</v>
      </c>
      <c r="AY809">
        <v>0</v>
      </c>
      <c r="AZ809" t="s">
        <v>61</v>
      </c>
      <c r="BA809">
        <v>40</v>
      </c>
      <c r="BB809">
        <v>0</v>
      </c>
      <c r="BC809">
        <v>0</v>
      </c>
      <c r="BD809">
        <v>0</v>
      </c>
      <c r="BE809" t="s">
        <v>719</v>
      </c>
      <c r="BF809" t="s">
        <v>61</v>
      </c>
      <c r="BG809">
        <v>95</v>
      </c>
      <c r="BH809" t="s">
        <v>7098</v>
      </c>
      <c r="BJ809" t="s">
        <v>61</v>
      </c>
      <c r="BK809" t="s">
        <v>3977</v>
      </c>
      <c r="BL809" t="s">
        <v>3978</v>
      </c>
      <c r="BM809" t="s">
        <v>4058</v>
      </c>
      <c r="BN809" t="s">
        <v>68</v>
      </c>
      <c r="BO809">
        <v>1</v>
      </c>
    </row>
    <row r="810" spans="1:67" hidden="1" x14ac:dyDescent="0.2">
      <c r="A810" t="s">
        <v>3384</v>
      </c>
      <c r="B810" t="s">
        <v>1716</v>
      </c>
      <c r="C810" t="s">
        <v>61</v>
      </c>
      <c r="D810" t="s">
        <v>61</v>
      </c>
      <c r="E810" t="s">
        <v>1717</v>
      </c>
      <c r="F810" t="s">
        <v>917</v>
      </c>
      <c r="G810" t="s">
        <v>2855</v>
      </c>
      <c r="H810" t="s">
        <v>2588</v>
      </c>
      <c r="I810" t="s">
        <v>1722</v>
      </c>
      <c r="J810" t="s">
        <v>3385</v>
      </c>
      <c r="K810" t="s">
        <v>1730</v>
      </c>
      <c r="L810" t="s">
        <v>61</v>
      </c>
      <c r="M810" t="s">
        <v>127</v>
      </c>
      <c r="N810" t="s">
        <v>719</v>
      </c>
      <c r="O810" t="s">
        <v>5868</v>
      </c>
      <c r="P810">
        <v>200</v>
      </c>
      <c r="Q810">
        <v>150</v>
      </c>
      <c r="R810">
        <v>150</v>
      </c>
      <c r="S810">
        <v>0</v>
      </c>
      <c r="T810">
        <v>0</v>
      </c>
      <c r="U810">
        <v>0</v>
      </c>
      <c r="V810">
        <v>0</v>
      </c>
      <c r="W810">
        <v>8</v>
      </c>
      <c r="X810" t="s">
        <v>68</v>
      </c>
      <c r="Y810" t="s">
        <v>61</v>
      </c>
      <c r="Z810">
        <v>168</v>
      </c>
      <c r="AA810">
        <v>360</v>
      </c>
      <c r="AB810" t="s">
        <v>61</v>
      </c>
      <c r="AC810" t="s">
        <v>61</v>
      </c>
      <c r="AD810">
        <v>0</v>
      </c>
      <c r="AE810">
        <v>0</v>
      </c>
      <c r="AF810">
        <v>0.2</v>
      </c>
      <c r="AG810">
        <v>0</v>
      </c>
      <c r="AH810">
        <v>0</v>
      </c>
      <c r="AI810">
        <v>0.2</v>
      </c>
      <c r="AJ810">
        <v>0.2</v>
      </c>
      <c r="AK810">
        <v>0</v>
      </c>
      <c r="AL810">
        <v>0.2</v>
      </c>
      <c r="AM810">
        <v>0.2</v>
      </c>
      <c r="AN810">
        <v>0</v>
      </c>
      <c r="AO810">
        <v>0</v>
      </c>
      <c r="AP810">
        <v>0.2</v>
      </c>
      <c r="AQ810">
        <v>0.2</v>
      </c>
      <c r="AR810">
        <v>0.2</v>
      </c>
      <c r="AS810">
        <v>0</v>
      </c>
      <c r="AT810">
        <v>0</v>
      </c>
      <c r="AU810">
        <v>0</v>
      </c>
      <c r="AV810">
        <v>0</v>
      </c>
      <c r="AW810">
        <v>0</v>
      </c>
      <c r="AX810">
        <v>0</v>
      </c>
      <c r="AY810">
        <v>0</v>
      </c>
      <c r="AZ810" t="s">
        <v>61</v>
      </c>
      <c r="BA810">
        <v>199</v>
      </c>
      <c r="BB810">
        <v>0</v>
      </c>
      <c r="BC810">
        <v>134</v>
      </c>
      <c r="BD810">
        <v>0</v>
      </c>
      <c r="BE810" t="s">
        <v>719</v>
      </c>
      <c r="BF810" t="s">
        <v>61</v>
      </c>
      <c r="BG810">
        <v>79</v>
      </c>
      <c r="BJ810" t="s">
        <v>3386</v>
      </c>
      <c r="BK810" t="s">
        <v>2244</v>
      </c>
      <c r="BL810" t="s">
        <v>2245</v>
      </c>
      <c r="BM810" t="s">
        <v>3387</v>
      </c>
      <c r="BN810" t="s">
        <v>68</v>
      </c>
      <c r="BO810">
        <v>1</v>
      </c>
    </row>
    <row r="811" spans="1:67" hidden="1" x14ac:dyDescent="0.2">
      <c r="A811" t="s">
        <v>3494</v>
      </c>
      <c r="B811" t="s">
        <v>1716</v>
      </c>
      <c r="C811" t="s">
        <v>61</v>
      </c>
      <c r="D811" t="s">
        <v>61</v>
      </c>
      <c r="E811" t="s">
        <v>1672</v>
      </c>
      <c r="F811" t="s">
        <v>152</v>
      </c>
      <c r="G811" t="s">
        <v>2855</v>
      </c>
      <c r="H811" t="s">
        <v>153</v>
      </c>
      <c r="I811" t="s">
        <v>154</v>
      </c>
      <c r="J811" t="s">
        <v>61</v>
      </c>
      <c r="K811" t="s">
        <v>61</v>
      </c>
      <c r="L811" t="s">
        <v>61</v>
      </c>
      <c r="M811" t="s">
        <v>94</v>
      </c>
      <c r="N811" t="s">
        <v>719</v>
      </c>
      <c r="O811" t="s">
        <v>5871</v>
      </c>
      <c r="P811">
        <v>0</v>
      </c>
      <c r="Q811">
        <v>1605</v>
      </c>
      <c r="R811">
        <v>0</v>
      </c>
      <c r="S811">
        <v>0</v>
      </c>
      <c r="T811">
        <v>0</v>
      </c>
      <c r="U811">
        <v>0</v>
      </c>
      <c r="V811">
        <v>0</v>
      </c>
      <c r="W811">
        <v>40</v>
      </c>
      <c r="X811" t="s">
        <v>68</v>
      </c>
      <c r="Y811" t="s">
        <v>61</v>
      </c>
      <c r="Z811">
        <v>0</v>
      </c>
      <c r="AA811">
        <v>0</v>
      </c>
      <c r="AB811" t="s">
        <v>61</v>
      </c>
      <c r="AC811" t="s">
        <v>61</v>
      </c>
      <c r="AD811">
        <v>0</v>
      </c>
      <c r="AE811">
        <v>0</v>
      </c>
      <c r="AF811">
        <v>0</v>
      </c>
      <c r="AG811">
        <v>0</v>
      </c>
      <c r="AH811">
        <v>0</v>
      </c>
      <c r="AI811">
        <v>0.6</v>
      </c>
      <c r="AJ811">
        <v>0</v>
      </c>
      <c r="AK811">
        <v>0</v>
      </c>
      <c r="AL811">
        <v>1.4</v>
      </c>
      <c r="AM811">
        <v>0</v>
      </c>
      <c r="AN811">
        <v>0</v>
      </c>
      <c r="AO811">
        <v>0</v>
      </c>
      <c r="AP811">
        <v>0.5</v>
      </c>
      <c r="AQ811">
        <v>0</v>
      </c>
      <c r="AR811">
        <v>0</v>
      </c>
      <c r="AS811">
        <v>0</v>
      </c>
      <c r="AT811">
        <v>0</v>
      </c>
      <c r="AU811">
        <v>0</v>
      </c>
      <c r="AV811">
        <v>0</v>
      </c>
      <c r="AW811">
        <v>0</v>
      </c>
      <c r="AX811">
        <v>0</v>
      </c>
      <c r="AY811">
        <v>0</v>
      </c>
      <c r="AZ811" t="s">
        <v>61</v>
      </c>
      <c r="BA811">
        <v>2256</v>
      </c>
      <c r="BB811">
        <v>752</v>
      </c>
      <c r="BC811">
        <v>721</v>
      </c>
      <c r="BD811">
        <v>0</v>
      </c>
      <c r="BE811" t="s">
        <v>61</v>
      </c>
      <c r="BF811" t="s">
        <v>61</v>
      </c>
      <c r="BG811">
        <v>56</v>
      </c>
      <c r="BJ811" t="s">
        <v>61</v>
      </c>
      <c r="BK811" t="s">
        <v>157</v>
      </c>
      <c r="BL811" t="s">
        <v>158</v>
      </c>
      <c r="BM811" t="s">
        <v>3493</v>
      </c>
      <c r="BN811" t="s">
        <v>68</v>
      </c>
      <c r="BO811">
        <v>1</v>
      </c>
    </row>
    <row r="812" spans="1:67" hidden="1" x14ac:dyDescent="0.2">
      <c r="A812" t="s">
        <v>3606</v>
      </c>
      <c r="B812" t="s">
        <v>1716</v>
      </c>
      <c r="C812" t="s">
        <v>61</v>
      </c>
      <c r="D812" t="s">
        <v>61</v>
      </c>
      <c r="E812" t="s">
        <v>3983</v>
      </c>
      <c r="F812" t="s">
        <v>1822</v>
      </c>
      <c r="G812" t="s">
        <v>2855</v>
      </c>
      <c r="H812" t="s">
        <v>1823</v>
      </c>
      <c r="I812" t="s">
        <v>1824</v>
      </c>
      <c r="J812" t="s">
        <v>2742</v>
      </c>
      <c r="K812" t="s">
        <v>2743</v>
      </c>
      <c r="L812" t="s">
        <v>61</v>
      </c>
      <c r="M812" t="s">
        <v>127</v>
      </c>
      <c r="N812" t="s">
        <v>719</v>
      </c>
      <c r="O812" t="s">
        <v>5869</v>
      </c>
      <c r="P812">
        <v>24</v>
      </c>
      <c r="Q812">
        <v>0</v>
      </c>
      <c r="R812">
        <v>10</v>
      </c>
      <c r="S812">
        <v>0</v>
      </c>
      <c r="T812">
        <v>0</v>
      </c>
      <c r="U812">
        <v>0</v>
      </c>
      <c r="V812">
        <v>0</v>
      </c>
      <c r="W812">
        <v>14</v>
      </c>
      <c r="X812" t="s">
        <v>95</v>
      </c>
      <c r="Y812" t="s">
        <v>61</v>
      </c>
      <c r="Z812">
        <v>6</v>
      </c>
      <c r="AA812">
        <v>72</v>
      </c>
      <c r="AB812" t="s">
        <v>61</v>
      </c>
      <c r="AC812" t="s">
        <v>61</v>
      </c>
      <c r="AD812">
        <v>0</v>
      </c>
      <c r="AE812">
        <v>0</v>
      </c>
      <c r="AF812">
        <v>0</v>
      </c>
      <c r="AG812">
        <v>0</v>
      </c>
      <c r="AH812">
        <v>0</v>
      </c>
      <c r="AI812">
        <v>0.3</v>
      </c>
      <c r="AJ812">
        <v>0.2</v>
      </c>
      <c r="AK812">
        <v>0</v>
      </c>
      <c r="AL812">
        <v>0.3</v>
      </c>
      <c r="AM812">
        <v>0</v>
      </c>
      <c r="AN812">
        <v>0</v>
      </c>
      <c r="AO812">
        <v>0</v>
      </c>
      <c r="AP812">
        <v>0</v>
      </c>
      <c r="AQ812">
        <v>0.18</v>
      </c>
      <c r="AR812">
        <v>0</v>
      </c>
      <c r="AS812">
        <v>0</v>
      </c>
      <c r="AT812">
        <v>0</v>
      </c>
      <c r="AU812">
        <v>0</v>
      </c>
      <c r="AV812">
        <v>0</v>
      </c>
      <c r="AW812">
        <v>0</v>
      </c>
      <c r="AX812">
        <v>0</v>
      </c>
      <c r="AY812">
        <v>0</v>
      </c>
      <c r="AZ812" t="s">
        <v>61</v>
      </c>
      <c r="BA812">
        <v>19</v>
      </c>
      <c r="BB812">
        <v>0</v>
      </c>
      <c r="BC812">
        <v>0</v>
      </c>
      <c r="BD812">
        <v>0</v>
      </c>
      <c r="BE812" t="s">
        <v>61</v>
      </c>
      <c r="BF812" t="s">
        <v>2744</v>
      </c>
      <c r="BG812">
        <v>0</v>
      </c>
      <c r="BJ812" t="s">
        <v>3607</v>
      </c>
      <c r="BK812" t="s">
        <v>512</v>
      </c>
      <c r="BL812" t="s">
        <v>513</v>
      </c>
      <c r="BM812" t="s">
        <v>3608</v>
      </c>
      <c r="BN812" t="s">
        <v>68</v>
      </c>
      <c r="BO812">
        <v>1</v>
      </c>
    </row>
    <row r="813" spans="1:67" hidden="1" x14ac:dyDescent="0.2">
      <c r="A813" t="s">
        <v>3565</v>
      </c>
      <c r="B813" t="s">
        <v>1716</v>
      </c>
      <c r="C813" t="s">
        <v>61</v>
      </c>
      <c r="D813" t="s">
        <v>61</v>
      </c>
      <c r="E813" t="s">
        <v>3981</v>
      </c>
      <c r="F813" t="s">
        <v>863</v>
      </c>
      <c r="G813" t="s">
        <v>2855</v>
      </c>
      <c r="H813" t="s">
        <v>864</v>
      </c>
      <c r="I813" t="s">
        <v>865</v>
      </c>
      <c r="J813" t="s">
        <v>61</v>
      </c>
      <c r="K813" t="s">
        <v>61</v>
      </c>
      <c r="L813" t="s">
        <v>304</v>
      </c>
      <c r="M813" t="s">
        <v>866</v>
      </c>
      <c r="N813" t="s">
        <v>719</v>
      </c>
      <c r="O813" t="s">
        <v>5870</v>
      </c>
      <c r="P813">
        <v>60</v>
      </c>
      <c r="Q813">
        <v>45</v>
      </c>
      <c r="R813">
        <v>45</v>
      </c>
      <c r="S813">
        <v>0</v>
      </c>
      <c r="T813">
        <v>0</v>
      </c>
      <c r="U813">
        <v>0</v>
      </c>
      <c r="V813">
        <v>0</v>
      </c>
      <c r="W813">
        <v>0</v>
      </c>
      <c r="X813" t="s">
        <v>95</v>
      </c>
      <c r="Y813" t="s">
        <v>61</v>
      </c>
      <c r="Z813">
        <v>0</v>
      </c>
      <c r="AA813">
        <v>60</v>
      </c>
      <c r="AB813" t="s">
        <v>61</v>
      </c>
      <c r="AC813" t="s">
        <v>61</v>
      </c>
      <c r="AD813">
        <v>0</v>
      </c>
      <c r="AE813">
        <v>0</v>
      </c>
      <c r="AF813">
        <v>0</v>
      </c>
      <c r="AG813">
        <v>0</v>
      </c>
      <c r="AH813">
        <v>0</v>
      </c>
      <c r="AI813">
        <v>0.2</v>
      </c>
      <c r="AJ813">
        <v>0</v>
      </c>
      <c r="AK813">
        <v>0</v>
      </c>
      <c r="AL813">
        <v>0.1</v>
      </c>
      <c r="AM813">
        <v>0</v>
      </c>
      <c r="AN813">
        <v>0</v>
      </c>
      <c r="AO813">
        <v>0</v>
      </c>
      <c r="AP813">
        <v>0.1</v>
      </c>
      <c r="AQ813">
        <v>0.05</v>
      </c>
      <c r="AR813">
        <v>0</v>
      </c>
      <c r="AS813">
        <v>0</v>
      </c>
      <c r="AT813">
        <v>0</v>
      </c>
      <c r="AU813">
        <v>0</v>
      </c>
      <c r="AV813">
        <v>0</v>
      </c>
      <c r="AW813">
        <v>0</v>
      </c>
      <c r="AX813">
        <v>0</v>
      </c>
      <c r="AY813">
        <v>0.1</v>
      </c>
      <c r="AZ813" t="s">
        <v>61</v>
      </c>
      <c r="BA813">
        <v>0</v>
      </c>
      <c r="BB813">
        <v>0</v>
      </c>
      <c r="BC813">
        <v>0</v>
      </c>
      <c r="BD813">
        <v>0</v>
      </c>
      <c r="BE813" t="s">
        <v>719</v>
      </c>
      <c r="BF813" t="s">
        <v>61</v>
      </c>
      <c r="BG813">
        <v>99</v>
      </c>
      <c r="BJ813" t="s">
        <v>61</v>
      </c>
      <c r="BK813" t="s">
        <v>868</v>
      </c>
      <c r="BL813" t="s">
        <v>869</v>
      </c>
      <c r="BM813" t="s">
        <v>3566</v>
      </c>
      <c r="BN813" t="s">
        <v>68</v>
      </c>
      <c r="BO813">
        <v>1</v>
      </c>
    </row>
    <row r="814" spans="1:67" hidden="1" x14ac:dyDescent="0.2">
      <c r="A814" t="s">
        <v>3119</v>
      </c>
      <c r="B814" t="s">
        <v>1716</v>
      </c>
      <c r="C814" t="s">
        <v>61</v>
      </c>
      <c r="D814" t="s">
        <v>61</v>
      </c>
      <c r="E814" t="s">
        <v>1717</v>
      </c>
      <c r="F814" t="s">
        <v>1812</v>
      </c>
      <c r="G814" t="s">
        <v>2855</v>
      </c>
      <c r="H814" t="s">
        <v>1813</v>
      </c>
      <c r="I814" t="s">
        <v>1814</v>
      </c>
      <c r="J814" t="s">
        <v>61</v>
      </c>
      <c r="K814" t="s">
        <v>61</v>
      </c>
      <c r="L814" t="s">
        <v>61</v>
      </c>
      <c r="M814" t="s">
        <v>866</v>
      </c>
      <c r="N814" t="s">
        <v>719</v>
      </c>
      <c r="O814" t="s">
        <v>5870</v>
      </c>
      <c r="P814">
        <v>52</v>
      </c>
      <c r="Q814">
        <v>0</v>
      </c>
      <c r="R814">
        <v>55</v>
      </c>
      <c r="S814">
        <v>0</v>
      </c>
      <c r="T814">
        <v>0</v>
      </c>
      <c r="U814">
        <v>0</v>
      </c>
      <c r="V814">
        <v>0</v>
      </c>
      <c r="W814">
        <v>0</v>
      </c>
      <c r="X814" t="s">
        <v>68</v>
      </c>
      <c r="Y814" t="s">
        <v>61</v>
      </c>
      <c r="Z814">
        <v>0</v>
      </c>
      <c r="AA814">
        <v>92</v>
      </c>
      <c r="AB814" t="s">
        <v>61</v>
      </c>
      <c r="AC814" t="s">
        <v>61</v>
      </c>
      <c r="AD814">
        <v>0</v>
      </c>
      <c r="AE814">
        <v>0</v>
      </c>
      <c r="AF814">
        <v>0</v>
      </c>
      <c r="AG814">
        <v>0</v>
      </c>
      <c r="AH814">
        <v>0</v>
      </c>
      <c r="AI814">
        <v>0.1</v>
      </c>
      <c r="AJ814">
        <v>0</v>
      </c>
      <c r="AK814">
        <v>0</v>
      </c>
      <c r="AL814">
        <v>0.1</v>
      </c>
      <c r="AM814">
        <v>0.1</v>
      </c>
      <c r="AN814">
        <v>0</v>
      </c>
      <c r="AO814">
        <v>0</v>
      </c>
      <c r="AP814">
        <v>0.2</v>
      </c>
      <c r="AQ814">
        <v>0.6</v>
      </c>
      <c r="AR814">
        <v>0</v>
      </c>
      <c r="AS814">
        <v>0</v>
      </c>
      <c r="AT814">
        <v>0</v>
      </c>
      <c r="AU814">
        <v>0</v>
      </c>
      <c r="AV814">
        <v>0</v>
      </c>
      <c r="AW814">
        <v>0</v>
      </c>
      <c r="AX814">
        <v>0.1</v>
      </c>
      <c r="AY814">
        <v>0</v>
      </c>
      <c r="AZ814" t="s">
        <v>3120</v>
      </c>
      <c r="BA814">
        <v>51</v>
      </c>
      <c r="BB814">
        <v>0</v>
      </c>
      <c r="BC814">
        <v>0</v>
      </c>
      <c r="BD814">
        <v>0</v>
      </c>
      <c r="BE814" t="s">
        <v>719</v>
      </c>
      <c r="BF814" t="s">
        <v>3121</v>
      </c>
      <c r="BG814">
        <v>98</v>
      </c>
      <c r="BJ814" t="s">
        <v>3122</v>
      </c>
      <c r="BK814" t="s">
        <v>86</v>
      </c>
      <c r="BL814" t="s">
        <v>87</v>
      </c>
      <c r="BM814" t="s">
        <v>3123</v>
      </c>
      <c r="BN814" t="s">
        <v>68</v>
      </c>
      <c r="BO814">
        <v>1</v>
      </c>
    </row>
    <row r="815" spans="1:67" hidden="1" x14ac:dyDescent="0.2">
      <c r="A815" t="s">
        <v>2963</v>
      </c>
      <c r="B815" t="s">
        <v>1716</v>
      </c>
      <c r="C815" t="s">
        <v>61</v>
      </c>
      <c r="D815" t="s">
        <v>61</v>
      </c>
      <c r="E815" t="s">
        <v>1775</v>
      </c>
      <c r="F815" t="s">
        <v>5782</v>
      </c>
      <c r="G815" t="s">
        <v>2855</v>
      </c>
      <c r="H815" t="s">
        <v>1776</v>
      </c>
      <c r="I815" t="s">
        <v>1777</v>
      </c>
      <c r="J815" t="s">
        <v>61</v>
      </c>
      <c r="K815" t="s">
        <v>61</v>
      </c>
      <c r="L815" t="s">
        <v>61</v>
      </c>
      <c r="M815" t="s">
        <v>127</v>
      </c>
      <c r="N815" t="s">
        <v>719</v>
      </c>
      <c r="O815" t="s">
        <v>5869</v>
      </c>
      <c r="P815">
        <v>48</v>
      </c>
      <c r="Q815">
        <v>33</v>
      </c>
      <c r="R815">
        <v>33</v>
      </c>
      <c r="S815">
        <v>0</v>
      </c>
      <c r="T815">
        <v>0</v>
      </c>
      <c r="U815">
        <v>0</v>
      </c>
      <c r="V815">
        <v>0</v>
      </c>
      <c r="W815">
        <v>3</v>
      </c>
      <c r="X815" t="s">
        <v>95</v>
      </c>
      <c r="Y815" t="s">
        <v>61</v>
      </c>
      <c r="Z815">
        <v>7</v>
      </c>
      <c r="AA815">
        <v>48</v>
      </c>
      <c r="AB815" t="s">
        <v>61</v>
      </c>
      <c r="AC815" t="s">
        <v>61</v>
      </c>
      <c r="AD815">
        <v>0</v>
      </c>
      <c r="AE815">
        <v>0</v>
      </c>
      <c r="AF815">
        <v>0</v>
      </c>
      <c r="AG815">
        <v>0</v>
      </c>
      <c r="AH815">
        <v>0</v>
      </c>
      <c r="AI815">
        <v>0.05</v>
      </c>
      <c r="AJ815">
        <v>0</v>
      </c>
      <c r="AK815">
        <v>0</v>
      </c>
      <c r="AL815">
        <v>0.05</v>
      </c>
      <c r="AM815">
        <v>0</v>
      </c>
      <c r="AN815">
        <v>0</v>
      </c>
      <c r="AO815">
        <v>0</v>
      </c>
      <c r="AP815">
        <v>0.05</v>
      </c>
      <c r="AQ815">
        <v>0.05</v>
      </c>
      <c r="AR815">
        <v>0</v>
      </c>
      <c r="AS815">
        <v>0</v>
      </c>
      <c r="AT815">
        <v>0</v>
      </c>
      <c r="AU815">
        <v>0</v>
      </c>
      <c r="AV815">
        <v>0</v>
      </c>
      <c r="AW815">
        <v>0</v>
      </c>
      <c r="AX815">
        <v>0</v>
      </c>
      <c r="AY815">
        <v>0</v>
      </c>
      <c r="AZ815" t="s">
        <v>61</v>
      </c>
      <c r="BA815">
        <v>60</v>
      </c>
      <c r="BB815">
        <v>11</v>
      </c>
      <c r="BC815">
        <v>15</v>
      </c>
      <c r="BD815">
        <v>0</v>
      </c>
      <c r="BE815" t="s">
        <v>719</v>
      </c>
      <c r="BF815" t="s">
        <v>2234</v>
      </c>
      <c r="BG815">
        <v>99</v>
      </c>
      <c r="BJ815" t="s">
        <v>2964</v>
      </c>
      <c r="BK815" t="s">
        <v>512</v>
      </c>
      <c r="BL815" t="s">
        <v>513</v>
      </c>
      <c r="BM815" t="s">
        <v>2965</v>
      </c>
      <c r="BN815" t="s">
        <v>68</v>
      </c>
      <c r="BO815">
        <v>1</v>
      </c>
    </row>
    <row r="816" spans="1:67" hidden="1" x14ac:dyDescent="0.2">
      <c r="A816" t="s">
        <v>3324</v>
      </c>
      <c r="B816" t="s">
        <v>1716</v>
      </c>
      <c r="C816" t="s">
        <v>61</v>
      </c>
      <c r="D816" t="s">
        <v>61</v>
      </c>
      <c r="E816" t="s">
        <v>2049</v>
      </c>
      <c r="F816" t="s">
        <v>2050</v>
      </c>
      <c r="G816" t="s">
        <v>2855</v>
      </c>
      <c r="H816" t="s">
        <v>2051</v>
      </c>
      <c r="I816" t="s">
        <v>2052</v>
      </c>
      <c r="J816" t="s">
        <v>61</v>
      </c>
      <c r="K816" t="s">
        <v>61</v>
      </c>
      <c r="L816" t="s">
        <v>213</v>
      </c>
      <c r="M816" t="s">
        <v>866</v>
      </c>
      <c r="N816" t="s">
        <v>719</v>
      </c>
      <c r="O816" t="s">
        <v>5870</v>
      </c>
      <c r="P816">
        <v>0</v>
      </c>
      <c r="Q816">
        <v>106</v>
      </c>
      <c r="R816">
        <v>59</v>
      </c>
      <c r="S816">
        <v>0</v>
      </c>
      <c r="T816">
        <v>0</v>
      </c>
      <c r="U816">
        <v>0</v>
      </c>
      <c r="V816">
        <v>0</v>
      </c>
      <c r="W816">
        <v>1.8</v>
      </c>
      <c r="X816" t="s">
        <v>68</v>
      </c>
      <c r="Y816" t="s">
        <v>61</v>
      </c>
      <c r="Z816">
        <v>0</v>
      </c>
      <c r="AA816">
        <v>0</v>
      </c>
      <c r="AB816" t="s">
        <v>61</v>
      </c>
      <c r="AC816" t="s">
        <v>61</v>
      </c>
      <c r="AD816">
        <v>0</v>
      </c>
      <c r="AE816">
        <v>0</v>
      </c>
      <c r="AF816">
        <v>0</v>
      </c>
      <c r="AG816">
        <v>0</v>
      </c>
      <c r="AH816">
        <v>0.2</v>
      </c>
      <c r="AI816">
        <v>0</v>
      </c>
      <c r="AJ816">
        <v>0</v>
      </c>
      <c r="AK816">
        <v>0</v>
      </c>
      <c r="AL816">
        <v>0.1</v>
      </c>
      <c r="AM816">
        <v>0.15</v>
      </c>
      <c r="AN816">
        <v>0</v>
      </c>
      <c r="AO816">
        <v>0</v>
      </c>
      <c r="AP816">
        <v>0</v>
      </c>
      <c r="AQ816">
        <v>0</v>
      </c>
      <c r="AR816">
        <v>0</v>
      </c>
      <c r="AS816">
        <v>0</v>
      </c>
      <c r="AT816">
        <v>0</v>
      </c>
      <c r="AU816">
        <v>0</v>
      </c>
      <c r="AV816">
        <v>0</v>
      </c>
      <c r="AW816">
        <v>0</v>
      </c>
      <c r="AX816">
        <v>0</v>
      </c>
      <c r="AY816">
        <v>0</v>
      </c>
      <c r="AZ816" t="s">
        <v>3325</v>
      </c>
      <c r="BA816">
        <v>345</v>
      </c>
      <c r="BB816">
        <v>49</v>
      </c>
      <c r="BC816">
        <v>171</v>
      </c>
      <c r="BD816">
        <v>0</v>
      </c>
      <c r="BE816" t="s">
        <v>719</v>
      </c>
      <c r="BF816" t="s">
        <v>61</v>
      </c>
      <c r="BG816">
        <v>98</v>
      </c>
      <c r="BJ816" t="s">
        <v>3326</v>
      </c>
      <c r="BK816" t="s">
        <v>86</v>
      </c>
      <c r="BL816" t="s">
        <v>87</v>
      </c>
      <c r="BM816" t="s">
        <v>3327</v>
      </c>
      <c r="BN816" t="s">
        <v>68</v>
      </c>
      <c r="BO816">
        <v>1</v>
      </c>
    </row>
    <row r="817" spans="1:67" hidden="1" x14ac:dyDescent="0.2">
      <c r="A817" t="s">
        <v>3580</v>
      </c>
      <c r="B817" t="s">
        <v>1716</v>
      </c>
      <c r="C817" t="s">
        <v>61</v>
      </c>
      <c r="D817" t="s">
        <v>61</v>
      </c>
      <c r="E817" t="s">
        <v>3581</v>
      </c>
      <c r="F817" t="s">
        <v>1673</v>
      </c>
      <c r="G817" t="s">
        <v>2855</v>
      </c>
      <c r="H817" t="s">
        <v>3582</v>
      </c>
      <c r="I817" t="s">
        <v>1674</v>
      </c>
      <c r="J817" t="s">
        <v>1675</v>
      </c>
      <c r="K817" t="s">
        <v>1676</v>
      </c>
      <c r="L817" t="s">
        <v>213</v>
      </c>
      <c r="M817" t="s">
        <v>866</v>
      </c>
      <c r="N817" t="s">
        <v>719</v>
      </c>
      <c r="O817" t="s">
        <v>5870</v>
      </c>
      <c r="P817">
        <v>0</v>
      </c>
      <c r="Q817">
        <v>30</v>
      </c>
      <c r="R817">
        <v>9</v>
      </c>
      <c r="S817">
        <v>0</v>
      </c>
      <c r="T817">
        <v>0</v>
      </c>
      <c r="U817">
        <v>0</v>
      </c>
      <c r="V817">
        <v>0</v>
      </c>
      <c r="W817">
        <v>2</v>
      </c>
      <c r="X817" t="s">
        <v>68</v>
      </c>
      <c r="Y817" t="s">
        <v>61</v>
      </c>
      <c r="Z817">
        <v>12</v>
      </c>
      <c r="AA817">
        <v>180</v>
      </c>
      <c r="AB817" t="s">
        <v>61</v>
      </c>
      <c r="AC817" t="s">
        <v>61</v>
      </c>
      <c r="AD817">
        <v>0</v>
      </c>
      <c r="AE817">
        <v>0</v>
      </c>
      <c r="AF817">
        <v>0</v>
      </c>
      <c r="AG817">
        <v>0</v>
      </c>
      <c r="AH817">
        <v>0</v>
      </c>
      <c r="AI817">
        <v>0</v>
      </c>
      <c r="AJ817">
        <v>0.2</v>
      </c>
      <c r="AK817">
        <v>0</v>
      </c>
      <c r="AL817">
        <v>0.2</v>
      </c>
      <c r="AM817">
        <v>0</v>
      </c>
      <c r="AN817">
        <v>0</v>
      </c>
      <c r="AO817">
        <v>0</v>
      </c>
      <c r="AP817">
        <v>0.2</v>
      </c>
      <c r="AQ817">
        <v>0.2</v>
      </c>
      <c r="AR817">
        <v>0</v>
      </c>
      <c r="AS817">
        <v>0</v>
      </c>
      <c r="AT817">
        <v>0</v>
      </c>
      <c r="AU817">
        <v>0</v>
      </c>
      <c r="AV817">
        <v>0</v>
      </c>
      <c r="AW817">
        <v>0</v>
      </c>
      <c r="AX817">
        <v>0.4</v>
      </c>
      <c r="AY817">
        <v>0</v>
      </c>
      <c r="AZ817" t="s">
        <v>61</v>
      </c>
      <c r="BA817">
        <v>44</v>
      </c>
      <c r="BB817">
        <v>0</v>
      </c>
      <c r="BC817">
        <v>0</v>
      </c>
      <c r="BD817">
        <v>0</v>
      </c>
      <c r="BE817" t="s">
        <v>3068</v>
      </c>
      <c r="BF817" t="s">
        <v>3583</v>
      </c>
      <c r="BG817">
        <v>90</v>
      </c>
      <c r="BJ817" t="s">
        <v>61</v>
      </c>
      <c r="BK817" t="s">
        <v>86</v>
      </c>
      <c r="BL817" t="s">
        <v>87</v>
      </c>
      <c r="BM817" t="s">
        <v>3584</v>
      </c>
      <c r="BN817" t="s">
        <v>68</v>
      </c>
      <c r="BO817">
        <v>1</v>
      </c>
    </row>
    <row r="818" spans="1:67" hidden="1" x14ac:dyDescent="0.2">
      <c r="A818" t="s">
        <v>3245</v>
      </c>
      <c r="B818" t="s">
        <v>1716</v>
      </c>
      <c r="C818" t="s">
        <v>61</v>
      </c>
      <c r="D818" t="s">
        <v>61</v>
      </c>
      <c r="E818" t="s">
        <v>2143</v>
      </c>
      <c r="F818" t="s">
        <v>2144</v>
      </c>
      <c r="G818" t="s">
        <v>2855</v>
      </c>
      <c r="H818" t="s">
        <v>2145</v>
      </c>
      <c r="I818" t="s">
        <v>2146</v>
      </c>
      <c r="J818" t="s">
        <v>61</v>
      </c>
      <c r="K818" t="s">
        <v>61</v>
      </c>
      <c r="L818" t="s">
        <v>304</v>
      </c>
      <c r="M818" t="s">
        <v>866</v>
      </c>
      <c r="N818" t="s">
        <v>719</v>
      </c>
      <c r="O818" t="s">
        <v>5870</v>
      </c>
      <c r="P818">
        <v>30</v>
      </c>
      <c r="Q818">
        <v>17</v>
      </c>
      <c r="R818">
        <v>25</v>
      </c>
      <c r="S818">
        <v>0</v>
      </c>
      <c r="T818">
        <v>0</v>
      </c>
      <c r="U818">
        <v>0</v>
      </c>
      <c r="V818">
        <v>0</v>
      </c>
      <c r="W818">
        <v>1.4</v>
      </c>
      <c r="X818" t="s">
        <v>68</v>
      </c>
      <c r="Y818" t="s">
        <v>61</v>
      </c>
      <c r="Z818">
        <v>11</v>
      </c>
      <c r="AA818">
        <v>120</v>
      </c>
      <c r="AB818" t="s">
        <v>61</v>
      </c>
      <c r="AC818" t="s">
        <v>61</v>
      </c>
      <c r="AD818">
        <v>0</v>
      </c>
      <c r="AE818">
        <v>0</v>
      </c>
      <c r="AF818">
        <v>0</v>
      </c>
      <c r="AG818">
        <v>0</v>
      </c>
      <c r="AH818">
        <v>0</v>
      </c>
      <c r="AI818">
        <v>0.3</v>
      </c>
      <c r="AJ818">
        <v>0</v>
      </c>
      <c r="AK818">
        <v>0</v>
      </c>
      <c r="AL818">
        <v>0.05</v>
      </c>
      <c r="AM818">
        <v>0</v>
      </c>
      <c r="AN818">
        <v>0</v>
      </c>
      <c r="AO818">
        <v>0</v>
      </c>
      <c r="AP818">
        <v>0</v>
      </c>
      <c r="AQ818">
        <v>0.05</v>
      </c>
      <c r="AR818">
        <v>0</v>
      </c>
      <c r="AS818">
        <v>0</v>
      </c>
      <c r="AT818">
        <v>0</v>
      </c>
      <c r="AU818">
        <v>0</v>
      </c>
      <c r="AV818">
        <v>0</v>
      </c>
      <c r="AW818">
        <v>0</v>
      </c>
      <c r="AX818">
        <v>0</v>
      </c>
      <c r="AY818">
        <v>0</v>
      </c>
      <c r="AZ818" t="s">
        <v>61</v>
      </c>
      <c r="BA818">
        <v>24</v>
      </c>
      <c r="BB818">
        <v>0</v>
      </c>
      <c r="BC818">
        <v>0</v>
      </c>
      <c r="BD818">
        <v>0</v>
      </c>
      <c r="BE818" t="s">
        <v>175</v>
      </c>
      <c r="BF818" t="s">
        <v>3246</v>
      </c>
      <c r="BG818">
        <v>98</v>
      </c>
      <c r="BJ818" t="s">
        <v>3247</v>
      </c>
      <c r="BK818" t="s">
        <v>86</v>
      </c>
      <c r="BL818" t="s">
        <v>87</v>
      </c>
      <c r="BM818" t="s">
        <v>3248</v>
      </c>
      <c r="BN818" t="s">
        <v>68</v>
      </c>
      <c r="BO818">
        <v>1</v>
      </c>
    </row>
    <row r="819" spans="1:67" hidden="1" x14ac:dyDescent="0.2">
      <c r="A819" t="s">
        <v>3058</v>
      </c>
      <c r="B819" t="s">
        <v>1716</v>
      </c>
      <c r="C819" t="s">
        <v>61</v>
      </c>
      <c r="D819" t="s">
        <v>61</v>
      </c>
      <c r="E819" t="s">
        <v>1797</v>
      </c>
      <c r="F819" t="s">
        <v>5791</v>
      </c>
      <c r="G819" t="s">
        <v>2855</v>
      </c>
      <c r="H819" t="s">
        <v>2379</v>
      </c>
      <c r="I819" t="s">
        <v>2380</v>
      </c>
      <c r="J819" t="s">
        <v>61</v>
      </c>
      <c r="K819" t="s">
        <v>61</v>
      </c>
      <c r="L819" t="s">
        <v>1800</v>
      </c>
      <c r="M819" t="s">
        <v>127</v>
      </c>
      <c r="N819" t="s">
        <v>719</v>
      </c>
      <c r="O819" t="s">
        <v>5876</v>
      </c>
      <c r="P819">
        <v>0</v>
      </c>
      <c r="Q819">
        <v>64</v>
      </c>
      <c r="R819">
        <v>0</v>
      </c>
      <c r="S819">
        <v>0</v>
      </c>
      <c r="T819">
        <v>0</v>
      </c>
      <c r="U819">
        <v>0</v>
      </c>
      <c r="V819">
        <v>0</v>
      </c>
      <c r="W819">
        <v>0</v>
      </c>
      <c r="X819" t="s">
        <v>95</v>
      </c>
      <c r="Y819" t="s">
        <v>61</v>
      </c>
      <c r="Z819">
        <v>0</v>
      </c>
      <c r="AA819">
        <v>148.4</v>
      </c>
      <c r="AB819" t="s">
        <v>61</v>
      </c>
      <c r="AC819" t="s">
        <v>61</v>
      </c>
      <c r="AD819">
        <v>0</v>
      </c>
      <c r="AE819">
        <v>0</v>
      </c>
      <c r="AF819">
        <v>0</v>
      </c>
      <c r="AG819">
        <v>0</v>
      </c>
      <c r="AH819">
        <v>0.2</v>
      </c>
      <c r="AI819">
        <v>0.1</v>
      </c>
      <c r="AJ819">
        <v>0</v>
      </c>
      <c r="AK819">
        <v>0</v>
      </c>
      <c r="AL819">
        <v>0.2</v>
      </c>
      <c r="AM819">
        <v>0.1</v>
      </c>
      <c r="AN819">
        <v>0</v>
      </c>
      <c r="AO819">
        <v>0</v>
      </c>
      <c r="AP819">
        <v>0</v>
      </c>
      <c r="AQ819">
        <v>0.09</v>
      </c>
      <c r="AR819">
        <v>0</v>
      </c>
      <c r="AS819">
        <v>0</v>
      </c>
      <c r="AT819">
        <v>0</v>
      </c>
      <c r="AU819">
        <v>0</v>
      </c>
      <c r="AV819">
        <v>0</v>
      </c>
      <c r="AW819">
        <v>0</v>
      </c>
      <c r="AX819">
        <v>0</v>
      </c>
      <c r="AY819">
        <v>0.1</v>
      </c>
      <c r="AZ819" t="s">
        <v>3059</v>
      </c>
      <c r="BA819">
        <v>475</v>
      </c>
      <c r="BB819">
        <v>341</v>
      </c>
      <c r="BC819">
        <v>0</v>
      </c>
      <c r="BD819">
        <v>0</v>
      </c>
      <c r="BE819" t="s">
        <v>61</v>
      </c>
      <c r="BF819" t="s">
        <v>61</v>
      </c>
      <c r="BG819">
        <v>0</v>
      </c>
      <c r="BJ819" t="s">
        <v>3060</v>
      </c>
      <c r="BK819" t="s">
        <v>512</v>
      </c>
      <c r="BL819" t="s">
        <v>513</v>
      </c>
      <c r="BM819" t="s">
        <v>3061</v>
      </c>
      <c r="BN819" t="s">
        <v>68</v>
      </c>
      <c r="BO819">
        <v>1</v>
      </c>
    </row>
    <row r="820" spans="1:67" hidden="1" x14ac:dyDescent="0.2">
      <c r="A820" t="s">
        <v>3212</v>
      </c>
      <c r="B820" t="s">
        <v>1838</v>
      </c>
      <c r="C820" t="s">
        <v>61</v>
      </c>
      <c r="D820" t="s">
        <v>61</v>
      </c>
      <c r="E820" t="s">
        <v>1874</v>
      </c>
      <c r="F820" t="s">
        <v>184</v>
      </c>
      <c r="G820" t="s">
        <v>2855</v>
      </c>
      <c r="H820" t="s">
        <v>1875</v>
      </c>
      <c r="I820" t="s">
        <v>188</v>
      </c>
      <c r="J820" t="s">
        <v>61</v>
      </c>
      <c r="K820" t="s">
        <v>61</v>
      </c>
      <c r="L820" t="s">
        <v>189</v>
      </c>
      <c r="M820" t="s">
        <v>190</v>
      </c>
      <c r="N820" t="s">
        <v>5886</v>
      </c>
      <c r="O820" t="s">
        <v>5874</v>
      </c>
      <c r="P820">
        <v>0</v>
      </c>
      <c r="Q820">
        <v>0</v>
      </c>
      <c r="R820">
        <v>0</v>
      </c>
      <c r="S820">
        <v>0</v>
      </c>
      <c r="T820">
        <v>0</v>
      </c>
      <c r="U820">
        <v>0</v>
      </c>
      <c r="V820">
        <v>0</v>
      </c>
      <c r="W820">
        <v>35</v>
      </c>
      <c r="X820" t="s">
        <v>95</v>
      </c>
      <c r="Y820" t="s">
        <v>61</v>
      </c>
      <c r="Z820">
        <v>0</v>
      </c>
      <c r="AA820">
        <v>0</v>
      </c>
      <c r="AB820" t="s">
        <v>61</v>
      </c>
      <c r="AC820" t="s">
        <v>61</v>
      </c>
      <c r="AD820">
        <v>0</v>
      </c>
      <c r="AE820">
        <v>0</v>
      </c>
      <c r="AF820">
        <v>0</v>
      </c>
      <c r="AG820">
        <v>0</v>
      </c>
      <c r="AH820">
        <v>0</v>
      </c>
      <c r="AI820">
        <v>0</v>
      </c>
      <c r="AJ820">
        <v>0</v>
      </c>
      <c r="AK820">
        <v>0</v>
      </c>
      <c r="AL820">
        <v>0</v>
      </c>
      <c r="AM820">
        <v>0</v>
      </c>
      <c r="AN820">
        <v>0</v>
      </c>
      <c r="AO820">
        <v>0</v>
      </c>
      <c r="AP820">
        <v>0</v>
      </c>
      <c r="AQ820">
        <v>0</v>
      </c>
      <c r="AR820">
        <v>0</v>
      </c>
      <c r="AS820">
        <v>0</v>
      </c>
      <c r="AT820">
        <v>0</v>
      </c>
      <c r="AU820">
        <v>0</v>
      </c>
      <c r="AV820">
        <v>0</v>
      </c>
      <c r="AW820">
        <v>0</v>
      </c>
      <c r="AX820">
        <v>3.3</v>
      </c>
      <c r="AY820">
        <v>3</v>
      </c>
      <c r="AZ820" t="s">
        <v>1876</v>
      </c>
      <c r="BA820">
        <v>1766</v>
      </c>
      <c r="BB820">
        <v>0</v>
      </c>
      <c r="BC820">
        <v>0</v>
      </c>
      <c r="BD820">
        <v>0</v>
      </c>
      <c r="BE820" t="s">
        <v>46</v>
      </c>
      <c r="BF820" t="s">
        <v>2429</v>
      </c>
      <c r="BG820">
        <v>0</v>
      </c>
      <c r="BJ820" t="s">
        <v>1878</v>
      </c>
      <c r="BK820" t="s">
        <v>191</v>
      </c>
      <c r="BL820" t="s">
        <v>192</v>
      </c>
      <c r="BM820" t="s">
        <v>3213</v>
      </c>
      <c r="BN820" t="s">
        <v>68</v>
      </c>
      <c r="BO820">
        <v>1</v>
      </c>
    </row>
    <row r="821" spans="1:67" hidden="1" x14ac:dyDescent="0.2">
      <c r="A821" t="s">
        <v>3330</v>
      </c>
      <c r="B821" t="s">
        <v>1838</v>
      </c>
      <c r="C821" t="s">
        <v>61</v>
      </c>
      <c r="D821" t="s">
        <v>61</v>
      </c>
      <c r="E821" t="s">
        <v>1838</v>
      </c>
      <c r="F821" t="s">
        <v>506</v>
      </c>
      <c r="G821" t="s">
        <v>2855</v>
      </c>
      <c r="H821" t="s">
        <v>2439</v>
      </c>
      <c r="I821" t="s">
        <v>2295</v>
      </c>
      <c r="J821" t="s">
        <v>2526</v>
      </c>
      <c r="K821" t="s">
        <v>2527</v>
      </c>
      <c r="L821" t="s">
        <v>3331</v>
      </c>
      <c r="M821" t="s">
        <v>127</v>
      </c>
      <c r="N821" t="s">
        <v>5886</v>
      </c>
      <c r="O821" t="s">
        <v>5876</v>
      </c>
      <c r="P821">
        <v>0</v>
      </c>
      <c r="Q821">
        <v>0</v>
      </c>
      <c r="R821">
        <v>0</v>
      </c>
      <c r="S821">
        <v>0</v>
      </c>
      <c r="T821">
        <v>0</v>
      </c>
      <c r="U821">
        <v>0</v>
      </c>
      <c r="V821">
        <v>0</v>
      </c>
      <c r="W821">
        <v>0</v>
      </c>
      <c r="X821" t="s">
        <v>95</v>
      </c>
      <c r="Y821" t="s">
        <v>61</v>
      </c>
      <c r="Z821">
        <v>0</v>
      </c>
      <c r="AA821">
        <v>0</v>
      </c>
      <c r="AB821" t="s">
        <v>61</v>
      </c>
      <c r="AC821" t="s">
        <v>61</v>
      </c>
      <c r="AD821">
        <v>0</v>
      </c>
      <c r="AE821">
        <v>0</v>
      </c>
      <c r="AF821">
        <v>0</v>
      </c>
      <c r="AG821">
        <v>0</v>
      </c>
      <c r="AH821">
        <v>0</v>
      </c>
      <c r="AI821">
        <v>0</v>
      </c>
      <c r="AJ821">
        <v>0</v>
      </c>
      <c r="AK821">
        <v>0</v>
      </c>
      <c r="AL821">
        <v>0</v>
      </c>
      <c r="AM821">
        <v>0</v>
      </c>
      <c r="AN821">
        <v>0</v>
      </c>
      <c r="AO821">
        <v>0</v>
      </c>
      <c r="AP821">
        <v>0</v>
      </c>
      <c r="AQ821">
        <v>0</v>
      </c>
      <c r="AR821">
        <v>0</v>
      </c>
      <c r="AS821">
        <v>0</v>
      </c>
      <c r="AT821">
        <v>0</v>
      </c>
      <c r="AU821">
        <v>0</v>
      </c>
      <c r="AV821">
        <v>0</v>
      </c>
      <c r="AW821">
        <v>0</v>
      </c>
      <c r="AX821">
        <v>0</v>
      </c>
      <c r="AY821">
        <v>3</v>
      </c>
      <c r="AZ821" t="s">
        <v>2528</v>
      </c>
      <c r="BA821">
        <v>0</v>
      </c>
      <c r="BB821">
        <v>0</v>
      </c>
      <c r="BC821">
        <v>0</v>
      </c>
      <c r="BD821">
        <v>0</v>
      </c>
      <c r="BE821" t="s">
        <v>61</v>
      </c>
      <c r="BF821" t="s">
        <v>61</v>
      </c>
      <c r="BG821">
        <v>0</v>
      </c>
      <c r="BJ821" t="s">
        <v>2529</v>
      </c>
      <c r="BK821" t="s">
        <v>512</v>
      </c>
      <c r="BL821" t="s">
        <v>513</v>
      </c>
      <c r="BM821" t="s">
        <v>3332</v>
      </c>
      <c r="BN821" t="s">
        <v>68</v>
      </c>
      <c r="BO821">
        <v>1</v>
      </c>
    </row>
    <row r="822" spans="1:67" hidden="1" x14ac:dyDescent="0.2">
      <c r="A822" t="s">
        <v>2993</v>
      </c>
      <c r="B822" t="s">
        <v>1838</v>
      </c>
      <c r="C822" t="s">
        <v>61</v>
      </c>
      <c r="D822" t="s">
        <v>61</v>
      </c>
      <c r="E822" t="s">
        <v>2528</v>
      </c>
      <c r="F822" t="s">
        <v>63</v>
      </c>
      <c r="G822" t="s">
        <v>2855</v>
      </c>
      <c r="H822" t="s">
        <v>2276</v>
      </c>
      <c r="I822" t="s">
        <v>873</v>
      </c>
      <c r="J822" t="s">
        <v>61</v>
      </c>
      <c r="K822" t="s">
        <v>61</v>
      </c>
      <c r="L822" t="s">
        <v>67</v>
      </c>
      <c r="M822" t="s">
        <v>190</v>
      </c>
      <c r="N822" t="s">
        <v>5886</v>
      </c>
      <c r="O822" t="s">
        <v>4754</v>
      </c>
      <c r="P822">
        <v>0</v>
      </c>
      <c r="Q822">
        <v>0</v>
      </c>
      <c r="R822">
        <v>0</v>
      </c>
      <c r="S822">
        <v>0</v>
      </c>
      <c r="T822">
        <v>0</v>
      </c>
      <c r="U822">
        <v>0</v>
      </c>
      <c r="V822">
        <v>0</v>
      </c>
      <c r="W822">
        <v>40</v>
      </c>
      <c r="X822" t="s">
        <v>68</v>
      </c>
      <c r="Y822" t="s">
        <v>61</v>
      </c>
      <c r="Z822">
        <v>0</v>
      </c>
      <c r="AA822">
        <v>0</v>
      </c>
      <c r="AB822" t="s">
        <v>61</v>
      </c>
      <c r="AC822" t="s">
        <v>61</v>
      </c>
      <c r="AD822">
        <v>0</v>
      </c>
      <c r="AE822">
        <v>0</v>
      </c>
      <c r="AF822">
        <v>0</v>
      </c>
      <c r="AG822">
        <v>0</v>
      </c>
      <c r="AH822">
        <v>0</v>
      </c>
      <c r="AI822">
        <v>2</v>
      </c>
      <c r="AJ822">
        <v>0</v>
      </c>
      <c r="AK822">
        <v>0</v>
      </c>
      <c r="AL822">
        <v>0</v>
      </c>
      <c r="AM822">
        <v>0</v>
      </c>
      <c r="AN822">
        <v>0</v>
      </c>
      <c r="AO822">
        <v>0</v>
      </c>
      <c r="AP822">
        <v>1</v>
      </c>
      <c r="AQ822">
        <v>0</v>
      </c>
      <c r="AR822">
        <v>0</v>
      </c>
      <c r="AS822">
        <v>0</v>
      </c>
      <c r="AT822">
        <v>0</v>
      </c>
      <c r="AU822">
        <v>0</v>
      </c>
      <c r="AV822">
        <v>0</v>
      </c>
      <c r="AW822">
        <v>0</v>
      </c>
      <c r="AX822">
        <v>0</v>
      </c>
      <c r="AY822">
        <v>0</v>
      </c>
      <c r="AZ822" t="s">
        <v>61</v>
      </c>
      <c r="BA822">
        <v>0</v>
      </c>
      <c r="BB822">
        <v>0</v>
      </c>
      <c r="BC822">
        <v>0</v>
      </c>
      <c r="BD822">
        <v>0</v>
      </c>
      <c r="BE822" t="s">
        <v>46</v>
      </c>
      <c r="BF822" t="s">
        <v>2278</v>
      </c>
      <c r="BG822">
        <v>100</v>
      </c>
      <c r="BJ822" t="s">
        <v>2994</v>
      </c>
      <c r="BK822" t="s">
        <v>2280</v>
      </c>
      <c r="BL822" t="s">
        <v>2281</v>
      </c>
      <c r="BM822" t="s">
        <v>2995</v>
      </c>
      <c r="BN822" t="s">
        <v>68</v>
      </c>
      <c r="BO822">
        <v>1</v>
      </c>
    </row>
    <row r="823" spans="1:67" hidden="1" x14ac:dyDescent="0.2">
      <c r="A823" t="s">
        <v>5914</v>
      </c>
      <c r="B823" t="s">
        <v>1838</v>
      </c>
      <c r="C823" t="s">
        <v>61</v>
      </c>
      <c r="D823" t="s">
        <v>61</v>
      </c>
      <c r="E823" t="s">
        <v>1856</v>
      </c>
      <c r="F823" t="s">
        <v>3928</v>
      </c>
      <c r="G823" t="s">
        <v>2855</v>
      </c>
      <c r="H823" t="s">
        <v>2976</v>
      </c>
      <c r="I823" t="s">
        <v>136</v>
      </c>
      <c r="J823" t="s">
        <v>61</v>
      </c>
      <c r="K823" t="s">
        <v>61</v>
      </c>
      <c r="L823" t="s">
        <v>61</v>
      </c>
      <c r="M823" t="s">
        <v>94</v>
      </c>
      <c r="N823" t="s">
        <v>5886</v>
      </c>
      <c r="O823" t="s">
        <v>5871</v>
      </c>
      <c r="P823">
        <v>0</v>
      </c>
      <c r="Q823">
        <v>0</v>
      </c>
      <c r="R823">
        <v>0</v>
      </c>
      <c r="S823">
        <v>0</v>
      </c>
      <c r="T823">
        <v>0</v>
      </c>
      <c r="U823">
        <v>0</v>
      </c>
      <c r="V823">
        <v>0</v>
      </c>
      <c r="W823">
        <v>0</v>
      </c>
      <c r="X823" t="s">
        <v>95</v>
      </c>
      <c r="Y823" t="s">
        <v>61</v>
      </c>
      <c r="Z823">
        <v>0</v>
      </c>
      <c r="AA823">
        <v>0</v>
      </c>
      <c r="AB823" t="s">
        <v>3934</v>
      </c>
      <c r="AC823" t="s">
        <v>61</v>
      </c>
      <c r="AD823">
        <v>0</v>
      </c>
      <c r="AE823">
        <v>0</v>
      </c>
      <c r="AF823">
        <v>0</v>
      </c>
      <c r="AG823">
        <v>0</v>
      </c>
      <c r="AH823">
        <v>0</v>
      </c>
      <c r="AI823">
        <v>0</v>
      </c>
      <c r="AJ823">
        <v>0</v>
      </c>
      <c r="AK823">
        <v>0</v>
      </c>
      <c r="AL823">
        <v>0</v>
      </c>
      <c r="AM823">
        <v>0</v>
      </c>
      <c r="AN823">
        <v>0</v>
      </c>
      <c r="AO823">
        <v>0</v>
      </c>
      <c r="AP823">
        <v>0</v>
      </c>
      <c r="AQ823">
        <v>0</v>
      </c>
      <c r="AR823">
        <v>0</v>
      </c>
      <c r="AS823">
        <v>0</v>
      </c>
      <c r="AT823">
        <v>0</v>
      </c>
      <c r="AU823">
        <v>0</v>
      </c>
      <c r="AV823">
        <v>0</v>
      </c>
      <c r="AW823">
        <v>0</v>
      </c>
      <c r="AX823">
        <v>0</v>
      </c>
      <c r="AY823">
        <v>1</v>
      </c>
      <c r="AZ823" t="s">
        <v>2987</v>
      </c>
      <c r="BA823">
        <v>0</v>
      </c>
      <c r="BB823">
        <v>0</v>
      </c>
      <c r="BC823">
        <v>0</v>
      </c>
      <c r="BD823">
        <v>0</v>
      </c>
      <c r="BE823" t="s">
        <v>46</v>
      </c>
      <c r="BF823" t="s">
        <v>61</v>
      </c>
      <c r="BG823">
        <v>0</v>
      </c>
      <c r="BJ823" t="s">
        <v>61</v>
      </c>
      <c r="BK823" t="s">
        <v>5312</v>
      </c>
      <c r="BL823" t="s">
        <v>5313</v>
      </c>
      <c r="BM823" t="s">
        <v>5915</v>
      </c>
      <c r="BN823" t="s">
        <v>68</v>
      </c>
      <c r="BO823">
        <v>1</v>
      </c>
    </row>
    <row r="824" spans="1:67" hidden="1" x14ac:dyDescent="0.2">
      <c r="A824" t="s">
        <v>3226</v>
      </c>
      <c r="B824" t="s">
        <v>1838</v>
      </c>
      <c r="C824" t="s">
        <v>61</v>
      </c>
      <c r="D824" t="s">
        <v>61</v>
      </c>
      <c r="E824" t="s">
        <v>3227</v>
      </c>
      <c r="F824" t="s">
        <v>5766</v>
      </c>
      <c r="G824" t="s">
        <v>2855</v>
      </c>
      <c r="H824" t="s">
        <v>3228</v>
      </c>
      <c r="I824" t="s">
        <v>486</v>
      </c>
      <c r="J824" t="s">
        <v>61</v>
      </c>
      <c r="K824" t="s">
        <v>61</v>
      </c>
      <c r="L824" t="s">
        <v>2463</v>
      </c>
      <c r="M824" t="s">
        <v>127</v>
      </c>
      <c r="N824" t="s">
        <v>5886</v>
      </c>
      <c r="O824" t="s">
        <v>5869</v>
      </c>
      <c r="P824">
        <v>0</v>
      </c>
      <c r="Q824">
        <v>86</v>
      </c>
      <c r="R824">
        <v>28</v>
      </c>
      <c r="S824">
        <v>0</v>
      </c>
      <c r="T824">
        <v>0</v>
      </c>
      <c r="U824">
        <v>0</v>
      </c>
      <c r="V824">
        <v>0</v>
      </c>
      <c r="W824">
        <v>39.5</v>
      </c>
      <c r="X824" t="s">
        <v>68</v>
      </c>
      <c r="Y824" t="s">
        <v>61</v>
      </c>
      <c r="Z824">
        <v>0</v>
      </c>
      <c r="AA824">
        <v>3</v>
      </c>
      <c r="AB824" t="s">
        <v>61</v>
      </c>
      <c r="AC824" t="s">
        <v>61</v>
      </c>
      <c r="AD824">
        <v>0</v>
      </c>
      <c r="AE824">
        <v>0.05</v>
      </c>
      <c r="AF824">
        <v>0</v>
      </c>
      <c r="AG824">
        <v>0</v>
      </c>
      <c r="AH824">
        <v>0</v>
      </c>
      <c r="AI824">
        <v>1</v>
      </c>
      <c r="AJ824">
        <v>0</v>
      </c>
      <c r="AK824">
        <v>0</v>
      </c>
      <c r="AL824">
        <v>0</v>
      </c>
      <c r="AM824">
        <v>0</v>
      </c>
      <c r="AN824">
        <v>0</v>
      </c>
      <c r="AO824">
        <v>0</v>
      </c>
      <c r="AP824">
        <v>0</v>
      </c>
      <c r="AQ824">
        <v>0</v>
      </c>
      <c r="AR824">
        <v>1</v>
      </c>
      <c r="AS824">
        <v>0</v>
      </c>
      <c r="AT824">
        <v>0</v>
      </c>
      <c r="AU824">
        <v>0</v>
      </c>
      <c r="AV824">
        <v>0</v>
      </c>
      <c r="AW824">
        <v>0</v>
      </c>
      <c r="AX824">
        <v>0</v>
      </c>
      <c r="AY824">
        <v>0</v>
      </c>
      <c r="AZ824" t="s">
        <v>61</v>
      </c>
      <c r="BA824">
        <v>1212</v>
      </c>
      <c r="BB824">
        <v>0</v>
      </c>
      <c r="BC824">
        <v>12</v>
      </c>
      <c r="BD824">
        <v>0</v>
      </c>
      <c r="BE824" t="s">
        <v>46</v>
      </c>
      <c r="BF824" t="s">
        <v>3229</v>
      </c>
      <c r="BG824">
        <v>100</v>
      </c>
      <c r="BJ824" t="s">
        <v>3229</v>
      </c>
      <c r="BK824" t="s">
        <v>489</v>
      </c>
      <c r="BL824" t="s">
        <v>490</v>
      </c>
      <c r="BM824" t="s">
        <v>3230</v>
      </c>
      <c r="BN824" t="s">
        <v>68</v>
      </c>
      <c r="BO824">
        <v>1</v>
      </c>
    </row>
    <row r="825" spans="1:67" hidden="1" x14ac:dyDescent="0.2">
      <c r="A825" t="s">
        <v>3173</v>
      </c>
      <c r="B825" t="s">
        <v>1838</v>
      </c>
      <c r="C825" t="s">
        <v>61</v>
      </c>
      <c r="D825" t="s">
        <v>61</v>
      </c>
      <c r="E825" t="s">
        <v>1856</v>
      </c>
      <c r="F825" t="s">
        <v>5787</v>
      </c>
      <c r="G825" t="s">
        <v>2855</v>
      </c>
      <c r="H825" t="s">
        <v>497</v>
      </c>
      <c r="I825" t="s">
        <v>498</v>
      </c>
      <c r="J825" t="s">
        <v>61</v>
      </c>
      <c r="K825" t="s">
        <v>61</v>
      </c>
      <c r="L825" t="s">
        <v>61</v>
      </c>
      <c r="M825" t="s">
        <v>94</v>
      </c>
      <c r="N825" t="s">
        <v>5886</v>
      </c>
      <c r="O825" t="s">
        <v>5871</v>
      </c>
      <c r="P825">
        <v>0</v>
      </c>
      <c r="Q825">
        <v>0</v>
      </c>
      <c r="R825">
        <v>0</v>
      </c>
      <c r="S825">
        <v>0</v>
      </c>
      <c r="T825">
        <v>0</v>
      </c>
      <c r="U825">
        <v>0</v>
      </c>
      <c r="V825">
        <v>0</v>
      </c>
      <c r="W825">
        <v>37.5</v>
      </c>
      <c r="X825" t="s">
        <v>68</v>
      </c>
      <c r="Y825" t="s">
        <v>61</v>
      </c>
      <c r="Z825">
        <v>0</v>
      </c>
      <c r="AA825">
        <v>0</v>
      </c>
      <c r="AB825" t="s">
        <v>61</v>
      </c>
      <c r="AC825" t="s">
        <v>61</v>
      </c>
      <c r="AD825">
        <v>0</v>
      </c>
      <c r="AE825">
        <v>0</v>
      </c>
      <c r="AF825">
        <v>0</v>
      </c>
      <c r="AG825">
        <v>0</v>
      </c>
      <c r="AH825">
        <v>0</v>
      </c>
      <c r="AI825">
        <v>0</v>
      </c>
      <c r="AJ825">
        <v>0</v>
      </c>
      <c r="AK825">
        <v>0</v>
      </c>
      <c r="AL825">
        <v>0</v>
      </c>
      <c r="AM825">
        <v>0</v>
      </c>
      <c r="AN825">
        <v>0</v>
      </c>
      <c r="AO825">
        <v>0</v>
      </c>
      <c r="AP825">
        <v>0</v>
      </c>
      <c r="AQ825">
        <v>0</v>
      </c>
      <c r="AR825">
        <v>0</v>
      </c>
      <c r="AS825">
        <v>0</v>
      </c>
      <c r="AT825">
        <v>0</v>
      </c>
      <c r="AU825">
        <v>0</v>
      </c>
      <c r="AV825">
        <v>0</v>
      </c>
      <c r="AW825">
        <v>0</v>
      </c>
      <c r="AX825">
        <v>0</v>
      </c>
      <c r="AY825">
        <v>1</v>
      </c>
      <c r="AZ825" t="s">
        <v>3174</v>
      </c>
      <c r="BA825">
        <v>226</v>
      </c>
      <c r="BB825">
        <v>0</v>
      </c>
      <c r="BC825">
        <v>135</v>
      </c>
      <c r="BD825">
        <v>0</v>
      </c>
      <c r="BE825" t="s">
        <v>61</v>
      </c>
      <c r="BF825" t="s">
        <v>61</v>
      </c>
      <c r="BG825">
        <v>90</v>
      </c>
      <c r="BJ825" t="s">
        <v>3175</v>
      </c>
      <c r="BK825" t="s">
        <v>3142</v>
      </c>
      <c r="BL825" t="s">
        <v>3143</v>
      </c>
      <c r="BM825" t="s">
        <v>3176</v>
      </c>
      <c r="BN825" t="s">
        <v>68</v>
      </c>
      <c r="BO825">
        <v>1</v>
      </c>
    </row>
    <row r="826" spans="1:67" hidden="1" x14ac:dyDescent="0.2">
      <c r="A826" t="s">
        <v>3085</v>
      </c>
      <c r="B826" t="s">
        <v>1838</v>
      </c>
      <c r="C826" t="s">
        <v>61</v>
      </c>
      <c r="D826" t="s">
        <v>61</v>
      </c>
      <c r="E826" t="s">
        <v>3086</v>
      </c>
      <c r="F826" t="s">
        <v>3087</v>
      </c>
      <c r="G826" t="s">
        <v>2855</v>
      </c>
      <c r="H826" t="s">
        <v>3088</v>
      </c>
      <c r="I826" t="s">
        <v>3089</v>
      </c>
      <c r="J826" t="s">
        <v>3090</v>
      </c>
      <c r="K826" t="s">
        <v>3091</v>
      </c>
      <c r="L826" t="s">
        <v>821</v>
      </c>
      <c r="M826" t="s">
        <v>866</v>
      </c>
      <c r="N826" t="s">
        <v>5886</v>
      </c>
      <c r="O826" t="s">
        <v>5870</v>
      </c>
      <c r="P826">
        <v>0</v>
      </c>
      <c r="Q826">
        <v>818</v>
      </c>
      <c r="R826">
        <v>0</v>
      </c>
      <c r="S826">
        <v>0</v>
      </c>
      <c r="T826">
        <v>0</v>
      </c>
      <c r="U826">
        <v>0</v>
      </c>
      <c r="V826">
        <v>0</v>
      </c>
      <c r="W826">
        <v>0</v>
      </c>
      <c r="X826" t="s">
        <v>68</v>
      </c>
      <c r="Y826" t="s">
        <v>61</v>
      </c>
      <c r="Z826">
        <v>0</v>
      </c>
      <c r="AA826">
        <v>0</v>
      </c>
      <c r="AB826" t="s">
        <v>61</v>
      </c>
      <c r="AC826" t="s">
        <v>61</v>
      </c>
      <c r="AD826">
        <v>0</v>
      </c>
      <c r="AE826">
        <v>0</v>
      </c>
      <c r="AF826">
        <v>0</v>
      </c>
      <c r="AG826">
        <v>0</v>
      </c>
      <c r="AH826">
        <v>0</v>
      </c>
      <c r="AI826">
        <v>1</v>
      </c>
      <c r="AJ826">
        <v>1</v>
      </c>
      <c r="AK826">
        <v>0</v>
      </c>
      <c r="AL826">
        <v>0</v>
      </c>
      <c r="AM826">
        <v>0</v>
      </c>
      <c r="AN826">
        <v>0</v>
      </c>
      <c r="AO826">
        <v>0</v>
      </c>
      <c r="AP826">
        <v>0</v>
      </c>
      <c r="AQ826">
        <v>0</v>
      </c>
      <c r="AR826">
        <v>0</v>
      </c>
      <c r="AS826">
        <v>0</v>
      </c>
      <c r="AT826">
        <v>0</v>
      </c>
      <c r="AU826">
        <v>0</v>
      </c>
      <c r="AV826">
        <v>0</v>
      </c>
      <c r="AW826">
        <v>0</v>
      </c>
      <c r="AX826">
        <v>0</v>
      </c>
      <c r="AY826">
        <v>2</v>
      </c>
      <c r="AZ826" t="s">
        <v>61</v>
      </c>
      <c r="BA826">
        <v>3622</v>
      </c>
      <c r="BB826">
        <v>0</v>
      </c>
      <c r="BC826">
        <v>0</v>
      </c>
      <c r="BD826">
        <v>0</v>
      </c>
      <c r="BE826" t="s">
        <v>2193</v>
      </c>
      <c r="BF826" t="s">
        <v>3092</v>
      </c>
      <c r="BG826">
        <v>100</v>
      </c>
      <c r="BJ826" t="s">
        <v>61</v>
      </c>
      <c r="BK826" t="s">
        <v>3093</v>
      </c>
      <c r="BL826" t="s">
        <v>3094</v>
      </c>
      <c r="BM826" t="s">
        <v>3095</v>
      </c>
      <c r="BN826" t="s">
        <v>68</v>
      </c>
      <c r="BO826">
        <v>1</v>
      </c>
    </row>
    <row r="827" spans="1:67" hidden="1" x14ac:dyDescent="0.2">
      <c r="A827" t="s">
        <v>3013</v>
      </c>
      <c r="B827" t="s">
        <v>5818</v>
      </c>
      <c r="C827" t="s">
        <v>61</v>
      </c>
      <c r="D827" t="s">
        <v>61</v>
      </c>
      <c r="E827" t="s">
        <v>1153</v>
      </c>
      <c r="F827" t="s">
        <v>1474</v>
      </c>
      <c r="G827" t="s">
        <v>2855</v>
      </c>
      <c r="H827" t="s">
        <v>591</v>
      </c>
      <c r="I827" t="s">
        <v>2327</v>
      </c>
      <c r="J827" t="s">
        <v>61</v>
      </c>
      <c r="K827" t="s">
        <v>61</v>
      </c>
      <c r="L827" t="s">
        <v>3014</v>
      </c>
      <c r="M827" t="s">
        <v>594</v>
      </c>
      <c r="N827" t="s">
        <v>5873</v>
      </c>
      <c r="O827" t="s">
        <v>5878</v>
      </c>
      <c r="P827">
        <v>0</v>
      </c>
      <c r="Q827">
        <v>368</v>
      </c>
      <c r="R827">
        <v>0</v>
      </c>
      <c r="S827">
        <v>0</v>
      </c>
      <c r="T827">
        <v>0</v>
      </c>
      <c r="U827">
        <v>0</v>
      </c>
      <c r="V827">
        <v>0</v>
      </c>
      <c r="W827">
        <v>40</v>
      </c>
      <c r="X827" t="s">
        <v>95</v>
      </c>
      <c r="Y827" t="s">
        <v>61</v>
      </c>
      <c r="Z827">
        <v>0</v>
      </c>
      <c r="AA827">
        <v>0</v>
      </c>
      <c r="AB827" t="s">
        <v>61</v>
      </c>
      <c r="AC827" t="s">
        <v>61</v>
      </c>
      <c r="AD827">
        <v>0</v>
      </c>
      <c r="AE827">
        <v>0.1</v>
      </c>
      <c r="AF827">
        <v>0</v>
      </c>
      <c r="AG827">
        <v>0</v>
      </c>
      <c r="AH827">
        <v>0</v>
      </c>
      <c r="AI827">
        <v>2</v>
      </c>
      <c r="AJ827">
        <v>0</v>
      </c>
      <c r="AK827">
        <v>0</v>
      </c>
      <c r="AL827">
        <v>2</v>
      </c>
      <c r="AM827">
        <v>0</v>
      </c>
      <c r="AN827">
        <v>0</v>
      </c>
      <c r="AO827">
        <v>0</v>
      </c>
      <c r="AP827">
        <v>1</v>
      </c>
      <c r="AQ827">
        <v>0</v>
      </c>
      <c r="AR827">
        <v>0.4</v>
      </c>
      <c r="AS827">
        <v>0</v>
      </c>
      <c r="AT827">
        <v>0</v>
      </c>
      <c r="AU827">
        <v>0</v>
      </c>
      <c r="AV827">
        <v>0</v>
      </c>
      <c r="AW827">
        <v>0</v>
      </c>
      <c r="AX827">
        <v>0</v>
      </c>
      <c r="AY827">
        <v>0</v>
      </c>
      <c r="AZ827" t="s">
        <v>61</v>
      </c>
      <c r="BA827">
        <v>2188</v>
      </c>
      <c r="BB827">
        <v>1213</v>
      </c>
      <c r="BC827">
        <v>0</v>
      </c>
      <c r="BD827">
        <v>0</v>
      </c>
      <c r="BE827" t="s">
        <v>2329</v>
      </c>
      <c r="BF827" t="s">
        <v>61</v>
      </c>
      <c r="BG827">
        <v>0</v>
      </c>
      <c r="BJ827" t="s">
        <v>61</v>
      </c>
      <c r="BK827" t="s">
        <v>596</v>
      </c>
      <c r="BL827" t="s">
        <v>597</v>
      </c>
      <c r="BM827" t="s">
        <v>3015</v>
      </c>
      <c r="BN827" t="s">
        <v>68</v>
      </c>
      <c r="BO827">
        <v>1</v>
      </c>
    </row>
    <row r="828" spans="1:67" hidden="1" x14ac:dyDescent="0.2">
      <c r="A828" t="s">
        <v>3304</v>
      </c>
      <c r="B828" t="s">
        <v>5821</v>
      </c>
      <c r="C828" t="s">
        <v>61</v>
      </c>
      <c r="D828" t="s">
        <v>61</v>
      </c>
      <c r="E828" t="s">
        <v>3305</v>
      </c>
      <c r="F828" t="s">
        <v>563</v>
      </c>
      <c r="G828" t="s">
        <v>2855</v>
      </c>
      <c r="H828" t="s">
        <v>3277</v>
      </c>
      <c r="I828" t="s">
        <v>565</v>
      </c>
      <c r="J828" t="s">
        <v>61</v>
      </c>
      <c r="K828" t="s">
        <v>61</v>
      </c>
      <c r="L828" t="s">
        <v>61</v>
      </c>
      <c r="M828" t="s">
        <v>94</v>
      </c>
      <c r="N828" t="s">
        <v>5873</v>
      </c>
      <c r="O828" t="s">
        <v>5871</v>
      </c>
      <c r="P828">
        <v>0</v>
      </c>
      <c r="Q828">
        <v>0</v>
      </c>
      <c r="R828">
        <v>0</v>
      </c>
      <c r="S828">
        <v>0</v>
      </c>
      <c r="T828">
        <v>0</v>
      </c>
      <c r="U828">
        <v>0</v>
      </c>
      <c r="V828">
        <v>0</v>
      </c>
      <c r="W828">
        <v>0</v>
      </c>
      <c r="X828" t="s">
        <v>95</v>
      </c>
      <c r="Y828" t="s">
        <v>61</v>
      </c>
      <c r="Z828">
        <v>0</v>
      </c>
      <c r="AA828">
        <v>0</v>
      </c>
      <c r="AB828" t="s">
        <v>61</v>
      </c>
      <c r="AC828" t="s">
        <v>61</v>
      </c>
      <c r="AD828">
        <v>0.1</v>
      </c>
      <c r="AE828">
        <v>0.1</v>
      </c>
      <c r="AF828">
        <v>0</v>
      </c>
      <c r="AG828">
        <v>0</v>
      </c>
      <c r="AH828">
        <v>0</v>
      </c>
      <c r="AI828">
        <v>0</v>
      </c>
      <c r="AJ828">
        <v>0</v>
      </c>
      <c r="AK828">
        <v>0</v>
      </c>
      <c r="AL828">
        <v>0</v>
      </c>
      <c r="AM828">
        <v>0</v>
      </c>
      <c r="AN828">
        <v>0</v>
      </c>
      <c r="AO828">
        <v>0</v>
      </c>
      <c r="AP828">
        <v>0</v>
      </c>
      <c r="AQ828">
        <v>0</v>
      </c>
      <c r="AR828">
        <v>0</v>
      </c>
      <c r="AS828">
        <v>0</v>
      </c>
      <c r="AT828">
        <v>0</v>
      </c>
      <c r="AU828">
        <v>0</v>
      </c>
      <c r="AV828">
        <v>0</v>
      </c>
      <c r="AW828">
        <v>0</v>
      </c>
      <c r="AX828">
        <v>0</v>
      </c>
      <c r="AY828">
        <v>0</v>
      </c>
      <c r="AZ828" t="s">
        <v>61</v>
      </c>
      <c r="BA828">
        <v>0</v>
      </c>
      <c r="BB828">
        <v>0</v>
      </c>
      <c r="BC828">
        <v>0</v>
      </c>
      <c r="BD828">
        <v>0</v>
      </c>
      <c r="BE828" t="s">
        <v>61</v>
      </c>
      <c r="BF828" t="s">
        <v>61</v>
      </c>
      <c r="BG828">
        <v>0</v>
      </c>
      <c r="BJ828" t="s">
        <v>61</v>
      </c>
      <c r="BK828" t="s">
        <v>3254</v>
      </c>
      <c r="BL828" t="s">
        <v>3255</v>
      </c>
      <c r="BM828" t="s">
        <v>2479</v>
      </c>
      <c r="BN828" t="s">
        <v>68</v>
      </c>
      <c r="BO828">
        <v>1</v>
      </c>
    </row>
    <row r="829" spans="1:67" hidden="1" x14ac:dyDescent="0.2">
      <c r="A829" t="s">
        <v>3512</v>
      </c>
      <c r="B829" t="s">
        <v>5818</v>
      </c>
      <c r="C829" t="s">
        <v>61</v>
      </c>
      <c r="D829" t="s">
        <v>61</v>
      </c>
      <c r="E829" t="s">
        <v>2748</v>
      </c>
      <c r="F829" t="s">
        <v>3741</v>
      </c>
      <c r="G829" t="s">
        <v>2855</v>
      </c>
      <c r="H829" t="s">
        <v>648</v>
      </c>
      <c r="I829" t="s">
        <v>649</v>
      </c>
      <c r="J829" t="s">
        <v>61</v>
      </c>
      <c r="K829" t="s">
        <v>61</v>
      </c>
      <c r="L829" t="s">
        <v>94</v>
      </c>
      <c r="M829" t="s">
        <v>94</v>
      </c>
      <c r="N829" t="s">
        <v>5873</v>
      </c>
      <c r="O829" t="s">
        <v>5871</v>
      </c>
      <c r="P829">
        <v>2600</v>
      </c>
      <c r="Q829">
        <v>305</v>
      </c>
      <c r="R829">
        <v>214</v>
      </c>
      <c r="S829">
        <v>0</v>
      </c>
      <c r="T829">
        <v>0</v>
      </c>
      <c r="U829">
        <v>0</v>
      </c>
      <c r="V829">
        <v>0</v>
      </c>
      <c r="W829">
        <v>0</v>
      </c>
      <c r="X829" t="s">
        <v>68</v>
      </c>
      <c r="Y829" t="s">
        <v>61</v>
      </c>
      <c r="Z829">
        <v>0</v>
      </c>
      <c r="AA829">
        <v>12</v>
      </c>
      <c r="AB829" t="s">
        <v>61</v>
      </c>
      <c r="AC829" t="s">
        <v>61</v>
      </c>
      <c r="AD829">
        <v>0</v>
      </c>
      <c r="AE829">
        <v>0.1</v>
      </c>
      <c r="AF829">
        <v>0</v>
      </c>
      <c r="AG829">
        <v>0</v>
      </c>
      <c r="AH829">
        <v>0</v>
      </c>
      <c r="AI829">
        <v>0</v>
      </c>
      <c r="AJ829">
        <v>0</v>
      </c>
      <c r="AK829">
        <v>0</v>
      </c>
      <c r="AL829">
        <v>0</v>
      </c>
      <c r="AM829">
        <v>0</v>
      </c>
      <c r="AN829">
        <v>0</v>
      </c>
      <c r="AO829">
        <v>0</v>
      </c>
      <c r="AP829">
        <v>0</v>
      </c>
      <c r="AQ829">
        <v>0</v>
      </c>
      <c r="AR829">
        <v>0</v>
      </c>
      <c r="AS829">
        <v>0</v>
      </c>
      <c r="AT829">
        <v>0</v>
      </c>
      <c r="AU829">
        <v>0</v>
      </c>
      <c r="AV829">
        <v>0</v>
      </c>
      <c r="AW829">
        <v>0</v>
      </c>
      <c r="AX829">
        <v>0.2</v>
      </c>
      <c r="AY829">
        <v>0</v>
      </c>
      <c r="AZ829" t="s">
        <v>2749</v>
      </c>
      <c r="BA829">
        <v>2258</v>
      </c>
      <c r="BB829">
        <v>1599</v>
      </c>
      <c r="BC829">
        <v>0</v>
      </c>
      <c r="BD829">
        <v>0</v>
      </c>
      <c r="BE829" t="s">
        <v>61</v>
      </c>
      <c r="BF829" t="s">
        <v>1888</v>
      </c>
      <c r="BG829">
        <v>95</v>
      </c>
      <c r="BJ829" t="s">
        <v>3513</v>
      </c>
      <c r="BK829" t="s">
        <v>2634</v>
      </c>
      <c r="BL829" t="s">
        <v>2635</v>
      </c>
      <c r="BM829" t="s">
        <v>3514</v>
      </c>
      <c r="BN829" t="s">
        <v>68</v>
      </c>
      <c r="BO829">
        <v>1</v>
      </c>
    </row>
    <row r="830" spans="1:67" hidden="1" x14ac:dyDescent="0.2">
      <c r="A830" t="s">
        <v>3234</v>
      </c>
      <c r="B830" t="s">
        <v>1892</v>
      </c>
      <c r="C830" t="s">
        <v>61</v>
      </c>
      <c r="D830" t="s">
        <v>61</v>
      </c>
      <c r="E830" t="s">
        <v>1672</v>
      </c>
      <c r="F830" t="s">
        <v>4059</v>
      </c>
      <c r="G830" t="s">
        <v>2855</v>
      </c>
      <c r="H830" t="s">
        <v>3235</v>
      </c>
      <c r="I830" t="s">
        <v>3236</v>
      </c>
      <c r="J830" t="s">
        <v>61</v>
      </c>
      <c r="K830" t="s">
        <v>61</v>
      </c>
      <c r="L830" t="s">
        <v>893</v>
      </c>
      <c r="M830" t="s">
        <v>190</v>
      </c>
      <c r="N830" t="s">
        <v>5873</v>
      </c>
      <c r="O830" t="s">
        <v>4754</v>
      </c>
      <c r="P830">
        <v>0</v>
      </c>
      <c r="Q830">
        <v>34</v>
      </c>
      <c r="R830">
        <v>0</v>
      </c>
      <c r="S830">
        <v>0</v>
      </c>
      <c r="T830">
        <v>0</v>
      </c>
      <c r="U830">
        <v>0</v>
      </c>
      <c r="V830">
        <v>0</v>
      </c>
      <c r="W830">
        <v>0</v>
      </c>
      <c r="X830" t="s">
        <v>95</v>
      </c>
      <c r="Y830" t="s">
        <v>61</v>
      </c>
      <c r="Z830">
        <v>0</v>
      </c>
      <c r="AA830">
        <v>0</v>
      </c>
      <c r="AB830" t="s">
        <v>61</v>
      </c>
      <c r="AC830" t="s">
        <v>61</v>
      </c>
      <c r="AD830">
        <v>0</v>
      </c>
      <c r="AE830">
        <v>0</v>
      </c>
      <c r="AF830">
        <v>0</v>
      </c>
      <c r="AG830">
        <v>0</v>
      </c>
      <c r="AH830">
        <v>0</v>
      </c>
      <c r="AI830">
        <v>0.45</v>
      </c>
      <c r="AJ830">
        <v>0</v>
      </c>
      <c r="AK830">
        <v>0</v>
      </c>
      <c r="AL830">
        <v>0</v>
      </c>
      <c r="AM830">
        <v>0.1</v>
      </c>
      <c r="AN830">
        <v>0</v>
      </c>
      <c r="AO830">
        <v>0</v>
      </c>
      <c r="AP830">
        <v>0</v>
      </c>
      <c r="AQ830">
        <v>0</v>
      </c>
      <c r="AR830">
        <v>0</v>
      </c>
      <c r="AS830">
        <v>0</v>
      </c>
      <c r="AT830">
        <v>0</v>
      </c>
      <c r="AU830">
        <v>0</v>
      </c>
      <c r="AV830">
        <v>0</v>
      </c>
      <c r="AW830">
        <v>0</v>
      </c>
      <c r="AX830">
        <v>0</v>
      </c>
      <c r="AY830">
        <v>0</v>
      </c>
      <c r="AZ830" t="s">
        <v>61</v>
      </c>
      <c r="BA830">
        <v>74</v>
      </c>
      <c r="BB830">
        <v>0</v>
      </c>
      <c r="BC830">
        <v>0</v>
      </c>
      <c r="BD830">
        <v>0</v>
      </c>
      <c r="BE830" t="s">
        <v>719</v>
      </c>
      <c r="BF830" t="s">
        <v>61</v>
      </c>
      <c r="BG830">
        <v>0</v>
      </c>
      <c r="BJ830" t="s">
        <v>61</v>
      </c>
      <c r="BK830" t="s">
        <v>3237</v>
      </c>
      <c r="BL830" t="s">
        <v>3238</v>
      </c>
      <c r="BM830" t="s">
        <v>3239</v>
      </c>
      <c r="BN830" t="s">
        <v>68</v>
      </c>
      <c r="BO830">
        <v>1</v>
      </c>
    </row>
    <row r="831" spans="1:67" hidden="1" x14ac:dyDescent="0.2">
      <c r="A831" t="s">
        <v>4060</v>
      </c>
      <c r="B831" t="s">
        <v>1892</v>
      </c>
      <c r="C831" t="s">
        <v>61</v>
      </c>
      <c r="D831" t="s">
        <v>61</v>
      </c>
      <c r="E831" t="s">
        <v>1901</v>
      </c>
      <c r="F831" t="s">
        <v>506</v>
      </c>
      <c r="G831" t="s">
        <v>2855</v>
      </c>
      <c r="H831" t="s">
        <v>2294</v>
      </c>
      <c r="I831" t="s">
        <v>2295</v>
      </c>
      <c r="J831" t="s">
        <v>61</v>
      </c>
      <c r="K831" t="s">
        <v>61</v>
      </c>
      <c r="L831" t="s">
        <v>509</v>
      </c>
      <c r="M831" t="s">
        <v>127</v>
      </c>
      <c r="N831" t="s">
        <v>5873</v>
      </c>
      <c r="O831" t="s">
        <v>5876</v>
      </c>
      <c r="P831">
        <v>450</v>
      </c>
      <c r="Q831">
        <v>240</v>
      </c>
      <c r="R831">
        <v>151</v>
      </c>
      <c r="S831">
        <v>0</v>
      </c>
      <c r="T831">
        <v>0</v>
      </c>
      <c r="U831">
        <v>0</v>
      </c>
      <c r="V831">
        <v>0</v>
      </c>
      <c r="W831">
        <v>15</v>
      </c>
      <c r="X831" t="s">
        <v>68</v>
      </c>
      <c r="Y831" t="s">
        <v>61</v>
      </c>
      <c r="Z831">
        <v>10</v>
      </c>
      <c r="AA831">
        <v>0</v>
      </c>
      <c r="AB831" t="s">
        <v>3934</v>
      </c>
      <c r="AC831" t="s">
        <v>61</v>
      </c>
      <c r="AD831">
        <v>0.3</v>
      </c>
      <c r="AE831">
        <v>0.3</v>
      </c>
      <c r="AF831">
        <v>0</v>
      </c>
      <c r="AG831">
        <v>0</v>
      </c>
      <c r="AH831">
        <v>0</v>
      </c>
      <c r="AI831">
        <v>0.8</v>
      </c>
      <c r="AJ831">
        <v>0</v>
      </c>
      <c r="AK831">
        <v>0</v>
      </c>
      <c r="AL831">
        <v>0</v>
      </c>
      <c r="AM831">
        <v>0</v>
      </c>
      <c r="AN831">
        <v>0</v>
      </c>
      <c r="AO831">
        <v>0</v>
      </c>
      <c r="AP831">
        <v>0</v>
      </c>
      <c r="AQ831">
        <v>0</v>
      </c>
      <c r="AR831">
        <v>0</v>
      </c>
      <c r="AS831">
        <v>0</v>
      </c>
      <c r="AT831">
        <v>0</v>
      </c>
      <c r="AU831">
        <v>0</v>
      </c>
      <c r="AV831">
        <v>0</v>
      </c>
      <c r="AW831">
        <v>0</v>
      </c>
      <c r="AX831">
        <v>0</v>
      </c>
      <c r="AY831">
        <v>0</v>
      </c>
      <c r="AZ831" t="s">
        <v>61</v>
      </c>
      <c r="BA831">
        <v>333</v>
      </c>
      <c r="BB831">
        <v>23</v>
      </c>
      <c r="BC831">
        <v>24</v>
      </c>
      <c r="BD831">
        <v>0</v>
      </c>
      <c r="BE831" t="s">
        <v>719</v>
      </c>
      <c r="BF831" t="s">
        <v>3329</v>
      </c>
      <c r="BG831">
        <v>0</v>
      </c>
      <c r="BJ831" t="s">
        <v>4061</v>
      </c>
      <c r="BK831" t="s">
        <v>512</v>
      </c>
      <c r="BL831" t="s">
        <v>513</v>
      </c>
      <c r="BM831" t="s">
        <v>4062</v>
      </c>
      <c r="BN831" t="s">
        <v>68</v>
      </c>
      <c r="BO831">
        <v>1</v>
      </c>
    </row>
    <row r="832" spans="1:67" hidden="1" x14ac:dyDescent="0.2">
      <c r="A832" t="s">
        <v>3231</v>
      </c>
      <c r="B832" t="s">
        <v>1892</v>
      </c>
      <c r="C832" t="s">
        <v>61</v>
      </c>
      <c r="D832" t="s">
        <v>61</v>
      </c>
      <c r="E832" t="s">
        <v>2462</v>
      </c>
      <c r="F832" t="s">
        <v>5766</v>
      </c>
      <c r="G832" t="s">
        <v>2855</v>
      </c>
      <c r="H832" t="s">
        <v>2449</v>
      </c>
      <c r="I832" t="s">
        <v>486</v>
      </c>
      <c r="J832" t="s">
        <v>61</v>
      </c>
      <c r="K832" t="s">
        <v>61</v>
      </c>
      <c r="L832" t="s">
        <v>3063</v>
      </c>
      <c r="M832" t="s">
        <v>127</v>
      </c>
      <c r="N832" t="s">
        <v>5873</v>
      </c>
      <c r="O832" t="s">
        <v>5869</v>
      </c>
      <c r="P832">
        <v>3696</v>
      </c>
      <c r="Q832">
        <v>1059</v>
      </c>
      <c r="R832">
        <v>0</v>
      </c>
      <c r="S832">
        <v>0</v>
      </c>
      <c r="T832">
        <v>0</v>
      </c>
      <c r="U832">
        <v>0</v>
      </c>
      <c r="V832">
        <v>409</v>
      </c>
      <c r="W832">
        <v>37.5</v>
      </c>
      <c r="X832" t="s">
        <v>68</v>
      </c>
      <c r="Y832" t="s">
        <v>61</v>
      </c>
      <c r="Z832">
        <v>0</v>
      </c>
      <c r="AA832">
        <v>263</v>
      </c>
      <c r="AB832" t="s">
        <v>61</v>
      </c>
      <c r="AC832" t="s">
        <v>61</v>
      </c>
      <c r="AD832">
        <v>0</v>
      </c>
      <c r="AE832">
        <v>0</v>
      </c>
      <c r="AF832">
        <v>2</v>
      </c>
      <c r="AG832">
        <v>0</v>
      </c>
      <c r="AH832">
        <v>0</v>
      </c>
      <c r="AI832">
        <v>1.8</v>
      </c>
      <c r="AJ832">
        <v>0</v>
      </c>
      <c r="AK832">
        <v>0</v>
      </c>
      <c r="AL832">
        <v>0</v>
      </c>
      <c r="AM832">
        <v>0</v>
      </c>
      <c r="AN832">
        <v>0</v>
      </c>
      <c r="AO832">
        <v>0</v>
      </c>
      <c r="AP832">
        <v>0</v>
      </c>
      <c r="AQ832">
        <v>0</v>
      </c>
      <c r="AR832">
        <v>2.75</v>
      </c>
      <c r="AS832">
        <v>0</v>
      </c>
      <c r="AT832">
        <v>0</v>
      </c>
      <c r="AU832">
        <v>0</v>
      </c>
      <c r="AV832">
        <v>0</v>
      </c>
      <c r="AW832">
        <v>0</v>
      </c>
      <c r="AX832">
        <v>0</v>
      </c>
      <c r="AY832">
        <v>2.2000000000000002</v>
      </c>
      <c r="AZ832" t="s">
        <v>3232</v>
      </c>
      <c r="BA832">
        <v>3530</v>
      </c>
      <c r="BB832">
        <v>1073</v>
      </c>
      <c r="BC832">
        <v>525</v>
      </c>
      <c r="BD832">
        <v>0</v>
      </c>
      <c r="BE832" t="s">
        <v>2458</v>
      </c>
      <c r="BF832" t="s">
        <v>3233</v>
      </c>
      <c r="BG832">
        <v>100</v>
      </c>
      <c r="BJ832" t="s">
        <v>61</v>
      </c>
      <c r="BK832" t="s">
        <v>489</v>
      </c>
      <c r="BL832" t="s">
        <v>490</v>
      </c>
      <c r="BM832" t="s">
        <v>2466</v>
      </c>
      <c r="BN832" t="s">
        <v>68</v>
      </c>
      <c r="BO832">
        <v>1</v>
      </c>
    </row>
    <row r="833" spans="1:67" hidden="1" x14ac:dyDescent="0.2">
      <c r="A833" t="s">
        <v>3300</v>
      </c>
      <c r="B833" t="s">
        <v>1892</v>
      </c>
      <c r="C833" t="s">
        <v>61</v>
      </c>
      <c r="D833" t="s">
        <v>61</v>
      </c>
      <c r="E833" t="s">
        <v>3301</v>
      </c>
      <c r="F833" t="s">
        <v>152</v>
      </c>
      <c r="G833" t="s">
        <v>2855</v>
      </c>
      <c r="H833" t="s">
        <v>3302</v>
      </c>
      <c r="I833" t="s">
        <v>154</v>
      </c>
      <c r="J833" t="s">
        <v>61</v>
      </c>
      <c r="K833" t="s">
        <v>61</v>
      </c>
      <c r="L833" t="s">
        <v>61</v>
      </c>
      <c r="M833" t="s">
        <v>94</v>
      </c>
      <c r="N833" t="s">
        <v>5873</v>
      </c>
      <c r="O833" t="s">
        <v>5871</v>
      </c>
      <c r="P833">
        <v>0</v>
      </c>
      <c r="Q833">
        <v>0</v>
      </c>
      <c r="R833">
        <v>0</v>
      </c>
      <c r="S833">
        <v>0</v>
      </c>
      <c r="T833">
        <v>0</v>
      </c>
      <c r="U833">
        <v>0</v>
      </c>
      <c r="V833">
        <v>0</v>
      </c>
      <c r="W833">
        <v>0</v>
      </c>
      <c r="X833" t="s">
        <v>95</v>
      </c>
      <c r="Y833" t="s">
        <v>61</v>
      </c>
      <c r="Z833">
        <v>0</v>
      </c>
      <c r="AA833">
        <v>0</v>
      </c>
      <c r="AB833" t="s">
        <v>61</v>
      </c>
      <c r="AC833" t="s">
        <v>61</v>
      </c>
      <c r="AD833">
        <v>0</v>
      </c>
      <c r="AE833">
        <v>0</v>
      </c>
      <c r="AF833">
        <v>0</v>
      </c>
      <c r="AG833">
        <v>0</v>
      </c>
      <c r="AH833">
        <v>0</v>
      </c>
      <c r="AI833">
        <v>0</v>
      </c>
      <c r="AJ833">
        <v>0</v>
      </c>
      <c r="AK833">
        <v>0</v>
      </c>
      <c r="AL833">
        <v>0</v>
      </c>
      <c r="AM833">
        <v>0</v>
      </c>
      <c r="AN833">
        <v>0</v>
      </c>
      <c r="AO833">
        <v>0</v>
      </c>
      <c r="AP833">
        <v>0</v>
      </c>
      <c r="AQ833">
        <v>0</v>
      </c>
      <c r="AR833">
        <v>0</v>
      </c>
      <c r="AS833">
        <v>0</v>
      </c>
      <c r="AT833">
        <v>0</v>
      </c>
      <c r="AU833">
        <v>0</v>
      </c>
      <c r="AV833">
        <v>0</v>
      </c>
      <c r="AW833">
        <v>0</v>
      </c>
      <c r="AX833">
        <v>0</v>
      </c>
      <c r="AY833">
        <v>0</v>
      </c>
      <c r="AZ833" t="s">
        <v>61</v>
      </c>
      <c r="BA833">
        <v>0</v>
      </c>
      <c r="BB833">
        <v>0</v>
      </c>
      <c r="BC833">
        <v>0</v>
      </c>
      <c r="BD833">
        <v>0</v>
      </c>
      <c r="BE833" t="s">
        <v>61</v>
      </c>
      <c r="BF833" t="s">
        <v>61</v>
      </c>
      <c r="BG833">
        <v>0</v>
      </c>
      <c r="BJ833" t="s">
        <v>61</v>
      </c>
      <c r="BK833" t="s">
        <v>3254</v>
      </c>
      <c r="BL833" t="s">
        <v>3255</v>
      </c>
      <c r="BM833" t="s">
        <v>3303</v>
      </c>
      <c r="BN833" t="s">
        <v>68</v>
      </c>
      <c r="BO833">
        <v>1</v>
      </c>
    </row>
    <row r="834" spans="1:67" hidden="1" x14ac:dyDescent="0.2">
      <c r="A834" t="s">
        <v>3177</v>
      </c>
      <c r="B834" t="s">
        <v>1892</v>
      </c>
      <c r="C834" t="s">
        <v>61</v>
      </c>
      <c r="D834" t="s">
        <v>61</v>
      </c>
      <c r="E834" t="s">
        <v>3178</v>
      </c>
      <c r="F834" t="s">
        <v>5787</v>
      </c>
      <c r="G834" t="s">
        <v>2855</v>
      </c>
      <c r="H834" t="s">
        <v>497</v>
      </c>
      <c r="I834" t="s">
        <v>498</v>
      </c>
      <c r="J834" t="s">
        <v>61</v>
      </c>
      <c r="K834" t="s">
        <v>61</v>
      </c>
      <c r="L834" t="s">
        <v>61</v>
      </c>
      <c r="M834" t="s">
        <v>94</v>
      </c>
      <c r="N834" t="s">
        <v>5873</v>
      </c>
      <c r="O834" t="s">
        <v>5871</v>
      </c>
      <c r="P834">
        <v>1592</v>
      </c>
      <c r="Q834">
        <v>532</v>
      </c>
      <c r="R834">
        <v>532</v>
      </c>
      <c r="S834">
        <v>0</v>
      </c>
      <c r="T834">
        <v>0</v>
      </c>
      <c r="U834">
        <v>0</v>
      </c>
      <c r="V834">
        <v>0</v>
      </c>
      <c r="W834">
        <v>37.5</v>
      </c>
      <c r="X834" t="s">
        <v>68</v>
      </c>
      <c r="Y834" t="s">
        <v>61</v>
      </c>
      <c r="Z834">
        <v>263</v>
      </c>
      <c r="AA834">
        <v>134</v>
      </c>
      <c r="AB834" t="s">
        <v>61</v>
      </c>
      <c r="AC834" t="s">
        <v>61</v>
      </c>
      <c r="AD834">
        <v>1.1299999999999999</v>
      </c>
      <c r="AE834">
        <v>1.66</v>
      </c>
      <c r="AF834">
        <v>2.1800000000000002</v>
      </c>
      <c r="AG834">
        <v>0</v>
      </c>
      <c r="AH834">
        <v>0</v>
      </c>
      <c r="AI834">
        <v>0.25</v>
      </c>
      <c r="AJ834">
        <v>0</v>
      </c>
      <c r="AK834">
        <v>0</v>
      </c>
      <c r="AL834">
        <v>0.2</v>
      </c>
      <c r="AM834">
        <v>0</v>
      </c>
      <c r="AN834">
        <v>0</v>
      </c>
      <c r="AO834">
        <v>0</v>
      </c>
      <c r="AP834">
        <v>0.2</v>
      </c>
      <c r="AQ834">
        <v>0</v>
      </c>
      <c r="AR834">
        <v>1</v>
      </c>
      <c r="AS834">
        <v>0</v>
      </c>
      <c r="AT834">
        <v>0</v>
      </c>
      <c r="AU834">
        <v>0</v>
      </c>
      <c r="AV834">
        <v>0</v>
      </c>
      <c r="AW834">
        <v>0</v>
      </c>
      <c r="AX834">
        <v>0</v>
      </c>
      <c r="AY834">
        <v>0</v>
      </c>
      <c r="AZ834" t="s">
        <v>61</v>
      </c>
      <c r="BA834">
        <v>1422</v>
      </c>
      <c r="BB834">
        <v>725</v>
      </c>
      <c r="BC834">
        <v>171</v>
      </c>
      <c r="BD834">
        <v>0</v>
      </c>
      <c r="BE834" t="s">
        <v>175</v>
      </c>
      <c r="BF834" t="s">
        <v>3179</v>
      </c>
      <c r="BG834">
        <v>92</v>
      </c>
      <c r="BJ834" t="s">
        <v>3180</v>
      </c>
      <c r="BK834" t="s">
        <v>501</v>
      </c>
      <c r="BL834" t="s">
        <v>502</v>
      </c>
      <c r="BM834" t="s">
        <v>3181</v>
      </c>
      <c r="BN834" t="s">
        <v>68</v>
      </c>
      <c r="BO834">
        <v>1</v>
      </c>
    </row>
    <row r="835" spans="1:67" hidden="1" x14ac:dyDescent="0.2">
      <c r="A835" t="s">
        <v>5527</v>
      </c>
      <c r="B835" t="s">
        <v>1892</v>
      </c>
      <c r="C835" t="s">
        <v>61</v>
      </c>
      <c r="D835" t="s">
        <v>61</v>
      </c>
      <c r="E835" t="s">
        <v>5438</v>
      </c>
      <c r="F835" t="s">
        <v>5762</v>
      </c>
      <c r="G835" t="s">
        <v>2855</v>
      </c>
      <c r="H835" t="s">
        <v>574</v>
      </c>
      <c r="I835" t="s">
        <v>199</v>
      </c>
      <c r="J835" t="s">
        <v>61</v>
      </c>
      <c r="K835" t="s">
        <v>61</v>
      </c>
      <c r="L835" t="s">
        <v>94</v>
      </c>
      <c r="M835" t="s">
        <v>94</v>
      </c>
      <c r="N835" t="s">
        <v>5873</v>
      </c>
      <c r="O835" t="s">
        <v>5871</v>
      </c>
      <c r="P835">
        <v>0</v>
      </c>
      <c r="Q835">
        <v>1260</v>
      </c>
      <c r="R835">
        <v>0</v>
      </c>
      <c r="S835">
        <v>0</v>
      </c>
      <c r="T835">
        <v>0</v>
      </c>
      <c r="U835">
        <v>0</v>
      </c>
      <c r="V835">
        <v>0</v>
      </c>
      <c r="W835">
        <v>40</v>
      </c>
      <c r="X835" t="s">
        <v>68</v>
      </c>
      <c r="Y835" t="s">
        <v>61</v>
      </c>
      <c r="Z835">
        <v>0</v>
      </c>
      <c r="AA835">
        <v>0</v>
      </c>
      <c r="AB835" t="s">
        <v>3934</v>
      </c>
      <c r="AC835" t="s">
        <v>61</v>
      </c>
      <c r="AD835">
        <v>0</v>
      </c>
      <c r="AE835">
        <v>0</v>
      </c>
      <c r="AF835">
        <v>0</v>
      </c>
      <c r="AG835">
        <v>0</v>
      </c>
      <c r="AH835">
        <v>0</v>
      </c>
      <c r="AI835">
        <v>2.5099999999999998</v>
      </c>
      <c r="AJ835">
        <v>0</v>
      </c>
      <c r="AK835">
        <v>0</v>
      </c>
      <c r="AL835">
        <v>0.6</v>
      </c>
      <c r="AM835">
        <v>0</v>
      </c>
      <c r="AN835">
        <v>0</v>
      </c>
      <c r="AO835">
        <v>0</v>
      </c>
      <c r="AP835">
        <v>0</v>
      </c>
      <c r="AQ835">
        <v>0</v>
      </c>
      <c r="AR835">
        <v>1.89</v>
      </c>
      <c r="AS835">
        <v>0</v>
      </c>
      <c r="AT835">
        <v>0</v>
      </c>
      <c r="AU835">
        <v>0</v>
      </c>
      <c r="AV835">
        <v>0.37</v>
      </c>
      <c r="AW835">
        <v>0</v>
      </c>
      <c r="AX835">
        <v>7.39</v>
      </c>
      <c r="AY835">
        <v>0.92</v>
      </c>
      <c r="AZ835" t="s">
        <v>61</v>
      </c>
      <c r="BA835">
        <v>5428</v>
      </c>
      <c r="BB835">
        <v>1434</v>
      </c>
      <c r="BC835">
        <v>1986</v>
      </c>
      <c r="BD835">
        <v>0</v>
      </c>
      <c r="BE835" t="s">
        <v>61</v>
      </c>
      <c r="BF835" t="s">
        <v>61</v>
      </c>
      <c r="BG835">
        <v>100</v>
      </c>
      <c r="BJ835" t="s">
        <v>5439</v>
      </c>
      <c r="BK835" t="s">
        <v>5312</v>
      </c>
      <c r="BL835" t="s">
        <v>5313</v>
      </c>
      <c r="BM835" t="s">
        <v>5528</v>
      </c>
      <c r="BN835" t="s">
        <v>68</v>
      </c>
      <c r="BO835">
        <v>1</v>
      </c>
    </row>
    <row r="836" spans="1:67" x14ac:dyDescent="0.2">
      <c r="A836" t="s">
        <v>4063</v>
      </c>
      <c r="B836" t="s">
        <v>5823</v>
      </c>
      <c r="C836" t="s">
        <v>61</v>
      </c>
      <c r="D836" t="s">
        <v>61</v>
      </c>
      <c r="E836" t="s">
        <v>3986</v>
      </c>
      <c r="F836" t="s">
        <v>1167</v>
      </c>
      <c r="G836" t="s">
        <v>2855</v>
      </c>
      <c r="H836" t="s">
        <v>3938</v>
      </c>
      <c r="I836" t="s">
        <v>1895</v>
      </c>
      <c r="J836" t="s">
        <v>61</v>
      </c>
      <c r="K836" t="s">
        <v>61</v>
      </c>
      <c r="L836" t="s">
        <v>4064</v>
      </c>
      <c r="M836" t="s">
        <v>127</v>
      </c>
      <c r="N836" t="s">
        <v>5877</v>
      </c>
      <c r="O836" t="s">
        <v>5868</v>
      </c>
      <c r="P836">
        <v>0</v>
      </c>
      <c r="Q836">
        <v>97</v>
      </c>
      <c r="R836">
        <v>0</v>
      </c>
      <c r="S836">
        <v>20</v>
      </c>
      <c r="T836">
        <v>94.5</v>
      </c>
      <c r="U836">
        <v>59</v>
      </c>
      <c r="V836">
        <v>80.8</v>
      </c>
      <c r="W836">
        <v>0</v>
      </c>
      <c r="X836" t="s">
        <v>95</v>
      </c>
      <c r="Y836" t="s">
        <v>61</v>
      </c>
      <c r="Z836">
        <v>2</v>
      </c>
      <c r="AA836">
        <v>11</v>
      </c>
      <c r="AB836" t="s">
        <v>3934</v>
      </c>
      <c r="AC836" t="s">
        <v>61</v>
      </c>
      <c r="AD836">
        <v>0</v>
      </c>
      <c r="AE836">
        <v>0</v>
      </c>
      <c r="AF836">
        <v>0</v>
      </c>
      <c r="AG836">
        <v>0</v>
      </c>
      <c r="AH836">
        <v>0</v>
      </c>
      <c r="AI836">
        <v>7.7</v>
      </c>
      <c r="AJ836">
        <v>14.5</v>
      </c>
      <c r="AK836">
        <v>6.3</v>
      </c>
      <c r="AL836">
        <v>1</v>
      </c>
      <c r="AM836">
        <v>0</v>
      </c>
      <c r="AN836">
        <v>0.2</v>
      </c>
      <c r="AO836">
        <v>0.2</v>
      </c>
      <c r="AP836">
        <v>0.75</v>
      </c>
      <c r="AQ836">
        <v>0.2</v>
      </c>
      <c r="AR836">
        <v>1</v>
      </c>
      <c r="AS836">
        <v>0.6</v>
      </c>
      <c r="AT836">
        <v>0</v>
      </c>
      <c r="AU836">
        <v>1</v>
      </c>
      <c r="AV836">
        <v>0</v>
      </c>
      <c r="AW836">
        <v>0</v>
      </c>
      <c r="AX836">
        <v>0</v>
      </c>
      <c r="AY836">
        <v>0</v>
      </c>
      <c r="AZ836" t="s">
        <v>4065</v>
      </c>
      <c r="BA836">
        <v>0</v>
      </c>
      <c r="BB836">
        <v>0</v>
      </c>
      <c r="BC836">
        <v>0</v>
      </c>
      <c r="BD836">
        <v>0</v>
      </c>
      <c r="BE836" t="s">
        <v>84</v>
      </c>
      <c r="BF836" t="s">
        <v>3989</v>
      </c>
      <c r="BG836">
        <v>100</v>
      </c>
      <c r="BH836" t="s">
        <v>7098</v>
      </c>
      <c r="BI836" t="s">
        <v>7098</v>
      </c>
      <c r="BJ836" t="s">
        <v>61</v>
      </c>
      <c r="BK836" t="s">
        <v>3943</v>
      </c>
      <c r="BL836" t="s">
        <v>3944</v>
      </c>
      <c r="BM836" t="s">
        <v>3990</v>
      </c>
      <c r="BN836" t="s">
        <v>68</v>
      </c>
      <c r="BO836">
        <v>1</v>
      </c>
    </row>
    <row r="837" spans="1:67" hidden="1" x14ac:dyDescent="0.2">
      <c r="A837" t="s">
        <v>3200</v>
      </c>
      <c r="B837" t="s">
        <v>5823</v>
      </c>
      <c r="C837" t="s">
        <v>61</v>
      </c>
      <c r="D837" t="s">
        <v>61</v>
      </c>
      <c r="E837" t="s">
        <v>1930</v>
      </c>
      <c r="F837" t="s">
        <v>506</v>
      </c>
      <c r="G837" t="s">
        <v>2855</v>
      </c>
      <c r="H837" t="s">
        <v>2439</v>
      </c>
      <c r="I837" t="s">
        <v>2295</v>
      </c>
      <c r="J837" t="s">
        <v>61</v>
      </c>
      <c r="K837" t="s">
        <v>61</v>
      </c>
      <c r="L837" t="s">
        <v>509</v>
      </c>
      <c r="M837" t="s">
        <v>127</v>
      </c>
      <c r="N837" t="s">
        <v>5877</v>
      </c>
      <c r="O837" t="s">
        <v>5876</v>
      </c>
      <c r="P837">
        <v>0</v>
      </c>
      <c r="Q837">
        <v>52</v>
      </c>
      <c r="R837">
        <v>0</v>
      </c>
      <c r="S837">
        <v>30</v>
      </c>
      <c r="T837">
        <v>81.599999999999994</v>
      </c>
      <c r="U837">
        <v>0</v>
      </c>
      <c r="V837">
        <v>503.8</v>
      </c>
      <c r="W837">
        <v>0</v>
      </c>
      <c r="X837" t="s">
        <v>95</v>
      </c>
      <c r="Y837" t="s">
        <v>61</v>
      </c>
      <c r="Z837">
        <v>0</v>
      </c>
      <c r="AA837">
        <v>13.46</v>
      </c>
      <c r="AB837" t="s">
        <v>61</v>
      </c>
      <c r="AC837" t="s">
        <v>61</v>
      </c>
      <c r="AD837">
        <v>0</v>
      </c>
      <c r="AE837">
        <v>1</v>
      </c>
      <c r="AF837">
        <v>0</v>
      </c>
      <c r="AG837">
        <v>0</v>
      </c>
      <c r="AH837">
        <v>0</v>
      </c>
      <c r="AI837">
        <v>11.02</v>
      </c>
      <c r="AJ837">
        <v>15.63</v>
      </c>
      <c r="AK837">
        <v>0</v>
      </c>
      <c r="AL837">
        <v>0.6</v>
      </c>
      <c r="AM837">
        <v>0</v>
      </c>
      <c r="AN837">
        <v>0</v>
      </c>
      <c r="AO837">
        <v>0.4</v>
      </c>
      <c r="AP837">
        <v>1</v>
      </c>
      <c r="AQ837">
        <v>0</v>
      </c>
      <c r="AR837">
        <v>1.5</v>
      </c>
      <c r="AS837">
        <v>0</v>
      </c>
      <c r="AT837">
        <v>0</v>
      </c>
      <c r="AU837">
        <v>1</v>
      </c>
      <c r="AV837">
        <v>0.2</v>
      </c>
      <c r="AW837">
        <v>0</v>
      </c>
      <c r="AX837">
        <v>0</v>
      </c>
      <c r="AY837">
        <v>6.48</v>
      </c>
      <c r="AZ837" t="s">
        <v>3201</v>
      </c>
      <c r="BA837">
        <v>0</v>
      </c>
      <c r="BB837">
        <v>0</v>
      </c>
      <c r="BC837">
        <v>0</v>
      </c>
      <c r="BD837">
        <v>0</v>
      </c>
      <c r="BE837" t="s">
        <v>61</v>
      </c>
      <c r="BF837" t="s">
        <v>1932</v>
      </c>
      <c r="BG837">
        <v>90</v>
      </c>
      <c r="BJ837" t="s">
        <v>3202</v>
      </c>
      <c r="BK837" t="s">
        <v>512</v>
      </c>
      <c r="BL837" t="s">
        <v>513</v>
      </c>
      <c r="BM837" t="s">
        <v>3203</v>
      </c>
      <c r="BN837" t="s">
        <v>68</v>
      </c>
      <c r="BO837">
        <v>1</v>
      </c>
    </row>
    <row r="838" spans="1:67" hidden="1" x14ac:dyDescent="0.2">
      <c r="A838" t="s">
        <v>3609</v>
      </c>
      <c r="B838" t="s">
        <v>4124</v>
      </c>
      <c r="C838" t="s">
        <v>61</v>
      </c>
      <c r="D838" t="s">
        <v>61</v>
      </c>
      <c r="E838" t="s">
        <v>1936</v>
      </c>
      <c r="F838" t="s">
        <v>1937</v>
      </c>
      <c r="G838" t="s">
        <v>2855</v>
      </c>
      <c r="H838" t="s">
        <v>1938</v>
      </c>
      <c r="I838" t="s">
        <v>1939</v>
      </c>
      <c r="J838" t="s">
        <v>61</v>
      </c>
      <c r="K838" t="s">
        <v>61</v>
      </c>
      <c r="L838" t="s">
        <v>1940</v>
      </c>
      <c r="M838" t="s">
        <v>127</v>
      </c>
      <c r="N838" t="s">
        <v>5877</v>
      </c>
      <c r="O838" t="s">
        <v>5876</v>
      </c>
      <c r="P838">
        <v>0</v>
      </c>
      <c r="Q838">
        <v>0</v>
      </c>
      <c r="R838">
        <v>0</v>
      </c>
      <c r="S838">
        <v>20</v>
      </c>
      <c r="T838">
        <v>68.7</v>
      </c>
      <c r="U838">
        <v>0</v>
      </c>
      <c r="V838">
        <v>114.7</v>
      </c>
      <c r="W838">
        <v>0</v>
      </c>
      <c r="X838" t="s">
        <v>95</v>
      </c>
      <c r="Y838" t="s">
        <v>61</v>
      </c>
      <c r="Z838">
        <v>0</v>
      </c>
      <c r="AA838">
        <v>7</v>
      </c>
      <c r="AB838" t="s">
        <v>61</v>
      </c>
      <c r="AC838" t="s">
        <v>61</v>
      </c>
      <c r="AD838">
        <v>0</v>
      </c>
      <c r="AE838">
        <v>0.1</v>
      </c>
      <c r="AF838">
        <v>0</v>
      </c>
      <c r="AG838">
        <v>0</v>
      </c>
      <c r="AH838">
        <v>0</v>
      </c>
      <c r="AI838">
        <v>1</v>
      </c>
      <c r="AJ838">
        <v>8.6</v>
      </c>
      <c r="AK838">
        <v>0</v>
      </c>
      <c r="AL838">
        <v>0</v>
      </c>
      <c r="AM838">
        <v>0</v>
      </c>
      <c r="AN838">
        <v>0</v>
      </c>
      <c r="AO838">
        <v>0</v>
      </c>
      <c r="AP838">
        <v>0</v>
      </c>
      <c r="AQ838">
        <v>0</v>
      </c>
      <c r="AR838">
        <v>0</v>
      </c>
      <c r="AS838">
        <v>0</v>
      </c>
      <c r="AT838">
        <v>0</v>
      </c>
      <c r="AU838">
        <v>1</v>
      </c>
      <c r="AV838">
        <v>0</v>
      </c>
      <c r="AW838">
        <v>0</v>
      </c>
      <c r="AX838">
        <v>0</v>
      </c>
      <c r="AY838">
        <v>1.2</v>
      </c>
      <c r="AZ838" t="s">
        <v>61</v>
      </c>
      <c r="BA838">
        <v>0</v>
      </c>
      <c r="BB838">
        <v>0</v>
      </c>
      <c r="BC838">
        <v>0</v>
      </c>
      <c r="BD838">
        <v>0</v>
      </c>
      <c r="BE838" t="s">
        <v>61</v>
      </c>
      <c r="BF838" t="s">
        <v>1941</v>
      </c>
      <c r="BG838">
        <v>0</v>
      </c>
      <c r="BJ838" t="s">
        <v>61</v>
      </c>
      <c r="BK838" t="s">
        <v>512</v>
      </c>
      <c r="BL838" t="s">
        <v>513</v>
      </c>
      <c r="BM838" t="s">
        <v>3610</v>
      </c>
      <c r="BN838" t="s">
        <v>68</v>
      </c>
      <c r="BO838">
        <v>1</v>
      </c>
    </row>
    <row r="839" spans="1:67" hidden="1" x14ac:dyDescent="0.2">
      <c r="A839" t="s">
        <v>3096</v>
      </c>
      <c r="B839" t="s">
        <v>5823</v>
      </c>
      <c r="C839" t="s">
        <v>61</v>
      </c>
      <c r="D839" t="s">
        <v>61</v>
      </c>
      <c r="E839" t="s">
        <v>1949</v>
      </c>
      <c r="F839" t="s">
        <v>563</v>
      </c>
      <c r="G839" t="s">
        <v>2855</v>
      </c>
      <c r="H839" t="s">
        <v>2415</v>
      </c>
      <c r="I839" t="s">
        <v>565</v>
      </c>
      <c r="J839" t="s">
        <v>61</v>
      </c>
      <c r="K839" t="s">
        <v>61</v>
      </c>
      <c r="L839" t="s">
        <v>94</v>
      </c>
      <c r="M839" t="s">
        <v>94</v>
      </c>
      <c r="N839" t="s">
        <v>5877</v>
      </c>
      <c r="O839" t="s">
        <v>5871</v>
      </c>
      <c r="P839">
        <v>0</v>
      </c>
      <c r="Q839">
        <v>124</v>
      </c>
      <c r="R839">
        <v>118</v>
      </c>
      <c r="S839">
        <v>17</v>
      </c>
      <c r="T839">
        <v>106</v>
      </c>
      <c r="U839">
        <v>65</v>
      </c>
      <c r="V839">
        <v>58</v>
      </c>
      <c r="W839">
        <v>0</v>
      </c>
      <c r="X839" t="s">
        <v>68</v>
      </c>
      <c r="Y839" t="s">
        <v>69</v>
      </c>
      <c r="Z839">
        <v>11</v>
      </c>
      <c r="AA839">
        <v>19.100000000000001</v>
      </c>
      <c r="AB839" t="s">
        <v>61</v>
      </c>
      <c r="AC839" t="s">
        <v>61</v>
      </c>
      <c r="AD839">
        <v>0</v>
      </c>
      <c r="AE839">
        <v>0.6</v>
      </c>
      <c r="AF839">
        <v>0.6</v>
      </c>
      <c r="AG839">
        <v>0</v>
      </c>
      <c r="AH839">
        <v>0</v>
      </c>
      <c r="AI839">
        <v>7</v>
      </c>
      <c r="AJ839">
        <v>11.2</v>
      </c>
      <c r="AK839">
        <v>4.2</v>
      </c>
      <c r="AL839">
        <v>1</v>
      </c>
      <c r="AM839">
        <v>0.4</v>
      </c>
      <c r="AN839">
        <v>0.2</v>
      </c>
      <c r="AO839">
        <v>0.5</v>
      </c>
      <c r="AP839">
        <v>1</v>
      </c>
      <c r="AQ839">
        <v>0</v>
      </c>
      <c r="AR839">
        <v>1</v>
      </c>
      <c r="AS839">
        <v>0.5</v>
      </c>
      <c r="AT839">
        <v>0.5</v>
      </c>
      <c r="AU839">
        <v>2</v>
      </c>
      <c r="AV839">
        <v>0.2</v>
      </c>
      <c r="AW839">
        <v>0</v>
      </c>
      <c r="AX839">
        <v>0</v>
      </c>
      <c r="AY839">
        <v>2.1</v>
      </c>
      <c r="AZ839" t="s">
        <v>2416</v>
      </c>
      <c r="BA839">
        <v>0</v>
      </c>
      <c r="BB839">
        <v>0</v>
      </c>
      <c r="BC839">
        <v>0</v>
      </c>
      <c r="BD839">
        <v>0</v>
      </c>
      <c r="BE839" t="s">
        <v>46</v>
      </c>
      <c r="BF839" t="s">
        <v>2417</v>
      </c>
      <c r="BG839">
        <v>98</v>
      </c>
      <c r="BJ839" t="s">
        <v>61</v>
      </c>
      <c r="BK839" t="s">
        <v>568</v>
      </c>
      <c r="BL839" t="s">
        <v>569</v>
      </c>
      <c r="BM839" t="s">
        <v>3097</v>
      </c>
      <c r="BN839" t="s">
        <v>68</v>
      </c>
      <c r="BO839">
        <v>1</v>
      </c>
    </row>
    <row r="840" spans="1:67" x14ac:dyDescent="0.2">
      <c r="A840" t="s">
        <v>4066</v>
      </c>
      <c r="B840" t="s">
        <v>5823</v>
      </c>
      <c r="C840" t="s">
        <v>61</v>
      </c>
      <c r="D840" t="s">
        <v>61</v>
      </c>
      <c r="E840" t="s">
        <v>1959</v>
      </c>
      <c r="F840" t="s">
        <v>1167</v>
      </c>
      <c r="G840" t="s">
        <v>2855</v>
      </c>
      <c r="H840" t="s">
        <v>3938</v>
      </c>
      <c r="I840" t="s">
        <v>1895</v>
      </c>
      <c r="J840" t="s">
        <v>61</v>
      </c>
      <c r="K840" t="s">
        <v>61</v>
      </c>
      <c r="L840" t="s">
        <v>3939</v>
      </c>
      <c r="M840" t="s">
        <v>127</v>
      </c>
      <c r="N840" t="s">
        <v>5877</v>
      </c>
      <c r="O840" t="s">
        <v>5868</v>
      </c>
      <c r="P840">
        <v>0</v>
      </c>
      <c r="Q840">
        <v>81</v>
      </c>
      <c r="R840">
        <v>0</v>
      </c>
      <c r="S840">
        <v>25</v>
      </c>
      <c r="T840">
        <v>99</v>
      </c>
      <c r="U840">
        <v>59</v>
      </c>
      <c r="V840">
        <v>102.5</v>
      </c>
      <c r="W840">
        <v>0</v>
      </c>
      <c r="X840" t="s">
        <v>95</v>
      </c>
      <c r="Y840" t="s">
        <v>61</v>
      </c>
      <c r="Z840">
        <v>11</v>
      </c>
      <c r="AA840">
        <v>21</v>
      </c>
      <c r="AB840" t="s">
        <v>3934</v>
      </c>
      <c r="AC840" t="s">
        <v>61</v>
      </c>
      <c r="AD840">
        <v>0</v>
      </c>
      <c r="AE840">
        <v>1.2</v>
      </c>
      <c r="AF840">
        <v>0</v>
      </c>
      <c r="AG840">
        <v>0</v>
      </c>
      <c r="AH840">
        <v>0</v>
      </c>
      <c r="AI840">
        <v>12.3</v>
      </c>
      <c r="AJ840">
        <v>16</v>
      </c>
      <c r="AK840">
        <v>0</v>
      </c>
      <c r="AL840">
        <v>1</v>
      </c>
      <c r="AM840">
        <v>0.35</v>
      </c>
      <c r="AN840">
        <v>0.2</v>
      </c>
      <c r="AO840">
        <v>0</v>
      </c>
      <c r="AP840">
        <v>0.5</v>
      </c>
      <c r="AQ840">
        <v>0.2</v>
      </c>
      <c r="AR840">
        <v>1</v>
      </c>
      <c r="AS840">
        <v>0.6</v>
      </c>
      <c r="AT840">
        <v>0</v>
      </c>
      <c r="AU840">
        <v>1</v>
      </c>
      <c r="AV840">
        <v>0</v>
      </c>
      <c r="AW840">
        <v>0</v>
      </c>
      <c r="AX840">
        <v>0</v>
      </c>
      <c r="AY840">
        <v>1</v>
      </c>
      <c r="AZ840" t="s">
        <v>4067</v>
      </c>
      <c r="BA840">
        <v>0</v>
      </c>
      <c r="BB840">
        <v>0</v>
      </c>
      <c r="BC840">
        <v>0</v>
      </c>
      <c r="BD840">
        <v>0</v>
      </c>
      <c r="BE840" t="s">
        <v>3993</v>
      </c>
      <c r="BF840" t="s">
        <v>61</v>
      </c>
      <c r="BG840">
        <v>100</v>
      </c>
      <c r="BH840" t="s">
        <v>7098</v>
      </c>
      <c r="BI840" t="s">
        <v>7098</v>
      </c>
      <c r="BJ840" t="s">
        <v>61</v>
      </c>
      <c r="BK840" t="s">
        <v>3943</v>
      </c>
      <c r="BL840" t="s">
        <v>3944</v>
      </c>
      <c r="BM840" t="s">
        <v>4068</v>
      </c>
      <c r="BN840" t="s">
        <v>68</v>
      </c>
      <c r="BO840">
        <v>1</v>
      </c>
    </row>
    <row r="841" spans="1:67" hidden="1" x14ac:dyDescent="0.2">
      <c r="A841" t="s">
        <v>3468</v>
      </c>
      <c r="B841" t="s">
        <v>5823</v>
      </c>
      <c r="C841" t="s">
        <v>61</v>
      </c>
      <c r="D841" t="s">
        <v>61</v>
      </c>
      <c r="E841" t="s">
        <v>1911</v>
      </c>
      <c r="F841" t="s">
        <v>79</v>
      </c>
      <c r="G841" t="s">
        <v>2855</v>
      </c>
      <c r="H841" t="s">
        <v>1912</v>
      </c>
      <c r="I841" t="s">
        <v>1913</v>
      </c>
      <c r="J841" t="s">
        <v>61</v>
      </c>
      <c r="K841" t="s">
        <v>61</v>
      </c>
      <c r="L841" t="s">
        <v>213</v>
      </c>
      <c r="M841" t="s">
        <v>866</v>
      </c>
      <c r="N841" t="s">
        <v>5877</v>
      </c>
      <c r="O841" t="s">
        <v>5870</v>
      </c>
      <c r="P841">
        <v>0</v>
      </c>
      <c r="Q841">
        <v>0</v>
      </c>
      <c r="R841">
        <v>0</v>
      </c>
      <c r="S841">
        <v>12</v>
      </c>
      <c r="T841">
        <v>99.5</v>
      </c>
      <c r="U841">
        <v>60</v>
      </c>
      <c r="V841">
        <v>196.3</v>
      </c>
      <c r="W841">
        <v>0</v>
      </c>
      <c r="X841" t="s">
        <v>68</v>
      </c>
      <c r="Y841" t="s">
        <v>69</v>
      </c>
      <c r="Z841">
        <v>0</v>
      </c>
      <c r="AA841">
        <v>0</v>
      </c>
      <c r="AB841" t="s">
        <v>61</v>
      </c>
      <c r="AC841" t="s">
        <v>61</v>
      </c>
      <c r="AD841">
        <v>0</v>
      </c>
      <c r="AE841">
        <v>1.4</v>
      </c>
      <c r="AF841">
        <v>0</v>
      </c>
      <c r="AG841">
        <v>0</v>
      </c>
      <c r="AH841">
        <v>0.6</v>
      </c>
      <c r="AI841">
        <v>2</v>
      </c>
      <c r="AJ841">
        <v>6</v>
      </c>
      <c r="AK841">
        <v>2</v>
      </c>
      <c r="AL841">
        <v>1</v>
      </c>
      <c r="AM841">
        <v>0</v>
      </c>
      <c r="AN841">
        <v>0</v>
      </c>
      <c r="AO841">
        <v>0</v>
      </c>
      <c r="AP841">
        <v>1</v>
      </c>
      <c r="AQ841">
        <v>0</v>
      </c>
      <c r="AR841">
        <v>0</v>
      </c>
      <c r="AS841">
        <v>0</v>
      </c>
      <c r="AT841">
        <v>0</v>
      </c>
      <c r="AU841">
        <v>0.8</v>
      </c>
      <c r="AV841">
        <v>0</v>
      </c>
      <c r="AW841">
        <v>0</v>
      </c>
      <c r="AX841">
        <v>0</v>
      </c>
      <c r="AY841">
        <v>1</v>
      </c>
      <c r="AZ841" t="s">
        <v>3469</v>
      </c>
      <c r="BA841">
        <v>0</v>
      </c>
      <c r="BB841">
        <v>0</v>
      </c>
      <c r="BC841">
        <v>0</v>
      </c>
      <c r="BD841">
        <v>0</v>
      </c>
      <c r="BE841" t="s">
        <v>3470</v>
      </c>
      <c r="BF841" t="s">
        <v>3471</v>
      </c>
      <c r="BG841">
        <v>0</v>
      </c>
      <c r="BJ841" t="s">
        <v>3472</v>
      </c>
      <c r="BK841" t="s">
        <v>86</v>
      </c>
      <c r="BL841" t="s">
        <v>87</v>
      </c>
      <c r="BM841" t="s">
        <v>3473</v>
      </c>
      <c r="BN841" t="s">
        <v>68</v>
      </c>
      <c r="BO841">
        <v>1</v>
      </c>
    </row>
    <row r="842" spans="1:67" hidden="1" x14ac:dyDescent="0.2">
      <c r="A842" t="s">
        <v>4069</v>
      </c>
      <c r="B842" t="s">
        <v>60</v>
      </c>
      <c r="C842" t="s">
        <v>61</v>
      </c>
      <c r="D842" t="s">
        <v>61</v>
      </c>
      <c r="E842" t="s">
        <v>4070</v>
      </c>
      <c r="F842" t="s">
        <v>3251</v>
      </c>
      <c r="G842" t="s">
        <v>4071</v>
      </c>
      <c r="H842" t="s">
        <v>3258</v>
      </c>
      <c r="I842" t="s">
        <v>3261</v>
      </c>
      <c r="J842" t="s">
        <v>61</v>
      </c>
      <c r="K842" t="s">
        <v>61</v>
      </c>
      <c r="L842" t="s">
        <v>61</v>
      </c>
      <c r="M842" t="s">
        <v>94</v>
      </c>
      <c r="N842" t="s">
        <v>1526</v>
      </c>
      <c r="O842" t="s">
        <v>5871</v>
      </c>
      <c r="P842">
        <v>0</v>
      </c>
      <c r="Q842">
        <v>0</v>
      </c>
      <c r="R842">
        <v>0</v>
      </c>
      <c r="S842">
        <v>28</v>
      </c>
      <c r="T842">
        <v>0</v>
      </c>
      <c r="U842">
        <v>0</v>
      </c>
      <c r="V842">
        <v>17.600000000000001</v>
      </c>
      <c r="W842">
        <v>0</v>
      </c>
      <c r="X842" t="s">
        <v>95</v>
      </c>
      <c r="Y842" t="s">
        <v>61</v>
      </c>
      <c r="Z842">
        <v>0</v>
      </c>
      <c r="AA842">
        <v>0</v>
      </c>
      <c r="AB842" t="s">
        <v>3934</v>
      </c>
      <c r="AC842" t="s">
        <v>61</v>
      </c>
      <c r="AD842">
        <v>0</v>
      </c>
      <c r="AE842">
        <v>0</v>
      </c>
      <c r="AF842">
        <v>0</v>
      </c>
      <c r="AG842">
        <v>0</v>
      </c>
      <c r="AH842">
        <v>0</v>
      </c>
      <c r="AI842">
        <v>0</v>
      </c>
      <c r="AJ842">
        <v>0</v>
      </c>
      <c r="AK842">
        <v>0</v>
      </c>
      <c r="AL842">
        <v>0</v>
      </c>
      <c r="AM842">
        <v>0</v>
      </c>
      <c r="AN842">
        <v>0</v>
      </c>
      <c r="AO842">
        <v>0</v>
      </c>
      <c r="AP842">
        <v>0</v>
      </c>
      <c r="AQ842">
        <v>0</v>
      </c>
      <c r="AR842">
        <v>0</v>
      </c>
      <c r="AS842">
        <v>0</v>
      </c>
      <c r="AT842">
        <v>0</v>
      </c>
      <c r="AU842">
        <v>0</v>
      </c>
      <c r="AV842">
        <v>0</v>
      </c>
      <c r="AW842">
        <v>0</v>
      </c>
      <c r="AX842">
        <v>0</v>
      </c>
      <c r="AY842">
        <v>0</v>
      </c>
      <c r="AZ842" t="s">
        <v>61</v>
      </c>
      <c r="BA842">
        <v>0</v>
      </c>
      <c r="BB842">
        <v>0</v>
      </c>
      <c r="BC842">
        <v>0</v>
      </c>
      <c r="BD842">
        <v>0</v>
      </c>
      <c r="BE842" t="s">
        <v>61</v>
      </c>
      <c r="BF842" t="s">
        <v>61</v>
      </c>
      <c r="BG842">
        <v>0</v>
      </c>
      <c r="BJ842" t="s">
        <v>61</v>
      </c>
      <c r="BK842" t="s">
        <v>4072</v>
      </c>
      <c r="BL842" t="s">
        <v>4073</v>
      </c>
      <c r="BM842" t="s">
        <v>4074</v>
      </c>
      <c r="BN842" t="s">
        <v>68</v>
      </c>
      <c r="BO842">
        <v>1</v>
      </c>
    </row>
    <row r="843" spans="1:67" x14ac:dyDescent="0.2">
      <c r="A843" t="s">
        <v>4075</v>
      </c>
      <c r="B843" t="s">
        <v>60</v>
      </c>
      <c r="C843" t="s">
        <v>61</v>
      </c>
      <c r="D843" t="s">
        <v>61</v>
      </c>
      <c r="E843" t="s">
        <v>1153</v>
      </c>
      <c r="F843" t="s">
        <v>3927</v>
      </c>
      <c r="G843" t="s">
        <v>4071</v>
      </c>
      <c r="H843" t="s">
        <v>4076</v>
      </c>
      <c r="I843" t="s">
        <v>173</v>
      </c>
      <c r="J843" t="s">
        <v>61</v>
      </c>
      <c r="K843" t="s">
        <v>61</v>
      </c>
      <c r="L843" t="s">
        <v>174</v>
      </c>
      <c r="M843" t="s">
        <v>866</v>
      </c>
      <c r="N843" t="s">
        <v>1526</v>
      </c>
      <c r="O843" t="s">
        <v>5872</v>
      </c>
      <c r="P843">
        <v>0</v>
      </c>
      <c r="Q843">
        <v>0</v>
      </c>
      <c r="R843">
        <v>0</v>
      </c>
      <c r="S843">
        <v>16</v>
      </c>
      <c r="T843">
        <v>97</v>
      </c>
      <c r="U843">
        <v>0</v>
      </c>
      <c r="V843">
        <v>60.8</v>
      </c>
      <c r="W843">
        <v>168</v>
      </c>
      <c r="X843" t="s">
        <v>68</v>
      </c>
      <c r="Y843" t="s">
        <v>69</v>
      </c>
      <c r="Z843">
        <v>0</v>
      </c>
      <c r="AA843">
        <v>0</v>
      </c>
      <c r="AB843" t="s">
        <v>3934</v>
      </c>
      <c r="AC843" t="s">
        <v>61</v>
      </c>
      <c r="AD843">
        <v>0</v>
      </c>
      <c r="AE843">
        <v>0</v>
      </c>
      <c r="AF843">
        <v>0</v>
      </c>
      <c r="AG843">
        <v>0</v>
      </c>
      <c r="AH843">
        <v>0</v>
      </c>
      <c r="AI843">
        <v>5.5</v>
      </c>
      <c r="AJ843">
        <v>7</v>
      </c>
      <c r="AK843">
        <v>2.4</v>
      </c>
      <c r="AL843">
        <v>0</v>
      </c>
      <c r="AM843">
        <v>0.5</v>
      </c>
      <c r="AN843">
        <v>0.5</v>
      </c>
      <c r="AO843">
        <v>0</v>
      </c>
      <c r="AP843">
        <v>0.5</v>
      </c>
      <c r="AQ843">
        <v>0</v>
      </c>
      <c r="AR843">
        <v>1.75</v>
      </c>
      <c r="AS843">
        <v>0</v>
      </c>
      <c r="AT843">
        <v>0</v>
      </c>
      <c r="AU843">
        <v>1</v>
      </c>
      <c r="AV843">
        <v>0</v>
      </c>
      <c r="AW843">
        <v>0</v>
      </c>
      <c r="AX843">
        <v>0</v>
      </c>
      <c r="AY843">
        <v>0</v>
      </c>
      <c r="AZ843" t="s">
        <v>61</v>
      </c>
      <c r="BA843">
        <v>0</v>
      </c>
      <c r="BB843">
        <v>0</v>
      </c>
      <c r="BC843">
        <v>0</v>
      </c>
      <c r="BD843">
        <v>0</v>
      </c>
      <c r="BE843" t="s">
        <v>175</v>
      </c>
      <c r="BF843" t="s">
        <v>3048</v>
      </c>
      <c r="BG843">
        <v>95</v>
      </c>
      <c r="BI843" t="s">
        <v>7098</v>
      </c>
      <c r="BJ843" t="s">
        <v>4077</v>
      </c>
      <c r="BK843" t="s">
        <v>178</v>
      </c>
      <c r="BL843" t="s">
        <v>179</v>
      </c>
      <c r="BM843" t="s">
        <v>4078</v>
      </c>
      <c r="BN843" t="s">
        <v>68</v>
      </c>
      <c r="BO843">
        <v>1</v>
      </c>
    </row>
    <row r="844" spans="1:67" hidden="1" x14ac:dyDescent="0.2">
      <c r="A844" t="s">
        <v>4079</v>
      </c>
      <c r="B844" t="s">
        <v>60</v>
      </c>
      <c r="C844" t="s">
        <v>61</v>
      </c>
      <c r="D844" t="s">
        <v>61</v>
      </c>
      <c r="E844" t="s">
        <v>4080</v>
      </c>
      <c r="F844" t="s">
        <v>3928</v>
      </c>
      <c r="G844" t="s">
        <v>4071</v>
      </c>
      <c r="H844" t="s">
        <v>4081</v>
      </c>
      <c r="I844" t="s">
        <v>136</v>
      </c>
      <c r="J844" t="s">
        <v>61</v>
      </c>
      <c r="K844" t="s">
        <v>61</v>
      </c>
      <c r="L844" t="s">
        <v>61</v>
      </c>
      <c r="M844" t="s">
        <v>94</v>
      </c>
      <c r="N844" t="s">
        <v>1526</v>
      </c>
      <c r="O844" t="s">
        <v>5871</v>
      </c>
      <c r="P844">
        <v>0</v>
      </c>
      <c r="Q844">
        <v>0</v>
      </c>
      <c r="R844">
        <v>0</v>
      </c>
      <c r="S844">
        <v>10</v>
      </c>
      <c r="T844">
        <v>0</v>
      </c>
      <c r="U844">
        <v>0</v>
      </c>
      <c r="V844">
        <v>13.3</v>
      </c>
      <c r="W844">
        <v>0</v>
      </c>
      <c r="X844" t="s">
        <v>95</v>
      </c>
      <c r="Y844" t="s">
        <v>61</v>
      </c>
      <c r="Z844">
        <v>0</v>
      </c>
      <c r="AA844">
        <v>0</v>
      </c>
      <c r="AB844" t="s">
        <v>3934</v>
      </c>
      <c r="AC844" t="s">
        <v>61</v>
      </c>
      <c r="AD844">
        <v>0</v>
      </c>
      <c r="AE844">
        <v>0</v>
      </c>
      <c r="AF844">
        <v>0</v>
      </c>
      <c r="AG844">
        <v>0</v>
      </c>
      <c r="AH844">
        <v>0</v>
      </c>
      <c r="AI844">
        <v>0</v>
      </c>
      <c r="AJ844">
        <v>0</v>
      </c>
      <c r="AK844">
        <v>0</v>
      </c>
      <c r="AL844">
        <v>0</v>
      </c>
      <c r="AM844">
        <v>0</v>
      </c>
      <c r="AN844">
        <v>0</v>
      </c>
      <c r="AO844">
        <v>0</v>
      </c>
      <c r="AP844">
        <v>0</v>
      </c>
      <c r="AQ844">
        <v>0</v>
      </c>
      <c r="AR844">
        <v>0</v>
      </c>
      <c r="AS844">
        <v>0</v>
      </c>
      <c r="AT844">
        <v>0</v>
      </c>
      <c r="AU844">
        <v>0</v>
      </c>
      <c r="AV844">
        <v>0</v>
      </c>
      <c r="AW844">
        <v>0</v>
      </c>
      <c r="AX844">
        <v>0</v>
      </c>
      <c r="AY844">
        <v>0</v>
      </c>
      <c r="AZ844" t="s">
        <v>61</v>
      </c>
      <c r="BA844">
        <v>0</v>
      </c>
      <c r="BB844">
        <v>0</v>
      </c>
      <c r="BC844">
        <v>0</v>
      </c>
      <c r="BD844">
        <v>0</v>
      </c>
      <c r="BE844" t="s">
        <v>61</v>
      </c>
      <c r="BF844" t="s">
        <v>61</v>
      </c>
      <c r="BG844">
        <v>0</v>
      </c>
      <c r="BJ844" t="s">
        <v>61</v>
      </c>
      <c r="BK844" t="s">
        <v>4072</v>
      </c>
      <c r="BL844" t="s">
        <v>4073</v>
      </c>
      <c r="BM844" t="s">
        <v>4082</v>
      </c>
      <c r="BN844" t="s">
        <v>68</v>
      </c>
      <c r="BO844">
        <v>1</v>
      </c>
    </row>
    <row r="845" spans="1:67" hidden="1" x14ac:dyDescent="0.2">
      <c r="A845" t="s">
        <v>4083</v>
      </c>
      <c r="B845" t="s">
        <v>77</v>
      </c>
      <c r="C845" t="s">
        <v>61</v>
      </c>
      <c r="D845" t="s">
        <v>61</v>
      </c>
      <c r="E845" t="s">
        <v>134</v>
      </c>
      <c r="F845" t="s">
        <v>3928</v>
      </c>
      <c r="G845" t="s">
        <v>4071</v>
      </c>
      <c r="H845" t="s">
        <v>135</v>
      </c>
      <c r="I845" t="s">
        <v>136</v>
      </c>
      <c r="J845" t="s">
        <v>61</v>
      </c>
      <c r="K845" t="s">
        <v>61</v>
      </c>
      <c r="L845" t="s">
        <v>61</v>
      </c>
      <c r="M845" t="s">
        <v>94</v>
      </c>
      <c r="N845" t="s">
        <v>1526</v>
      </c>
      <c r="O845" t="s">
        <v>5871</v>
      </c>
      <c r="P845">
        <v>0</v>
      </c>
      <c r="Q845">
        <v>0</v>
      </c>
      <c r="R845">
        <v>0</v>
      </c>
      <c r="S845">
        <v>10</v>
      </c>
      <c r="T845">
        <v>0</v>
      </c>
      <c r="U845">
        <v>0</v>
      </c>
      <c r="V845">
        <v>0</v>
      </c>
      <c r="W845">
        <v>0</v>
      </c>
      <c r="X845" t="s">
        <v>95</v>
      </c>
      <c r="Y845" t="s">
        <v>69</v>
      </c>
      <c r="Z845">
        <v>0</v>
      </c>
      <c r="AA845">
        <v>0</v>
      </c>
      <c r="AB845" t="s">
        <v>61</v>
      </c>
      <c r="AC845" t="s">
        <v>61</v>
      </c>
      <c r="AD845">
        <v>1</v>
      </c>
      <c r="AE845">
        <v>0</v>
      </c>
      <c r="AF845">
        <v>0</v>
      </c>
      <c r="AG845">
        <v>0</v>
      </c>
      <c r="AH845">
        <v>1</v>
      </c>
      <c r="AI845">
        <v>12.5</v>
      </c>
      <c r="AJ845">
        <v>0</v>
      </c>
      <c r="AK845">
        <v>5</v>
      </c>
      <c r="AL845">
        <v>0</v>
      </c>
      <c r="AM845">
        <v>0.25</v>
      </c>
      <c r="AN845">
        <v>0.25</v>
      </c>
      <c r="AO845">
        <v>1</v>
      </c>
      <c r="AP845">
        <v>1</v>
      </c>
      <c r="AQ845">
        <v>0</v>
      </c>
      <c r="AR845">
        <v>0.25</v>
      </c>
      <c r="AS845">
        <v>0.5</v>
      </c>
      <c r="AT845">
        <v>0.5</v>
      </c>
      <c r="AU845">
        <v>0</v>
      </c>
      <c r="AV845">
        <v>0.25</v>
      </c>
      <c r="AW845">
        <v>0</v>
      </c>
      <c r="AX845">
        <v>0</v>
      </c>
      <c r="AY845">
        <v>1</v>
      </c>
      <c r="AZ845" t="s">
        <v>4084</v>
      </c>
      <c r="BA845">
        <v>0</v>
      </c>
      <c r="BB845">
        <v>0</v>
      </c>
      <c r="BC845">
        <v>0</v>
      </c>
      <c r="BD845">
        <v>0</v>
      </c>
      <c r="BE845" t="s">
        <v>61</v>
      </c>
      <c r="BF845" t="s">
        <v>61</v>
      </c>
      <c r="BG845">
        <v>100</v>
      </c>
      <c r="BJ845" t="s">
        <v>2343</v>
      </c>
      <c r="BK845" t="s">
        <v>139</v>
      </c>
      <c r="BL845" t="s">
        <v>139</v>
      </c>
      <c r="BM845" t="s">
        <v>4085</v>
      </c>
      <c r="BN845" t="s">
        <v>68</v>
      </c>
      <c r="BO845">
        <v>1</v>
      </c>
    </row>
    <row r="846" spans="1:67" hidden="1" x14ac:dyDescent="0.2">
      <c r="A846" t="s">
        <v>4086</v>
      </c>
      <c r="B846" t="s">
        <v>77</v>
      </c>
      <c r="C846" t="s">
        <v>61</v>
      </c>
      <c r="D846" t="s">
        <v>61</v>
      </c>
      <c r="E846" t="s">
        <v>4087</v>
      </c>
      <c r="F846" t="s">
        <v>5762</v>
      </c>
      <c r="G846" t="s">
        <v>4071</v>
      </c>
      <c r="H846" t="s">
        <v>372</v>
      </c>
      <c r="I846" t="s">
        <v>373</v>
      </c>
      <c r="J846" t="s">
        <v>61</v>
      </c>
      <c r="K846" t="s">
        <v>61</v>
      </c>
      <c r="L846" t="s">
        <v>61</v>
      </c>
      <c r="M846" t="s">
        <v>94</v>
      </c>
      <c r="N846" t="s">
        <v>1526</v>
      </c>
      <c r="O846" t="s">
        <v>5871</v>
      </c>
      <c r="P846">
        <v>0</v>
      </c>
      <c r="Q846">
        <v>0</v>
      </c>
      <c r="R846">
        <v>0</v>
      </c>
      <c r="S846">
        <v>12</v>
      </c>
      <c r="T846">
        <v>61</v>
      </c>
      <c r="U846">
        <v>0</v>
      </c>
      <c r="V846">
        <v>8.8000000000000007</v>
      </c>
      <c r="W846">
        <v>0</v>
      </c>
      <c r="X846" t="s">
        <v>95</v>
      </c>
      <c r="Y846" t="s">
        <v>61</v>
      </c>
      <c r="Z846">
        <v>0</v>
      </c>
      <c r="AA846">
        <v>0</v>
      </c>
      <c r="AB846" t="s">
        <v>3934</v>
      </c>
      <c r="AC846" t="s">
        <v>61</v>
      </c>
      <c r="AD846">
        <v>0</v>
      </c>
      <c r="AE846">
        <v>0</v>
      </c>
      <c r="AF846">
        <v>0</v>
      </c>
      <c r="AG846">
        <v>0</v>
      </c>
      <c r="AH846">
        <v>0</v>
      </c>
      <c r="AI846">
        <v>0</v>
      </c>
      <c r="AJ846">
        <v>0</v>
      </c>
      <c r="AK846">
        <v>0</v>
      </c>
      <c r="AL846">
        <v>0</v>
      </c>
      <c r="AM846">
        <v>0</v>
      </c>
      <c r="AN846">
        <v>0</v>
      </c>
      <c r="AO846">
        <v>0</v>
      </c>
      <c r="AP846">
        <v>0</v>
      </c>
      <c r="AQ846">
        <v>0</v>
      </c>
      <c r="AR846">
        <v>0</v>
      </c>
      <c r="AS846">
        <v>0</v>
      </c>
      <c r="AT846">
        <v>0</v>
      </c>
      <c r="AU846">
        <v>0</v>
      </c>
      <c r="AV846">
        <v>0</v>
      </c>
      <c r="AW846">
        <v>0</v>
      </c>
      <c r="AX846">
        <v>0</v>
      </c>
      <c r="AY846">
        <v>0</v>
      </c>
      <c r="AZ846" t="s">
        <v>61</v>
      </c>
      <c r="BA846">
        <v>0</v>
      </c>
      <c r="BB846">
        <v>0</v>
      </c>
      <c r="BC846">
        <v>0</v>
      </c>
      <c r="BD846">
        <v>0</v>
      </c>
      <c r="BE846" t="s">
        <v>61</v>
      </c>
      <c r="BF846" t="s">
        <v>61</v>
      </c>
      <c r="BG846">
        <v>0</v>
      </c>
      <c r="BJ846" t="s">
        <v>61</v>
      </c>
      <c r="BK846" t="s">
        <v>4072</v>
      </c>
      <c r="BL846" t="s">
        <v>4073</v>
      </c>
      <c r="BM846" t="s">
        <v>4088</v>
      </c>
      <c r="BN846" t="s">
        <v>68</v>
      </c>
      <c r="BO846">
        <v>1</v>
      </c>
    </row>
    <row r="847" spans="1:67" hidden="1" x14ac:dyDescent="0.2">
      <c r="A847" t="s">
        <v>5529</v>
      </c>
      <c r="B847" t="s">
        <v>77</v>
      </c>
      <c r="C847" t="s">
        <v>61</v>
      </c>
      <c r="D847" t="s">
        <v>61</v>
      </c>
      <c r="E847" t="s">
        <v>5530</v>
      </c>
      <c r="F847" t="s">
        <v>102</v>
      </c>
      <c r="G847" t="s">
        <v>4071</v>
      </c>
      <c r="H847" t="s">
        <v>4293</v>
      </c>
      <c r="I847" t="s">
        <v>104</v>
      </c>
      <c r="J847" t="s">
        <v>61</v>
      </c>
      <c r="K847" t="s">
        <v>61</v>
      </c>
      <c r="L847" t="s">
        <v>61</v>
      </c>
      <c r="M847" t="s">
        <v>190</v>
      </c>
      <c r="N847" t="s">
        <v>1526</v>
      </c>
      <c r="O847" t="s">
        <v>4754</v>
      </c>
      <c r="P847">
        <v>0</v>
      </c>
      <c r="Q847">
        <v>0</v>
      </c>
      <c r="R847">
        <v>0</v>
      </c>
      <c r="S847">
        <v>0</v>
      </c>
      <c r="T847">
        <v>0</v>
      </c>
      <c r="U847">
        <v>0</v>
      </c>
      <c r="V847">
        <v>0</v>
      </c>
      <c r="W847">
        <v>0</v>
      </c>
      <c r="X847" t="s">
        <v>95</v>
      </c>
      <c r="Y847" t="s">
        <v>61</v>
      </c>
      <c r="Z847">
        <v>0</v>
      </c>
      <c r="AA847">
        <v>0</v>
      </c>
      <c r="AB847" t="s">
        <v>46</v>
      </c>
      <c r="AC847" t="s">
        <v>61</v>
      </c>
      <c r="AD847">
        <v>0</v>
      </c>
      <c r="AE847">
        <v>0</v>
      </c>
      <c r="AF847">
        <v>0</v>
      </c>
      <c r="AG847">
        <v>0</v>
      </c>
      <c r="AH847">
        <v>0</v>
      </c>
      <c r="AI847">
        <v>0</v>
      </c>
      <c r="AJ847">
        <v>0</v>
      </c>
      <c r="AK847">
        <v>0</v>
      </c>
      <c r="AL847">
        <v>0</v>
      </c>
      <c r="AM847">
        <v>0</v>
      </c>
      <c r="AN847">
        <v>0</v>
      </c>
      <c r="AO847">
        <v>0</v>
      </c>
      <c r="AP847">
        <v>0</v>
      </c>
      <c r="AQ847">
        <v>0</v>
      </c>
      <c r="AR847">
        <v>0</v>
      </c>
      <c r="AS847">
        <v>0</v>
      </c>
      <c r="AT847">
        <v>0</v>
      </c>
      <c r="AU847">
        <v>0</v>
      </c>
      <c r="AV847">
        <v>0</v>
      </c>
      <c r="AW847">
        <v>0</v>
      </c>
      <c r="AX847">
        <v>0</v>
      </c>
      <c r="AY847">
        <v>0</v>
      </c>
      <c r="AZ847" t="s">
        <v>61</v>
      </c>
      <c r="BA847">
        <v>0</v>
      </c>
      <c r="BB847">
        <v>0</v>
      </c>
      <c r="BC847">
        <v>0</v>
      </c>
      <c r="BD847">
        <v>0</v>
      </c>
      <c r="BE847" t="s">
        <v>61</v>
      </c>
      <c r="BF847" t="s">
        <v>5531</v>
      </c>
      <c r="BG847">
        <v>0</v>
      </c>
      <c r="BJ847" t="s">
        <v>5532</v>
      </c>
      <c r="BK847" t="s">
        <v>277</v>
      </c>
      <c r="BL847" t="s">
        <v>278</v>
      </c>
      <c r="BM847" t="s">
        <v>5533</v>
      </c>
      <c r="BN847" t="s">
        <v>95</v>
      </c>
      <c r="BO847">
        <v>1</v>
      </c>
    </row>
    <row r="848" spans="1:67" hidden="1" x14ac:dyDescent="0.2">
      <c r="A848" t="s">
        <v>4089</v>
      </c>
      <c r="B848" t="s">
        <v>77</v>
      </c>
      <c r="C848" t="s">
        <v>61</v>
      </c>
      <c r="D848" t="s">
        <v>61</v>
      </c>
      <c r="E848" t="s">
        <v>5534</v>
      </c>
      <c r="F848" t="s">
        <v>371</v>
      </c>
      <c r="G848" t="s">
        <v>4071</v>
      </c>
      <c r="H848" t="s">
        <v>3138</v>
      </c>
      <c r="I848" t="s">
        <v>373</v>
      </c>
      <c r="J848" t="s">
        <v>61</v>
      </c>
      <c r="K848" t="s">
        <v>61</v>
      </c>
      <c r="L848" t="s">
        <v>94</v>
      </c>
      <c r="M848" t="s">
        <v>94</v>
      </c>
      <c r="N848" t="s">
        <v>1526</v>
      </c>
      <c r="O848" t="s">
        <v>5871</v>
      </c>
      <c r="P848">
        <v>0</v>
      </c>
      <c r="Q848">
        <v>0</v>
      </c>
      <c r="R848">
        <v>0</v>
      </c>
      <c r="S848">
        <v>12</v>
      </c>
      <c r="T848">
        <v>43</v>
      </c>
      <c r="U848">
        <v>7</v>
      </c>
      <c r="V848">
        <v>9</v>
      </c>
      <c r="W848">
        <v>24</v>
      </c>
      <c r="X848" t="s">
        <v>68</v>
      </c>
      <c r="Y848" t="s">
        <v>69</v>
      </c>
      <c r="Z848">
        <v>0</v>
      </c>
      <c r="AA848">
        <v>0</v>
      </c>
      <c r="AB848" t="s">
        <v>3934</v>
      </c>
      <c r="AC848" t="s">
        <v>61</v>
      </c>
      <c r="AD848">
        <v>0.43</v>
      </c>
      <c r="AE848">
        <v>0</v>
      </c>
      <c r="AF848">
        <v>0.53</v>
      </c>
      <c r="AG848">
        <v>0</v>
      </c>
      <c r="AH848">
        <v>0.5</v>
      </c>
      <c r="AI848">
        <v>1.5</v>
      </c>
      <c r="AJ848">
        <v>1.5</v>
      </c>
      <c r="AK848">
        <v>0</v>
      </c>
      <c r="AL848">
        <v>0.5</v>
      </c>
      <c r="AM848">
        <v>0</v>
      </c>
      <c r="AN848">
        <v>0.3</v>
      </c>
      <c r="AO848">
        <v>0</v>
      </c>
      <c r="AP848">
        <v>0.3</v>
      </c>
      <c r="AQ848">
        <v>0</v>
      </c>
      <c r="AR848">
        <v>0</v>
      </c>
      <c r="AS848">
        <v>0.3</v>
      </c>
      <c r="AT848">
        <v>0</v>
      </c>
      <c r="AU848">
        <v>0</v>
      </c>
      <c r="AV848">
        <v>0</v>
      </c>
      <c r="AW848">
        <v>0</v>
      </c>
      <c r="AX848">
        <v>0</v>
      </c>
      <c r="AY848">
        <v>0.06</v>
      </c>
      <c r="AZ848" t="s">
        <v>4090</v>
      </c>
      <c r="BA848">
        <v>300</v>
      </c>
      <c r="BB848">
        <v>0</v>
      </c>
      <c r="BC848">
        <v>0</v>
      </c>
      <c r="BD848">
        <v>0</v>
      </c>
      <c r="BE848" t="s">
        <v>128</v>
      </c>
      <c r="BF848" t="s">
        <v>61</v>
      </c>
      <c r="BG848">
        <v>100</v>
      </c>
      <c r="BJ848" t="s">
        <v>61</v>
      </c>
      <c r="BK848" t="s">
        <v>3142</v>
      </c>
      <c r="BL848" t="s">
        <v>3143</v>
      </c>
      <c r="BM848" t="s">
        <v>4091</v>
      </c>
      <c r="BN848" t="s">
        <v>68</v>
      </c>
      <c r="BO848">
        <v>1</v>
      </c>
    </row>
    <row r="849" spans="1:67" hidden="1" x14ac:dyDescent="0.2">
      <c r="A849" t="s">
        <v>4092</v>
      </c>
      <c r="B849" t="s">
        <v>77</v>
      </c>
      <c r="C849" t="s">
        <v>61</v>
      </c>
      <c r="D849" t="s">
        <v>61</v>
      </c>
      <c r="E849" t="s">
        <v>4093</v>
      </c>
      <c r="F849" t="s">
        <v>4094</v>
      </c>
      <c r="G849" t="s">
        <v>4071</v>
      </c>
      <c r="H849" t="s">
        <v>4095</v>
      </c>
      <c r="I849" t="s">
        <v>2046</v>
      </c>
      <c r="J849" t="s">
        <v>61</v>
      </c>
      <c r="K849" t="s">
        <v>61</v>
      </c>
      <c r="L849" t="s">
        <v>4096</v>
      </c>
      <c r="M849" t="s">
        <v>866</v>
      </c>
      <c r="N849" t="s">
        <v>1526</v>
      </c>
      <c r="O849" t="s">
        <v>5872</v>
      </c>
      <c r="P849">
        <v>0</v>
      </c>
      <c r="Q849">
        <v>0</v>
      </c>
      <c r="R849">
        <v>0</v>
      </c>
      <c r="S849">
        <v>0</v>
      </c>
      <c r="T849">
        <v>129</v>
      </c>
      <c r="U849">
        <v>7.8</v>
      </c>
      <c r="V849">
        <v>8.1</v>
      </c>
      <c r="W849">
        <v>168</v>
      </c>
      <c r="X849" t="s">
        <v>68</v>
      </c>
      <c r="Y849" t="s">
        <v>69</v>
      </c>
      <c r="Z849">
        <v>0</v>
      </c>
      <c r="AA849">
        <v>0</v>
      </c>
      <c r="AB849" t="s">
        <v>3934</v>
      </c>
      <c r="AC849" t="s">
        <v>61</v>
      </c>
      <c r="AD849">
        <v>1</v>
      </c>
      <c r="AE849">
        <v>0</v>
      </c>
      <c r="AF849">
        <v>0</v>
      </c>
      <c r="AG849">
        <v>0</v>
      </c>
      <c r="AH849">
        <v>1</v>
      </c>
      <c r="AI849">
        <v>0</v>
      </c>
      <c r="AJ849">
        <v>0</v>
      </c>
      <c r="AK849">
        <v>0</v>
      </c>
      <c r="AL849">
        <v>1</v>
      </c>
      <c r="AM849">
        <v>1</v>
      </c>
      <c r="AN849">
        <v>1</v>
      </c>
      <c r="AO849">
        <v>1</v>
      </c>
      <c r="AP849">
        <v>1</v>
      </c>
      <c r="AQ849">
        <v>0</v>
      </c>
      <c r="AR849">
        <v>0</v>
      </c>
      <c r="AS849">
        <v>1</v>
      </c>
      <c r="AT849">
        <v>1</v>
      </c>
      <c r="AU849">
        <v>0</v>
      </c>
      <c r="AV849">
        <v>0</v>
      </c>
      <c r="AW849">
        <v>0</v>
      </c>
      <c r="AX849">
        <v>0</v>
      </c>
      <c r="AY849">
        <v>0</v>
      </c>
      <c r="AZ849" t="s">
        <v>61</v>
      </c>
      <c r="BA849">
        <v>709</v>
      </c>
      <c r="BB849">
        <v>0</v>
      </c>
      <c r="BC849">
        <v>0</v>
      </c>
      <c r="BD849">
        <v>0</v>
      </c>
      <c r="BE849" t="s">
        <v>61</v>
      </c>
      <c r="BF849" t="s">
        <v>61</v>
      </c>
      <c r="BG849">
        <v>100</v>
      </c>
      <c r="BJ849" t="s">
        <v>61</v>
      </c>
      <c r="BK849" t="s">
        <v>4097</v>
      </c>
      <c r="BL849" t="s">
        <v>4098</v>
      </c>
      <c r="BM849" t="s">
        <v>4099</v>
      </c>
      <c r="BN849" t="s">
        <v>68</v>
      </c>
      <c r="BO849">
        <v>1</v>
      </c>
    </row>
    <row r="850" spans="1:67" hidden="1" x14ac:dyDescent="0.2">
      <c r="A850" t="s">
        <v>4108</v>
      </c>
      <c r="B850" t="s">
        <v>4124</v>
      </c>
      <c r="C850" t="s">
        <v>61</v>
      </c>
      <c r="D850" t="s">
        <v>61</v>
      </c>
      <c r="E850" t="s">
        <v>4109</v>
      </c>
      <c r="F850" t="s">
        <v>4110</v>
      </c>
      <c r="G850" t="s">
        <v>4071</v>
      </c>
      <c r="H850" t="s">
        <v>4111</v>
      </c>
      <c r="I850" t="s">
        <v>4112</v>
      </c>
      <c r="J850" t="s">
        <v>61</v>
      </c>
      <c r="K850" t="s">
        <v>61</v>
      </c>
      <c r="L850" t="s">
        <v>105</v>
      </c>
      <c r="M850" t="s">
        <v>190</v>
      </c>
      <c r="N850" t="s">
        <v>5877</v>
      </c>
      <c r="O850" t="s">
        <v>4754</v>
      </c>
      <c r="P850">
        <v>0</v>
      </c>
      <c r="Q850">
        <v>16</v>
      </c>
      <c r="R850">
        <v>0</v>
      </c>
      <c r="S850">
        <v>16</v>
      </c>
      <c r="T850">
        <v>97</v>
      </c>
      <c r="U850">
        <v>60</v>
      </c>
      <c r="V850">
        <v>0</v>
      </c>
      <c r="W850">
        <v>168</v>
      </c>
      <c r="X850" t="s">
        <v>68</v>
      </c>
      <c r="Y850" t="s">
        <v>69</v>
      </c>
      <c r="Z850">
        <v>5</v>
      </c>
      <c r="AA850">
        <v>0</v>
      </c>
      <c r="AB850" t="s">
        <v>3934</v>
      </c>
      <c r="AC850" t="s">
        <v>61</v>
      </c>
      <c r="AD850">
        <v>0</v>
      </c>
      <c r="AE850">
        <v>0</v>
      </c>
      <c r="AF850">
        <v>0</v>
      </c>
      <c r="AG850">
        <v>0</v>
      </c>
      <c r="AH850">
        <v>0</v>
      </c>
      <c r="AI850">
        <v>1.4</v>
      </c>
      <c r="AJ850">
        <v>2.8</v>
      </c>
      <c r="AK850">
        <v>14</v>
      </c>
      <c r="AL850">
        <v>0.2</v>
      </c>
      <c r="AM850">
        <v>0</v>
      </c>
      <c r="AN850">
        <v>0</v>
      </c>
      <c r="AO850">
        <v>0</v>
      </c>
      <c r="AP850">
        <v>0</v>
      </c>
      <c r="AQ850">
        <v>0.3</v>
      </c>
      <c r="AR850">
        <v>0</v>
      </c>
      <c r="AS850">
        <v>0</v>
      </c>
      <c r="AT850">
        <v>0</v>
      </c>
      <c r="AU850">
        <v>1</v>
      </c>
      <c r="AV850">
        <v>0</v>
      </c>
      <c r="AW850">
        <v>0</v>
      </c>
      <c r="AX850">
        <v>0</v>
      </c>
      <c r="AY850">
        <v>0.6</v>
      </c>
      <c r="AZ850" t="s">
        <v>4113</v>
      </c>
      <c r="BA850">
        <v>0</v>
      </c>
      <c r="BB850">
        <v>0</v>
      </c>
      <c r="BC850">
        <v>0</v>
      </c>
      <c r="BD850">
        <v>0</v>
      </c>
      <c r="BE850" t="s">
        <v>4114</v>
      </c>
      <c r="BF850" t="s">
        <v>61</v>
      </c>
      <c r="BG850">
        <v>100</v>
      </c>
      <c r="BJ850" t="s">
        <v>4115</v>
      </c>
      <c r="BK850" t="s">
        <v>4116</v>
      </c>
      <c r="BL850" t="s">
        <v>4117</v>
      </c>
      <c r="BM850" t="s">
        <v>4118</v>
      </c>
      <c r="BN850" t="s">
        <v>68</v>
      </c>
      <c r="BO850">
        <v>1</v>
      </c>
    </row>
    <row r="851" spans="1:67" x14ac:dyDescent="0.2">
      <c r="A851" t="s">
        <v>4100</v>
      </c>
      <c r="B851" t="s">
        <v>4124</v>
      </c>
      <c r="C851" t="s">
        <v>61</v>
      </c>
      <c r="D851" t="s">
        <v>61</v>
      </c>
      <c r="E851" t="s">
        <v>4101</v>
      </c>
      <c r="F851" t="s">
        <v>1937</v>
      </c>
      <c r="G851" t="s">
        <v>4071</v>
      </c>
      <c r="H851" t="s">
        <v>4102</v>
      </c>
      <c r="I851" t="s">
        <v>1939</v>
      </c>
      <c r="J851" t="s">
        <v>61</v>
      </c>
      <c r="K851" t="s">
        <v>61</v>
      </c>
      <c r="L851" t="s">
        <v>165</v>
      </c>
      <c r="M851" t="s">
        <v>127</v>
      </c>
      <c r="N851" t="s">
        <v>5877</v>
      </c>
      <c r="O851" t="s">
        <v>5876</v>
      </c>
      <c r="P851">
        <v>0</v>
      </c>
      <c r="Q851">
        <v>0</v>
      </c>
      <c r="R851">
        <v>0</v>
      </c>
      <c r="S851">
        <v>20</v>
      </c>
      <c r="T851">
        <v>59</v>
      </c>
      <c r="U851">
        <v>0</v>
      </c>
      <c r="V851">
        <v>104.46</v>
      </c>
      <c r="W851">
        <v>168</v>
      </c>
      <c r="X851" t="s">
        <v>68</v>
      </c>
      <c r="Y851" t="s">
        <v>69</v>
      </c>
      <c r="Z851">
        <v>0</v>
      </c>
      <c r="AA851">
        <v>13.4</v>
      </c>
      <c r="AB851" t="s">
        <v>3934</v>
      </c>
      <c r="AC851" t="s">
        <v>61</v>
      </c>
      <c r="AD851">
        <v>0</v>
      </c>
      <c r="AE851">
        <v>0.7</v>
      </c>
      <c r="AF851">
        <v>0</v>
      </c>
      <c r="AG851">
        <v>0</v>
      </c>
      <c r="AH851">
        <v>0</v>
      </c>
      <c r="AI851">
        <v>1</v>
      </c>
      <c r="AJ851">
        <v>8.6</v>
      </c>
      <c r="AK851">
        <v>8.4</v>
      </c>
      <c r="AL851">
        <v>0</v>
      </c>
      <c r="AM851">
        <v>0</v>
      </c>
      <c r="AN851">
        <v>0</v>
      </c>
      <c r="AO851">
        <v>0</v>
      </c>
      <c r="AP851">
        <v>0</v>
      </c>
      <c r="AQ851">
        <v>0</v>
      </c>
      <c r="AR851">
        <v>0</v>
      </c>
      <c r="AS851">
        <v>0</v>
      </c>
      <c r="AT851">
        <v>0</v>
      </c>
      <c r="AU851">
        <v>0</v>
      </c>
      <c r="AV851">
        <v>0</v>
      </c>
      <c r="AW851">
        <v>0</v>
      </c>
      <c r="AX851">
        <v>0</v>
      </c>
      <c r="AY851">
        <v>0</v>
      </c>
      <c r="AZ851" t="s">
        <v>61</v>
      </c>
      <c r="BA851">
        <v>0</v>
      </c>
      <c r="BB851">
        <v>0</v>
      </c>
      <c r="BC851">
        <v>0</v>
      </c>
      <c r="BD851">
        <v>0</v>
      </c>
      <c r="BE851" t="s">
        <v>4103</v>
      </c>
      <c r="BF851" t="s">
        <v>4104</v>
      </c>
      <c r="BG851">
        <v>90</v>
      </c>
      <c r="BI851" t="s">
        <v>7098</v>
      </c>
      <c r="BJ851" t="s">
        <v>61</v>
      </c>
      <c r="BK851" t="s">
        <v>4105</v>
      </c>
      <c r="BL851" t="s">
        <v>4106</v>
      </c>
      <c r="BM851" t="s">
        <v>4107</v>
      </c>
      <c r="BN851" t="s">
        <v>68</v>
      </c>
      <c r="BO851">
        <v>1</v>
      </c>
    </row>
    <row r="852" spans="1:67" hidden="1" x14ac:dyDescent="0.2">
      <c r="A852" t="s">
        <v>4119</v>
      </c>
      <c r="B852" t="s">
        <v>4124</v>
      </c>
      <c r="C852" t="s">
        <v>61</v>
      </c>
      <c r="D852" t="s">
        <v>61</v>
      </c>
      <c r="E852" t="s">
        <v>4120</v>
      </c>
      <c r="F852" t="s">
        <v>424</v>
      </c>
      <c r="G852" t="s">
        <v>4071</v>
      </c>
      <c r="H852" t="s">
        <v>425</v>
      </c>
      <c r="I852" t="s">
        <v>426</v>
      </c>
      <c r="J852" t="s">
        <v>61</v>
      </c>
      <c r="K852" t="s">
        <v>61</v>
      </c>
      <c r="L852" t="s">
        <v>61</v>
      </c>
      <c r="M852" t="s">
        <v>94</v>
      </c>
      <c r="N852" t="s">
        <v>5877</v>
      </c>
      <c r="O852" t="s">
        <v>5868</v>
      </c>
      <c r="P852">
        <v>0</v>
      </c>
      <c r="Q852">
        <v>0</v>
      </c>
      <c r="R852">
        <v>0</v>
      </c>
      <c r="S852">
        <v>0</v>
      </c>
      <c r="T852">
        <v>0</v>
      </c>
      <c r="U852">
        <v>0</v>
      </c>
      <c r="V852">
        <v>0</v>
      </c>
      <c r="W852">
        <v>0</v>
      </c>
      <c r="X852" t="s">
        <v>95</v>
      </c>
      <c r="Y852" t="s">
        <v>61</v>
      </c>
      <c r="Z852">
        <v>0</v>
      </c>
      <c r="AA852">
        <v>0</v>
      </c>
      <c r="AB852" t="s">
        <v>46</v>
      </c>
      <c r="AC852" t="s">
        <v>61</v>
      </c>
      <c r="AD852">
        <v>0</v>
      </c>
      <c r="AE852">
        <v>0</v>
      </c>
      <c r="AF852">
        <v>0</v>
      </c>
      <c r="AG852">
        <v>0</v>
      </c>
      <c r="AH852">
        <v>0</v>
      </c>
      <c r="AI852">
        <v>0</v>
      </c>
      <c r="AJ852">
        <v>0</v>
      </c>
      <c r="AK852">
        <v>0</v>
      </c>
      <c r="AL852">
        <v>0</v>
      </c>
      <c r="AM852">
        <v>0</v>
      </c>
      <c r="AN852">
        <v>0</v>
      </c>
      <c r="AO852">
        <v>0</v>
      </c>
      <c r="AP852">
        <v>0</v>
      </c>
      <c r="AQ852">
        <v>0</v>
      </c>
      <c r="AR852">
        <v>0</v>
      </c>
      <c r="AS852">
        <v>0</v>
      </c>
      <c r="AT852">
        <v>0</v>
      </c>
      <c r="AU852">
        <v>0</v>
      </c>
      <c r="AV852">
        <v>0</v>
      </c>
      <c r="AW852">
        <v>0</v>
      </c>
      <c r="AX852">
        <v>0</v>
      </c>
      <c r="AY852">
        <v>0</v>
      </c>
      <c r="AZ852" t="s">
        <v>61</v>
      </c>
      <c r="BA852">
        <v>0</v>
      </c>
      <c r="BB852">
        <v>0</v>
      </c>
      <c r="BC852">
        <v>0</v>
      </c>
      <c r="BD852">
        <v>0</v>
      </c>
      <c r="BE852" t="s">
        <v>61</v>
      </c>
      <c r="BF852" t="s">
        <v>61</v>
      </c>
      <c r="BG852">
        <v>0</v>
      </c>
      <c r="BJ852" t="s">
        <v>61</v>
      </c>
      <c r="BK852" t="s">
        <v>420</v>
      </c>
      <c r="BL852" t="s">
        <v>421</v>
      </c>
      <c r="BM852" t="s">
        <v>4122</v>
      </c>
      <c r="BN852" t="s">
        <v>68</v>
      </c>
      <c r="BO852">
        <v>1</v>
      </c>
    </row>
    <row r="853" spans="1:67" x14ac:dyDescent="0.2">
      <c r="A853" t="s">
        <v>4123</v>
      </c>
      <c r="B853" t="s">
        <v>4124</v>
      </c>
      <c r="C853" t="s">
        <v>61</v>
      </c>
      <c r="D853" t="s">
        <v>61</v>
      </c>
      <c r="E853" t="s">
        <v>4124</v>
      </c>
      <c r="F853" t="s">
        <v>264</v>
      </c>
      <c r="G853" t="s">
        <v>4071</v>
      </c>
      <c r="H853" t="s">
        <v>4125</v>
      </c>
      <c r="I853" t="s">
        <v>4126</v>
      </c>
      <c r="J853" t="s">
        <v>61</v>
      </c>
      <c r="K853" t="s">
        <v>61</v>
      </c>
      <c r="L853" t="s">
        <v>1036</v>
      </c>
      <c r="M853" t="s">
        <v>1971</v>
      </c>
      <c r="N853" t="s">
        <v>5877</v>
      </c>
      <c r="O853" t="s">
        <v>5875</v>
      </c>
      <c r="P853">
        <v>0</v>
      </c>
      <c r="Q853">
        <v>47</v>
      </c>
      <c r="R853">
        <v>0</v>
      </c>
      <c r="S853">
        <v>32</v>
      </c>
      <c r="T853">
        <v>86</v>
      </c>
      <c r="U853">
        <v>120</v>
      </c>
      <c r="V853">
        <v>417</v>
      </c>
      <c r="W853">
        <v>0</v>
      </c>
      <c r="X853" t="s">
        <v>95</v>
      </c>
      <c r="Y853" t="s">
        <v>61</v>
      </c>
      <c r="Z853">
        <v>2</v>
      </c>
      <c r="AA853">
        <v>0</v>
      </c>
      <c r="AB853" t="s">
        <v>3934</v>
      </c>
      <c r="AC853" t="s">
        <v>61</v>
      </c>
      <c r="AD853">
        <v>0</v>
      </c>
      <c r="AE853">
        <v>0</v>
      </c>
      <c r="AF853">
        <v>0</v>
      </c>
      <c r="AG853">
        <v>0</v>
      </c>
      <c r="AH853">
        <v>0</v>
      </c>
      <c r="AI853">
        <v>0.25</v>
      </c>
      <c r="AJ853">
        <v>5.6</v>
      </c>
      <c r="AK853">
        <v>14</v>
      </c>
      <c r="AL853">
        <v>0</v>
      </c>
      <c r="AM853">
        <v>0</v>
      </c>
      <c r="AN853">
        <v>0</v>
      </c>
      <c r="AO853">
        <v>0</v>
      </c>
      <c r="AP853">
        <v>0</v>
      </c>
      <c r="AQ853">
        <v>0</v>
      </c>
      <c r="AR853">
        <v>1</v>
      </c>
      <c r="AS853">
        <v>0</v>
      </c>
      <c r="AT853">
        <v>0</v>
      </c>
      <c r="AU853">
        <v>2.8</v>
      </c>
      <c r="AV853">
        <v>0</v>
      </c>
      <c r="AW853">
        <v>0</v>
      </c>
      <c r="AX853">
        <v>0</v>
      </c>
      <c r="AY853">
        <v>0</v>
      </c>
      <c r="AZ853" t="s">
        <v>4127</v>
      </c>
      <c r="BA853">
        <v>0</v>
      </c>
      <c r="BB853">
        <v>0</v>
      </c>
      <c r="BC853">
        <v>0</v>
      </c>
      <c r="BD853">
        <v>0</v>
      </c>
      <c r="BE853" t="s">
        <v>4128</v>
      </c>
      <c r="BF853" t="s">
        <v>4129</v>
      </c>
      <c r="BG853">
        <v>100</v>
      </c>
      <c r="BH853" t="s">
        <v>7098</v>
      </c>
      <c r="BI853" t="s">
        <v>7098</v>
      </c>
      <c r="BJ853" t="s">
        <v>61</v>
      </c>
      <c r="BK853" t="s">
        <v>4130</v>
      </c>
      <c r="BL853" t="s">
        <v>4131</v>
      </c>
      <c r="BM853" t="s">
        <v>4132</v>
      </c>
      <c r="BN853" t="s">
        <v>68</v>
      </c>
      <c r="BO853">
        <v>1</v>
      </c>
    </row>
    <row r="854" spans="1:67" hidden="1" x14ac:dyDescent="0.2">
      <c r="A854" t="s">
        <v>4133</v>
      </c>
      <c r="B854" t="s">
        <v>4124</v>
      </c>
      <c r="C854" t="s">
        <v>61</v>
      </c>
      <c r="D854" t="s">
        <v>61</v>
      </c>
      <c r="E854" t="s">
        <v>4120</v>
      </c>
      <c r="F854" t="s">
        <v>417</v>
      </c>
      <c r="G854" t="s">
        <v>4071</v>
      </c>
      <c r="H854" t="s">
        <v>2623</v>
      </c>
      <c r="I854" t="s">
        <v>418</v>
      </c>
      <c r="J854" t="s">
        <v>61</v>
      </c>
      <c r="K854" t="s">
        <v>61</v>
      </c>
      <c r="L854" t="s">
        <v>61</v>
      </c>
      <c r="M854" t="s">
        <v>94</v>
      </c>
      <c r="N854" t="s">
        <v>5877</v>
      </c>
      <c r="O854" t="s">
        <v>5868</v>
      </c>
      <c r="P854">
        <v>0</v>
      </c>
      <c r="Q854">
        <v>0</v>
      </c>
      <c r="R854">
        <v>0</v>
      </c>
      <c r="S854">
        <v>0</v>
      </c>
      <c r="T854">
        <v>0</v>
      </c>
      <c r="U854">
        <v>0</v>
      </c>
      <c r="V854">
        <v>0</v>
      </c>
      <c r="W854">
        <v>0</v>
      </c>
      <c r="X854" t="s">
        <v>95</v>
      </c>
      <c r="Y854" t="s">
        <v>61</v>
      </c>
      <c r="Z854">
        <v>0</v>
      </c>
      <c r="AA854">
        <v>0</v>
      </c>
      <c r="AB854" t="s">
        <v>46</v>
      </c>
      <c r="AC854" t="s">
        <v>61</v>
      </c>
      <c r="AD854">
        <v>0</v>
      </c>
      <c r="AE854">
        <v>0</v>
      </c>
      <c r="AF854">
        <v>0</v>
      </c>
      <c r="AG854">
        <v>0</v>
      </c>
      <c r="AH854">
        <v>0</v>
      </c>
      <c r="AI854">
        <v>0</v>
      </c>
      <c r="AJ854">
        <v>0</v>
      </c>
      <c r="AK854">
        <v>0</v>
      </c>
      <c r="AL854">
        <v>0</v>
      </c>
      <c r="AM854">
        <v>0</v>
      </c>
      <c r="AN854">
        <v>0</v>
      </c>
      <c r="AO854">
        <v>0</v>
      </c>
      <c r="AP854">
        <v>0</v>
      </c>
      <c r="AQ854">
        <v>0</v>
      </c>
      <c r="AR854">
        <v>0</v>
      </c>
      <c r="AS854">
        <v>0</v>
      </c>
      <c r="AT854">
        <v>0</v>
      </c>
      <c r="AU854">
        <v>0</v>
      </c>
      <c r="AV854">
        <v>0</v>
      </c>
      <c r="AW854">
        <v>0</v>
      </c>
      <c r="AX854">
        <v>0</v>
      </c>
      <c r="AY854">
        <v>0</v>
      </c>
      <c r="AZ854" t="s">
        <v>61</v>
      </c>
      <c r="BA854">
        <v>0</v>
      </c>
      <c r="BB854">
        <v>0</v>
      </c>
      <c r="BC854">
        <v>0</v>
      </c>
      <c r="BD854">
        <v>0</v>
      </c>
      <c r="BE854" t="s">
        <v>61</v>
      </c>
      <c r="BF854" t="s">
        <v>61</v>
      </c>
      <c r="BG854">
        <v>0</v>
      </c>
      <c r="BJ854" t="s">
        <v>61</v>
      </c>
      <c r="BK854" t="s">
        <v>420</v>
      </c>
      <c r="BL854" t="s">
        <v>421</v>
      </c>
      <c r="BM854" t="s">
        <v>4134</v>
      </c>
      <c r="BN854" t="s">
        <v>68</v>
      </c>
      <c r="BO854">
        <v>1</v>
      </c>
    </row>
    <row r="855" spans="1:67" hidden="1" x14ac:dyDescent="0.2">
      <c r="A855" t="s">
        <v>5916</v>
      </c>
      <c r="B855" t="s">
        <v>161</v>
      </c>
      <c r="C855" t="s">
        <v>61</v>
      </c>
      <c r="D855" t="s">
        <v>61</v>
      </c>
      <c r="E855" t="s">
        <v>446</v>
      </c>
      <c r="F855" t="s">
        <v>5787</v>
      </c>
      <c r="G855" t="s">
        <v>4071</v>
      </c>
      <c r="H855" t="s">
        <v>497</v>
      </c>
      <c r="I855" t="s">
        <v>498</v>
      </c>
      <c r="J855" t="s">
        <v>61</v>
      </c>
      <c r="K855" t="s">
        <v>61</v>
      </c>
      <c r="L855" t="s">
        <v>94</v>
      </c>
      <c r="M855" t="s">
        <v>94</v>
      </c>
      <c r="N855" t="s">
        <v>719</v>
      </c>
      <c r="O855" t="s">
        <v>5871</v>
      </c>
      <c r="P855">
        <v>1787</v>
      </c>
      <c r="Q855">
        <v>434</v>
      </c>
      <c r="R855">
        <v>434</v>
      </c>
      <c r="S855">
        <v>0</v>
      </c>
      <c r="T855">
        <v>0</v>
      </c>
      <c r="U855">
        <v>0</v>
      </c>
      <c r="V855">
        <v>0</v>
      </c>
      <c r="W855">
        <v>37.5</v>
      </c>
      <c r="X855" t="s">
        <v>68</v>
      </c>
      <c r="Y855" t="s">
        <v>61</v>
      </c>
      <c r="Z855">
        <v>270</v>
      </c>
      <c r="AA855">
        <v>180</v>
      </c>
      <c r="AB855" t="s">
        <v>3934</v>
      </c>
      <c r="AC855" t="s">
        <v>61</v>
      </c>
      <c r="AD855">
        <v>0</v>
      </c>
      <c r="AE855">
        <v>0</v>
      </c>
      <c r="AF855">
        <v>2.25</v>
      </c>
      <c r="AG855">
        <v>0</v>
      </c>
      <c r="AH855">
        <v>0</v>
      </c>
      <c r="AI855">
        <v>0</v>
      </c>
      <c r="AJ855">
        <v>0</v>
      </c>
      <c r="AK855">
        <v>0</v>
      </c>
      <c r="AL855">
        <v>0</v>
      </c>
      <c r="AM855">
        <v>0</v>
      </c>
      <c r="AN855">
        <v>0</v>
      </c>
      <c r="AO855">
        <v>0</v>
      </c>
      <c r="AP855">
        <v>0</v>
      </c>
      <c r="AQ855">
        <v>0</v>
      </c>
      <c r="AR855">
        <v>0</v>
      </c>
      <c r="AS855">
        <v>0</v>
      </c>
      <c r="AT855">
        <v>0</v>
      </c>
      <c r="AU855">
        <v>0</v>
      </c>
      <c r="AV855">
        <v>0</v>
      </c>
      <c r="AW855">
        <v>0</v>
      </c>
      <c r="AX855">
        <v>0</v>
      </c>
      <c r="AY855">
        <v>0</v>
      </c>
      <c r="AZ855" t="s">
        <v>61</v>
      </c>
      <c r="BA855">
        <v>1350</v>
      </c>
      <c r="BB855">
        <v>176</v>
      </c>
      <c r="BC855">
        <v>95</v>
      </c>
      <c r="BD855">
        <v>0</v>
      </c>
      <c r="BE855" t="s">
        <v>61</v>
      </c>
      <c r="BF855" t="s">
        <v>4142</v>
      </c>
      <c r="BG855">
        <v>100</v>
      </c>
      <c r="BJ855" t="s">
        <v>4143</v>
      </c>
      <c r="BK855" t="s">
        <v>501</v>
      </c>
      <c r="BL855" t="s">
        <v>502</v>
      </c>
      <c r="BM855" t="s">
        <v>5917</v>
      </c>
      <c r="BN855" t="s">
        <v>68</v>
      </c>
      <c r="BO855">
        <v>1</v>
      </c>
    </row>
    <row r="856" spans="1:67" hidden="1" x14ac:dyDescent="0.2">
      <c r="A856" t="s">
        <v>4135</v>
      </c>
      <c r="B856" t="s">
        <v>161</v>
      </c>
      <c r="C856" t="s">
        <v>61</v>
      </c>
      <c r="D856" t="s">
        <v>61</v>
      </c>
      <c r="E856" t="s">
        <v>4136</v>
      </c>
      <c r="F856" t="s">
        <v>898</v>
      </c>
      <c r="G856" t="s">
        <v>4071</v>
      </c>
      <c r="H856" t="s">
        <v>4137</v>
      </c>
      <c r="I856" t="s">
        <v>4138</v>
      </c>
      <c r="J856" t="s">
        <v>61</v>
      </c>
      <c r="K856" t="s">
        <v>61</v>
      </c>
      <c r="L856" t="s">
        <v>105</v>
      </c>
      <c r="M856" t="s">
        <v>190</v>
      </c>
      <c r="N856" t="s">
        <v>719</v>
      </c>
      <c r="O856" t="s">
        <v>4754</v>
      </c>
      <c r="P856">
        <v>6428</v>
      </c>
      <c r="Q856">
        <v>430</v>
      </c>
      <c r="R856">
        <v>0</v>
      </c>
      <c r="S856">
        <v>0</v>
      </c>
      <c r="T856">
        <v>0</v>
      </c>
      <c r="U856">
        <v>0</v>
      </c>
      <c r="V856">
        <v>0</v>
      </c>
      <c r="W856">
        <v>40</v>
      </c>
      <c r="X856" t="s">
        <v>68</v>
      </c>
      <c r="Y856" t="s">
        <v>69</v>
      </c>
      <c r="Z856">
        <v>0</v>
      </c>
      <c r="AA856">
        <v>0</v>
      </c>
      <c r="AB856" t="s">
        <v>4015</v>
      </c>
      <c r="AC856" t="s">
        <v>61</v>
      </c>
      <c r="AD856">
        <v>0</v>
      </c>
      <c r="AE856">
        <v>0</v>
      </c>
      <c r="AF856">
        <v>1</v>
      </c>
      <c r="AG856">
        <v>0</v>
      </c>
      <c r="AH856">
        <v>2</v>
      </c>
      <c r="AI856">
        <v>0</v>
      </c>
      <c r="AJ856">
        <v>0</v>
      </c>
      <c r="AK856">
        <v>0</v>
      </c>
      <c r="AL856">
        <v>0</v>
      </c>
      <c r="AM856">
        <v>0</v>
      </c>
      <c r="AN856">
        <v>0</v>
      </c>
      <c r="AO856">
        <v>0</v>
      </c>
      <c r="AP856">
        <v>0</v>
      </c>
      <c r="AQ856">
        <v>0</v>
      </c>
      <c r="AR856">
        <v>1</v>
      </c>
      <c r="AS856">
        <v>0</v>
      </c>
      <c r="AT856">
        <v>0</v>
      </c>
      <c r="AU856">
        <v>0</v>
      </c>
      <c r="AV856">
        <v>0</v>
      </c>
      <c r="AW856">
        <v>0</v>
      </c>
      <c r="AX856">
        <v>0</v>
      </c>
      <c r="AY856">
        <v>0</v>
      </c>
      <c r="AZ856" t="s">
        <v>61</v>
      </c>
      <c r="BA856">
        <v>6324</v>
      </c>
      <c r="BB856">
        <v>1754</v>
      </c>
      <c r="BC856">
        <v>0</v>
      </c>
      <c r="BD856">
        <v>0</v>
      </c>
      <c r="BE856" t="s">
        <v>4139</v>
      </c>
      <c r="BF856" t="s">
        <v>4140</v>
      </c>
      <c r="BG856">
        <v>93</v>
      </c>
      <c r="BJ856" t="s">
        <v>61</v>
      </c>
      <c r="BK856" t="s">
        <v>2250</v>
      </c>
      <c r="BL856" t="s">
        <v>2251</v>
      </c>
      <c r="BM856" t="s">
        <v>4141</v>
      </c>
      <c r="BN856" t="s">
        <v>68</v>
      </c>
      <c r="BO856">
        <v>1</v>
      </c>
    </row>
    <row r="857" spans="1:67" x14ac:dyDescent="0.2">
      <c r="A857" t="s">
        <v>4153</v>
      </c>
      <c r="B857" t="s">
        <v>182</v>
      </c>
      <c r="C857" t="s">
        <v>61</v>
      </c>
      <c r="D857" t="s">
        <v>61</v>
      </c>
      <c r="E857" t="s">
        <v>4154</v>
      </c>
      <c r="F857" t="s">
        <v>264</v>
      </c>
      <c r="G857" t="s">
        <v>4071</v>
      </c>
      <c r="H857" t="s">
        <v>4155</v>
      </c>
      <c r="I857" t="s">
        <v>4156</v>
      </c>
      <c r="J857" t="s">
        <v>61</v>
      </c>
      <c r="K857" t="s">
        <v>61</v>
      </c>
      <c r="L857" t="s">
        <v>535</v>
      </c>
      <c r="M857" t="s">
        <v>1971</v>
      </c>
      <c r="N857" t="s">
        <v>5873</v>
      </c>
      <c r="O857" t="s">
        <v>5875</v>
      </c>
      <c r="P857">
        <v>4200</v>
      </c>
      <c r="Q857">
        <v>460</v>
      </c>
      <c r="R857">
        <v>0</v>
      </c>
      <c r="S857">
        <v>0</v>
      </c>
      <c r="T857">
        <v>0</v>
      </c>
      <c r="U857">
        <v>0</v>
      </c>
      <c r="V857">
        <v>0</v>
      </c>
      <c r="W857">
        <v>144</v>
      </c>
      <c r="X857" t="s">
        <v>68</v>
      </c>
      <c r="Y857" t="s">
        <v>69</v>
      </c>
      <c r="Z857">
        <v>0</v>
      </c>
      <c r="AA857">
        <v>2</v>
      </c>
      <c r="AB857" t="s">
        <v>46</v>
      </c>
      <c r="AC857" t="s">
        <v>4157</v>
      </c>
      <c r="AD857">
        <v>0</v>
      </c>
      <c r="AE857">
        <v>0</v>
      </c>
      <c r="AF857">
        <v>0</v>
      </c>
      <c r="AG857">
        <v>0</v>
      </c>
      <c r="AH857">
        <v>0</v>
      </c>
      <c r="AI857">
        <v>0</v>
      </c>
      <c r="AJ857">
        <v>0</v>
      </c>
      <c r="AK857">
        <v>0</v>
      </c>
      <c r="AL857">
        <v>0</v>
      </c>
      <c r="AM857">
        <v>0</v>
      </c>
      <c r="AN857">
        <v>0</v>
      </c>
      <c r="AO857">
        <v>0</v>
      </c>
      <c r="AP857">
        <v>0</v>
      </c>
      <c r="AQ857">
        <v>0</v>
      </c>
      <c r="AR857">
        <v>1</v>
      </c>
      <c r="AS857">
        <v>0</v>
      </c>
      <c r="AT857">
        <v>0</v>
      </c>
      <c r="AU857">
        <v>0</v>
      </c>
      <c r="AV857">
        <v>0</v>
      </c>
      <c r="AW857">
        <v>4</v>
      </c>
      <c r="AX857">
        <v>10</v>
      </c>
      <c r="AY857">
        <v>3.05</v>
      </c>
      <c r="AZ857" t="s">
        <v>4158</v>
      </c>
      <c r="BA857">
        <v>3151</v>
      </c>
      <c r="BB857">
        <v>310</v>
      </c>
      <c r="BC857">
        <v>0</v>
      </c>
      <c r="BD857">
        <v>0</v>
      </c>
      <c r="BE857" t="s">
        <v>4159</v>
      </c>
      <c r="BF857" t="s">
        <v>4160</v>
      </c>
      <c r="BG857">
        <v>98</v>
      </c>
      <c r="BI857" t="s">
        <v>7098</v>
      </c>
      <c r="BJ857" t="s">
        <v>4161</v>
      </c>
      <c r="BK857" t="s">
        <v>3968</v>
      </c>
      <c r="BL857" t="s">
        <v>270</v>
      </c>
      <c r="BM857" t="s">
        <v>4162</v>
      </c>
      <c r="BN857" t="s">
        <v>68</v>
      </c>
      <c r="BO857">
        <v>1</v>
      </c>
    </row>
    <row r="858" spans="1:67" x14ac:dyDescent="0.2">
      <c r="A858" t="s">
        <v>4144</v>
      </c>
      <c r="B858" t="s">
        <v>182</v>
      </c>
      <c r="C858" t="s">
        <v>61</v>
      </c>
      <c r="D858" t="s">
        <v>61</v>
      </c>
      <c r="E858" t="s">
        <v>4145</v>
      </c>
      <c r="F858" t="s">
        <v>4146</v>
      </c>
      <c r="G858" t="s">
        <v>4071</v>
      </c>
      <c r="H858" t="s">
        <v>4147</v>
      </c>
      <c r="I858" t="s">
        <v>4148</v>
      </c>
      <c r="J858" t="s">
        <v>61</v>
      </c>
      <c r="K858" t="s">
        <v>61</v>
      </c>
      <c r="L858" t="s">
        <v>105</v>
      </c>
      <c r="M858" t="s">
        <v>190</v>
      </c>
      <c r="N858" t="s">
        <v>5873</v>
      </c>
      <c r="O858" t="s">
        <v>4754</v>
      </c>
      <c r="P858">
        <v>8500</v>
      </c>
      <c r="Q858">
        <v>1646</v>
      </c>
      <c r="R858">
        <v>0</v>
      </c>
      <c r="S858">
        <v>0</v>
      </c>
      <c r="T858">
        <v>0</v>
      </c>
      <c r="U858">
        <v>0</v>
      </c>
      <c r="V858">
        <v>0</v>
      </c>
      <c r="W858">
        <v>0</v>
      </c>
      <c r="X858" t="s">
        <v>68</v>
      </c>
      <c r="Y858" t="s">
        <v>69</v>
      </c>
      <c r="Z858">
        <v>0</v>
      </c>
      <c r="AA858">
        <v>13.5</v>
      </c>
      <c r="AB858" t="s">
        <v>4015</v>
      </c>
      <c r="AC858" t="s">
        <v>61</v>
      </c>
      <c r="AD858">
        <v>0</v>
      </c>
      <c r="AE858">
        <v>0</v>
      </c>
      <c r="AF858">
        <v>0</v>
      </c>
      <c r="AG858">
        <v>0</v>
      </c>
      <c r="AH858">
        <v>0</v>
      </c>
      <c r="AI858">
        <v>0</v>
      </c>
      <c r="AJ858">
        <v>0</v>
      </c>
      <c r="AK858">
        <v>0</v>
      </c>
      <c r="AL858">
        <v>0</v>
      </c>
      <c r="AM858">
        <v>0</v>
      </c>
      <c r="AN858">
        <v>0</v>
      </c>
      <c r="AO858">
        <v>0</v>
      </c>
      <c r="AP858">
        <v>0</v>
      </c>
      <c r="AQ858">
        <v>0</v>
      </c>
      <c r="AR858">
        <v>0</v>
      </c>
      <c r="AS858">
        <v>0</v>
      </c>
      <c r="AT858">
        <v>0</v>
      </c>
      <c r="AU858">
        <v>0</v>
      </c>
      <c r="AV858">
        <v>0</v>
      </c>
      <c r="AW858">
        <v>19</v>
      </c>
      <c r="AX858">
        <v>0</v>
      </c>
      <c r="AY858">
        <v>0</v>
      </c>
      <c r="AZ858" t="s">
        <v>61</v>
      </c>
      <c r="BA858">
        <v>7791</v>
      </c>
      <c r="BB858">
        <v>1060</v>
      </c>
      <c r="BC858">
        <v>0</v>
      </c>
      <c r="BD858">
        <v>0</v>
      </c>
      <c r="BE858" t="s">
        <v>4149</v>
      </c>
      <c r="BF858" t="s">
        <v>61</v>
      </c>
      <c r="BG858">
        <v>90</v>
      </c>
      <c r="BH858" t="s">
        <v>7098</v>
      </c>
      <c r="BI858" t="s">
        <v>7098</v>
      </c>
      <c r="BJ858" t="s">
        <v>61</v>
      </c>
      <c r="BK858" t="s">
        <v>4150</v>
      </c>
      <c r="BL858" t="s">
        <v>4151</v>
      </c>
      <c r="BM858" t="s">
        <v>4152</v>
      </c>
      <c r="BN858" t="s">
        <v>68</v>
      </c>
      <c r="BO858">
        <v>1</v>
      </c>
    </row>
    <row r="859" spans="1:67" x14ac:dyDescent="0.2">
      <c r="A859" t="s">
        <v>5918</v>
      </c>
      <c r="B859" t="s">
        <v>182</v>
      </c>
      <c r="C859" t="s">
        <v>61</v>
      </c>
      <c r="D859" t="s">
        <v>61</v>
      </c>
      <c r="E859" t="s">
        <v>5894</v>
      </c>
      <c r="F859" t="s">
        <v>5770</v>
      </c>
      <c r="G859" t="s">
        <v>4071</v>
      </c>
      <c r="H859" t="s">
        <v>5919</v>
      </c>
      <c r="I859" t="s">
        <v>5896</v>
      </c>
      <c r="J859" t="s">
        <v>61</v>
      </c>
      <c r="K859" t="s">
        <v>61</v>
      </c>
      <c r="L859" t="s">
        <v>2392</v>
      </c>
      <c r="M859" t="s">
        <v>127</v>
      </c>
      <c r="N859" t="s">
        <v>5873</v>
      </c>
      <c r="O859" t="s">
        <v>5869</v>
      </c>
      <c r="P859">
        <v>0</v>
      </c>
      <c r="Q859">
        <v>1990</v>
      </c>
      <c r="R859">
        <v>0</v>
      </c>
      <c r="S859">
        <v>0</v>
      </c>
      <c r="T859">
        <v>0</v>
      </c>
      <c r="U859">
        <v>0</v>
      </c>
      <c r="V859">
        <v>0</v>
      </c>
      <c r="W859">
        <v>84</v>
      </c>
      <c r="X859" t="s">
        <v>68</v>
      </c>
      <c r="Y859" t="s">
        <v>69</v>
      </c>
      <c r="Z859">
        <v>0</v>
      </c>
      <c r="AA859">
        <v>3</v>
      </c>
      <c r="AB859" t="s">
        <v>46</v>
      </c>
      <c r="AC859" t="s">
        <v>5920</v>
      </c>
      <c r="AD859">
        <v>0</v>
      </c>
      <c r="AE859">
        <v>0</v>
      </c>
      <c r="AF859">
        <v>0</v>
      </c>
      <c r="AG859">
        <v>0</v>
      </c>
      <c r="AH859">
        <v>0</v>
      </c>
      <c r="AI859">
        <v>0</v>
      </c>
      <c r="AJ859">
        <v>0</v>
      </c>
      <c r="AK859">
        <v>0</v>
      </c>
      <c r="AL859">
        <v>0</v>
      </c>
      <c r="AM859">
        <v>0</v>
      </c>
      <c r="AN859">
        <v>0</v>
      </c>
      <c r="AO859">
        <v>0</v>
      </c>
      <c r="AP859">
        <v>0</v>
      </c>
      <c r="AQ859">
        <v>0</v>
      </c>
      <c r="AR859">
        <v>0</v>
      </c>
      <c r="AS859">
        <v>0</v>
      </c>
      <c r="AT859">
        <v>0</v>
      </c>
      <c r="AU859">
        <v>0</v>
      </c>
      <c r="AV859">
        <v>0</v>
      </c>
      <c r="AW859">
        <v>6</v>
      </c>
      <c r="AX859">
        <v>0</v>
      </c>
      <c r="AY859">
        <v>0</v>
      </c>
      <c r="AZ859" t="s">
        <v>61</v>
      </c>
      <c r="BA859">
        <v>10637</v>
      </c>
      <c r="BB859">
        <v>307</v>
      </c>
      <c r="BC859">
        <v>0</v>
      </c>
      <c r="BD859">
        <v>0</v>
      </c>
      <c r="BE859" t="s">
        <v>2702</v>
      </c>
      <c r="BF859" t="s">
        <v>61</v>
      </c>
      <c r="BG859">
        <v>93</v>
      </c>
      <c r="BH859" t="s">
        <v>7098</v>
      </c>
      <c r="BI859" t="s">
        <v>7098</v>
      </c>
      <c r="BJ859" t="s">
        <v>61</v>
      </c>
      <c r="BK859" t="s">
        <v>5898</v>
      </c>
      <c r="BL859" t="s">
        <v>5899</v>
      </c>
      <c r="BM859" t="s">
        <v>5921</v>
      </c>
      <c r="BN859" t="s">
        <v>68</v>
      </c>
      <c r="BO859">
        <v>1</v>
      </c>
    </row>
    <row r="860" spans="1:67" x14ac:dyDescent="0.2">
      <c r="A860" t="s">
        <v>4163</v>
      </c>
      <c r="B860" t="s">
        <v>5816</v>
      </c>
      <c r="C860" t="s">
        <v>61</v>
      </c>
      <c r="D860" t="s">
        <v>61</v>
      </c>
      <c r="E860" t="s">
        <v>4164</v>
      </c>
      <c r="F860" t="s">
        <v>143</v>
      </c>
      <c r="G860" t="s">
        <v>4071</v>
      </c>
      <c r="H860" t="s">
        <v>2952</v>
      </c>
      <c r="I860" t="s">
        <v>145</v>
      </c>
      <c r="J860" t="s">
        <v>61</v>
      </c>
      <c r="K860" t="s">
        <v>61</v>
      </c>
      <c r="L860" t="s">
        <v>3525</v>
      </c>
      <c r="M860" t="s">
        <v>127</v>
      </c>
      <c r="N860" t="s">
        <v>5873</v>
      </c>
      <c r="O860" t="s">
        <v>5869</v>
      </c>
      <c r="P860">
        <v>160</v>
      </c>
      <c r="Q860">
        <v>106</v>
      </c>
      <c r="R860">
        <v>30</v>
      </c>
      <c r="S860">
        <v>0</v>
      </c>
      <c r="T860">
        <v>0</v>
      </c>
      <c r="U860">
        <v>0</v>
      </c>
      <c r="V860">
        <v>0</v>
      </c>
      <c r="W860">
        <v>37.5</v>
      </c>
      <c r="X860" t="s">
        <v>68</v>
      </c>
      <c r="Y860" t="s">
        <v>61</v>
      </c>
      <c r="Z860">
        <v>10</v>
      </c>
      <c r="AA860">
        <v>20</v>
      </c>
      <c r="AB860" t="s">
        <v>3934</v>
      </c>
      <c r="AC860" t="s">
        <v>61</v>
      </c>
      <c r="AD860">
        <v>0.21</v>
      </c>
      <c r="AE860">
        <v>0</v>
      </c>
      <c r="AF860">
        <v>0</v>
      </c>
      <c r="AG860">
        <v>0</v>
      </c>
      <c r="AH860">
        <v>0</v>
      </c>
      <c r="AI860">
        <v>0</v>
      </c>
      <c r="AJ860">
        <v>0</v>
      </c>
      <c r="AK860">
        <v>0</v>
      </c>
      <c r="AL860">
        <v>0</v>
      </c>
      <c r="AM860">
        <v>0</v>
      </c>
      <c r="AN860">
        <v>0</v>
      </c>
      <c r="AO860">
        <v>1</v>
      </c>
      <c r="AP860">
        <v>0</v>
      </c>
      <c r="AQ860">
        <v>0</v>
      </c>
      <c r="AR860">
        <v>0</v>
      </c>
      <c r="AS860">
        <v>0</v>
      </c>
      <c r="AT860">
        <v>0</v>
      </c>
      <c r="AU860">
        <v>0</v>
      </c>
      <c r="AV860">
        <v>0</v>
      </c>
      <c r="AW860">
        <v>0</v>
      </c>
      <c r="AX860">
        <v>0</v>
      </c>
      <c r="AY860">
        <v>0</v>
      </c>
      <c r="AZ860" t="s">
        <v>4165</v>
      </c>
      <c r="BA860">
        <v>307</v>
      </c>
      <c r="BB860">
        <v>96</v>
      </c>
      <c r="BC860">
        <v>0</v>
      </c>
      <c r="BD860">
        <v>0</v>
      </c>
      <c r="BE860" t="s">
        <v>4166</v>
      </c>
      <c r="BF860" t="s">
        <v>4167</v>
      </c>
      <c r="BG860">
        <v>100</v>
      </c>
      <c r="BH860" t="s">
        <v>7098</v>
      </c>
      <c r="BI860" t="s">
        <v>7098</v>
      </c>
      <c r="BJ860" t="s">
        <v>4168</v>
      </c>
      <c r="BK860" t="s">
        <v>2229</v>
      </c>
      <c r="BL860" t="s">
        <v>2230</v>
      </c>
      <c r="BM860" t="s">
        <v>4169</v>
      </c>
      <c r="BN860" t="s">
        <v>68</v>
      </c>
      <c r="BO860">
        <v>1</v>
      </c>
    </row>
    <row r="861" spans="1:67" x14ac:dyDescent="0.2">
      <c r="A861" t="s">
        <v>4179</v>
      </c>
      <c r="B861" t="s">
        <v>5816</v>
      </c>
      <c r="C861" t="s">
        <v>61</v>
      </c>
      <c r="D861" t="s">
        <v>61</v>
      </c>
      <c r="E861" t="s">
        <v>196</v>
      </c>
      <c r="F861" t="s">
        <v>4180</v>
      </c>
      <c r="G861" t="s">
        <v>4071</v>
      </c>
      <c r="H861" t="s">
        <v>4181</v>
      </c>
      <c r="I861" t="s">
        <v>4182</v>
      </c>
      <c r="J861" t="s">
        <v>61</v>
      </c>
      <c r="K861" t="s">
        <v>61</v>
      </c>
      <c r="L861" t="s">
        <v>4183</v>
      </c>
      <c r="M861" t="s">
        <v>190</v>
      </c>
      <c r="N861" t="s">
        <v>5873</v>
      </c>
      <c r="O861" t="s">
        <v>5874</v>
      </c>
      <c r="P861">
        <v>854</v>
      </c>
      <c r="Q861">
        <v>78</v>
      </c>
      <c r="R861">
        <v>0</v>
      </c>
      <c r="S861">
        <v>0</v>
      </c>
      <c r="T861">
        <v>0</v>
      </c>
      <c r="U861">
        <v>0</v>
      </c>
      <c r="V861">
        <v>0</v>
      </c>
      <c r="W861">
        <v>8</v>
      </c>
      <c r="X861" t="s">
        <v>68</v>
      </c>
      <c r="Y861" t="s">
        <v>61</v>
      </c>
      <c r="Z861">
        <v>288</v>
      </c>
      <c r="AA861">
        <v>138</v>
      </c>
      <c r="AB861" t="s">
        <v>3934</v>
      </c>
      <c r="AC861" t="s">
        <v>61</v>
      </c>
      <c r="AD861">
        <v>0.1</v>
      </c>
      <c r="AE861">
        <v>0</v>
      </c>
      <c r="AF861">
        <v>0</v>
      </c>
      <c r="AG861">
        <v>0</v>
      </c>
      <c r="AH861">
        <v>0.12</v>
      </c>
      <c r="AI861">
        <v>0</v>
      </c>
      <c r="AJ861">
        <v>0</v>
      </c>
      <c r="AK861">
        <v>0</v>
      </c>
      <c r="AL861">
        <v>0</v>
      </c>
      <c r="AM861">
        <v>0</v>
      </c>
      <c r="AN861">
        <v>0</v>
      </c>
      <c r="AO861">
        <v>0.2</v>
      </c>
      <c r="AP861">
        <v>0.1</v>
      </c>
      <c r="AQ861">
        <v>0</v>
      </c>
      <c r="AR861">
        <v>0.1</v>
      </c>
      <c r="AS861">
        <v>0.2</v>
      </c>
      <c r="AT861">
        <v>0</v>
      </c>
      <c r="AU861">
        <v>0.1</v>
      </c>
      <c r="AV861">
        <v>0</v>
      </c>
      <c r="AW861">
        <v>0</v>
      </c>
      <c r="AX861">
        <v>0</v>
      </c>
      <c r="AY861">
        <v>0</v>
      </c>
      <c r="AZ861" t="s">
        <v>61</v>
      </c>
      <c r="BA861">
        <v>654</v>
      </c>
      <c r="BB861">
        <v>0</v>
      </c>
      <c r="BC861">
        <v>0</v>
      </c>
      <c r="BD861">
        <v>0</v>
      </c>
      <c r="BE861" t="s">
        <v>679</v>
      </c>
      <c r="BF861" t="s">
        <v>4184</v>
      </c>
      <c r="BG861">
        <v>100</v>
      </c>
      <c r="BH861" t="s">
        <v>7098</v>
      </c>
      <c r="BI861" t="s">
        <v>7098</v>
      </c>
      <c r="BJ861" t="s">
        <v>4185</v>
      </c>
      <c r="BK861" t="s">
        <v>4186</v>
      </c>
      <c r="BL861" t="s">
        <v>4187</v>
      </c>
      <c r="BM861" t="s">
        <v>4188</v>
      </c>
      <c r="BN861" t="s">
        <v>68</v>
      </c>
      <c r="BO861">
        <v>1</v>
      </c>
    </row>
    <row r="862" spans="1:67" hidden="1" x14ac:dyDescent="0.2">
      <c r="A862" t="s">
        <v>4176</v>
      </c>
      <c r="B862" t="s">
        <v>5816</v>
      </c>
      <c r="C862" t="s">
        <v>61</v>
      </c>
      <c r="D862" t="s">
        <v>61</v>
      </c>
      <c r="E862" t="s">
        <v>1575</v>
      </c>
      <c r="F862" t="s">
        <v>327</v>
      </c>
      <c r="G862" t="s">
        <v>4071</v>
      </c>
      <c r="H862" t="s">
        <v>4177</v>
      </c>
      <c r="I862" t="s">
        <v>329</v>
      </c>
      <c r="J862" t="s">
        <v>61</v>
      </c>
      <c r="K862" t="s">
        <v>61</v>
      </c>
      <c r="L862" t="s">
        <v>61</v>
      </c>
      <c r="M862" t="s">
        <v>127</v>
      </c>
      <c r="N862" t="s">
        <v>5873</v>
      </c>
      <c r="O862" t="s">
        <v>5869</v>
      </c>
      <c r="P862">
        <v>0</v>
      </c>
      <c r="Q862">
        <v>0</v>
      </c>
      <c r="R862">
        <v>0</v>
      </c>
      <c r="S862">
        <v>0</v>
      </c>
      <c r="T862">
        <v>0</v>
      </c>
      <c r="U862">
        <v>0</v>
      </c>
      <c r="V862">
        <v>0</v>
      </c>
      <c r="W862">
        <v>4</v>
      </c>
      <c r="X862" t="s">
        <v>95</v>
      </c>
      <c r="Y862" t="s">
        <v>61</v>
      </c>
      <c r="Z862">
        <v>0</v>
      </c>
      <c r="AA862">
        <v>0</v>
      </c>
      <c r="AB862" t="s">
        <v>3934</v>
      </c>
      <c r="AC862" t="s">
        <v>61</v>
      </c>
      <c r="AD862">
        <v>0.1</v>
      </c>
      <c r="AE862">
        <v>0</v>
      </c>
      <c r="AF862">
        <v>0</v>
      </c>
      <c r="AG862">
        <v>0</v>
      </c>
      <c r="AH862">
        <v>0</v>
      </c>
      <c r="AI862">
        <v>0</v>
      </c>
      <c r="AJ862">
        <v>0</v>
      </c>
      <c r="AK862">
        <v>0</v>
      </c>
      <c r="AL862">
        <v>0</v>
      </c>
      <c r="AM862">
        <v>0</v>
      </c>
      <c r="AN862">
        <v>0</v>
      </c>
      <c r="AO862">
        <v>0.1</v>
      </c>
      <c r="AP862">
        <v>0</v>
      </c>
      <c r="AQ862">
        <v>0</v>
      </c>
      <c r="AR862">
        <v>0</v>
      </c>
      <c r="AS862">
        <v>0</v>
      </c>
      <c r="AT862">
        <v>0</v>
      </c>
      <c r="AU862">
        <v>0</v>
      </c>
      <c r="AV862">
        <v>0</v>
      </c>
      <c r="AW862">
        <v>0</v>
      </c>
      <c r="AX862">
        <v>0</v>
      </c>
      <c r="AY862">
        <v>0</v>
      </c>
      <c r="AZ862" t="s">
        <v>61</v>
      </c>
      <c r="BA862">
        <v>73</v>
      </c>
      <c r="BB862">
        <v>0</v>
      </c>
      <c r="BC862">
        <v>0</v>
      </c>
      <c r="BD862">
        <v>0</v>
      </c>
      <c r="BE862" t="s">
        <v>61</v>
      </c>
      <c r="BF862" t="s">
        <v>61</v>
      </c>
      <c r="BG862">
        <v>94.5</v>
      </c>
      <c r="BJ862" t="s">
        <v>61</v>
      </c>
      <c r="BK862" t="s">
        <v>330</v>
      </c>
      <c r="BL862" t="s">
        <v>331</v>
      </c>
      <c r="BM862" t="s">
        <v>4178</v>
      </c>
      <c r="BN862" t="s">
        <v>68</v>
      </c>
      <c r="BO862">
        <v>1</v>
      </c>
    </row>
    <row r="863" spans="1:67" x14ac:dyDescent="0.2">
      <c r="A863" t="s">
        <v>4170</v>
      </c>
      <c r="B863" t="s">
        <v>5816</v>
      </c>
      <c r="C863" t="s">
        <v>61</v>
      </c>
      <c r="D863" t="s">
        <v>61</v>
      </c>
      <c r="E863" t="s">
        <v>516</v>
      </c>
      <c r="F863" t="s">
        <v>3929</v>
      </c>
      <c r="G863" t="s">
        <v>4071</v>
      </c>
      <c r="H863" t="s">
        <v>245</v>
      </c>
      <c r="I863" t="s">
        <v>246</v>
      </c>
      <c r="J863" t="s">
        <v>61</v>
      </c>
      <c r="K863" t="s">
        <v>61</v>
      </c>
      <c r="L863" t="s">
        <v>94</v>
      </c>
      <c r="M863" t="s">
        <v>94</v>
      </c>
      <c r="N863" t="s">
        <v>5873</v>
      </c>
      <c r="O863" t="s">
        <v>5871</v>
      </c>
      <c r="P863">
        <v>0</v>
      </c>
      <c r="Q863">
        <v>465</v>
      </c>
      <c r="R863">
        <v>0</v>
      </c>
      <c r="S863">
        <v>0</v>
      </c>
      <c r="T863">
        <v>0</v>
      </c>
      <c r="U863">
        <v>0</v>
      </c>
      <c r="V863">
        <v>69</v>
      </c>
      <c r="W863">
        <v>0</v>
      </c>
      <c r="X863" t="s">
        <v>68</v>
      </c>
      <c r="Y863" t="s">
        <v>61</v>
      </c>
      <c r="Z863">
        <v>8</v>
      </c>
      <c r="AA863">
        <v>54</v>
      </c>
      <c r="AB863" t="s">
        <v>3934</v>
      </c>
      <c r="AC863" t="s">
        <v>61</v>
      </c>
      <c r="AD863">
        <v>0</v>
      </c>
      <c r="AE863">
        <v>0</v>
      </c>
      <c r="AF863">
        <v>0</v>
      </c>
      <c r="AG863">
        <v>0</v>
      </c>
      <c r="AH863">
        <v>0</v>
      </c>
      <c r="AI863">
        <v>0</v>
      </c>
      <c r="AJ863">
        <v>0</v>
      </c>
      <c r="AK863">
        <v>0</v>
      </c>
      <c r="AL863">
        <v>0.5</v>
      </c>
      <c r="AM863">
        <v>0.4</v>
      </c>
      <c r="AN863">
        <v>0.2</v>
      </c>
      <c r="AO863">
        <v>2</v>
      </c>
      <c r="AP863">
        <v>1.5</v>
      </c>
      <c r="AQ863">
        <v>0</v>
      </c>
      <c r="AR863">
        <v>1</v>
      </c>
      <c r="AS863">
        <v>0</v>
      </c>
      <c r="AT863">
        <v>0</v>
      </c>
      <c r="AU863">
        <v>0</v>
      </c>
      <c r="AV863">
        <v>0</v>
      </c>
      <c r="AW863">
        <v>0</v>
      </c>
      <c r="AX863">
        <v>0</v>
      </c>
      <c r="AY863">
        <v>0.5</v>
      </c>
      <c r="AZ863" t="s">
        <v>4171</v>
      </c>
      <c r="BA863">
        <v>3564</v>
      </c>
      <c r="BB863">
        <v>115</v>
      </c>
      <c r="BC863">
        <v>34</v>
      </c>
      <c r="BD863">
        <v>0</v>
      </c>
      <c r="BE863" t="s">
        <v>4172</v>
      </c>
      <c r="BF863" t="s">
        <v>61</v>
      </c>
      <c r="BG863">
        <v>88.1</v>
      </c>
      <c r="BH863" t="s">
        <v>7098</v>
      </c>
      <c r="BI863" t="s">
        <v>7098</v>
      </c>
      <c r="BJ863" t="s">
        <v>61</v>
      </c>
      <c r="BK863" t="s">
        <v>4173</v>
      </c>
      <c r="BL863" t="s">
        <v>4174</v>
      </c>
      <c r="BM863" t="s">
        <v>4175</v>
      </c>
      <c r="BN863" t="s">
        <v>68</v>
      </c>
      <c r="BO863">
        <v>1</v>
      </c>
    </row>
    <row r="864" spans="1:67" hidden="1" x14ac:dyDescent="0.2">
      <c r="A864" t="s">
        <v>5535</v>
      </c>
      <c r="B864" t="s">
        <v>5816</v>
      </c>
      <c r="C864" t="s">
        <v>61</v>
      </c>
      <c r="D864" t="s">
        <v>61</v>
      </c>
      <c r="E864" t="s">
        <v>5311</v>
      </c>
      <c r="F864" t="s">
        <v>5762</v>
      </c>
      <c r="G864" t="s">
        <v>4071</v>
      </c>
      <c r="H864" t="s">
        <v>574</v>
      </c>
      <c r="I864" t="s">
        <v>199</v>
      </c>
      <c r="J864" t="s">
        <v>61</v>
      </c>
      <c r="K864" t="s">
        <v>61</v>
      </c>
      <c r="L864" t="s">
        <v>94</v>
      </c>
      <c r="M864" t="s">
        <v>94</v>
      </c>
      <c r="N864" t="s">
        <v>5873</v>
      </c>
      <c r="O864" t="s">
        <v>5871</v>
      </c>
      <c r="P864">
        <v>0</v>
      </c>
      <c r="Q864">
        <v>0</v>
      </c>
      <c r="R864">
        <v>0</v>
      </c>
      <c r="S864">
        <v>0</v>
      </c>
      <c r="T864">
        <v>0</v>
      </c>
      <c r="U864">
        <v>0</v>
      </c>
      <c r="V864">
        <v>0</v>
      </c>
      <c r="W864">
        <v>40</v>
      </c>
      <c r="X864" t="s">
        <v>68</v>
      </c>
      <c r="Y864" t="s">
        <v>61</v>
      </c>
      <c r="Z864">
        <v>0</v>
      </c>
      <c r="AA864">
        <v>0</v>
      </c>
      <c r="AB864" t="s">
        <v>3934</v>
      </c>
      <c r="AC864" t="s">
        <v>61</v>
      </c>
      <c r="AD864">
        <v>0</v>
      </c>
      <c r="AE864">
        <v>0</v>
      </c>
      <c r="AF864">
        <v>0</v>
      </c>
      <c r="AG864">
        <v>0</v>
      </c>
      <c r="AH864">
        <v>0</v>
      </c>
      <c r="AI864">
        <v>0</v>
      </c>
      <c r="AJ864">
        <v>0</v>
      </c>
      <c r="AK864">
        <v>0</v>
      </c>
      <c r="AL864">
        <v>0</v>
      </c>
      <c r="AM864">
        <v>0</v>
      </c>
      <c r="AN864">
        <v>0</v>
      </c>
      <c r="AO864">
        <v>0</v>
      </c>
      <c r="AP864">
        <v>0</v>
      </c>
      <c r="AQ864">
        <v>0</v>
      </c>
      <c r="AR864">
        <v>0</v>
      </c>
      <c r="AS864">
        <v>0</v>
      </c>
      <c r="AT864">
        <v>0</v>
      </c>
      <c r="AU864">
        <v>0</v>
      </c>
      <c r="AV864">
        <v>0</v>
      </c>
      <c r="AW864">
        <v>0</v>
      </c>
      <c r="AX864">
        <v>0</v>
      </c>
      <c r="AY864">
        <v>0</v>
      </c>
      <c r="AZ864" t="s">
        <v>61</v>
      </c>
      <c r="BA864">
        <v>476</v>
      </c>
      <c r="BB864">
        <v>0</v>
      </c>
      <c r="BC864">
        <v>0</v>
      </c>
      <c r="BD864">
        <v>0</v>
      </c>
      <c r="BE864" t="s">
        <v>61</v>
      </c>
      <c r="BF864" t="s">
        <v>61</v>
      </c>
      <c r="BG864">
        <v>100</v>
      </c>
      <c r="BJ864" t="s">
        <v>61</v>
      </c>
      <c r="BK864" t="s">
        <v>5312</v>
      </c>
      <c r="BL864" t="s">
        <v>5313</v>
      </c>
      <c r="BM864" t="s">
        <v>5536</v>
      </c>
      <c r="BN864" t="s">
        <v>68</v>
      </c>
      <c r="BO864">
        <v>1</v>
      </c>
    </row>
    <row r="865" spans="1:67" hidden="1" x14ac:dyDescent="0.2">
      <c r="A865" t="s">
        <v>4189</v>
      </c>
      <c r="B865" t="s">
        <v>208</v>
      </c>
      <c r="C865" t="s">
        <v>61</v>
      </c>
      <c r="D865" t="s">
        <v>61</v>
      </c>
      <c r="E865" t="s">
        <v>4190</v>
      </c>
      <c r="F865" t="s">
        <v>3929</v>
      </c>
      <c r="G865" t="s">
        <v>4071</v>
      </c>
      <c r="H865" t="s">
        <v>245</v>
      </c>
      <c r="I865" t="s">
        <v>246</v>
      </c>
      <c r="J865" t="s">
        <v>61</v>
      </c>
      <c r="K865" t="s">
        <v>61</v>
      </c>
      <c r="L865" t="s">
        <v>94</v>
      </c>
      <c r="M865" t="s">
        <v>94</v>
      </c>
      <c r="N865" t="s">
        <v>1526</v>
      </c>
      <c r="O865" t="s">
        <v>5871</v>
      </c>
      <c r="P865">
        <v>0</v>
      </c>
      <c r="Q865">
        <v>853</v>
      </c>
      <c r="R865">
        <v>0</v>
      </c>
      <c r="S865">
        <v>66</v>
      </c>
      <c r="T865">
        <v>101</v>
      </c>
      <c r="U865">
        <v>0</v>
      </c>
      <c r="V865">
        <v>25.8</v>
      </c>
      <c r="W865">
        <v>0</v>
      </c>
      <c r="X865" t="s">
        <v>95</v>
      </c>
      <c r="Y865" t="s">
        <v>61</v>
      </c>
      <c r="Z865">
        <v>0</v>
      </c>
      <c r="AA865">
        <v>0</v>
      </c>
      <c r="AB865" t="s">
        <v>3934</v>
      </c>
      <c r="AC865" t="s">
        <v>61</v>
      </c>
      <c r="AD865">
        <v>0</v>
      </c>
      <c r="AE865">
        <v>0</v>
      </c>
      <c r="AF865">
        <v>0</v>
      </c>
      <c r="AG865">
        <v>0</v>
      </c>
      <c r="AH865">
        <v>0</v>
      </c>
      <c r="AI865">
        <v>0</v>
      </c>
      <c r="AJ865">
        <v>0</v>
      </c>
      <c r="AK865">
        <v>0</v>
      </c>
      <c r="AL865">
        <v>0</v>
      </c>
      <c r="AM865">
        <v>0</v>
      </c>
      <c r="AN865">
        <v>0</v>
      </c>
      <c r="AO865">
        <v>0</v>
      </c>
      <c r="AP865">
        <v>0</v>
      </c>
      <c r="AQ865">
        <v>0</v>
      </c>
      <c r="AR865">
        <v>0</v>
      </c>
      <c r="AS865">
        <v>0</v>
      </c>
      <c r="AT865">
        <v>0</v>
      </c>
      <c r="AU865">
        <v>0</v>
      </c>
      <c r="AV865">
        <v>0</v>
      </c>
      <c r="AW865">
        <v>0</v>
      </c>
      <c r="AX865">
        <v>0</v>
      </c>
      <c r="AY865">
        <v>0</v>
      </c>
      <c r="AZ865" t="s">
        <v>61</v>
      </c>
      <c r="BA865">
        <v>0</v>
      </c>
      <c r="BB865">
        <v>0</v>
      </c>
      <c r="BC865">
        <v>0</v>
      </c>
      <c r="BD865">
        <v>0</v>
      </c>
      <c r="BE865" t="s">
        <v>84</v>
      </c>
      <c r="BF865" t="s">
        <v>61</v>
      </c>
      <c r="BG865">
        <v>88</v>
      </c>
      <c r="BJ865" t="s">
        <v>61</v>
      </c>
      <c r="BK865" t="s">
        <v>4173</v>
      </c>
      <c r="BL865" t="s">
        <v>4174</v>
      </c>
      <c r="BM865" t="s">
        <v>4191</v>
      </c>
      <c r="BN865" t="s">
        <v>68</v>
      </c>
      <c r="BO865">
        <v>1</v>
      </c>
    </row>
    <row r="866" spans="1:67" x14ac:dyDescent="0.2">
      <c r="A866" t="s">
        <v>5550</v>
      </c>
      <c r="B866" t="s">
        <v>5817</v>
      </c>
      <c r="C866" t="s">
        <v>61</v>
      </c>
      <c r="D866" t="s">
        <v>61</v>
      </c>
      <c r="E866" t="s">
        <v>5551</v>
      </c>
      <c r="F866" t="s">
        <v>143</v>
      </c>
      <c r="G866" t="s">
        <v>4071</v>
      </c>
      <c r="H866" t="s">
        <v>2225</v>
      </c>
      <c r="I866" t="s">
        <v>145</v>
      </c>
      <c r="J866" t="s">
        <v>61</v>
      </c>
      <c r="K866" t="s">
        <v>61</v>
      </c>
      <c r="L866" t="s">
        <v>256</v>
      </c>
      <c r="M866" t="s">
        <v>127</v>
      </c>
      <c r="N866" t="s">
        <v>128</v>
      </c>
      <c r="O866" t="s">
        <v>5869</v>
      </c>
      <c r="P866">
        <v>0</v>
      </c>
      <c r="Q866">
        <v>0</v>
      </c>
      <c r="R866">
        <v>0</v>
      </c>
      <c r="S866">
        <v>0</v>
      </c>
      <c r="T866">
        <v>0</v>
      </c>
      <c r="U866">
        <v>0</v>
      </c>
      <c r="V866">
        <v>0</v>
      </c>
      <c r="W866">
        <v>0</v>
      </c>
      <c r="X866" t="s">
        <v>68</v>
      </c>
      <c r="Y866" t="s">
        <v>69</v>
      </c>
      <c r="Z866">
        <v>0</v>
      </c>
      <c r="AA866">
        <v>0</v>
      </c>
      <c r="AB866" t="s">
        <v>3934</v>
      </c>
      <c r="AC866" t="s">
        <v>61</v>
      </c>
      <c r="AD866">
        <v>0</v>
      </c>
      <c r="AE866">
        <v>0</v>
      </c>
      <c r="AF866">
        <v>0</v>
      </c>
      <c r="AG866">
        <v>0</v>
      </c>
      <c r="AH866">
        <v>0</v>
      </c>
      <c r="AI866">
        <v>2.4</v>
      </c>
      <c r="AJ866">
        <v>0</v>
      </c>
      <c r="AK866">
        <v>0</v>
      </c>
      <c r="AL866">
        <v>0</v>
      </c>
      <c r="AM866">
        <v>0</v>
      </c>
      <c r="AN866">
        <v>0</v>
      </c>
      <c r="AO866">
        <v>0</v>
      </c>
      <c r="AP866">
        <v>0</v>
      </c>
      <c r="AQ866">
        <v>0</v>
      </c>
      <c r="AR866">
        <v>0</v>
      </c>
      <c r="AS866">
        <v>0</v>
      </c>
      <c r="AT866">
        <v>0</v>
      </c>
      <c r="AU866">
        <v>0</v>
      </c>
      <c r="AV866">
        <v>0</v>
      </c>
      <c r="AW866">
        <v>0</v>
      </c>
      <c r="AX866">
        <v>0</v>
      </c>
      <c r="AY866">
        <v>0</v>
      </c>
      <c r="AZ866" t="s">
        <v>61</v>
      </c>
      <c r="BA866">
        <v>865</v>
      </c>
      <c r="BB866">
        <v>0</v>
      </c>
      <c r="BC866">
        <v>0</v>
      </c>
      <c r="BD866">
        <v>0</v>
      </c>
      <c r="BE866" t="s">
        <v>128</v>
      </c>
      <c r="BF866" t="s">
        <v>61</v>
      </c>
      <c r="BG866">
        <v>0</v>
      </c>
      <c r="BH866" t="s">
        <v>7098</v>
      </c>
      <c r="BI866" t="s">
        <v>7098</v>
      </c>
      <c r="BJ866" t="s">
        <v>61</v>
      </c>
      <c r="BK866" t="s">
        <v>2945</v>
      </c>
      <c r="BL866" t="s">
        <v>2946</v>
      </c>
      <c r="BM866" t="s">
        <v>5552</v>
      </c>
      <c r="BN866" t="s">
        <v>68</v>
      </c>
      <c r="BO866">
        <v>1</v>
      </c>
    </row>
    <row r="867" spans="1:67" hidden="1" x14ac:dyDescent="0.2">
      <c r="A867" t="s">
        <v>5553</v>
      </c>
      <c r="B867" t="s">
        <v>5817</v>
      </c>
      <c r="C867" t="s">
        <v>61</v>
      </c>
      <c r="D867" t="s">
        <v>61</v>
      </c>
      <c r="E867" t="s">
        <v>288</v>
      </c>
      <c r="F867" t="s">
        <v>91</v>
      </c>
      <c r="G867" t="s">
        <v>4071</v>
      </c>
      <c r="H867" t="s">
        <v>335</v>
      </c>
      <c r="I867" t="s">
        <v>93</v>
      </c>
      <c r="J867" t="s">
        <v>61</v>
      </c>
      <c r="K867" t="s">
        <v>61</v>
      </c>
      <c r="L867" t="s">
        <v>189</v>
      </c>
      <c r="M867" t="s">
        <v>94</v>
      </c>
      <c r="N867" t="s">
        <v>128</v>
      </c>
      <c r="O867" t="s">
        <v>5871</v>
      </c>
      <c r="P867">
        <v>0</v>
      </c>
      <c r="Q867">
        <v>0</v>
      </c>
      <c r="R867">
        <v>0</v>
      </c>
      <c r="S867">
        <v>0</v>
      </c>
      <c r="T867">
        <v>0</v>
      </c>
      <c r="U867">
        <v>0</v>
      </c>
      <c r="V867">
        <v>0</v>
      </c>
      <c r="W867">
        <v>37.5</v>
      </c>
      <c r="X867" t="s">
        <v>68</v>
      </c>
      <c r="Y867" t="s">
        <v>69</v>
      </c>
      <c r="Z867">
        <v>0</v>
      </c>
      <c r="AA867">
        <v>0</v>
      </c>
      <c r="AB867" t="s">
        <v>3934</v>
      </c>
      <c r="AC867" t="s">
        <v>61</v>
      </c>
      <c r="AD867">
        <v>0</v>
      </c>
      <c r="AE867">
        <v>0</v>
      </c>
      <c r="AF867">
        <v>0</v>
      </c>
      <c r="AG867">
        <v>0</v>
      </c>
      <c r="AH867">
        <v>0</v>
      </c>
      <c r="AI867">
        <v>0</v>
      </c>
      <c r="AJ867">
        <v>0</v>
      </c>
      <c r="AK867">
        <v>0</v>
      </c>
      <c r="AL867">
        <v>0</v>
      </c>
      <c r="AM867">
        <v>0</v>
      </c>
      <c r="AN867">
        <v>0</v>
      </c>
      <c r="AO867">
        <v>0</v>
      </c>
      <c r="AP867">
        <v>0</v>
      </c>
      <c r="AQ867">
        <v>0</v>
      </c>
      <c r="AR867">
        <v>0</v>
      </c>
      <c r="AS867">
        <v>0</v>
      </c>
      <c r="AT867">
        <v>0</v>
      </c>
      <c r="AU867">
        <v>0</v>
      </c>
      <c r="AV867">
        <v>0</v>
      </c>
      <c r="AW867">
        <v>0</v>
      </c>
      <c r="AX867">
        <v>0</v>
      </c>
      <c r="AY867">
        <v>0</v>
      </c>
      <c r="AZ867" t="s">
        <v>4208</v>
      </c>
      <c r="BA867">
        <v>1751</v>
      </c>
      <c r="BB867">
        <v>301</v>
      </c>
      <c r="BC867">
        <v>0</v>
      </c>
      <c r="BD867">
        <v>0</v>
      </c>
      <c r="BE867" t="s">
        <v>61</v>
      </c>
      <c r="BF867" t="s">
        <v>61</v>
      </c>
      <c r="BG867">
        <v>100</v>
      </c>
      <c r="BJ867" t="s">
        <v>61</v>
      </c>
      <c r="BK867" t="s">
        <v>1533</v>
      </c>
      <c r="BL867" t="s">
        <v>1534</v>
      </c>
      <c r="BM867" t="s">
        <v>5554</v>
      </c>
      <c r="BN867" t="s">
        <v>68</v>
      </c>
      <c r="BO867">
        <v>1</v>
      </c>
    </row>
    <row r="868" spans="1:67" hidden="1" x14ac:dyDescent="0.2">
      <c r="A868" t="s">
        <v>5545</v>
      </c>
      <c r="B868" t="s">
        <v>5817</v>
      </c>
      <c r="C868" t="s">
        <v>61</v>
      </c>
      <c r="D868" t="s">
        <v>61</v>
      </c>
      <c r="E868" t="s">
        <v>288</v>
      </c>
      <c r="F868" t="s">
        <v>2865</v>
      </c>
      <c r="G868" t="s">
        <v>4071</v>
      </c>
      <c r="H868" t="s">
        <v>5546</v>
      </c>
      <c r="I868" t="s">
        <v>2876</v>
      </c>
      <c r="J868" t="s">
        <v>61</v>
      </c>
      <c r="K868" t="s">
        <v>61</v>
      </c>
      <c r="L868" t="s">
        <v>189</v>
      </c>
      <c r="M868" t="s">
        <v>190</v>
      </c>
      <c r="N868" t="s">
        <v>128</v>
      </c>
      <c r="O868" t="s">
        <v>5874</v>
      </c>
      <c r="P868">
        <v>0</v>
      </c>
      <c r="Q868">
        <v>0</v>
      </c>
      <c r="R868">
        <v>0</v>
      </c>
      <c r="S868">
        <v>0</v>
      </c>
      <c r="T868">
        <v>0</v>
      </c>
      <c r="U868">
        <v>0</v>
      </c>
      <c r="V868">
        <v>0</v>
      </c>
      <c r="W868">
        <v>37.5</v>
      </c>
      <c r="X868" t="s">
        <v>68</v>
      </c>
      <c r="Y868" t="s">
        <v>61</v>
      </c>
      <c r="Z868">
        <v>0</v>
      </c>
      <c r="AA868">
        <v>0</v>
      </c>
      <c r="AB868" t="s">
        <v>3934</v>
      </c>
      <c r="AC868" t="s">
        <v>61</v>
      </c>
      <c r="AD868">
        <v>0</v>
      </c>
      <c r="AE868">
        <v>0</v>
      </c>
      <c r="AF868">
        <v>0</v>
      </c>
      <c r="AG868">
        <v>0</v>
      </c>
      <c r="AH868">
        <v>0</v>
      </c>
      <c r="AI868">
        <v>0</v>
      </c>
      <c r="AJ868">
        <v>0</v>
      </c>
      <c r="AK868">
        <v>0</v>
      </c>
      <c r="AL868">
        <v>0</v>
      </c>
      <c r="AM868">
        <v>0</v>
      </c>
      <c r="AN868">
        <v>0</v>
      </c>
      <c r="AO868">
        <v>0</v>
      </c>
      <c r="AP868">
        <v>0</v>
      </c>
      <c r="AQ868">
        <v>0</v>
      </c>
      <c r="AR868">
        <v>0</v>
      </c>
      <c r="AS868">
        <v>0</v>
      </c>
      <c r="AT868">
        <v>0</v>
      </c>
      <c r="AU868">
        <v>0</v>
      </c>
      <c r="AV868">
        <v>0</v>
      </c>
      <c r="AW868">
        <v>0</v>
      </c>
      <c r="AX868">
        <v>0</v>
      </c>
      <c r="AY868">
        <v>0</v>
      </c>
      <c r="AZ868" t="s">
        <v>4208</v>
      </c>
      <c r="BA868">
        <v>417</v>
      </c>
      <c r="BB868">
        <v>150</v>
      </c>
      <c r="BC868">
        <v>0</v>
      </c>
      <c r="BD868">
        <v>0</v>
      </c>
      <c r="BE868" t="s">
        <v>61</v>
      </c>
      <c r="BF868" t="s">
        <v>61</v>
      </c>
      <c r="BG868">
        <v>100</v>
      </c>
      <c r="BJ868" t="s">
        <v>61</v>
      </c>
      <c r="BK868" t="s">
        <v>1533</v>
      </c>
      <c r="BL868" t="s">
        <v>1534</v>
      </c>
      <c r="BM868" t="s">
        <v>5547</v>
      </c>
      <c r="BN868" t="s">
        <v>68</v>
      </c>
      <c r="BO868">
        <v>1</v>
      </c>
    </row>
    <row r="869" spans="1:67" hidden="1" x14ac:dyDescent="0.2">
      <c r="A869" t="s">
        <v>5548</v>
      </c>
      <c r="B869" t="s">
        <v>5817</v>
      </c>
      <c r="C869" t="s">
        <v>61</v>
      </c>
      <c r="D869" t="s">
        <v>61</v>
      </c>
      <c r="E869" t="s">
        <v>288</v>
      </c>
      <c r="F869" t="s">
        <v>152</v>
      </c>
      <c r="G869" t="s">
        <v>4071</v>
      </c>
      <c r="H869" t="s">
        <v>3268</v>
      </c>
      <c r="I869" t="s">
        <v>154</v>
      </c>
      <c r="J869" t="s">
        <v>61</v>
      </c>
      <c r="K869" t="s">
        <v>61</v>
      </c>
      <c r="L869" t="s">
        <v>189</v>
      </c>
      <c r="M869" t="s">
        <v>94</v>
      </c>
      <c r="N869" t="s">
        <v>128</v>
      </c>
      <c r="O869" t="s">
        <v>5871</v>
      </c>
      <c r="P869">
        <v>0</v>
      </c>
      <c r="Q869">
        <v>0</v>
      </c>
      <c r="R869">
        <v>0</v>
      </c>
      <c r="S869">
        <v>0</v>
      </c>
      <c r="T869">
        <v>0</v>
      </c>
      <c r="U869">
        <v>0</v>
      </c>
      <c r="V869">
        <v>0</v>
      </c>
      <c r="W869">
        <v>37.5</v>
      </c>
      <c r="X869" t="s">
        <v>68</v>
      </c>
      <c r="Y869" t="s">
        <v>61</v>
      </c>
      <c r="Z869">
        <v>0</v>
      </c>
      <c r="AA869">
        <v>0</v>
      </c>
      <c r="AB869" t="s">
        <v>3934</v>
      </c>
      <c r="AC869" t="s">
        <v>61</v>
      </c>
      <c r="AD869">
        <v>0</v>
      </c>
      <c r="AE869">
        <v>0</v>
      </c>
      <c r="AF869">
        <v>0</v>
      </c>
      <c r="AG869">
        <v>0</v>
      </c>
      <c r="AH869">
        <v>0</v>
      </c>
      <c r="AI869">
        <v>0</v>
      </c>
      <c r="AJ869">
        <v>0</v>
      </c>
      <c r="AK869">
        <v>0</v>
      </c>
      <c r="AL869">
        <v>0</v>
      </c>
      <c r="AM869">
        <v>0</v>
      </c>
      <c r="AN869">
        <v>0</v>
      </c>
      <c r="AO869">
        <v>0</v>
      </c>
      <c r="AP869">
        <v>0</v>
      </c>
      <c r="AQ869">
        <v>0</v>
      </c>
      <c r="AR869">
        <v>0</v>
      </c>
      <c r="AS869">
        <v>0</v>
      </c>
      <c r="AT869">
        <v>0</v>
      </c>
      <c r="AU869">
        <v>0</v>
      </c>
      <c r="AV869">
        <v>0</v>
      </c>
      <c r="AW869">
        <v>0</v>
      </c>
      <c r="AX869">
        <v>0</v>
      </c>
      <c r="AY869">
        <v>0</v>
      </c>
      <c r="AZ869" t="s">
        <v>4208</v>
      </c>
      <c r="BA869">
        <v>800</v>
      </c>
      <c r="BB869">
        <v>345</v>
      </c>
      <c r="BC869">
        <v>0</v>
      </c>
      <c r="BD869">
        <v>0</v>
      </c>
      <c r="BE869" t="s">
        <v>61</v>
      </c>
      <c r="BF869" t="s">
        <v>61</v>
      </c>
      <c r="BG869">
        <v>100</v>
      </c>
      <c r="BJ869" t="s">
        <v>61</v>
      </c>
      <c r="BK869" t="s">
        <v>1533</v>
      </c>
      <c r="BL869" t="s">
        <v>1534</v>
      </c>
      <c r="BM869" t="s">
        <v>5549</v>
      </c>
      <c r="BN869" t="s">
        <v>68</v>
      </c>
      <c r="BO869">
        <v>1</v>
      </c>
    </row>
    <row r="870" spans="1:67" hidden="1" x14ac:dyDescent="0.2">
      <c r="A870" t="s">
        <v>4207</v>
      </c>
      <c r="B870" t="s">
        <v>5817</v>
      </c>
      <c r="C870" t="s">
        <v>61</v>
      </c>
      <c r="D870" t="s">
        <v>61</v>
      </c>
      <c r="E870" t="s">
        <v>326</v>
      </c>
      <c r="F870" t="s">
        <v>314</v>
      </c>
      <c r="G870" t="s">
        <v>4071</v>
      </c>
      <c r="H870" t="s">
        <v>4209</v>
      </c>
      <c r="I870" t="s">
        <v>316</v>
      </c>
      <c r="J870" t="s">
        <v>61</v>
      </c>
      <c r="K870" t="s">
        <v>61</v>
      </c>
      <c r="L870" t="s">
        <v>821</v>
      </c>
      <c r="M870" t="s">
        <v>866</v>
      </c>
      <c r="N870" t="s">
        <v>128</v>
      </c>
      <c r="O870" t="s">
        <v>5870</v>
      </c>
      <c r="P870">
        <v>0</v>
      </c>
      <c r="Q870">
        <v>0</v>
      </c>
      <c r="R870">
        <v>0</v>
      </c>
      <c r="S870">
        <v>0</v>
      </c>
      <c r="T870">
        <v>0</v>
      </c>
      <c r="U870">
        <v>0</v>
      </c>
      <c r="V870">
        <v>0</v>
      </c>
      <c r="W870">
        <v>0</v>
      </c>
      <c r="X870" t="s">
        <v>68</v>
      </c>
      <c r="Y870" t="s">
        <v>61</v>
      </c>
      <c r="Z870">
        <v>0</v>
      </c>
      <c r="AA870">
        <v>0</v>
      </c>
      <c r="AB870" t="s">
        <v>3934</v>
      </c>
      <c r="AC870" t="s">
        <v>61</v>
      </c>
      <c r="AD870">
        <v>0</v>
      </c>
      <c r="AE870">
        <v>0</v>
      </c>
      <c r="AF870">
        <v>0</v>
      </c>
      <c r="AG870">
        <v>0</v>
      </c>
      <c r="AH870">
        <v>0</v>
      </c>
      <c r="AI870">
        <v>1</v>
      </c>
      <c r="AJ870">
        <v>0</v>
      </c>
      <c r="AK870">
        <v>0</v>
      </c>
      <c r="AL870">
        <v>0</v>
      </c>
      <c r="AM870">
        <v>0</v>
      </c>
      <c r="AN870">
        <v>0</v>
      </c>
      <c r="AO870">
        <v>0</v>
      </c>
      <c r="AP870">
        <v>0</v>
      </c>
      <c r="AQ870">
        <v>0</v>
      </c>
      <c r="AR870">
        <v>0</v>
      </c>
      <c r="AS870">
        <v>0</v>
      </c>
      <c r="AT870">
        <v>0</v>
      </c>
      <c r="AU870">
        <v>0</v>
      </c>
      <c r="AV870">
        <v>0</v>
      </c>
      <c r="AW870">
        <v>0</v>
      </c>
      <c r="AX870">
        <v>0</v>
      </c>
      <c r="AY870">
        <v>0</v>
      </c>
      <c r="AZ870" t="s">
        <v>61</v>
      </c>
      <c r="BA870">
        <v>0</v>
      </c>
      <c r="BB870">
        <v>0</v>
      </c>
      <c r="BC870">
        <v>0</v>
      </c>
      <c r="BD870">
        <v>0</v>
      </c>
      <c r="BE870" t="s">
        <v>61</v>
      </c>
      <c r="BF870" t="s">
        <v>61</v>
      </c>
      <c r="BG870">
        <v>0</v>
      </c>
      <c r="BJ870" t="s">
        <v>61</v>
      </c>
      <c r="BK870" t="s">
        <v>4210</v>
      </c>
      <c r="BL870" t="s">
        <v>4211</v>
      </c>
      <c r="BM870" t="s">
        <v>4212</v>
      </c>
      <c r="BN870" t="s">
        <v>68</v>
      </c>
      <c r="BO870">
        <v>1</v>
      </c>
    </row>
    <row r="871" spans="1:67" hidden="1" x14ac:dyDescent="0.2">
      <c r="A871" t="s">
        <v>4200</v>
      </c>
      <c r="B871" t="s">
        <v>5817</v>
      </c>
      <c r="C871" t="s">
        <v>61</v>
      </c>
      <c r="D871" t="s">
        <v>61</v>
      </c>
      <c r="E871" t="s">
        <v>5537</v>
      </c>
      <c r="F871" t="s">
        <v>4201</v>
      </c>
      <c r="G871" t="s">
        <v>4071</v>
      </c>
      <c r="H871" t="s">
        <v>4202</v>
      </c>
      <c r="I871" t="s">
        <v>4203</v>
      </c>
      <c r="J871" t="s">
        <v>61</v>
      </c>
      <c r="K871" t="s">
        <v>61</v>
      </c>
      <c r="L871" t="s">
        <v>189</v>
      </c>
      <c r="M871" t="s">
        <v>190</v>
      </c>
      <c r="N871" t="s">
        <v>128</v>
      </c>
      <c r="O871" t="s">
        <v>5874</v>
      </c>
      <c r="P871">
        <v>0</v>
      </c>
      <c r="Q871">
        <v>0</v>
      </c>
      <c r="R871">
        <v>0</v>
      </c>
      <c r="S871">
        <v>0</v>
      </c>
      <c r="T871">
        <v>0</v>
      </c>
      <c r="U871">
        <v>0</v>
      </c>
      <c r="V871">
        <v>0</v>
      </c>
      <c r="W871">
        <v>0</v>
      </c>
      <c r="X871" t="s">
        <v>95</v>
      </c>
      <c r="Y871" t="s">
        <v>61</v>
      </c>
      <c r="Z871">
        <v>0</v>
      </c>
      <c r="AA871">
        <v>0</v>
      </c>
      <c r="AB871" t="s">
        <v>3934</v>
      </c>
      <c r="AC871" t="s">
        <v>61</v>
      </c>
      <c r="AD871">
        <v>0</v>
      </c>
      <c r="AE871">
        <v>0</v>
      </c>
      <c r="AF871">
        <v>0</v>
      </c>
      <c r="AG871">
        <v>0</v>
      </c>
      <c r="AH871">
        <v>0</v>
      </c>
      <c r="AI871">
        <v>2</v>
      </c>
      <c r="AJ871">
        <v>0</v>
      </c>
      <c r="AK871">
        <v>0</v>
      </c>
      <c r="AL871">
        <v>0</v>
      </c>
      <c r="AM871">
        <v>0</v>
      </c>
      <c r="AN871">
        <v>0</v>
      </c>
      <c r="AO871">
        <v>0</v>
      </c>
      <c r="AP871">
        <v>0</v>
      </c>
      <c r="AQ871">
        <v>0</v>
      </c>
      <c r="AR871">
        <v>0</v>
      </c>
      <c r="AS871">
        <v>0</v>
      </c>
      <c r="AT871">
        <v>0</v>
      </c>
      <c r="AU871">
        <v>0</v>
      </c>
      <c r="AV871">
        <v>0</v>
      </c>
      <c r="AW871">
        <v>0</v>
      </c>
      <c r="AX871">
        <v>0</v>
      </c>
      <c r="AY871">
        <v>0</v>
      </c>
      <c r="AZ871" t="s">
        <v>61</v>
      </c>
      <c r="BA871">
        <v>1660</v>
      </c>
      <c r="BB871">
        <v>928</v>
      </c>
      <c r="BC871">
        <v>0</v>
      </c>
      <c r="BD871">
        <v>0</v>
      </c>
      <c r="BE871" t="s">
        <v>128</v>
      </c>
      <c r="BF871" t="s">
        <v>61</v>
      </c>
      <c r="BG871">
        <v>100</v>
      </c>
      <c r="BJ871" t="s">
        <v>61</v>
      </c>
      <c r="BK871" t="s">
        <v>4204</v>
      </c>
      <c r="BL871" t="s">
        <v>4205</v>
      </c>
      <c r="BM871" t="s">
        <v>4206</v>
      </c>
      <c r="BN871" t="s">
        <v>68</v>
      </c>
      <c r="BO871">
        <v>1</v>
      </c>
    </row>
    <row r="872" spans="1:67" hidden="1" x14ac:dyDescent="0.2">
      <c r="A872" t="s">
        <v>5538</v>
      </c>
      <c r="B872" t="s">
        <v>5817</v>
      </c>
      <c r="C872" t="s">
        <v>61</v>
      </c>
      <c r="D872" t="s">
        <v>61</v>
      </c>
      <c r="E872" t="s">
        <v>134</v>
      </c>
      <c r="F872" t="s">
        <v>3928</v>
      </c>
      <c r="G872" t="s">
        <v>4071</v>
      </c>
      <c r="H872" t="s">
        <v>135</v>
      </c>
      <c r="I872" t="s">
        <v>136</v>
      </c>
      <c r="J872" t="s">
        <v>61</v>
      </c>
      <c r="K872" t="s">
        <v>61</v>
      </c>
      <c r="L872" t="s">
        <v>189</v>
      </c>
      <c r="M872" t="s">
        <v>94</v>
      </c>
      <c r="N872" t="s">
        <v>128</v>
      </c>
      <c r="O872" t="s">
        <v>5871</v>
      </c>
      <c r="P872">
        <v>0</v>
      </c>
      <c r="Q872">
        <v>0</v>
      </c>
      <c r="R872">
        <v>0</v>
      </c>
      <c r="S872">
        <v>0</v>
      </c>
      <c r="T872">
        <v>0</v>
      </c>
      <c r="U872">
        <v>0</v>
      </c>
      <c r="V872">
        <v>0</v>
      </c>
      <c r="W872">
        <v>37.5</v>
      </c>
      <c r="X872" t="s">
        <v>68</v>
      </c>
      <c r="Y872" t="s">
        <v>69</v>
      </c>
      <c r="Z872">
        <v>0</v>
      </c>
      <c r="AA872">
        <v>0</v>
      </c>
      <c r="AB872" t="s">
        <v>3934</v>
      </c>
      <c r="AC872" t="s">
        <v>61</v>
      </c>
      <c r="AD872">
        <v>0</v>
      </c>
      <c r="AE872">
        <v>0</v>
      </c>
      <c r="AF872">
        <v>0</v>
      </c>
      <c r="AG872">
        <v>0</v>
      </c>
      <c r="AH872">
        <v>0</v>
      </c>
      <c r="AI872">
        <v>1.4</v>
      </c>
      <c r="AJ872">
        <v>0</v>
      </c>
      <c r="AK872">
        <v>0</v>
      </c>
      <c r="AL872">
        <v>0</v>
      </c>
      <c r="AM872">
        <v>0</v>
      </c>
      <c r="AN872">
        <v>0</v>
      </c>
      <c r="AO872">
        <v>0</v>
      </c>
      <c r="AP872">
        <v>0</v>
      </c>
      <c r="AQ872">
        <v>0</v>
      </c>
      <c r="AR872">
        <v>0</v>
      </c>
      <c r="AS872">
        <v>0</v>
      </c>
      <c r="AT872">
        <v>0</v>
      </c>
      <c r="AU872">
        <v>0</v>
      </c>
      <c r="AV872">
        <v>0</v>
      </c>
      <c r="AW872">
        <v>0</v>
      </c>
      <c r="AX872">
        <v>0</v>
      </c>
      <c r="AY872">
        <v>0</v>
      </c>
      <c r="AZ872" t="s">
        <v>61</v>
      </c>
      <c r="BA872">
        <v>756</v>
      </c>
      <c r="BB872">
        <v>296</v>
      </c>
      <c r="BC872">
        <v>0</v>
      </c>
      <c r="BD872">
        <v>0</v>
      </c>
      <c r="BE872" t="s">
        <v>61</v>
      </c>
      <c r="BF872" t="s">
        <v>61</v>
      </c>
      <c r="BG872">
        <v>0</v>
      </c>
      <c r="BJ872" t="s">
        <v>61</v>
      </c>
      <c r="BK872" t="s">
        <v>1533</v>
      </c>
      <c r="BL872" t="s">
        <v>1534</v>
      </c>
      <c r="BM872" t="s">
        <v>5539</v>
      </c>
      <c r="BN872" t="s">
        <v>68</v>
      </c>
      <c r="BO872">
        <v>1</v>
      </c>
    </row>
    <row r="873" spans="1:67" hidden="1" x14ac:dyDescent="0.2">
      <c r="A873" t="s">
        <v>4192</v>
      </c>
      <c r="B873" t="s">
        <v>5817</v>
      </c>
      <c r="C873" t="s">
        <v>61</v>
      </c>
      <c r="D873" t="s">
        <v>61</v>
      </c>
      <c r="E873" t="s">
        <v>5540</v>
      </c>
      <c r="F873" t="s">
        <v>362</v>
      </c>
      <c r="G873" t="s">
        <v>4071</v>
      </c>
      <c r="H873" t="s">
        <v>4193</v>
      </c>
      <c r="I873" t="s">
        <v>364</v>
      </c>
      <c r="J873" t="s">
        <v>61</v>
      </c>
      <c r="K873" t="s">
        <v>61</v>
      </c>
      <c r="L873" t="s">
        <v>304</v>
      </c>
      <c r="M873" t="s">
        <v>866</v>
      </c>
      <c r="N873" t="s">
        <v>128</v>
      </c>
      <c r="O873" t="s">
        <v>5870</v>
      </c>
      <c r="P873">
        <v>0</v>
      </c>
      <c r="Q873">
        <v>0</v>
      </c>
      <c r="R873">
        <v>0</v>
      </c>
      <c r="S873">
        <v>0</v>
      </c>
      <c r="T873">
        <v>0</v>
      </c>
      <c r="U873">
        <v>0</v>
      </c>
      <c r="V873">
        <v>0</v>
      </c>
      <c r="W873">
        <v>37.5</v>
      </c>
      <c r="X873" t="s">
        <v>68</v>
      </c>
      <c r="Y873" t="s">
        <v>61</v>
      </c>
      <c r="Z873">
        <v>0</v>
      </c>
      <c r="AA873">
        <v>0</v>
      </c>
      <c r="AB873" t="s">
        <v>3934</v>
      </c>
      <c r="AC873" t="s">
        <v>61</v>
      </c>
      <c r="AD873">
        <v>0</v>
      </c>
      <c r="AE873">
        <v>0</v>
      </c>
      <c r="AF873">
        <v>0</v>
      </c>
      <c r="AG873">
        <v>0</v>
      </c>
      <c r="AH873">
        <v>0</v>
      </c>
      <c r="AI873">
        <v>1</v>
      </c>
      <c r="AJ873">
        <v>0</v>
      </c>
      <c r="AK873">
        <v>0</v>
      </c>
      <c r="AL873">
        <v>0</v>
      </c>
      <c r="AM873">
        <v>0</v>
      </c>
      <c r="AN873">
        <v>0</v>
      </c>
      <c r="AO873">
        <v>0</v>
      </c>
      <c r="AP873">
        <v>0</v>
      </c>
      <c r="AQ873">
        <v>0</v>
      </c>
      <c r="AR873">
        <v>0</v>
      </c>
      <c r="AS873">
        <v>0</v>
      </c>
      <c r="AT873">
        <v>0</v>
      </c>
      <c r="AU873">
        <v>0</v>
      </c>
      <c r="AV873">
        <v>0</v>
      </c>
      <c r="AW873">
        <v>0</v>
      </c>
      <c r="AX873">
        <v>0</v>
      </c>
      <c r="AY873">
        <v>0</v>
      </c>
      <c r="AZ873" t="s">
        <v>61</v>
      </c>
      <c r="BA873">
        <v>457</v>
      </c>
      <c r="BB873">
        <v>0</v>
      </c>
      <c r="BC873">
        <v>0</v>
      </c>
      <c r="BD873">
        <v>0</v>
      </c>
      <c r="BE873" t="s">
        <v>128</v>
      </c>
      <c r="BF873" t="s">
        <v>61</v>
      </c>
      <c r="BG873">
        <v>100</v>
      </c>
      <c r="BJ873" t="s">
        <v>61</v>
      </c>
      <c r="BK873" t="s">
        <v>4194</v>
      </c>
      <c r="BL873" t="s">
        <v>4195</v>
      </c>
      <c r="BM873" t="s">
        <v>4196</v>
      </c>
      <c r="BN873" t="s">
        <v>68</v>
      </c>
      <c r="BO873">
        <v>1</v>
      </c>
    </row>
    <row r="874" spans="1:67" hidden="1" x14ac:dyDescent="0.2">
      <c r="A874" t="s">
        <v>4197</v>
      </c>
      <c r="B874" t="s">
        <v>5817</v>
      </c>
      <c r="C874" t="s">
        <v>61</v>
      </c>
      <c r="D874" t="s">
        <v>61</v>
      </c>
      <c r="E874" t="s">
        <v>5541</v>
      </c>
      <c r="F874" t="s">
        <v>2860</v>
      </c>
      <c r="G874" t="s">
        <v>4071</v>
      </c>
      <c r="H874" t="s">
        <v>4198</v>
      </c>
      <c r="I874" t="s">
        <v>366</v>
      </c>
      <c r="J874" t="s">
        <v>61</v>
      </c>
      <c r="K874" t="s">
        <v>61</v>
      </c>
      <c r="L874" t="s">
        <v>304</v>
      </c>
      <c r="M874" t="s">
        <v>866</v>
      </c>
      <c r="N874" t="s">
        <v>128</v>
      </c>
      <c r="O874" t="s">
        <v>5870</v>
      </c>
      <c r="P874">
        <v>0</v>
      </c>
      <c r="Q874">
        <v>0</v>
      </c>
      <c r="R874">
        <v>0</v>
      </c>
      <c r="S874">
        <v>0</v>
      </c>
      <c r="T874">
        <v>0</v>
      </c>
      <c r="U874">
        <v>0</v>
      </c>
      <c r="V874">
        <v>0</v>
      </c>
      <c r="W874">
        <v>37.5</v>
      </c>
      <c r="X874" t="s">
        <v>68</v>
      </c>
      <c r="Y874" t="s">
        <v>61</v>
      </c>
      <c r="Z874">
        <v>0</v>
      </c>
      <c r="AA874">
        <v>0</v>
      </c>
      <c r="AB874" t="s">
        <v>3934</v>
      </c>
      <c r="AC874" t="s">
        <v>61</v>
      </c>
      <c r="AD874">
        <v>0</v>
      </c>
      <c r="AE874">
        <v>0</v>
      </c>
      <c r="AF874">
        <v>0</v>
      </c>
      <c r="AG874">
        <v>0</v>
      </c>
      <c r="AH874">
        <v>0</v>
      </c>
      <c r="AI874">
        <v>1</v>
      </c>
      <c r="AJ874">
        <v>0</v>
      </c>
      <c r="AK874">
        <v>0</v>
      </c>
      <c r="AL874">
        <v>0</v>
      </c>
      <c r="AM874">
        <v>0</v>
      </c>
      <c r="AN874">
        <v>0</v>
      </c>
      <c r="AO874">
        <v>0</v>
      </c>
      <c r="AP874">
        <v>0</v>
      </c>
      <c r="AQ874">
        <v>0</v>
      </c>
      <c r="AR874">
        <v>0</v>
      </c>
      <c r="AS874">
        <v>0</v>
      </c>
      <c r="AT874">
        <v>0</v>
      </c>
      <c r="AU874">
        <v>0</v>
      </c>
      <c r="AV874">
        <v>0</v>
      </c>
      <c r="AW874">
        <v>0</v>
      </c>
      <c r="AX874">
        <v>0</v>
      </c>
      <c r="AY874">
        <v>0</v>
      </c>
      <c r="AZ874" t="s">
        <v>61</v>
      </c>
      <c r="BA874">
        <v>630</v>
      </c>
      <c r="BB874">
        <v>0</v>
      </c>
      <c r="BC874">
        <v>0</v>
      </c>
      <c r="BD874">
        <v>0</v>
      </c>
      <c r="BE874" t="s">
        <v>128</v>
      </c>
      <c r="BF874" t="s">
        <v>61</v>
      </c>
      <c r="BG874">
        <v>100</v>
      </c>
      <c r="BJ874" t="s">
        <v>61</v>
      </c>
      <c r="BK874" t="s">
        <v>4194</v>
      </c>
      <c r="BL874" t="s">
        <v>4195</v>
      </c>
      <c r="BM874" t="s">
        <v>4199</v>
      </c>
      <c r="BN874" t="s">
        <v>68</v>
      </c>
      <c r="BO874">
        <v>1</v>
      </c>
    </row>
    <row r="875" spans="1:67" hidden="1" x14ac:dyDescent="0.2">
      <c r="A875" t="s">
        <v>5542</v>
      </c>
      <c r="B875" t="s">
        <v>5817</v>
      </c>
      <c r="C875" t="s">
        <v>61</v>
      </c>
      <c r="D875" t="s">
        <v>61</v>
      </c>
      <c r="E875" t="s">
        <v>288</v>
      </c>
      <c r="F875" t="s">
        <v>4507</v>
      </c>
      <c r="G875" t="s">
        <v>4071</v>
      </c>
      <c r="H875" t="s">
        <v>5543</v>
      </c>
      <c r="I875" t="s">
        <v>4509</v>
      </c>
      <c r="J875" t="s">
        <v>61</v>
      </c>
      <c r="K875" t="s">
        <v>61</v>
      </c>
      <c r="L875" t="s">
        <v>189</v>
      </c>
      <c r="M875" t="s">
        <v>94</v>
      </c>
      <c r="N875" t="s">
        <v>128</v>
      </c>
      <c r="O875" t="s">
        <v>5871</v>
      </c>
      <c r="P875">
        <v>0</v>
      </c>
      <c r="Q875">
        <v>0</v>
      </c>
      <c r="R875">
        <v>0</v>
      </c>
      <c r="S875">
        <v>0</v>
      </c>
      <c r="T875">
        <v>0</v>
      </c>
      <c r="U875">
        <v>0</v>
      </c>
      <c r="V875">
        <v>0</v>
      </c>
      <c r="W875">
        <v>37.5</v>
      </c>
      <c r="X875" t="s">
        <v>68</v>
      </c>
      <c r="Y875" t="s">
        <v>69</v>
      </c>
      <c r="Z875">
        <v>0</v>
      </c>
      <c r="AA875">
        <v>0</v>
      </c>
      <c r="AB875" t="s">
        <v>3934</v>
      </c>
      <c r="AC875" t="s">
        <v>61</v>
      </c>
      <c r="AD875">
        <v>0</v>
      </c>
      <c r="AE875">
        <v>0</v>
      </c>
      <c r="AF875">
        <v>0</v>
      </c>
      <c r="AG875">
        <v>0</v>
      </c>
      <c r="AH875">
        <v>0</v>
      </c>
      <c r="AI875">
        <v>0</v>
      </c>
      <c r="AJ875">
        <v>0</v>
      </c>
      <c r="AK875">
        <v>0</v>
      </c>
      <c r="AL875">
        <v>0</v>
      </c>
      <c r="AM875">
        <v>0</v>
      </c>
      <c r="AN875">
        <v>0</v>
      </c>
      <c r="AO875">
        <v>0</v>
      </c>
      <c r="AP875">
        <v>0</v>
      </c>
      <c r="AQ875">
        <v>0</v>
      </c>
      <c r="AR875">
        <v>0</v>
      </c>
      <c r="AS875">
        <v>0</v>
      </c>
      <c r="AT875">
        <v>0</v>
      </c>
      <c r="AU875">
        <v>0</v>
      </c>
      <c r="AV875">
        <v>0</v>
      </c>
      <c r="AW875">
        <v>0</v>
      </c>
      <c r="AX875">
        <v>0</v>
      </c>
      <c r="AY875">
        <v>0</v>
      </c>
      <c r="AZ875" t="s">
        <v>4208</v>
      </c>
      <c r="BA875">
        <v>1529</v>
      </c>
      <c r="BB875">
        <v>617</v>
      </c>
      <c r="BC875">
        <v>0</v>
      </c>
      <c r="BD875">
        <v>0</v>
      </c>
      <c r="BE875" t="s">
        <v>61</v>
      </c>
      <c r="BF875" t="s">
        <v>61</v>
      </c>
      <c r="BG875">
        <v>100</v>
      </c>
      <c r="BJ875" t="s">
        <v>61</v>
      </c>
      <c r="BK875" t="s">
        <v>1533</v>
      </c>
      <c r="BL875" t="s">
        <v>1534</v>
      </c>
      <c r="BM875" t="s">
        <v>5544</v>
      </c>
      <c r="BN875" t="s">
        <v>68</v>
      </c>
      <c r="BO875">
        <v>1</v>
      </c>
    </row>
    <row r="876" spans="1:67" hidden="1" x14ac:dyDescent="0.2">
      <c r="A876" t="s">
        <v>4222</v>
      </c>
      <c r="B876" t="s">
        <v>5817</v>
      </c>
      <c r="C876" t="s">
        <v>61</v>
      </c>
      <c r="D876" t="s">
        <v>61</v>
      </c>
      <c r="E876" t="s">
        <v>5557</v>
      </c>
      <c r="F876" t="s">
        <v>301</v>
      </c>
      <c r="G876" t="s">
        <v>4071</v>
      </c>
      <c r="H876" t="s">
        <v>4223</v>
      </c>
      <c r="I876" t="s">
        <v>4224</v>
      </c>
      <c r="J876" t="s">
        <v>61</v>
      </c>
      <c r="K876" t="s">
        <v>61</v>
      </c>
      <c r="L876" t="s">
        <v>304</v>
      </c>
      <c r="M876" t="s">
        <v>866</v>
      </c>
      <c r="N876" t="s">
        <v>128</v>
      </c>
      <c r="O876" t="s">
        <v>5870</v>
      </c>
      <c r="P876">
        <v>0</v>
      </c>
      <c r="Q876">
        <v>0</v>
      </c>
      <c r="R876">
        <v>0</v>
      </c>
      <c r="S876">
        <v>0</v>
      </c>
      <c r="T876">
        <v>0</v>
      </c>
      <c r="U876">
        <v>0</v>
      </c>
      <c r="V876">
        <v>0</v>
      </c>
      <c r="W876">
        <v>37.5</v>
      </c>
      <c r="X876" t="s">
        <v>68</v>
      </c>
      <c r="Y876" t="s">
        <v>69</v>
      </c>
      <c r="Z876">
        <v>0</v>
      </c>
      <c r="AA876">
        <v>0</v>
      </c>
      <c r="AB876" t="s">
        <v>3934</v>
      </c>
      <c r="AC876" t="s">
        <v>61</v>
      </c>
      <c r="AD876">
        <v>0</v>
      </c>
      <c r="AE876">
        <v>0</v>
      </c>
      <c r="AF876">
        <v>0</v>
      </c>
      <c r="AG876">
        <v>0</v>
      </c>
      <c r="AH876">
        <v>0</v>
      </c>
      <c r="AI876">
        <v>2</v>
      </c>
      <c r="AJ876">
        <v>0</v>
      </c>
      <c r="AK876">
        <v>0</v>
      </c>
      <c r="AL876">
        <v>0</v>
      </c>
      <c r="AM876">
        <v>0</v>
      </c>
      <c r="AN876">
        <v>0</v>
      </c>
      <c r="AO876">
        <v>0</v>
      </c>
      <c r="AP876">
        <v>0</v>
      </c>
      <c r="AQ876">
        <v>0</v>
      </c>
      <c r="AR876">
        <v>0</v>
      </c>
      <c r="AS876">
        <v>0</v>
      </c>
      <c r="AT876">
        <v>0</v>
      </c>
      <c r="AU876">
        <v>0</v>
      </c>
      <c r="AV876">
        <v>0</v>
      </c>
      <c r="AW876">
        <v>0</v>
      </c>
      <c r="AX876">
        <v>0</v>
      </c>
      <c r="AY876">
        <v>0</v>
      </c>
      <c r="AZ876" t="s">
        <v>61</v>
      </c>
      <c r="BA876">
        <v>544</v>
      </c>
      <c r="BB876">
        <v>0</v>
      </c>
      <c r="BC876">
        <v>0</v>
      </c>
      <c r="BD876">
        <v>0</v>
      </c>
      <c r="BE876" t="s">
        <v>128</v>
      </c>
      <c r="BF876" t="s">
        <v>61</v>
      </c>
      <c r="BG876">
        <v>100</v>
      </c>
      <c r="BJ876" t="s">
        <v>4225</v>
      </c>
      <c r="BK876" t="s">
        <v>4194</v>
      </c>
      <c r="BL876" t="s">
        <v>4195</v>
      </c>
      <c r="BM876" t="s">
        <v>4226</v>
      </c>
      <c r="BN876" t="s">
        <v>68</v>
      </c>
      <c r="BO876">
        <v>1</v>
      </c>
    </row>
    <row r="877" spans="1:67" hidden="1" x14ac:dyDescent="0.2">
      <c r="A877" t="s">
        <v>4227</v>
      </c>
      <c r="B877" t="s">
        <v>5817</v>
      </c>
      <c r="C877" t="s">
        <v>61</v>
      </c>
      <c r="D877" t="s">
        <v>61</v>
      </c>
      <c r="E877" t="s">
        <v>5558</v>
      </c>
      <c r="F877" t="s">
        <v>310</v>
      </c>
      <c r="G877" t="s">
        <v>4071</v>
      </c>
      <c r="H877" t="s">
        <v>4228</v>
      </c>
      <c r="I877" t="s">
        <v>4229</v>
      </c>
      <c r="J877" t="s">
        <v>61</v>
      </c>
      <c r="K877" t="s">
        <v>61</v>
      </c>
      <c r="L877" t="s">
        <v>304</v>
      </c>
      <c r="M877" t="s">
        <v>866</v>
      </c>
      <c r="N877" t="s">
        <v>128</v>
      </c>
      <c r="O877" t="s">
        <v>5870</v>
      </c>
      <c r="P877">
        <v>0</v>
      </c>
      <c r="Q877">
        <v>0</v>
      </c>
      <c r="R877">
        <v>0</v>
      </c>
      <c r="S877">
        <v>0</v>
      </c>
      <c r="T877">
        <v>0</v>
      </c>
      <c r="U877">
        <v>0</v>
      </c>
      <c r="V877">
        <v>0</v>
      </c>
      <c r="W877">
        <v>40</v>
      </c>
      <c r="X877" t="s">
        <v>68</v>
      </c>
      <c r="Y877" t="s">
        <v>69</v>
      </c>
      <c r="Z877">
        <v>0</v>
      </c>
      <c r="AA877">
        <v>0</v>
      </c>
      <c r="AB877" t="s">
        <v>3934</v>
      </c>
      <c r="AC877" t="s">
        <v>61</v>
      </c>
      <c r="AD877">
        <v>0</v>
      </c>
      <c r="AE877">
        <v>0</v>
      </c>
      <c r="AF877">
        <v>0</v>
      </c>
      <c r="AG877">
        <v>0</v>
      </c>
      <c r="AH877">
        <v>0</v>
      </c>
      <c r="AI877">
        <v>2</v>
      </c>
      <c r="AJ877">
        <v>0</v>
      </c>
      <c r="AK877">
        <v>0</v>
      </c>
      <c r="AL877">
        <v>0</v>
      </c>
      <c r="AM877">
        <v>0</v>
      </c>
      <c r="AN877">
        <v>0</v>
      </c>
      <c r="AO877">
        <v>0</v>
      </c>
      <c r="AP877">
        <v>0</v>
      </c>
      <c r="AQ877">
        <v>0</v>
      </c>
      <c r="AR877">
        <v>0</v>
      </c>
      <c r="AS877">
        <v>0</v>
      </c>
      <c r="AT877">
        <v>0</v>
      </c>
      <c r="AU877">
        <v>0</v>
      </c>
      <c r="AV877">
        <v>0</v>
      </c>
      <c r="AW877">
        <v>0</v>
      </c>
      <c r="AX877">
        <v>0</v>
      </c>
      <c r="AY877">
        <v>0</v>
      </c>
      <c r="AZ877" t="s">
        <v>61</v>
      </c>
      <c r="BA877">
        <v>327</v>
      </c>
      <c r="BB877">
        <v>0</v>
      </c>
      <c r="BC877">
        <v>0</v>
      </c>
      <c r="BD877">
        <v>0</v>
      </c>
      <c r="BE877" t="s">
        <v>128</v>
      </c>
      <c r="BF877" t="s">
        <v>61</v>
      </c>
      <c r="BG877">
        <v>100</v>
      </c>
      <c r="BJ877" t="s">
        <v>4230</v>
      </c>
      <c r="BK877" t="s">
        <v>4194</v>
      </c>
      <c r="BL877" t="s">
        <v>4195</v>
      </c>
      <c r="BM877" t="s">
        <v>4231</v>
      </c>
      <c r="BN877" t="s">
        <v>68</v>
      </c>
      <c r="BO877">
        <v>1</v>
      </c>
    </row>
    <row r="878" spans="1:67" hidden="1" x14ac:dyDescent="0.2">
      <c r="A878" t="s">
        <v>4217</v>
      </c>
      <c r="B878" t="s">
        <v>5817</v>
      </c>
      <c r="C878" t="s">
        <v>61</v>
      </c>
      <c r="D878" t="s">
        <v>61</v>
      </c>
      <c r="E878" t="s">
        <v>5559</v>
      </c>
      <c r="F878" t="s">
        <v>79</v>
      </c>
      <c r="G878" t="s">
        <v>4071</v>
      </c>
      <c r="H878" t="s">
        <v>4218</v>
      </c>
      <c r="I878" t="s">
        <v>4219</v>
      </c>
      <c r="J878" t="s">
        <v>61</v>
      </c>
      <c r="K878" t="s">
        <v>61</v>
      </c>
      <c r="L878" t="s">
        <v>213</v>
      </c>
      <c r="M878" t="s">
        <v>866</v>
      </c>
      <c r="N878" t="s">
        <v>128</v>
      </c>
      <c r="O878" t="s">
        <v>5870</v>
      </c>
      <c r="P878">
        <v>0</v>
      </c>
      <c r="Q878">
        <v>0</v>
      </c>
      <c r="R878">
        <v>0</v>
      </c>
      <c r="S878">
        <v>0</v>
      </c>
      <c r="T878">
        <v>0</v>
      </c>
      <c r="U878">
        <v>0</v>
      </c>
      <c r="V878">
        <v>0</v>
      </c>
      <c r="W878">
        <v>40</v>
      </c>
      <c r="X878" t="s">
        <v>68</v>
      </c>
      <c r="Y878" t="s">
        <v>69</v>
      </c>
      <c r="Z878">
        <v>0</v>
      </c>
      <c r="AA878">
        <v>0</v>
      </c>
      <c r="AB878" t="s">
        <v>3934</v>
      </c>
      <c r="AC878" t="s">
        <v>61</v>
      </c>
      <c r="AD878">
        <v>0</v>
      </c>
      <c r="AE878">
        <v>0</v>
      </c>
      <c r="AF878">
        <v>0</v>
      </c>
      <c r="AG878">
        <v>0</v>
      </c>
      <c r="AH878">
        <v>1</v>
      </c>
      <c r="AI878">
        <v>1</v>
      </c>
      <c r="AJ878">
        <v>0</v>
      </c>
      <c r="AK878">
        <v>0</v>
      </c>
      <c r="AL878">
        <v>0</v>
      </c>
      <c r="AM878">
        <v>0</v>
      </c>
      <c r="AN878">
        <v>0</v>
      </c>
      <c r="AO878">
        <v>0</v>
      </c>
      <c r="AP878">
        <v>0</v>
      </c>
      <c r="AQ878">
        <v>0</v>
      </c>
      <c r="AR878">
        <v>0</v>
      </c>
      <c r="AS878">
        <v>0</v>
      </c>
      <c r="AT878">
        <v>0</v>
      </c>
      <c r="AU878">
        <v>0</v>
      </c>
      <c r="AV878">
        <v>0</v>
      </c>
      <c r="AW878">
        <v>0</v>
      </c>
      <c r="AX878">
        <v>0</v>
      </c>
      <c r="AY878">
        <v>0</v>
      </c>
      <c r="AZ878" t="s">
        <v>61</v>
      </c>
      <c r="BA878">
        <v>1286</v>
      </c>
      <c r="BB878">
        <v>0</v>
      </c>
      <c r="BC878">
        <v>0</v>
      </c>
      <c r="BD878">
        <v>0</v>
      </c>
      <c r="BE878" t="s">
        <v>128</v>
      </c>
      <c r="BF878" t="s">
        <v>61</v>
      </c>
      <c r="BG878">
        <v>100</v>
      </c>
      <c r="BJ878" t="s">
        <v>4220</v>
      </c>
      <c r="BK878" t="s">
        <v>4194</v>
      </c>
      <c r="BL878" t="s">
        <v>4195</v>
      </c>
      <c r="BM878" t="s">
        <v>4221</v>
      </c>
      <c r="BN878" t="s">
        <v>68</v>
      </c>
      <c r="BO878">
        <v>1</v>
      </c>
    </row>
    <row r="879" spans="1:67" hidden="1" x14ac:dyDescent="0.2">
      <c r="A879" t="s">
        <v>4213</v>
      </c>
      <c r="B879" t="s">
        <v>5817</v>
      </c>
      <c r="C879" t="s">
        <v>61</v>
      </c>
      <c r="D879" t="s">
        <v>61</v>
      </c>
      <c r="E879" t="s">
        <v>326</v>
      </c>
      <c r="F879" t="s">
        <v>430</v>
      </c>
      <c r="G879" t="s">
        <v>4071</v>
      </c>
      <c r="H879" t="s">
        <v>1025</v>
      </c>
      <c r="I879" t="s">
        <v>432</v>
      </c>
      <c r="J879" t="s">
        <v>61</v>
      </c>
      <c r="K879" t="s">
        <v>61</v>
      </c>
      <c r="L879" t="s">
        <v>61</v>
      </c>
      <c r="M879" t="s">
        <v>94</v>
      </c>
      <c r="N879" t="s">
        <v>128</v>
      </c>
      <c r="O879" t="s">
        <v>5868</v>
      </c>
      <c r="P879">
        <v>0</v>
      </c>
      <c r="Q879">
        <v>600</v>
      </c>
      <c r="R879">
        <v>0</v>
      </c>
      <c r="S879">
        <v>0</v>
      </c>
      <c r="T879">
        <v>0</v>
      </c>
      <c r="U879">
        <v>0</v>
      </c>
      <c r="V879">
        <v>0</v>
      </c>
      <c r="W879">
        <v>0</v>
      </c>
      <c r="X879" t="s">
        <v>95</v>
      </c>
      <c r="Y879" t="s">
        <v>61</v>
      </c>
      <c r="Z879">
        <v>0</v>
      </c>
      <c r="AA879">
        <v>0</v>
      </c>
      <c r="AB879" t="s">
        <v>3934</v>
      </c>
      <c r="AC879" t="s">
        <v>61</v>
      </c>
      <c r="AD879">
        <v>0</v>
      </c>
      <c r="AE879">
        <v>0</v>
      </c>
      <c r="AF879">
        <v>0</v>
      </c>
      <c r="AG879">
        <v>0</v>
      </c>
      <c r="AH879">
        <v>1</v>
      </c>
      <c r="AI879">
        <v>0</v>
      </c>
      <c r="AJ879">
        <v>0</v>
      </c>
      <c r="AK879">
        <v>0</v>
      </c>
      <c r="AL879">
        <v>0</v>
      </c>
      <c r="AM879">
        <v>0</v>
      </c>
      <c r="AN879">
        <v>0</v>
      </c>
      <c r="AO879">
        <v>0</v>
      </c>
      <c r="AP879">
        <v>0</v>
      </c>
      <c r="AQ879">
        <v>0</v>
      </c>
      <c r="AR879">
        <v>0</v>
      </c>
      <c r="AS879">
        <v>0</v>
      </c>
      <c r="AT879">
        <v>0</v>
      </c>
      <c r="AU879">
        <v>0</v>
      </c>
      <c r="AV879">
        <v>0</v>
      </c>
      <c r="AW879">
        <v>0</v>
      </c>
      <c r="AX879">
        <v>0</v>
      </c>
      <c r="AY879">
        <v>0</v>
      </c>
      <c r="AZ879" t="s">
        <v>61</v>
      </c>
      <c r="BA879">
        <v>643</v>
      </c>
      <c r="BB879">
        <v>99</v>
      </c>
      <c r="BC879">
        <v>1</v>
      </c>
      <c r="BD879">
        <v>0</v>
      </c>
      <c r="BE879" t="s">
        <v>128</v>
      </c>
      <c r="BF879" t="s">
        <v>61</v>
      </c>
      <c r="BG879">
        <v>0</v>
      </c>
      <c r="BJ879" t="s">
        <v>61</v>
      </c>
      <c r="BK879" t="s">
        <v>346</v>
      </c>
      <c r="BL879" t="s">
        <v>347</v>
      </c>
      <c r="BM879" t="s">
        <v>4214</v>
      </c>
      <c r="BN879" t="s">
        <v>68</v>
      </c>
      <c r="BO879">
        <v>1</v>
      </c>
    </row>
    <row r="880" spans="1:67" hidden="1" x14ac:dyDescent="0.2">
      <c r="A880" t="s">
        <v>5555</v>
      </c>
      <c r="B880" t="s">
        <v>5817</v>
      </c>
      <c r="C880" t="s">
        <v>61</v>
      </c>
      <c r="D880" t="s">
        <v>61</v>
      </c>
      <c r="E880" t="s">
        <v>326</v>
      </c>
      <c r="F880" t="s">
        <v>424</v>
      </c>
      <c r="G880" t="s">
        <v>4071</v>
      </c>
      <c r="H880" t="s">
        <v>425</v>
      </c>
      <c r="I880" t="s">
        <v>426</v>
      </c>
      <c r="J880" t="s">
        <v>61</v>
      </c>
      <c r="K880" t="s">
        <v>61</v>
      </c>
      <c r="L880" t="s">
        <v>94</v>
      </c>
      <c r="M880" t="s">
        <v>94</v>
      </c>
      <c r="N880" t="s">
        <v>128</v>
      </c>
      <c r="O880" t="s">
        <v>5868</v>
      </c>
      <c r="P880">
        <v>0</v>
      </c>
      <c r="Q880">
        <v>678</v>
      </c>
      <c r="R880">
        <v>0</v>
      </c>
      <c r="S880">
        <v>0</v>
      </c>
      <c r="T880">
        <v>0</v>
      </c>
      <c r="U880">
        <v>0</v>
      </c>
      <c r="V880">
        <v>0</v>
      </c>
      <c r="W880">
        <v>0</v>
      </c>
      <c r="X880" t="s">
        <v>95</v>
      </c>
      <c r="Y880" t="s">
        <v>61</v>
      </c>
      <c r="Z880">
        <v>0</v>
      </c>
      <c r="AA880">
        <v>0</v>
      </c>
      <c r="AB880" t="s">
        <v>3934</v>
      </c>
      <c r="AC880" t="s">
        <v>61</v>
      </c>
      <c r="AD880">
        <v>0</v>
      </c>
      <c r="AE880">
        <v>0</v>
      </c>
      <c r="AF880">
        <v>0</v>
      </c>
      <c r="AG880">
        <v>0</v>
      </c>
      <c r="AH880">
        <v>1</v>
      </c>
      <c r="AI880">
        <v>0</v>
      </c>
      <c r="AJ880">
        <v>0</v>
      </c>
      <c r="AK880">
        <v>0</v>
      </c>
      <c r="AL880">
        <v>0</v>
      </c>
      <c r="AM880">
        <v>0</v>
      </c>
      <c r="AN880">
        <v>0</v>
      </c>
      <c r="AO880">
        <v>0</v>
      </c>
      <c r="AP880">
        <v>0</v>
      </c>
      <c r="AQ880">
        <v>0</v>
      </c>
      <c r="AR880">
        <v>0</v>
      </c>
      <c r="AS880">
        <v>0</v>
      </c>
      <c r="AT880">
        <v>0</v>
      </c>
      <c r="AU880">
        <v>0</v>
      </c>
      <c r="AV880">
        <v>0</v>
      </c>
      <c r="AW880">
        <v>0</v>
      </c>
      <c r="AX880">
        <v>0</v>
      </c>
      <c r="AY880">
        <v>0</v>
      </c>
      <c r="AZ880" t="s">
        <v>61</v>
      </c>
      <c r="BA880">
        <v>901</v>
      </c>
      <c r="BB880">
        <v>300</v>
      </c>
      <c r="BC880">
        <v>0</v>
      </c>
      <c r="BD880">
        <v>0</v>
      </c>
      <c r="BE880" t="s">
        <v>128</v>
      </c>
      <c r="BF880" t="s">
        <v>61</v>
      </c>
      <c r="BG880">
        <v>100</v>
      </c>
      <c r="BJ880" t="s">
        <v>61</v>
      </c>
      <c r="BK880" t="s">
        <v>1533</v>
      </c>
      <c r="BL880" t="s">
        <v>1534</v>
      </c>
      <c r="BM880" t="s">
        <v>5556</v>
      </c>
      <c r="BN880" t="s">
        <v>68</v>
      </c>
      <c r="BO880">
        <v>1</v>
      </c>
    </row>
    <row r="881" spans="1:67" hidden="1" x14ac:dyDescent="0.2">
      <c r="A881" t="s">
        <v>4215</v>
      </c>
      <c r="B881" t="s">
        <v>5817</v>
      </c>
      <c r="C881" t="s">
        <v>61</v>
      </c>
      <c r="D881" t="s">
        <v>61</v>
      </c>
      <c r="E881" t="s">
        <v>326</v>
      </c>
      <c r="F881" t="s">
        <v>417</v>
      </c>
      <c r="G881" t="s">
        <v>4071</v>
      </c>
      <c r="H881" t="s">
        <v>2623</v>
      </c>
      <c r="I881" t="s">
        <v>418</v>
      </c>
      <c r="J881" t="s">
        <v>61</v>
      </c>
      <c r="K881" t="s">
        <v>61</v>
      </c>
      <c r="L881" t="s">
        <v>61</v>
      </c>
      <c r="M881" t="s">
        <v>94</v>
      </c>
      <c r="N881" t="s">
        <v>128</v>
      </c>
      <c r="O881" t="s">
        <v>5868</v>
      </c>
      <c r="P881">
        <v>0</v>
      </c>
      <c r="Q881">
        <v>447</v>
      </c>
      <c r="R881">
        <v>0</v>
      </c>
      <c r="S881">
        <v>0</v>
      </c>
      <c r="T881">
        <v>0</v>
      </c>
      <c r="U881">
        <v>0</v>
      </c>
      <c r="V881">
        <v>0</v>
      </c>
      <c r="W881">
        <v>0</v>
      </c>
      <c r="X881" t="s">
        <v>68</v>
      </c>
      <c r="Y881" t="s">
        <v>61</v>
      </c>
      <c r="Z881">
        <v>0</v>
      </c>
      <c r="AA881">
        <v>0</v>
      </c>
      <c r="AB881" t="s">
        <v>3934</v>
      </c>
      <c r="AC881" t="s">
        <v>61</v>
      </c>
      <c r="AD881">
        <v>0</v>
      </c>
      <c r="AE881">
        <v>0</v>
      </c>
      <c r="AF881">
        <v>0</v>
      </c>
      <c r="AG881">
        <v>0</v>
      </c>
      <c r="AH881">
        <v>0</v>
      </c>
      <c r="AI881">
        <v>1</v>
      </c>
      <c r="AJ881">
        <v>0</v>
      </c>
      <c r="AK881">
        <v>0</v>
      </c>
      <c r="AL881">
        <v>0</v>
      </c>
      <c r="AM881">
        <v>0</v>
      </c>
      <c r="AN881">
        <v>0</v>
      </c>
      <c r="AO881">
        <v>0</v>
      </c>
      <c r="AP881">
        <v>0</v>
      </c>
      <c r="AQ881">
        <v>0</v>
      </c>
      <c r="AR881">
        <v>0</v>
      </c>
      <c r="AS881">
        <v>0</v>
      </c>
      <c r="AT881">
        <v>0</v>
      </c>
      <c r="AU881">
        <v>0</v>
      </c>
      <c r="AV881">
        <v>0</v>
      </c>
      <c r="AW881">
        <v>0</v>
      </c>
      <c r="AX881">
        <v>0</v>
      </c>
      <c r="AY881">
        <v>1</v>
      </c>
      <c r="AZ881" t="s">
        <v>61</v>
      </c>
      <c r="BA881">
        <v>510</v>
      </c>
      <c r="BB881">
        <v>68</v>
      </c>
      <c r="BC881">
        <v>0</v>
      </c>
      <c r="BD881">
        <v>0</v>
      </c>
      <c r="BE881" t="s">
        <v>128</v>
      </c>
      <c r="BF881" t="s">
        <v>61</v>
      </c>
      <c r="BG881">
        <v>0</v>
      </c>
      <c r="BJ881" t="s">
        <v>61</v>
      </c>
      <c r="BK881" t="s">
        <v>346</v>
      </c>
      <c r="BL881" t="s">
        <v>347</v>
      </c>
      <c r="BM881" t="s">
        <v>4216</v>
      </c>
      <c r="BN881" t="s">
        <v>68</v>
      </c>
      <c r="BO881">
        <v>1</v>
      </c>
    </row>
    <row r="882" spans="1:67" hidden="1" x14ac:dyDescent="0.2">
      <c r="A882" t="s">
        <v>4289</v>
      </c>
      <c r="B882" t="s">
        <v>5817</v>
      </c>
      <c r="C882" t="s">
        <v>61</v>
      </c>
      <c r="D882" t="s">
        <v>61</v>
      </c>
      <c r="E882" t="s">
        <v>326</v>
      </c>
      <c r="F882" t="s">
        <v>377</v>
      </c>
      <c r="G882" t="s">
        <v>4071</v>
      </c>
      <c r="H882" t="s">
        <v>3673</v>
      </c>
      <c r="I882" t="s">
        <v>2476</v>
      </c>
      <c r="J882" t="s">
        <v>61</v>
      </c>
      <c r="K882" t="s">
        <v>61</v>
      </c>
      <c r="L882" t="s">
        <v>380</v>
      </c>
      <c r="M882" t="s">
        <v>127</v>
      </c>
      <c r="N882" t="s">
        <v>128</v>
      </c>
      <c r="O882" t="s">
        <v>5868</v>
      </c>
      <c r="P882">
        <v>0</v>
      </c>
      <c r="Q882">
        <v>163</v>
      </c>
      <c r="R882">
        <v>0</v>
      </c>
      <c r="S882">
        <v>0</v>
      </c>
      <c r="T882">
        <v>0</v>
      </c>
      <c r="U882">
        <v>0</v>
      </c>
      <c r="V882">
        <v>0</v>
      </c>
      <c r="W882">
        <v>0</v>
      </c>
      <c r="X882" t="s">
        <v>95</v>
      </c>
      <c r="Y882" t="s">
        <v>61</v>
      </c>
      <c r="Z882">
        <v>0</v>
      </c>
      <c r="AA882">
        <v>0</v>
      </c>
      <c r="AB882" t="s">
        <v>3934</v>
      </c>
      <c r="AC882" t="s">
        <v>61</v>
      </c>
      <c r="AD882">
        <v>0</v>
      </c>
      <c r="AE882">
        <v>0</v>
      </c>
      <c r="AF882">
        <v>0</v>
      </c>
      <c r="AG882">
        <v>0</v>
      </c>
      <c r="AH882">
        <v>0</v>
      </c>
      <c r="AI882">
        <v>1</v>
      </c>
      <c r="AJ882">
        <v>0</v>
      </c>
      <c r="AK882">
        <v>0</v>
      </c>
      <c r="AL882">
        <v>0</v>
      </c>
      <c r="AM882">
        <v>0</v>
      </c>
      <c r="AN882">
        <v>0</v>
      </c>
      <c r="AO882">
        <v>0</v>
      </c>
      <c r="AP882">
        <v>0</v>
      </c>
      <c r="AQ882">
        <v>0</v>
      </c>
      <c r="AR882">
        <v>0</v>
      </c>
      <c r="AS882">
        <v>0</v>
      </c>
      <c r="AT882">
        <v>0</v>
      </c>
      <c r="AU882">
        <v>0</v>
      </c>
      <c r="AV882">
        <v>0</v>
      </c>
      <c r="AW882">
        <v>0</v>
      </c>
      <c r="AX882">
        <v>0</v>
      </c>
      <c r="AY882">
        <v>0</v>
      </c>
      <c r="AZ882" t="s">
        <v>61</v>
      </c>
      <c r="BA882">
        <v>187</v>
      </c>
      <c r="BB882">
        <v>45</v>
      </c>
      <c r="BC882">
        <v>0</v>
      </c>
      <c r="BD882">
        <v>0</v>
      </c>
      <c r="BE882" t="s">
        <v>128</v>
      </c>
      <c r="BF882" t="s">
        <v>61</v>
      </c>
      <c r="BG882">
        <v>0</v>
      </c>
      <c r="BJ882" t="s">
        <v>61</v>
      </c>
      <c r="BK882" t="s">
        <v>346</v>
      </c>
      <c r="BL882" t="s">
        <v>347</v>
      </c>
      <c r="BM882" t="s">
        <v>4290</v>
      </c>
      <c r="BN882" t="s">
        <v>68</v>
      </c>
      <c r="BO882">
        <v>1</v>
      </c>
    </row>
    <row r="883" spans="1:67" x14ac:dyDescent="0.2">
      <c r="A883" t="s">
        <v>4232</v>
      </c>
      <c r="B883" t="s">
        <v>5817</v>
      </c>
      <c r="C883" t="s">
        <v>61</v>
      </c>
      <c r="D883" t="s">
        <v>61</v>
      </c>
      <c r="E883" t="s">
        <v>326</v>
      </c>
      <c r="F883" t="s">
        <v>3996</v>
      </c>
      <c r="G883" t="s">
        <v>4071</v>
      </c>
      <c r="H883" t="s">
        <v>3997</v>
      </c>
      <c r="I883" t="s">
        <v>3998</v>
      </c>
      <c r="J883" t="s">
        <v>61</v>
      </c>
      <c r="K883" t="s">
        <v>61</v>
      </c>
      <c r="L883" t="s">
        <v>3999</v>
      </c>
      <c r="M883" t="s">
        <v>127</v>
      </c>
      <c r="N883" t="s">
        <v>128</v>
      </c>
      <c r="O883" t="s">
        <v>5869</v>
      </c>
      <c r="P883">
        <v>0</v>
      </c>
      <c r="Q883">
        <v>0</v>
      </c>
      <c r="R883">
        <v>0</v>
      </c>
      <c r="S883">
        <v>0</v>
      </c>
      <c r="T883">
        <v>0</v>
      </c>
      <c r="U883">
        <v>0</v>
      </c>
      <c r="V883">
        <v>0</v>
      </c>
      <c r="W883">
        <v>15</v>
      </c>
      <c r="X883" t="s">
        <v>68</v>
      </c>
      <c r="Y883" t="s">
        <v>61</v>
      </c>
      <c r="Z883">
        <v>0</v>
      </c>
      <c r="AA883">
        <v>0</v>
      </c>
      <c r="AB883" t="s">
        <v>46</v>
      </c>
      <c r="AC883" t="s">
        <v>4000</v>
      </c>
      <c r="AD883">
        <v>0</v>
      </c>
      <c r="AE883">
        <v>0</v>
      </c>
      <c r="AF883">
        <v>0</v>
      </c>
      <c r="AG883">
        <v>0</v>
      </c>
      <c r="AH883">
        <v>0</v>
      </c>
      <c r="AI883">
        <v>1</v>
      </c>
      <c r="AJ883">
        <v>0</v>
      </c>
      <c r="AK883">
        <v>0</v>
      </c>
      <c r="AL883">
        <v>0</v>
      </c>
      <c r="AM883">
        <v>0</v>
      </c>
      <c r="AN883">
        <v>0</v>
      </c>
      <c r="AO883">
        <v>0</v>
      </c>
      <c r="AP883">
        <v>0</v>
      </c>
      <c r="AQ883">
        <v>0</v>
      </c>
      <c r="AR883">
        <v>0</v>
      </c>
      <c r="AS883">
        <v>0</v>
      </c>
      <c r="AT883">
        <v>0</v>
      </c>
      <c r="AU883">
        <v>0</v>
      </c>
      <c r="AV883">
        <v>0</v>
      </c>
      <c r="AW883">
        <v>0</v>
      </c>
      <c r="AX883">
        <v>0</v>
      </c>
      <c r="AY883">
        <v>0</v>
      </c>
      <c r="AZ883" t="s">
        <v>61</v>
      </c>
      <c r="BA883">
        <v>109</v>
      </c>
      <c r="BB883">
        <v>0</v>
      </c>
      <c r="BC883">
        <v>0</v>
      </c>
      <c r="BD883">
        <v>0</v>
      </c>
      <c r="BE883" t="s">
        <v>128</v>
      </c>
      <c r="BF883" t="s">
        <v>61</v>
      </c>
      <c r="BG883">
        <v>0</v>
      </c>
      <c r="BI883" t="s">
        <v>7098</v>
      </c>
      <c r="BJ883" t="s">
        <v>61</v>
      </c>
      <c r="BK883" t="s">
        <v>4001</v>
      </c>
      <c r="BL883" t="s">
        <v>4002</v>
      </c>
      <c r="BM883" t="s">
        <v>4233</v>
      </c>
      <c r="BN883" t="s">
        <v>68</v>
      </c>
      <c r="BO883">
        <v>1</v>
      </c>
    </row>
    <row r="884" spans="1:67" x14ac:dyDescent="0.2">
      <c r="A884" t="s">
        <v>4234</v>
      </c>
      <c r="B884" t="s">
        <v>5817</v>
      </c>
      <c r="C884" t="s">
        <v>61</v>
      </c>
      <c r="D884" t="s">
        <v>61</v>
      </c>
      <c r="E884" t="s">
        <v>326</v>
      </c>
      <c r="F884" t="s">
        <v>384</v>
      </c>
      <c r="G884" t="s">
        <v>4071</v>
      </c>
      <c r="H884" t="s">
        <v>4235</v>
      </c>
      <c r="I884" t="s">
        <v>4236</v>
      </c>
      <c r="J884" t="s">
        <v>61</v>
      </c>
      <c r="K884" t="s">
        <v>61</v>
      </c>
      <c r="L884" t="s">
        <v>2392</v>
      </c>
      <c r="M884" t="s">
        <v>127</v>
      </c>
      <c r="N884" t="s">
        <v>128</v>
      </c>
      <c r="O884" t="s">
        <v>5869</v>
      </c>
      <c r="P884">
        <v>0</v>
      </c>
      <c r="Q884">
        <v>392</v>
      </c>
      <c r="R884">
        <v>129</v>
      </c>
      <c r="S884">
        <v>0</v>
      </c>
      <c r="T884">
        <v>0</v>
      </c>
      <c r="U884">
        <v>0</v>
      </c>
      <c r="V884">
        <v>0</v>
      </c>
      <c r="W884">
        <v>37.5</v>
      </c>
      <c r="X884" t="s">
        <v>68</v>
      </c>
      <c r="Y884" t="s">
        <v>61</v>
      </c>
      <c r="Z884">
        <v>0</v>
      </c>
      <c r="AA884">
        <v>1</v>
      </c>
      <c r="AB884" t="s">
        <v>3934</v>
      </c>
      <c r="AC884" t="s">
        <v>61</v>
      </c>
      <c r="AD884">
        <v>0</v>
      </c>
      <c r="AE884">
        <v>0</v>
      </c>
      <c r="AF884">
        <v>0</v>
      </c>
      <c r="AG884">
        <v>0</v>
      </c>
      <c r="AH884">
        <v>0</v>
      </c>
      <c r="AI884">
        <v>1</v>
      </c>
      <c r="AJ884">
        <v>0</v>
      </c>
      <c r="AK884">
        <v>0</v>
      </c>
      <c r="AL884">
        <v>0</v>
      </c>
      <c r="AM884">
        <v>0</v>
      </c>
      <c r="AN884">
        <v>0</v>
      </c>
      <c r="AO884">
        <v>0</v>
      </c>
      <c r="AP884">
        <v>0</v>
      </c>
      <c r="AQ884">
        <v>0</v>
      </c>
      <c r="AR884">
        <v>0</v>
      </c>
      <c r="AS884">
        <v>0</v>
      </c>
      <c r="AT884">
        <v>0</v>
      </c>
      <c r="AU884">
        <v>0</v>
      </c>
      <c r="AV884">
        <v>0</v>
      </c>
      <c r="AW884">
        <v>0</v>
      </c>
      <c r="AX884">
        <v>0</v>
      </c>
      <c r="AY884">
        <v>0</v>
      </c>
      <c r="AZ884" t="s">
        <v>61</v>
      </c>
      <c r="BA884">
        <v>433</v>
      </c>
      <c r="BB884">
        <v>234</v>
      </c>
      <c r="BC884">
        <v>0</v>
      </c>
      <c r="BD884">
        <v>0</v>
      </c>
      <c r="BE884" t="s">
        <v>128</v>
      </c>
      <c r="BF884" t="s">
        <v>61</v>
      </c>
      <c r="BG884">
        <v>100</v>
      </c>
      <c r="BH884" t="s">
        <v>7098</v>
      </c>
      <c r="BI884" t="s">
        <v>7098</v>
      </c>
      <c r="BJ884" t="s">
        <v>61</v>
      </c>
      <c r="BK884" t="s">
        <v>4237</v>
      </c>
      <c r="BL884" t="s">
        <v>4238</v>
      </c>
      <c r="BM884" t="s">
        <v>4239</v>
      </c>
      <c r="BN884" t="s">
        <v>68</v>
      </c>
      <c r="BO884">
        <v>1</v>
      </c>
    </row>
    <row r="885" spans="1:67" hidden="1" x14ac:dyDescent="0.2">
      <c r="A885" t="s">
        <v>4249</v>
      </c>
      <c r="B885" t="s">
        <v>5817</v>
      </c>
      <c r="C885" t="s">
        <v>61</v>
      </c>
      <c r="D885" t="s">
        <v>61</v>
      </c>
      <c r="E885" t="s">
        <v>326</v>
      </c>
      <c r="F885" t="s">
        <v>356</v>
      </c>
      <c r="G885" t="s">
        <v>4071</v>
      </c>
      <c r="H885" t="s">
        <v>4250</v>
      </c>
      <c r="I885" t="s">
        <v>978</v>
      </c>
      <c r="J885" t="s">
        <v>61</v>
      </c>
      <c r="K885" t="s">
        <v>61</v>
      </c>
      <c r="L885" t="s">
        <v>2243</v>
      </c>
      <c r="M885" t="s">
        <v>127</v>
      </c>
      <c r="N885" t="s">
        <v>128</v>
      </c>
      <c r="O885" t="s">
        <v>5868</v>
      </c>
      <c r="P885">
        <v>0</v>
      </c>
      <c r="Q885">
        <v>570</v>
      </c>
      <c r="R885">
        <v>0</v>
      </c>
      <c r="S885">
        <v>0</v>
      </c>
      <c r="T885">
        <v>0</v>
      </c>
      <c r="U885">
        <v>0</v>
      </c>
      <c r="V885">
        <v>0</v>
      </c>
      <c r="W885">
        <v>0</v>
      </c>
      <c r="X885" t="s">
        <v>95</v>
      </c>
      <c r="Y885" t="s">
        <v>61</v>
      </c>
      <c r="Z885">
        <v>0</v>
      </c>
      <c r="AA885">
        <v>0</v>
      </c>
      <c r="AB885" t="s">
        <v>3934</v>
      </c>
      <c r="AC885" t="s">
        <v>61</v>
      </c>
      <c r="AD885">
        <v>0</v>
      </c>
      <c r="AE885">
        <v>0</v>
      </c>
      <c r="AF885">
        <v>0</v>
      </c>
      <c r="AG885">
        <v>0</v>
      </c>
      <c r="AH885">
        <v>0</v>
      </c>
      <c r="AI885">
        <v>1</v>
      </c>
      <c r="AJ885">
        <v>0</v>
      </c>
      <c r="AK885">
        <v>0</v>
      </c>
      <c r="AL885">
        <v>0</v>
      </c>
      <c r="AM885">
        <v>0</v>
      </c>
      <c r="AN885">
        <v>0</v>
      </c>
      <c r="AO885">
        <v>0</v>
      </c>
      <c r="AP885">
        <v>0</v>
      </c>
      <c r="AQ885">
        <v>0</v>
      </c>
      <c r="AR885">
        <v>0</v>
      </c>
      <c r="AS885">
        <v>0</v>
      </c>
      <c r="AT885">
        <v>0</v>
      </c>
      <c r="AU885">
        <v>0</v>
      </c>
      <c r="AV885">
        <v>0</v>
      </c>
      <c r="AW885">
        <v>0</v>
      </c>
      <c r="AX885">
        <v>0</v>
      </c>
      <c r="AY885">
        <v>0</v>
      </c>
      <c r="AZ885" t="s">
        <v>61</v>
      </c>
      <c r="BA885">
        <v>648</v>
      </c>
      <c r="BB885">
        <v>33</v>
      </c>
      <c r="BC885">
        <v>0</v>
      </c>
      <c r="BD885">
        <v>0</v>
      </c>
      <c r="BE885" t="s">
        <v>128</v>
      </c>
      <c r="BF885" t="s">
        <v>61</v>
      </c>
      <c r="BG885">
        <v>0</v>
      </c>
      <c r="BJ885" t="s">
        <v>61</v>
      </c>
      <c r="BK885" t="s">
        <v>346</v>
      </c>
      <c r="BL885" t="s">
        <v>347</v>
      </c>
      <c r="BM885" t="s">
        <v>4251</v>
      </c>
      <c r="BN885" t="s">
        <v>68</v>
      </c>
      <c r="BO885">
        <v>1</v>
      </c>
    </row>
    <row r="886" spans="1:67" hidden="1" x14ac:dyDescent="0.2">
      <c r="A886" t="s">
        <v>5922</v>
      </c>
      <c r="B886" t="s">
        <v>5817</v>
      </c>
      <c r="C886" t="s">
        <v>61</v>
      </c>
      <c r="D886" t="s">
        <v>61</v>
      </c>
      <c r="E886" t="s">
        <v>326</v>
      </c>
      <c r="F886" t="s">
        <v>4180</v>
      </c>
      <c r="G886" t="s">
        <v>4071</v>
      </c>
      <c r="H886" t="s">
        <v>5923</v>
      </c>
      <c r="I886" t="s">
        <v>4182</v>
      </c>
      <c r="J886" t="s">
        <v>61</v>
      </c>
      <c r="K886" t="s">
        <v>61</v>
      </c>
      <c r="L886" t="s">
        <v>61</v>
      </c>
      <c r="M886" t="s">
        <v>190</v>
      </c>
      <c r="N886" t="s">
        <v>128</v>
      </c>
      <c r="O886" t="s">
        <v>5874</v>
      </c>
      <c r="P886">
        <v>0</v>
      </c>
      <c r="Q886">
        <v>0</v>
      </c>
      <c r="R886">
        <v>0</v>
      </c>
      <c r="S886">
        <v>0</v>
      </c>
      <c r="T886">
        <v>0</v>
      </c>
      <c r="U886">
        <v>0</v>
      </c>
      <c r="V886">
        <v>0</v>
      </c>
      <c r="W886">
        <v>78.75</v>
      </c>
      <c r="X886" t="s">
        <v>68</v>
      </c>
      <c r="Y886" t="s">
        <v>69</v>
      </c>
      <c r="Z886">
        <v>0</v>
      </c>
      <c r="AA886">
        <v>0</v>
      </c>
      <c r="AB886" t="s">
        <v>3934</v>
      </c>
      <c r="AC886" t="s">
        <v>61</v>
      </c>
      <c r="AD886">
        <v>0</v>
      </c>
      <c r="AE886">
        <v>0</v>
      </c>
      <c r="AF886">
        <v>0</v>
      </c>
      <c r="AG886">
        <v>0</v>
      </c>
      <c r="AH886">
        <v>0</v>
      </c>
      <c r="AI886">
        <v>2.1</v>
      </c>
      <c r="AJ886">
        <v>0</v>
      </c>
      <c r="AK886">
        <v>0</v>
      </c>
      <c r="AL886">
        <v>0</v>
      </c>
      <c r="AM886">
        <v>0</v>
      </c>
      <c r="AN886">
        <v>0</v>
      </c>
      <c r="AO886">
        <v>0</v>
      </c>
      <c r="AP886">
        <v>0</v>
      </c>
      <c r="AQ886">
        <v>0</v>
      </c>
      <c r="AR886">
        <v>0</v>
      </c>
      <c r="AS886">
        <v>0</v>
      </c>
      <c r="AT886">
        <v>0</v>
      </c>
      <c r="AU886">
        <v>0</v>
      </c>
      <c r="AV886">
        <v>0</v>
      </c>
      <c r="AW886">
        <v>0</v>
      </c>
      <c r="AX886">
        <v>0</v>
      </c>
      <c r="AY886">
        <v>0</v>
      </c>
      <c r="AZ886" t="s">
        <v>61</v>
      </c>
      <c r="BA886">
        <v>819</v>
      </c>
      <c r="BB886">
        <v>0</v>
      </c>
      <c r="BC886">
        <v>0</v>
      </c>
      <c r="BD886">
        <v>0</v>
      </c>
      <c r="BE886" t="s">
        <v>128</v>
      </c>
      <c r="BF886" t="s">
        <v>61</v>
      </c>
      <c r="BG886">
        <v>100</v>
      </c>
      <c r="BH886" t="s">
        <v>7098</v>
      </c>
      <c r="BJ886" t="s">
        <v>5924</v>
      </c>
      <c r="BK886" t="s">
        <v>4186</v>
      </c>
      <c r="BL886" t="s">
        <v>4187</v>
      </c>
      <c r="BM886" t="s">
        <v>5925</v>
      </c>
      <c r="BN886" t="s">
        <v>68</v>
      </c>
      <c r="BO886">
        <v>1</v>
      </c>
    </row>
    <row r="887" spans="1:67" hidden="1" x14ac:dyDescent="0.2">
      <c r="A887" t="s">
        <v>4255</v>
      </c>
      <c r="B887" t="s">
        <v>5817</v>
      </c>
      <c r="C887" t="s">
        <v>61</v>
      </c>
      <c r="D887" t="s">
        <v>61</v>
      </c>
      <c r="E887" t="s">
        <v>326</v>
      </c>
      <c r="F887" t="s">
        <v>342</v>
      </c>
      <c r="G887" t="s">
        <v>4071</v>
      </c>
      <c r="H887" t="s">
        <v>4256</v>
      </c>
      <c r="I887" t="s">
        <v>344</v>
      </c>
      <c r="J887" t="s">
        <v>61</v>
      </c>
      <c r="K887" t="s">
        <v>61</v>
      </c>
      <c r="L887" t="s">
        <v>2243</v>
      </c>
      <c r="M887" t="s">
        <v>127</v>
      </c>
      <c r="N887" t="s">
        <v>128</v>
      </c>
      <c r="O887" t="s">
        <v>5868</v>
      </c>
      <c r="P887">
        <v>0</v>
      </c>
      <c r="Q887">
        <v>553</v>
      </c>
      <c r="R887">
        <v>0</v>
      </c>
      <c r="S887">
        <v>0</v>
      </c>
      <c r="T887">
        <v>0</v>
      </c>
      <c r="U887">
        <v>0</v>
      </c>
      <c r="V887">
        <v>0</v>
      </c>
      <c r="W887">
        <v>0</v>
      </c>
      <c r="X887" t="s">
        <v>95</v>
      </c>
      <c r="Y887" t="s">
        <v>61</v>
      </c>
      <c r="Z887">
        <v>0</v>
      </c>
      <c r="AA887">
        <v>0</v>
      </c>
      <c r="AB887" t="s">
        <v>3934</v>
      </c>
      <c r="AC887" t="s">
        <v>61</v>
      </c>
      <c r="AD887">
        <v>0</v>
      </c>
      <c r="AE887">
        <v>0</v>
      </c>
      <c r="AF887">
        <v>0</v>
      </c>
      <c r="AG887">
        <v>0</v>
      </c>
      <c r="AH887">
        <v>0</v>
      </c>
      <c r="AI887">
        <v>1</v>
      </c>
      <c r="AJ887">
        <v>0</v>
      </c>
      <c r="AK887">
        <v>0</v>
      </c>
      <c r="AL887">
        <v>0</v>
      </c>
      <c r="AM887">
        <v>0</v>
      </c>
      <c r="AN887">
        <v>0</v>
      </c>
      <c r="AO887">
        <v>0</v>
      </c>
      <c r="AP887">
        <v>0</v>
      </c>
      <c r="AQ887">
        <v>0</v>
      </c>
      <c r="AR887">
        <v>0</v>
      </c>
      <c r="AS887">
        <v>0</v>
      </c>
      <c r="AT887">
        <v>0</v>
      </c>
      <c r="AU887">
        <v>0</v>
      </c>
      <c r="AV887">
        <v>0</v>
      </c>
      <c r="AW887">
        <v>0</v>
      </c>
      <c r="AX887">
        <v>0</v>
      </c>
      <c r="AY887">
        <v>0</v>
      </c>
      <c r="AZ887" t="s">
        <v>61</v>
      </c>
      <c r="BA887">
        <v>571</v>
      </c>
      <c r="BB887">
        <v>74</v>
      </c>
      <c r="BC887">
        <v>0</v>
      </c>
      <c r="BD887">
        <v>0</v>
      </c>
      <c r="BE887" t="s">
        <v>128</v>
      </c>
      <c r="BF887" t="s">
        <v>61</v>
      </c>
      <c r="BG887">
        <v>0</v>
      </c>
      <c r="BJ887" t="s">
        <v>61</v>
      </c>
      <c r="BK887" t="s">
        <v>346</v>
      </c>
      <c r="BL887" t="s">
        <v>347</v>
      </c>
      <c r="BM887" t="s">
        <v>4257</v>
      </c>
      <c r="BN887" t="s">
        <v>68</v>
      </c>
      <c r="BO887">
        <v>1</v>
      </c>
    </row>
    <row r="888" spans="1:67" hidden="1" x14ac:dyDescent="0.2">
      <c r="A888" t="s">
        <v>4258</v>
      </c>
      <c r="B888" t="s">
        <v>5817</v>
      </c>
      <c r="C888" t="s">
        <v>61</v>
      </c>
      <c r="D888" t="s">
        <v>61</v>
      </c>
      <c r="E888" t="s">
        <v>326</v>
      </c>
      <c r="F888" t="s">
        <v>350</v>
      </c>
      <c r="G888" t="s">
        <v>4071</v>
      </c>
      <c r="H888" t="s">
        <v>4259</v>
      </c>
      <c r="I888" t="s">
        <v>3668</v>
      </c>
      <c r="J888" t="s">
        <v>61</v>
      </c>
      <c r="K888" t="s">
        <v>61</v>
      </c>
      <c r="L888" t="s">
        <v>2243</v>
      </c>
      <c r="M888" t="s">
        <v>127</v>
      </c>
      <c r="N888" t="s">
        <v>128</v>
      </c>
      <c r="O888" t="s">
        <v>5868</v>
      </c>
      <c r="P888">
        <v>0</v>
      </c>
      <c r="Q888">
        <v>3</v>
      </c>
      <c r="R888">
        <v>0</v>
      </c>
      <c r="S888">
        <v>0</v>
      </c>
      <c r="T888">
        <v>0</v>
      </c>
      <c r="U888">
        <v>0</v>
      </c>
      <c r="V888">
        <v>0</v>
      </c>
      <c r="W888">
        <v>0</v>
      </c>
      <c r="X888" t="s">
        <v>95</v>
      </c>
      <c r="Y888" t="s">
        <v>61</v>
      </c>
      <c r="Z888">
        <v>0</v>
      </c>
      <c r="AA888">
        <v>0</v>
      </c>
      <c r="AB888" t="s">
        <v>3934</v>
      </c>
      <c r="AC888" t="s">
        <v>61</v>
      </c>
      <c r="AD888">
        <v>0</v>
      </c>
      <c r="AE888">
        <v>0</v>
      </c>
      <c r="AF888">
        <v>0</v>
      </c>
      <c r="AG888">
        <v>0</v>
      </c>
      <c r="AH888">
        <v>0</v>
      </c>
      <c r="AI888">
        <v>1</v>
      </c>
      <c r="AJ888">
        <v>0</v>
      </c>
      <c r="AK888">
        <v>0</v>
      </c>
      <c r="AL888">
        <v>0</v>
      </c>
      <c r="AM888">
        <v>0</v>
      </c>
      <c r="AN888">
        <v>0</v>
      </c>
      <c r="AO888">
        <v>0</v>
      </c>
      <c r="AP888">
        <v>0</v>
      </c>
      <c r="AQ888">
        <v>0</v>
      </c>
      <c r="AR888">
        <v>0</v>
      </c>
      <c r="AS888">
        <v>0</v>
      </c>
      <c r="AT888">
        <v>0</v>
      </c>
      <c r="AU888">
        <v>0</v>
      </c>
      <c r="AV888">
        <v>0</v>
      </c>
      <c r="AW888">
        <v>0</v>
      </c>
      <c r="AX888">
        <v>1</v>
      </c>
      <c r="AY888">
        <v>0</v>
      </c>
      <c r="AZ888" t="s">
        <v>61</v>
      </c>
      <c r="BA888">
        <v>3</v>
      </c>
      <c r="BB888">
        <v>1</v>
      </c>
      <c r="BC888">
        <v>0</v>
      </c>
      <c r="BD888">
        <v>0</v>
      </c>
      <c r="BE888" t="s">
        <v>128</v>
      </c>
      <c r="BF888" t="s">
        <v>61</v>
      </c>
      <c r="BG888">
        <v>0</v>
      </c>
      <c r="BJ888" t="s">
        <v>61</v>
      </c>
      <c r="BK888" t="s">
        <v>346</v>
      </c>
      <c r="BL888" t="s">
        <v>347</v>
      </c>
      <c r="BM888" t="s">
        <v>4260</v>
      </c>
      <c r="BN888" t="s">
        <v>68</v>
      </c>
      <c r="BO888">
        <v>1</v>
      </c>
    </row>
    <row r="889" spans="1:67" hidden="1" x14ac:dyDescent="0.2">
      <c r="A889" t="s">
        <v>4247</v>
      </c>
      <c r="B889" t="s">
        <v>5817</v>
      </c>
      <c r="C889" t="s">
        <v>61</v>
      </c>
      <c r="D889" t="s">
        <v>61</v>
      </c>
      <c r="E889" t="s">
        <v>326</v>
      </c>
      <c r="F889" t="s">
        <v>327</v>
      </c>
      <c r="G889" t="s">
        <v>4071</v>
      </c>
      <c r="H889" t="s">
        <v>4177</v>
      </c>
      <c r="I889" t="s">
        <v>329</v>
      </c>
      <c r="J889" t="s">
        <v>61</v>
      </c>
      <c r="K889" t="s">
        <v>61</v>
      </c>
      <c r="L889" t="s">
        <v>61</v>
      </c>
      <c r="M889" t="s">
        <v>127</v>
      </c>
      <c r="N889" t="s">
        <v>128</v>
      </c>
      <c r="O889" t="s">
        <v>5869</v>
      </c>
      <c r="P889">
        <v>0</v>
      </c>
      <c r="Q889">
        <v>0</v>
      </c>
      <c r="R889">
        <v>0</v>
      </c>
      <c r="S889">
        <v>0</v>
      </c>
      <c r="T889">
        <v>0</v>
      </c>
      <c r="U889">
        <v>0</v>
      </c>
      <c r="V889">
        <v>0</v>
      </c>
      <c r="W889">
        <v>0</v>
      </c>
      <c r="X889" t="s">
        <v>95</v>
      </c>
      <c r="Y889" t="s">
        <v>61</v>
      </c>
      <c r="Z889">
        <v>0</v>
      </c>
      <c r="AA889">
        <v>0</v>
      </c>
      <c r="AB889" t="s">
        <v>3934</v>
      </c>
      <c r="AC889" t="s">
        <v>61</v>
      </c>
      <c r="AD889">
        <v>0</v>
      </c>
      <c r="AE889">
        <v>0</v>
      </c>
      <c r="AF889">
        <v>0</v>
      </c>
      <c r="AG889">
        <v>0</v>
      </c>
      <c r="AH889">
        <v>0</v>
      </c>
      <c r="AI889">
        <v>2</v>
      </c>
      <c r="AJ889">
        <v>0</v>
      </c>
      <c r="AK889">
        <v>0</v>
      </c>
      <c r="AL889">
        <v>0</v>
      </c>
      <c r="AM889">
        <v>0</v>
      </c>
      <c r="AN889">
        <v>0</v>
      </c>
      <c r="AO889">
        <v>0</v>
      </c>
      <c r="AP889">
        <v>0</v>
      </c>
      <c r="AQ889">
        <v>0</v>
      </c>
      <c r="AR889">
        <v>0</v>
      </c>
      <c r="AS889">
        <v>0</v>
      </c>
      <c r="AT889">
        <v>0</v>
      </c>
      <c r="AU889">
        <v>0</v>
      </c>
      <c r="AV889">
        <v>0</v>
      </c>
      <c r="AW889">
        <v>0</v>
      </c>
      <c r="AX889">
        <v>0</v>
      </c>
      <c r="AY889">
        <v>0</v>
      </c>
      <c r="AZ889" t="s">
        <v>61</v>
      </c>
      <c r="BA889">
        <v>537</v>
      </c>
      <c r="BB889">
        <v>0</v>
      </c>
      <c r="BC889">
        <v>0</v>
      </c>
      <c r="BD889">
        <v>0</v>
      </c>
      <c r="BE889" t="s">
        <v>61</v>
      </c>
      <c r="BF889" t="s">
        <v>61</v>
      </c>
      <c r="BG889">
        <v>0</v>
      </c>
      <c r="BJ889" t="s">
        <v>61</v>
      </c>
      <c r="BK889" t="s">
        <v>330</v>
      </c>
      <c r="BL889" t="s">
        <v>331</v>
      </c>
      <c r="BM889" t="s">
        <v>4248</v>
      </c>
      <c r="BN889" t="s">
        <v>68</v>
      </c>
      <c r="BO889">
        <v>1</v>
      </c>
    </row>
    <row r="890" spans="1:67" hidden="1" x14ac:dyDescent="0.2">
      <c r="A890" t="s">
        <v>4274</v>
      </c>
      <c r="B890" t="s">
        <v>5817</v>
      </c>
      <c r="C890" t="s">
        <v>61</v>
      </c>
      <c r="D890" t="s">
        <v>61</v>
      </c>
      <c r="E890" t="s">
        <v>326</v>
      </c>
      <c r="F890" t="s">
        <v>4275</v>
      </c>
      <c r="G890" t="s">
        <v>4071</v>
      </c>
      <c r="H890" t="s">
        <v>5926</v>
      </c>
      <c r="I890" t="s">
        <v>4276</v>
      </c>
      <c r="J890" t="s">
        <v>61</v>
      </c>
      <c r="K890" t="s">
        <v>61</v>
      </c>
      <c r="L890" t="s">
        <v>61</v>
      </c>
      <c r="M890" t="s">
        <v>866</v>
      </c>
      <c r="N890" t="s">
        <v>128</v>
      </c>
      <c r="O890" t="s">
        <v>5872</v>
      </c>
      <c r="P890">
        <v>0</v>
      </c>
      <c r="Q890">
        <v>337</v>
      </c>
      <c r="R890">
        <v>0</v>
      </c>
      <c r="S890">
        <v>0</v>
      </c>
      <c r="T890">
        <v>0</v>
      </c>
      <c r="U890">
        <v>0</v>
      </c>
      <c r="V890">
        <v>0</v>
      </c>
      <c r="W890">
        <v>0</v>
      </c>
      <c r="X890" t="s">
        <v>95</v>
      </c>
      <c r="Y890" t="s">
        <v>61</v>
      </c>
      <c r="Z890">
        <v>0</v>
      </c>
      <c r="AA890">
        <v>0</v>
      </c>
      <c r="AB890" t="s">
        <v>3934</v>
      </c>
      <c r="AC890" t="s">
        <v>61</v>
      </c>
      <c r="AD890">
        <v>0</v>
      </c>
      <c r="AE890">
        <v>0</v>
      </c>
      <c r="AF890">
        <v>0</v>
      </c>
      <c r="AG890">
        <v>0</v>
      </c>
      <c r="AH890">
        <v>0</v>
      </c>
      <c r="AI890">
        <v>1</v>
      </c>
      <c r="AJ890">
        <v>0</v>
      </c>
      <c r="AK890">
        <v>0</v>
      </c>
      <c r="AL890">
        <v>0</v>
      </c>
      <c r="AM890">
        <v>0</v>
      </c>
      <c r="AN890">
        <v>0</v>
      </c>
      <c r="AO890">
        <v>0</v>
      </c>
      <c r="AP890">
        <v>0</v>
      </c>
      <c r="AQ890">
        <v>0</v>
      </c>
      <c r="AR890">
        <v>0</v>
      </c>
      <c r="AS890">
        <v>0</v>
      </c>
      <c r="AT890">
        <v>0</v>
      </c>
      <c r="AU890">
        <v>0</v>
      </c>
      <c r="AV890">
        <v>0</v>
      </c>
      <c r="AW890">
        <v>0</v>
      </c>
      <c r="AX890">
        <v>0</v>
      </c>
      <c r="AY890">
        <v>0</v>
      </c>
      <c r="AZ890" t="s">
        <v>61</v>
      </c>
      <c r="BA890">
        <v>612</v>
      </c>
      <c r="BB890">
        <v>338</v>
      </c>
      <c r="BC890">
        <v>0</v>
      </c>
      <c r="BD890">
        <v>0</v>
      </c>
      <c r="BE890" t="s">
        <v>128</v>
      </c>
      <c r="BF890" t="s">
        <v>61</v>
      </c>
      <c r="BG890">
        <v>100</v>
      </c>
      <c r="BJ890" t="s">
        <v>61</v>
      </c>
      <c r="BK890" t="s">
        <v>4277</v>
      </c>
      <c r="BL890" t="s">
        <v>4278</v>
      </c>
      <c r="BM890" t="s">
        <v>4279</v>
      </c>
      <c r="BN890" t="s">
        <v>68</v>
      </c>
      <c r="BO890">
        <v>1</v>
      </c>
    </row>
    <row r="891" spans="1:67" hidden="1" x14ac:dyDescent="0.2">
      <c r="A891" t="s">
        <v>4280</v>
      </c>
      <c r="B891" t="s">
        <v>5817</v>
      </c>
      <c r="C891" t="s">
        <v>61</v>
      </c>
      <c r="D891" t="s">
        <v>61</v>
      </c>
      <c r="E891" t="s">
        <v>5443</v>
      </c>
      <c r="F891" t="s">
        <v>436</v>
      </c>
      <c r="G891" t="s">
        <v>4071</v>
      </c>
      <c r="H891" t="s">
        <v>4281</v>
      </c>
      <c r="I891" t="s">
        <v>438</v>
      </c>
      <c r="J891" t="s">
        <v>61</v>
      </c>
      <c r="K891" t="s">
        <v>61</v>
      </c>
      <c r="L891" t="s">
        <v>213</v>
      </c>
      <c r="M891" t="s">
        <v>866</v>
      </c>
      <c r="N891" t="s">
        <v>128</v>
      </c>
      <c r="O891" t="s">
        <v>5870</v>
      </c>
      <c r="P891">
        <v>0</v>
      </c>
      <c r="Q891">
        <v>0</v>
      </c>
      <c r="R891">
        <v>0</v>
      </c>
      <c r="S891">
        <v>0</v>
      </c>
      <c r="T891">
        <v>0</v>
      </c>
      <c r="U891">
        <v>0</v>
      </c>
      <c r="V891">
        <v>0</v>
      </c>
      <c r="W891">
        <v>0</v>
      </c>
      <c r="X891" t="s">
        <v>68</v>
      </c>
      <c r="Y891" t="s">
        <v>69</v>
      </c>
      <c r="Z891">
        <v>0</v>
      </c>
      <c r="AA891">
        <v>0</v>
      </c>
      <c r="AB891" t="s">
        <v>3934</v>
      </c>
      <c r="AC891" t="s">
        <v>61</v>
      </c>
      <c r="AD891">
        <v>0</v>
      </c>
      <c r="AE891">
        <v>0</v>
      </c>
      <c r="AF891">
        <v>0</v>
      </c>
      <c r="AG891">
        <v>0</v>
      </c>
      <c r="AH891">
        <v>0</v>
      </c>
      <c r="AI891">
        <v>2.4300000000000002</v>
      </c>
      <c r="AJ891">
        <v>0</v>
      </c>
      <c r="AK891">
        <v>0</v>
      </c>
      <c r="AL891">
        <v>0</v>
      </c>
      <c r="AM891">
        <v>0</v>
      </c>
      <c r="AN891">
        <v>0</v>
      </c>
      <c r="AO891">
        <v>0</v>
      </c>
      <c r="AP891">
        <v>0</v>
      </c>
      <c r="AQ891">
        <v>0</v>
      </c>
      <c r="AR891">
        <v>0</v>
      </c>
      <c r="AS891">
        <v>0</v>
      </c>
      <c r="AT891">
        <v>0</v>
      </c>
      <c r="AU891">
        <v>0</v>
      </c>
      <c r="AV891">
        <v>0</v>
      </c>
      <c r="AW891">
        <v>0</v>
      </c>
      <c r="AX891">
        <v>0</v>
      </c>
      <c r="AY891">
        <v>0</v>
      </c>
      <c r="AZ891" t="s">
        <v>61</v>
      </c>
      <c r="BA891">
        <v>900</v>
      </c>
      <c r="BB891">
        <v>0</v>
      </c>
      <c r="BC891">
        <v>0</v>
      </c>
      <c r="BD891">
        <v>0</v>
      </c>
      <c r="BE891" t="s">
        <v>128</v>
      </c>
      <c r="BF891" t="s">
        <v>61</v>
      </c>
      <c r="BG891">
        <v>99</v>
      </c>
      <c r="BJ891" t="s">
        <v>4282</v>
      </c>
      <c r="BK891" t="s">
        <v>4283</v>
      </c>
      <c r="BL891" t="s">
        <v>4284</v>
      </c>
      <c r="BM891" t="s">
        <v>4285</v>
      </c>
      <c r="BN891" t="s">
        <v>68</v>
      </c>
      <c r="BO891">
        <v>1</v>
      </c>
    </row>
    <row r="892" spans="1:67" x14ac:dyDescent="0.2">
      <c r="A892" t="s">
        <v>4264</v>
      </c>
      <c r="B892" t="s">
        <v>5817</v>
      </c>
      <c r="C892" t="s">
        <v>61</v>
      </c>
      <c r="D892" t="s">
        <v>61</v>
      </c>
      <c r="E892" t="s">
        <v>3930</v>
      </c>
      <c r="F892" t="s">
        <v>406</v>
      </c>
      <c r="G892" t="s">
        <v>4071</v>
      </c>
      <c r="H892" t="s">
        <v>2225</v>
      </c>
      <c r="I892" t="s">
        <v>145</v>
      </c>
      <c r="J892" t="s">
        <v>61</v>
      </c>
      <c r="K892" t="s">
        <v>61</v>
      </c>
      <c r="L892" t="s">
        <v>256</v>
      </c>
      <c r="M892" t="s">
        <v>127</v>
      </c>
      <c r="N892" t="s">
        <v>128</v>
      </c>
      <c r="O892" t="s">
        <v>5869</v>
      </c>
      <c r="P892">
        <v>0</v>
      </c>
      <c r="Q892">
        <v>865</v>
      </c>
      <c r="R892">
        <v>0</v>
      </c>
      <c r="S892">
        <v>0</v>
      </c>
      <c r="T892">
        <v>0</v>
      </c>
      <c r="U892">
        <v>0</v>
      </c>
      <c r="V892">
        <v>0</v>
      </c>
      <c r="W892">
        <v>91</v>
      </c>
      <c r="X892" t="s">
        <v>68</v>
      </c>
      <c r="Y892" t="s">
        <v>69</v>
      </c>
      <c r="Z892">
        <v>0</v>
      </c>
      <c r="AA892">
        <v>0</v>
      </c>
      <c r="AB892" t="s">
        <v>3934</v>
      </c>
      <c r="AC892" t="s">
        <v>61</v>
      </c>
      <c r="AD892">
        <v>0</v>
      </c>
      <c r="AE892">
        <v>0</v>
      </c>
      <c r="AF892">
        <v>0</v>
      </c>
      <c r="AG892">
        <v>0</v>
      </c>
      <c r="AH892">
        <v>0</v>
      </c>
      <c r="AI892">
        <v>2.4</v>
      </c>
      <c r="AJ892">
        <v>0</v>
      </c>
      <c r="AK892">
        <v>0</v>
      </c>
      <c r="AL892">
        <v>0</v>
      </c>
      <c r="AM892">
        <v>0</v>
      </c>
      <c r="AN892">
        <v>0</v>
      </c>
      <c r="AO892">
        <v>0</v>
      </c>
      <c r="AP892">
        <v>0</v>
      </c>
      <c r="AQ892">
        <v>0</v>
      </c>
      <c r="AR892">
        <v>0</v>
      </c>
      <c r="AS892">
        <v>0</v>
      </c>
      <c r="AT892">
        <v>0</v>
      </c>
      <c r="AU892">
        <v>0</v>
      </c>
      <c r="AV892">
        <v>0</v>
      </c>
      <c r="AW892">
        <v>0</v>
      </c>
      <c r="AX892">
        <v>0</v>
      </c>
      <c r="AY892">
        <v>0</v>
      </c>
      <c r="AZ892" t="s">
        <v>61</v>
      </c>
      <c r="BA892">
        <v>936</v>
      </c>
      <c r="BB892">
        <v>373</v>
      </c>
      <c r="BC892">
        <v>0</v>
      </c>
      <c r="BD892">
        <v>0</v>
      </c>
      <c r="BE892" t="s">
        <v>128</v>
      </c>
      <c r="BF892" t="s">
        <v>61</v>
      </c>
      <c r="BG892">
        <v>0</v>
      </c>
      <c r="BH892" t="s">
        <v>7098</v>
      </c>
      <c r="BI892" t="s">
        <v>7098</v>
      </c>
      <c r="BJ892" t="s">
        <v>61</v>
      </c>
      <c r="BK892" t="s">
        <v>2945</v>
      </c>
      <c r="BL892" t="s">
        <v>2946</v>
      </c>
      <c r="BM892" t="s">
        <v>4265</v>
      </c>
      <c r="BN892" t="s">
        <v>68</v>
      </c>
      <c r="BO892">
        <v>1</v>
      </c>
    </row>
    <row r="893" spans="1:67" hidden="1" x14ac:dyDescent="0.2">
      <c r="A893" t="s">
        <v>4242</v>
      </c>
      <c r="B893" t="s">
        <v>5817</v>
      </c>
      <c r="C893" t="s">
        <v>61</v>
      </c>
      <c r="D893" t="s">
        <v>61</v>
      </c>
      <c r="E893" t="s">
        <v>3995</v>
      </c>
      <c r="F893" t="s">
        <v>124</v>
      </c>
      <c r="G893" t="s">
        <v>4071</v>
      </c>
      <c r="H893" t="s">
        <v>4243</v>
      </c>
      <c r="I893" t="s">
        <v>400</v>
      </c>
      <c r="J893" t="s">
        <v>61</v>
      </c>
      <c r="K893" t="s">
        <v>61</v>
      </c>
      <c r="L893" t="s">
        <v>61</v>
      </c>
      <c r="M893" t="s">
        <v>127</v>
      </c>
      <c r="N893" t="s">
        <v>128</v>
      </c>
      <c r="O893" t="s">
        <v>5869</v>
      </c>
      <c r="P893">
        <v>0</v>
      </c>
      <c r="Q893">
        <v>685</v>
      </c>
      <c r="R893">
        <v>0</v>
      </c>
      <c r="S893">
        <v>0</v>
      </c>
      <c r="T893">
        <v>0</v>
      </c>
      <c r="U893">
        <v>0</v>
      </c>
      <c r="V893">
        <v>0</v>
      </c>
      <c r="W893">
        <v>56</v>
      </c>
      <c r="X893" t="s">
        <v>95</v>
      </c>
      <c r="Y893" t="s">
        <v>69</v>
      </c>
      <c r="Z893">
        <v>0</v>
      </c>
      <c r="AA893">
        <v>0</v>
      </c>
      <c r="AB893" t="s">
        <v>3934</v>
      </c>
      <c r="AC893" t="s">
        <v>61</v>
      </c>
      <c r="AD893">
        <v>0</v>
      </c>
      <c r="AE893">
        <v>0</v>
      </c>
      <c r="AF893">
        <v>0</v>
      </c>
      <c r="AG893">
        <v>0</v>
      </c>
      <c r="AH893">
        <v>0</v>
      </c>
      <c r="AI893">
        <v>1.9</v>
      </c>
      <c r="AJ893">
        <v>0</v>
      </c>
      <c r="AK893">
        <v>0</v>
      </c>
      <c r="AL893">
        <v>0</v>
      </c>
      <c r="AM893">
        <v>0</v>
      </c>
      <c r="AN893">
        <v>0</v>
      </c>
      <c r="AO893">
        <v>0</v>
      </c>
      <c r="AP893">
        <v>0</v>
      </c>
      <c r="AQ893">
        <v>0</v>
      </c>
      <c r="AR893">
        <v>0</v>
      </c>
      <c r="AS893">
        <v>0</v>
      </c>
      <c r="AT893">
        <v>0</v>
      </c>
      <c r="AU893">
        <v>0</v>
      </c>
      <c r="AV893">
        <v>0</v>
      </c>
      <c r="AW893">
        <v>0</v>
      </c>
      <c r="AX893">
        <v>0</v>
      </c>
      <c r="AY893">
        <v>0</v>
      </c>
      <c r="AZ893" t="s">
        <v>61</v>
      </c>
      <c r="BA893">
        <v>689</v>
      </c>
      <c r="BB893">
        <v>0</v>
      </c>
      <c r="BC893">
        <v>0</v>
      </c>
      <c r="BD893">
        <v>0</v>
      </c>
      <c r="BE893" t="s">
        <v>61</v>
      </c>
      <c r="BF893" t="s">
        <v>61</v>
      </c>
      <c r="BG893">
        <v>100</v>
      </c>
      <c r="BJ893" t="s">
        <v>61</v>
      </c>
      <c r="BK893" t="s">
        <v>4244</v>
      </c>
      <c r="BL893" t="s">
        <v>4245</v>
      </c>
      <c r="BM893" t="s">
        <v>4246</v>
      </c>
      <c r="BN893" t="s">
        <v>68</v>
      </c>
      <c r="BO893">
        <v>1</v>
      </c>
    </row>
    <row r="894" spans="1:67" hidden="1" x14ac:dyDescent="0.2">
      <c r="A894" t="s">
        <v>4240</v>
      </c>
      <c r="B894" t="s">
        <v>5817</v>
      </c>
      <c r="C894" t="s">
        <v>61</v>
      </c>
      <c r="D894" t="s">
        <v>61</v>
      </c>
      <c r="E894" t="s">
        <v>326</v>
      </c>
      <c r="F894" t="s">
        <v>112</v>
      </c>
      <c r="G894" t="s">
        <v>4071</v>
      </c>
      <c r="H894" t="s">
        <v>2685</v>
      </c>
      <c r="I894" t="s">
        <v>2686</v>
      </c>
      <c r="J894" t="s">
        <v>61</v>
      </c>
      <c r="K894" t="s">
        <v>61</v>
      </c>
      <c r="L894" t="s">
        <v>394</v>
      </c>
      <c r="M894" t="s">
        <v>127</v>
      </c>
      <c r="N894" t="s">
        <v>128</v>
      </c>
      <c r="O894" t="s">
        <v>5868</v>
      </c>
      <c r="P894">
        <v>0</v>
      </c>
      <c r="Q894">
        <v>429</v>
      </c>
      <c r="R894">
        <v>0</v>
      </c>
      <c r="S894">
        <v>0</v>
      </c>
      <c r="T894">
        <v>0</v>
      </c>
      <c r="U894">
        <v>0</v>
      </c>
      <c r="V894">
        <v>0</v>
      </c>
      <c r="W894">
        <v>0</v>
      </c>
      <c r="X894" t="s">
        <v>95</v>
      </c>
      <c r="Y894" t="s">
        <v>61</v>
      </c>
      <c r="Z894">
        <v>0</v>
      </c>
      <c r="AA894">
        <v>0</v>
      </c>
      <c r="AB894" t="s">
        <v>3934</v>
      </c>
      <c r="AC894" t="s">
        <v>61</v>
      </c>
      <c r="AD894">
        <v>0</v>
      </c>
      <c r="AE894">
        <v>0</v>
      </c>
      <c r="AF894">
        <v>0</v>
      </c>
      <c r="AG894">
        <v>0</v>
      </c>
      <c r="AH894">
        <v>0</v>
      </c>
      <c r="AI894">
        <v>1</v>
      </c>
      <c r="AJ894">
        <v>0</v>
      </c>
      <c r="AK894">
        <v>0</v>
      </c>
      <c r="AL894">
        <v>0</v>
      </c>
      <c r="AM894">
        <v>0</v>
      </c>
      <c r="AN894">
        <v>0</v>
      </c>
      <c r="AO894">
        <v>0</v>
      </c>
      <c r="AP894">
        <v>0</v>
      </c>
      <c r="AQ894">
        <v>0</v>
      </c>
      <c r="AR894">
        <v>0</v>
      </c>
      <c r="AS894">
        <v>0</v>
      </c>
      <c r="AT894">
        <v>0</v>
      </c>
      <c r="AU894">
        <v>0</v>
      </c>
      <c r="AV894">
        <v>0</v>
      </c>
      <c r="AW894">
        <v>0</v>
      </c>
      <c r="AX894">
        <v>0</v>
      </c>
      <c r="AY894">
        <v>0</v>
      </c>
      <c r="AZ894" t="s">
        <v>61</v>
      </c>
      <c r="BA894">
        <v>472</v>
      </c>
      <c r="BB894">
        <v>125</v>
      </c>
      <c r="BC894">
        <v>0</v>
      </c>
      <c r="BD894">
        <v>0</v>
      </c>
      <c r="BE894" t="s">
        <v>128</v>
      </c>
      <c r="BF894" t="s">
        <v>61</v>
      </c>
      <c r="BG894">
        <v>0</v>
      </c>
      <c r="BJ894" t="s">
        <v>61</v>
      </c>
      <c r="BK894" t="s">
        <v>346</v>
      </c>
      <c r="BL894" t="s">
        <v>347</v>
      </c>
      <c r="BM894" t="s">
        <v>4241</v>
      </c>
      <c r="BN894" t="s">
        <v>68</v>
      </c>
      <c r="BO894">
        <v>1</v>
      </c>
    </row>
    <row r="895" spans="1:67" hidden="1" x14ac:dyDescent="0.2">
      <c r="A895" t="s">
        <v>4266</v>
      </c>
      <c r="B895" t="s">
        <v>5817</v>
      </c>
      <c r="C895" t="s">
        <v>61</v>
      </c>
      <c r="D895" t="s">
        <v>61</v>
      </c>
      <c r="E895" t="s">
        <v>326</v>
      </c>
      <c r="F895" t="s">
        <v>411</v>
      </c>
      <c r="G895" t="s">
        <v>4071</v>
      </c>
      <c r="H895" t="s">
        <v>3680</v>
      </c>
      <c r="I895" t="s">
        <v>413</v>
      </c>
      <c r="J895" t="s">
        <v>61</v>
      </c>
      <c r="K895" t="s">
        <v>61</v>
      </c>
      <c r="L895" t="s">
        <v>414</v>
      </c>
      <c r="M895" t="s">
        <v>127</v>
      </c>
      <c r="N895" t="s">
        <v>128</v>
      </c>
      <c r="O895" t="s">
        <v>5868</v>
      </c>
      <c r="P895">
        <v>0</v>
      </c>
      <c r="Q895">
        <v>455</v>
      </c>
      <c r="R895">
        <v>0</v>
      </c>
      <c r="S895">
        <v>0</v>
      </c>
      <c r="T895">
        <v>0</v>
      </c>
      <c r="U895">
        <v>0</v>
      </c>
      <c r="V895">
        <v>0</v>
      </c>
      <c r="W895">
        <v>0</v>
      </c>
      <c r="X895" t="s">
        <v>95</v>
      </c>
      <c r="Y895" t="s">
        <v>61</v>
      </c>
      <c r="Z895">
        <v>0</v>
      </c>
      <c r="AA895">
        <v>0</v>
      </c>
      <c r="AB895" t="s">
        <v>3934</v>
      </c>
      <c r="AC895" t="s">
        <v>61</v>
      </c>
      <c r="AD895">
        <v>0</v>
      </c>
      <c r="AE895">
        <v>0</v>
      </c>
      <c r="AF895">
        <v>0</v>
      </c>
      <c r="AG895">
        <v>0</v>
      </c>
      <c r="AH895">
        <v>0</v>
      </c>
      <c r="AI895">
        <v>1</v>
      </c>
      <c r="AJ895">
        <v>0</v>
      </c>
      <c r="AK895">
        <v>0</v>
      </c>
      <c r="AL895">
        <v>0</v>
      </c>
      <c r="AM895">
        <v>0</v>
      </c>
      <c r="AN895">
        <v>0</v>
      </c>
      <c r="AO895">
        <v>0</v>
      </c>
      <c r="AP895">
        <v>0</v>
      </c>
      <c r="AQ895">
        <v>0</v>
      </c>
      <c r="AR895">
        <v>0</v>
      </c>
      <c r="AS895">
        <v>0</v>
      </c>
      <c r="AT895">
        <v>0</v>
      </c>
      <c r="AU895">
        <v>0</v>
      </c>
      <c r="AV895">
        <v>0</v>
      </c>
      <c r="AW895">
        <v>0</v>
      </c>
      <c r="AX895">
        <v>0</v>
      </c>
      <c r="AY895">
        <v>0</v>
      </c>
      <c r="AZ895" t="s">
        <v>61</v>
      </c>
      <c r="BA895">
        <v>586</v>
      </c>
      <c r="BB895">
        <v>62</v>
      </c>
      <c r="BC895">
        <v>0</v>
      </c>
      <c r="BD895">
        <v>0</v>
      </c>
      <c r="BE895" t="s">
        <v>128</v>
      </c>
      <c r="BF895" t="s">
        <v>61</v>
      </c>
      <c r="BG895">
        <v>0</v>
      </c>
      <c r="BJ895" t="s">
        <v>61</v>
      </c>
      <c r="BK895" t="s">
        <v>346</v>
      </c>
      <c r="BL895" t="s">
        <v>347</v>
      </c>
      <c r="BM895" t="s">
        <v>4267</v>
      </c>
      <c r="BN895" t="s">
        <v>68</v>
      </c>
      <c r="BO895">
        <v>1</v>
      </c>
    </row>
    <row r="896" spans="1:67" hidden="1" x14ac:dyDescent="0.2">
      <c r="A896" t="s">
        <v>4268</v>
      </c>
      <c r="B896" t="s">
        <v>5817</v>
      </c>
      <c r="C896" t="s">
        <v>61</v>
      </c>
      <c r="D896" t="s">
        <v>61</v>
      </c>
      <c r="E896" t="s">
        <v>4269</v>
      </c>
      <c r="F896" t="s">
        <v>3413</v>
      </c>
      <c r="G896" t="s">
        <v>4071</v>
      </c>
      <c r="H896" t="s">
        <v>4270</v>
      </c>
      <c r="I896" t="s">
        <v>3415</v>
      </c>
      <c r="J896" t="s">
        <v>61</v>
      </c>
      <c r="K896" t="s">
        <v>61</v>
      </c>
      <c r="L896" t="s">
        <v>105</v>
      </c>
      <c r="M896" t="s">
        <v>190</v>
      </c>
      <c r="N896" t="s">
        <v>128</v>
      </c>
      <c r="O896" t="s">
        <v>4754</v>
      </c>
      <c r="P896">
        <v>0</v>
      </c>
      <c r="Q896">
        <v>1021</v>
      </c>
      <c r="R896">
        <v>0</v>
      </c>
      <c r="S896">
        <v>0</v>
      </c>
      <c r="T896">
        <v>0</v>
      </c>
      <c r="U896">
        <v>0</v>
      </c>
      <c r="V896">
        <v>0</v>
      </c>
      <c r="W896">
        <v>150</v>
      </c>
      <c r="X896" t="s">
        <v>95</v>
      </c>
      <c r="Y896" t="s">
        <v>61</v>
      </c>
      <c r="Z896">
        <v>0</v>
      </c>
      <c r="AA896">
        <v>0</v>
      </c>
      <c r="AB896" t="s">
        <v>3934</v>
      </c>
      <c r="AC896" t="s">
        <v>61</v>
      </c>
      <c r="AD896">
        <v>0</v>
      </c>
      <c r="AE896">
        <v>0</v>
      </c>
      <c r="AF896">
        <v>0</v>
      </c>
      <c r="AG896">
        <v>0</v>
      </c>
      <c r="AH896">
        <v>0</v>
      </c>
      <c r="AI896">
        <v>2</v>
      </c>
      <c r="AJ896">
        <v>0</v>
      </c>
      <c r="AK896">
        <v>0</v>
      </c>
      <c r="AL896">
        <v>0</v>
      </c>
      <c r="AM896">
        <v>0</v>
      </c>
      <c r="AN896">
        <v>0</v>
      </c>
      <c r="AO896">
        <v>0</v>
      </c>
      <c r="AP896">
        <v>0</v>
      </c>
      <c r="AQ896">
        <v>0</v>
      </c>
      <c r="AR896">
        <v>0</v>
      </c>
      <c r="AS896">
        <v>0</v>
      </c>
      <c r="AT896">
        <v>0</v>
      </c>
      <c r="AU896">
        <v>0</v>
      </c>
      <c r="AV896">
        <v>0</v>
      </c>
      <c r="AW896">
        <v>0</v>
      </c>
      <c r="AX896">
        <v>0</v>
      </c>
      <c r="AY896">
        <v>0</v>
      </c>
      <c r="AZ896" t="s">
        <v>61</v>
      </c>
      <c r="BA896">
        <v>0</v>
      </c>
      <c r="BB896">
        <v>0</v>
      </c>
      <c r="BC896">
        <v>0</v>
      </c>
      <c r="BD896">
        <v>0</v>
      </c>
      <c r="BE896" t="s">
        <v>128</v>
      </c>
      <c r="BF896" t="s">
        <v>61</v>
      </c>
      <c r="BG896">
        <v>100</v>
      </c>
      <c r="BJ896" t="s">
        <v>61</v>
      </c>
      <c r="BK896" t="s">
        <v>3419</v>
      </c>
      <c r="BL896" t="s">
        <v>3420</v>
      </c>
      <c r="BM896" t="s">
        <v>4271</v>
      </c>
      <c r="BN896" t="s">
        <v>68</v>
      </c>
      <c r="BO896">
        <v>1</v>
      </c>
    </row>
    <row r="897" spans="1:67" hidden="1" x14ac:dyDescent="0.2">
      <c r="A897" t="s">
        <v>5927</v>
      </c>
      <c r="B897" t="s">
        <v>5817</v>
      </c>
      <c r="C897" t="s">
        <v>61</v>
      </c>
      <c r="D897" t="s">
        <v>61</v>
      </c>
      <c r="E897" t="s">
        <v>4195</v>
      </c>
      <c r="F897" t="s">
        <v>281</v>
      </c>
      <c r="G897" t="s">
        <v>4071</v>
      </c>
      <c r="H897" t="s">
        <v>4272</v>
      </c>
      <c r="I897" t="s">
        <v>3620</v>
      </c>
      <c r="J897" t="s">
        <v>61</v>
      </c>
      <c r="K897" t="s">
        <v>61</v>
      </c>
      <c r="L897" t="s">
        <v>213</v>
      </c>
      <c r="M897" t="s">
        <v>866</v>
      </c>
      <c r="N897" t="s">
        <v>128</v>
      </c>
      <c r="O897" t="s">
        <v>5870</v>
      </c>
      <c r="P897">
        <v>0</v>
      </c>
      <c r="Q897">
        <v>0</v>
      </c>
      <c r="R897">
        <v>0</v>
      </c>
      <c r="S897">
        <v>0</v>
      </c>
      <c r="T897">
        <v>0</v>
      </c>
      <c r="U897">
        <v>0</v>
      </c>
      <c r="V897">
        <v>0</v>
      </c>
      <c r="W897">
        <v>40</v>
      </c>
      <c r="X897" t="s">
        <v>68</v>
      </c>
      <c r="Y897" t="s">
        <v>69</v>
      </c>
      <c r="Z897">
        <v>0</v>
      </c>
      <c r="AA897">
        <v>0</v>
      </c>
      <c r="AB897" t="s">
        <v>3934</v>
      </c>
      <c r="AC897" t="s">
        <v>61</v>
      </c>
      <c r="AD897">
        <v>0</v>
      </c>
      <c r="AE897">
        <v>0</v>
      </c>
      <c r="AF897">
        <v>0</v>
      </c>
      <c r="AG897">
        <v>0</v>
      </c>
      <c r="AH897">
        <v>0</v>
      </c>
      <c r="AI897">
        <v>2</v>
      </c>
      <c r="AJ897">
        <v>0</v>
      </c>
      <c r="AK897">
        <v>0</v>
      </c>
      <c r="AL897">
        <v>0</v>
      </c>
      <c r="AM897">
        <v>0</v>
      </c>
      <c r="AN897">
        <v>0</v>
      </c>
      <c r="AO897">
        <v>0</v>
      </c>
      <c r="AP897">
        <v>0</v>
      </c>
      <c r="AQ897">
        <v>0</v>
      </c>
      <c r="AR897">
        <v>0</v>
      </c>
      <c r="AS897">
        <v>0</v>
      </c>
      <c r="AT897">
        <v>0</v>
      </c>
      <c r="AU897">
        <v>0</v>
      </c>
      <c r="AV897">
        <v>0</v>
      </c>
      <c r="AW897">
        <v>0</v>
      </c>
      <c r="AX897">
        <v>0</v>
      </c>
      <c r="AY897">
        <v>0</v>
      </c>
      <c r="AZ897" t="s">
        <v>61</v>
      </c>
      <c r="BA897">
        <v>1355</v>
      </c>
      <c r="BB897">
        <v>0</v>
      </c>
      <c r="BC897">
        <v>0</v>
      </c>
      <c r="BD897">
        <v>0</v>
      </c>
      <c r="BE897" t="s">
        <v>128</v>
      </c>
      <c r="BF897" t="s">
        <v>61</v>
      </c>
      <c r="BG897">
        <v>100</v>
      </c>
      <c r="BJ897" t="s">
        <v>4273</v>
      </c>
      <c r="BK897" t="s">
        <v>5312</v>
      </c>
      <c r="BL897" t="s">
        <v>5313</v>
      </c>
      <c r="BM897" t="s">
        <v>5928</v>
      </c>
      <c r="BN897" t="s">
        <v>68</v>
      </c>
      <c r="BO897">
        <v>1</v>
      </c>
    </row>
    <row r="898" spans="1:67" x14ac:dyDescent="0.2">
      <c r="A898" t="s">
        <v>4298</v>
      </c>
      <c r="B898" t="s">
        <v>5817</v>
      </c>
      <c r="C898" t="s">
        <v>61</v>
      </c>
      <c r="D898" t="s">
        <v>61</v>
      </c>
      <c r="E898" t="s">
        <v>4005</v>
      </c>
      <c r="F898" t="s">
        <v>274</v>
      </c>
      <c r="G898" t="s">
        <v>4071</v>
      </c>
      <c r="H898" t="s">
        <v>4299</v>
      </c>
      <c r="I898" t="s">
        <v>3998</v>
      </c>
      <c r="J898" t="s">
        <v>61</v>
      </c>
      <c r="K898" t="s">
        <v>61</v>
      </c>
      <c r="L898" t="s">
        <v>2953</v>
      </c>
      <c r="M898" t="s">
        <v>127</v>
      </c>
      <c r="N898" t="s">
        <v>128</v>
      </c>
      <c r="O898" t="s">
        <v>5869</v>
      </c>
      <c r="P898">
        <v>0</v>
      </c>
      <c r="Q898">
        <v>102</v>
      </c>
      <c r="R898">
        <v>0</v>
      </c>
      <c r="S898">
        <v>0</v>
      </c>
      <c r="T898">
        <v>0</v>
      </c>
      <c r="U898">
        <v>0</v>
      </c>
      <c r="V898">
        <v>0</v>
      </c>
      <c r="W898">
        <v>15</v>
      </c>
      <c r="X898" t="s">
        <v>68</v>
      </c>
      <c r="Y898" t="s">
        <v>61</v>
      </c>
      <c r="Z898">
        <v>0</v>
      </c>
      <c r="AA898">
        <v>0</v>
      </c>
      <c r="AB898" t="s">
        <v>46</v>
      </c>
      <c r="AC898" t="s">
        <v>4000</v>
      </c>
      <c r="AD898">
        <v>0</v>
      </c>
      <c r="AE898">
        <v>0</v>
      </c>
      <c r="AF898">
        <v>0</v>
      </c>
      <c r="AG898">
        <v>0</v>
      </c>
      <c r="AH898">
        <v>0</v>
      </c>
      <c r="AI898">
        <v>1</v>
      </c>
      <c r="AJ898">
        <v>0</v>
      </c>
      <c r="AK898">
        <v>0</v>
      </c>
      <c r="AL898">
        <v>0</v>
      </c>
      <c r="AM898">
        <v>0</v>
      </c>
      <c r="AN898">
        <v>0</v>
      </c>
      <c r="AO898">
        <v>0</v>
      </c>
      <c r="AP898">
        <v>0</v>
      </c>
      <c r="AQ898">
        <v>0</v>
      </c>
      <c r="AR898">
        <v>0</v>
      </c>
      <c r="AS898">
        <v>0</v>
      </c>
      <c r="AT898">
        <v>0</v>
      </c>
      <c r="AU898">
        <v>0</v>
      </c>
      <c r="AV898">
        <v>0</v>
      </c>
      <c r="AW898">
        <v>0</v>
      </c>
      <c r="AX898">
        <v>0</v>
      </c>
      <c r="AY898">
        <v>0</v>
      </c>
      <c r="AZ898" t="s">
        <v>61</v>
      </c>
      <c r="BA898">
        <v>108</v>
      </c>
      <c r="BB898">
        <v>86</v>
      </c>
      <c r="BC898">
        <v>0</v>
      </c>
      <c r="BD898">
        <v>0</v>
      </c>
      <c r="BE898" t="s">
        <v>128</v>
      </c>
      <c r="BF898" t="s">
        <v>61</v>
      </c>
      <c r="BG898">
        <v>100</v>
      </c>
      <c r="BH898" t="s">
        <v>7098</v>
      </c>
      <c r="BI898" t="s">
        <v>7098</v>
      </c>
      <c r="BJ898" t="s">
        <v>61</v>
      </c>
      <c r="BK898" t="s">
        <v>4004</v>
      </c>
      <c r="BL898" t="s">
        <v>4005</v>
      </c>
      <c r="BM898" t="s">
        <v>4300</v>
      </c>
      <c r="BN898" t="s">
        <v>68</v>
      </c>
      <c r="BO898">
        <v>1</v>
      </c>
    </row>
    <row r="899" spans="1:67" hidden="1" x14ac:dyDescent="0.2">
      <c r="A899" t="s">
        <v>4303</v>
      </c>
      <c r="B899" t="s">
        <v>5817</v>
      </c>
      <c r="C899" t="s">
        <v>61</v>
      </c>
      <c r="D899" t="s">
        <v>61</v>
      </c>
      <c r="E899" t="s">
        <v>446</v>
      </c>
      <c r="F899" t="s">
        <v>447</v>
      </c>
      <c r="G899" t="s">
        <v>4071</v>
      </c>
      <c r="H899" t="s">
        <v>2203</v>
      </c>
      <c r="I899" t="s">
        <v>2198</v>
      </c>
      <c r="J899" t="s">
        <v>61</v>
      </c>
      <c r="K899" t="s">
        <v>61</v>
      </c>
      <c r="L899" t="s">
        <v>2401</v>
      </c>
      <c r="M899" t="s">
        <v>94</v>
      </c>
      <c r="N899" t="s">
        <v>128</v>
      </c>
      <c r="O899" t="s">
        <v>5871</v>
      </c>
      <c r="P899">
        <v>0</v>
      </c>
      <c r="Q899">
        <v>568</v>
      </c>
      <c r="R899">
        <v>300</v>
      </c>
      <c r="S899">
        <v>0</v>
      </c>
      <c r="T899">
        <v>0</v>
      </c>
      <c r="U899">
        <v>0</v>
      </c>
      <c r="V899">
        <v>0</v>
      </c>
      <c r="W899">
        <v>52.5</v>
      </c>
      <c r="X899" t="s">
        <v>68</v>
      </c>
      <c r="Y899" t="s">
        <v>69</v>
      </c>
      <c r="Z899">
        <v>0</v>
      </c>
      <c r="AA899">
        <v>0</v>
      </c>
      <c r="AB899" t="s">
        <v>46</v>
      </c>
      <c r="AC899" t="s">
        <v>4304</v>
      </c>
      <c r="AD899">
        <v>0</v>
      </c>
      <c r="AE899">
        <v>0</v>
      </c>
      <c r="AF899">
        <v>0</v>
      </c>
      <c r="AG899">
        <v>0</v>
      </c>
      <c r="AH899">
        <v>0</v>
      </c>
      <c r="AI899">
        <v>1.4</v>
      </c>
      <c r="AJ899">
        <v>0</v>
      </c>
      <c r="AK899">
        <v>0</v>
      </c>
      <c r="AL899">
        <v>0</v>
      </c>
      <c r="AM899">
        <v>0</v>
      </c>
      <c r="AN899">
        <v>0</v>
      </c>
      <c r="AO899">
        <v>0</v>
      </c>
      <c r="AP899">
        <v>0</v>
      </c>
      <c r="AQ899">
        <v>0</v>
      </c>
      <c r="AR899">
        <v>0</v>
      </c>
      <c r="AS899">
        <v>0</v>
      </c>
      <c r="AT899">
        <v>0</v>
      </c>
      <c r="AU899">
        <v>0</v>
      </c>
      <c r="AV899">
        <v>0</v>
      </c>
      <c r="AW899">
        <v>0</v>
      </c>
      <c r="AX899">
        <v>0</v>
      </c>
      <c r="AY899">
        <v>0</v>
      </c>
      <c r="AZ899" t="s">
        <v>61</v>
      </c>
      <c r="BA899">
        <v>779</v>
      </c>
      <c r="BB899">
        <v>98</v>
      </c>
      <c r="BC899">
        <v>0</v>
      </c>
      <c r="BD899">
        <v>0</v>
      </c>
      <c r="BE899" t="s">
        <v>128</v>
      </c>
      <c r="BF899" t="s">
        <v>61</v>
      </c>
      <c r="BG899">
        <v>100</v>
      </c>
      <c r="BJ899" t="s">
        <v>61</v>
      </c>
      <c r="BK899" t="s">
        <v>452</v>
      </c>
      <c r="BL899" t="s">
        <v>453</v>
      </c>
      <c r="BM899" t="s">
        <v>4305</v>
      </c>
      <c r="BN899" t="s">
        <v>68</v>
      </c>
      <c r="BO899">
        <v>1</v>
      </c>
    </row>
    <row r="900" spans="1:67" x14ac:dyDescent="0.2">
      <c r="A900" t="s">
        <v>4301</v>
      </c>
      <c r="B900" t="s">
        <v>5817</v>
      </c>
      <c r="C900" t="s">
        <v>61</v>
      </c>
      <c r="D900" t="s">
        <v>61</v>
      </c>
      <c r="E900" t="s">
        <v>3930</v>
      </c>
      <c r="F900" t="s">
        <v>458</v>
      </c>
      <c r="G900" t="s">
        <v>4071</v>
      </c>
      <c r="H900" t="s">
        <v>459</v>
      </c>
      <c r="I900" t="s">
        <v>460</v>
      </c>
      <c r="J900" t="s">
        <v>61</v>
      </c>
      <c r="K900" t="s">
        <v>61</v>
      </c>
      <c r="L900" t="s">
        <v>256</v>
      </c>
      <c r="M900" t="s">
        <v>127</v>
      </c>
      <c r="N900" t="s">
        <v>128</v>
      </c>
      <c r="O900" t="s">
        <v>5869</v>
      </c>
      <c r="P900">
        <v>0</v>
      </c>
      <c r="Q900">
        <v>648</v>
      </c>
      <c r="R900">
        <v>0</v>
      </c>
      <c r="S900">
        <v>0</v>
      </c>
      <c r="T900">
        <v>0</v>
      </c>
      <c r="U900">
        <v>0</v>
      </c>
      <c r="V900">
        <v>0</v>
      </c>
      <c r="W900">
        <v>77</v>
      </c>
      <c r="X900" t="s">
        <v>68</v>
      </c>
      <c r="Y900" t="s">
        <v>69</v>
      </c>
      <c r="Z900">
        <v>0</v>
      </c>
      <c r="AA900">
        <v>0</v>
      </c>
      <c r="AB900" t="s">
        <v>3934</v>
      </c>
      <c r="AC900" t="s">
        <v>61</v>
      </c>
      <c r="AD900">
        <v>0</v>
      </c>
      <c r="AE900">
        <v>0</v>
      </c>
      <c r="AF900">
        <v>0</v>
      </c>
      <c r="AG900">
        <v>0</v>
      </c>
      <c r="AH900">
        <v>0</v>
      </c>
      <c r="AI900">
        <v>2.2000000000000002</v>
      </c>
      <c r="AJ900">
        <v>0</v>
      </c>
      <c r="AK900">
        <v>0</v>
      </c>
      <c r="AL900">
        <v>0</v>
      </c>
      <c r="AM900">
        <v>0</v>
      </c>
      <c r="AN900">
        <v>0</v>
      </c>
      <c r="AO900">
        <v>0</v>
      </c>
      <c r="AP900">
        <v>0</v>
      </c>
      <c r="AQ900">
        <v>0</v>
      </c>
      <c r="AR900">
        <v>0</v>
      </c>
      <c r="AS900">
        <v>0</v>
      </c>
      <c r="AT900">
        <v>0</v>
      </c>
      <c r="AU900">
        <v>0</v>
      </c>
      <c r="AV900">
        <v>0</v>
      </c>
      <c r="AW900">
        <v>0</v>
      </c>
      <c r="AX900">
        <v>0</v>
      </c>
      <c r="AY900">
        <v>0</v>
      </c>
      <c r="AZ900" t="s">
        <v>61</v>
      </c>
      <c r="BA900">
        <v>695</v>
      </c>
      <c r="BB900">
        <v>373</v>
      </c>
      <c r="BC900">
        <v>0</v>
      </c>
      <c r="BD900">
        <v>0</v>
      </c>
      <c r="BE900" t="s">
        <v>128</v>
      </c>
      <c r="BF900" t="s">
        <v>61</v>
      </c>
      <c r="BG900">
        <v>0</v>
      </c>
      <c r="BH900" t="s">
        <v>7098</v>
      </c>
      <c r="BI900" t="s">
        <v>7098</v>
      </c>
      <c r="BJ900" t="s">
        <v>61</v>
      </c>
      <c r="BK900" t="s">
        <v>2945</v>
      </c>
      <c r="BL900" t="s">
        <v>2946</v>
      </c>
      <c r="BM900" t="s">
        <v>4302</v>
      </c>
      <c r="BN900" t="s">
        <v>68</v>
      </c>
      <c r="BO900">
        <v>1</v>
      </c>
    </row>
    <row r="901" spans="1:67" hidden="1" x14ac:dyDescent="0.2">
      <c r="A901" t="s">
        <v>5562</v>
      </c>
      <c r="B901" t="s">
        <v>5817</v>
      </c>
      <c r="C901" t="s">
        <v>61</v>
      </c>
      <c r="D901" t="s">
        <v>61</v>
      </c>
      <c r="E901" t="s">
        <v>288</v>
      </c>
      <c r="F901" t="s">
        <v>3251</v>
      </c>
      <c r="G901" t="s">
        <v>4071</v>
      </c>
      <c r="H901" t="s">
        <v>3258</v>
      </c>
      <c r="I901" t="s">
        <v>3261</v>
      </c>
      <c r="J901" t="s">
        <v>61</v>
      </c>
      <c r="K901" t="s">
        <v>61</v>
      </c>
      <c r="L901" t="s">
        <v>189</v>
      </c>
      <c r="M901" t="s">
        <v>94</v>
      </c>
      <c r="N901" t="s">
        <v>128</v>
      </c>
      <c r="O901" t="s">
        <v>5871</v>
      </c>
      <c r="P901">
        <v>0</v>
      </c>
      <c r="Q901">
        <v>0</v>
      </c>
      <c r="R901">
        <v>0</v>
      </c>
      <c r="S901">
        <v>0</v>
      </c>
      <c r="T901">
        <v>0</v>
      </c>
      <c r="U901">
        <v>0</v>
      </c>
      <c r="V901">
        <v>0</v>
      </c>
      <c r="W901">
        <v>37.5</v>
      </c>
      <c r="X901" t="s">
        <v>68</v>
      </c>
      <c r="Y901" t="s">
        <v>61</v>
      </c>
      <c r="Z901">
        <v>0</v>
      </c>
      <c r="AA901">
        <v>0</v>
      </c>
      <c r="AB901" t="s">
        <v>3934</v>
      </c>
      <c r="AC901" t="s">
        <v>61</v>
      </c>
      <c r="AD901">
        <v>0</v>
      </c>
      <c r="AE901">
        <v>0</v>
      </c>
      <c r="AF901">
        <v>0</v>
      </c>
      <c r="AG901">
        <v>0</v>
      </c>
      <c r="AH901">
        <v>0</v>
      </c>
      <c r="AI901">
        <v>0</v>
      </c>
      <c r="AJ901">
        <v>0</v>
      </c>
      <c r="AK901">
        <v>0</v>
      </c>
      <c r="AL901">
        <v>0</v>
      </c>
      <c r="AM901">
        <v>0</v>
      </c>
      <c r="AN901">
        <v>0</v>
      </c>
      <c r="AO901">
        <v>0</v>
      </c>
      <c r="AP901">
        <v>0</v>
      </c>
      <c r="AQ901">
        <v>0</v>
      </c>
      <c r="AR901">
        <v>0</v>
      </c>
      <c r="AS901">
        <v>0</v>
      </c>
      <c r="AT901">
        <v>0</v>
      </c>
      <c r="AU901">
        <v>0</v>
      </c>
      <c r="AV901">
        <v>0</v>
      </c>
      <c r="AW901">
        <v>0</v>
      </c>
      <c r="AX901">
        <v>0</v>
      </c>
      <c r="AY901">
        <v>0</v>
      </c>
      <c r="AZ901" t="s">
        <v>4208</v>
      </c>
      <c r="BA901">
        <v>807</v>
      </c>
      <c r="BB901">
        <v>168</v>
      </c>
      <c r="BC901">
        <v>0</v>
      </c>
      <c r="BD901">
        <v>0</v>
      </c>
      <c r="BE901" t="s">
        <v>61</v>
      </c>
      <c r="BF901" t="s">
        <v>61</v>
      </c>
      <c r="BG901">
        <v>100</v>
      </c>
      <c r="BJ901" t="s">
        <v>61</v>
      </c>
      <c r="BK901" t="s">
        <v>1533</v>
      </c>
      <c r="BL901" t="s">
        <v>1534</v>
      </c>
      <c r="BM901" t="s">
        <v>5563</v>
      </c>
      <c r="BN901" t="s">
        <v>68</v>
      </c>
      <c r="BO901">
        <v>1</v>
      </c>
    </row>
    <row r="902" spans="1:67" hidden="1" x14ac:dyDescent="0.2">
      <c r="A902" t="s">
        <v>4286</v>
      </c>
      <c r="B902" t="s">
        <v>5817</v>
      </c>
      <c r="C902" t="s">
        <v>61</v>
      </c>
      <c r="D902" t="s">
        <v>61</v>
      </c>
      <c r="E902" t="s">
        <v>5560</v>
      </c>
      <c r="F902" t="s">
        <v>371</v>
      </c>
      <c r="G902" t="s">
        <v>4071</v>
      </c>
      <c r="H902" t="s">
        <v>3138</v>
      </c>
      <c r="I902" t="s">
        <v>373</v>
      </c>
      <c r="J902" t="s">
        <v>61</v>
      </c>
      <c r="K902" t="s">
        <v>61</v>
      </c>
      <c r="L902" t="s">
        <v>94</v>
      </c>
      <c r="M902" t="s">
        <v>94</v>
      </c>
      <c r="N902" t="s">
        <v>128</v>
      </c>
      <c r="O902" t="s">
        <v>5871</v>
      </c>
      <c r="P902">
        <v>0</v>
      </c>
      <c r="Q902">
        <v>0</v>
      </c>
      <c r="R902">
        <v>0</v>
      </c>
      <c r="S902">
        <v>0</v>
      </c>
      <c r="T902">
        <v>0</v>
      </c>
      <c r="U902">
        <v>0</v>
      </c>
      <c r="V902">
        <v>0</v>
      </c>
      <c r="W902">
        <v>140</v>
      </c>
      <c r="X902" t="s">
        <v>68</v>
      </c>
      <c r="Y902" t="s">
        <v>69</v>
      </c>
      <c r="Z902">
        <v>0</v>
      </c>
      <c r="AA902">
        <v>0</v>
      </c>
      <c r="AB902" t="s">
        <v>3934</v>
      </c>
      <c r="AC902" t="s">
        <v>61</v>
      </c>
      <c r="AD902">
        <v>0</v>
      </c>
      <c r="AE902">
        <v>0</v>
      </c>
      <c r="AF902">
        <v>0</v>
      </c>
      <c r="AG902">
        <v>0</v>
      </c>
      <c r="AH902">
        <v>0</v>
      </c>
      <c r="AI902">
        <v>3.5</v>
      </c>
      <c r="AJ902">
        <v>0</v>
      </c>
      <c r="AK902">
        <v>0</v>
      </c>
      <c r="AL902">
        <v>0</v>
      </c>
      <c r="AM902">
        <v>0</v>
      </c>
      <c r="AN902">
        <v>0</v>
      </c>
      <c r="AO902">
        <v>1</v>
      </c>
      <c r="AP902">
        <v>0</v>
      </c>
      <c r="AQ902">
        <v>0</v>
      </c>
      <c r="AR902">
        <v>0</v>
      </c>
      <c r="AS902">
        <v>0</v>
      </c>
      <c r="AT902">
        <v>0</v>
      </c>
      <c r="AU902">
        <v>0</v>
      </c>
      <c r="AV902">
        <v>0</v>
      </c>
      <c r="AW902">
        <v>0</v>
      </c>
      <c r="AX902">
        <v>0</v>
      </c>
      <c r="AY902">
        <v>0</v>
      </c>
      <c r="AZ902" t="s">
        <v>61</v>
      </c>
      <c r="BA902">
        <v>1961</v>
      </c>
      <c r="BB902">
        <v>313</v>
      </c>
      <c r="BC902">
        <v>0</v>
      </c>
      <c r="BD902">
        <v>0</v>
      </c>
      <c r="BE902" t="s">
        <v>128</v>
      </c>
      <c r="BF902" t="s">
        <v>4287</v>
      </c>
      <c r="BG902">
        <v>98</v>
      </c>
      <c r="BJ902" t="s">
        <v>61</v>
      </c>
      <c r="BK902" t="s">
        <v>3142</v>
      </c>
      <c r="BL902" t="s">
        <v>3143</v>
      </c>
      <c r="BM902" t="s">
        <v>4288</v>
      </c>
      <c r="BN902" t="s">
        <v>68</v>
      </c>
      <c r="BO902">
        <v>1</v>
      </c>
    </row>
    <row r="903" spans="1:67" hidden="1" x14ac:dyDescent="0.2">
      <c r="A903" t="s">
        <v>4291</v>
      </c>
      <c r="B903" t="s">
        <v>5817</v>
      </c>
      <c r="C903" t="s">
        <v>61</v>
      </c>
      <c r="D903" t="s">
        <v>61</v>
      </c>
      <c r="E903" t="s">
        <v>4292</v>
      </c>
      <c r="F903" t="s">
        <v>102</v>
      </c>
      <c r="G903" t="s">
        <v>4071</v>
      </c>
      <c r="H903" t="s">
        <v>4293</v>
      </c>
      <c r="I903" t="s">
        <v>104</v>
      </c>
      <c r="J903" t="s">
        <v>61</v>
      </c>
      <c r="K903" t="s">
        <v>61</v>
      </c>
      <c r="L903" t="s">
        <v>105</v>
      </c>
      <c r="M903" t="s">
        <v>190</v>
      </c>
      <c r="N903" t="s">
        <v>128</v>
      </c>
      <c r="O903" t="s">
        <v>4754</v>
      </c>
      <c r="P903">
        <v>0</v>
      </c>
      <c r="Q903">
        <v>400</v>
      </c>
      <c r="R903">
        <v>400</v>
      </c>
      <c r="S903">
        <v>0</v>
      </c>
      <c r="T903">
        <v>0</v>
      </c>
      <c r="U903">
        <v>0</v>
      </c>
      <c r="V903">
        <v>0</v>
      </c>
      <c r="W903">
        <v>37.5</v>
      </c>
      <c r="X903" t="s">
        <v>68</v>
      </c>
      <c r="Y903" t="s">
        <v>61</v>
      </c>
      <c r="Z903">
        <v>0</v>
      </c>
      <c r="AA903">
        <v>0</v>
      </c>
      <c r="AB903" t="s">
        <v>3934</v>
      </c>
      <c r="AC903" t="s">
        <v>61</v>
      </c>
      <c r="AD903">
        <v>0</v>
      </c>
      <c r="AE903">
        <v>0</v>
      </c>
      <c r="AF903">
        <v>0</v>
      </c>
      <c r="AG903">
        <v>0</v>
      </c>
      <c r="AH903">
        <v>0</v>
      </c>
      <c r="AI903">
        <v>1</v>
      </c>
      <c r="AJ903">
        <v>0</v>
      </c>
      <c r="AK903">
        <v>0</v>
      </c>
      <c r="AL903">
        <v>0</v>
      </c>
      <c r="AM903">
        <v>0</v>
      </c>
      <c r="AN903">
        <v>0</v>
      </c>
      <c r="AO903">
        <v>0</v>
      </c>
      <c r="AP903">
        <v>0</v>
      </c>
      <c r="AQ903">
        <v>0</v>
      </c>
      <c r="AR903">
        <v>0</v>
      </c>
      <c r="AS903">
        <v>0</v>
      </c>
      <c r="AT903">
        <v>0</v>
      </c>
      <c r="AU903">
        <v>0</v>
      </c>
      <c r="AV903">
        <v>0</v>
      </c>
      <c r="AW903">
        <v>0</v>
      </c>
      <c r="AX903">
        <v>1</v>
      </c>
      <c r="AY903">
        <v>0</v>
      </c>
      <c r="AZ903" t="s">
        <v>61</v>
      </c>
      <c r="BA903">
        <v>420</v>
      </c>
      <c r="BB903">
        <v>60</v>
      </c>
      <c r="BC903">
        <v>0</v>
      </c>
      <c r="BD903">
        <v>0</v>
      </c>
      <c r="BE903" t="s">
        <v>61</v>
      </c>
      <c r="BF903" t="s">
        <v>61</v>
      </c>
      <c r="BG903">
        <v>100</v>
      </c>
      <c r="BJ903" t="s">
        <v>4294</v>
      </c>
      <c r="BK903" t="s">
        <v>4295</v>
      </c>
      <c r="BL903" t="s">
        <v>4296</v>
      </c>
      <c r="BM903" t="s">
        <v>4297</v>
      </c>
      <c r="BN903" t="s">
        <v>68</v>
      </c>
      <c r="BO903">
        <v>1</v>
      </c>
    </row>
    <row r="904" spans="1:67" hidden="1" x14ac:dyDescent="0.2">
      <c r="A904" t="s">
        <v>4252</v>
      </c>
      <c r="B904" t="s">
        <v>5817</v>
      </c>
      <c r="C904" t="s">
        <v>61</v>
      </c>
      <c r="D904" t="s">
        <v>61</v>
      </c>
      <c r="E904" t="s">
        <v>326</v>
      </c>
      <c r="F904" t="s">
        <v>4094</v>
      </c>
      <c r="G904" t="s">
        <v>4071</v>
      </c>
      <c r="H904" t="s">
        <v>4095</v>
      </c>
      <c r="I904" t="s">
        <v>2046</v>
      </c>
      <c r="J904" t="s">
        <v>61</v>
      </c>
      <c r="K904" t="s">
        <v>61</v>
      </c>
      <c r="L904" t="s">
        <v>4253</v>
      </c>
      <c r="M904" t="s">
        <v>866</v>
      </c>
      <c r="N904" t="s">
        <v>128</v>
      </c>
      <c r="O904" t="s">
        <v>5872</v>
      </c>
      <c r="P904">
        <v>0</v>
      </c>
      <c r="Q904">
        <v>0</v>
      </c>
      <c r="R904">
        <v>0</v>
      </c>
      <c r="S904">
        <v>0</v>
      </c>
      <c r="T904">
        <v>0</v>
      </c>
      <c r="U904">
        <v>0</v>
      </c>
      <c r="V904">
        <v>0</v>
      </c>
      <c r="W904">
        <v>0</v>
      </c>
      <c r="X904" t="s">
        <v>68</v>
      </c>
      <c r="Y904" t="s">
        <v>61</v>
      </c>
      <c r="Z904">
        <v>0</v>
      </c>
      <c r="AA904">
        <v>0</v>
      </c>
      <c r="AB904" t="s">
        <v>3934</v>
      </c>
      <c r="AC904" t="s">
        <v>61</v>
      </c>
      <c r="AD904">
        <v>0</v>
      </c>
      <c r="AE904">
        <v>0</v>
      </c>
      <c r="AF904">
        <v>0</v>
      </c>
      <c r="AG904">
        <v>0</v>
      </c>
      <c r="AH904">
        <v>0</v>
      </c>
      <c r="AI904">
        <v>2</v>
      </c>
      <c r="AJ904">
        <v>0</v>
      </c>
      <c r="AK904">
        <v>0</v>
      </c>
      <c r="AL904">
        <v>0</v>
      </c>
      <c r="AM904">
        <v>0</v>
      </c>
      <c r="AN904">
        <v>0</v>
      </c>
      <c r="AO904">
        <v>0</v>
      </c>
      <c r="AP904">
        <v>0</v>
      </c>
      <c r="AQ904">
        <v>0</v>
      </c>
      <c r="AR904">
        <v>0</v>
      </c>
      <c r="AS904">
        <v>0</v>
      </c>
      <c r="AT904">
        <v>0</v>
      </c>
      <c r="AU904">
        <v>0</v>
      </c>
      <c r="AV904">
        <v>0</v>
      </c>
      <c r="AW904">
        <v>0</v>
      </c>
      <c r="AX904">
        <v>0</v>
      </c>
      <c r="AY904">
        <v>0</v>
      </c>
      <c r="AZ904" t="s">
        <v>61</v>
      </c>
      <c r="BA904">
        <v>558</v>
      </c>
      <c r="BB904">
        <v>0</v>
      </c>
      <c r="BC904">
        <v>0</v>
      </c>
      <c r="BD904">
        <v>0</v>
      </c>
      <c r="BE904" t="s">
        <v>61</v>
      </c>
      <c r="BF904" t="s">
        <v>61</v>
      </c>
      <c r="BG904">
        <v>100</v>
      </c>
      <c r="BJ904" t="s">
        <v>61</v>
      </c>
      <c r="BK904" t="s">
        <v>4097</v>
      </c>
      <c r="BL904" t="s">
        <v>4098</v>
      </c>
      <c r="BM904" t="s">
        <v>4254</v>
      </c>
      <c r="BN904" t="s">
        <v>68</v>
      </c>
      <c r="BO904">
        <v>1</v>
      </c>
    </row>
    <row r="905" spans="1:67" hidden="1" x14ac:dyDescent="0.2">
      <c r="A905" t="s">
        <v>4261</v>
      </c>
      <c r="B905" t="s">
        <v>5817</v>
      </c>
      <c r="C905" t="s">
        <v>61</v>
      </c>
      <c r="D905" t="s">
        <v>61</v>
      </c>
      <c r="E905" t="s">
        <v>5561</v>
      </c>
      <c r="F905" t="s">
        <v>764</v>
      </c>
      <c r="G905" t="s">
        <v>4071</v>
      </c>
      <c r="H905" t="s">
        <v>4262</v>
      </c>
      <c r="I905" t="s">
        <v>1145</v>
      </c>
      <c r="J905" t="s">
        <v>61</v>
      </c>
      <c r="K905" t="s">
        <v>61</v>
      </c>
      <c r="L905" t="s">
        <v>189</v>
      </c>
      <c r="M905" t="s">
        <v>190</v>
      </c>
      <c r="N905" t="s">
        <v>128</v>
      </c>
      <c r="O905" t="s">
        <v>5874</v>
      </c>
      <c r="P905">
        <v>2000</v>
      </c>
      <c r="Q905">
        <v>1322</v>
      </c>
      <c r="R905">
        <v>0</v>
      </c>
      <c r="S905">
        <v>0</v>
      </c>
      <c r="T905">
        <v>0</v>
      </c>
      <c r="U905">
        <v>0</v>
      </c>
      <c r="V905">
        <v>0</v>
      </c>
      <c r="W905">
        <v>78.75</v>
      </c>
      <c r="X905" t="s">
        <v>95</v>
      </c>
      <c r="Y905" t="s">
        <v>69</v>
      </c>
      <c r="Z905">
        <v>0</v>
      </c>
      <c r="AA905">
        <v>0</v>
      </c>
      <c r="AB905" t="s">
        <v>3934</v>
      </c>
      <c r="AC905" t="s">
        <v>61</v>
      </c>
      <c r="AD905">
        <v>0</v>
      </c>
      <c r="AE905">
        <v>0</v>
      </c>
      <c r="AF905">
        <v>0</v>
      </c>
      <c r="AG905">
        <v>0</v>
      </c>
      <c r="AH905">
        <v>0</v>
      </c>
      <c r="AI905">
        <v>2</v>
      </c>
      <c r="AJ905">
        <v>0</v>
      </c>
      <c r="AK905">
        <v>0</v>
      </c>
      <c r="AL905">
        <v>0</v>
      </c>
      <c r="AM905">
        <v>0</v>
      </c>
      <c r="AN905">
        <v>0</v>
      </c>
      <c r="AO905">
        <v>0</v>
      </c>
      <c r="AP905">
        <v>0</v>
      </c>
      <c r="AQ905">
        <v>0</v>
      </c>
      <c r="AR905">
        <v>0</v>
      </c>
      <c r="AS905">
        <v>0</v>
      </c>
      <c r="AT905">
        <v>0</v>
      </c>
      <c r="AU905">
        <v>0</v>
      </c>
      <c r="AV905">
        <v>0</v>
      </c>
      <c r="AW905">
        <v>0</v>
      </c>
      <c r="AX905">
        <v>0</v>
      </c>
      <c r="AY905">
        <v>0</v>
      </c>
      <c r="AZ905" t="s">
        <v>61</v>
      </c>
      <c r="BA905">
        <v>1469</v>
      </c>
      <c r="BB905">
        <v>566</v>
      </c>
      <c r="BC905">
        <v>0</v>
      </c>
      <c r="BD905">
        <v>0</v>
      </c>
      <c r="BE905" t="s">
        <v>128</v>
      </c>
      <c r="BF905" t="s">
        <v>61</v>
      </c>
      <c r="BG905">
        <v>100</v>
      </c>
      <c r="BJ905" t="s">
        <v>61</v>
      </c>
      <c r="BK905" t="s">
        <v>2551</v>
      </c>
      <c r="BL905" t="s">
        <v>2552</v>
      </c>
      <c r="BM905" t="s">
        <v>4263</v>
      </c>
      <c r="BN905" t="s">
        <v>68</v>
      </c>
      <c r="BO905">
        <v>1</v>
      </c>
    </row>
    <row r="906" spans="1:67" hidden="1" x14ac:dyDescent="0.2">
      <c r="A906" t="s">
        <v>5564</v>
      </c>
      <c r="B906" t="s">
        <v>5817</v>
      </c>
      <c r="C906" t="s">
        <v>61</v>
      </c>
      <c r="D906" t="s">
        <v>61</v>
      </c>
      <c r="E906" t="s">
        <v>288</v>
      </c>
      <c r="F906" t="s">
        <v>5801</v>
      </c>
      <c r="G906" t="s">
        <v>4071</v>
      </c>
      <c r="H906" t="s">
        <v>4518</v>
      </c>
      <c r="I906" t="s">
        <v>4519</v>
      </c>
      <c r="J906" t="s">
        <v>61</v>
      </c>
      <c r="K906" t="s">
        <v>61</v>
      </c>
      <c r="L906" t="s">
        <v>189</v>
      </c>
      <c r="M906" t="s">
        <v>94</v>
      </c>
      <c r="N906" t="s">
        <v>128</v>
      </c>
      <c r="O906" t="s">
        <v>5871</v>
      </c>
      <c r="P906">
        <v>0</v>
      </c>
      <c r="Q906">
        <v>0</v>
      </c>
      <c r="R906">
        <v>0</v>
      </c>
      <c r="S906">
        <v>0</v>
      </c>
      <c r="T906">
        <v>0</v>
      </c>
      <c r="U906">
        <v>0</v>
      </c>
      <c r="V906">
        <v>0</v>
      </c>
      <c r="W906">
        <v>37.5</v>
      </c>
      <c r="X906" t="s">
        <v>68</v>
      </c>
      <c r="Y906" t="s">
        <v>61</v>
      </c>
      <c r="Z906">
        <v>0</v>
      </c>
      <c r="AA906">
        <v>0</v>
      </c>
      <c r="AB906" t="s">
        <v>3934</v>
      </c>
      <c r="AC906" t="s">
        <v>61</v>
      </c>
      <c r="AD906">
        <v>0</v>
      </c>
      <c r="AE906">
        <v>0</v>
      </c>
      <c r="AF906">
        <v>0</v>
      </c>
      <c r="AG906">
        <v>0</v>
      </c>
      <c r="AH906">
        <v>0</v>
      </c>
      <c r="AI906">
        <v>0</v>
      </c>
      <c r="AJ906">
        <v>0</v>
      </c>
      <c r="AK906">
        <v>0</v>
      </c>
      <c r="AL906">
        <v>0</v>
      </c>
      <c r="AM906">
        <v>0</v>
      </c>
      <c r="AN906">
        <v>0</v>
      </c>
      <c r="AO906">
        <v>0</v>
      </c>
      <c r="AP906">
        <v>0</v>
      </c>
      <c r="AQ906">
        <v>0</v>
      </c>
      <c r="AR906">
        <v>0</v>
      </c>
      <c r="AS906">
        <v>0</v>
      </c>
      <c r="AT906">
        <v>0</v>
      </c>
      <c r="AU906">
        <v>0</v>
      </c>
      <c r="AV906">
        <v>0</v>
      </c>
      <c r="AW906">
        <v>0</v>
      </c>
      <c r="AX906">
        <v>0</v>
      </c>
      <c r="AY906">
        <v>0</v>
      </c>
      <c r="AZ906" t="s">
        <v>4208</v>
      </c>
      <c r="BA906">
        <v>553</v>
      </c>
      <c r="BB906">
        <v>85</v>
      </c>
      <c r="BC906">
        <v>0</v>
      </c>
      <c r="BD906">
        <v>0</v>
      </c>
      <c r="BE906" t="s">
        <v>61</v>
      </c>
      <c r="BF906" t="s">
        <v>61</v>
      </c>
      <c r="BG906">
        <v>100</v>
      </c>
      <c r="BJ906" t="s">
        <v>61</v>
      </c>
      <c r="BK906" t="s">
        <v>1533</v>
      </c>
      <c r="BL906" t="s">
        <v>1534</v>
      </c>
      <c r="BM906" t="s">
        <v>5565</v>
      </c>
      <c r="BN906" t="s">
        <v>68</v>
      </c>
      <c r="BO906">
        <v>1</v>
      </c>
    </row>
    <row r="907" spans="1:67" hidden="1" x14ac:dyDescent="0.2">
      <c r="A907" t="s">
        <v>4350</v>
      </c>
      <c r="B907" t="s">
        <v>475</v>
      </c>
      <c r="C907" t="s">
        <v>61</v>
      </c>
      <c r="D907" t="s">
        <v>61</v>
      </c>
      <c r="E907" t="s">
        <v>483</v>
      </c>
      <c r="F907" t="s">
        <v>371</v>
      </c>
      <c r="G907" t="s">
        <v>4071</v>
      </c>
      <c r="H907" t="s">
        <v>372</v>
      </c>
      <c r="I907" t="s">
        <v>373</v>
      </c>
      <c r="J907" t="s">
        <v>61</v>
      </c>
      <c r="K907" t="s">
        <v>61</v>
      </c>
      <c r="L907" t="s">
        <v>61</v>
      </c>
      <c r="M907" t="s">
        <v>94</v>
      </c>
      <c r="N907" t="s">
        <v>5873</v>
      </c>
      <c r="O907" t="s">
        <v>5871</v>
      </c>
      <c r="P907">
        <v>0</v>
      </c>
      <c r="Q907">
        <v>0</v>
      </c>
      <c r="R907">
        <v>0</v>
      </c>
      <c r="S907">
        <v>0</v>
      </c>
      <c r="T907">
        <v>0</v>
      </c>
      <c r="U907">
        <v>0</v>
      </c>
      <c r="V907">
        <v>0</v>
      </c>
      <c r="W907">
        <v>0</v>
      </c>
      <c r="X907" t="s">
        <v>95</v>
      </c>
      <c r="Y907" t="s">
        <v>61</v>
      </c>
      <c r="Z907">
        <v>0</v>
      </c>
      <c r="AA907">
        <v>90</v>
      </c>
      <c r="AB907" t="s">
        <v>3934</v>
      </c>
      <c r="AC907" t="s">
        <v>61</v>
      </c>
      <c r="AD907">
        <v>0</v>
      </c>
      <c r="AE907">
        <v>0</v>
      </c>
      <c r="AF907">
        <v>0</v>
      </c>
      <c r="AG907">
        <v>0</v>
      </c>
      <c r="AH907">
        <v>0</v>
      </c>
      <c r="AI907">
        <v>0</v>
      </c>
      <c r="AJ907">
        <v>0</v>
      </c>
      <c r="AK907">
        <v>0</v>
      </c>
      <c r="AL907">
        <v>0</v>
      </c>
      <c r="AM907">
        <v>0</v>
      </c>
      <c r="AN907">
        <v>0</v>
      </c>
      <c r="AO907">
        <v>0</v>
      </c>
      <c r="AP907">
        <v>0</v>
      </c>
      <c r="AQ907">
        <v>0</v>
      </c>
      <c r="AR907">
        <v>0</v>
      </c>
      <c r="AS907">
        <v>0</v>
      </c>
      <c r="AT907">
        <v>0</v>
      </c>
      <c r="AU907">
        <v>0</v>
      </c>
      <c r="AV907">
        <v>0</v>
      </c>
      <c r="AW907">
        <v>0</v>
      </c>
      <c r="AX907">
        <v>0</v>
      </c>
      <c r="AY907">
        <v>0</v>
      </c>
      <c r="AZ907" t="s">
        <v>61</v>
      </c>
      <c r="BA907">
        <v>1197</v>
      </c>
      <c r="BB907">
        <v>128</v>
      </c>
      <c r="BC907">
        <v>204</v>
      </c>
      <c r="BD907">
        <v>0</v>
      </c>
      <c r="BE907" t="s">
        <v>61</v>
      </c>
      <c r="BF907" t="s">
        <v>61</v>
      </c>
      <c r="BG907">
        <v>0</v>
      </c>
      <c r="BJ907" t="s">
        <v>61</v>
      </c>
      <c r="BK907" t="s">
        <v>4072</v>
      </c>
      <c r="BL907" t="s">
        <v>4073</v>
      </c>
      <c r="BM907" t="s">
        <v>4351</v>
      </c>
      <c r="BN907" t="s">
        <v>68</v>
      </c>
      <c r="BO907">
        <v>1</v>
      </c>
    </row>
    <row r="908" spans="1:67" x14ac:dyDescent="0.2">
      <c r="A908" t="s">
        <v>4352</v>
      </c>
      <c r="B908" t="s">
        <v>475</v>
      </c>
      <c r="C908" t="s">
        <v>61</v>
      </c>
      <c r="D908" t="s">
        <v>61</v>
      </c>
      <c r="E908" t="s">
        <v>483</v>
      </c>
      <c r="F908" t="s">
        <v>5766</v>
      </c>
      <c r="G908" t="s">
        <v>4071</v>
      </c>
      <c r="H908" t="s">
        <v>4353</v>
      </c>
      <c r="I908" t="s">
        <v>486</v>
      </c>
      <c r="J908" t="s">
        <v>61</v>
      </c>
      <c r="K908" t="s">
        <v>61</v>
      </c>
      <c r="L908" t="s">
        <v>61</v>
      </c>
      <c r="M908" t="s">
        <v>127</v>
      </c>
      <c r="N908" t="s">
        <v>5873</v>
      </c>
      <c r="O908" t="s">
        <v>5869</v>
      </c>
      <c r="P908">
        <v>6298</v>
      </c>
      <c r="Q908">
        <v>365</v>
      </c>
      <c r="R908">
        <v>0</v>
      </c>
      <c r="S908">
        <v>0</v>
      </c>
      <c r="T908">
        <v>0</v>
      </c>
      <c r="U908">
        <v>0</v>
      </c>
      <c r="V908">
        <v>61</v>
      </c>
      <c r="W908">
        <v>37.5</v>
      </c>
      <c r="X908" t="s">
        <v>95</v>
      </c>
      <c r="Y908" t="s">
        <v>61</v>
      </c>
      <c r="Z908">
        <v>0</v>
      </c>
      <c r="AA908">
        <v>83</v>
      </c>
      <c r="AB908" t="s">
        <v>3934</v>
      </c>
      <c r="AC908" t="s">
        <v>61</v>
      </c>
      <c r="AD908">
        <v>0</v>
      </c>
      <c r="AE908">
        <v>0</v>
      </c>
      <c r="AF908">
        <v>2</v>
      </c>
      <c r="AG908">
        <v>0</v>
      </c>
      <c r="AH908">
        <v>0</v>
      </c>
      <c r="AI908">
        <v>2</v>
      </c>
      <c r="AJ908">
        <v>0.68</v>
      </c>
      <c r="AK908">
        <v>0.8</v>
      </c>
      <c r="AL908">
        <v>1.6</v>
      </c>
      <c r="AM908">
        <v>0.4</v>
      </c>
      <c r="AN908">
        <v>0</v>
      </c>
      <c r="AO908">
        <v>2.2999999999999998</v>
      </c>
      <c r="AP908">
        <v>1.4</v>
      </c>
      <c r="AQ908">
        <v>0</v>
      </c>
      <c r="AR908">
        <v>1.4</v>
      </c>
      <c r="AS908">
        <v>1</v>
      </c>
      <c r="AT908">
        <v>0</v>
      </c>
      <c r="AU908">
        <v>0.4</v>
      </c>
      <c r="AV908">
        <v>0</v>
      </c>
      <c r="AW908">
        <v>0</v>
      </c>
      <c r="AX908">
        <v>0</v>
      </c>
      <c r="AY908">
        <v>0</v>
      </c>
      <c r="AZ908" t="s">
        <v>61</v>
      </c>
      <c r="BA908">
        <v>4542</v>
      </c>
      <c r="BB908">
        <v>229</v>
      </c>
      <c r="BC908">
        <v>53</v>
      </c>
      <c r="BD908">
        <v>0</v>
      </c>
      <c r="BE908" t="s">
        <v>4172</v>
      </c>
      <c r="BF908" t="s">
        <v>4354</v>
      </c>
      <c r="BG908">
        <v>99</v>
      </c>
      <c r="BH908" t="s">
        <v>7098</v>
      </c>
      <c r="BI908" t="s">
        <v>7098</v>
      </c>
      <c r="BJ908" t="s">
        <v>61</v>
      </c>
      <c r="BK908" t="s">
        <v>4355</v>
      </c>
      <c r="BL908" t="s">
        <v>4356</v>
      </c>
      <c r="BM908" t="s">
        <v>4357</v>
      </c>
      <c r="BN908" t="s">
        <v>68</v>
      </c>
      <c r="BO908">
        <v>1</v>
      </c>
    </row>
    <row r="909" spans="1:67" hidden="1" x14ac:dyDescent="0.2">
      <c r="A909" t="s">
        <v>4322</v>
      </c>
      <c r="B909" t="s">
        <v>475</v>
      </c>
      <c r="C909" t="s">
        <v>61</v>
      </c>
      <c r="D909" t="s">
        <v>61</v>
      </c>
      <c r="E909" t="s">
        <v>4323</v>
      </c>
      <c r="F909" t="s">
        <v>563</v>
      </c>
      <c r="G909" t="s">
        <v>4071</v>
      </c>
      <c r="H909" t="s">
        <v>564</v>
      </c>
      <c r="I909" t="s">
        <v>565</v>
      </c>
      <c r="J909" t="s">
        <v>61</v>
      </c>
      <c r="K909" t="s">
        <v>61</v>
      </c>
      <c r="L909" t="s">
        <v>61</v>
      </c>
      <c r="M909" t="s">
        <v>94</v>
      </c>
      <c r="N909" t="s">
        <v>5873</v>
      </c>
      <c r="O909" t="s">
        <v>5871</v>
      </c>
      <c r="P909">
        <v>520</v>
      </c>
      <c r="Q909">
        <v>496</v>
      </c>
      <c r="R909">
        <v>400</v>
      </c>
      <c r="S909">
        <v>0</v>
      </c>
      <c r="T909">
        <v>0</v>
      </c>
      <c r="U909">
        <v>0</v>
      </c>
      <c r="V909">
        <v>0</v>
      </c>
      <c r="W909">
        <v>0</v>
      </c>
      <c r="X909" t="s">
        <v>68</v>
      </c>
      <c r="Y909" t="s">
        <v>61</v>
      </c>
      <c r="Z909">
        <v>0</v>
      </c>
      <c r="AA909">
        <v>66</v>
      </c>
      <c r="AB909" t="s">
        <v>3934</v>
      </c>
      <c r="AC909" t="s">
        <v>61</v>
      </c>
      <c r="AD909">
        <v>0.1</v>
      </c>
      <c r="AE909">
        <v>0</v>
      </c>
      <c r="AF909">
        <v>0</v>
      </c>
      <c r="AG909">
        <v>0</v>
      </c>
      <c r="AH909">
        <v>0</v>
      </c>
      <c r="AI909">
        <v>0.6</v>
      </c>
      <c r="AJ909">
        <v>0</v>
      </c>
      <c r="AK909">
        <v>0</v>
      </c>
      <c r="AL909">
        <v>0.6</v>
      </c>
      <c r="AM909">
        <v>0</v>
      </c>
      <c r="AN909">
        <v>0</v>
      </c>
      <c r="AO909">
        <v>2</v>
      </c>
      <c r="AP909">
        <v>1</v>
      </c>
      <c r="AQ909">
        <v>0</v>
      </c>
      <c r="AR909">
        <v>1.5</v>
      </c>
      <c r="AS909">
        <v>0.5</v>
      </c>
      <c r="AT909">
        <v>0.5</v>
      </c>
      <c r="AU909">
        <v>0</v>
      </c>
      <c r="AV909">
        <v>0.6</v>
      </c>
      <c r="AW909">
        <v>0</v>
      </c>
      <c r="AX909">
        <v>0</v>
      </c>
      <c r="AY909">
        <v>0</v>
      </c>
      <c r="AZ909" t="s">
        <v>61</v>
      </c>
      <c r="BA909">
        <v>4839</v>
      </c>
      <c r="BB909">
        <v>156</v>
      </c>
      <c r="BC909">
        <v>140</v>
      </c>
      <c r="BD909">
        <v>0</v>
      </c>
      <c r="BE909" t="s">
        <v>679</v>
      </c>
      <c r="BF909" t="s">
        <v>4324</v>
      </c>
      <c r="BG909">
        <v>99</v>
      </c>
      <c r="BH909" t="s">
        <v>7098</v>
      </c>
      <c r="BJ909" t="s">
        <v>4325</v>
      </c>
      <c r="BK909" t="s">
        <v>568</v>
      </c>
      <c r="BL909" t="s">
        <v>569</v>
      </c>
      <c r="BM909" t="s">
        <v>4326</v>
      </c>
      <c r="BN909" t="s">
        <v>68</v>
      </c>
      <c r="BO909">
        <v>1</v>
      </c>
    </row>
    <row r="910" spans="1:67" hidden="1" x14ac:dyDescent="0.2">
      <c r="A910" t="s">
        <v>4306</v>
      </c>
      <c r="B910" t="s">
        <v>475</v>
      </c>
      <c r="C910" t="s">
        <v>61</v>
      </c>
      <c r="D910" t="s">
        <v>61</v>
      </c>
      <c r="E910" t="s">
        <v>446</v>
      </c>
      <c r="F910" t="s">
        <v>447</v>
      </c>
      <c r="G910" t="s">
        <v>4071</v>
      </c>
      <c r="H910" t="s">
        <v>4307</v>
      </c>
      <c r="I910" t="s">
        <v>2198</v>
      </c>
      <c r="J910" t="s">
        <v>61</v>
      </c>
      <c r="K910" t="s">
        <v>61</v>
      </c>
      <c r="L910" t="s">
        <v>94</v>
      </c>
      <c r="M910" t="s">
        <v>94</v>
      </c>
      <c r="N910" t="s">
        <v>5873</v>
      </c>
      <c r="O910" t="s">
        <v>5871</v>
      </c>
      <c r="P910">
        <v>3600</v>
      </c>
      <c r="Q910">
        <v>151</v>
      </c>
      <c r="R910">
        <v>151</v>
      </c>
      <c r="S910">
        <v>0</v>
      </c>
      <c r="T910">
        <v>0</v>
      </c>
      <c r="U910">
        <v>0</v>
      </c>
      <c r="V910">
        <v>0</v>
      </c>
      <c r="W910">
        <v>37.5</v>
      </c>
      <c r="X910" t="s">
        <v>68</v>
      </c>
      <c r="Y910" t="s">
        <v>61</v>
      </c>
      <c r="Z910">
        <v>19</v>
      </c>
      <c r="AA910">
        <v>31</v>
      </c>
      <c r="AB910" t="s">
        <v>3934</v>
      </c>
      <c r="AC910" t="s">
        <v>61</v>
      </c>
      <c r="AD910">
        <v>0</v>
      </c>
      <c r="AE910">
        <v>0</v>
      </c>
      <c r="AF910">
        <v>0</v>
      </c>
      <c r="AG910">
        <v>0</v>
      </c>
      <c r="AH910">
        <v>0</v>
      </c>
      <c r="AI910">
        <v>2</v>
      </c>
      <c r="AJ910">
        <v>0</v>
      </c>
      <c r="AK910">
        <v>0</v>
      </c>
      <c r="AL910">
        <v>1</v>
      </c>
      <c r="AM910">
        <v>0</v>
      </c>
      <c r="AN910">
        <v>0</v>
      </c>
      <c r="AO910">
        <v>0</v>
      </c>
      <c r="AP910">
        <v>1.3</v>
      </c>
      <c r="AQ910">
        <v>0</v>
      </c>
      <c r="AR910">
        <v>0.5</v>
      </c>
      <c r="AS910">
        <v>0.3</v>
      </c>
      <c r="AT910">
        <v>0.3</v>
      </c>
      <c r="AU910">
        <v>1</v>
      </c>
      <c r="AV910">
        <v>0.5</v>
      </c>
      <c r="AW910">
        <v>0</v>
      </c>
      <c r="AX910">
        <v>0</v>
      </c>
      <c r="AY910">
        <v>0</v>
      </c>
      <c r="AZ910" t="s">
        <v>61</v>
      </c>
      <c r="BA910">
        <v>2187</v>
      </c>
      <c r="BB910">
        <v>150</v>
      </c>
      <c r="BC910">
        <v>203</v>
      </c>
      <c r="BD910">
        <v>0</v>
      </c>
      <c r="BE910" t="s">
        <v>1238</v>
      </c>
      <c r="BF910" t="s">
        <v>4308</v>
      </c>
      <c r="BG910">
        <v>100</v>
      </c>
      <c r="BH910" t="s">
        <v>7098</v>
      </c>
      <c r="BJ910" t="s">
        <v>4309</v>
      </c>
      <c r="BK910" t="s">
        <v>452</v>
      </c>
      <c r="BL910" t="s">
        <v>453</v>
      </c>
      <c r="BM910" t="s">
        <v>4310</v>
      </c>
      <c r="BN910" t="s">
        <v>68</v>
      </c>
      <c r="BO910">
        <v>1</v>
      </c>
    </row>
    <row r="911" spans="1:67" hidden="1" x14ac:dyDescent="0.2">
      <c r="A911" t="s">
        <v>5567</v>
      </c>
      <c r="B911" t="s">
        <v>475</v>
      </c>
      <c r="C911" t="s">
        <v>61</v>
      </c>
      <c r="D911" t="s">
        <v>61</v>
      </c>
      <c r="E911" t="s">
        <v>4311</v>
      </c>
      <c r="F911" t="s">
        <v>5762</v>
      </c>
      <c r="G911" t="s">
        <v>4071</v>
      </c>
      <c r="H911" t="s">
        <v>4312</v>
      </c>
      <c r="I911" t="s">
        <v>199</v>
      </c>
      <c r="J911" t="s">
        <v>61</v>
      </c>
      <c r="K911" t="s">
        <v>61</v>
      </c>
      <c r="L911" t="s">
        <v>94</v>
      </c>
      <c r="M911" t="s">
        <v>94</v>
      </c>
      <c r="N911" t="s">
        <v>5873</v>
      </c>
      <c r="O911" t="s">
        <v>5871</v>
      </c>
      <c r="P911">
        <v>0</v>
      </c>
      <c r="Q911">
        <v>235</v>
      </c>
      <c r="R911">
        <v>0</v>
      </c>
      <c r="S911">
        <v>0</v>
      </c>
      <c r="T911">
        <v>0</v>
      </c>
      <c r="U911">
        <v>0</v>
      </c>
      <c r="V911">
        <v>0</v>
      </c>
      <c r="W911">
        <v>40</v>
      </c>
      <c r="X911" t="s">
        <v>68</v>
      </c>
      <c r="Y911" t="s">
        <v>61</v>
      </c>
      <c r="Z911">
        <v>0</v>
      </c>
      <c r="AA911">
        <v>70</v>
      </c>
      <c r="AB911" t="s">
        <v>3934</v>
      </c>
      <c r="AC911" t="s">
        <v>61</v>
      </c>
      <c r="AD911">
        <v>1.06</v>
      </c>
      <c r="AE911">
        <v>0</v>
      </c>
      <c r="AF911">
        <v>0</v>
      </c>
      <c r="AG911">
        <v>0</v>
      </c>
      <c r="AH911">
        <v>0.82</v>
      </c>
      <c r="AI911">
        <v>0.01</v>
      </c>
      <c r="AJ911">
        <v>0</v>
      </c>
      <c r="AK911">
        <v>0</v>
      </c>
      <c r="AL911">
        <v>0.76</v>
      </c>
      <c r="AM911">
        <v>0.51</v>
      </c>
      <c r="AN911">
        <v>0.56000000000000005</v>
      </c>
      <c r="AO911">
        <v>0.19</v>
      </c>
      <c r="AP911">
        <v>0.53</v>
      </c>
      <c r="AQ911">
        <v>0</v>
      </c>
      <c r="AR911">
        <v>2.14</v>
      </c>
      <c r="AS911">
        <v>0</v>
      </c>
      <c r="AT911">
        <v>0</v>
      </c>
      <c r="AU911">
        <v>0.03</v>
      </c>
      <c r="AV911">
        <v>0</v>
      </c>
      <c r="AW911">
        <v>0</v>
      </c>
      <c r="AX911">
        <v>5.57</v>
      </c>
      <c r="AY911">
        <v>0</v>
      </c>
      <c r="AZ911" t="s">
        <v>61</v>
      </c>
      <c r="BA911">
        <v>3359</v>
      </c>
      <c r="BB911">
        <v>4</v>
      </c>
      <c r="BC911">
        <v>632</v>
      </c>
      <c r="BD911">
        <v>0</v>
      </c>
      <c r="BE911" t="s">
        <v>61</v>
      </c>
      <c r="BF911" t="s">
        <v>61</v>
      </c>
      <c r="BG911">
        <v>100</v>
      </c>
      <c r="BJ911" t="s">
        <v>5451</v>
      </c>
      <c r="BK911" t="s">
        <v>5312</v>
      </c>
      <c r="BL911" t="s">
        <v>5313</v>
      </c>
      <c r="BM911" t="s">
        <v>5568</v>
      </c>
      <c r="BN911" t="s">
        <v>68</v>
      </c>
      <c r="BO911">
        <v>1</v>
      </c>
    </row>
    <row r="912" spans="1:67" hidden="1" x14ac:dyDescent="0.2">
      <c r="A912" t="s">
        <v>4327</v>
      </c>
      <c r="B912" t="s">
        <v>475</v>
      </c>
      <c r="C912" t="s">
        <v>61</v>
      </c>
      <c r="D912" t="s">
        <v>61</v>
      </c>
      <c r="E912" t="s">
        <v>4328</v>
      </c>
      <c r="F912" t="s">
        <v>124</v>
      </c>
      <c r="G912" t="s">
        <v>4071</v>
      </c>
      <c r="H912" t="s">
        <v>4243</v>
      </c>
      <c r="I912" t="s">
        <v>400</v>
      </c>
      <c r="J912" t="s">
        <v>61</v>
      </c>
      <c r="K912" t="s">
        <v>61</v>
      </c>
      <c r="L912" t="s">
        <v>61</v>
      </c>
      <c r="M912" t="s">
        <v>127</v>
      </c>
      <c r="N912" t="s">
        <v>5873</v>
      </c>
      <c r="O912" t="s">
        <v>5869</v>
      </c>
      <c r="P912">
        <v>0</v>
      </c>
      <c r="Q912">
        <v>0</v>
      </c>
      <c r="R912">
        <v>0</v>
      </c>
      <c r="S912">
        <v>0</v>
      </c>
      <c r="T912">
        <v>0</v>
      </c>
      <c r="U912">
        <v>0</v>
      </c>
      <c r="V912">
        <v>0</v>
      </c>
      <c r="W912">
        <v>37.5</v>
      </c>
      <c r="X912" t="s">
        <v>68</v>
      </c>
      <c r="Y912" t="s">
        <v>61</v>
      </c>
      <c r="Z912">
        <v>0</v>
      </c>
      <c r="AA912">
        <v>180</v>
      </c>
      <c r="AB912" t="s">
        <v>3934</v>
      </c>
      <c r="AC912" t="s">
        <v>61</v>
      </c>
      <c r="AD912">
        <v>0</v>
      </c>
      <c r="AE912">
        <v>0</v>
      </c>
      <c r="AF912">
        <v>0</v>
      </c>
      <c r="AG912">
        <v>0</v>
      </c>
      <c r="AH912">
        <v>0</v>
      </c>
      <c r="AI912">
        <v>1.9</v>
      </c>
      <c r="AJ912">
        <v>0</v>
      </c>
      <c r="AK912">
        <v>0</v>
      </c>
      <c r="AL912">
        <v>1</v>
      </c>
      <c r="AM912">
        <v>0</v>
      </c>
      <c r="AN912">
        <v>0</v>
      </c>
      <c r="AO912">
        <v>1</v>
      </c>
      <c r="AP912">
        <v>1</v>
      </c>
      <c r="AQ912">
        <v>1</v>
      </c>
      <c r="AR912">
        <v>2.2000000000000002</v>
      </c>
      <c r="AS912">
        <v>0</v>
      </c>
      <c r="AT912">
        <v>0</v>
      </c>
      <c r="AU912">
        <v>0</v>
      </c>
      <c r="AV912">
        <v>0</v>
      </c>
      <c r="AW912">
        <v>0</v>
      </c>
      <c r="AX912">
        <v>0</v>
      </c>
      <c r="AY912">
        <v>0</v>
      </c>
      <c r="AZ912" t="s">
        <v>61</v>
      </c>
      <c r="BA912">
        <v>1333</v>
      </c>
      <c r="BB912">
        <v>525</v>
      </c>
      <c r="BC912">
        <v>0</v>
      </c>
      <c r="BD912">
        <v>0</v>
      </c>
      <c r="BE912" t="s">
        <v>1203</v>
      </c>
      <c r="BF912" t="s">
        <v>4329</v>
      </c>
      <c r="BG912">
        <v>100</v>
      </c>
      <c r="BJ912" t="s">
        <v>61</v>
      </c>
      <c r="BK912" t="s">
        <v>4244</v>
      </c>
      <c r="BL912" t="s">
        <v>4245</v>
      </c>
      <c r="BM912" t="s">
        <v>4330</v>
      </c>
      <c r="BN912" t="s">
        <v>68</v>
      </c>
      <c r="BO912">
        <v>1</v>
      </c>
    </row>
    <row r="913" spans="1:67" x14ac:dyDescent="0.2">
      <c r="A913" t="s">
        <v>5929</v>
      </c>
      <c r="B913" t="s">
        <v>475</v>
      </c>
      <c r="C913" t="s">
        <v>61</v>
      </c>
      <c r="D913" t="s">
        <v>61</v>
      </c>
      <c r="E913" t="s">
        <v>483</v>
      </c>
      <c r="F913" t="s">
        <v>384</v>
      </c>
      <c r="G913" t="s">
        <v>4071</v>
      </c>
      <c r="H913" t="s">
        <v>4235</v>
      </c>
      <c r="I913" t="s">
        <v>4331</v>
      </c>
      <c r="J913" t="s">
        <v>4332</v>
      </c>
      <c r="K913" t="s">
        <v>4333</v>
      </c>
      <c r="L913" t="s">
        <v>2392</v>
      </c>
      <c r="M913" t="s">
        <v>127</v>
      </c>
      <c r="N913" t="s">
        <v>5873</v>
      </c>
      <c r="O913" t="s">
        <v>5869</v>
      </c>
      <c r="P913">
        <v>2700</v>
      </c>
      <c r="Q913">
        <v>120</v>
      </c>
      <c r="R913">
        <v>0</v>
      </c>
      <c r="S913">
        <v>0</v>
      </c>
      <c r="T913">
        <v>0</v>
      </c>
      <c r="U913">
        <v>70</v>
      </c>
      <c r="V913">
        <v>0</v>
      </c>
      <c r="W913">
        <v>37.5</v>
      </c>
      <c r="X913" t="s">
        <v>68</v>
      </c>
      <c r="Y913" t="s">
        <v>61</v>
      </c>
      <c r="Z913">
        <v>88</v>
      </c>
      <c r="AA913">
        <v>165</v>
      </c>
      <c r="AB913" t="s">
        <v>3934</v>
      </c>
      <c r="AC913" t="s">
        <v>61</v>
      </c>
      <c r="AD913">
        <v>0</v>
      </c>
      <c r="AE913">
        <v>0</v>
      </c>
      <c r="AF913">
        <v>0.4</v>
      </c>
      <c r="AG913">
        <v>0</v>
      </c>
      <c r="AH913">
        <v>0</v>
      </c>
      <c r="AI913">
        <v>1</v>
      </c>
      <c r="AJ913">
        <v>0</v>
      </c>
      <c r="AK913">
        <v>0</v>
      </c>
      <c r="AL913">
        <v>0.5</v>
      </c>
      <c r="AM913">
        <v>0</v>
      </c>
      <c r="AN913">
        <v>0</v>
      </c>
      <c r="AO913">
        <v>1</v>
      </c>
      <c r="AP913">
        <v>1</v>
      </c>
      <c r="AQ913">
        <v>0</v>
      </c>
      <c r="AR913">
        <v>0.5</v>
      </c>
      <c r="AS913">
        <v>0</v>
      </c>
      <c r="AT913">
        <v>0</v>
      </c>
      <c r="AU913">
        <v>0</v>
      </c>
      <c r="AV913">
        <v>0</v>
      </c>
      <c r="AW913">
        <v>0</v>
      </c>
      <c r="AX913">
        <v>0</v>
      </c>
      <c r="AY913">
        <v>0</v>
      </c>
      <c r="AZ913" t="s">
        <v>61</v>
      </c>
      <c r="BA913">
        <v>2548</v>
      </c>
      <c r="BB913">
        <v>0</v>
      </c>
      <c r="BC913">
        <v>0</v>
      </c>
      <c r="BD913">
        <v>0</v>
      </c>
      <c r="BE913" t="s">
        <v>175</v>
      </c>
      <c r="BF913" t="s">
        <v>4334</v>
      </c>
      <c r="BG913">
        <v>100</v>
      </c>
      <c r="BH913" t="s">
        <v>7098</v>
      </c>
      <c r="BI913" t="s">
        <v>7098</v>
      </c>
      <c r="BJ913" t="s">
        <v>4335</v>
      </c>
      <c r="BK913" t="s">
        <v>5312</v>
      </c>
      <c r="BL913" t="s">
        <v>5313</v>
      </c>
      <c r="BM913" t="s">
        <v>5930</v>
      </c>
      <c r="BN913" t="s">
        <v>68</v>
      </c>
      <c r="BO913">
        <v>1</v>
      </c>
    </row>
    <row r="914" spans="1:67" hidden="1" x14ac:dyDescent="0.2">
      <c r="A914" t="s">
        <v>4336</v>
      </c>
      <c r="B914" t="s">
        <v>475</v>
      </c>
      <c r="C914" t="s">
        <v>61</v>
      </c>
      <c r="D914" t="s">
        <v>61</v>
      </c>
      <c r="E914" t="s">
        <v>5569</v>
      </c>
      <c r="F914" t="s">
        <v>506</v>
      </c>
      <c r="G914" t="s">
        <v>4071</v>
      </c>
      <c r="H914" t="s">
        <v>2294</v>
      </c>
      <c r="I914" t="s">
        <v>2295</v>
      </c>
      <c r="J914" t="s">
        <v>61</v>
      </c>
      <c r="K914" t="s">
        <v>61</v>
      </c>
      <c r="L914" t="s">
        <v>509</v>
      </c>
      <c r="M914" t="s">
        <v>127</v>
      </c>
      <c r="N914" t="s">
        <v>5873</v>
      </c>
      <c r="O914" t="s">
        <v>5876</v>
      </c>
      <c r="P914">
        <v>0</v>
      </c>
      <c r="Q914">
        <v>196</v>
      </c>
      <c r="R914">
        <v>0</v>
      </c>
      <c r="S914">
        <v>0</v>
      </c>
      <c r="T914">
        <v>0</v>
      </c>
      <c r="U914">
        <v>0</v>
      </c>
      <c r="V914">
        <v>0</v>
      </c>
      <c r="W914">
        <v>40</v>
      </c>
      <c r="X914" t="s">
        <v>68</v>
      </c>
      <c r="Y914" t="s">
        <v>61</v>
      </c>
      <c r="Z914">
        <v>0</v>
      </c>
      <c r="AA914">
        <v>99.4</v>
      </c>
      <c r="AB914" t="s">
        <v>3934</v>
      </c>
      <c r="AC914" t="s">
        <v>61</v>
      </c>
      <c r="AD914">
        <v>0.5</v>
      </c>
      <c r="AE914">
        <v>0</v>
      </c>
      <c r="AF914">
        <v>0</v>
      </c>
      <c r="AG914">
        <v>0</v>
      </c>
      <c r="AH914">
        <v>0</v>
      </c>
      <c r="AI914">
        <v>0</v>
      </c>
      <c r="AJ914">
        <v>0</v>
      </c>
      <c r="AK914">
        <v>0</v>
      </c>
      <c r="AL914">
        <v>0.8</v>
      </c>
      <c r="AM914">
        <v>0</v>
      </c>
      <c r="AN914">
        <v>0</v>
      </c>
      <c r="AO914">
        <v>2</v>
      </c>
      <c r="AP914">
        <v>1</v>
      </c>
      <c r="AQ914">
        <v>0</v>
      </c>
      <c r="AR914">
        <v>0</v>
      </c>
      <c r="AS914">
        <v>0.75</v>
      </c>
      <c r="AT914">
        <v>0.75</v>
      </c>
      <c r="AU914">
        <v>0</v>
      </c>
      <c r="AV914">
        <v>0.2</v>
      </c>
      <c r="AW914">
        <v>0</v>
      </c>
      <c r="AX914">
        <v>0</v>
      </c>
      <c r="AY914">
        <v>0</v>
      </c>
      <c r="AZ914" t="s">
        <v>4337</v>
      </c>
      <c r="BA914">
        <v>3233</v>
      </c>
      <c r="BB914">
        <v>134</v>
      </c>
      <c r="BC914">
        <v>0</v>
      </c>
      <c r="BD914">
        <v>0</v>
      </c>
      <c r="BE914" t="s">
        <v>61</v>
      </c>
      <c r="BF914" t="s">
        <v>4338</v>
      </c>
      <c r="BG914">
        <v>100</v>
      </c>
      <c r="BJ914" t="s">
        <v>61</v>
      </c>
      <c r="BK914" t="s">
        <v>512</v>
      </c>
      <c r="BL914" t="s">
        <v>513</v>
      </c>
      <c r="BM914" t="s">
        <v>4339</v>
      </c>
      <c r="BN914" t="s">
        <v>68</v>
      </c>
      <c r="BO914">
        <v>1</v>
      </c>
    </row>
    <row r="915" spans="1:67" hidden="1" x14ac:dyDescent="0.2">
      <c r="A915" t="s">
        <v>4340</v>
      </c>
      <c r="B915" t="s">
        <v>475</v>
      </c>
      <c r="C915" t="s">
        <v>61</v>
      </c>
      <c r="D915" t="s">
        <v>61</v>
      </c>
      <c r="E915" t="s">
        <v>4311</v>
      </c>
      <c r="F915" t="s">
        <v>3929</v>
      </c>
      <c r="G915" t="s">
        <v>4071</v>
      </c>
      <c r="H915" t="s">
        <v>4312</v>
      </c>
      <c r="I915" t="s">
        <v>199</v>
      </c>
      <c r="J915" t="s">
        <v>61</v>
      </c>
      <c r="K915" t="s">
        <v>61</v>
      </c>
      <c r="L915" t="s">
        <v>61</v>
      </c>
      <c r="M915" t="s">
        <v>94</v>
      </c>
      <c r="N915" t="s">
        <v>5873</v>
      </c>
      <c r="O915" t="s">
        <v>5871</v>
      </c>
      <c r="P915">
        <v>0</v>
      </c>
      <c r="Q915">
        <v>0</v>
      </c>
      <c r="R915">
        <v>0</v>
      </c>
      <c r="S915">
        <v>0</v>
      </c>
      <c r="T915">
        <v>0</v>
      </c>
      <c r="U915">
        <v>0</v>
      </c>
      <c r="V915">
        <v>0</v>
      </c>
      <c r="W915">
        <v>0</v>
      </c>
      <c r="X915" t="s">
        <v>95</v>
      </c>
      <c r="Y915" t="s">
        <v>61</v>
      </c>
      <c r="Z915">
        <v>0</v>
      </c>
      <c r="AA915">
        <v>56</v>
      </c>
      <c r="AB915" t="s">
        <v>3934</v>
      </c>
      <c r="AC915" t="s">
        <v>61</v>
      </c>
      <c r="AD915">
        <v>0</v>
      </c>
      <c r="AE915">
        <v>0</v>
      </c>
      <c r="AF915">
        <v>0</v>
      </c>
      <c r="AG915">
        <v>0</v>
      </c>
      <c r="AH915">
        <v>0</v>
      </c>
      <c r="AI915">
        <v>0</v>
      </c>
      <c r="AJ915">
        <v>0</v>
      </c>
      <c r="AK915">
        <v>0</v>
      </c>
      <c r="AL915">
        <v>0</v>
      </c>
      <c r="AM915">
        <v>0</v>
      </c>
      <c r="AN915">
        <v>0</v>
      </c>
      <c r="AO915">
        <v>0</v>
      </c>
      <c r="AP915">
        <v>0</v>
      </c>
      <c r="AQ915">
        <v>0</v>
      </c>
      <c r="AR915">
        <v>0</v>
      </c>
      <c r="AS915">
        <v>0</v>
      </c>
      <c r="AT915">
        <v>0</v>
      </c>
      <c r="AU915">
        <v>0</v>
      </c>
      <c r="AV915">
        <v>0</v>
      </c>
      <c r="AW915">
        <v>0</v>
      </c>
      <c r="AX915">
        <v>0</v>
      </c>
      <c r="AY915">
        <v>0</v>
      </c>
      <c r="AZ915" t="s">
        <v>61</v>
      </c>
      <c r="BA915">
        <v>3564</v>
      </c>
      <c r="BB915">
        <v>115</v>
      </c>
      <c r="BC915">
        <v>34</v>
      </c>
      <c r="BD915">
        <v>0</v>
      </c>
      <c r="BE915" t="s">
        <v>61</v>
      </c>
      <c r="BF915" t="s">
        <v>61</v>
      </c>
      <c r="BG915">
        <v>0</v>
      </c>
      <c r="BJ915" t="s">
        <v>61</v>
      </c>
      <c r="BK915" t="s">
        <v>4072</v>
      </c>
      <c r="BL915" t="s">
        <v>4073</v>
      </c>
      <c r="BM915" t="s">
        <v>4341</v>
      </c>
      <c r="BN915" t="s">
        <v>68</v>
      </c>
      <c r="BO915">
        <v>1</v>
      </c>
    </row>
    <row r="916" spans="1:67" x14ac:dyDescent="0.2">
      <c r="A916" t="s">
        <v>4317</v>
      </c>
      <c r="B916" t="s">
        <v>475</v>
      </c>
      <c r="C916" t="s">
        <v>61</v>
      </c>
      <c r="D916" t="s">
        <v>61</v>
      </c>
      <c r="E916" t="s">
        <v>4318</v>
      </c>
      <c r="F916" t="s">
        <v>264</v>
      </c>
      <c r="G916" t="s">
        <v>4071</v>
      </c>
      <c r="H916" t="s">
        <v>4319</v>
      </c>
      <c r="I916" t="s">
        <v>266</v>
      </c>
      <c r="J916" t="s">
        <v>61</v>
      </c>
      <c r="K916" t="s">
        <v>61</v>
      </c>
      <c r="L916" t="s">
        <v>61</v>
      </c>
      <c r="M916" t="s">
        <v>1971</v>
      </c>
      <c r="N916" t="s">
        <v>5873</v>
      </c>
      <c r="O916" t="s">
        <v>5875</v>
      </c>
      <c r="P916">
        <v>0</v>
      </c>
      <c r="Q916">
        <v>441</v>
      </c>
      <c r="R916">
        <v>397</v>
      </c>
      <c r="S916">
        <v>0</v>
      </c>
      <c r="T916">
        <v>0</v>
      </c>
      <c r="U916">
        <v>0</v>
      </c>
      <c r="V916">
        <v>0</v>
      </c>
      <c r="W916">
        <v>37.5</v>
      </c>
      <c r="X916" t="s">
        <v>68</v>
      </c>
      <c r="Y916" t="s">
        <v>61</v>
      </c>
      <c r="Z916">
        <v>0</v>
      </c>
      <c r="AA916">
        <v>0</v>
      </c>
      <c r="AB916" t="s">
        <v>3934</v>
      </c>
      <c r="AC916" t="s">
        <v>61</v>
      </c>
      <c r="AD916">
        <v>0</v>
      </c>
      <c r="AE916">
        <v>0</v>
      </c>
      <c r="AF916">
        <v>0</v>
      </c>
      <c r="AG916">
        <v>0</v>
      </c>
      <c r="AH916">
        <v>0</v>
      </c>
      <c r="AI916">
        <v>0</v>
      </c>
      <c r="AJ916">
        <v>0</v>
      </c>
      <c r="AK916">
        <v>0</v>
      </c>
      <c r="AL916">
        <v>0.7</v>
      </c>
      <c r="AM916">
        <v>0</v>
      </c>
      <c r="AN916">
        <v>0.2</v>
      </c>
      <c r="AO916">
        <v>0</v>
      </c>
      <c r="AP916">
        <v>0.25</v>
      </c>
      <c r="AQ916">
        <v>0</v>
      </c>
      <c r="AR916">
        <v>0</v>
      </c>
      <c r="AS916">
        <v>0</v>
      </c>
      <c r="AT916">
        <v>0</v>
      </c>
      <c r="AU916">
        <v>1</v>
      </c>
      <c r="AV916">
        <v>0</v>
      </c>
      <c r="AW916">
        <v>0</v>
      </c>
      <c r="AX916">
        <v>0</v>
      </c>
      <c r="AY916">
        <v>0</v>
      </c>
      <c r="AZ916" t="s">
        <v>61</v>
      </c>
      <c r="BA916">
        <v>1784</v>
      </c>
      <c r="BB916">
        <v>702</v>
      </c>
      <c r="BC916">
        <v>0</v>
      </c>
      <c r="BD916">
        <v>0</v>
      </c>
      <c r="BE916" t="s">
        <v>46</v>
      </c>
      <c r="BF916" t="s">
        <v>4320</v>
      </c>
      <c r="BG916">
        <v>95</v>
      </c>
      <c r="BH916" t="s">
        <v>7098</v>
      </c>
      <c r="BI916" t="s">
        <v>7098</v>
      </c>
      <c r="BJ916" t="s">
        <v>61</v>
      </c>
      <c r="BK916" t="s">
        <v>4130</v>
      </c>
      <c r="BL916" t="s">
        <v>4131</v>
      </c>
      <c r="BM916" t="s">
        <v>4321</v>
      </c>
      <c r="BN916" t="s">
        <v>68</v>
      </c>
      <c r="BO916">
        <v>1</v>
      </c>
    </row>
    <row r="917" spans="1:67" hidden="1" x14ac:dyDescent="0.2">
      <c r="A917" t="s">
        <v>4313</v>
      </c>
      <c r="B917" t="s">
        <v>475</v>
      </c>
      <c r="C917" t="s">
        <v>61</v>
      </c>
      <c r="D917" t="s">
        <v>61</v>
      </c>
      <c r="E917" t="s">
        <v>5566</v>
      </c>
      <c r="F917" t="s">
        <v>5787</v>
      </c>
      <c r="G917" t="s">
        <v>4071</v>
      </c>
      <c r="H917" t="s">
        <v>497</v>
      </c>
      <c r="I917" t="s">
        <v>498</v>
      </c>
      <c r="J917" t="s">
        <v>61</v>
      </c>
      <c r="K917" t="s">
        <v>61</v>
      </c>
      <c r="L917" t="s">
        <v>94</v>
      </c>
      <c r="M917" t="s">
        <v>94</v>
      </c>
      <c r="N917" t="s">
        <v>5873</v>
      </c>
      <c r="O917" t="s">
        <v>5871</v>
      </c>
      <c r="P917">
        <v>2600</v>
      </c>
      <c r="Q917">
        <v>107</v>
      </c>
      <c r="R917">
        <v>107</v>
      </c>
      <c r="S917">
        <v>0</v>
      </c>
      <c r="T917">
        <v>0</v>
      </c>
      <c r="U917">
        <v>0</v>
      </c>
      <c r="V917">
        <v>60</v>
      </c>
      <c r="W917">
        <v>12</v>
      </c>
      <c r="X917" t="s">
        <v>68</v>
      </c>
      <c r="Y917" t="s">
        <v>61</v>
      </c>
      <c r="Z917">
        <v>16</v>
      </c>
      <c r="AA917">
        <v>90</v>
      </c>
      <c r="AB917" t="s">
        <v>3934</v>
      </c>
      <c r="AC917" t="s">
        <v>61</v>
      </c>
      <c r="AD917">
        <v>0</v>
      </c>
      <c r="AE917">
        <v>0</v>
      </c>
      <c r="AF917">
        <v>0</v>
      </c>
      <c r="AG917">
        <v>0</v>
      </c>
      <c r="AH917">
        <v>0</v>
      </c>
      <c r="AI917">
        <v>0.6</v>
      </c>
      <c r="AJ917">
        <v>0</v>
      </c>
      <c r="AK917">
        <v>0.5</v>
      </c>
      <c r="AL917">
        <v>0.6</v>
      </c>
      <c r="AM917">
        <v>0.5</v>
      </c>
      <c r="AN917">
        <v>0.4</v>
      </c>
      <c r="AO917">
        <v>0.5</v>
      </c>
      <c r="AP917">
        <v>0.5</v>
      </c>
      <c r="AQ917">
        <v>0</v>
      </c>
      <c r="AR917">
        <v>0.5</v>
      </c>
      <c r="AS917">
        <v>0.25</v>
      </c>
      <c r="AT917">
        <v>0.25</v>
      </c>
      <c r="AU917">
        <v>0.5</v>
      </c>
      <c r="AV917">
        <v>0</v>
      </c>
      <c r="AW917">
        <v>0</v>
      </c>
      <c r="AX917">
        <v>0</v>
      </c>
      <c r="AY917">
        <v>0</v>
      </c>
      <c r="AZ917" t="s">
        <v>61</v>
      </c>
      <c r="BA917">
        <v>1197</v>
      </c>
      <c r="BB917">
        <v>38</v>
      </c>
      <c r="BC917">
        <v>2</v>
      </c>
      <c r="BD917">
        <v>0</v>
      </c>
      <c r="BE917" t="s">
        <v>61</v>
      </c>
      <c r="BF917" t="s">
        <v>4314</v>
      </c>
      <c r="BG917">
        <v>100</v>
      </c>
      <c r="BJ917" t="s">
        <v>4315</v>
      </c>
      <c r="BK917" t="s">
        <v>3142</v>
      </c>
      <c r="BL917" t="s">
        <v>3143</v>
      </c>
      <c r="BM917" t="s">
        <v>4316</v>
      </c>
      <c r="BN917" t="s">
        <v>68</v>
      </c>
      <c r="BO917">
        <v>1</v>
      </c>
    </row>
    <row r="918" spans="1:67" hidden="1" x14ac:dyDescent="0.2">
      <c r="A918" t="s">
        <v>4342</v>
      </c>
      <c r="B918" t="s">
        <v>475</v>
      </c>
      <c r="C918" t="s">
        <v>61</v>
      </c>
      <c r="D918" t="s">
        <v>61</v>
      </c>
      <c r="E918" t="s">
        <v>4343</v>
      </c>
      <c r="F918" t="s">
        <v>541</v>
      </c>
      <c r="G918" t="s">
        <v>4071</v>
      </c>
      <c r="H918" t="s">
        <v>4344</v>
      </c>
      <c r="I918" t="s">
        <v>4345</v>
      </c>
      <c r="J918" t="s">
        <v>61</v>
      </c>
      <c r="K918" t="s">
        <v>61</v>
      </c>
      <c r="L918" t="s">
        <v>826</v>
      </c>
      <c r="M918" t="s">
        <v>866</v>
      </c>
      <c r="N918" t="s">
        <v>5873</v>
      </c>
      <c r="O918" t="s">
        <v>5872</v>
      </c>
      <c r="P918">
        <v>0</v>
      </c>
      <c r="Q918">
        <v>0</v>
      </c>
      <c r="R918">
        <v>0</v>
      </c>
      <c r="S918">
        <v>0</v>
      </c>
      <c r="T918">
        <v>0</v>
      </c>
      <c r="U918">
        <v>0</v>
      </c>
      <c r="V918">
        <v>0</v>
      </c>
      <c r="W918">
        <v>37.5</v>
      </c>
      <c r="X918" t="s">
        <v>68</v>
      </c>
      <c r="Y918" t="s">
        <v>61</v>
      </c>
      <c r="Z918">
        <v>0</v>
      </c>
      <c r="AA918">
        <v>14</v>
      </c>
      <c r="AB918" t="s">
        <v>3934</v>
      </c>
      <c r="AC918" t="s">
        <v>61</v>
      </c>
      <c r="AD918">
        <v>0.2</v>
      </c>
      <c r="AE918">
        <v>0</v>
      </c>
      <c r="AF918">
        <v>0</v>
      </c>
      <c r="AG918">
        <v>0</v>
      </c>
      <c r="AH918">
        <v>0</v>
      </c>
      <c r="AI918">
        <v>2</v>
      </c>
      <c r="AJ918">
        <v>0</v>
      </c>
      <c r="AK918">
        <v>0</v>
      </c>
      <c r="AL918">
        <v>1</v>
      </c>
      <c r="AM918">
        <v>0</v>
      </c>
      <c r="AN918">
        <v>0</v>
      </c>
      <c r="AO918">
        <v>2</v>
      </c>
      <c r="AP918">
        <v>1</v>
      </c>
      <c r="AQ918">
        <v>0</v>
      </c>
      <c r="AR918">
        <v>0</v>
      </c>
      <c r="AS918">
        <v>1</v>
      </c>
      <c r="AT918">
        <v>1</v>
      </c>
      <c r="AU918">
        <v>0.5</v>
      </c>
      <c r="AV918">
        <v>0.3</v>
      </c>
      <c r="AW918">
        <v>0</v>
      </c>
      <c r="AX918">
        <v>0</v>
      </c>
      <c r="AY918">
        <v>0</v>
      </c>
      <c r="AZ918" t="s">
        <v>61</v>
      </c>
      <c r="BA918">
        <v>5116</v>
      </c>
      <c r="BB918">
        <v>1284</v>
      </c>
      <c r="BC918">
        <v>587</v>
      </c>
      <c r="BD918">
        <v>0</v>
      </c>
      <c r="BE918" t="s">
        <v>61</v>
      </c>
      <c r="BF918" t="s">
        <v>61</v>
      </c>
      <c r="BG918">
        <v>100</v>
      </c>
      <c r="BJ918" t="s">
        <v>61</v>
      </c>
      <c r="BK918" t="s">
        <v>4097</v>
      </c>
      <c r="BL918" t="s">
        <v>4098</v>
      </c>
      <c r="BM918" t="s">
        <v>4346</v>
      </c>
      <c r="BN918" t="s">
        <v>68</v>
      </c>
      <c r="BO918">
        <v>1</v>
      </c>
    </row>
    <row r="919" spans="1:67" x14ac:dyDescent="0.2">
      <c r="A919" t="s">
        <v>5931</v>
      </c>
      <c r="B919" t="s">
        <v>475</v>
      </c>
      <c r="C919" t="s">
        <v>61</v>
      </c>
      <c r="D919" t="s">
        <v>61</v>
      </c>
      <c r="E919" t="s">
        <v>808</v>
      </c>
      <c r="F919" t="s">
        <v>143</v>
      </c>
      <c r="G919" t="s">
        <v>4071</v>
      </c>
      <c r="H919" t="s">
        <v>2952</v>
      </c>
      <c r="I919" t="s">
        <v>145</v>
      </c>
      <c r="J919" t="s">
        <v>61</v>
      </c>
      <c r="K919" t="s">
        <v>61</v>
      </c>
      <c r="L919" t="s">
        <v>3525</v>
      </c>
      <c r="M919" t="s">
        <v>127</v>
      </c>
      <c r="N919" t="s">
        <v>5873</v>
      </c>
      <c r="O919" t="s">
        <v>5869</v>
      </c>
      <c r="P919">
        <v>4896</v>
      </c>
      <c r="Q919">
        <v>1686</v>
      </c>
      <c r="R919">
        <v>1686</v>
      </c>
      <c r="S919">
        <v>0</v>
      </c>
      <c r="T919">
        <v>0</v>
      </c>
      <c r="U919">
        <v>0</v>
      </c>
      <c r="V919">
        <v>0</v>
      </c>
      <c r="W919">
        <v>40</v>
      </c>
      <c r="X919" t="s">
        <v>68</v>
      </c>
      <c r="Y919" t="s">
        <v>61</v>
      </c>
      <c r="Z919">
        <v>150</v>
      </c>
      <c r="AA919">
        <v>58</v>
      </c>
      <c r="AB919" t="s">
        <v>3934</v>
      </c>
      <c r="AC919" t="s">
        <v>61</v>
      </c>
      <c r="AD919">
        <v>1</v>
      </c>
      <c r="AE919">
        <v>0.05</v>
      </c>
      <c r="AF919">
        <v>0</v>
      </c>
      <c r="AG919">
        <v>0</v>
      </c>
      <c r="AH919">
        <v>0</v>
      </c>
      <c r="AI919">
        <v>2</v>
      </c>
      <c r="AJ919">
        <v>0</v>
      </c>
      <c r="AK919">
        <v>0</v>
      </c>
      <c r="AL919">
        <v>0.7</v>
      </c>
      <c r="AM919">
        <v>0.1</v>
      </c>
      <c r="AN919">
        <v>0.1</v>
      </c>
      <c r="AO919">
        <v>0.5</v>
      </c>
      <c r="AP919">
        <v>1.5</v>
      </c>
      <c r="AQ919">
        <v>0</v>
      </c>
      <c r="AR919">
        <v>3</v>
      </c>
      <c r="AS919">
        <v>0</v>
      </c>
      <c r="AT919">
        <v>1.5</v>
      </c>
      <c r="AU919">
        <v>0</v>
      </c>
      <c r="AV919">
        <v>0.1</v>
      </c>
      <c r="AW919">
        <v>0</v>
      </c>
      <c r="AX919">
        <v>0</v>
      </c>
      <c r="AY919">
        <v>0.1</v>
      </c>
      <c r="AZ919" t="s">
        <v>4347</v>
      </c>
      <c r="BA919">
        <v>4204</v>
      </c>
      <c r="BB919">
        <v>1986</v>
      </c>
      <c r="BC919">
        <v>154</v>
      </c>
      <c r="BD919">
        <v>0</v>
      </c>
      <c r="BE919" t="s">
        <v>3942</v>
      </c>
      <c r="BF919" t="s">
        <v>4348</v>
      </c>
      <c r="BG919">
        <v>100</v>
      </c>
      <c r="BH919" t="s">
        <v>7098</v>
      </c>
      <c r="BI919" t="s">
        <v>7098</v>
      </c>
      <c r="BJ919" t="s">
        <v>4349</v>
      </c>
      <c r="BK919" t="s">
        <v>2229</v>
      </c>
      <c r="BL919" t="s">
        <v>2230</v>
      </c>
      <c r="BM919" t="s">
        <v>5932</v>
      </c>
      <c r="BN919" t="s">
        <v>68</v>
      </c>
      <c r="BO919">
        <v>1</v>
      </c>
    </row>
    <row r="920" spans="1:67" hidden="1" x14ac:dyDescent="0.2">
      <c r="A920" t="s">
        <v>4358</v>
      </c>
      <c r="B920" t="s">
        <v>572</v>
      </c>
      <c r="C920" t="s">
        <v>61</v>
      </c>
      <c r="D920" t="s">
        <v>61</v>
      </c>
      <c r="E920" t="s">
        <v>4359</v>
      </c>
      <c r="F920" t="s">
        <v>314</v>
      </c>
      <c r="G920" t="s">
        <v>4071</v>
      </c>
      <c r="H920" t="s">
        <v>4360</v>
      </c>
      <c r="I920" t="s">
        <v>316</v>
      </c>
      <c r="J920" t="s">
        <v>61</v>
      </c>
      <c r="K920" t="s">
        <v>61</v>
      </c>
      <c r="L920" t="s">
        <v>821</v>
      </c>
      <c r="M920" t="s">
        <v>866</v>
      </c>
      <c r="N920" t="s">
        <v>5877</v>
      </c>
      <c r="O920" t="s">
        <v>5870</v>
      </c>
      <c r="P920">
        <v>0</v>
      </c>
      <c r="Q920">
        <v>740</v>
      </c>
      <c r="R920">
        <v>0</v>
      </c>
      <c r="S920">
        <v>21.3</v>
      </c>
      <c r="T920">
        <v>118.3</v>
      </c>
      <c r="U920">
        <v>21</v>
      </c>
      <c r="V920">
        <v>13.4</v>
      </c>
      <c r="W920">
        <v>168</v>
      </c>
      <c r="X920" t="s">
        <v>95</v>
      </c>
      <c r="Y920" t="s">
        <v>61</v>
      </c>
      <c r="Z920">
        <v>0</v>
      </c>
      <c r="AA920">
        <v>0</v>
      </c>
      <c r="AB920" t="s">
        <v>3934</v>
      </c>
      <c r="AC920" t="s">
        <v>61</v>
      </c>
      <c r="AD920">
        <v>1</v>
      </c>
      <c r="AE920">
        <v>0</v>
      </c>
      <c r="AF920">
        <v>0</v>
      </c>
      <c r="AG920">
        <v>0</v>
      </c>
      <c r="AH920">
        <v>0</v>
      </c>
      <c r="AI920">
        <v>11.3</v>
      </c>
      <c r="AJ920">
        <v>10.1</v>
      </c>
      <c r="AK920">
        <v>0</v>
      </c>
      <c r="AL920">
        <v>1</v>
      </c>
      <c r="AM920">
        <v>0</v>
      </c>
      <c r="AN920">
        <v>0.5</v>
      </c>
      <c r="AO920">
        <v>2</v>
      </c>
      <c r="AP920">
        <v>2.2000000000000002</v>
      </c>
      <c r="AQ920">
        <v>0</v>
      </c>
      <c r="AR920">
        <v>1.5</v>
      </c>
      <c r="AS920">
        <v>1</v>
      </c>
      <c r="AT920">
        <v>1</v>
      </c>
      <c r="AU920">
        <v>0.6</v>
      </c>
      <c r="AV920">
        <v>0.5</v>
      </c>
      <c r="AW920">
        <v>0</v>
      </c>
      <c r="AX920">
        <v>0</v>
      </c>
      <c r="AY920">
        <v>0.2</v>
      </c>
      <c r="AZ920" t="s">
        <v>4361</v>
      </c>
      <c r="BA920">
        <v>0</v>
      </c>
      <c r="BB920">
        <v>0</v>
      </c>
      <c r="BC920">
        <v>0</v>
      </c>
      <c r="BD920">
        <v>0</v>
      </c>
      <c r="BE920" t="s">
        <v>61</v>
      </c>
      <c r="BF920" t="s">
        <v>61</v>
      </c>
      <c r="BG920">
        <v>90</v>
      </c>
      <c r="BJ920" t="s">
        <v>61</v>
      </c>
      <c r="BK920" t="s">
        <v>4210</v>
      </c>
      <c r="BL920" t="s">
        <v>4211</v>
      </c>
      <c r="BM920" t="s">
        <v>4362</v>
      </c>
      <c r="BN920" t="s">
        <v>68</v>
      </c>
      <c r="BO920">
        <v>1</v>
      </c>
    </row>
    <row r="921" spans="1:67" x14ac:dyDescent="0.2">
      <c r="A921" t="s">
        <v>4388</v>
      </c>
      <c r="B921" t="s">
        <v>572</v>
      </c>
      <c r="C921" t="s">
        <v>61</v>
      </c>
      <c r="D921" t="s">
        <v>61</v>
      </c>
      <c r="E921" t="s">
        <v>4389</v>
      </c>
      <c r="F921" t="s">
        <v>264</v>
      </c>
      <c r="G921" t="s">
        <v>4071</v>
      </c>
      <c r="H921" t="s">
        <v>4319</v>
      </c>
      <c r="I921" t="s">
        <v>266</v>
      </c>
      <c r="J921" t="s">
        <v>61</v>
      </c>
      <c r="K921" t="s">
        <v>61</v>
      </c>
      <c r="L921" t="s">
        <v>61</v>
      </c>
      <c r="M921" t="s">
        <v>1971</v>
      </c>
      <c r="N921" t="s">
        <v>5877</v>
      </c>
      <c r="O921" t="s">
        <v>5875</v>
      </c>
      <c r="P921">
        <v>0</v>
      </c>
      <c r="Q921">
        <v>354</v>
      </c>
      <c r="R921">
        <v>0</v>
      </c>
      <c r="S921">
        <v>58</v>
      </c>
      <c r="T921">
        <v>87</v>
      </c>
      <c r="U921">
        <v>48</v>
      </c>
      <c r="V921">
        <v>36</v>
      </c>
      <c r="W921">
        <v>0</v>
      </c>
      <c r="X921" t="s">
        <v>95</v>
      </c>
      <c r="Y921" t="s">
        <v>61</v>
      </c>
      <c r="Z921">
        <v>2</v>
      </c>
      <c r="AA921">
        <v>3</v>
      </c>
      <c r="AB921" t="s">
        <v>3934</v>
      </c>
      <c r="AC921" t="s">
        <v>61</v>
      </c>
      <c r="AD921">
        <v>2</v>
      </c>
      <c r="AE921">
        <v>0</v>
      </c>
      <c r="AF921">
        <v>0</v>
      </c>
      <c r="AG921">
        <v>0</v>
      </c>
      <c r="AH921">
        <v>0</v>
      </c>
      <c r="AI921">
        <v>8.9</v>
      </c>
      <c r="AJ921">
        <v>24.9</v>
      </c>
      <c r="AK921">
        <v>3.4</v>
      </c>
      <c r="AL921">
        <v>2.6</v>
      </c>
      <c r="AM921">
        <v>0</v>
      </c>
      <c r="AN921">
        <v>0.6</v>
      </c>
      <c r="AO921">
        <v>3.5</v>
      </c>
      <c r="AP921">
        <v>3.5</v>
      </c>
      <c r="AQ921">
        <v>0</v>
      </c>
      <c r="AR921">
        <v>2.5</v>
      </c>
      <c r="AS921">
        <v>0</v>
      </c>
      <c r="AT921">
        <v>0</v>
      </c>
      <c r="AU921">
        <v>0</v>
      </c>
      <c r="AV921">
        <v>0.2</v>
      </c>
      <c r="AW921">
        <v>0</v>
      </c>
      <c r="AX921">
        <v>0</v>
      </c>
      <c r="AY921">
        <v>4.8</v>
      </c>
      <c r="AZ921" t="s">
        <v>4390</v>
      </c>
      <c r="BA921">
        <v>380</v>
      </c>
      <c r="BB921">
        <v>0</v>
      </c>
      <c r="BC921">
        <v>0</v>
      </c>
      <c r="BD921">
        <v>0</v>
      </c>
      <c r="BE921" t="s">
        <v>1203</v>
      </c>
      <c r="BF921" t="s">
        <v>4391</v>
      </c>
      <c r="BG921">
        <v>100</v>
      </c>
      <c r="BH921" t="s">
        <v>7098</v>
      </c>
      <c r="BI921" t="s">
        <v>7098</v>
      </c>
      <c r="BJ921" t="s">
        <v>61</v>
      </c>
      <c r="BK921" t="s">
        <v>4130</v>
      </c>
      <c r="BL921" t="s">
        <v>4131</v>
      </c>
      <c r="BM921" t="s">
        <v>4392</v>
      </c>
      <c r="BN921" t="s">
        <v>68</v>
      </c>
      <c r="BO921">
        <v>1</v>
      </c>
    </row>
    <row r="922" spans="1:67" x14ac:dyDescent="0.2">
      <c r="A922" t="s">
        <v>4363</v>
      </c>
      <c r="B922" t="s">
        <v>572</v>
      </c>
      <c r="C922" t="s">
        <v>61</v>
      </c>
      <c r="D922" t="s">
        <v>61</v>
      </c>
      <c r="E922" t="s">
        <v>4364</v>
      </c>
      <c r="F922" t="s">
        <v>5766</v>
      </c>
      <c r="G922" t="s">
        <v>4071</v>
      </c>
      <c r="H922" t="s">
        <v>4365</v>
      </c>
      <c r="I922" t="s">
        <v>486</v>
      </c>
      <c r="J922" t="s">
        <v>61</v>
      </c>
      <c r="K922" t="s">
        <v>61</v>
      </c>
      <c r="L922" t="s">
        <v>256</v>
      </c>
      <c r="M922" t="s">
        <v>127</v>
      </c>
      <c r="N922" t="s">
        <v>5877</v>
      </c>
      <c r="O922" t="s">
        <v>5869</v>
      </c>
      <c r="P922">
        <v>0</v>
      </c>
      <c r="Q922">
        <v>0</v>
      </c>
      <c r="R922">
        <v>0</v>
      </c>
      <c r="S922">
        <v>60</v>
      </c>
      <c r="T922">
        <v>102.1</v>
      </c>
      <c r="U922">
        <v>0</v>
      </c>
      <c r="V922">
        <v>26.8</v>
      </c>
      <c r="W922">
        <v>0</v>
      </c>
      <c r="X922" t="s">
        <v>68</v>
      </c>
      <c r="Y922" t="s">
        <v>61</v>
      </c>
      <c r="Z922">
        <v>0</v>
      </c>
      <c r="AA922">
        <v>1.3</v>
      </c>
      <c r="AB922" t="s">
        <v>3934</v>
      </c>
      <c r="AC922" t="s">
        <v>61</v>
      </c>
      <c r="AD922">
        <v>0</v>
      </c>
      <c r="AE922">
        <v>0</v>
      </c>
      <c r="AF922">
        <v>6</v>
      </c>
      <c r="AG922">
        <v>0</v>
      </c>
      <c r="AH922">
        <v>0</v>
      </c>
      <c r="AI922">
        <v>14</v>
      </c>
      <c r="AJ922">
        <v>14</v>
      </c>
      <c r="AK922">
        <v>3</v>
      </c>
      <c r="AL922">
        <v>4</v>
      </c>
      <c r="AM922">
        <v>3.2</v>
      </c>
      <c r="AN922">
        <v>0.72</v>
      </c>
      <c r="AO922">
        <v>7</v>
      </c>
      <c r="AP922">
        <v>5.0999999999999996</v>
      </c>
      <c r="AQ922">
        <v>0</v>
      </c>
      <c r="AR922">
        <v>0.6</v>
      </c>
      <c r="AS922">
        <v>2.4500000000000002</v>
      </c>
      <c r="AT922">
        <v>2.5499999999999998</v>
      </c>
      <c r="AU922">
        <v>0</v>
      </c>
      <c r="AV922">
        <v>1</v>
      </c>
      <c r="AW922">
        <v>0</v>
      </c>
      <c r="AX922">
        <v>0</v>
      </c>
      <c r="AY922">
        <v>0</v>
      </c>
      <c r="AZ922" t="s">
        <v>61</v>
      </c>
      <c r="BA922">
        <v>699</v>
      </c>
      <c r="BB922">
        <v>0</v>
      </c>
      <c r="BC922">
        <v>0</v>
      </c>
      <c r="BD922">
        <v>0</v>
      </c>
      <c r="BE922" t="s">
        <v>4366</v>
      </c>
      <c r="BF922" t="s">
        <v>61</v>
      </c>
      <c r="BG922">
        <v>100</v>
      </c>
      <c r="BH922" t="s">
        <v>7098</v>
      </c>
      <c r="BI922" t="s">
        <v>7098</v>
      </c>
      <c r="BJ922" t="s">
        <v>61</v>
      </c>
      <c r="BK922" t="s">
        <v>4367</v>
      </c>
      <c r="BL922" t="s">
        <v>4368</v>
      </c>
      <c r="BM922" t="s">
        <v>4369</v>
      </c>
      <c r="BN922" t="s">
        <v>68</v>
      </c>
      <c r="BO922">
        <v>1</v>
      </c>
    </row>
    <row r="923" spans="1:67" hidden="1" x14ac:dyDescent="0.2">
      <c r="A923" t="s">
        <v>4370</v>
      </c>
      <c r="B923" t="s">
        <v>572</v>
      </c>
      <c r="C923" t="s">
        <v>61</v>
      </c>
      <c r="D923" t="s">
        <v>61</v>
      </c>
      <c r="E923" t="s">
        <v>4190</v>
      </c>
      <c r="F923" t="s">
        <v>3741</v>
      </c>
      <c r="G923" t="s">
        <v>4071</v>
      </c>
      <c r="H923" t="s">
        <v>4371</v>
      </c>
      <c r="I923" t="s">
        <v>649</v>
      </c>
      <c r="J923" t="s">
        <v>61</v>
      </c>
      <c r="K923" t="s">
        <v>61</v>
      </c>
      <c r="L923" t="s">
        <v>61</v>
      </c>
      <c r="M923" t="s">
        <v>94</v>
      </c>
      <c r="N923" t="s">
        <v>5877</v>
      </c>
      <c r="O923" t="s">
        <v>5871</v>
      </c>
      <c r="P923">
        <v>0</v>
      </c>
      <c r="Q923">
        <v>0</v>
      </c>
      <c r="R923">
        <v>0</v>
      </c>
      <c r="S923">
        <v>26</v>
      </c>
      <c r="T923">
        <v>93.6</v>
      </c>
      <c r="U923">
        <v>0</v>
      </c>
      <c r="V923">
        <v>66.599999999999994</v>
      </c>
      <c r="W923">
        <v>0</v>
      </c>
      <c r="X923" t="s">
        <v>95</v>
      </c>
      <c r="Y923" t="s">
        <v>61</v>
      </c>
      <c r="Z923">
        <v>0</v>
      </c>
      <c r="AA923">
        <v>0</v>
      </c>
      <c r="AB923" t="s">
        <v>3934</v>
      </c>
      <c r="AC923" t="s">
        <v>61</v>
      </c>
      <c r="AD923">
        <v>0</v>
      </c>
      <c r="AE923">
        <v>0</v>
      </c>
      <c r="AF923">
        <v>0</v>
      </c>
      <c r="AG923">
        <v>0</v>
      </c>
      <c r="AH923">
        <v>0</v>
      </c>
      <c r="AI923">
        <v>0</v>
      </c>
      <c r="AJ923">
        <v>0</v>
      </c>
      <c r="AK923">
        <v>0</v>
      </c>
      <c r="AL923">
        <v>0</v>
      </c>
      <c r="AM923">
        <v>0</v>
      </c>
      <c r="AN923">
        <v>0</v>
      </c>
      <c r="AO923">
        <v>0</v>
      </c>
      <c r="AP923">
        <v>0</v>
      </c>
      <c r="AQ923">
        <v>0</v>
      </c>
      <c r="AR923">
        <v>0</v>
      </c>
      <c r="AS923">
        <v>0</v>
      </c>
      <c r="AT923">
        <v>0</v>
      </c>
      <c r="AU923">
        <v>0</v>
      </c>
      <c r="AV923">
        <v>0</v>
      </c>
      <c r="AW923">
        <v>0</v>
      </c>
      <c r="AX923">
        <v>0</v>
      </c>
      <c r="AY923">
        <v>0</v>
      </c>
      <c r="AZ923" t="s">
        <v>61</v>
      </c>
      <c r="BA923">
        <v>0</v>
      </c>
      <c r="BB923">
        <v>0</v>
      </c>
      <c r="BC923">
        <v>0</v>
      </c>
      <c r="BD923">
        <v>0</v>
      </c>
      <c r="BE923" t="s">
        <v>61</v>
      </c>
      <c r="BF923" t="s">
        <v>61</v>
      </c>
      <c r="BG923">
        <v>0</v>
      </c>
      <c r="BJ923" t="s">
        <v>61</v>
      </c>
      <c r="BK923" t="s">
        <v>4072</v>
      </c>
      <c r="BL923" t="s">
        <v>4073</v>
      </c>
      <c r="BM923" t="s">
        <v>4372</v>
      </c>
      <c r="BN923" t="s">
        <v>68</v>
      </c>
      <c r="BO923">
        <v>1</v>
      </c>
    </row>
    <row r="924" spans="1:67" hidden="1" x14ac:dyDescent="0.2">
      <c r="A924" t="s">
        <v>4373</v>
      </c>
      <c r="B924" t="s">
        <v>572</v>
      </c>
      <c r="C924" t="s">
        <v>61</v>
      </c>
      <c r="D924" t="s">
        <v>61</v>
      </c>
      <c r="E924" t="s">
        <v>611</v>
      </c>
      <c r="F924" t="s">
        <v>506</v>
      </c>
      <c r="G924" t="s">
        <v>4071</v>
      </c>
      <c r="H924" t="s">
        <v>4374</v>
      </c>
      <c r="I924" t="s">
        <v>2295</v>
      </c>
      <c r="J924" t="s">
        <v>61</v>
      </c>
      <c r="K924" t="s">
        <v>61</v>
      </c>
      <c r="L924" t="s">
        <v>509</v>
      </c>
      <c r="M924" t="s">
        <v>127</v>
      </c>
      <c r="N924" t="s">
        <v>5877</v>
      </c>
      <c r="O924" t="s">
        <v>5876</v>
      </c>
      <c r="P924">
        <v>0</v>
      </c>
      <c r="Q924">
        <v>236</v>
      </c>
      <c r="R924">
        <v>0</v>
      </c>
      <c r="S924">
        <v>30</v>
      </c>
      <c r="T924">
        <v>93.3</v>
      </c>
      <c r="U924">
        <v>30</v>
      </c>
      <c r="V924">
        <v>42</v>
      </c>
      <c r="W924">
        <v>0</v>
      </c>
      <c r="X924" t="s">
        <v>95</v>
      </c>
      <c r="Y924" t="s">
        <v>61</v>
      </c>
      <c r="Z924">
        <v>0</v>
      </c>
      <c r="AA924">
        <v>8.4</v>
      </c>
      <c r="AB924" t="s">
        <v>3934</v>
      </c>
      <c r="AC924" t="s">
        <v>61</v>
      </c>
      <c r="AD924">
        <v>0</v>
      </c>
      <c r="AE924">
        <v>0</v>
      </c>
      <c r="AF924">
        <v>0</v>
      </c>
      <c r="AG924">
        <v>0</v>
      </c>
      <c r="AH924">
        <v>0</v>
      </c>
      <c r="AI924">
        <v>10.95</v>
      </c>
      <c r="AJ924">
        <v>12.83</v>
      </c>
      <c r="AK924">
        <v>2.44</v>
      </c>
      <c r="AL924">
        <v>1</v>
      </c>
      <c r="AM924">
        <v>0</v>
      </c>
      <c r="AN924">
        <v>0</v>
      </c>
      <c r="AO924">
        <v>2.7</v>
      </c>
      <c r="AP924">
        <v>2.1</v>
      </c>
      <c r="AQ924">
        <v>0</v>
      </c>
      <c r="AR924">
        <v>1.5</v>
      </c>
      <c r="AS924">
        <v>1.5</v>
      </c>
      <c r="AT924">
        <v>1.5</v>
      </c>
      <c r="AU924">
        <v>0</v>
      </c>
      <c r="AV924">
        <v>0.6</v>
      </c>
      <c r="AW924">
        <v>0</v>
      </c>
      <c r="AX924">
        <v>0</v>
      </c>
      <c r="AY924">
        <v>0.8</v>
      </c>
      <c r="AZ924" t="s">
        <v>4375</v>
      </c>
      <c r="BA924">
        <v>0</v>
      </c>
      <c r="BB924">
        <v>0</v>
      </c>
      <c r="BC924">
        <v>0</v>
      </c>
      <c r="BD924">
        <v>0</v>
      </c>
      <c r="BE924" t="s">
        <v>84</v>
      </c>
      <c r="BF924" t="s">
        <v>4376</v>
      </c>
      <c r="BG924">
        <v>97.9</v>
      </c>
      <c r="BJ924" t="s">
        <v>4377</v>
      </c>
      <c r="BK924" t="s">
        <v>512</v>
      </c>
      <c r="BL924" t="s">
        <v>513</v>
      </c>
      <c r="BM924" t="s">
        <v>4378</v>
      </c>
      <c r="BN924" t="s">
        <v>68</v>
      </c>
      <c r="BO924">
        <v>1</v>
      </c>
    </row>
    <row r="925" spans="1:67" x14ac:dyDescent="0.2">
      <c r="A925" t="s">
        <v>4379</v>
      </c>
      <c r="B925" t="s">
        <v>572</v>
      </c>
      <c r="C925" t="s">
        <v>61</v>
      </c>
      <c r="D925" t="s">
        <v>61</v>
      </c>
      <c r="E925" t="s">
        <v>4380</v>
      </c>
      <c r="F925" t="s">
        <v>384</v>
      </c>
      <c r="G925" t="s">
        <v>4071</v>
      </c>
      <c r="H925" t="s">
        <v>4235</v>
      </c>
      <c r="I925" t="s">
        <v>4236</v>
      </c>
      <c r="J925" t="s">
        <v>61</v>
      </c>
      <c r="K925" t="s">
        <v>61</v>
      </c>
      <c r="L925" t="s">
        <v>2392</v>
      </c>
      <c r="M925" t="s">
        <v>127</v>
      </c>
      <c r="N925" t="s">
        <v>5877</v>
      </c>
      <c r="O925" t="s">
        <v>5869</v>
      </c>
      <c r="P925">
        <v>0</v>
      </c>
      <c r="Q925">
        <v>88</v>
      </c>
      <c r="R925">
        <v>0</v>
      </c>
      <c r="S925">
        <v>5</v>
      </c>
      <c r="T925">
        <v>89</v>
      </c>
      <c r="U925">
        <v>0</v>
      </c>
      <c r="V925">
        <v>0</v>
      </c>
      <c r="W925">
        <v>0</v>
      </c>
      <c r="X925" t="s">
        <v>68</v>
      </c>
      <c r="Y925" t="s">
        <v>69</v>
      </c>
      <c r="Z925">
        <v>0</v>
      </c>
      <c r="AA925">
        <v>0</v>
      </c>
      <c r="AB925" t="s">
        <v>3934</v>
      </c>
      <c r="AC925" t="s">
        <v>61</v>
      </c>
      <c r="AD925">
        <v>0</v>
      </c>
      <c r="AE925">
        <v>0</v>
      </c>
      <c r="AF925">
        <v>0.2</v>
      </c>
      <c r="AG925">
        <v>0</v>
      </c>
      <c r="AH925">
        <v>0</v>
      </c>
      <c r="AI925">
        <v>0</v>
      </c>
      <c r="AJ925">
        <v>0</v>
      </c>
      <c r="AK925">
        <v>0</v>
      </c>
      <c r="AL925">
        <v>0</v>
      </c>
      <c r="AM925">
        <v>0</v>
      </c>
      <c r="AN925">
        <v>0</v>
      </c>
      <c r="AO925">
        <v>0</v>
      </c>
      <c r="AP925">
        <v>0</v>
      </c>
      <c r="AQ925">
        <v>0</v>
      </c>
      <c r="AR925">
        <v>0</v>
      </c>
      <c r="AS925">
        <v>0</v>
      </c>
      <c r="AT925">
        <v>0</v>
      </c>
      <c r="AU925">
        <v>0</v>
      </c>
      <c r="AV925">
        <v>0</v>
      </c>
      <c r="AW925">
        <v>0</v>
      </c>
      <c r="AX925">
        <v>0</v>
      </c>
      <c r="AY925">
        <v>0</v>
      </c>
      <c r="AZ925" t="s">
        <v>61</v>
      </c>
      <c r="BA925">
        <v>94</v>
      </c>
      <c r="BB925">
        <v>0</v>
      </c>
      <c r="BC925">
        <v>0</v>
      </c>
      <c r="BD925">
        <v>0</v>
      </c>
      <c r="BE925" t="s">
        <v>679</v>
      </c>
      <c r="BF925" t="s">
        <v>4381</v>
      </c>
      <c r="BG925">
        <v>100</v>
      </c>
      <c r="BH925" t="s">
        <v>7098</v>
      </c>
      <c r="BI925" t="s">
        <v>7098</v>
      </c>
      <c r="BJ925" t="s">
        <v>61</v>
      </c>
      <c r="BK925" t="s">
        <v>4237</v>
      </c>
      <c r="BL925" t="s">
        <v>4238</v>
      </c>
      <c r="BM925" t="s">
        <v>4382</v>
      </c>
      <c r="BN925" t="s">
        <v>68</v>
      </c>
      <c r="BO925">
        <v>1</v>
      </c>
    </row>
    <row r="926" spans="1:67" x14ac:dyDescent="0.2">
      <c r="A926" t="s">
        <v>4383</v>
      </c>
      <c r="B926" t="s">
        <v>572</v>
      </c>
      <c r="C926" t="s">
        <v>61</v>
      </c>
      <c r="D926" t="s">
        <v>61</v>
      </c>
      <c r="E926" t="s">
        <v>4384</v>
      </c>
      <c r="F926" t="s">
        <v>4180</v>
      </c>
      <c r="G926" t="s">
        <v>4071</v>
      </c>
      <c r="H926" t="s">
        <v>4181</v>
      </c>
      <c r="I926" t="s">
        <v>4182</v>
      </c>
      <c r="J926" t="s">
        <v>61</v>
      </c>
      <c r="K926" t="s">
        <v>61</v>
      </c>
      <c r="L926" t="s">
        <v>4183</v>
      </c>
      <c r="M926" t="s">
        <v>190</v>
      </c>
      <c r="N926" t="s">
        <v>5877</v>
      </c>
      <c r="O926" t="s">
        <v>5874</v>
      </c>
      <c r="P926">
        <v>0</v>
      </c>
      <c r="Q926">
        <v>86</v>
      </c>
      <c r="R926">
        <v>0</v>
      </c>
      <c r="S926">
        <v>10</v>
      </c>
      <c r="T926">
        <v>100</v>
      </c>
      <c r="U926">
        <v>28</v>
      </c>
      <c r="V926">
        <v>32</v>
      </c>
      <c r="W926">
        <v>0</v>
      </c>
      <c r="X926" t="s">
        <v>68</v>
      </c>
      <c r="Y926" t="s">
        <v>69</v>
      </c>
      <c r="Z926">
        <v>0</v>
      </c>
      <c r="AA926">
        <v>6</v>
      </c>
      <c r="AB926" t="s">
        <v>3934</v>
      </c>
      <c r="AC926" t="s">
        <v>61</v>
      </c>
      <c r="AD926">
        <v>0</v>
      </c>
      <c r="AE926">
        <v>0</v>
      </c>
      <c r="AF926">
        <v>0</v>
      </c>
      <c r="AG926">
        <v>0</v>
      </c>
      <c r="AH926">
        <v>0</v>
      </c>
      <c r="AI926">
        <v>5</v>
      </c>
      <c r="AJ926">
        <v>4.5999999999999996</v>
      </c>
      <c r="AK926">
        <v>0</v>
      </c>
      <c r="AL926">
        <v>0.25</v>
      </c>
      <c r="AM926">
        <v>0.1</v>
      </c>
      <c r="AN926">
        <v>0.1</v>
      </c>
      <c r="AO926">
        <v>0.8</v>
      </c>
      <c r="AP926">
        <v>0.8</v>
      </c>
      <c r="AQ926">
        <v>0</v>
      </c>
      <c r="AR926">
        <v>0.2</v>
      </c>
      <c r="AS926">
        <v>0.4</v>
      </c>
      <c r="AT926">
        <v>0.4</v>
      </c>
      <c r="AU926">
        <v>0.2</v>
      </c>
      <c r="AV926">
        <v>0.2</v>
      </c>
      <c r="AW926">
        <v>0</v>
      </c>
      <c r="AX926">
        <v>0</v>
      </c>
      <c r="AY926">
        <v>0</v>
      </c>
      <c r="AZ926" t="s">
        <v>61</v>
      </c>
      <c r="BA926">
        <v>0</v>
      </c>
      <c r="BB926">
        <v>0</v>
      </c>
      <c r="BC926">
        <v>0</v>
      </c>
      <c r="BD926">
        <v>0</v>
      </c>
      <c r="BE926" t="s">
        <v>679</v>
      </c>
      <c r="BF926" t="s">
        <v>4385</v>
      </c>
      <c r="BG926">
        <v>100</v>
      </c>
      <c r="BH926" t="s">
        <v>7098</v>
      </c>
      <c r="BI926" t="s">
        <v>7098</v>
      </c>
      <c r="BJ926" t="s">
        <v>4386</v>
      </c>
      <c r="BK926" t="s">
        <v>4186</v>
      </c>
      <c r="BL926" t="s">
        <v>4187</v>
      </c>
      <c r="BM926" t="s">
        <v>4387</v>
      </c>
      <c r="BN926" t="s">
        <v>68</v>
      </c>
      <c r="BO926">
        <v>1</v>
      </c>
    </row>
    <row r="927" spans="1:67" x14ac:dyDescent="0.2">
      <c r="A927" t="s">
        <v>4393</v>
      </c>
      <c r="B927" t="s">
        <v>572</v>
      </c>
      <c r="C927" t="s">
        <v>61</v>
      </c>
      <c r="D927" t="s">
        <v>61</v>
      </c>
      <c r="E927" t="s">
        <v>4394</v>
      </c>
      <c r="F927" t="s">
        <v>102</v>
      </c>
      <c r="G927" t="s">
        <v>4071</v>
      </c>
      <c r="H927" t="s">
        <v>4293</v>
      </c>
      <c r="I927" t="s">
        <v>104</v>
      </c>
      <c r="J927" t="s">
        <v>61</v>
      </c>
      <c r="K927" t="s">
        <v>61</v>
      </c>
      <c r="L927" t="s">
        <v>105</v>
      </c>
      <c r="M927" t="s">
        <v>190</v>
      </c>
      <c r="N927" t="s">
        <v>5877</v>
      </c>
      <c r="O927" t="s">
        <v>4754</v>
      </c>
      <c r="P927">
        <v>0</v>
      </c>
      <c r="Q927">
        <v>401</v>
      </c>
      <c r="R927">
        <v>401</v>
      </c>
      <c r="S927">
        <v>0</v>
      </c>
      <c r="T927">
        <v>0</v>
      </c>
      <c r="U927">
        <v>0</v>
      </c>
      <c r="V927">
        <v>0</v>
      </c>
      <c r="W927">
        <v>50</v>
      </c>
      <c r="X927" t="s">
        <v>68</v>
      </c>
      <c r="Y927" t="s">
        <v>61</v>
      </c>
      <c r="Z927">
        <v>0</v>
      </c>
      <c r="AA927">
        <v>2.5</v>
      </c>
      <c r="AB927" t="s">
        <v>3934</v>
      </c>
      <c r="AC927" t="s">
        <v>61</v>
      </c>
      <c r="AD927">
        <v>0.25</v>
      </c>
      <c r="AE927">
        <v>0</v>
      </c>
      <c r="AF927">
        <v>0</v>
      </c>
      <c r="AG927">
        <v>0</v>
      </c>
      <c r="AH927">
        <v>0</v>
      </c>
      <c r="AI927">
        <v>0</v>
      </c>
      <c r="AJ927">
        <v>0</v>
      </c>
      <c r="AK927">
        <v>0</v>
      </c>
      <c r="AL927">
        <v>0</v>
      </c>
      <c r="AM927">
        <v>0</v>
      </c>
      <c r="AN927">
        <v>0</v>
      </c>
      <c r="AO927">
        <v>0</v>
      </c>
      <c r="AP927">
        <v>0</v>
      </c>
      <c r="AQ927">
        <v>0</v>
      </c>
      <c r="AR927">
        <v>0</v>
      </c>
      <c r="AS927">
        <v>0</v>
      </c>
      <c r="AT927">
        <v>0</v>
      </c>
      <c r="AU927">
        <v>0</v>
      </c>
      <c r="AV927">
        <v>0</v>
      </c>
      <c r="AW927">
        <v>0</v>
      </c>
      <c r="AX927">
        <v>0</v>
      </c>
      <c r="AY927">
        <v>1</v>
      </c>
      <c r="AZ927" t="s">
        <v>4395</v>
      </c>
      <c r="BA927">
        <v>1500</v>
      </c>
      <c r="BB927">
        <v>500</v>
      </c>
      <c r="BC927">
        <v>25</v>
      </c>
      <c r="BD927">
        <v>0</v>
      </c>
      <c r="BE927" t="s">
        <v>175</v>
      </c>
      <c r="BF927" t="s">
        <v>61</v>
      </c>
      <c r="BG927">
        <v>98</v>
      </c>
      <c r="BI927" t="s">
        <v>7098</v>
      </c>
      <c r="BJ927" t="s">
        <v>4396</v>
      </c>
      <c r="BK927" t="s">
        <v>4295</v>
      </c>
      <c r="BL927" t="s">
        <v>4296</v>
      </c>
      <c r="BM927" t="s">
        <v>4397</v>
      </c>
      <c r="BN927" t="s">
        <v>68</v>
      </c>
      <c r="BO927">
        <v>1</v>
      </c>
    </row>
    <row r="928" spans="1:67" hidden="1" x14ac:dyDescent="0.2">
      <c r="A928" t="s">
        <v>5933</v>
      </c>
      <c r="B928" t="s">
        <v>572</v>
      </c>
      <c r="C928" t="s">
        <v>61</v>
      </c>
      <c r="D928" t="s">
        <v>61</v>
      </c>
      <c r="E928" t="s">
        <v>5934</v>
      </c>
      <c r="F928" t="s">
        <v>563</v>
      </c>
      <c r="G928" t="s">
        <v>4071</v>
      </c>
      <c r="H928" t="s">
        <v>564</v>
      </c>
      <c r="I928" t="s">
        <v>565</v>
      </c>
      <c r="J928" t="s">
        <v>61</v>
      </c>
      <c r="K928" t="s">
        <v>61</v>
      </c>
      <c r="L928" t="s">
        <v>61</v>
      </c>
      <c r="M928" t="s">
        <v>94</v>
      </c>
      <c r="N928" t="s">
        <v>5877</v>
      </c>
      <c r="O928" t="s">
        <v>5871</v>
      </c>
      <c r="P928">
        <v>0</v>
      </c>
      <c r="Q928">
        <v>365</v>
      </c>
      <c r="R928">
        <v>300</v>
      </c>
      <c r="S928">
        <v>25</v>
      </c>
      <c r="T928">
        <v>97</v>
      </c>
      <c r="U928">
        <v>26</v>
      </c>
      <c r="V928">
        <v>23</v>
      </c>
      <c r="W928">
        <v>0</v>
      </c>
      <c r="X928" t="s">
        <v>68</v>
      </c>
      <c r="Y928" t="s">
        <v>69</v>
      </c>
      <c r="Z928">
        <v>0</v>
      </c>
      <c r="AA928">
        <v>1</v>
      </c>
      <c r="AB928" t="s">
        <v>3934</v>
      </c>
      <c r="AC928" t="s">
        <v>61</v>
      </c>
      <c r="AD928">
        <v>0.6</v>
      </c>
      <c r="AE928">
        <v>0</v>
      </c>
      <c r="AF928">
        <v>0</v>
      </c>
      <c r="AG928">
        <v>0</v>
      </c>
      <c r="AH928">
        <v>0</v>
      </c>
      <c r="AI928">
        <v>12.4</v>
      </c>
      <c r="AJ928">
        <v>12.5</v>
      </c>
      <c r="AK928">
        <v>4.2</v>
      </c>
      <c r="AL928">
        <v>1.5</v>
      </c>
      <c r="AM928">
        <v>0.4</v>
      </c>
      <c r="AN928">
        <v>0.5</v>
      </c>
      <c r="AO928">
        <v>4</v>
      </c>
      <c r="AP928">
        <v>3</v>
      </c>
      <c r="AQ928">
        <v>1</v>
      </c>
      <c r="AR928">
        <v>1</v>
      </c>
      <c r="AS928">
        <v>2.5</v>
      </c>
      <c r="AT928">
        <v>1</v>
      </c>
      <c r="AU928">
        <v>0</v>
      </c>
      <c r="AV928">
        <v>0.5</v>
      </c>
      <c r="AW928">
        <v>0</v>
      </c>
      <c r="AX928">
        <v>0</v>
      </c>
      <c r="AY928">
        <v>2.5</v>
      </c>
      <c r="AZ928" t="s">
        <v>3076</v>
      </c>
      <c r="BA928">
        <v>0</v>
      </c>
      <c r="BB928">
        <v>0</v>
      </c>
      <c r="BC928">
        <v>0</v>
      </c>
      <c r="BD928">
        <v>0</v>
      </c>
      <c r="BE928" t="s">
        <v>46</v>
      </c>
      <c r="BF928" t="s">
        <v>4398</v>
      </c>
      <c r="BG928">
        <v>98</v>
      </c>
      <c r="BH928" t="s">
        <v>7098</v>
      </c>
      <c r="BJ928" t="s">
        <v>61</v>
      </c>
      <c r="BK928" t="s">
        <v>568</v>
      </c>
      <c r="BL928" t="s">
        <v>569</v>
      </c>
      <c r="BM928" t="s">
        <v>5935</v>
      </c>
      <c r="BN928" t="s">
        <v>68</v>
      </c>
      <c r="BO928">
        <v>1</v>
      </c>
    </row>
    <row r="929" spans="1:67" hidden="1" x14ac:dyDescent="0.2">
      <c r="A929" t="s">
        <v>5570</v>
      </c>
      <c r="B929" t="s">
        <v>572</v>
      </c>
      <c r="C929" t="s">
        <v>61</v>
      </c>
      <c r="D929" t="s">
        <v>61</v>
      </c>
      <c r="E929" t="s">
        <v>5328</v>
      </c>
      <c r="F929" t="s">
        <v>5762</v>
      </c>
      <c r="G929" t="s">
        <v>4071</v>
      </c>
      <c r="H929" t="s">
        <v>4312</v>
      </c>
      <c r="I929" t="s">
        <v>199</v>
      </c>
      <c r="J929" t="s">
        <v>61</v>
      </c>
      <c r="K929" t="s">
        <v>61</v>
      </c>
      <c r="L929" t="s">
        <v>94</v>
      </c>
      <c r="M929" t="s">
        <v>94</v>
      </c>
      <c r="N929" t="s">
        <v>5877</v>
      </c>
      <c r="O929" t="s">
        <v>5871</v>
      </c>
      <c r="P929">
        <v>0</v>
      </c>
      <c r="Q929">
        <v>454</v>
      </c>
      <c r="R929">
        <v>0</v>
      </c>
      <c r="S929">
        <v>32</v>
      </c>
      <c r="T929">
        <v>0.93</v>
      </c>
      <c r="U929">
        <v>26</v>
      </c>
      <c r="V929">
        <v>23.3</v>
      </c>
      <c r="W929">
        <v>40</v>
      </c>
      <c r="X929" t="s">
        <v>68</v>
      </c>
      <c r="Y929" t="s">
        <v>69</v>
      </c>
      <c r="Z929">
        <v>0</v>
      </c>
      <c r="AA929">
        <v>4</v>
      </c>
      <c r="AB929" t="s">
        <v>3934</v>
      </c>
      <c r="AC929" t="s">
        <v>61</v>
      </c>
      <c r="AD929">
        <v>0</v>
      </c>
      <c r="AE929">
        <v>0</v>
      </c>
      <c r="AF929">
        <v>0</v>
      </c>
      <c r="AG929">
        <v>0</v>
      </c>
      <c r="AH929">
        <v>0</v>
      </c>
      <c r="AI929">
        <v>10.4</v>
      </c>
      <c r="AJ929">
        <v>13.04</v>
      </c>
      <c r="AK929">
        <v>7.0000000000000007E-2</v>
      </c>
      <c r="AL929">
        <v>0</v>
      </c>
      <c r="AM929">
        <v>0</v>
      </c>
      <c r="AN929">
        <v>0</v>
      </c>
      <c r="AO929">
        <v>0</v>
      </c>
      <c r="AP929">
        <v>0</v>
      </c>
      <c r="AQ929">
        <v>0</v>
      </c>
      <c r="AR929">
        <v>1.27</v>
      </c>
      <c r="AS929">
        <v>0</v>
      </c>
      <c r="AT929">
        <v>0</v>
      </c>
      <c r="AU929">
        <v>0</v>
      </c>
      <c r="AV929">
        <v>0</v>
      </c>
      <c r="AW929">
        <v>0</v>
      </c>
      <c r="AX929">
        <v>25.17</v>
      </c>
      <c r="AY929">
        <v>0.39</v>
      </c>
      <c r="AZ929" t="s">
        <v>61</v>
      </c>
      <c r="BA929">
        <v>0</v>
      </c>
      <c r="BB929">
        <v>0</v>
      </c>
      <c r="BC929">
        <v>0</v>
      </c>
      <c r="BD929">
        <v>0</v>
      </c>
      <c r="BE929" t="s">
        <v>61</v>
      </c>
      <c r="BF929" t="s">
        <v>61</v>
      </c>
      <c r="BG929">
        <v>100</v>
      </c>
      <c r="BJ929" t="s">
        <v>61</v>
      </c>
      <c r="BK929" t="s">
        <v>5312</v>
      </c>
      <c r="BL929" t="s">
        <v>5313</v>
      </c>
      <c r="BM929" t="s">
        <v>5571</v>
      </c>
      <c r="BN929" t="s">
        <v>68</v>
      </c>
      <c r="BO929">
        <v>1</v>
      </c>
    </row>
    <row r="930" spans="1:67" x14ac:dyDescent="0.2">
      <c r="A930" t="s">
        <v>4432</v>
      </c>
      <c r="B930" t="s">
        <v>171</v>
      </c>
      <c r="C930" t="s">
        <v>61</v>
      </c>
      <c r="D930" t="s">
        <v>61</v>
      </c>
      <c r="E930" t="s">
        <v>2547</v>
      </c>
      <c r="F930" t="s">
        <v>764</v>
      </c>
      <c r="G930" t="s">
        <v>4071</v>
      </c>
      <c r="H930" t="s">
        <v>4262</v>
      </c>
      <c r="I930" t="s">
        <v>1145</v>
      </c>
      <c r="J930" t="s">
        <v>61</v>
      </c>
      <c r="K930" t="s">
        <v>61</v>
      </c>
      <c r="L930" t="s">
        <v>189</v>
      </c>
      <c r="M930" t="s">
        <v>190</v>
      </c>
      <c r="N930" t="s">
        <v>5873</v>
      </c>
      <c r="O930" t="s">
        <v>5874</v>
      </c>
      <c r="P930">
        <v>2100</v>
      </c>
      <c r="Q930">
        <v>476</v>
      </c>
      <c r="R930">
        <v>0</v>
      </c>
      <c r="S930">
        <v>0</v>
      </c>
      <c r="T930">
        <v>0</v>
      </c>
      <c r="U930">
        <v>0</v>
      </c>
      <c r="V930">
        <v>0</v>
      </c>
      <c r="W930">
        <v>30</v>
      </c>
      <c r="X930" t="s">
        <v>68</v>
      </c>
      <c r="Y930" t="s">
        <v>61</v>
      </c>
      <c r="Z930">
        <v>0</v>
      </c>
      <c r="AA930">
        <v>200</v>
      </c>
      <c r="AB930" t="s">
        <v>3934</v>
      </c>
      <c r="AC930" t="s">
        <v>61</v>
      </c>
      <c r="AD930">
        <v>0.6</v>
      </c>
      <c r="AE930">
        <v>0</v>
      </c>
      <c r="AF930">
        <v>0</v>
      </c>
      <c r="AG930">
        <v>0</v>
      </c>
      <c r="AH930">
        <v>0</v>
      </c>
      <c r="AI930">
        <v>0</v>
      </c>
      <c r="AJ930">
        <v>1</v>
      </c>
      <c r="AK930">
        <v>0</v>
      </c>
      <c r="AL930">
        <v>0</v>
      </c>
      <c r="AM930">
        <v>0</v>
      </c>
      <c r="AN930">
        <v>0</v>
      </c>
      <c r="AO930">
        <v>0</v>
      </c>
      <c r="AP930">
        <v>0</v>
      </c>
      <c r="AQ930">
        <v>0</v>
      </c>
      <c r="AR930">
        <v>1.4</v>
      </c>
      <c r="AS930">
        <v>0</v>
      </c>
      <c r="AT930">
        <v>0</v>
      </c>
      <c r="AU930">
        <v>0</v>
      </c>
      <c r="AV930">
        <v>0</v>
      </c>
      <c r="AW930">
        <v>0</v>
      </c>
      <c r="AX930">
        <v>0</v>
      </c>
      <c r="AY930">
        <v>0</v>
      </c>
      <c r="AZ930" t="s">
        <v>61</v>
      </c>
      <c r="BA930">
        <v>1713</v>
      </c>
      <c r="BB930">
        <v>357</v>
      </c>
      <c r="BC930">
        <v>0</v>
      </c>
      <c r="BD930">
        <v>0</v>
      </c>
      <c r="BE930" t="s">
        <v>2549</v>
      </c>
      <c r="BF930" t="s">
        <v>4433</v>
      </c>
      <c r="BG930">
        <v>100</v>
      </c>
      <c r="BI930" t="s">
        <v>7098</v>
      </c>
      <c r="BJ930" t="s">
        <v>4434</v>
      </c>
      <c r="BK930" t="s">
        <v>2551</v>
      </c>
      <c r="BL930" t="s">
        <v>2552</v>
      </c>
      <c r="BM930" t="s">
        <v>4435</v>
      </c>
      <c r="BN930" t="s">
        <v>68</v>
      </c>
      <c r="BO930">
        <v>1</v>
      </c>
    </row>
    <row r="931" spans="1:67" hidden="1" x14ac:dyDescent="0.2">
      <c r="A931" t="s">
        <v>4429</v>
      </c>
      <c r="B931" t="s">
        <v>171</v>
      </c>
      <c r="C931" t="s">
        <v>61</v>
      </c>
      <c r="D931" t="s">
        <v>61</v>
      </c>
      <c r="E931" t="s">
        <v>857</v>
      </c>
      <c r="F931" t="s">
        <v>563</v>
      </c>
      <c r="G931" t="s">
        <v>4071</v>
      </c>
      <c r="H931" t="s">
        <v>564</v>
      </c>
      <c r="I931" t="s">
        <v>565</v>
      </c>
      <c r="J931" t="s">
        <v>61</v>
      </c>
      <c r="K931" t="s">
        <v>61</v>
      </c>
      <c r="L931" t="s">
        <v>61</v>
      </c>
      <c r="M931" t="s">
        <v>94</v>
      </c>
      <c r="N931" t="s">
        <v>5873</v>
      </c>
      <c r="O931" t="s">
        <v>5871</v>
      </c>
      <c r="P931">
        <v>720</v>
      </c>
      <c r="Q931">
        <v>250</v>
      </c>
      <c r="R931">
        <v>230</v>
      </c>
      <c r="S931">
        <v>0</v>
      </c>
      <c r="T931">
        <v>0</v>
      </c>
      <c r="U931">
        <v>0</v>
      </c>
      <c r="V931">
        <v>0</v>
      </c>
      <c r="W931">
        <v>0</v>
      </c>
      <c r="X931" t="s">
        <v>68</v>
      </c>
      <c r="Y931" t="s">
        <v>61</v>
      </c>
      <c r="Z931">
        <v>0</v>
      </c>
      <c r="AA931">
        <v>87</v>
      </c>
      <c r="AB931" t="s">
        <v>3934</v>
      </c>
      <c r="AC931" t="s">
        <v>61</v>
      </c>
      <c r="AD931">
        <v>2.5</v>
      </c>
      <c r="AE931">
        <v>0</v>
      </c>
      <c r="AF931">
        <v>0</v>
      </c>
      <c r="AG931">
        <v>0</v>
      </c>
      <c r="AH931">
        <v>0</v>
      </c>
      <c r="AI931">
        <v>0.4</v>
      </c>
      <c r="AJ931">
        <v>0</v>
      </c>
      <c r="AK931">
        <v>0</v>
      </c>
      <c r="AL931">
        <v>0.4</v>
      </c>
      <c r="AM931">
        <v>0</v>
      </c>
      <c r="AN931">
        <v>0</v>
      </c>
      <c r="AO931">
        <v>0</v>
      </c>
      <c r="AP931">
        <v>0</v>
      </c>
      <c r="AQ931">
        <v>0</v>
      </c>
      <c r="AR931">
        <v>0</v>
      </c>
      <c r="AS931">
        <v>0</v>
      </c>
      <c r="AT931">
        <v>0</v>
      </c>
      <c r="AU931">
        <v>0</v>
      </c>
      <c r="AV931">
        <v>0</v>
      </c>
      <c r="AW931">
        <v>0</v>
      </c>
      <c r="AX931">
        <v>0</v>
      </c>
      <c r="AY931">
        <v>0</v>
      </c>
      <c r="AZ931" t="s">
        <v>61</v>
      </c>
      <c r="BA931">
        <v>725</v>
      </c>
      <c r="BB931">
        <v>154</v>
      </c>
      <c r="BC931">
        <v>58</v>
      </c>
      <c r="BD931">
        <v>0</v>
      </c>
      <c r="BE931" t="s">
        <v>679</v>
      </c>
      <c r="BF931" t="s">
        <v>4430</v>
      </c>
      <c r="BG931">
        <v>99</v>
      </c>
      <c r="BH931" t="s">
        <v>7098</v>
      </c>
      <c r="BJ931" t="s">
        <v>61</v>
      </c>
      <c r="BK931" t="s">
        <v>568</v>
      </c>
      <c r="BL931" t="s">
        <v>569</v>
      </c>
      <c r="BM931" t="s">
        <v>4431</v>
      </c>
      <c r="BN931" t="s">
        <v>68</v>
      </c>
      <c r="BO931">
        <v>1</v>
      </c>
    </row>
    <row r="932" spans="1:67" hidden="1" x14ac:dyDescent="0.2">
      <c r="A932" t="s">
        <v>5936</v>
      </c>
      <c r="B932" t="s">
        <v>171</v>
      </c>
      <c r="C932" t="s">
        <v>61</v>
      </c>
      <c r="D932" t="s">
        <v>61</v>
      </c>
      <c r="E932" t="s">
        <v>446</v>
      </c>
      <c r="F932" t="s">
        <v>5787</v>
      </c>
      <c r="G932" t="s">
        <v>4071</v>
      </c>
      <c r="H932" t="s">
        <v>497</v>
      </c>
      <c r="I932" t="s">
        <v>498</v>
      </c>
      <c r="J932" t="s">
        <v>61</v>
      </c>
      <c r="K932" t="s">
        <v>61</v>
      </c>
      <c r="L932" t="s">
        <v>94</v>
      </c>
      <c r="M932" t="s">
        <v>94</v>
      </c>
      <c r="N932" t="s">
        <v>5873</v>
      </c>
      <c r="O932" t="s">
        <v>5871</v>
      </c>
      <c r="P932">
        <v>3536</v>
      </c>
      <c r="Q932">
        <v>1748</v>
      </c>
      <c r="R932">
        <v>1748</v>
      </c>
      <c r="S932">
        <v>0</v>
      </c>
      <c r="T932">
        <v>0</v>
      </c>
      <c r="U932">
        <v>0</v>
      </c>
      <c r="V932">
        <v>0</v>
      </c>
      <c r="W932">
        <v>37.5</v>
      </c>
      <c r="X932" t="s">
        <v>68</v>
      </c>
      <c r="Y932" t="s">
        <v>61</v>
      </c>
      <c r="Z932">
        <v>310</v>
      </c>
      <c r="AA932">
        <v>180</v>
      </c>
      <c r="AB932" t="s">
        <v>3934</v>
      </c>
      <c r="AC932" t="s">
        <v>61</v>
      </c>
      <c r="AD932">
        <v>10.95</v>
      </c>
      <c r="AE932">
        <v>0</v>
      </c>
      <c r="AF932">
        <v>2.0499999999999998</v>
      </c>
      <c r="AG932">
        <v>0</v>
      </c>
      <c r="AH932">
        <v>0</v>
      </c>
      <c r="AI932">
        <v>0.75</v>
      </c>
      <c r="AJ932">
        <v>0</v>
      </c>
      <c r="AK932">
        <v>0</v>
      </c>
      <c r="AL932">
        <v>0.2</v>
      </c>
      <c r="AM932">
        <v>0.4</v>
      </c>
      <c r="AN932">
        <v>0</v>
      </c>
      <c r="AO932">
        <v>0</v>
      </c>
      <c r="AP932">
        <v>0.5</v>
      </c>
      <c r="AQ932">
        <v>0</v>
      </c>
      <c r="AR932">
        <v>1</v>
      </c>
      <c r="AS932">
        <v>0</v>
      </c>
      <c r="AT932">
        <v>0</v>
      </c>
      <c r="AU932">
        <v>0</v>
      </c>
      <c r="AV932">
        <v>0</v>
      </c>
      <c r="AW932">
        <v>0</v>
      </c>
      <c r="AX932">
        <v>0</v>
      </c>
      <c r="AY932">
        <v>0.1</v>
      </c>
      <c r="AZ932" t="s">
        <v>4419</v>
      </c>
      <c r="BA932">
        <v>962</v>
      </c>
      <c r="BB932">
        <v>379</v>
      </c>
      <c r="BC932">
        <v>265</v>
      </c>
      <c r="BD932">
        <v>0</v>
      </c>
      <c r="BE932" t="s">
        <v>61</v>
      </c>
      <c r="BF932" t="s">
        <v>4420</v>
      </c>
      <c r="BG932">
        <v>95</v>
      </c>
      <c r="BJ932" t="s">
        <v>4421</v>
      </c>
      <c r="BK932" t="s">
        <v>5937</v>
      </c>
      <c r="BL932" t="s">
        <v>5938</v>
      </c>
      <c r="BM932" t="s">
        <v>5939</v>
      </c>
      <c r="BN932" t="s">
        <v>68</v>
      </c>
      <c r="BO932">
        <v>1</v>
      </c>
    </row>
    <row r="933" spans="1:67" hidden="1" x14ac:dyDescent="0.2">
      <c r="A933" t="s">
        <v>5572</v>
      </c>
      <c r="B933" t="s">
        <v>171</v>
      </c>
      <c r="C933" t="s">
        <v>61</v>
      </c>
      <c r="D933" t="s">
        <v>61</v>
      </c>
      <c r="E933" t="s">
        <v>5456</v>
      </c>
      <c r="F933" t="s">
        <v>5762</v>
      </c>
      <c r="G933" t="s">
        <v>4071</v>
      </c>
      <c r="H933" t="s">
        <v>4312</v>
      </c>
      <c r="I933" t="s">
        <v>199</v>
      </c>
      <c r="J933" t="s">
        <v>61</v>
      </c>
      <c r="K933" t="s">
        <v>61</v>
      </c>
      <c r="L933" t="s">
        <v>94</v>
      </c>
      <c r="M933" t="s">
        <v>94</v>
      </c>
      <c r="N933" t="s">
        <v>5873</v>
      </c>
      <c r="O933" t="s">
        <v>5871</v>
      </c>
      <c r="P933">
        <v>0</v>
      </c>
      <c r="Q933">
        <v>757</v>
      </c>
      <c r="R933">
        <v>0</v>
      </c>
      <c r="S933">
        <v>0</v>
      </c>
      <c r="T933">
        <v>0</v>
      </c>
      <c r="U933">
        <v>0</v>
      </c>
      <c r="V933">
        <v>0</v>
      </c>
      <c r="W933">
        <v>40</v>
      </c>
      <c r="X933" t="s">
        <v>68</v>
      </c>
      <c r="Y933" t="s">
        <v>61</v>
      </c>
      <c r="Z933">
        <v>0</v>
      </c>
      <c r="AA933">
        <v>129</v>
      </c>
      <c r="AB933" t="s">
        <v>3934</v>
      </c>
      <c r="AC933" t="s">
        <v>61</v>
      </c>
      <c r="AD933">
        <v>2.41</v>
      </c>
      <c r="AE933">
        <v>0</v>
      </c>
      <c r="AF933">
        <v>0.15</v>
      </c>
      <c r="AG933">
        <v>0</v>
      </c>
      <c r="AH933">
        <v>0</v>
      </c>
      <c r="AI933">
        <v>0</v>
      </c>
      <c r="AJ933">
        <v>0</v>
      </c>
      <c r="AK933">
        <v>0</v>
      </c>
      <c r="AL933">
        <v>0</v>
      </c>
      <c r="AM933">
        <v>0</v>
      </c>
      <c r="AN933">
        <v>0</v>
      </c>
      <c r="AO933">
        <v>0</v>
      </c>
      <c r="AP933">
        <v>0</v>
      </c>
      <c r="AQ933">
        <v>0</v>
      </c>
      <c r="AR933">
        <v>0</v>
      </c>
      <c r="AS933">
        <v>0</v>
      </c>
      <c r="AT933">
        <v>0</v>
      </c>
      <c r="AU933">
        <v>0</v>
      </c>
      <c r="AV933">
        <v>0</v>
      </c>
      <c r="AW933">
        <v>0</v>
      </c>
      <c r="AX933">
        <v>0</v>
      </c>
      <c r="AY933">
        <v>0</v>
      </c>
      <c r="AZ933" t="s">
        <v>61</v>
      </c>
      <c r="BA933">
        <v>2029</v>
      </c>
      <c r="BB933">
        <v>477</v>
      </c>
      <c r="BC933">
        <v>191</v>
      </c>
      <c r="BD933">
        <v>0</v>
      </c>
      <c r="BE933" t="s">
        <v>61</v>
      </c>
      <c r="BF933" t="s">
        <v>61</v>
      </c>
      <c r="BG933">
        <v>100</v>
      </c>
      <c r="BJ933" t="s">
        <v>5457</v>
      </c>
      <c r="BK933" t="s">
        <v>5312</v>
      </c>
      <c r="BL933" t="s">
        <v>5313</v>
      </c>
      <c r="BM933" t="s">
        <v>5573</v>
      </c>
      <c r="BN933" t="s">
        <v>68</v>
      </c>
      <c r="BO933">
        <v>1</v>
      </c>
    </row>
    <row r="934" spans="1:67" x14ac:dyDescent="0.2">
      <c r="A934" t="s">
        <v>4405</v>
      </c>
      <c r="B934" t="s">
        <v>171</v>
      </c>
      <c r="C934" t="s">
        <v>61</v>
      </c>
      <c r="D934" t="s">
        <v>61</v>
      </c>
      <c r="E934" t="s">
        <v>4406</v>
      </c>
      <c r="F934" t="s">
        <v>1558</v>
      </c>
      <c r="G934" t="s">
        <v>4071</v>
      </c>
      <c r="H934" t="s">
        <v>4407</v>
      </c>
      <c r="I934" t="s">
        <v>4408</v>
      </c>
      <c r="J934" t="s">
        <v>61</v>
      </c>
      <c r="K934" t="s">
        <v>61</v>
      </c>
      <c r="L934" t="s">
        <v>61</v>
      </c>
      <c r="M934" t="s">
        <v>190</v>
      </c>
      <c r="N934" t="s">
        <v>5873</v>
      </c>
      <c r="O934" t="s">
        <v>5874</v>
      </c>
      <c r="P934">
        <v>0</v>
      </c>
      <c r="Q934">
        <v>0</v>
      </c>
      <c r="R934">
        <v>0</v>
      </c>
      <c r="S934">
        <v>0</v>
      </c>
      <c r="T934">
        <v>0</v>
      </c>
      <c r="U934">
        <v>0</v>
      </c>
      <c r="V934">
        <v>0</v>
      </c>
      <c r="W934">
        <v>37.5</v>
      </c>
      <c r="X934" t="s">
        <v>68</v>
      </c>
      <c r="Y934" t="s">
        <v>61</v>
      </c>
      <c r="Z934">
        <v>0</v>
      </c>
      <c r="AA934">
        <v>0</v>
      </c>
      <c r="AB934" t="s">
        <v>3934</v>
      </c>
      <c r="AC934" t="s">
        <v>61</v>
      </c>
      <c r="AD934">
        <v>0</v>
      </c>
      <c r="AE934">
        <v>0</v>
      </c>
      <c r="AF934">
        <v>0</v>
      </c>
      <c r="AG934">
        <v>0</v>
      </c>
      <c r="AH934">
        <v>2</v>
      </c>
      <c r="AI934">
        <v>0</v>
      </c>
      <c r="AJ934">
        <v>2.4</v>
      </c>
      <c r="AK934">
        <v>0</v>
      </c>
      <c r="AL934">
        <v>1.5</v>
      </c>
      <c r="AM934">
        <v>0</v>
      </c>
      <c r="AN934">
        <v>0</v>
      </c>
      <c r="AO934">
        <v>0</v>
      </c>
      <c r="AP934">
        <v>1</v>
      </c>
      <c r="AQ934">
        <v>0</v>
      </c>
      <c r="AR934">
        <v>1.2</v>
      </c>
      <c r="AS934">
        <v>0</v>
      </c>
      <c r="AT934">
        <v>0</v>
      </c>
      <c r="AU934">
        <v>0</v>
      </c>
      <c r="AV934">
        <v>0</v>
      </c>
      <c r="AW934">
        <v>0</v>
      </c>
      <c r="AX934">
        <v>0</v>
      </c>
      <c r="AY934">
        <v>0</v>
      </c>
      <c r="AZ934" t="s">
        <v>61</v>
      </c>
      <c r="BA934">
        <v>1632</v>
      </c>
      <c r="BB934">
        <v>0</v>
      </c>
      <c r="BC934">
        <v>0</v>
      </c>
      <c r="BD934">
        <v>0</v>
      </c>
      <c r="BE934" t="s">
        <v>4409</v>
      </c>
      <c r="BF934" t="s">
        <v>4410</v>
      </c>
      <c r="BG934">
        <v>0</v>
      </c>
      <c r="BI934" t="s">
        <v>7098</v>
      </c>
      <c r="BJ934" t="s">
        <v>61</v>
      </c>
      <c r="BK934" t="s">
        <v>4411</v>
      </c>
      <c r="BL934" t="s">
        <v>4412</v>
      </c>
      <c r="BM934" t="s">
        <v>4413</v>
      </c>
      <c r="BN934" t="s">
        <v>68</v>
      </c>
      <c r="BO934">
        <v>1</v>
      </c>
    </row>
    <row r="935" spans="1:67" hidden="1" x14ac:dyDescent="0.2">
      <c r="A935" t="s">
        <v>4399</v>
      </c>
      <c r="B935" t="s">
        <v>171</v>
      </c>
      <c r="C935" t="s">
        <v>61</v>
      </c>
      <c r="D935" t="s">
        <v>61</v>
      </c>
      <c r="E935" t="s">
        <v>446</v>
      </c>
      <c r="F935" t="s">
        <v>447</v>
      </c>
      <c r="G935" t="s">
        <v>4071</v>
      </c>
      <c r="H935" t="s">
        <v>851</v>
      </c>
      <c r="I935" t="s">
        <v>2198</v>
      </c>
      <c r="J935" t="s">
        <v>61</v>
      </c>
      <c r="K935" t="s">
        <v>61</v>
      </c>
      <c r="L935" t="s">
        <v>94</v>
      </c>
      <c r="M935" t="s">
        <v>94</v>
      </c>
      <c r="N935" t="s">
        <v>5873</v>
      </c>
      <c r="O935" t="s">
        <v>5871</v>
      </c>
      <c r="P935">
        <v>1260</v>
      </c>
      <c r="Q935">
        <v>246</v>
      </c>
      <c r="R935">
        <v>150</v>
      </c>
      <c r="S935">
        <v>0</v>
      </c>
      <c r="T935">
        <v>0</v>
      </c>
      <c r="U935">
        <v>0</v>
      </c>
      <c r="V935">
        <v>0</v>
      </c>
      <c r="W935">
        <v>37.5</v>
      </c>
      <c r="X935" t="s">
        <v>68</v>
      </c>
      <c r="Y935" t="s">
        <v>61</v>
      </c>
      <c r="Z935">
        <v>225</v>
      </c>
      <c r="AA935">
        <v>365</v>
      </c>
      <c r="AB935" t="s">
        <v>3934</v>
      </c>
      <c r="AC935" t="s">
        <v>61</v>
      </c>
      <c r="AD935">
        <v>2</v>
      </c>
      <c r="AE935">
        <v>0</v>
      </c>
      <c r="AF935">
        <v>0</v>
      </c>
      <c r="AG935">
        <v>0</v>
      </c>
      <c r="AH935">
        <v>0</v>
      </c>
      <c r="AI935">
        <v>0</v>
      </c>
      <c r="AJ935">
        <v>0</v>
      </c>
      <c r="AK935">
        <v>0</v>
      </c>
      <c r="AL935">
        <v>0</v>
      </c>
      <c r="AM935">
        <v>0</v>
      </c>
      <c r="AN935">
        <v>0</v>
      </c>
      <c r="AO935">
        <v>0</v>
      </c>
      <c r="AP935">
        <v>0</v>
      </c>
      <c r="AQ935">
        <v>0</v>
      </c>
      <c r="AR935">
        <v>1</v>
      </c>
      <c r="AS935">
        <v>0</v>
      </c>
      <c r="AT935">
        <v>0</v>
      </c>
      <c r="AU935">
        <v>0</v>
      </c>
      <c r="AV935">
        <v>0</v>
      </c>
      <c r="AW935">
        <v>0</v>
      </c>
      <c r="AX935">
        <v>0</v>
      </c>
      <c r="AY935">
        <v>0</v>
      </c>
      <c r="AZ935" t="s">
        <v>61</v>
      </c>
      <c r="BA935">
        <v>1260</v>
      </c>
      <c r="BB935">
        <v>368</v>
      </c>
      <c r="BC935">
        <v>95</v>
      </c>
      <c r="BD935">
        <v>0</v>
      </c>
      <c r="BE935" t="s">
        <v>4400</v>
      </c>
      <c r="BF935" t="s">
        <v>61</v>
      </c>
      <c r="BG935">
        <v>98</v>
      </c>
      <c r="BJ935" t="s">
        <v>61</v>
      </c>
      <c r="BK935" t="s">
        <v>452</v>
      </c>
      <c r="BL935" t="s">
        <v>453</v>
      </c>
      <c r="BM935" t="s">
        <v>4401</v>
      </c>
      <c r="BN935" t="s">
        <v>68</v>
      </c>
      <c r="BO935">
        <v>1</v>
      </c>
    </row>
    <row r="936" spans="1:67" hidden="1" x14ac:dyDescent="0.2">
      <c r="A936" t="s">
        <v>4402</v>
      </c>
      <c r="B936" t="s">
        <v>171</v>
      </c>
      <c r="C936" t="s">
        <v>61</v>
      </c>
      <c r="D936" t="s">
        <v>61</v>
      </c>
      <c r="E936" t="s">
        <v>4403</v>
      </c>
      <c r="F936" t="s">
        <v>3251</v>
      </c>
      <c r="G936" t="s">
        <v>4071</v>
      </c>
      <c r="H936" t="s">
        <v>3258</v>
      </c>
      <c r="I936" t="s">
        <v>3261</v>
      </c>
      <c r="J936" t="s">
        <v>61</v>
      </c>
      <c r="K936" t="s">
        <v>61</v>
      </c>
      <c r="L936" t="s">
        <v>61</v>
      </c>
      <c r="M936" t="s">
        <v>94</v>
      </c>
      <c r="N936" t="s">
        <v>5873</v>
      </c>
      <c r="O936" t="s">
        <v>5871</v>
      </c>
      <c r="P936">
        <v>0</v>
      </c>
      <c r="Q936">
        <v>0</v>
      </c>
      <c r="R936">
        <v>0</v>
      </c>
      <c r="S936">
        <v>0</v>
      </c>
      <c r="T936">
        <v>0</v>
      </c>
      <c r="U936">
        <v>0</v>
      </c>
      <c r="V936">
        <v>0</v>
      </c>
      <c r="W936">
        <v>0</v>
      </c>
      <c r="X936" t="s">
        <v>95</v>
      </c>
      <c r="Y936" t="s">
        <v>61</v>
      </c>
      <c r="Z936">
        <v>0</v>
      </c>
      <c r="AA936">
        <v>150</v>
      </c>
      <c r="AB936" t="s">
        <v>3934</v>
      </c>
      <c r="AC936" t="s">
        <v>61</v>
      </c>
      <c r="AD936">
        <v>0</v>
      </c>
      <c r="AE936">
        <v>0</v>
      </c>
      <c r="AF936">
        <v>0</v>
      </c>
      <c r="AG936">
        <v>0</v>
      </c>
      <c r="AH936">
        <v>0</v>
      </c>
      <c r="AI936">
        <v>0</v>
      </c>
      <c r="AJ936">
        <v>0</v>
      </c>
      <c r="AK936">
        <v>0</v>
      </c>
      <c r="AL936">
        <v>0</v>
      </c>
      <c r="AM936">
        <v>0</v>
      </c>
      <c r="AN936">
        <v>0</v>
      </c>
      <c r="AO936">
        <v>0</v>
      </c>
      <c r="AP936">
        <v>0</v>
      </c>
      <c r="AQ936">
        <v>0</v>
      </c>
      <c r="AR936">
        <v>0</v>
      </c>
      <c r="AS936">
        <v>0</v>
      </c>
      <c r="AT936">
        <v>0</v>
      </c>
      <c r="AU936">
        <v>0</v>
      </c>
      <c r="AV936">
        <v>0</v>
      </c>
      <c r="AW936">
        <v>0</v>
      </c>
      <c r="AX936">
        <v>0</v>
      </c>
      <c r="AY936">
        <v>0</v>
      </c>
      <c r="AZ936" t="s">
        <v>61</v>
      </c>
      <c r="BA936">
        <v>794</v>
      </c>
      <c r="BB936">
        <v>0</v>
      </c>
      <c r="BC936">
        <v>0</v>
      </c>
      <c r="BD936">
        <v>0</v>
      </c>
      <c r="BE936" t="s">
        <v>61</v>
      </c>
      <c r="BF936" t="s">
        <v>61</v>
      </c>
      <c r="BG936">
        <v>0</v>
      </c>
      <c r="BJ936" t="s">
        <v>61</v>
      </c>
      <c r="BK936" t="s">
        <v>4072</v>
      </c>
      <c r="BL936" t="s">
        <v>4073</v>
      </c>
      <c r="BM936" t="s">
        <v>4404</v>
      </c>
      <c r="BN936" t="s">
        <v>68</v>
      </c>
      <c r="BO936">
        <v>1</v>
      </c>
    </row>
    <row r="937" spans="1:67" hidden="1" x14ac:dyDescent="0.2">
      <c r="A937" t="s">
        <v>4426</v>
      </c>
      <c r="B937" t="s">
        <v>171</v>
      </c>
      <c r="C937" t="s">
        <v>61</v>
      </c>
      <c r="D937" t="s">
        <v>61</v>
      </c>
      <c r="E937" t="s">
        <v>2157</v>
      </c>
      <c r="F937" t="s">
        <v>436</v>
      </c>
      <c r="G937" t="s">
        <v>4071</v>
      </c>
      <c r="H937" t="s">
        <v>4427</v>
      </c>
      <c r="I937" t="s">
        <v>438</v>
      </c>
      <c r="J937" t="s">
        <v>61</v>
      </c>
      <c r="K937" t="s">
        <v>61</v>
      </c>
      <c r="L937" t="s">
        <v>213</v>
      </c>
      <c r="M937" t="s">
        <v>866</v>
      </c>
      <c r="N937" t="s">
        <v>5873</v>
      </c>
      <c r="O937" t="s">
        <v>5870</v>
      </c>
      <c r="P937">
        <v>0</v>
      </c>
      <c r="Q937">
        <v>582</v>
      </c>
      <c r="R937">
        <v>0</v>
      </c>
      <c r="S937">
        <v>0</v>
      </c>
      <c r="T937">
        <v>0</v>
      </c>
      <c r="U937">
        <v>0</v>
      </c>
      <c r="V937">
        <v>0</v>
      </c>
      <c r="W937">
        <v>40</v>
      </c>
      <c r="X937" t="s">
        <v>68</v>
      </c>
      <c r="Y937" t="s">
        <v>61</v>
      </c>
      <c r="Z937">
        <v>0</v>
      </c>
      <c r="AA937">
        <v>0</v>
      </c>
      <c r="AB937" t="s">
        <v>3934</v>
      </c>
      <c r="AC937" t="s">
        <v>61</v>
      </c>
      <c r="AD937">
        <v>0</v>
      </c>
      <c r="AE937">
        <v>0</v>
      </c>
      <c r="AF937">
        <v>0</v>
      </c>
      <c r="AG937">
        <v>0</v>
      </c>
      <c r="AH937">
        <v>0</v>
      </c>
      <c r="AI937">
        <v>0</v>
      </c>
      <c r="AJ937">
        <v>0</v>
      </c>
      <c r="AK937">
        <v>0</v>
      </c>
      <c r="AL937">
        <v>0</v>
      </c>
      <c r="AM937">
        <v>0</v>
      </c>
      <c r="AN937">
        <v>0</v>
      </c>
      <c r="AO937">
        <v>0</v>
      </c>
      <c r="AP937">
        <v>0</v>
      </c>
      <c r="AQ937">
        <v>0</v>
      </c>
      <c r="AR937">
        <v>1.21</v>
      </c>
      <c r="AS937">
        <v>0</v>
      </c>
      <c r="AT937">
        <v>0</v>
      </c>
      <c r="AU937">
        <v>0</v>
      </c>
      <c r="AV937">
        <v>0</v>
      </c>
      <c r="AW937">
        <v>0</v>
      </c>
      <c r="AX937">
        <v>0</v>
      </c>
      <c r="AY937">
        <v>0</v>
      </c>
      <c r="AZ937" t="s">
        <v>61</v>
      </c>
      <c r="BA937">
        <v>824</v>
      </c>
      <c r="BB937">
        <v>0</v>
      </c>
      <c r="BC937">
        <v>0</v>
      </c>
      <c r="BD937">
        <v>0</v>
      </c>
      <c r="BE937" t="s">
        <v>61</v>
      </c>
      <c r="BF937" t="s">
        <v>61</v>
      </c>
      <c r="BG937">
        <v>95</v>
      </c>
      <c r="BJ937" t="s">
        <v>61</v>
      </c>
      <c r="BK937" t="s">
        <v>4283</v>
      </c>
      <c r="BL937" t="s">
        <v>4284</v>
      </c>
      <c r="BM937" t="s">
        <v>4428</v>
      </c>
      <c r="BN937" t="s">
        <v>68</v>
      </c>
      <c r="BO937">
        <v>1</v>
      </c>
    </row>
    <row r="938" spans="1:67" hidden="1" x14ac:dyDescent="0.2">
      <c r="A938" t="s">
        <v>4442</v>
      </c>
      <c r="B938" t="s">
        <v>171</v>
      </c>
      <c r="C938" t="s">
        <v>61</v>
      </c>
      <c r="D938" t="s">
        <v>61</v>
      </c>
      <c r="E938" t="s">
        <v>1582</v>
      </c>
      <c r="F938" t="s">
        <v>327</v>
      </c>
      <c r="G938" t="s">
        <v>4071</v>
      </c>
      <c r="H938" t="s">
        <v>4177</v>
      </c>
      <c r="I938" t="s">
        <v>329</v>
      </c>
      <c r="J938" t="s">
        <v>61</v>
      </c>
      <c r="K938" t="s">
        <v>61</v>
      </c>
      <c r="L938" t="s">
        <v>61</v>
      </c>
      <c r="M938" t="s">
        <v>127</v>
      </c>
      <c r="N938" t="s">
        <v>5873</v>
      </c>
      <c r="O938" t="s">
        <v>5869</v>
      </c>
      <c r="P938">
        <v>0</v>
      </c>
      <c r="Q938">
        <v>0</v>
      </c>
      <c r="R938">
        <v>0</v>
      </c>
      <c r="S938">
        <v>0</v>
      </c>
      <c r="T938">
        <v>0</v>
      </c>
      <c r="U938">
        <v>0</v>
      </c>
      <c r="V938">
        <v>0</v>
      </c>
      <c r="W938">
        <v>22.5</v>
      </c>
      <c r="X938" t="s">
        <v>95</v>
      </c>
      <c r="Y938" t="s">
        <v>61</v>
      </c>
      <c r="Z938">
        <v>0</v>
      </c>
      <c r="AA938">
        <v>0</v>
      </c>
      <c r="AB938" t="s">
        <v>3934</v>
      </c>
      <c r="AC938" t="s">
        <v>61</v>
      </c>
      <c r="AD938">
        <v>0.6</v>
      </c>
      <c r="AE938">
        <v>0</v>
      </c>
      <c r="AF938">
        <v>0</v>
      </c>
      <c r="AG938">
        <v>0</v>
      </c>
      <c r="AH938">
        <v>0</v>
      </c>
      <c r="AI938">
        <v>0</v>
      </c>
      <c r="AJ938">
        <v>0</v>
      </c>
      <c r="AK938">
        <v>0</v>
      </c>
      <c r="AL938">
        <v>0</v>
      </c>
      <c r="AM938">
        <v>0</v>
      </c>
      <c r="AN938">
        <v>0</v>
      </c>
      <c r="AO938">
        <v>0.1</v>
      </c>
      <c r="AP938">
        <v>0.2</v>
      </c>
      <c r="AQ938">
        <v>0</v>
      </c>
      <c r="AR938">
        <v>0</v>
      </c>
      <c r="AS938">
        <v>0</v>
      </c>
      <c r="AT938">
        <v>0</v>
      </c>
      <c r="AU938">
        <v>0</v>
      </c>
      <c r="AV938">
        <v>0</v>
      </c>
      <c r="AW938">
        <v>0</v>
      </c>
      <c r="AX938">
        <v>0</v>
      </c>
      <c r="AY938">
        <v>0</v>
      </c>
      <c r="AZ938" t="s">
        <v>61</v>
      </c>
      <c r="BA938">
        <v>824</v>
      </c>
      <c r="BB938">
        <v>74</v>
      </c>
      <c r="BC938">
        <v>0</v>
      </c>
      <c r="BD938">
        <v>0</v>
      </c>
      <c r="BE938" t="s">
        <v>61</v>
      </c>
      <c r="BF938" t="s">
        <v>61</v>
      </c>
      <c r="BG938">
        <v>98.1</v>
      </c>
      <c r="BJ938" t="s">
        <v>61</v>
      </c>
      <c r="BK938" t="s">
        <v>330</v>
      </c>
      <c r="BL938" t="s">
        <v>331</v>
      </c>
      <c r="BM938" t="s">
        <v>4443</v>
      </c>
      <c r="BN938" t="s">
        <v>68</v>
      </c>
      <c r="BO938">
        <v>1</v>
      </c>
    </row>
    <row r="939" spans="1:67" x14ac:dyDescent="0.2">
      <c r="A939" t="s">
        <v>4422</v>
      </c>
      <c r="B939" t="s">
        <v>171</v>
      </c>
      <c r="C939" t="s">
        <v>61</v>
      </c>
      <c r="D939" t="s">
        <v>61</v>
      </c>
      <c r="E939" t="s">
        <v>5574</v>
      </c>
      <c r="F939" t="s">
        <v>4180</v>
      </c>
      <c r="G939" t="s">
        <v>4071</v>
      </c>
      <c r="H939" t="s">
        <v>4181</v>
      </c>
      <c r="I939" t="s">
        <v>4182</v>
      </c>
      <c r="J939" t="s">
        <v>61</v>
      </c>
      <c r="K939" t="s">
        <v>61</v>
      </c>
      <c r="L939" t="s">
        <v>4183</v>
      </c>
      <c r="M939" t="s">
        <v>190</v>
      </c>
      <c r="N939" t="s">
        <v>5873</v>
      </c>
      <c r="O939" t="s">
        <v>5874</v>
      </c>
      <c r="P939">
        <v>1651</v>
      </c>
      <c r="Q939">
        <v>807</v>
      </c>
      <c r="R939">
        <v>0</v>
      </c>
      <c r="S939">
        <v>0</v>
      </c>
      <c r="T939">
        <v>0</v>
      </c>
      <c r="U939">
        <v>0</v>
      </c>
      <c r="V939">
        <v>0</v>
      </c>
      <c r="W939">
        <v>20</v>
      </c>
      <c r="X939" t="s">
        <v>68</v>
      </c>
      <c r="Y939" t="s">
        <v>61</v>
      </c>
      <c r="Z939">
        <v>424</v>
      </c>
      <c r="AA939">
        <v>215</v>
      </c>
      <c r="AB939" t="s">
        <v>3934</v>
      </c>
      <c r="AC939" t="s">
        <v>61</v>
      </c>
      <c r="AD939">
        <v>0.7</v>
      </c>
      <c r="AE939">
        <v>0</v>
      </c>
      <c r="AF939">
        <v>0</v>
      </c>
      <c r="AG939">
        <v>0</v>
      </c>
      <c r="AH939">
        <v>2.5</v>
      </c>
      <c r="AI939">
        <v>1</v>
      </c>
      <c r="AJ939">
        <v>0</v>
      </c>
      <c r="AK939">
        <v>0</v>
      </c>
      <c r="AL939">
        <v>0</v>
      </c>
      <c r="AM939">
        <v>0</v>
      </c>
      <c r="AN939">
        <v>0</v>
      </c>
      <c r="AO939">
        <v>0</v>
      </c>
      <c r="AP939">
        <v>0</v>
      </c>
      <c r="AQ939">
        <v>0</v>
      </c>
      <c r="AR939">
        <v>1.5</v>
      </c>
      <c r="AS939">
        <v>0</v>
      </c>
      <c r="AT939">
        <v>0</v>
      </c>
      <c r="AU939">
        <v>0</v>
      </c>
      <c r="AV939">
        <v>0</v>
      </c>
      <c r="AW939">
        <v>0</v>
      </c>
      <c r="AX939">
        <v>0</v>
      </c>
      <c r="AY939">
        <v>0</v>
      </c>
      <c r="AZ939" t="s">
        <v>61</v>
      </c>
      <c r="BA939">
        <v>1426</v>
      </c>
      <c r="BB939">
        <v>299</v>
      </c>
      <c r="BC939">
        <v>0</v>
      </c>
      <c r="BD939">
        <v>0</v>
      </c>
      <c r="BE939" t="s">
        <v>1203</v>
      </c>
      <c r="BF939" t="s">
        <v>4423</v>
      </c>
      <c r="BG939">
        <v>100</v>
      </c>
      <c r="BH939" t="s">
        <v>7098</v>
      </c>
      <c r="BI939" t="s">
        <v>7098</v>
      </c>
      <c r="BJ939" t="s">
        <v>4424</v>
      </c>
      <c r="BK939" t="s">
        <v>4186</v>
      </c>
      <c r="BL939" t="s">
        <v>4187</v>
      </c>
      <c r="BM939" t="s">
        <v>4425</v>
      </c>
      <c r="BN939" t="s">
        <v>68</v>
      </c>
      <c r="BO939">
        <v>1</v>
      </c>
    </row>
    <row r="940" spans="1:67" x14ac:dyDescent="0.2">
      <c r="A940" t="s">
        <v>4436</v>
      </c>
      <c r="B940" t="s">
        <v>171</v>
      </c>
      <c r="C940" t="s">
        <v>61</v>
      </c>
      <c r="D940" t="s">
        <v>61</v>
      </c>
      <c r="E940" t="s">
        <v>5578</v>
      </c>
      <c r="F940" t="s">
        <v>356</v>
      </c>
      <c r="G940" t="s">
        <v>4071</v>
      </c>
      <c r="H940" t="s">
        <v>4437</v>
      </c>
      <c r="I940" t="s">
        <v>358</v>
      </c>
      <c r="J940" t="s">
        <v>61</v>
      </c>
      <c r="K940" t="s">
        <v>61</v>
      </c>
      <c r="L940" t="s">
        <v>2243</v>
      </c>
      <c r="M940" t="s">
        <v>127</v>
      </c>
      <c r="N940" t="s">
        <v>5873</v>
      </c>
      <c r="O940" t="s">
        <v>5868</v>
      </c>
      <c r="P940">
        <v>3640</v>
      </c>
      <c r="Q940">
        <v>3555</v>
      </c>
      <c r="R940">
        <v>1783</v>
      </c>
      <c r="S940">
        <v>0</v>
      </c>
      <c r="T940">
        <v>0</v>
      </c>
      <c r="U940">
        <v>0</v>
      </c>
      <c r="V940">
        <v>0</v>
      </c>
      <c r="W940">
        <v>37.5</v>
      </c>
      <c r="X940" t="s">
        <v>68</v>
      </c>
      <c r="Y940" t="s">
        <v>61</v>
      </c>
      <c r="Z940">
        <v>0</v>
      </c>
      <c r="AA940">
        <v>47</v>
      </c>
      <c r="AB940" t="s">
        <v>3934</v>
      </c>
      <c r="AC940" t="s">
        <v>61</v>
      </c>
      <c r="AD940">
        <v>0</v>
      </c>
      <c r="AE940">
        <v>0</v>
      </c>
      <c r="AF940">
        <v>0</v>
      </c>
      <c r="AG940">
        <v>0</v>
      </c>
      <c r="AH940">
        <v>2.7</v>
      </c>
      <c r="AI940">
        <v>0</v>
      </c>
      <c r="AJ940">
        <v>1.6</v>
      </c>
      <c r="AK940">
        <v>0</v>
      </c>
      <c r="AL940">
        <v>1</v>
      </c>
      <c r="AM940">
        <v>1</v>
      </c>
      <c r="AN940">
        <v>0</v>
      </c>
      <c r="AO940">
        <v>1</v>
      </c>
      <c r="AP940">
        <v>1</v>
      </c>
      <c r="AQ940">
        <v>0</v>
      </c>
      <c r="AR940">
        <v>1.82</v>
      </c>
      <c r="AS940">
        <v>0</v>
      </c>
      <c r="AT940">
        <v>0</v>
      </c>
      <c r="AU940">
        <v>0</v>
      </c>
      <c r="AV940">
        <v>0</v>
      </c>
      <c r="AW940">
        <v>0</v>
      </c>
      <c r="AX940">
        <v>2.7</v>
      </c>
      <c r="AY940">
        <v>0</v>
      </c>
      <c r="AZ940" t="s">
        <v>61</v>
      </c>
      <c r="BA940">
        <v>1783</v>
      </c>
      <c r="BB940">
        <v>961</v>
      </c>
      <c r="BC940">
        <v>0</v>
      </c>
      <c r="BD940">
        <v>0</v>
      </c>
      <c r="BE940" t="s">
        <v>3375</v>
      </c>
      <c r="BF940" t="s">
        <v>61</v>
      </c>
      <c r="BG940">
        <v>98</v>
      </c>
      <c r="BH940" t="s">
        <v>7098</v>
      </c>
      <c r="BI940" t="s">
        <v>7098</v>
      </c>
      <c r="BJ940" t="s">
        <v>4438</v>
      </c>
      <c r="BK940" t="s">
        <v>4439</v>
      </c>
      <c r="BL940" t="s">
        <v>4440</v>
      </c>
      <c r="BM940" t="s">
        <v>4441</v>
      </c>
      <c r="BN940" t="s">
        <v>68</v>
      </c>
      <c r="BO940">
        <v>1</v>
      </c>
    </row>
    <row r="941" spans="1:67" hidden="1" x14ac:dyDescent="0.2">
      <c r="A941" t="s">
        <v>5940</v>
      </c>
      <c r="B941" t="s">
        <v>171</v>
      </c>
      <c r="C941" t="s">
        <v>61</v>
      </c>
      <c r="D941" t="s">
        <v>61</v>
      </c>
      <c r="E941" t="s">
        <v>5575</v>
      </c>
      <c r="F941" t="s">
        <v>526</v>
      </c>
      <c r="G941" t="s">
        <v>4071</v>
      </c>
      <c r="H941" t="s">
        <v>1012</v>
      </c>
      <c r="I941" t="s">
        <v>527</v>
      </c>
      <c r="J941" t="s">
        <v>61</v>
      </c>
      <c r="K941" t="s">
        <v>61</v>
      </c>
      <c r="L941" t="s">
        <v>256</v>
      </c>
      <c r="M941" t="s">
        <v>127</v>
      </c>
      <c r="N941" t="s">
        <v>5873</v>
      </c>
      <c r="O941" t="s">
        <v>5869</v>
      </c>
      <c r="P941">
        <v>0</v>
      </c>
      <c r="Q941">
        <v>738</v>
      </c>
      <c r="R941">
        <v>4523</v>
      </c>
      <c r="S941">
        <v>4915</v>
      </c>
      <c r="T941">
        <v>0</v>
      </c>
      <c r="U941">
        <v>0</v>
      </c>
      <c r="V941">
        <v>60</v>
      </c>
      <c r="W941">
        <v>37.5</v>
      </c>
      <c r="X941" t="s">
        <v>68</v>
      </c>
      <c r="Y941" t="s">
        <v>61</v>
      </c>
      <c r="Z941">
        <v>135</v>
      </c>
      <c r="AA941">
        <v>62</v>
      </c>
      <c r="AB941" t="s">
        <v>3934</v>
      </c>
      <c r="AC941" t="s">
        <v>61</v>
      </c>
      <c r="AD941">
        <v>0</v>
      </c>
      <c r="AE941">
        <v>0</v>
      </c>
      <c r="AF941">
        <v>0</v>
      </c>
      <c r="AG941">
        <v>0</v>
      </c>
      <c r="AH941">
        <v>0</v>
      </c>
      <c r="AI941">
        <v>4</v>
      </c>
      <c r="AJ941">
        <v>0</v>
      </c>
      <c r="AK941">
        <v>0</v>
      </c>
      <c r="AL941">
        <v>1</v>
      </c>
      <c r="AM941">
        <v>0</v>
      </c>
      <c r="AN941">
        <v>0</v>
      </c>
      <c r="AO941">
        <v>0.5</v>
      </c>
      <c r="AP941">
        <v>0.5</v>
      </c>
      <c r="AQ941">
        <v>0</v>
      </c>
      <c r="AR941">
        <v>5</v>
      </c>
      <c r="AS941">
        <v>0</v>
      </c>
      <c r="AT941">
        <v>0</v>
      </c>
      <c r="AU941">
        <v>0</v>
      </c>
      <c r="AV941">
        <v>0</v>
      </c>
      <c r="AW941">
        <v>0</v>
      </c>
      <c r="AX941">
        <v>0</v>
      </c>
      <c r="AY941">
        <v>0</v>
      </c>
      <c r="AZ941" t="s">
        <v>61</v>
      </c>
      <c r="BA941">
        <v>2450</v>
      </c>
      <c r="BB941">
        <v>0</v>
      </c>
      <c r="BC941">
        <v>0</v>
      </c>
      <c r="BD941">
        <v>0</v>
      </c>
      <c r="BE941" t="s">
        <v>61</v>
      </c>
      <c r="BF941" t="s">
        <v>61</v>
      </c>
      <c r="BG941">
        <v>100</v>
      </c>
      <c r="BH941" t="s">
        <v>7098</v>
      </c>
      <c r="BJ941" t="s">
        <v>61</v>
      </c>
      <c r="BK941" t="s">
        <v>5312</v>
      </c>
      <c r="BL941" t="s">
        <v>5313</v>
      </c>
      <c r="BM941" t="s">
        <v>5941</v>
      </c>
      <c r="BN941" t="s">
        <v>68</v>
      </c>
      <c r="BO941">
        <v>1</v>
      </c>
    </row>
    <row r="942" spans="1:67" hidden="1" x14ac:dyDescent="0.2">
      <c r="A942" t="s">
        <v>4444</v>
      </c>
      <c r="B942" t="s">
        <v>171</v>
      </c>
      <c r="C942" t="s">
        <v>61</v>
      </c>
      <c r="D942" t="s">
        <v>61</v>
      </c>
      <c r="E942" t="s">
        <v>171</v>
      </c>
      <c r="F942" t="s">
        <v>506</v>
      </c>
      <c r="G942" t="s">
        <v>4071</v>
      </c>
      <c r="H942" t="s">
        <v>4445</v>
      </c>
      <c r="I942" t="s">
        <v>508</v>
      </c>
      <c r="J942" t="s">
        <v>61</v>
      </c>
      <c r="K942" t="s">
        <v>61</v>
      </c>
      <c r="L942" t="s">
        <v>509</v>
      </c>
      <c r="M942" t="s">
        <v>127</v>
      </c>
      <c r="N942" t="s">
        <v>5873</v>
      </c>
      <c r="O942" t="s">
        <v>5876</v>
      </c>
      <c r="P942">
        <v>1800</v>
      </c>
      <c r="Q942">
        <v>786</v>
      </c>
      <c r="R942">
        <v>0</v>
      </c>
      <c r="S942">
        <v>0</v>
      </c>
      <c r="T942">
        <v>0</v>
      </c>
      <c r="U942">
        <v>0</v>
      </c>
      <c r="V942">
        <v>0</v>
      </c>
      <c r="W942">
        <v>36</v>
      </c>
      <c r="X942" t="s">
        <v>68</v>
      </c>
      <c r="Y942" t="s">
        <v>61</v>
      </c>
      <c r="Z942">
        <v>235</v>
      </c>
      <c r="AA942">
        <v>0</v>
      </c>
      <c r="AB942" t="s">
        <v>3934</v>
      </c>
      <c r="AC942" t="s">
        <v>61</v>
      </c>
      <c r="AD942">
        <v>1</v>
      </c>
      <c r="AE942">
        <v>0</v>
      </c>
      <c r="AF942">
        <v>0</v>
      </c>
      <c r="AG942">
        <v>0</v>
      </c>
      <c r="AH942">
        <v>0</v>
      </c>
      <c r="AI942">
        <v>0.5</v>
      </c>
      <c r="AJ942">
        <v>0</v>
      </c>
      <c r="AK942">
        <v>0</v>
      </c>
      <c r="AL942">
        <v>0</v>
      </c>
      <c r="AM942">
        <v>0</v>
      </c>
      <c r="AN942">
        <v>0</v>
      </c>
      <c r="AO942">
        <v>0</v>
      </c>
      <c r="AP942">
        <v>0</v>
      </c>
      <c r="AQ942">
        <v>0</v>
      </c>
      <c r="AR942">
        <v>0</v>
      </c>
      <c r="AS942">
        <v>0</v>
      </c>
      <c r="AT942">
        <v>0</v>
      </c>
      <c r="AU942">
        <v>0</v>
      </c>
      <c r="AV942">
        <v>0</v>
      </c>
      <c r="AW942">
        <v>0</v>
      </c>
      <c r="AX942">
        <v>0</v>
      </c>
      <c r="AY942">
        <v>0</v>
      </c>
      <c r="AZ942" t="s">
        <v>61</v>
      </c>
      <c r="BA942">
        <v>1643</v>
      </c>
      <c r="BB942">
        <v>749</v>
      </c>
      <c r="BC942">
        <v>5</v>
      </c>
      <c r="BD942">
        <v>0</v>
      </c>
      <c r="BE942" t="s">
        <v>3416</v>
      </c>
      <c r="BF942" t="s">
        <v>61</v>
      </c>
      <c r="BG942">
        <v>0</v>
      </c>
      <c r="BJ942" t="s">
        <v>61</v>
      </c>
      <c r="BK942" t="s">
        <v>512</v>
      </c>
      <c r="BL942" t="s">
        <v>513</v>
      </c>
      <c r="BM942" t="s">
        <v>4446</v>
      </c>
      <c r="BN942" t="s">
        <v>68</v>
      </c>
      <c r="BO942">
        <v>1</v>
      </c>
    </row>
    <row r="943" spans="1:67" hidden="1" x14ac:dyDescent="0.2">
      <c r="A943" t="s">
        <v>4451</v>
      </c>
      <c r="B943" t="s">
        <v>171</v>
      </c>
      <c r="C943" t="s">
        <v>61</v>
      </c>
      <c r="D943" t="s">
        <v>61</v>
      </c>
      <c r="E943" t="s">
        <v>654</v>
      </c>
      <c r="F943" t="s">
        <v>3932</v>
      </c>
      <c r="G943" t="s">
        <v>4071</v>
      </c>
      <c r="H943" t="s">
        <v>4452</v>
      </c>
      <c r="I943" t="s">
        <v>656</v>
      </c>
      <c r="J943" t="s">
        <v>61</v>
      </c>
      <c r="K943" t="s">
        <v>61</v>
      </c>
      <c r="L943" t="s">
        <v>105</v>
      </c>
      <c r="M943" t="s">
        <v>190</v>
      </c>
      <c r="N943" t="s">
        <v>5873</v>
      </c>
      <c r="O943" t="s">
        <v>4754</v>
      </c>
      <c r="P943">
        <v>0</v>
      </c>
      <c r="Q943">
        <v>0</v>
      </c>
      <c r="R943">
        <v>0</v>
      </c>
      <c r="S943">
        <v>0</v>
      </c>
      <c r="T943">
        <v>0</v>
      </c>
      <c r="U943">
        <v>0</v>
      </c>
      <c r="V943">
        <v>0</v>
      </c>
      <c r="W943">
        <v>0</v>
      </c>
      <c r="X943" t="s">
        <v>95</v>
      </c>
      <c r="Y943" t="s">
        <v>61</v>
      </c>
      <c r="Z943">
        <v>0</v>
      </c>
      <c r="AA943">
        <v>0</v>
      </c>
      <c r="AB943" t="s">
        <v>61</v>
      </c>
      <c r="AC943" t="s">
        <v>61</v>
      </c>
      <c r="AD943">
        <v>0</v>
      </c>
      <c r="AE943">
        <v>0</v>
      </c>
      <c r="AF943">
        <v>0.1</v>
      </c>
      <c r="AG943">
        <v>0</v>
      </c>
      <c r="AH943">
        <v>1</v>
      </c>
      <c r="AI943">
        <v>0.5</v>
      </c>
      <c r="AJ943">
        <v>0.8</v>
      </c>
      <c r="AK943">
        <v>0</v>
      </c>
      <c r="AL943">
        <v>0</v>
      </c>
      <c r="AM943">
        <v>0.4</v>
      </c>
      <c r="AN943">
        <v>0</v>
      </c>
      <c r="AO943">
        <v>0</v>
      </c>
      <c r="AP943">
        <v>0.3</v>
      </c>
      <c r="AQ943">
        <v>0</v>
      </c>
      <c r="AR943">
        <v>0.8</v>
      </c>
      <c r="AS943">
        <v>0</v>
      </c>
      <c r="AT943">
        <v>0</v>
      </c>
      <c r="AU943">
        <v>0</v>
      </c>
      <c r="AV943">
        <v>0</v>
      </c>
      <c r="AW943">
        <v>0</v>
      </c>
      <c r="AX943">
        <v>0</v>
      </c>
      <c r="AY943">
        <v>0</v>
      </c>
      <c r="AZ943" t="s">
        <v>61</v>
      </c>
      <c r="BA943">
        <v>0</v>
      </c>
      <c r="BB943">
        <v>0</v>
      </c>
      <c r="BC943">
        <v>0</v>
      </c>
      <c r="BD943">
        <v>0</v>
      </c>
      <c r="BE943" t="s">
        <v>61</v>
      </c>
      <c r="BF943" t="s">
        <v>61</v>
      </c>
      <c r="BG943">
        <v>100</v>
      </c>
      <c r="BJ943" t="s">
        <v>61</v>
      </c>
      <c r="BK943" t="s">
        <v>2338</v>
      </c>
      <c r="BL943" t="s">
        <v>2339</v>
      </c>
      <c r="BM943" t="s">
        <v>4453</v>
      </c>
      <c r="BN943" t="s">
        <v>68</v>
      </c>
      <c r="BO943">
        <v>1</v>
      </c>
    </row>
    <row r="944" spans="1:67" hidden="1" x14ac:dyDescent="0.2">
      <c r="A944" t="s">
        <v>4454</v>
      </c>
      <c r="B944" t="s">
        <v>171</v>
      </c>
      <c r="C944" t="s">
        <v>61</v>
      </c>
      <c r="D944" t="s">
        <v>61</v>
      </c>
      <c r="E944" t="s">
        <v>4455</v>
      </c>
      <c r="F944" t="s">
        <v>4059</v>
      </c>
      <c r="G944" t="s">
        <v>4071</v>
      </c>
      <c r="H944" t="s">
        <v>4456</v>
      </c>
      <c r="I944" t="s">
        <v>3236</v>
      </c>
      <c r="J944" t="s">
        <v>61</v>
      </c>
      <c r="K944" t="s">
        <v>61</v>
      </c>
      <c r="L944" t="s">
        <v>893</v>
      </c>
      <c r="M944" t="s">
        <v>190</v>
      </c>
      <c r="N944" t="s">
        <v>5873</v>
      </c>
      <c r="O944" t="s">
        <v>4754</v>
      </c>
      <c r="P944">
        <v>0</v>
      </c>
      <c r="Q944">
        <v>14</v>
      </c>
      <c r="R944">
        <v>20</v>
      </c>
      <c r="S944">
        <v>0</v>
      </c>
      <c r="T944">
        <v>0</v>
      </c>
      <c r="U944">
        <v>0</v>
      </c>
      <c r="V944">
        <v>0</v>
      </c>
      <c r="W944">
        <v>7.5</v>
      </c>
      <c r="X944" t="s">
        <v>68</v>
      </c>
      <c r="Y944" t="s">
        <v>61</v>
      </c>
      <c r="Z944">
        <v>0</v>
      </c>
      <c r="AA944">
        <v>10</v>
      </c>
      <c r="AB944" t="s">
        <v>3934</v>
      </c>
      <c r="AC944" t="s">
        <v>61</v>
      </c>
      <c r="AD944">
        <v>0</v>
      </c>
      <c r="AE944">
        <v>0</v>
      </c>
      <c r="AF944">
        <v>0</v>
      </c>
      <c r="AG944">
        <v>0</v>
      </c>
      <c r="AH944">
        <v>0.2</v>
      </c>
      <c r="AI944">
        <v>1</v>
      </c>
      <c r="AJ944">
        <v>0</v>
      </c>
      <c r="AK944">
        <v>0</v>
      </c>
      <c r="AL944">
        <v>0</v>
      </c>
      <c r="AM944">
        <v>0</v>
      </c>
      <c r="AN944">
        <v>0</v>
      </c>
      <c r="AO944">
        <v>0.4</v>
      </c>
      <c r="AP944">
        <v>0</v>
      </c>
      <c r="AQ944">
        <v>0</v>
      </c>
      <c r="AR944">
        <v>0</v>
      </c>
      <c r="AS944">
        <v>0</v>
      </c>
      <c r="AT944">
        <v>0</v>
      </c>
      <c r="AU944">
        <v>0</v>
      </c>
      <c r="AV944">
        <v>0</v>
      </c>
      <c r="AW944">
        <v>0</v>
      </c>
      <c r="AX944">
        <v>0</v>
      </c>
      <c r="AY944">
        <v>0</v>
      </c>
      <c r="AZ944" t="s">
        <v>61</v>
      </c>
      <c r="BA944">
        <v>32</v>
      </c>
      <c r="BB944">
        <v>0</v>
      </c>
      <c r="BC944">
        <v>0</v>
      </c>
      <c r="BD944">
        <v>0</v>
      </c>
      <c r="BE944" t="s">
        <v>719</v>
      </c>
      <c r="BF944" t="s">
        <v>4457</v>
      </c>
      <c r="BG944">
        <v>100</v>
      </c>
      <c r="BJ944" t="s">
        <v>4458</v>
      </c>
      <c r="BK944" t="s">
        <v>4459</v>
      </c>
      <c r="BL944" t="s">
        <v>4460</v>
      </c>
      <c r="BM944" t="s">
        <v>4461</v>
      </c>
      <c r="BN944" t="s">
        <v>68</v>
      </c>
      <c r="BO944">
        <v>1</v>
      </c>
    </row>
    <row r="945" spans="1:67" hidden="1" x14ac:dyDescent="0.2">
      <c r="A945" t="s">
        <v>4447</v>
      </c>
      <c r="B945" t="s">
        <v>171</v>
      </c>
      <c r="C945" t="s">
        <v>61</v>
      </c>
      <c r="D945" t="s">
        <v>61</v>
      </c>
      <c r="E945" t="s">
        <v>4403</v>
      </c>
      <c r="F945" t="s">
        <v>3929</v>
      </c>
      <c r="G945" t="s">
        <v>4071</v>
      </c>
      <c r="H945" t="s">
        <v>4312</v>
      </c>
      <c r="I945" t="s">
        <v>199</v>
      </c>
      <c r="J945" t="s">
        <v>61</v>
      </c>
      <c r="K945" t="s">
        <v>61</v>
      </c>
      <c r="L945" t="s">
        <v>61</v>
      </c>
      <c r="M945" t="s">
        <v>94</v>
      </c>
      <c r="N945" t="s">
        <v>5873</v>
      </c>
      <c r="O945" t="s">
        <v>5871</v>
      </c>
      <c r="P945">
        <v>0</v>
      </c>
      <c r="Q945">
        <v>0</v>
      </c>
      <c r="R945">
        <v>0</v>
      </c>
      <c r="S945">
        <v>0</v>
      </c>
      <c r="T945">
        <v>0</v>
      </c>
      <c r="U945">
        <v>0</v>
      </c>
      <c r="V945">
        <v>0</v>
      </c>
      <c r="W945">
        <v>0</v>
      </c>
      <c r="X945" t="s">
        <v>95</v>
      </c>
      <c r="Y945" t="s">
        <v>61</v>
      </c>
      <c r="Z945">
        <v>0</v>
      </c>
      <c r="AA945">
        <v>0</v>
      </c>
      <c r="AB945" t="s">
        <v>3934</v>
      </c>
      <c r="AC945" t="s">
        <v>61</v>
      </c>
      <c r="AD945">
        <v>0</v>
      </c>
      <c r="AE945">
        <v>0</v>
      </c>
      <c r="AF945">
        <v>0</v>
      </c>
      <c r="AG945">
        <v>0</v>
      </c>
      <c r="AH945">
        <v>0</v>
      </c>
      <c r="AI945">
        <v>0</v>
      </c>
      <c r="AJ945">
        <v>0</v>
      </c>
      <c r="AK945">
        <v>0</v>
      </c>
      <c r="AL945">
        <v>0</v>
      </c>
      <c r="AM945">
        <v>0</v>
      </c>
      <c r="AN945">
        <v>0</v>
      </c>
      <c r="AO945">
        <v>0</v>
      </c>
      <c r="AP945">
        <v>0</v>
      </c>
      <c r="AQ945">
        <v>0</v>
      </c>
      <c r="AR945">
        <v>0</v>
      </c>
      <c r="AS945">
        <v>0</v>
      </c>
      <c r="AT945">
        <v>0</v>
      </c>
      <c r="AU945">
        <v>0</v>
      </c>
      <c r="AV945">
        <v>0</v>
      </c>
      <c r="AW945">
        <v>0</v>
      </c>
      <c r="AX945">
        <v>0</v>
      </c>
      <c r="AY945">
        <v>0</v>
      </c>
      <c r="AZ945" t="s">
        <v>61</v>
      </c>
      <c r="BA945">
        <v>1372</v>
      </c>
      <c r="BB945">
        <v>188</v>
      </c>
      <c r="BC945">
        <v>72</v>
      </c>
      <c r="BD945">
        <v>0</v>
      </c>
      <c r="BE945" t="s">
        <v>61</v>
      </c>
      <c r="BF945" t="s">
        <v>61</v>
      </c>
      <c r="BG945">
        <v>0</v>
      </c>
      <c r="BJ945" t="s">
        <v>61</v>
      </c>
      <c r="BK945" t="s">
        <v>4072</v>
      </c>
      <c r="BL945" t="s">
        <v>4073</v>
      </c>
      <c r="BM945" t="s">
        <v>4448</v>
      </c>
      <c r="BN945" t="s">
        <v>68</v>
      </c>
      <c r="BO945">
        <v>1</v>
      </c>
    </row>
    <row r="946" spans="1:67" hidden="1" x14ac:dyDescent="0.2">
      <c r="A946" t="s">
        <v>4449</v>
      </c>
      <c r="B946" t="s">
        <v>171</v>
      </c>
      <c r="C946" t="s">
        <v>61</v>
      </c>
      <c r="D946" t="s">
        <v>61</v>
      </c>
      <c r="E946" t="s">
        <v>4403</v>
      </c>
      <c r="F946" t="s">
        <v>3741</v>
      </c>
      <c r="G946" t="s">
        <v>4071</v>
      </c>
      <c r="H946" t="s">
        <v>4371</v>
      </c>
      <c r="I946" t="s">
        <v>649</v>
      </c>
      <c r="J946" t="s">
        <v>61</v>
      </c>
      <c r="K946" t="s">
        <v>61</v>
      </c>
      <c r="L946" t="s">
        <v>61</v>
      </c>
      <c r="M946" t="s">
        <v>94</v>
      </c>
      <c r="N946" t="s">
        <v>5873</v>
      </c>
      <c r="O946" t="s">
        <v>5871</v>
      </c>
      <c r="P946">
        <v>0</v>
      </c>
      <c r="Q946">
        <v>0</v>
      </c>
      <c r="R946">
        <v>0</v>
      </c>
      <c r="S946">
        <v>0</v>
      </c>
      <c r="T946">
        <v>0</v>
      </c>
      <c r="U946">
        <v>0</v>
      </c>
      <c r="V946">
        <v>0</v>
      </c>
      <c r="W946">
        <v>0</v>
      </c>
      <c r="X946" t="s">
        <v>95</v>
      </c>
      <c r="Y946" t="s">
        <v>61</v>
      </c>
      <c r="Z946">
        <v>0</v>
      </c>
      <c r="AA946">
        <v>0</v>
      </c>
      <c r="AB946" t="s">
        <v>3934</v>
      </c>
      <c r="AC946" t="s">
        <v>61</v>
      </c>
      <c r="AD946">
        <v>0</v>
      </c>
      <c r="AE946">
        <v>0</v>
      </c>
      <c r="AF946">
        <v>0</v>
      </c>
      <c r="AG946">
        <v>0</v>
      </c>
      <c r="AH946">
        <v>0</v>
      </c>
      <c r="AI946">
        <v>0</v>
      </c>
      <c r="AJ946">
        <v>0</v>
      </c>
      <c r="AK946">
        <v>0</v>
      </c>
      <c r="AL946">
        <v>0</v>
      </c>
      <c r="AM946">
        <v>0</v>
      </c>
      <c r="AN946">
        <v>0</v>
      </c>
      <c r="AO946">
        <v>0</v>
      </c>
      <c r="AP946">
        <v>0</v>
      </c>
      <c r="AQ946">
        <v>0</v>
      </c>
      <c r="AR946">
        <v>0</v>
      </c>
      <c r="AS946">
        <v>0</v>
      </c>
      <c r="AT946">
        <v>0</v>
      </c>
      <c r="AU946">
        <v>0</v>
      </c>
      <c r="AV946">
        <v>0</v>
      </c>
      <c r="AW946">
        <v>0</v>
      </c>
      <c r="AX946">
        <v>0</v>
      </c>
      <c r="AY946">
        <v>0</v>
      </c>
      <c r="AZ946" t="s">
        <v>61</v>
      </c>
      <c r="BA946">
        <v>344</v>
      </c>
      <c r="BB946">
        <v>157</v>
      </c>
      <c r="BC946">
        <v>2</v>
      </c>
      <c r="BD946">
        <v>0</v>
      </c>
      <c r="BE946" t="s">
        <v>61</v>
      </c>
      <c r="BF946" t="s">
        <v>61</v>
      </c>
      <c r="BG946">
        <v>0</v>
      </c>
      <c r="BJ946" t="s">
        <v>61</v>
      </c>
      <c r="BK946" t="s">
        <v>4072</v>
      </c>
      <c r="BL946" t="s">
        <v>4073</v>
      </c>
      <c r="BM946" t="s">
        <v>4450</v>
      </c>
      <c r="BN946" t="s">
        <v>68</v>
      </c>
      <c r="BO946">
        <v>1</v>
      </c>
    </row>
    <row r="947" spans="1:67" x14ac:dyDescent="0.2">
      <c r="A947" t="s">
        <v>4462</v>
      </c>
      <c r="B947" t="s">
        <v>171</v>
      </c>
      <c r="C947" t="s">
        <v>61</v>
      </c>
      <c r="D947" t="s">
        <v>61</v>
      </c>
      <c r="E947" t="s">
        <v>4463</v>
      </c>
      <c r="F947" t="s">
        <v>4464</v>
      </c>
      <c r="G947" t="s">
        <v>4071</v>
      </c>
      <c r="H947" t="s">
        <v>4465</v>
      </c>
      <c r="I947" t="s">
        <v>4466</v>
      </c>
      <c r="J947" t="s">
        <v>61</v>
      </c>
      <c r="K947" t="s">
        <v>61</v>
      </c>
      <c r="L947" t="s">
        <v>4183</v>
      </c>
      <c r="M947" t="s">
        <v>190</v>
      </c>
      <c r="N947" t="s">
        <v>5873</v>
      </c>
      <c r="O947" t="s">
        <v>5874</v>
      </c>
      <c r="P947">
        <v>290</v>
      </c>
      <c r="Q947">
        <v>156</v>
      </c>
      <c r="R947">
        <v>0</v>
      </c>
      <c r="S947">
        <v>0</v>
      </c>
      <c r="T947">
        <v>0</v>
      </c>
      <c r="U947">
        <v>0</v>
      </c>
      <c r="V947">
        <v>0</v>
      </c>
      <c r="W947">
        <v>12</v>
      </c>
      <c r="X947" t="s">
        <v>68</v>
      </c>
      <c r="Y947" t="s">
        <v>61</v>
      </c>
      <c r="Z947">
        <v>72</v>
      </c>
      <c r="AA947">
        <v>154</v>
      </c>
      <c r="AB947" t="s">
        <v>3934</v>
      </c>
      <c r="AC947" t="s">
        <v>61</v>
      </c>
      <c r="AD947">
        <v>0.2</v>
      </c>
      <c r="AE947">
        <v>0</v>
      </c>
      <c r="AF947">
        <v>0</v>
      </c>
      <c r="AG947">
        <v>0</v>
      </c>
      <c r="AH947">
        <v>0.6</v>
      </c>
      <c r="AI947">
        <v>0</v>
      </c>
      <c r="AJ947">
        <v>0</v>
      </c>
      <c r="AK947">
        <v>0</v>
      </c>
      <c r="AL947">
        <v>0</v>
      </c>
      <c r="AM947">
        <v>0</v>
      </c>
      <c r="AN947">
        <v>0</v>
      </c>
      <c r="AO947">
        <v>0</v>
      </c>
      <c r="AP947">
        <v>0</v>
      </c>
      <c r="AQ947">
        <v>0</v>
      </c>
      <c r="AR947">
        <v>0.2</v>
      </c>
      <c r="AS947">
        <v>0</v>
      </c>
      <c r="AT947">
        <v>0</v>
      </c>
      <c r="AU947">
        <v>0</v>
      </c>
      <c r="AV947">
        <v>0</v>
      </c>
      <c r="AW947">
        <v>0</v>
      </c>
      <c r="AX947">
        <v>0</v>
      </c>
      <c r="AY947">
        <v>0</v>
      </c>
      <c r="AZ947" t="s">
        <v>61</v>
      </c>
      <c r="BA947">
        <v>227</v>
      </c>
      <c r="BB947">
        <v>37</v>
      </c>
      <c r="BC947">
        <v>0</v>
      </c>
      <c r="BD947">
        <v>0</v>
      </c>
      <c r="BE947" t="s">
        <v>1203</v>
      </c>
      <c r="BF947" t="s">
        <v>4423</v>
      </c>
      <c r="BG947">
        <v>100</v>
      </c>
      <c r="BH947" t="s">
        <v>7098</v>
      </c>
      <c r="BI947" t="s">
        <v>7098</v>
      </c>
      <c r="BJ947" t="s">
        <v>4424</v>
      </c>
      <c r="BK947" t="s">
        <v>4186</v>
      </c>
      <c r="BL947" t="s">
        <v>4187</v>
      </c>
      <c r="BM947" t="s">
        <v>4467</v>
      </c>
      <c r="BN947" t="s">
        <v>68</v>
      </c>
      <c r="BO947">
        <v>1</v>
      </c>
    </row>
    <row r="948" spans="1:67" x14ac:dyDescent="0.2">
      <c r="A948" t="s">
        <v>4468</v>
      </c>
      <c r="B948" t="s">
        <v>171</v>
      </c>
      <c r="C948" t="s">
        <v>61</v>
      </c>
      <c r="D948" t="s">
        <v>61</v>
      </c>
      <c r="E948" t="s">
        <v>801</v>
      </c>
      <c r="F948" t="s">
        <v>3927</v>
      </c>
      <c r="G948" t="s">
        <v>4071</v>
      </c>
      <c r="H948" t="s">
        <v>4076</v>
      </c>
      <c r="I948" t="s">
        <v>173</v>
      </c>
      <c r="J948" t="s">
        <v>61</v>
      </c>
      <c r="K948" t="s">
        <v>61</v>
      </c>
      <c r="L948" t="s">
        <v>4469</v>
      </c>
      <c r="M948" t="s">
        <v>866</v>
      </c>
      <c r="N948" t="s">
        <v>5873</v>
      </c>
      <c r="O948" t="s">
        <v>5872</v>
      </c>
      <c r="P948">
        <v>0</v>
      </c>
      <c r="Q948">
        <v>0</v>
      </c>
      <c r="R948">
        <v>0</v>
      </c>
      <c r="S948">
        <v>0</v>
      </c>
      <c r="T948">
        <v>0</v>
      </c>
      <c r="U948">
        <v>0</v>
      </c>
      <c r="V948">
        <v>0</v>
      </c>
      <c r="W948">
        <v>19.5</v>
      </c>
      <c r="X948" t="s">
        <v>68</v>
      </c>
      <c r="Y948" t="s">
        <v>61</v>
      </c>
      <c r="Z948">
        <v>163</v>
      </c>
      <c r="AA948">
        <v>0</v>
      </c>
      <c r="AB948" t="s">
        <v>3934</v>
      </c>
      <c r="AC948" t="s">
        <v>61</v>
      </c>
      <c r="AD948">
        <v>1.2</v>
      </c>
      <c r="AE948">
        <v>0</v>
      </c>
      <c r="AF948">
        <v>0</v>
      </c>
      <c r="AG948">
        <v>0</v>
      </c>
      <c r="AH948">
        <v>0</v>
      </c>
      <c r="AI948">
        <v>1</v>
      </c>
      <c r="AJ948">
        <v>0</v>
      </c>
      <c r="AK948">
        <v>0</v>
      </c>
      <c r="AL948">
        <v>0</v>
      </c>
      <c r="AM948">
        <v>0</v>
      </c>
      <c r="AN948">
        <v>0</v>
      </c>
      <c r="AO948">
        <v>0</v>
      </c>
      <c r="AP948">
        <v>0</v>
      </c>
      <c r="AQ948">
        <v>0</v>
      </c>
      <c r="AR948">
        <v>0</v>
      </c>
      <c r="AS948">
        <v>0</v>
      </c>
      <c r="AT948">
        <v>0</v>
      </c>
      <c r="AU948">
        <v>0</v>
      </c>
      <c r="AV948">
        <v>0</v>
      </c>
      <c r="AW948">
        <v>0</v>
      </c>
      <c r="AX948">
        <v>0</v>
      </c>
      <c r="AY948">
        <v>0</v>
      </c>
      <c r="AZ948" t="s">
        <v>61</v>
      </c>
      <c r="BA948">
        <v>594</v>
      </c>
      <c r="BB948">
        <v>18</v>
      </c>
      <c r="BC948">
        <v>0</v>
      </c>
      <c r="BD948">
        <v>0</v>
      </c>
      <c r="BE948" t="s">
        <v>175</v>
      </c>
      <c r="BF948" t="s">
        <v>2375</v>
      </c>
      <c r="BG948">
        <v>90.4</v>
      </c>
      <c r="BI948" t="s">
        <v>7098</v>
      </c>
      <c r="BJ948" t="s">
        <v>4470</v>
      </c>
      <c r="BK948" t="s">
        <v>178</v>
      </c>
      <c r="BL948" t="s">
        <v>179</v>
      </c>
      <c r="BM948" t="s">
        <v>4471</v>
      </c>
      <c r="BN948" t="s">
        <v>68</v>
      </c>
      <c r="BO948">
        <v>1</v>
      </c>
    </row>
    <row r="949" spans="1:67" hidden="1" x14ac:dyDescent="0.2">
      <c r="A949" t="s">
        <v>4472</v>
      </c>
      <c r="B949" t="s">
        <v>171</v>
      </c>
      <c r="C949" t="s">
        <v>61</v>
      </c>
      <c r="D949" t="s">
        <v>61</v>
      </c>
      <c r="E949" t="s">
        <v>4473</v>
      </c>
      <c r="F949" t="s">
        <v>221</v>
      </c>
      <c r="G949" t="s">
        <v>4071</v>
      </c>
      <c r="H949" t="s">
        <v>4474</v>
      </c>
      <c r="I949" t="s">
        <v>223</v>
      </c>
      <c r="J949" t="s">
        <v>61</v>
      </c>
      <c r="K949" t="s">
        <v>61</v>
      </c>
      <c r="L949" t="s">
        <v>821</v>
      </c>
      <c r="M949" t="s">
        <v>866</v>
      </c>
      <c r="N949" t="s">
        <v>5873</v>
      </c>
      <c r="O949" t="s">
        <v>5870</v>
      </c>
      <c r="P949">
        <v>0</v>
      </c>
      <c r="Q949">
        <v>1254</v>
      </c>
      <c r="R949">
        <v>0</v>
      </c>
      <c r="S949">
        <v>0</v>
      </c>
      <c r="T949">
        <v>0</v>
      </c>
      <c r="U949">
        <v>0</v>
      </c>
      <c r="V949">
        <v>0</v>
      </c>
      <c r="W949">
        <v>30</v>
      </c>
      <c r="X949" t="s">
        <v>68</v>
      </c>
      <c r="Y949" t="s">
        <v>61</v>
      </c>
      <c r="Z949">
        <v>187</v>
      </c>
      <c r="AA949">
        <v>291</v>
      </c>
      <c r="AB949" t="s">
        <v>3934</v>
      </c>
      <c r="AC949" t="s">
        <v>61</v>
      </c>
      <c r="AD949">
        <v>1.1499999999999999</v>
      </c>
      <c r="AE949">
        <v>0</v>
      </c>
      <c r="AF949">
        <v>0</v>
      </c>
      <c r="AG949">
        <v>0</v>
      </c>
      <c r="AH949">
        <v>0</v>
      </c>
      <c r="AI949">
        <v>2</v>
      </c>
      <c r="AJ949">
        <v>1.8</v>
      </c>
      <c r="AK949">
        <v>0</v>
      </c>
      <c r="AL949">
        <v>0</v>
      </c>
      <c r="AM949">
        <v>0</v>
      </c>
      <c r="AN949">
        <v>0</v>
      </c>
      <c r="AO949">
        <v>0</v>
      </c>
      <c r="AP949">
        <v>2</v>
      </c>
      <c r="AQ949">
        <v>0</v>
      </c>
      <c r="AR949">
        <v>0.4</v>
      </c>
      <c r="AS949">
        <v>0</v>
      </c>
      <c r="AT949">
        <v>0</v>
      </c>
      <c r="AU949">
        <v>0</v>
      </c>
      <c r="AV949">
        <v>0</v>
      </c>
      <c r="AW949">
        <v>0</v>
      </c>
      <c r="AX949">
        <v>0</v>
      </c>
      <c r="AY949">
        <v>0</v>
      </c>
      <c r="AZ949" t="s">
        <v>61</v>
      </c>
      <c r="BA949">
        <v>1851</v>
      </c>
      <c r="BB949">
        <v>773</v>
      </c>
      <c r="BC949">
        <v>0</v>
      </c>
      <c r="BD949">
        <v>0</v>
      </c>
      <c r="BE949" t="s">
        <v>719</v>
      </c>
      <c r="BF949" t="s">
        <v>61</v>
      </c>
      <c r="BG949">
        <v>95</v>
      </c>
      <c r="BJ949" t="s">
        <v>61</v>
      </c>
      <c r="BK949" t="s">
        <v>4210</v>
      </c>
      <c r="BL949" t="s">
        <v>4211</v>
      </c>
      <c r="BM949" t="s">
        <v>4475</v>
      </c>
      <c r="BN949" t="s">
        <v>68</v>
      </c>
      <c r="BO949">
        <v>1</v>
      </c>
    </row>
    <row r="950" spans="1:67" x14ac:dyDescent="0.2">
      <c r="A950" t="s">
        <v>4486</v>
      </c>
      <c r="B950" t="s">
        <v>171</v>
      </c>
      <c r="C950" t="s">
        <v>61</v>
      </c>
      <c r="D950" t="s">
        <v>61</v>
      </c>
      <c r="E950" t="s">
        <v>5578</v>
      </c>
      <c r="F950" t="s">
        <v>424</v>
      </c>
      <c r="G950" t="s">
        <v>4071</v>
      </c>
      <c r="H950" t="s">
        <v>425</v>
      </c>
      <c r="I950" t="s">
        <v>426</v>
      </c>
      <c r="J950" t="s">
        <v>61</v>
      </c>
      <c r="K950" t="s">
        <v>61</v>
      </c>
      <c r="L950" t="s">
        <v>94</v>
      </c>
      <c r="M950" t="s">
        <v>94</v>
      </c>
      <c r="N950" t="s">
        <v>5873</v>
      </c>
      <c r="O950" t="s">
        <v>5868</v>
      </c>
      <c r="P950">
        <v>0</v>
      </c>
      <c r="Q950">
        <v>118</v>
      </c>
      <c r="R950">
        <v>0</v>
      </c>
      <c r="S950">
        <v>0</v>
      </c>
      <c r="T950">
        <v>0</v>
      </c>
      <c r="U950">
        <v>0</v>
      </c>
      <c r="V950">
        <v>0</v>
      </c>
      <c r="W950">
        <v>8</v>
      </c>
      <c r="X950" t="s">
        <v>68</v>
      </c>
      <c r="Y950" t="s">
        <v>61</v>
      </c>
      <c r="Z950">
        <v>0</v>
      </c>
      <c r="AA950">
        <v>19</v>
      </c>
      <c r="AB950" t="s">
        <v>3934</v>
      </c>
      <c r="AC950" t="s">
        <v>61</v>
      </c>
      <c r="AD950">
        <v>0</v>
      </c>
      <c r="AE950">
        <v>0</v>
      </c>
      <c r="AF950">
        <v>0</v>
      </c>
      <c r="AG950">
        <v>0</v>
      </c>
      <c r="AH950">
        <v>0</v>
      </c>
      <c r="AI950">
        <v>0</v>
      </c>
      <c r="AJ950">
        <v>0</v>
      </c>
      <c r="AK950">
        <v>0</v>
      </c>
      <c r="AL950">
        <v>0</v>
      </c>
      <c r="AM950">
        <v>0</v>
      </c>
      <c r="AN950">
        <v>0</v>
      </c>
      <c r="AO950">
        <v>0</v>
      </c>
      <c r="AP950">
        <v>0</v>
      </c>
      <c r="AQ950">
        <v>0</v>
      </c>
      <c r="AR950">
        <v>0</v>
      </c>
      <c r="AS950">
        <v>0</v>
      </c>
      <c r="AT950">
        <v>0</v>
      </c>
      <c r="AU950">
        <v>0</v>
      </c>
      <c r="AV950">
        <v>0</v>
      </c>
      <c r="AW950">
        <v>0</v>
      </c>
      <c r="AX950">
        <v>0</v>
      </c>
      <c r="AY950">
        <v>0</v>
      </c>
      <c r="AZ950" t="s">
        <v>61</v>
      </c>
      <c r="BA950">
        <v>146</v>
      </c>
      <c r="BB950">
        <v>14</v>
      </c>
      <c r="BC950">
        <v>220</v>
      </c>
      <c r="BD950">
        <v>0</v>
      </c>
      <c r="BE950" t="s">
        <v>3375</v>
      </c>
      <c r="BF950" t="s">
        <v>61</v>
      </c>
      <c r="BG950">
        <v>98</v>
      </c>
      <c r="BH950" t="s">
        <v>7098</v>
      </c>
      <c r="BI950" t="s">
        <v>7098</v>
      </c>
      <c r="BJ950" t="s">
        <v>61</v>
      </c>
      <c r="BK950" t="s">
        <v>420</v>
      </c>
      <c r="BL950" t="s">
        <v>421</v>
      </c>
      <c r="BM950" t="s">
        <v>4487</v>
      </c>
      <c r="BN950" t="s">
        <v>68</v>
      </c>
      <c r="BO950">
        <v>1</v>
      </c>
    </row>
    <row r="951" spans="1:67" x14ac:dyDescent="0.2">
      <c r="A951" t="s">
        <v>4482</v>
      </c>
      <c r="B951" t="s">
        <v>171</v>
      </c>
      <c r="C951" t="s">
        <v>61</v>
      </c>
      <c r="D951" t="s">
        <v>61</v>
      </c>
      <c r="E951" t="s">
        <v>5578</v>
      </c>
      <c r="F951" t="s">
        <v>430</v>
      </c>
      <c r="G951" t="s">
        <v>4071</v>
      </c>
      <c r="H951" t="s">
        <v>1025</v>
      </c>
      <c r="I951" t="s">
        <v>432</v>
      </c>
      <c r="J951" t="s">
        <v>61</v>
      </c>
      <c r="K951" t="s">
        <v>61</v>
      </c>
      <c r="L951" t="s">
        <v>61</v>
      </c>
      <c r="M951" t="s">
        <v>94</v>
      </c>
      <c r="N951" t="s">
        <v>5873</v>
      </c>
      <c r="O951" t="s">
        <v>5868</v>
      </c>
      <c r="P951">
        <v>3900</v>
      </c>
      <c r="Q951">
        <v>982</v>
      </c>
      <c r="R951">
        <v>3592</v>
      </c>
      <c r="S951">
        <v>0</v>
      </c>
      <c r="T951">
        <v>0</v>
      </c>
      <c r="U951">
        <v>0</v>
      </c>
      <c r="V951">
        <v>0</v>
      </c>
      <c r="W951">
        <v>37.5</v>
      </c>
      <c r="X951" t="s">
        <v>68</v>
      </c>
      <c r="Y951" t="s">
        <v>61</v>
      </c>
      <c r="Z951">
        <v>0</v>
      </c>
      <c r="AA951">
        <v>117</v>
      </c>
      <c r="AB951" t="s">
        <v>3934</v>
      </c>
      <c r="AC951" t="s">
        <v>61</v>
      </c>
      <c r="AD951">
        <v>1</v>
      </c>
      <c r="AE951">
        <v>0</v>
      </c>
      <c r="AF951">
        <v>0</v>
      </c>
      <c r="AG951">
        <v>0</v>
      </c>
      <c r="AH951">
        <v>2</v>
      </c>
      <c r="AI951">
        <v>0</v>
      </c>
      <c r="AJ951">
        <v>0</v>
      </c>
      <c r="AK951">
        <v>0</v>
      </c>
      <c r="AL951">
        <v>1</v>
      </c>
      <c r="AM951">
        <v>1</v>
      </c>
      <c r="AN951">
        <v>0</v>
      </c>
      <c r="AO951">
        <v>1</v>
      </c>
      <c r="AP951">
        <v>1</v>
      </c>
      <c r="AQ951">
        <v>0</v>
      </c>
      <c r="AR951">
        <v>1.9</v>
      </c>
      <c r="AS951">
        <v>0</v>
      </c>
      <c r="AT951">
        <v>0</v>
      </c>
      <c r="AU951">
        <v>0</v>
      </c>
      <c r="AV951">
        <v>0</v>
      </c>
      <c r="AW951">
        <v>0</v>
      </c>
      <c r="AX951">
        <v>0</v>
      </c>
      <c r="AY951">
        <v>0</v>
      </c>
      <c r="AZ951" t="s">
        <v>61</v>
      </c>
      <c r="BA951">
        <v>3592</v>
      </c>
      <c r="BB951">
        <v>2069</v>
      </c>
      <c r="BC951">
        <v>232</v>
      </c>
      <c r="BD951">
        <v>0</v>
      </c>
      <c r="BE951" t="s">
        <v>4484</v>
      </c>
      <c r="BF951" t="s">
        <v>61</v>
      </c>
      <c r="BG951">
        <v>0</v>
      </c>
      <c r="BI951" t="s">
        <v>7098</v>
      </c>
      <c r="BJ951" t="s">
        <v>61</v>
      </c>
      <c r="BK951" t="s">
        <v>4439</v>
      </c>
      <c r="BL951" t="s">
        <v>4440</v>
      </c>
      <c r="BM951" t="s">
        <v>4485</v>
      </c>
      <c r="BN951" t="s">
        <v>68</v>
      </c>
      <c r="BO951">
        <v>1</v>
      </c>
    </row>
    <row r="952" spans="1:67" x14ac:dyDescent="0.2">
      <c r="A952" t="s">
        <v>4414</v>
      </c>
      <c r="B952" t="s">
        <v>171</v>
      </c>
      <c r="C952" t="s">
        <v>61</v>
      </c>
      <c r="D952" t="s">
        <v>61</v>
      </c>
      <c r="E952" t="s">
        <v>4415</v>
      </c>
      <c r="F952" t="s">
        <v>264</v>
      </c>
      <c r="G952" t="s">
        <v>4071</v>
      </c>
      <c r="H952" t="s">
        <v>4319</v>
      </c>
      <c r="I952" t="s">
        <v>266</v>
      </c>
      <c r="J952" t="s">
        <v>61</v>
      </c>
      <c r="K952" t="s">
        <v>61</v>
      </c>
      <c r="L952" t="s">
        <v>61</v>
      </c>
      <c r="M952" t="s">
        <v>1971</v>
      </c>
      <c r="N952" t="s">
        <v>5873</v>
      </c>
      <c r="O952" t="s">
        <v>5875</v>
      </c>
      <c r="P952">
        <v>0</v>
      </c>
      <c r="Q952">
        <v>2146</v>
      </c>
      <c r="R952">
        <v>1931</v>
      </c>
      <c r="S952">
        <v>0</v>
      </c>
      <c r="T952">
        <v>0</v>
      </c>
      <c r="U952">
        <v>0</v>
      </c>
      <c r="V952">
        <v>0</v>
      </c>
      <c r="W952">
        <v>37.5</v>
      </c>
      <c r="X952" t="s">
        <v>68</v>
      </c>
      <c r="Y952" t="s">
        <v>61</v>
      </c>
      <c r="Z952">
        <v>146</v>
      </c>
      <c r="AA952">
        <v>100</v>
      </c>
      <c r="AB952" t="s">
        <v>3934</v>
      </c>
      <c r="AC952" t="s">
        <v>61</v>
      </c>
      <c r="AD952">
        <v>1</v>
      </c>
      <c r="AE952">
        <v>0</v>
      </c>
      <c r="AF952">
        <v>0</v>
      </c>
      <c r="AG952">
        <v>0</v>
      </c>
      <c r="AH952">
        <v>1</v>
      </c>
      <c r="AI952">
        <v>0</v>
      </c>
      <c r="AJ952">
        <v>1.6</v>
      </c>
      <c r="AK952">
        <v>0</v>
      </c>
      <c r="AL952">
        <v>0</v>
      </c>
      <c r="AM952">
        <v>0</v>
      </c>
      <c r="AN952">
        <v>0</v>
      </c>
      <c r="AO952">
        <v>0</v>
      </c>
      <c r="AP952">
        <v>0</v>
      </c>
      <c r="AQ952">
        <v>0</v>
      </c>
      <c r="AR952">
        <v>3.5</v>
      </c>
      <c r="AS952">
        <v>0</v>
      </c>
      <c r="AT952">
        <v>0</v>
      </c>
      <c r="AU952">
        <v>0</v>
      </c>
      <c r="AV952">
        <v>0</v>
      </c>
      <c r="AW952">
        <v>0</v>
      </c>
      <c r="AX952">
        <v>0.2</v>
      </c>
      <c r="AY952">
        <v>0</v>
      </c>
      <c r="AZ952" t="s">
        <v>61</v>
      </c>
      <c r="BA952">
        <v>3795</v>
      </c>
      <c r="BB952">
        <v>901</v>
      </c>
      <c r="BC952">
        <v>0</v>
      </c>
      <c r="BD952">
        <v>0</v>
      </c>
      <c r="BE952" t="s">
        <v>1203</v>
      </c>
      <c r="BF952" t="s">
        <v>4416</v>
      </c>
      <c r="BG952">
        <v>95</v>
      </c>
      <c r="BH952" t="s">
        <v>7098</v>
      </c>
      <c r="BI952" t="s">
        <v>7098</v>
      </c>
      <c r="BJ952" t="s">
        <v>4417</v>
      </c>
      <c r="BK952" t="s">
        <v>4130</v>
      </c>
      <c r="BL952" t="s">
        <v>4131</v>
      </c>
      <c r="BM952" t="s">
        <v>4418</v>
      </c>
      <c r="BN952" t="s">
        <v>68</v>
      </c>
      <c r="BO952">
        <v>1</v>
      </c>
    </row>
    <row r="953" spans="1:67" x14ac:dyDescent="0.2">
      <c r="A953" t="s">
        <v>4476</v>
      </c>
      <c r="B953" t="s">
        <v>171</v>
      </c>
      <c r="C953" t="s">
        <v>61</v>
      </c>
      <c r="D953" t="s">
        <v>61</v>
      </c>
      <c r="E953" t="s">
        <v>4477</v>
      </c>
      <c r="F953" t="s">
        <v>4478</v>
      </c>
      <c r="G953" t="s">
        <v>4071</v>
      </c>
      <c r="H953" t="s">
        <v>4479</v>
      </c>
      <c r="I953" t="s">
        <v>4480</v>
      </c>
      <c r="J953" t="s">
        <v>61</v>
      </c>
      <c r="K953" t="s">
        <v>61</v>
      </c>
      <c r="L953" t="s">
        <v>4183</v>
      </c>
      <c r="M953" t="s">
        <v>190</v>
      </c>
      <c r="N953" t="s">
        <v>5873</v>
      </c>
      <c r="O953" t="s">
        <v>5874</v>
      </c>
      <c r="P953">
        <v>1253</v>
      </c>
      <c r="Q953">
        <v>412</v>
      </c>
      <c r="R953">
        <v>0</v>
      </c>
      <c r="S953">
        <v>0</v>
      </c>
      <c r="T953">
        <v>0</v>
      </c>
      <c r="U953">
        <v>0</v>
      </c>
      <c r="V953">
        <v>0</v>
      </c>
      <c r="W953">
        <v>37.5</v>
      </c>
      <c r="X953" t="s">
        <v>68</v>
      </c>
      <c r="Y953" t="s">
        <v>61</v>
      </c>
      <c r="Z953">
        <v>95</v>
      </c>
      <c r="AA953">
        <v>299</v>
      </c>
      <c r="AB953" t="s">
        <v>3934</v>
      </c>
      <c r="AC953" t="s">
        <v>61</v>
      </c>
      <c r="AD953">
        <v>0.2</v>
      </c>
      <c r="AE953">
        <v>0</v>
      </c>
      <c r="AF953">
        <v>0</v>
      </c>
      <c r="AG953">
        <v>0</v>
      </c>
      <c r="AH953">
        <v>1</v>
      </c>
      <c r="AI953">
        <v>0</v>
      </c>
      <c r="AJ953">
        <v>0</v>
      </c>
      <c r="AK953">
        <v>0</v>
      </c>
      <c r="AL953">
        <v>0</v>
      </c>
      <c r="AM953">
        <v>0</v>
      </c>
      <c r="AN953">
        <v>0</v>
      </c>
      <c r="AO953">
        <v>0</v>
      </c>
      <c r="AP953">
        <v>0</v>
      </c>
      <c r="AQ953">
        <v>0</v>
      </c>
      <c r="AR953">
        <v>0.2</v>
      </c>
      <c r="AS953">
        <v>0</v>
      </c>
      <c r="AT953">
        <v>0</v>
      </c>
      <c r="AU953">
        <v>0</v>
      </c>
      <c r="AV953">
        <v>0</v>
      </c>
      <c r="AW953">
        <v>0</v>
      </c>
      <c r="AX953">
        <v>0</v>
      </c>
      <c r="AY953">
        <v>0</v>
      </c>
      <c r="AZ953" t="s">
        <v>61</v>
      </c>
      <c r="BA953">
        <v>944</v>
      </c>
      <c r="BB953">
        <v>296</v>
      </c>
      <c r="BC953">
        <v>0</v>
      </c>
      <c r="BD953">
        <v>0</v>
      </c>
      <c r="BE953" t="s">
        <v>1203</v>
      </c>
      <c r="BF953" t="s">
        <v>4423</v>
      </c>
      <c r="BG953">
        <v>100</v>
      </c>
      <c r="BH953" t="s">
        <v>7098</v>
      </c>
      <c r="BI953" t="s">
        <v>7098</v>
      </c>
      <c r="BJ953" t="s">
        <v>4424</v>
      </c>
      <c r="BK953" t="s">
        <v>4186</v>
      </c>
      <c r="BL953" t="s">
        <v>4187</v>
      </c>
      <c r="BM953" t="s">
        <v>4481</v>
      </c>
      <c r="BN953" t="s">
        <v>68</v>
      </c>
      <c r="BO953">
        <v>1</v>
      </c>
    </row>
    <row r="954" spans="1:67" hidden="1" x14ac:dyDescent="0.2">
      <c r="A954" t="s">
        <v>4488</v>
      </c>
      <c r="B954" t="s">
        <v>171</v>
      </c>
      <c r="C954" t="s">
        <v>61</v>
      </c>
      <c r="D954" t="s">
        <v>61</v>
      </c>
      <c r="E954" t="s">
        <v>4403</v>
      </c>
      <c r="F954" t="s">
        <v>152</v>
      </c>
      <c r="G954" t="s">
        <v>4071</v>
      </c>
      <c r="H954" t="s">
        <v>564</v>
      </c>
      <c r="I954" t="s">
        <v>565</v>
      </c>
      <c r="J954" t="s">
        <v>61</v>
      </c>
      <c r="K954" t="s">
        <v>61</v>
      </c>
      <c r="L954" t="s">
        <v>61</v>
      </c>
      <c r="M954" t="s">
        <v>94</v>
      </c>
      <c r="N954" t="s">
        <v>5873</v>
      </c>
      <c r="O954" t="s">
        <v>5871</v>
      </c>
      <c r="P954">
        <v>0</v>
      </c>
      <c r="Q954">
        <v>0</v>
      </c>
      <c r="R954">
        <v>0</v>
      </c>
      <c r="S954">
        <v>0</v>
      </c>
      <c r="T954">
        <v>0</v>
      </c>
      <c r="U954">
        <v>0</v>
      </c>
      <c r="V954">
        <v>0</v>
      </c>
      <c r="W954">
        <v>0</v>
      </c>
      <c r="X954" t="s">
        <v>95</v>
      </c>
      <c r="Y954" t="s">
        <v>61</v>
      </c>
      <c r="Z954">
        <v>0</v>
      </c>
      <c r="AA954">
        <v>225</v>
      </c>
      <c r="AB954" t="s">
        <v>3934</v>
      </c>
      <c r="AC954" t="s">
        <v>61</v>
      </c>
      <c r="AD954">
        <v>0</v>
      </c>
      <c r="AE954">
        <v>0</v>
      </c>
      <c r="AF954">
        <v>0</v>
      </c>
      <c r="AG954">
        <v>0</v>
      </c>
      <c r="AH954">
        <v>0</v>
      </c>
      <c r="AI954">
        <v>0</v>
      </c>
      <c r="AJ954">
        <v>0</v>
      </c>
      <c r="AK954">
        <v>0</v>
      </c>
      <c r="AL954">
        <v>0</v>
      </c>
      <c r="AM954">
        <v>0</v>
      </c>
      <c r="AN954">
        <v>0</v>
      </c>
      <c r="AO954">
        <v>0</v>
      </c>
      <c r="AP954">
        <v>0</v>
      </c>
      <c r="AQ954">
        <v>0</v>
      </c>
      <c r="AR954">
        <v>0</v>
      </c>
      <c r="AS954">
        <v>0</v>
      </c>
      <c r="AT954">
        <v>0</v>
      </c>
      <c r="AU954">
        <v>0</v>
      </c>
      <c r="AV954">
        <v>0</v>
      </c>
      <c r="AW954">
        <v>0</v>
      </c>
      <c r="AX954">
        <v>0</v>
      </c>
      <c r="AY954">
        <v>0</v>
      </c>
      <c r="AZ954" t="s">
        <v>61</v>
      </c>
      <c r="BA954">
        <v>2126</v>
      </c>
      <c r="BB954">
        <v>362</v>
      </c>
      <c r="BC954">
        <v>465</v>
      </c>
      <c r="BD954">
        <v>0</v>
      </c>
      <c r="BE954" t="s">
        <v>61</v>
      </c>
      <c r="BF954" t="s">
        <v>61</v>
      </c>
      <c r="BG954">
        <v>0</v>
      </c>
      <c r="BJ954" t="s">
        <v>61</v>
      </c>
      <c r="BK954" t="s">
        <v>4072</v>
      </c>
      <c r="BL954" t="s">
        <v>4073</v>
      </c>
      <c r="BM954" t="s">
        <v>4489</v>
      </c>
      <c r="BN954" t="s">
        <v>68</v>
      </c>
      <c r="BO954">
        <v>1</v>
      </c>
    </row>
    <row r="955" spans="1:67" hidden="1" x14ac:dyDescent="0.2">
      <c r="A955" t="s">
        <v>4506</v>
      </c>
      <c r="B955" t="s">
        <v>171</v>
      </c>
      <c r="C955" t="s">
        <v>61</v>
      </c>
      <c r="D955" t="s">
        <v>61</v>
      </c>
      <c r="E955" t="s">
        <v>4403</v>
      </c>
      <c r="F955" t="s">
        <v>4507</v>
      </c>
      <c r="G955" t="s">
        <v>4071</v>
      </c>
      <c r="H955" t="s">
        <v>4508</v>
      </c>
      <c r="I955" t="s">
        <v>4509</v>
      </c>
      <c r="J955" t="s">
        <v>61</v>
      </c>
      <c r="K955" t="s">
        <v>61</v>
      </c>
      <c r="L955" t="s">
        <v>61</v>
      </c>
      <c r="M955" t="s">
        <v>94</v>
      </c>
      <c r="N955" t="s">
        <v>5873</v>
      </c>
      <c r="O955" t="s">
        <v>5871</v>
      </c>
      <c r="P955">
        <v>0</v>
      </c>
      <c r="Q955">
        <v>0</v>
      </c>
      <c r="R955">
        <v>0</v>
      </c>
      <c r="S955">
        <v>0</v>
      </c>
      <c r="T955">
        <v>0</v>
      </c>
      <c r="U955">
        <v>0</v>
      </c>
      <c r="V955">
        <v>0</v>
      </c>
      <c r="W955">
        <v>0</v>
      </c>
      <c r="X955" t="s">
        <v>95</v>
      </c>
      <c r="Y955" t="s">
        <v>61</v>
      </c>
      <c r="Z955">
        <v>0</v>
      </c>
      <c r="AA955">
        <v>9</v>
      </c>
      <c r="AB955" t="s">
        <v>3934</v>
      </c>
      <c r="AC955" t="s">
        <v>61</v>
      </c>
      <c r="AD955">
        <v>0</v>
      </c>
      <c r="AE955">
        <v>0</v>
      </c>
      <c r="AF955">
        <v>0</v>
      </c>
      <c r="AG955">
        <v>0</v>
      </c>
      <c r="AH955">
        <v>0</v>
      </c>
      <c r="AI955">
        <v>0</v>
      </c>
      <c r="AJ955">
        <v>0</v>
      </c>
      <c r="AK955">
        <v>0</v>
      </c>
      <c r="AL955">
        <v>0</v>
      </c>
      <c r="AM955">
        <v>0</v>
      </c>
      <c r="AN955">
        <v>0</v>
      </c>
      <c r="AO955">
        <v>0</v>
      </c>
      <c r="AP955">
        <v>0</v>
      </c>
      <c r="AQ955">
        <v>0</v>
      </c>
      <c r="AR955">
        <v>0</v>
      </c>
      <c r="AS955">
        <v>0</v>
      </c>
      <c r="AT955">
        <v>0</v>
      </c>
      <c r="AU955">
        <v>0</v>
      </c>
      <c r="AV955">
        <v>0</v>
      </c>
      <c r="AW955">
        <v>0</v>
      </c>
      <c r="AX955">
        <v>0</v>
      </c>
      <c r="AY955">
        <v>0</v>
      </c>
      <c r="AZ955" t="s">
        <v>61</v>
      </c>
      <c r="BA955">
        <v>553</v>
      </c>
      <c r="BB955">
        <v>116</v>
      </c>
      <c r="BC955">
        <v>0</v>
      </c>
      <c r="BD955">
        <v>0</v>
      </c>
      <c r="BE955" t="s">
        <v>61</v>
      </c>
      <c r="BF955" t="s">
        <v>61</v>
      </c>
      <c r="BG955">
        <v>0</v>
      </c>
      <c r="BJ955" t="s">
        <v>61</v>
      </c>
      <c r="BK955" t="s">
        <v>4072</v>
      </c>
      <c r="BL955" t="s">
        <v>4073</v>
      </c>
      <c r="BM955" t="s">
        <v>4510</v>
      </c>
      <c r="BN955" t="s">
        <v>68</v>
      </c>
      <c r="BO955">
        <v>1</v>
      </c>
    </row>
    <row r="956" spans="1:67" hidden="1" x14ac:dyDescent="0.2">
      <c r="A956" t="s">
        <v>4511</v>
      </c>
      <c r="B956" t="s">
        <v>171</v>
      </c>
      <c r="C956" t="s">
        <v>61</v>
      </c>
      <c r="D956" t="s">
        <v>61</v>
      </c>
      <c r="E956" t="s">
        <v>134</v>
      </c>
      <c r="F956" t="s">
        <v>3928</v>
      </c>
      <c r="G956" t="s">
        <v>4071</v>
      </c>
      <c r="H956" t="s">
        <v>135</v>
      </c>
      <c r="I956" t="s">
        <v>136</v>
      </c>
      <c r="J956" t="s">
        <v>61</v>
      </c>
      <c r="K956" t="s">
        <v>61</v>
      </c>
      <c r="L956" t="s">
        <v>61</v>
      </c>
      <c r="M956" t="s">
        <v>94</v>
      </c>
      <c r="N956" t="s">
        <v>5873</v>
      </c>
      <c r="O956" t="s">
        <v>5871</v>
      </c>
      <c r="P956">
        <v>0</v>
      </c>
      <c r="Q956">
        <v>0</v>
      </c>
      <c r="R956">
        <v>0</v>
      </c>
      <c r="S956">
        <v>0</v>
      </c>
      <c r="T956">
        <v>0</v>
      </c>
      <c r="U956">
        <v>0</v>
      </c>
      <c r="V956">
        <v>0</v>
      </c>
      <c r="W956">
        <v>0</v>
      </c>
      <c r="X956" t="s">
        <v>95</v>
      </c>
      <c r="Y956" t="s">
        <v>61</v>
      </c>
      <c r="Z956">
        <v>0</v>
      </c>
      <c r="AA956">
        <v>0</v>
      </c>
      <c r="AB956" t="s">
        <v>61</v>
      </c>
      <c r="AC956" t="s">
        <v>61</v>
      </c>
      <c r="AD956">
        <v>1.5</v>
      </c>
      <c r="AE956">
        <v>0</v>
      </c>
      <c r="AF956">
        <v>0</v>
      </c>
      <c r="AG956">
        <v>0</v>
      </c>
      <c r="AH956">
        <v>0</v>
      </c>
      <c r="AI956">
        <v>1.2</v>
      </c>
      <c r="AJ956">
        <v>0</v>
      </c>
      <c r="AK956">
        <v>0</v>
      </c>
      <c r="AL956">
        <v>0</v>
      </c>
      <c r="AM956">
        <v>0</v>
      </c>
      <c r="AN956">
        <v>0</v>
      </c>
      <c r="AO956">
        <v>0</v>
      </c>
      <c r="AP956">
        <v>0</v>
      </c>
      <c r="AQ956">
        <v>0</v>
      </c>
      <c r="AR956">
        <v>1</v>
      </c>
      <c r="AS956">
        <v>0</v>
      </c>
      <c r="AT956">
        <v>0</v>
      </c>
      <c r="AU956">
        <v>0</v>
      </c>
      <c r="AV956">
        <v>0</v>
      </c>
      <c r="AW956">
        <v>0</v>
      </c>
      <c r="AX956">
        <v>0</v>
      </c>
      <c r="AY956">
        <v>0</v>
      </c>
      <c r="AZ956" t="s">
        <v>846</v>
      </c>
      <c r="BA956">
        <v>0</v>
      </c>
      <c r="BB956">
        <v>0</v>
      </c>
      <c r="BC956">
        <v>0</v>
      </c>
      <c r="BD956">
        <v>0</v>
      </c>
      <c r="BE956" t="s">
        <v>61</v>
      </c>
      <c r="BF956" t="s">
        <v>61</v>
      </c>
      <c r="BG956">
        <v>100</v>
      </c>
      <c r="BJ956" t="s">
        <v>61</v>
      </c>
      <c r="BK956" t="s">
        <v>139</v>
      </c>
      <c r="BL956" t="s">
        <v>139</v>
      </c>
      <c r="BM956" t="s">
        <v>4512</v>
      </c>
      <c r="BN956" t="s">
        <v>68</v>
      </c>
      <c r="BO956">
        <v>1</v>
      </c>
    </row>
    <row r="957" spans="1:67" hidden="1" x14ac:dyDescent="0.2">
      <c r="A957" t="s">
        <v>4490</v>
      </c>
      <c r="B957" t="s">
        <v>171</v>
      </c>
      <c r="C957" t="s">
        <v>61</v>
      </c>
      <c r="D957" t="s">
        <v>61</v>
      </c>
      <c r="E957" t="s">
        <v>4491</v>
      </c>
      <c r="F957" t="s">
        <v>1114</v>
      </c>
      <c r="G957" t="s">
        <v>4071</v>
      </c>
      <c r="H957" t="s">
        <v>4492</v>
      </c>
      <c r="I957" t="s">
        <v>1618</v>
      </c>
      <c r="J957" t="s">
        <v>677</v>
      </c>
      <c r="K957" t="s">
        <v>283</v>
      </c>
      <c r="L957" t="s">
        <v>61</v>
      </c>
      <c r="M957" t="s">
        <v>866</v>
      </c>
      <c r="N957" t="s">
        <v>5873</v>
      </c>
      <c r="O957" t="s">
        <v>5870</v>
      </c>
      <c r="P957">
        <v>0</v>
      </c>
      <c r="Q957">
        <v>1019</v>
      </c>
      <c r="R957">
        <v>79</v>
      </c>
      <c r="S957">
        <v>0</v>
      </c>
      <c r="T957">
        <v>0</v>
      </c>
      <c r="U957">
        <v>0</v>
      </c>
      <c r="V957">
        <v>302</v>
      </c>
      <c r="W957">
        <v>0</v>
      </c>
      <c r="X957" t="s">
        <v>68</v>
      </c>
      <c r="Y957" t="s">
        <v>61</v>
      </c>
      <c r="Z957">
        <v>293</v>
      </c>
      <c r="AA957">
        <v>86</v>
      </c>
      <c r="AB957" t="s">
        <v>4015</v>
      </c>
      <c r="AC957" t="s">
        <v>61</v>
      </c>
      <c r="AD957">
        <v>0</v>
      </c>
      <c r="AE957">
        <v>0</v>
      </c>
      <c r="AF957">
        <v>0</v>
      </c>
      <c r="AG957">
        <v>0</v>
      </c>
      <c r="AH957">
        <v>0</v>
      </c>
      <c r="AI957">
        <v>0</v>
      </c>
      <c r="AJ957">
        <v>0</v>
      </c>
      <c r="AK957">
        <v>0</v>
      </c>
      <c r="AL957">
        <v>0</v>
      </c>
      <c r="AM957">
        <v>0</v>
      </c>
      <c r="AN957">
        <v>0</v>
      </c>
      <c r="AO957">
        <v>0</v>
      </c>
      <c r="AP957">
        <v>0</v>
      </c>
      <c r="AQ957">
        <v>0</v>
      </c>
      <c r="AR957">
        <v>0</v>
      </c>
      <c r="AS957">
        <v>0</v>
      </c>
      <c r="AT957">
        <v>0</v>
      </c>
      <c r="AU957">
        <v>0</v>
      </c>
      <c r="AV957">
        <v>0</v>
      </c>
      <c r="AW957">
        <v>0</v>
      </c>
      <c r="AX957">
        <v>0</v>
      </c>
      <c r="AY957">
        <v>0</v>
      </c>
      <c r="AZ957" t="s">
        <v>61</v>
      </c>
      <c r="BA957">
        <v>2069</v>
      </c>
      <c r="BB957">
        <v>1677</v>
      </c>
      <c r="BC957">
        <v>0</v>
      </c>
      <c r="BD957">
        <v>0</v>
      </c>
      <c r="BE957" t="s">
        <v>719</v>
      </c>
      <c r="BF957" t="s">
        <v>61</v>
      </c>
      <c r="BG957">
        <v>96.5</v>
      </c>
      <c r="BJ957" t="s">
        <v>61</v>
      </c>
      <c r="BK957" t="s">
        <v>4493</v>
      </c>
      <c r="BL957" t="s">
        <v>4494</v>
      </c>
      <c r="BM957" t="s">
        <v>4495</v>
      </c>
      <c r="BN957" t="s">
        <v>68</v>
      </c>
      <c r="BO957">
        <v>1</v>
      </c>
    </row>
    <row r="958" spans="1:67" hidden="1" x14ac:dyDescent="0.2">
      <c r="A958" t="s">
        <v>4513</v>
      </c>
      <c r="B958" t="s">
        <v>171</v>
      </c>
      <c r="C958" t="s">
        <v>61</v>
      </c>
      <c r="D958" t="s">
        <v>61</v>
      </c>
      <c r="E958" t="s">
        <v>670</v>
      </c>
      <c r="F958" t="s">
        <v>5766</v>
      </c>
      <c r="G958" t="s">
        <v>4071</v>
      </c>
      <c r="H958" t="s">
        <v>4353</v>
      </c>
      <c r="I958" t="s">
        <v>486</v>
      </c>
      <c r="J958" t="s">
        <v>61</v>
      </c>
      <c r="K958" t="s">
        <v>61</v>
      </c>
      <c r="L958" t="s">
        <v>61</v>
      </c>
      <c r="M958" t="s">
        <v>127</v>
      </c>
      <c r="N958" t="s">
        <v>5873</v>
      </c>
      <c r="O958" t="s">
        <v>5869</v>
      </c>
      <c r="P958">
        <v>4256</v>
      </c>
      <c r="Q958">
        <v>1044</v>
      </c>
      <c r="R958">
        <v>0</v>
      </c>
      <c r="S958">
        <v>0</v>
      </c>
      <c r="T958">
        <v>0</v>
      </c>
      <c r="U958">
        <v>0</v>
      </c>
      <c r="V958">
        <v>492</v>
      </c>
      <c r="W958">
        <v>37.5</v>
      </c>
      <c r="X958" t="s">
        <v>68</v>
      </c>
      <c r="Y958" t="s">
        <v>61</v>
      </c>
      <c r="Z958">
        <v>0</v>
      </c>
      <c r="AA958">
        <v>117</v>
      </c>
      <c r="AB958" t="s">
        <v>3934</v>
      </c>
      <c r="AC958" t="s">
        <v>61</v>
      </c>
      <c r="AD958">
        <v>0</v>
      </c>
      <c r="AE958">
        <v>0</v>
      </c>
      <c r="AF958">
        <v>0</v>
      </c>
      <c r="AG958">
        <v>0</v>
      </c>
      <c r="AH958">
        <v>0</v>
      </c>
      <c r="AI958">
        <v>1.8</v>
      </c>
      <c r="AJ958">
        <v>0</v>
      </c>
      <c r="AK958">
        <v>0</v>
      </c>
      <c r="AL958">
        <v>0</v>
      </c>
      <c r="AM958">
        <v>0</v>
      </c>
      <c r="AN958">
        <v>0</v>
      </c>
      <c r="AO958">
        <v>0</v>
      </c>
      <c r="AP958">
        <v>0</v>
      </c>
      <c r="AQ958">
        <v>0</v>
      </c>
      <c r="AR958">
        <v>3</v>
      </c>
      <c r="AS958">
        <v>0</v>
      </c>
      <c r="AT958">
        <v>0</v>
      </c>
      <c r="AU958">
        <v>0</v>
      </c>
      <c r="AV958">
        <v>0</v>
      </c>
      <c r="AW958">
        <v>0</v>
      </c>
      <c r="AX958">
        <v>0</v>
      </c>
      <c r="AY958">
        <v>5.6</v>
      </c>
      <c r="AZ958" t="s">
        <v>4514</v>
      </c>
      <c r="BA958">
        <v>3452</v>
      </c>
      <c r="BB958">
        <v>387</v>
      </c>
      <c r="BC958">
        <v>181</v>
      </c>
      <c r="BD958">
        <v>0</v>
      </c>
      <c r="BE958" t="s">
        <v>215</v>
      </c>
      <c r="BF958" t="s">
        <v>4515</v>
      </c>
      <c r="BG958">
        <v>98</v>
      </c>
      <c r="BH958" t="s">
        <v>7098</v>
      </c>
      <c r="BJ958" t="s">
        <v>61</v>
      </c>
      <c r="BK958" t="s">
        <v>4355</v>
      </c>
      <c r="BL958" t="s">
        <v>4356</v>
      </c>
      <c r="BM958" t="s">
        <v>4516</v>
      </c>
      <c r="BN958" t="s">
        <v>68</v>
      </c>
      <c r="BO958">
        <v>1</v>
      </c>
    </row>
    <row r="959" spans="1:67" hidden="1" x14ac:dyDescent="0.2">
      <c r="A959" t="s">
        <v>4496</v>
      </c>
      <c r="B959" t="s">
        <v>171</v>
      </c>
      <c r="C959" t="s">
        <v>61</v>
      </c>
      <c r="D959" t="s">
        <v>61</v>
      </c>
      <c r="E959" t="s">
        <v>4403</v>
      </c>
      <c r="F959" t="s">
        <v>371</v>
      </c>
      <c r="G959" t="s">
        <v>4071</v>
      </c>
      <c r="H959" t="s">
        <v>372</v>
      </c>
      <c r="I959" t="s">
        <v>373</v>
      </c>
      <c r="J959" t="s">
        <v>61</v>
      </c>
      <c r="K959" t="s">
        <v>61</v>
      </c>
      <c r="L959" t="s">
        <v>61</v>
      </c>
      <c r="M959" t="s">
        <v>94</v>
      </c>
      <c r="N959" t="s">
        <v>5873</v>
      </c>
      <c r="O959" t="s">
        <v>5871</v>
      </c>
      <c r="P959">
        <v>0</v>
      </c>
      <c r="Q959">
        <v>0</v>
      </c>
      <c r="R959">
        <v>0</v>
      </c>
      <c r="S959">
        <v>0</v>
      </c>
      <c r="T959">
        <v>0</v>
      </c>
      <c r="U959">
        <v>0</v>
      </c>
      <c r="V959">
        <v>0</v>
      </c>
      <c r="W959">
        <v>0</v>
      </c>
      <c r="X959" t="s">
        <v>95</v>
      </c>
      <c r="Y959" t="s">
        <v>61</v>
      </c>
      <c r="Z959">
        <v>0</v>
      </c>
      <c r="AA959">
        <v>180</v>
      </c>
      <c r="AB959" t="s">
        <v>3934</v>
      </c>
      <c r="AC959" t="s">
        <v>61</v>
      </c>
      <c r="AD959">
        <v>0</v>
      </c>
      <c r="AE959">
        <v>0</v>
      </c>
      <c r="AF959">
        <v>0</v>
      </c>
      <c r="AG959">
        <v>0</v>
      </c>
      <c r="AH959">
        <v>0</v>
      </c>
      <c r="AI959">
        <v>0</v>
      </c>
      <c r="AJ959">
        <v>0</v>
      </c>
      <c r="AK959">
        <v>0</v>
      </c>
      <c r="AL959">
        <v>0</v>
      </c>
      <c r="AM959">
        <v>0</v>
      </c>
      <c r="AN959">
        <v>0</v>
      </c>
      <c r="AO959">
        <v>0</v>
      </c>
      <c r="AP959">
        <v>0</v>
      </c>
      <c r="AQ959">
        <v>0</v>
      </c>
      <c r="AR959">
        <v>0</v>
      </c>
      <c r="AS959">
        <v>0</v>
      </c>
      <c r="AT959">
        <v>0</v>
      </c>
      <c r="AU959">
        <v>0</v>
      </c>
      <c r="AV959">
        <v>0</v>
      </c>
      <c r="AW959">
        <v>0</v>
      </c>
      <c r="AX959">
        <v>0</v>
      </c>
      <c r="AY959">
        <v>0</v>
      </c>
      <c r="AZ959" t="s">
        <v>61</v>
      </c>
      <c r="BA959">
        <v>5712</v>
      </c>
      <c r="BB959">
        <v>1240</v>
      </c>
      <c r="BC959">
        <v>534</v>
      </c>
      <c r="BD959">
        <v>0</v>
      </c>
      <c r="BE959" t="s">
        <v>61</v>
      </c>
      <c r="BF959" t="s">
        <v>61</v>
      </c>
      <c r="BG959">
        <v>0</v>
      </c>
      <c r="BJ959" t="s">
        <v>61</v>
      </c>
      <c r="BK959" t="s">
        <v>4072</v>
      </c>
      <c r="BL959" t="s">
        <v>4073</v>
      </c>
      <c r="BM959" t="s">
        <v>4497</v>
      </c>
      <c r="BN959" t="s">
        <v>68</v>
      </c>
      <c r="BO959">
        <v>1</v>
      </c>
    </row>
    <row r="960" spans="1:67" x14ac:dyDescent="0.2">
      <c r="A960" t="s">
        <v>4498</v>
      </c>
      <c r="B960" t="s">
        <v>171</v>
      </c>
      <c r="C960" t="s">
        <v>61</v>
      </c>
      <c r="D960" t="s">
        <v>61</v>
      </c>
      <c r="E960" t="s">
        <v>4499</v>
      </c>
      <c r="F960" t="s">
        <v>4500</v>
      </c>
      <c r="G960" t="s">
        <v>4071</v>
      </c>
      <c r="H960" t="s">
        <v>4501</v>
      </c>
      <c r="I960" t="s">
        <v>4502</v>
      </c>
      <c r="J960" t="s">
        <v>61</v>
      </c>
      <c r="K960" t="s">
        <v>61</v>
      </c>
      <c r="L960" t="s">
        <v>61</v>
      </c>
      <c r="M960" t="s">
        <v>127</v>
      </c>
      <c r="N960" t="s">
        <v>5873</v>
      </c>
      <c r="O960" t="s">
        <v>5868</v>
      </c>
      <c r="P960">
        <v>0</v>
      </c>
      <c r="Q960">
        <v>0</v>
      </c>
      <c r="R960">
        <v>0</v>
      </c>
      <c r="S960">
        <v>0</v>
      </c>
      <c r="T960">
        <v>0</v>
      </c>
      <c r="U960">
        <v>0</v>
      </c>
      <c r="V960">
        <v>0</v>
      </c>
      <c r="W960">
        <v>0</v>
      </c>
      <c r="X960" t="s">
        <v>68</v>
      </c>
      <c r="Y960" t="s">
        <v>61</v>
      </c>
      <c r="Z960">
        <v>0</v>
      </c>
      <c r="AA960">
        <v>0</v>
      </c>
      <c r="AB960" t="s">
        <v>4015</v>
      </c>
      <c r="AC960" t="s">
        <v>61</v>
      </c>
      <c r="AD960">
        <v>2</v>
      </c>
      <c r="AE960">
        <v>0</v>
      </c>
      <c r="AF960">
        <v>0</v>
      </c>
      <c r="AG960">
        <v>0</v>
      </c>
      <c r="AH960">
        <v>0</v>
      </c>
      <c r="AI960">
        <v>2</v>
      </c>
      <c r="AJ960">
        <v>0</v>
      </c>
      <c r="AK960">
        <v>0</v>
      </c>
      <c r="AL960">
        <v>0</v>
      </c>
      <c r="AM960">
        <v>0</v>
      </c>
      <c r="AN960">
        <v>0</v>
      </c>
      <c r="AO960">
        <v>0</v>
      </c>
      <c r="AP960">
        <v>0</v>
      </c>
      <c r="AQ960">
        <v>0</v>
      </c>
      <c r="AR960">
        <v>1</v>
      </c>
      <c r="AS960">
        <v>0</v>
      </c>
      <c r="AT960">
        <v>0</v>
      </c>
      <c r="AU960">
        <v>0</v>
      </c>
      <c r="AV960">
        <v>0</v>
      </c>
      <c r="AW960">
        <v>0</v>
      </c>
      <c r="AX960">
        <v>0</v>
      </c>
      <c r="AY960">
        <v>0</v>
      </c>
      <c r="AZ960" t="s">
        <v>61</v>
      </c>
      <c r="BA960">
        <v>0</v>
      </c>
      <c r="BB960">
        <v>0</v>
      </c>
      <c r="BC960">
        <v>0</v>
      </c>
      <c r="BD960">
        <v>0</v>
      </c>
      <c r="BE960" t="s">
        <v>2556</v>
      </c>
      <c r="BF960" t="s">
        <v>61</v>
      </c>
      <c r="BG960">
        <v>100</v>
      </c>
      <c r="BI960" t="s">
        <v>7098</v>
      </c>
      <c r="BJ960" t="s">
        <v>61</v>
      </c>
      <c r="BK960" t="s">
        <v>4503</v>
      </c>
      <c r="BL960" t="s">
        <v>4504</v>
      </c>
      <c r="BM960" t="s">
        <v>4505</v>
      </c>
      <c r="BN960" t="s">
        <v>68</v>
      </c>
      <c r="BO960">
        <v>1</v>
      </c>
    </row>
    <row r="961" spans="1:67" hidden="1" x14ac:dyDescent="0.2">
      <c r="A961" t="s">
        <v>4517</v>
      </c>
      <c r="B961" t="s">
        <v>171</v>
      </c>
      <c r="C961" t="s">
        <v>61</v>
      </c>
      <c r="D961" t="s">
        <v>61</v>
      </c>
      <c r="E961" t="s">
        <v>4403</v>
      </c>
      <c r="F961" t="s">
        <v>5801</v>
      </c>
      <c r="G961" t="s">
        <v>4071</v>
      </c>
      <c r="H961" t="s">
        <v>4518</v>
      </c>
      <c r="I961" t="s">
        <v>4519</v>
      </c>
      <c r="J961" t="s">
        <v>61</v>
      </c>
      <c r="K961" t="s">
        <v>61</v>
      </c>
      <c r="L961" t="s">
        <v>61</v>
      </c>
      <c r="M961" t="s">
        <v>94</v>
      </c>
      <c r="N961" t="s">
        <v>5873</v>
      </c>
      <c r="O961" t="s">
        <v>5871</v>
      </c>
      <c r="P961">
        <v>0</v>
      </c>
      <c r="Q961">
        <v>0</v>
      </c>
      <c r="R961">
        <v>0</v>
      </c>
      <c r="S961">
        <v>0</v>
      </c>
      <c r="T961">
        <v>0</v>
      </c>
      <c r="U961">
        <v>0</v>
      </c>
      <c r="V961">
        <v>0</v>
      </c>
      <c r="W961">
        <v>0</v>
      </c>
      <c r="X961" t="s">
        <v>95</v>
      </c>
      <c r="Y961" t="s">
        <v>61</v>
      </c>
      <c r="Z961">
        <v>0</v>
      </c>
      <c r="AA961">
        <v>150</v>
      </c>
      <c r="AB961" t="s">
        <v>3934</v>
      </c>
      <c r="AC961" t="s">
        <v>61</v>
      </c>
      <c r="AD961">
        <v>0</v>
      </c>
      <c r="AE961">
        <v>0</v>
      </c>
      <c r="AF961">
        <v>0</v>
      </c>
      <c r="AG961">
        <v>0</v>
      </c>
      <c r="AH961">
        <v>0</v>
      </c>
      <c r="AI961">
        <v>0</v>
      </c>
      <c r="AJ961">
        <v>0</v>
      </c>
      <c r="AK961">
        <v>0</v>
      </c>
      <c r="AL961">
        <v>0</v>
      </c>
      <c r="AM961">
        <v>0</v>
      </c>
      <c r="AN961">
        <v>0</v>
      </c>
      <c r="AO961">
        <v>0</v>
      </c>
      <c r="AP961">
        <v>0</v>
      </c>
      <c r="AQ961">
        <v>0</v>
      </c>
      <c r="AR961">
        <v>0</v>
      </c>
      <c r="AS961">
        <v>0</v>
      </c>
      <c r="AT961">
        <v>0</v>
      </c>
      <c r="AU961">
        <v>0</v>
      </c>
      <c r="AV961">
        <v>0</v>
      </c>
      <c r="AW961">
        <v>0</v>
      </c>
      <c r="AX961">
        <v>0</v>
      </c>
      <c r="AY961">
        <v>0</v>
      </c>
      <c r="AZ961" t="s">
        <v>61</v>
      </c>
      <c r="BA961">
        <v>5460</v>
      </c>
      <c r="BB961">
        <v>1951</v>
      </c>
      <c r="BC961">
        <v>222</v>
      </c>
      <c r="BD961">
        <v>0</v>
      </c>
      <c r="BE961" t="s">
        <v>61</v>
      </c>
      <c r="BF961" t="s">
        <v>61</v>
      </c>
      <c r="BG961">
        <v>0</v>
      </c>
      <c r="BJ961" t="s">
        <v>61</v>
      </c>
      <c r="BK961" t="s">
        <v>4072</v>
      </c>
      <c r="BL961" t="s">
        <v>4073</v>
      </c>
      <c r="BM961" t="s">
        <v>4520</v>
      </c>
      <c r="BN961" t="s">
        <v>68</v>
      </c>
      <c r="BO961">
        <v>1</v>
      </c>
    </row>
    <row r="962" spans="1:67" hidden="1" x14ac:dyDescent="0.2">
      <c r="A962" t="s">
        <v>4521</v>
      </c>
      <c r="B962" t="s">
        <v>171</v>
      </c>
      <c r="C962" t="s">
        <v>61</v>
      </c>
      <c r="D962" t="s">
        <v>61</v>
      </c>
      <c r="E962" t="s">
        <v>1406</v>
      </c>
      <c r="F962" t="s">
        <v>5779</v>
      </c>
      <c r="G962" t="s">
        <v>4071</v>
      </c>
      <c r="H962" t="s">
        <v>4522</v>
      </c>
      <c r="I962" t="s">
        <v>1408</v>
      </c>
      <c r="J962" t="s">
        <v>61</v>
      </c>
      <c r="K962" t="s">
        <v>61</v>
      </c>
      <c r="L962" t="s">
        <v>4523</v>
      </c>
      <c r="M962" t="s">
        <v>866</v>
      </c>
      <c r="N962" t="s">
        <v>5873</v>
      </c>
      <c r="O962" t="s">
        <v>5872</v>
      </c>
      <c r="P962">
        <v>0</v>
      </c>
      <c r="Q962">
        <v>0</v>
      </c>
      <c r="R962">
        <v>0</v>
      </c>
      <c r="S962">
        <v>0</v>
      </c>
      <c r="T962">
        <v>0</v>
      </c>
      <c r="U962">
        <v>0</v>
      </c>
      <c r="V962">
        <v>0</v>
      </c>
      <c r="W962">
        <v>0</v>
      </c>
      <c r="X962" t="s">
        <v>95</v>
      </c>
      <c r="Y962" t="s">
        <v>61</v>
      </c>
      <c r="Z962">
        <v>0</v>
      </c>
      <c r="AA962">
        <v>0</v>
      </c>
      <c r="AB962" t="s">
        <v>4015</v>
      </c>
      <c r="AC962" t="s">
        <v>61</v>
      </c>
      <c r="AD962">
        <v>1</v>
      </c>
      <c r="AE962">
        <v>0</v>
      </c>
      <c r="AF962">
        <v>0</v>
      </c>
      <c r="AG962">
        <v>0</v>
      </c>
      <c r="AH962">
        <v>0</v>
      </c>
      <c r="AI962">
        <v>0</v>
      </c>
      <c r="AJ962">
        <v>0</v>
      </c>
      <c r="AK962">
        <v>0</v>
      </c>
      <c r="AL962">
        <v>0</v>
      </c>
      <c r="AM962">
        <v>0</v>
      </c>
      <c r="AN962">
        <v>0</v>
      </c>
      <c r="AO962">
        <v>0</v>
      </c>
      <c r="AP962">
        <v>0</v>
      </c>
      <c r="AQ962">
        <v>0</v>
      </c>
      <c r="AR962">
        <v>1</v>
      </c>
      <c r="AS962">
        <v>0</v>
      </c>
      <c r="AT962">
        <v>0</v>
      </c>
      <c r="AU962">
        <v>0</v>
      </c>
      <c r="AV962">
        <v>0</v>
      </c>
      <c r="AW962">
        <v>0</v>
      </c>
      <c r="AX962">
        <v>0</v>
      </c>
      <c r="AY962">
        <v>0</v>
      </c>
      <c r="AZ962" t="s">
        <v>61</v>
      </c>
      <c r="BA962">
        <v>340</v>
      </c>
      <c r="BB962">
        <v>203</v>
      </c>
      <c r="BC962">
        <v>0</v>
      </c>
      <c r="BD962">
        <v>0</v>
      </c>
      <c r="BE962" t="s">
        <v>1203</v>
      </c>
      <c r="BF962" t="s">
        <v>4524</v>
      </c>
      <c r="BG962">
        <v>0</v>
      </c>
      <c r="BJ962" t="s">
        <v>4525</v>
      </c>
      <c r="BK962" t="s">
        <v>4097</v>
      </c>
      <c r="BL962" t="s">
        <v>4098</v>
      </c>
      <c r="BM962" t="s">
        <v>4526</v>
      </c>
      <c r="BN962" t="s">
        <v>68</v>
      </c>
      <c r="BO962">
        <v>1</v>
      </c>
    </row>
    <row r="963" spans="1:67" x14ac:dyDescent="0.2">
      <c r="A963" t="s">
        <v>4527</v>
      </c>
      <c r="B963" t="s">
        <v>886</v>
      </c>
      <c r="C963" t="s">
        <v>61</v>
      </c>
      <c r="D963" t="s">
        <v>61</v>
      </c>
      <c r="E963" t="s">
        <v>5578</v>
      </c>
      <c r="F963" t="s">
        <v>1028</v>
      </c>
      <c r="G963" t="s">
        <v>4071</v>
      </c>
      <c r="H963" t="s">
        <v>4528</v>
      </c>
      <c r="I963" t="s">
        <v>1030</v>
      </c>
      <c r="J963" t="s">
        <v>61</v>
      </c>
      <c r="K963" t="s">
        <v>61</v>
      </c>
      <c r="L963" t="s">
        <v>94</v>
      </c>
      <c r="M963" t="s">
        <v>94</v>
      </c>
      <c r="N963" t="s">
        <v>5873</v>
      </c>
      <c r="O963" t="s">
        <v>5868</v>
      </c>
      <c r="P963">
        <v>0</v>
      </c>
      <c r="Q963">
        <v>213</v>
      </c>
      <c r="R963">
        <v>1506</v>
      </c>
      <c r="S963">
        <v>0</v>
      </c>
      <c r="T963">
        <v>0</v>
      </c>
      <c r="U963">
        <v>0</v>
      </c>
      <c r="V963">
        <v>0</v>
      </c>
      <c r="W963">
        <v>35</v>
      </c>
      <c r="X963" t="s">
        <v>68</v>
      </c>
      <c r="Y963" t="s">
        <v>61</v>
      </c>
      <c r="Z963">
        <v>0</v>
      </c>
      <c r="AA963">
        <v>93</v>
      </c>
      <c r="AB963" t="s">
        <v>4015</v>
      </c>
      <c r="AC963" t="s">
        <v>61</v>
      </c>
      <c r="AD963">
        <v>0</v>
      </c>
      <c r="AE963">
        <v>0</v>
      </c>
      <c r="AF963">
        <v>0.02</v>
      </c>
      <c r="AG963">
        <v>0</v>
      </c>
      <c r="AH963">
        <v>1</v>
      </c>
      <c r="AI963">
        <v>0</v>
      </c>
      <c r="AJ963">
        <v>0</v>
      </c>
      <c r="AK963">
        <v>1</v>
      </c>
      <c r="AL963">
        <v>1</v>
      </c>
      <c r="AM963">
        <v>1</v>
      </c>
      <c r="AN963">
        <v>0</v>
      </c>
      <c r="AO963">
        <v>0</v>
      </c>
      <c r="AP963">
        <v>1</v>
      </c>
      <c r="AQ963">
        <v>0</v>
      </c>
      <c r="AR963">
        <v>1</v>
      </c>
      <c r="AS963">
        <v>0</v>
      </c>
      <c r="AT963">
        <v>0</v>
      </c>
      <c r="AU963">
        <v>0</v>
      </c>
      <c r="AV963">
        <v>0</v>
      </c>
      <c r="AW963">
        <v>0</v>
      </c>
      <c r="AX963">
        <v>2.87</v>
      </c>
      <c r="AY963">
        <v>0</v>
      </c>
      <c r="AZ963" t="s">
        <v>61</v>
      </c>
      <c r="BA963">
        <v>1506</v>
      </c>
      <c r="BB963">
        <v>823</v>
      </c>
      <c r="BC963">
        <v>0</v>
      </c>
      <c r="BD963">
        <v>0</v>
      </c>
      <c r="BE963" t="s">
        <v>3375</v>
      </c>
      <c r="BF963" t="s">
        <v>61</v>
      </c>
      <c r="BG963">
        <v>98</v>
      </c>
      <c r="BH963" t="s">
        <v>7098</v>
      </c>
      <c r="BI963" t="s">
        <v>7098</v>
      </c>
      <c r="BJ963" t="s">
        <v>4529</v>
      </c>
      <c r="BK963" t="s">
        <v>4439</v>
      </c>
      <c r="BL963" t="s">
        <v>4440</v>
      </c>
      <c r="BM963" t="s">
        <v>4530</v>
      </c>
      <c r="BN963" t="s">
        <v>68</v>
      </c>
      <c r="BO963">
        <v>1</v>
      </c>
    </row>
    <row r="964" spans="1:67" hidden="1" x14ac:dyDescent="0.2">
      <c r="A964" t="s">
        <v>4531</v>
      </c>
      <c r="B964" t="s">
        <v>886</v>
      </c>
      <c r="C964" t="s">
        <v>61</v>
      </c>
      <c r="D964" t="s">
        <v>61</v>
      </c>
      <c r="E964" t="s">
        <v>4532</v>
      </c>
      <c r="F964" t="s">
        <v>371</v>
      </c>
      <c r="G964" t="s">
        <v>4071</v>
      </c>
      <c r="H964" t="s">
        <v>372</v>
      </c>
      <c r="I964" t="s">
        <v>373</v>
      </c>
      <c r="J964" t="s">
        <v>61</v>
      </c>
      <c r="K964" t="s">
        <v>61</v>
      </c>
      <c r="L964" t="s">
        <v>61</v>
      </c>
      <c r="M964" t="s">
        <v>94</v>
      </c>
      <c r="N964" t="s">
        <v>5873</v>
      </c>
      <c r="O964" t="s">
        <v>5871</v>
      </c>
      <c r="P964">
        <v>0</v>
      </c>
      <c r="Q964">
        <v>0</v>
      </c>
      <c r="R964">
        <v>0</v>
      </c>
      <c r="S964">
        <v>0</v>
      </c>
      <c r="T964">
        <v>0</v>
      </c>
      <c r="U964">
        <v>0</v>
      </c>
      <c r="V964">
        <v>0</v>
      </c>
      <c r="W964">
        <v>0</v>
      </c>
      <c r="X964" t="s">
        <v>95</v>
      </c>
      <c r="Y964" t="s">
        <v>61</v>
      </c>
      <c r="Z964">
        <v>0</v>
      </c>
      <c r="AA964">
        <v>21</v>
      </c>
      <c r="AB964" t="s">
        <v>3934</v>
      </c>
      <c r="AC964" t="s">
        <v>61</v>
      </c>
      <c r="AD964">
        <v>0</v>
      </c>
      <c r="AE964">
        <v>0</v>
      </c>
      <c r="AF964">
        <v>0</v>
      </c>
      <c r="AG964">
        <v>0</v>
      </c>
      <c r="AH964">
        <v>0</v>
      </c>
      <c r="AI964">
        <v>0</v>
      </c>
      <c r="AJ964">
        <v>0</v>
      </c>
      <c r="AK964">
        <v>0</v>
      </c>
      <c r="AL964">
        <v>0</v>
      </c>
      <c r="AM964">
        <v>0</v>
      </c>
      <c r="AN964">
        <v>0</v>
      </c>
      <c r="AO964">
        <v>0</v>
      </c>
      <c r="AP964">
        <v>0</v>
      </c>
      <c r="AQ964">
        <v>0</v>
      </c>
      <c r="AR964">
        <v>0</v>
      </c>
      <c r="AS964">
        <v>0</v>
      </c>
      <c r="AT964">
        <v>0</v>
      </c>
      <c r="AU964">
        <v>0</v>
      </c>
      <c r="AV964">
        <v>0</v>
      </c>
      <c r="AW964">
        <v>0</v>
      </c>
      <c r="AX964">
        <v>0</v>
      </c>
      <c r="AY964">
        <v>0</v>
      </c>
      <c r="AZ964" t="s">
        <v>61</v>
      </c>
      <c r="BA964">
        <v>800</v>
      </c>
      <c r="BB964">
        <v>149</v>
      </c>
      <c r="BC964">
        <v>5</v>
      </c>
      <c r="BD964">
        <v>0</v>
      </c>
      <c r="BE964" t="s">
        <v>61</v>
      </c>
      <c r="BF964" t="s">
        <v>61</v>
      </c>
      <c r="BG964">
        <v>0</v>
      </c>
      <c r="BJ964" t="s">
        <v>61</v>
      </c>
      <c r="BK964" t="s">
        <v>4072</v>
      </c>
      <c r="BL964" t="s">
        <v>4073</v>
      </c>
      <c r="BM964" t="s">
        <v>4533</v>
      </c>
      <c r="BN964" t="s">
        <v>68</v>
      </c>
      <c r="BO964">
        <v>1</v>
      </c>
    </row>
    <row r="965" spans="1:67" x14ac:dyDescent="0.2">
      <c r="A965" t="s">
        <v>4534</v>
      </c>
      <c r="B965" t="s">
        <v>886</v>
      </c>
      <c r="C965" t="s">
        <v>61</v>
      </c>
      <c r="D965" t="s">
        <v>61</v>
      </c>
      <c r="E965" t="s">
        <v>4535</v>
      </c>
      <c r="F965" t="s">
        <v>1273</v>
      </c>
      <c r="G965" t="s">
        <v>4071</v>
      </c>
      <c r="H965" t="s">
        <v>4536</v>
      </c>
      <c r="I965" t="s">
        <v>1275</v>
      </c>
      <c r="J965" t="s">
        <v>61</v>
      </c>
      <c r="K965" t="s">
        <v>61</v>
      </c>
      <c r="L965" t="s">
        <v>256</v>
      </c>
      <c r="M965" t="s">
        <v>127</v>
      </c>
      <c r="N965" t="s">
        <v>5873</v>
      </c>
      <c r="O965" t="s">
        <v>5869</v>
      </c>
      <c r="P965">
        <v>0</v>
      </c>
      <c r="Q965">
        <v>2688</v>
      </c>
      <c r="R965">
        <v>0</v>
      </c>
      <c r="S965">
        <v>0</v>
      </c>
      <c r="T965">
        <v>0</v>
      </c>
      <c r="U965">
        <v>0</v>
      </c>
      <c r="V965">
        <v>0</v>
      </c>
      <c r="W965">
        <v>37.5</v>
      </c>
      <c r="X965" t="s">
        <v>68</v>
      </c>
      <c r="Y965" t="s">
        <v>61</v>
      </c>
      <c r="Z965">
        <v>406</v>
      </c>
      <c r="AA965">
        <v>149</v>
      </c>
      <c r="AB965" t="s">
        <v>3934</v>
      </c>
      <c r="AC965" t="s">
        <v>61</v>
      </c>
      <c r="AD965">
        <v>0</v>
      </c>
      <c r="AE965">
        <v>3</v>
      </c>
      <c r="AF965">
        <v>0</v>
      </c>
      <c r="AG965">
        <v>0</v>
      </c>
      <c r="AH965">
        <v>0</v>
      </c>
      <c r="AI965">
        <v>7</v>
      </c>
      <c r="AJ965">
        <v>0</v>
      </c>
      <c r="AK965">
        <v>0</v>
      </c>
      <c r="AL965">
        <v>11</v>
      </c>
      <c r="AM965">
        <v>0</v>
      </c>
      <c r="AN965">
        <v>0</v>
      </c>
      <c r="AO965">
        <v>0</v>
      </c>
      <c r="AP965">
        <v>8</v>
      </c>
      <c r="AQ965">
        <v>0</v>
      </c>
      <c r="AR965">
        <v>6</v>
      </c>
      <c r="AS965">
        <v>0</v>
      </c>
      <c r="AT965">
        <v>0</v>
      </c>
      <c r="AU965">
        <v>0</v>
      </c>
      <c r="AV965">
        <v>0</v>
      </c>
      <c r="AW965">
        <v>0</v>
      </c>
      <c r="AX965">
        <v>3</v>
      </c>
      <c r="AY965">
        <v>0</v>
      </c>
      <c r="AZ965" t="s">
        <v>61</v>
      </c>
      <c r="BA965">
        <v>126653</v>
      </c>
      <c r="BB965">
        <v>8376</v>
      </c>
      <c r="BC965">
        <v>968</v>
      </c>
      <c r="BD965">
        <v>0</v>
      </c>
      <c r="BE965" t="s">
        <v>4537</v>
      </c>
      <c r="BF965" t="s">
        <v>61</v>
      </c>
      <c r="BG965">
        <v>100</v>
      </c>
      <c r="BH965" t="s">
        <v>7098</v>
      </c>
      <c r="BI965" t="s">
        <v>7098</v>
      </c>
      <c r="BJ965" t="s">
        <v>61</v>
      </c>
      <c r="BK965" t="s">
        <v>1277</v>
      </c>
      <c r="BL965" t="s">
        <v>1278</v>
      </c>
      <c r="BM965" t="s">
        <v>4538</v>
      </c>
      <c r="BN965" t="s">
        <v>68</v>
      </c>
      <c r="BO965">
        <v>1</v>
      </c>
    </row>
    <row r="966" spans="1:67" x14ac:dyDescent="0.2">
      <c r="A966" t="s">
        <v>4539</v>
      </c>
      <c r="B966" t="s">
        <v>886</v>
      </c>
      <c r="C966" t="s">
        <v>61</v>
      </c>
      <c r="D966" t="s">
        <v>61</v>
      </c>
      <c r="E966" t="s">
        <v>3936</v>
      </c>
      <c r="F966" t="s">
        <v>5766</v>
      </c>
      <c r="G966" t="s">
        <v>4071</v>
      </c>
      <c r="H966" t="s">
        <v>4540</v>
      </c>
      <c r="I966" t="s">
        <v>2456</v>
      </c>
      <c r="J966" t="s">
        <v>61</v>
      </c>
      <c r="K966" t="s">
        <v>61</v>
      </c>
      <c r="L966" t="s">
        <v>256</v>
      </c>
      <c r="M966" t="s">
        <v>127</v>
      </c>
      <c r="N966" t="s">
        <v>5873</v>
      </c>
      <c r="O966" t="s">
        <v>5869</v>
      </c>
      <c r="P966">
        <v>0</v>
      </c>
      <c r="Q966">
        <v>738</v>
      </c>
      <c r="R966">
        <v>738</v>
      </c>
      <c r="S966">
        <v>0</v>
      </c>
      <c r="T966">
        <v>0</v>
      </c>
      <c r="U966">
        <v>0</v>
      </c>
      <c r="V966">
        <v>0</v>
      </c>
      <c r="W966">
        <v>0</v>
      </c>
      <c r="X966" t="s">
        <v>68</v>
      </c>
      <c r="Y966" t="s">
        <v>61</v>
      </c>
      <c r="Z966">
        <v>0</v>
      </c>
      <c r="AA966">
        <v>20</v>
      </c>
      <c r="AB966" t="s">
        <v>3934</v>
      </c>
      <c r="AC966" t="s">
        <v>61</v>
      </c>
      <c r="AD966">
        <v>0</v>
      </c>
      <c r="AE966">
        <v>0</v>
      </c>
      <c r="AF966">
        <v>0</v>
      </c>
      <c r="AG966">
        <v>0</v>
      </c>
      <c r="AH966">
        <v>0</v>
      </c>
      <c r="AI966">
        <v>2</v>
      </c>
      <c r="AJ966">
        <v>0</v>
      </c>
      <c r="AK966">
        <v>0</v>
      </c>
      <c r="AL966">
        <v>0</v>
      </c>
      <c r="AM966">
        <v>0</v>
      </c>
      <c r="AN966">
        <v>0</v>
      </c>
      <c r="AO966">
        <v>2</v>
      </c>
      <c r="AP966">
        <v>2</v>
      </c>
      <c r="AQ966">
        <v>0</v>
      </c>
      <c r="AR966">
        <v>1</v>
      </c>
      <c r="AS966">
        <v>0</v>
      </c>
      <c r="AT966">
        <v>0</v>
      </c>
      <c r="AU966">
        <v>0</v>
      </c>
      <c r="AV966">
        <v>0</v>
      </c>
      <c r="AW966">
        <v>0</v>
      </c>
      <c r="AX966">
        <v>0</v>
      </c>
      <c r="AY966">
        <v>0</v>
      </c>
      <c r="AZ966" t="s">
        <v>61</v>
      </c>
      <c r="BA966">
        <v>735</v>
      </c>
      <c r="BB966">
        <v>19</v>
      </c>
      <c r="BC966">
        <v>0</v>
      </c>
      <c r="BD966">
        <v>0</v>
      </c>
      <c r="BE966" t="s">
        <v>2329</v>
      </c>
      <c r="BF966" t="s">
        <v>61</v>
      </c>
      <c r="BG966">
        <v>100</v>
      </c>
      <c r="BH966" t="s">
        <v>7098</v>
      </c>
      <c r="BI966" t="s">
        <v>7098</v>
      </c>
      <c r="BJ966" t="s">
        <v>61</v>
      </c>
      <c r="BK966" t="s">
        <v>2258</v>
      </c>
      <c r="BL966" t="s">
        <v>2259</v>
      </c>
      <c r="BM966" t="s">
        <v>4541</v>
      </c>
      <c r="BN966" t="s">
        <v>68</v>
      </c>
      <c r="BO966">
        <v>1</v>
      </c>
    </row>
    <row r="967" spans="1:67" x14ac:dyDescent="0.2">
      <c r="A967" t="s">
        <v>4546</v>
      </c>
      <c r="B967" t="s">
        <v>886</v>
      </c>
      <c r="C967" t="s">
        <v>61</v>
      </c>
      <c r="D967" t="s">
        <v>61</v>
      </c>
      <c r="E967" t="s">
        <v>5578</v>
      </c>
      <c r="F967" t="s">
        <v>921</v>
      </c>
      <c r="G967" t="s">
        <v>4071</v>
      </c>
      <c r="H967" t="s">
        <v>3646</v>
      </c>
      <c r="I967" t="s">
        <v>4547</v>
      </c>
      <c r="J967" t="s">
        <v>61</v>
      </c>
      <c r="K967" t="s">
        <v>61</v>
      </c>
      <c r="L967" t="s">
        <v>2243</v>
      </c>
      <c r="M967" t="s">
        <v>127</v>
      </c>
      <c r="N967" t="s">
        <v>5873</v>
      </c>
      <c r="O967" t="s">
        <v>5868</v>
      </c>
      <c r="P967">
        <v>572</v>
      </c>
      <c r="Q967">
        <v>623</v>
      </c>
      <c r="R967">
        <v>1977</v>
      </c>
      <c r="S967">
        <v>0</v>
      </c>
      <c r="T967">
        <v>0</v>
      </c>
      <c r="U967">
        <v>0</v>
      </c>
      <c r="V967">
        <v>0</v>
      </c>
      <c r="W967">
        <v>37.5</v>
      </c>
      <c r="X967" t="s">
        <v>68</v>
      </c>
      <c r="Y967" t="s">
        <v>61</v>
      </c>
      <c r="Z967">
        <v>0</v>
      </c>
      <c r="AA967">
        <v>750</v>
      </c>
      <c r="AB967" t="s">
        <v>3934</v>
      </c>
      <c r="AC967" t="s">
        <v>61</v>
      </c>
      <c r="AD967">
        <v>0.08</v>
      </c>
      <c r="AE967">
        <v>0</v>
      </c>
      <c r="AF967">
        <v>0</v>
      </c>
      <c r="AG967">
        <v>0</v>
      </c>
      <c r="AH967">
        <v>1</v>
      </c>
      <c r="AI967">
        <v>0</v>
      </c>
      <c r="AJ967">
        <v>1</v>
      </c>
      <c r="AK967">
        <v>1</v>
      </c>
      <c r="AL967">
        <v>0.8</v>
      </c>
      <c r="AM967">
        <v>0.6</v>
      </c>
      <c r="AN967">
        <v>0.2</v>
      </c>
      <c r="AO967">
        <v>0</v>
      </c>
      <c r="AP967">
        <v>0.65</v>
      </c>
      <c r="AQ967">
        <v>0</v>
      </c>
      <c r="AR967">
        <v>1</v>
      </c>
      <c r="AS967">
        <v>0</v>
      </c>
      <c r="AT967">
        <v>0</v>
      </c>
      <c r="AU967">
        <v>0</v>
      </c>
      <c r="AV967">
        <v>0</v>
      </c>
      <c r="AW967">
        <v>0</v>
      </c>
      <c r="AX967">
        <v>0.11</v>
      </c>
      <c r="AY967">
        <v>0</v>
      </c>
      <c r="AZ967" t="s">
        <v>61</v>
      </c>
      <c r="BA967">
        <v>1977</v>
      </c>
      <c r="BB967">
        <v>1360</v>
      </c>
      <c r="BC967">
        <v>1</v>
      </c>
      <c r="BD967">
        <v>0</v>
      </c>
      <c r="BE967" t="s">
        <v>4484</v>
      </c>
      <c r="BF967" t="s">
        <v>61</v>
      </c>
      <c r="BG967">
        <v>98</v>
      </c>
      <c r="BI967" t="s">
        <v>7098</v>
      </c>
      <c r="BJ967" t="s">
        <v>61</v>
      </c>
      <c r="BK967" t="s">
        <v>4439</v>
      </c>
      <c r="BL967" t="s">
        <v>4440</v>
      </c>
      <c r="BM967" t="s">
        <v>4548</v>
      </c>
      <c r="BN967" t="s">
        <v>68</v>
      </c>
      <c r="BO967">
        <v>1</v>
      </c>
    </row>
    <row r="968" spans="1:67" hidden="1" x14ac:dyDescent="0.2">
      <c r="A968" t="s">
        <v>4542</v>
      </c>
      <c r="B968" t="s">
        <v>886</v>
      </c>
      <c r="C968" t="s">
        <v>61</v>
      </c>
      <c r="D968" t="s">
        <v>61</v>
      </c>
      <c r="E968" t="s">
        <v>4543</v>
      </c>
      <c r="F968" t="s">
        <v>1114</v>
      </c>
      <c r="G968" t="s">
        <v>4071</v>
      </c>
      <c r="H968" t="s">
        <v>4544</v>
      </c>
      <c r="I968" t="s">
        <v>1116</v>
      </c>
      <c r="J968" t="s">
        <v>61</v>
      </c>
      <c r="K968" t="s">
        <v>61</v>
      </c>
      <c r="L968" t="s">
        <v>213</v>
      </c>
      <c r="M968" t="s">
        <v>866</v>
      </c>
      <c r="N968" t="s">
        <v>5873</v>
      </c>
      <c r="O968" t="s">
        <v>5870</v>
      </c>
      <c r="P968">
        <v>0</v>
      </c>
      <c r="Q968">
        <v>99</v>
      </c>
      <c r="R968">
        <v>48</v>
      </c>
      <c r="S968">
        <v>0</v>
      </c>
      <c r="T968">
        <v>0</v>
      </c>
      <c r="U968">
        <v>0</v>
      </c>
      <c r="V968">
        <v>93</v>
      </c>
      <c r="W968">
        <v>0</v>
      </c>
      <c r="X968" t="s">
        <v>68</v>
      </c>
      <c r="Y968" t="s">
        <v>61</v>
      </c>
      <c r="Z968">
        <v>10</v>
      </c>
      <c r="AA968">
        <v>17.2</v>
      </c>
      <c r="AB968" t="s">
        <v>4015</v>
      </c>
      <c r="AC968" t="s">
        <v>61</v>
      </c>
      <c r="AD968">
        <v>0</v>
      </c>
      <c r="AE968">
        <v>0</v>
      </c>
      <c r="AF968">
        <v>0</v>
      </c>
      <c r="AG968">
        <v>0</v>
      </c>
      <c r="AH968">
        <v>0</v>
      </c>
      <c r="AI968">
        <v>0</v>
      </c>
      <c r="AJ968">
        <v>0</v>
      </c>
      <c r="AK968">
        <v>0</v>
      </c>
      <c r="AL968">
        <v>0</v>
      </c>
      <c r="AM968">
        <v>0</v>
      </c>
      <c r="AN968">
        <v>0</v>
      </c>
      <c r="AO968">
        <v>0</v>
      </c>
      <c r="AP968">
        <v>0</v>
      </c>
      <c r="AQ968">
        <v>0</v>
      </c>
      <c r="AR968">
        <v>0</v>
      </c>
      <c r="AS968">
        <v>0</v>
      </c>
      <c r="AT968">
        <v>0</v>
      </c>
      <c r="AU968">
        <v>0</v>
      </c>
      <c r="AV968">
        <v>0</v>
      </c>
      <c r="AW968">
        <v>0</v>
      </c>
      <c r="AX968">
        <v>0</v>
      </c>
      <c r="AY968">
        <v>0</v>
      </c>
      <c r="AZ968" t="s">
        <v>61</v>
      </c>
      <c r="BA968">
        <v>418</v>
      </c>
      <c r="BB968">
        <v>238</v>
      </c>
      <c r="BC968">
        <v>1</v>
      </c>
      <c r="BD968">
        <v>0</v>
      </c>
      <c r="BE968" t="s">
        <v>719</v>
      </c>
      <c r="BF968" t="s">
        <v>61</v>
      </c>
      <c r="BG968">
        <v>98</v>
      </c>
      <c r="BJ968" t="s">
        <v>61</v>
      </c>
      <c r="BK968" t="s">
        <v>4493</v>
      </c>
      <c r="BL968" t="s">
        <v>4494</v>
      </c>
      <c r="BM968" t="s">
        <v>4545</v>
      </c>
      <c r="BN968" t="s">
        <v>68</v>
      </c>
      <c r="BO968">
        <v>1</v>
      </c>
    </row>
    <row r="969" spans="1:67" x14ac:dyDescent="0.2">
      <c r="A969" t="s">
        <v>4560</v>
      </c>
      <c r="B969" t="s">
        <v>886</v>
      </c>
      <c r="C969" t="s">
        <v>61</v>
      </c>
      <c r="D969" t="s">
        <v>61</v>
      </c>
      <c r="E969" t="s">
        <v>4561</v>
      </c>
      <c r="F969" t="s">
        <v>1088</v>
      </c>
      <c r="G969" t="s">
        <v>4071</v>
      </c>
      <c r="H969" t="s">
        <v>4562</v>
      </c>
      <c r="I969" t="s">
        <v>4563</v>
      </c>
      <c r="J969" t="s">
        <v>4564</v>
      </c>
      <c r="K969" t="s">
        <v>4565</v>
      </c>
      <c r="L969" t="s">
        <v>1091</v>
      </c>
      <c r="M969" t="s">
        <v>1971</v>
      </c>
      <c r="N969" t="s">
        <v>5873</v>
      </c>
      <c r="O969" t="s">
        <v>5875</v>
      </c>
      <c r="P969">
        <v>0</v>
      </c>
      <c r="Q969">
        <v>0</v>
      </c>
      <c r="R969">
        <v>0</v>
      </c>
      <c r="S969">
        <v>0</v>
      </c>
      <c r="T969">
        <v>0</v>
      </c>
      <c r="U969">
        <v>0</v>
      </c>
      <c r="V969">
        <v>0</v>
      </c>
      <c r="W969">
        <v>0</v>
      </c>
      <c r="X969" t="s">
        <v>68</v>
      </c>
      <c r="Y969" t="s">
        <v>61</v>
      </c>
      <c r="Z969">
        <v>0</v>
      </c>
      <c r="AA969">
        <v>0</v>
      </c>
      <c r="AB969" t="s">
        <v>3934</v>
      </c>
      <c r="AC969" t="s">
        <v>61</v>
      </c>
      <c r="AD969">
        <v>0</v>
      </c>
      <c r="AE969">
        <v>0</v>
      </c>
      <c r="AF969">
        <v>0</v>
      </c>
      <c r="AG969">
        <v>0</v>
      </c>
      <c r="AH969">
        <v>0</v>
      </c>
      <c r="AI969">
        <v>0</v>
      </c>
      <c r="AJ969">
        <v>0</v>
      </c>
      <c r="AK969">
        <v>0</v>
      </c>
      <c r="AL969">
        <v>0</v>
      </c>
      <c r="AM969">
        <v>0</v>
      </c>
      <c r="AN969">
        <v>0</v>
      </c>
      <c r="AO969">
        <v>0</v>
      </c>
      <c r="AP969">
        <v>0</v>
      </c>
      <c r="AQ969">
        <v>0</v>
      </c>
      <c r="AR969">
        <v>2</v>
      </c>
      <c r="AS969">
        <v>0</v>
      </c>
      <c r="AT969">
        <v>0</v>
      </c>
      <c r="AU969">
        <v>0</v>
      </c>
      <c r="AV969">
        <v>0</v>
      </c>
      <c r="AW969">
        <v>0</v>
      </c>
      <c r="AX969">
        <v>1</v>
      </c>
      <c r="AY969">
        <v>12</v>
      </c>
      <c r="AZ969" t="s">
        <v>4566</v>
      </c>
      <c r="BA969">
        <v>0</v>
      </c>
      <c r="BB969">
        <v>0</v>
      </c>
      <c r="BC969">
        <v>0</v>
      </c>
      <c r="BD969">
        <v>0</v>
      </c>
      <c r="BE969" t="s">
        <v>4567</v>
      </c>
      <c r="BF969" t="s">
        <v>2891</v>
      </c>
      <c r="BG969">
        <v>98</v>
      </c>
      <c r="BH969" t="s">
        <v>7098</v>
      </c>
      <c r="BI969" t="s">
        <v>7098</v>
      </c>
      <c r="BJ969" t="s">
        <v>4568</v>
      </c>
      <c r="BK969" t="s">
        <v>4569</v>
      </c>
      <c r="BL969" t="s">
        <v>4570</v>
      </c>
      <c r="BM969" t="s">
        <v>4571</v>
      </c>
      <c r="BN969" t="s">
        <v>68</v>
      </c>
      <c r="BO969">
        <v>1</v>
      </c>
    </row>
    <row r="970" spans="1:67" hidden="1" x14ac:dyDescent="0.2">
      <c r="A970" t="s">
        <v>4549</v>
      </c>
      <c r="B970" t="s">
        <v>886</v>
      </c>
      <c r="C970" t="s">
        <v>61</v>
      </c>
      <c r="D970" t="s">
        <v>61</v>
      </c>
      <c r="E970" t="s">
        <v>4550</v>
      </c>
      <c r="F970" t="s">
        <v>541</v>
      </c>
      <c r="G970" t="s">
        <v>4071</v>
      </c>
      <c r="H970" t="s">
        <v>4344</v>
      </c>
      <c r="I970" t="s">
        <v>4345</v>
      </c>
      <c r="J970" t="s">
        <v>61</v>
      </c>
      <c r="K970" t="s">
        <v>61</v>
      </c>
      <c r="L970" t="s">
        <v>826</v>
      </c>
      <c r="M970" t="s">
        <v>866</v>
      </c>
      <c r="N970" t="s">
        <v>5873</v>
      </c>
      <c r="O970" t="s">
        <v>5872</v>
      </c>
      <c r="P970">
        <v>0</v>
      </c>
      <c r="Q970">
        <v>2563</v>
      </c>
      <c r="R970">
        <v>0</v>
      </c>
      <c r="S970">
        <v>0</v>
      </c>
      <c r="T970">
        <v>0</v>
      </c>
      <c r="U970">
        <v>0</v>
      </c>
      <c r="V970">
        <v>0</v>
      </c>
      <c r="W970">
        <v>0</v>
      </c>
      <c r="X970" t="s">
        <v>68</v>
      </c>
      <c r="Y970" t="s">
        <v>61</v>
      </c>
      <c r="Z970">
        <v>0</v>
      </c>
      <c r="AA970">
        <v>30</v>
      </c>
      <c r="AB970" t="s">
        <v>3934</v>
      </c>
      <c r="AC970" t="s">
        <v>61</v>
      </c>
      <c r="AD970">
        <v>0.5</v>
      </c>
      <c r="AE970">
        <v>0</v>
      </c>
      <c r="AF970">
        <v>0</v>
      </c>
      <c r="AG970">
        <v>0</v>
      </c>
      <c r="AH970">
        <v>0</v>
      </c>
      <c r="AI970">
        <v>8</v>
      </c>
      <c r="AJ970">
        <v>1</v>
      </c>
      <c r="AK970">
        <v>0</v>
      </c>
      <c r="AL970">
        <v>1</v>
      </c>
      <c r="AM970">
        <v>0</v>
      </c>
      <c r="AN970">
        <v>0</v>
      </c>
      <c r="AO970">
        <v>0.8</v>
      </c>
      <c r="AP970">
        <v>1</v>
      </c>
      <c r="AQ970">
        <v>0</v>
      </c>
      <c r="AR970">
        <v>1.5</v>
      </c>
      <c r="AS970">
        <v>0</v>
      </c>
      <c r="AT970">
        <v>0</v>
      </c>
      <c r="AU970">
        <v>0</v>
      </c>
      <c r="AV970">
        <v>0</v>
      </c>
      <c r="AW970">
        <v>0</v>
      </c>
      <c r="AX970">
        <v>0</v>
      </c>
      <c r="AY970">
        <v>0</v>
      </c>
      <c r="AZ970" t="s">
        <v>61</v>
      </c>
      <c r="BA970">
        <v>5342</v>
      </c>
      <c r="BB970">
        <v>3153</v>
      </c>
      <c r="BC970">
        <v>7</v>
      </c>
      <c r="BD970">
        <v>0</v>
      </c>
      <c r="BE970" t="s">
        <v>1203</v>
      </c>
      <c r="BF970" t="s">
        <v>4524</v>
      </c>
      <c r="BG970">
        <v>100</v>
      </c>
      <c r="BJ970" t="s">
        <v>61</v>
      </c>
      <c r="BK970" t="s">
        <v>4097</v>
      </c>
      <c r="BL970" t="s">
        <v>4098</v>
      </c>
      <c r="BM970" t="s">
        <v>4551</v>
      </c>
      <c r="BN970" t="s">
        <v>68</v>
      </c>
      <c r="BO970">
        <v>1</v>
      </c>
    </row>
    <row r="971" spans="1:67" x14ac:dyDescent="0.2">
      <c r="A971" t="s">
        <v>4552</v>
      </c>
      <c r="B971" t="s">
        <v>886</v>
      </c>
      <c r="C971" t="s">
        <v>61</v>
      </c>
      <c r="D971" t="s">
        <v>61</v>
      </c>
      <c r="E971" t="s">
        <v>5579</v>
      </c>
      <c r="F971" t="s">
        <v>998</v>
      </c>
      <c r="G971" t="s">
        <v>4071</v>
      </c>
      <c r="H971" t="s">
        <v>5212</v>
      </c>
      <c r="I971" t="s">
        <v>999</v>
      </c>
      <c r="J971" t="s">
        <v>61</v>
      </c>
      <c r="K971" t="s">
        <v>61</v>
      </c>
      <c r="L971" t="s">
        <v>380</v>
      </c>
      <c r="M971" t="s">
        <v>127</v>
      </c>
      <c r="N971" t="s">
        <v>5873</v>
      </c>
      <c r="O971" t="s">
        <v>5868</v>
      </c>
      <c r="P971">
        <v>468</v>
      </c>
      <c r="Q971">
        <v>575</v>
      </c>
      <c r="R971">
        <v>2603</v>
      </c>
      <c r="S971">
        <v>0</v>
      </c>
      <c r="T971">
        <v>0</v>
      </c>
      <c r="U971">
        <v>0</v>
      </c>
      <c r="V971">
        <v>0</v>
      </c>
      <c r="W971">
        <v>35</v>
      </c>
      <c r="X971" t="s">
        <v>68</v>
      </c>
      <c r="Y971" t="s">
        <v>61</v>
      </c>
      <c r="Z971">
        <v>0</v>
      </c>
      <c r="AA971">
        <v>62</v>
      </c>
      <c r="AB971" t="s">
        <v>4015</v>
      </c>
      <c r="AC971" t="s">
        <v>61</v>
      </c>
      <c r="AD971">
        <v>0.08</v>
      </c>
      <c r="AE971">
        <v>0</v>
      </c>
      <c r="AF971">
        <v>0.2</v>
      </c>
      <c r="AG971">
        <v>0</v>
      </c>
      <c r="AH971">
        <v>1</v>
      </c>
      <c r="AI971">
        <v>0</v>
      </c>
      <c r="AJ971">
        <v>0.93</v>
      </c>
      <c r="AK971">
        <v>1.87</v>
      </c>
      <c r="AL971">
        <v>0.93</v>
      </c>
      <c r="AM971">
        <v>0.69</v>
      </c>
      <c r="AN971">
        <v>0</v>
      </c>
      <c r="AO971">
        <v>0</v>
      </c>
      <c r="AP971">
        <v>0.93</v>
      </c>
      <c r="AQ971">
        <v>0</v>
      </c>
      <c r="AR971">
        <v>1.4</v>
      </c>
      <c r="AS971">
        <v>0</v>
      </c>
      <c r="AT971">
        <v>0</v>
      </c>
      <c r="AU971">
        <v>0</v>
      </c>
      <c r="AV971">
        <v>0</v>
      </c>
      <c r="AW971">
        <v>0</v>
      </c>
      <c r="AX971">
        <v>0.32</v>
      </c>
      <c r="AY971">
        <v>0</v>
      </c>
      <c r="AZ971" t="s">
        <v>4553</v>
      </c>
      <c r="BA971">
        <v>2603</v>
      </c>
      <c r="BB971">
        <v>1073</v>
      </c>
      <c r="BC971">
        <v>0</v>
      </c>
      <c r="BD971">
        <v>0</v>
      </c>
      <c r="BE971" t="s">
        <v>3375</v>
      </c>
      <c r="BF971" t="s">
        <v>61</v>
      </c>
      <c r="BG971">
        <v>98</v>
      </c>
      <c r="BH971" t="s">
        <v>7098</v>
      </c>
      <c r="BI971" t="s">
        <v>7098</v>
      </c>
      <c r="BJ971" t="s">
        <v>61</v>
      </c>
      <c r="BK971" t="s">
        <v>4439</v>
      </c>
      <c r="BL971" t="s">
        <v>4440</v>
      </c>
      <c r="BM971" t="s">
        <v>4441</v>
      </c>
      <c r="BN971" t="s">
        <v>68</v>
      </c>
      <c r="BO971">
        <v>1</v>
      </c>
    </row>
    <row r="972" spans="1:67" hidden="1" x14ac:dyDescent="0.2">
      <c r="A972" t="s">
        <v>4554</v>
      </c>
      <c r="B972" t="s">
        <v>886</v>
      </c>
      <c r="C972" t="s">
        <v>61</v>
      </c>
      <c r="D972" t="s">
        <v>61</v>
      </c>
      <c r="E972" t="s">
        <v>5578</v>
      </c>
      <c r="F972" t="s">
        <v>927</v>
      </c>
      <c r="G972" t="s">
        <v>4071</v>
      </c>
      <c r="H972" t="s">
        <v>4555</v>
      </c>
      <c r="I972" t="s">
        <v>4556</v>
      </c>
      <c r="J972" t="s">
        <v>61</v>
      </c>
      <c r="K972" t="s">
        <v>61</v>
      </c>
      <c r="L972" t="s">
        <v>414</v>
      </c>
      <c r="M972" t="s">
        <v>127</v>
      </c>
      <c r="N972" t="s">
        <v>5873</v>
      </c>
      <c r="O972" t="s">
        <v>5868</v>
      </c>
      <c r="P972">
        <v>676</v>
      </c>
      <c r="Q972">
        <v>540</v>
      </c>
      <c r="R972">
        <v>2002</v>
      </c>
      <c r="S972">
        <v>0</v>
      </c>
      <c r="T972">
        <v>0</v>
      </c>
      <c r="U972">
        <v>0</v>
      </c>
      <c r="V972">
        <v>0</v>
      </c>
      <c r="W972">
        <v>37.5</v>
      </c>
      <c r="X972" t="s">
        <v>68</v>
      </c>
      <c r="Y972" t="s">
        <v>61</v>
      </c>
      <c r="Z972">
        <v>0</v>
      </c>
      <c r="AA972">
        <v>4</v>
      </c>
      <c r="AB972" t="s">
        <v>3934</v>
      </c>
      <c r="AC972" t="s">
        <v>61</v>
      </c>
      <c r="AD972">
        <v>0.08</v>
      </c>
      <c r="AE972">
        <v>0</v>
      </c>
      <c r="AF972">
        <v>0</v>
      </c>
      <c r="AG972">
        <v>0</v>
      </c>
      <c r="AH972">
        <v>0.8</v>
      </c>
      <c r="AI972">
        <v>0.8</v>
      </c>
      <c r="AJ972">
        <v>0.8</v>
      </c>
      <c r="AK972">
        <v>2</v>
      </c>
      <c r="AL972">
        <v>1</v>
      </c>
      <c r="AM972">
        <v>0.4</v>
      </c>
      <c r="AN972">
        <v>0</v>
      </c>
      <c r="AO972">
        <v>0</v>
      </c>
      <c r="AP972">
        <v>0</v>
      </c>
      <c r="AQ972">
        <v>0</v>
      </c>
      <c r="AR972">
        <v>1</v>
      </c>
      <c r="AS972">
        <v>0</v>
      </c>
      <c r="AT972">
        <v>0</v>
      </c>
      <c r="AU972">
        <v>0</v>
      </c>
      <c r="AV972">
        <v>0</v>
      </c>
      <c r="AW972">
        <v>0</v>
      </c>
      <c r="AX972">
        <v>0.22</v>
      </c>
      <c r="AY972">
        <v>0</v>
      </c>
      <c r="AZ972" t="s">
        <v>61</v>
      </c>
      <c r="BA972">
        <v>2002</v>
      </c>
      <c r="BB972">
        <v>1073</v>
      </c>
      <c r="BC972">
        <v>0</v>
      </c>
      <c r="BD972">
        <v>0</v>
      </c>
      <c r="BE972" t="s">
        <v>4484</v>
      </c>
      <c r="BF972" t="s">
        <v>61</v>
      </c>
      <c r="BG972">
        <v>98</v>
      </c>
      <c r="BJ972" t="s">
        <v>61</v>
      </c>
      <c r="BK972" t="s">
        <v>4439</v>
      </c>
      <c r="BL972" t="s">
        <v>4440</v>
      </c>
      <c r="BM972" t="s">
        <v>4557</v>
      </c>
      <c r="BN972" t="s">
        <v>68</v>
      </c>
      <c r="BO972">
        <v>1</v>
      </c>
    </row>
    <row r="973" spans="1:67" x14ac:dyDescent="0.2">
      <c r="A973" t="s">
        <v>4558</v>
      </c>
      <c r="B973" t="s">
        <v>886</v>
      </c>
      <c r="C973" t="s">
        <v>61</v>
      </c>
      <c r="D973" t="s">
        <v>61</v>
      </c>
      <c r="E973" t="s">
        <v>5578</v>
      </c>
      <c r="F973" t="s">
        <v>917</v>
      </c>
      <c r="G973" t="s">
        <v>4071</v>
      </c>
      <c r="H973" t="s">
        <v>1729</v>
      </c>
      <c r="I973" t="s">
        <v>1730</v>
      </c>
      <c r="J973" t="s">
        <v>61</v>
      </c>
      <c r="K973" t="s">
        <v>61</v>
      </c>
      <c r="L973" t="s">
        <v>94</v>
      </c>
      <c r="M973" t="s">
        <v>94</v>
      </c>
      <c r="N973" t="s">
        <v>5873</v>
      </c>
      <c r="O973" t="s">
        <v>5871</v>
      </c>
      <c r="P973">
        <v>624</v>
      </c>
      <c r="Q973">
        <v>415</v>
      </c>
      <c r="R973">
        <v>1229</v>
      </c>
      <c r="S973">
        <v>0</v>
      </c>
      <c r="T973">
        <v>0</v>
      </c>
      <c r="U973">
        <v>0</v>
      </c>
      <c r="V973">
        <v>0</v>
      </c>
      <c r="W973">
        <v>37.5</v>
      </c>
      <c r="X973" t="s">
        <v>68</v>
      </c>
      <c r="Y973" t="s">
        <v>61</v>
      </c>
      <c r="Z973">
        <v>0</v>
      </c>
      <c r="AA973">
        <v>38</v>
      </c>
      <c r="AB973" t="s">
        <v>4015</v>
      </c>
      <c r="AC973" t="s">
        <v>61</v>
      </c>
      <c r="AD973">
        <v>0</v>
      </c>
      <c r="AE973">
        <v>0</v>
      </c>
      <c r="AF973">
        <v>0.2</v>
      </c>
      <c r="AG973">
        <v>0</v>
      </c>
      <c r="AH973">
        <v>1</v>
      </c>
      <c r="AI973">
        <v>1</v>
      </c>
      <c r="AJ973">
        <v>1</v>
      </c>
      <c r="AK973">
        <v>0</v>
      </c>
      <c r="AL973">
        <v>1</v>
      </c>
      <c r="AM973">
        <v>1</v>
      </c>
      <c r="AN973">
        <v>0</v>
      </c>
      <c r="AO973">
        <v>0</v>
      </c>
      <c r="AP973">
        <v>1</v>
      </c>
      <c r="AQ973">
        <v>0</v>
      </c>
      <c r="AR973">
        <v>1</v>
      </c>
      <c r="AS973">
        <v>0</v>
      </c>
      <c r="AT973">
        <v>0</v>
      </c>
      <c r="AU973">
        <v>0</v>
      </c>
      <c r="AV973">
        <v>0</v>
      </c>
      <c r="AW973">
        <v>0</v>
      </c>
      <c r="AX973">
        <v>0.5</v>
      </c>
      <c r="AY973">
        <v>0</v>
      </c>
      <c r="AZ973" t="s">
        <v>61</v>
      </c>
      <c r="BA973">
        <v>1229</v>
      </c>
      <c r="BB973">
        <v>798</v>
      </c>
      <c r="BC973">
        <v>5</v>
      </c>
      <c r="BD973">
        <v>0</v>
      </c>
      <c r="BE973" t="s">
        <v>4484</v>
      </c>
      <c r="BF973" t="s">
        <v>61</v>
      </c>
      <c r="BG973">
        <v>98</v>
      </c>
      <c r="BH973" t="s">
        <v>7098</v>
      </c>
      <c r="BI973" t="s">
        <v>7098</v>
      </c>
      <c r="BJ973" t="s">
        <v>61</v>
      </c>
      <c r="BK973" t="s">
        <v>4439</v>
      </c>
      <c r="BL973" t="s">
        <v>4440</v>
      </c>
      <c r="BM973" t="s">
        <v>4559</v>
      </c>
      <c r="BN973" t="s">
        <v>68</v>
      </c>
      <c r="BO973">
        <v>1</v>
      </c>
    </row>
    <row r="974" spans="1:67" x14ac:dyDescent="0.2">
      <c r="A974" t="s">
        <v>4577</v>
      </c>
      <c r="B974" t="s">
        <v>886</v>
      </c>
      <c r="C974" t="s">
        <v>61</v>
      </c>
      <c r="D974" t="s">
        <v>61</v>
      </c>
      <c r="E974" t="s">
        <v>4578</v>
      </c>
      <c r="F974" t="s">
        <v>3929</v>
      </c>
      <c r="G974" t="s">
        <v>4071</v>
      </c>
      <c r="H974" t="s">
        <v>245</v>
      </c>
      <c r="I974" t="s">
        <v>246</v>
      </c>
      <c r="J974" t="s">
        <v>61</v>
      </c>
      <c r="K974" t="s">
        <v>61</v>
      </c>
      <c r="L974" t="s">
        <v>94</v>
      </c>
      <c r="M974" t="s">
        <v>94</v>
      </c>
      <c r="N974" t="s">
        <v>5873</v>
      </c>
      <c r="O974" t="s">
        <v>5871</v>
      </c>
      <c r="P974">
        <v>0</v>
      </c>
      <c r="Q974">
        <v>382</v>
      </c>
      <c r="R974">
        <v>0</v>
      </c>
      <c r="S974">
        <v>0</v>
      </c>
      <c r="T974">
        <v>0</v>
      </c>
      <c r="U974">
        <v>0</v>
      </c>
      <c r="V974">
        <v>42</v>
      </c>
      <c r="W974">
        <v>0</v>
      </c>
      <c r="X974" t="s">
        <v>68</v>
      </c>
      <c r="Y974" t="s">
        <v>61</v>
      </c>
      <c r="Z974">
        <v>60</v>
      </c>
      <c r="AA974">
        <v>31</v>
      </c>
      <c r="AB974" t="s">
        <v>3934</v>
      </c>
      <c r="AC974" t="s">
        <v>61</v>
      </c>
      <c r="AD974">
        <v>0</v>
      </c>
      <c r="AE974">
        <v>0.2</v>
      </c>
      <c r="AF974">
        <v>0</v>
      </c>
      <c r="AG974">
        <v>0</v>
      </c>
      <c r="AH974">
        <v>0</v>
      </c>
      <c r="AI974">
        <v>0</v>
      </c>
      <c r="AJ974">
        <v>0</v>
      </c>
      <c r="AK974">
        <v>0</v>
      </c>
      <c r="AL974">
        <v>0.8</v>
      </c>
      <c r="AM974">
        <v>0.2</v>
      </c>
      <c r="AN974">
        <v>0</v>
      </c>
      <c r="AO974">
        <v>0</v>
      </c>
      <c r="AP974">
        <v>2</v>
      </c>
      <c r="AQ974">
        <v>0</v>
      </c>
      <c r="AR974">
        <v>1</v>
      </c>
      <c r="AS974">
        <v>0</v>
      </c>
      <c r="AT974">
        <v>0</v>
      </c>
      <c r="AU974">
        <v>0</v>
      </c>
      <c r="AV974">
        <v>0</v>
      </c>
      <c r="AW974">
        <v>0</v>
      </c>
      <c r="AX974">
        <v>0</v>
      </c>
      <c r="AY974">
        <v>0</v>
      </c>
      <c r="AZ974" t="s">
        <v>61</v>
      </c>
      <c r="BA974">
        <v>604</v>
      </c>
      <c r="BB974">
        <v>147</v>
      </c>
      <c r="BC974">
        <v>6</v>
      </c>
      <c r="BD974">
        <v>0</v>
      </c>
      <c r="BE974" t="s">
        <v>61</v>
      </c>
      <c r="BF974" t="s">
        <v>61</v>
      </c>
      <c r="BG974">
        <v>97.6</v>
      </c>
      <c r="BH974" t="s">
        <v>7098</v>
      </c>
      <c r="BI974" t="s">
        <v>7098</v>
      </c>
      <c r="BJ974" t="s">
        <v>61</v>
      </c>
      <c r="BK974" t="s">
        <v>4173</v>
      </c>
      <c r="BL974" t="s">
        <v>4174</v>
      </c>
      <c r="BM974" t="s">
        <v>4579</v>
      </c>
      <c r="BN974" t="s">
        <v>68</v>
      </c>
      <c r="BO974">
        <v>1</v>
      </c>
    </row>
    <row r="975" spans="1:67" x14ac:dyDescent="0.2">
      <c r="A975" t="s">
        <v>4572</v>
      </c>
      <c r="B975" t="s">
        <v>886</v>
      </c>
      <c r="C975" t="s">
        <v>61</v>
      </c>
      <c r="D975" t="s">
        <v>61</v>
      </c>
      <c r="E975" t="s">
        <v>934</v>
      </c>
      <c r="F975" t="s">
        <v>934</v>
      </c>
      <c r="G975" t="s">
        <v>4071</v>
      </c>
      <c r="H975" t="s">
        <v>4573</v>
      </c>
      <c r="I975" t="s">
        <v>936</v>
      </c>
      <c r="J975" t="s">
        <v>61</v>
      </c>
      <c r="K975" t="s">
        <v>61</v>
      </c>
      <c r="L975" t="s">
        <v>67</v>
      </c>
      <c r="M975" t="s">
        <v>190</v>
      </c>
      <c r="N975" t="s">
        <v>5873</v>
      </c>
      <c r="O975" t="s">
        <v>4754</v>
      </c>
      <c r="P975">
        <v>0</v>
      </c>
      <c r="Q975">
        <v>607</v>
      </c>
      <c r="R975">
        <v>0</v>
      </c>
      <c r="S975">
        <v>0</v>
      </c>
      <c r="T975">
        <v>0</v>
      </c>
      <c r="U975">
        <v>0</v>
      </c>
      <c r="V975">
        <v>0</v>
      </c>
      <c r="W975">
        <v>35</v>
      </c>
      <c r="X975" t="s">
        <v>68</v>
      </c>
      <c r="Y975" t="s">
        <v>61</v>
      </c>
      <c r="Z975">
        <v>152</v>
      </c>
      <c r="AA975">
        <v>128</v>
      </c>
      <c r="AB975" t="s">
        <v>4015</v>
      </c>
      <c r="AC975" t="s">
        <v>61</v>
      </c>
      <c r="AD975">
        <v>0.8</v>
      </c>
      <c r="AE975">
        <v>0</v>
      </c>
      <c r="AF975">
        <v>0</v>
      </c>
      <c r="AG975">
        <v>0</v>
      </c>
      <c r="AH975">
        <v>0.8</v>
      </c>
      <c r="AI975">
        <v>1.8</v>
      </c>
      <c r="AJ975">
        <v>1</v>
      </c>
      <c r="AK975">
        <v>0</v>
      </c>
      <c r="AL975">
        <v>0</v>
      </c>
      <c r="AM975">
        <v>0</v>
      </c>
      <c r="AN975">
        <v>0</v>
      </c>
      <c r="AO975">
        <v>0</v>
      </c>
      <c r="AP975">
        <v>1.5</v>
      </c>
      <c r="AQ975">
        <v>0</v>
      </c>
      <c r="AR975">
        <v>1</v>
      </c>
      <c r="AS975">
        <v>0</v>
      </c>
      <c r="AT975">
        <v>0</v>
      </c>
      <c r="AU975">
        <v>0</v>
      </c>
      <c r="AV975">
        <v>0</v>
      </c>
      <c r="AW975">
        <v>0</v>
      </c>
      <c r="AX975">
        <v>0</v>
      </c>
      <c r="AY975">
        <v>0</v>
      </c>
      <c r="AZ975" t="s">
        <v>61</v>
      </c>
      <c r="BA975">
        <v>10324</v>
      </c>
      <c r="BB975">
        <v>2581</v>
      </c>
      <c r="BC975">
        <v>0</v>
      </c>
      <c r="BD975">
        <v>0</v>
      </c>
      <c r="BE975" t="s">
        <v>4484</v>
      </c>
      <c r="BF975" t="s">
        <v>4574</v>
      </c>
      <c r="BG975">
        <v>96.5</v>
      </c>
      <c r="BH975" t="s">
        <v>7098</v>
      </c>
      <c r="BI975" t="s">
        <v>7098</v>
      </c>
      <c r="BJ975" t="s">
        <v>4575</v>
      </c>
      <c r="BK975" t="s">
        <v>2940</v>
      </c>
      <c r="BL975" t="s">
        <v>2941</v>
      </c>
      <c r="BM975" t="s">
        <v>4576</v>
      </c>
      <c r="BN975" t="s">
        <v>68</v>
      </c>
      <c r="BO975">
        <v>1</v>
      </c>
    </row>
    <row r="976" spans="1:67" x14ac:dyDescent="0.2">
      <c r="A976" t="s">
        <v>4580</v>
      </c>
      <c r="B976" t="s">
        <v>886</v>
      </c>
      <c r="C976" t="s">
        <v>61</v>
      </c>
      <c r="D976" t="s">
        <v>61</v>
      </c>
      <c r="E976" t="s">
        <v>5578</v>
      </c>
      <c r="F976" t="s">
        <v>112</v>
      </c>
      <c r="G976" t="s">
        <v>4071</v>
      </c>
      <c r="H976" t="s">
        <v>4581</v>
      </c>
      <c r="I976" t="s">
        <v>2686</v>
      </c>
      <c r="J976" t="s">
        <v>61</v>
      </c>
      <c r="K976" t="s">
        <v>61</v>
      </c>
      <c r="L976" t="s">
        <v>4582</v>
      </c>
      <c r="M976" t="s">
        <v>127</v>
      </c>
      <c r="N976" t="s">
        <v>5873</v>
      </c>
      <c r="O976" t="s">
        <v>5868</v>
      </c>
      <c r="P976">
        <v>1976</v>
      </c>
      <c r="Q976">
        <v>2690</v>
      </c>
      <c r="R976">
        <v>0</v>
      </c>
      <c r="S976">
        <v>0</v>
      </c>
      <c r="T976">
        <v>0</v>
      </c>
      <c r="U976">
        <v>0</v>
      </c>
      <c r="V976">
        <v>0</v>
      </c>
      <c r="W976">
        <v>37.5</v>
      </c>
      <c r="X976" t="s">
        <v>68</v>
      </c>
      <c r="Y976" t="s">
        <v>61</v>
      </c>
      <c r="Z976">
        <v>0</v>
      </c>
      <c r="AA976">
        <v>57</v>
      </c>
      <c r="AB976" t="s">
        <v>3934</v>
      </c>
      <c r="AC976" t="s">
        <v>61</v>
      </c>
      <c r="AD976">
        <v>1.4</v>
      </c>
      <c r="AE976">
        <v>0</v>
      </c>
      <c r="AF976">
        <v>0</v>
      </c>
      <c r="AG976">
        <v>0</v>
      </c>
      <c r="AH976">
        <v>2.83</v>
      </c>
      <c r="AI976">
        <v>1</v>
      </c>
      <c r="AJ976">
        <v>0</v>
      </c>
      <c r="AK976">
        <v>2</v>
      </c>
      <c r="AL976">
        <v>2</v>
      </c>
      <c r="AM976">
        <v>1</v>
      </c>
      <c r="AN976">
        <v>0</v>
      </c>
      <c r="AO976">
        <v>1</v>
      </c>
      <c r="AP976">
        <v>2</v>
      </c>
      <c r="AQ976">
        <v>0</v>
      </c>
      <c r="AR976">
        <v>3</v>
      </c>
      <c r="AS976">
        <v>0</v>
      </c>
      <c r="AT976">
        <v>0</v>
      </c>
      <c r="AU976">
        <v>0</v>
      </c>
      <c r="AV976">
        <v>0.6</v>
      </c>
      <c r="AW976">
        <v>0</v>
      </c>
      <c r="AX976">
        <v>2.59</v>
      </c>
      <c r="AY976">
        <v>0</v>
      </c>
      <c r="AZ976" t="s">
        <v>61</v>
      </c>
      <c r="BA976">
        <v>5084</v>
      </c>
      <c r="BB976">
        <v>182</v>
      </c>
      <c r="BC976">
        <v>0</v>
      </c>
      <c r="BD976">
        <v>0</v>
      </c>
      <c r="BE976" t="s">
        <v>3375</v>
      </c>
      <c r="BF976" t="s">
        <v>61</v>
      </c>
      <c r="BG976">
        <v>98</v>
      </c>
      <c r="BH976" t="s">
        <v>7098</v>
      </c>
      <c r="BI976" t="s">
        <v>7098</v>
      </c>
      <c r="BJ976" t="s">
        <v>4583</v>
      </c>
      <c r="BK976" t="s">
        <v>4439</v>
      </c>
      <c r="BL976" t="s">
        <v>4440</v>
      </c>
      <c r="BM976" t="s">
        <v>4584</v>
      </c>
      <c r="BN976" t="s">
        <v>68</v>
      </c>
      <c r="BO976">
        <v>1</v>
      </c>
    </row>
    <row r="977" spans="1:67" x14ac:dyDescent="0.2">
      <c r="A977" t="s">
        <v>5942</v>
      </c>
      <c r="B977" t="s">
        <v>886</v>
      </c>
      <c r="C977" t="s">
        <v>61</v>
      </c>
      <c r="D977" t="s">
        <v>61</v>
      </c>
      <c r="E977" t="s">
        <v>5580</v>
      </c>
      <c r="F977" t="s">
        <v>526</v>
      </c>
      <c r="G977" t="s">
        <v>4071</v>
      </c>
      <c r="H977" t="s">
        <v>1012</v>
      </c>
      <c r="I977" t="s">
        <v>527</v>
      </c>
      <c r="J977" t="s">
        <v>61</v>
      </c>
      <c r="K977" t="s">
        <v>61</v>
      </c>
      <c r="L977" t="s">
        <v>1013</v>
      </c>
      <c r="M977" t="s">
        <v>127</v>
      </c>
      <c r="N977" t="s">
        <v>5873</v>
      </c>
      <c r="O977" t="s">
        <v>5869</v>
      </c>
      <c r="P977">
        <v>0</v>
      </c>
      <c r="Q977">
        <v>3428</v>
      </c>
      <c r="R977">
        <v>4523</v>
      </c>
      <c r="S977">
        <v>4915</v>
      </c>
      <c r="T977">
        <v>0</v>
      </c>
      <c r="U977">
        <v>0</v>
      </c>
      <c r="V977">
        <v>730</v>
      </c>
      <c r="W977">
        <v>37.5</v>
      </c>
      <c r="X977" t="s">
        <v>68</v>
      </c>
      <c r="Y977" t="s">
        <v>61</v>
      </c>
      <c r="Z977">
        <v>135</v>
      </c>
      <c r="AA977">
        <v>47</v>
      </c>
      <c r="AB977" t="s">
        <v>3934</v>
      </c>
      <c r="AC977" t="s">
        <v>61</v>
      </c>
      <c r="AD977">
        <v>0</v>
      </c>
      <c r="AE977">
        <v>0</v>
      </c>
      <c r="AF977">
        <v>0</v>
      </c>
      <c r="AG977">
        <v>0</v>
      </c>
      <c r="AH977">
        <v>0</v>
      </c>
      <c r="AI977">
        <v>28.3</v>
      </c>
      <c r="AJ977">
        <v>6</v>
      </c>
      <c r="AK977">
        <v>0</v>
      </c>
      <c r="AL977">
        <v>0.5</v>
      </c>
      <c r="AM977">
        <v>0</v>
      </c>
      <c r="AN977">
        <v>0</v>
      </c>
      <c r="AO977">
        <v>0</v>
      </c>
      <c r="AP977">
        <v>0</v>
      </c>
      <c r="AQ977">
        <v>0</v>
      </c>
      <c r="AR977">
        <v>3.75</v>
      </c>
      <c r="AS977">
        <v>0</v>
      </c>
      <c r="AT977">
        <v>0</v>
      </c>
      <c r="AU977">
        <v>0</v>
      </c>
      <c r="AV977">
        <v>0</v>
      </c>
      <c r="AW977">
        <v>0</v>
      </c>
      <c r="AX977">
        <v>0</v>
      </c>
      <c r="AY977">
        <v>0</v>
      </c>
      <c r="AZ977" t="s">
        <v>5581</v>
      </c>
      <c r="BA977">
        <v>8686</v>
      </c>
      <c r="BB977">
        <v>0</v>
      </c>
      <c r="BC977">
        <v>0</v>
      </c>
      <c r="BD977">
        <v>0</v>
      </c>
      <c r="BE977" t="s">
        <v>5943</v>
      </c>
      <c r="BF977" t="s">
        <v>5582</v>
      </c>
      <c r="BG977">
        <v>100</v>
      </c>
      <c r="BH977" t="s">
        <v>7098</v>
      </c>
      <c r="BI977" t="s">
        <v>7098</v>
      </c>
      <c r="BJ977" t="s">
        <v>61</v>
      </c>
      <c r="BK977" t="s">
        <v>5312</v>
      </c>
      <c r="BL977" t="s">
        <v>5313</v>
      </c>
      <c r="BM977" t="s">
        <v>5944</v>
      </c>
      <c r="BN977" t="s">
        <v>68</v>
      </c>
      <c r="BO977">
        <v>1</v>
      </c>
    </row>
    <row r="978" spans="1:67" x14ac:dyDescent="0.2">
      <c r="A978" t="s">
        <v>4585</v>
      </c>
      <c r="B978" t="s">
        <v>886</v>
      </c>
      <c r="C978" t="s">
        <v>61</v>
      </c>
      <c r="D978" t="s">
        <v>61</v>
      </c>
      <c r="E978" t="s">
        <v>4586</v>
      </c>
      <c r="F978" t="s">
        <v>124</v>
      </c>
      <c r="G978" t="s">
        <v>4071</v>
      </c>
      <c r="H978" t="s">
        <v>4587</v>
      </c>
      <c r="I978" t="s">
        <v>255</v>
      </c>
      <c r="J978" t="s">
        <v>61</v>
      </c>
      <c r="K978" t="s">
        <v>61</v>
      </c>
      <c r="L978" t="s">
        <v>256</v>
      </c>
      <c r="M978" t="s">
        <v>127</v>
      </c>
      <c r="N978" t="s">
        <v>5873</v>
      </c>
      <c r="O978" t="s">
        <v>5869</v>
      </c>
      <c r="P978">
        <v>0</v>
      </c>
      <c r="Q978">
        <v>729</v>
      </c>
      <c r="R978">
        <v>729</v>
      </c>
      <c r="S978">
        <v>0</v>
      </c>
      <c r="T978">
        <v>0</v>
      </c>
      <c r="U978">
        <v>0</v>
      </c>
      <c r="V978">
        <v>0</v>
      </c>
      <c r="W978">
        <v>0</v>
      </c>
      <c r="X978" t="s">
        <v>68</v>
      </c>
      <c r="Y978" t="s">
        <v>61</v>
      </c>
      <c r="Z978">
        <v>75</v>
      </c>
      <c r="AA978">
        <v>20</v>
      </c>
      <c r="AB978" t="s">
        <v>3934</v>
      </c>
      <c r="AC978" t="s">
        <v>61</v>
      </c>
      <c r="AD978">
        <v>0</v>
      </c>
      <c r="AE978">
        <v>0</v>
      </c>
      <c r="AF978">
        <v>0</v>
      </c>
      <c r="AG978">
        <v>0</v>
      </c>
      <c r="AH978">
        <v>0</v>
      </c>
      <c r="AI978">
        <v>2</v>
      </c>
      <c r="AJ978">
        <v>0</v>
      </c>
      <c r="AK978">
        <v>0</v>
      </c>
      <c r="AL978">
        <v>0</v>
      </c>
      <c r="AM978">
        <v>0</v>
      </c>
      <c r="AN978">
        <v>0</v>
      </c>
      <c r="AO978">
        <v>2</v>
      </c>
      <c r="AP978">
        <v>1</v>
      </c>
      <c r="AQ978">
        <v>0</v>
      </c>
      <c r="AR978">
        <v>1</v>
      </c>
      <c r="AS978">
        <v>0</v>
      </c>
      <c r="AT978">
        <v>0</v>
      </c>
      <c r="AU978">
        <v>0</v>
      </c>
      <c r="AV978">
        <v>0</v>
      </c>
      <c r="AW978">
        <v>0</v>
      </c>
      <c r="AX978">
        <v>0</v>
      </c>
      <c r="AY978">
        <v>0</v>
      </c>
      <c r="AZ978" t="s">
        <v>61</v>
      </c>
      <c r="BA978">
        <v>709</v>
      </c>
      <c r="BB978">
        <v>37</v>
      </c>
      <c r="BC978">
        <v>0</v>
      </c>
      <c r="BD978">
        <v>0</v>
      </c>
      <c r="BE978" t="s">
        <v>2329</v>
      </c>
      <c r="BF978" t="s">
        <v>61</v>
      </c>
      <c r="BG978">
        <v>100</v>
      </c>
      <c r="BH978" t="s">
        <v>7098</v>
      </c>
      <c r="BI978" t="s">
        <v>7098</v>
      </c>
      <c r="BJ978" t="s">
        <v>61</v>
      </c>
      <c r="BK978" t="s">
        <v>2258</v>
      </c>
      <c r="BL978" t="s">
        <v>2259</v>
      </c>
      <c r="BM978" t="s">
        <v>4588</v>
      </c>
      <c r="BN978" t="s">
        <v>68</v>
      </c>
      <c r="BO978">
        <v>1</v>
      </c>
    </row>
    <row r="979" spans="1:67" x14ac:dyDescent="0.2">
      <c r="A979" t="s">
        <v>4593</v>
      </c>
      <c r="B979" t="s">
        <v>886</v>
      </c>
      <c r="C979" t="s">
        <v>61</v>
      </c>
      <c r="D979" t="s">
        <v>61</v>
      </c>
      <c r="E979" t="s">
        <v>5578</v>
      </c>
      <c r="F979" t="s">
        <v>909</v>
      </c>
      <c r="G979" t="s">
        <v>4071</v>
      </c>
      <c r="H979" t="s">
        <v>4594</v>
      </c>
      <c r="I979" t="s">
        <v>2782</v>
      </c>
      <c r="J979" t="s">
        <v>61</v>
      </c>
      <c r="K979" t="s">
        <v>61</v>
      </c>
      <c r="L979" t="s">
        <v>4595</v>
      </c>
      <c r="M979" t="s">
        <v>127</v>
      </c>
      <c r="N979" t="s">
        <v>5873</v>
      </c>
      <c r="O979" t="s">
        <v>5868</v>
      </c>
      <c r="P979">
        <v>0</v>
      </c>
      <c r="Q979">
        <v>740</v>
      </c>
      <c r="R979">
        <v>0</v>
      </c>
      <c r="S979">
        <v>0</v>
      </c>
      <c r="T979">
        <v>0</v>
      </c>
      <c r="U979">
        <v>0</v>
      </c>
      <c r="V979">
        <v>0</v>
      </c>
      <c r="W979">
        <v>37.5</v>
      </c>
      <c r="X979" t="s">
        <v>68</v>
      </c>
      <c r="Y979" t="s">
        <v>61</v>
      </c>
      <c r="Z979">
        <v>0</v>
      </c>
      <c r="AA979">
        <v>189</v>
      </c>
      <c r="AB979" t="s">
        <v>3934</v>
      </c>
      <c r="AC979" t="s">
        <v>61</v>
      </c>
      <c r="AD979">
        <v>0.08</v>
      </c>
      <c r="AE979">
        <v>0</v>
      </c>
      <c r="AF979">
        <v>0</v>
      </c>
      <c r="AG979">
        <v>0</v>
      </c>
      <c r="AH979">
        <v>1</v>
      </c>
      <c r="AI979">
        <v>0</v>
      </c>
      <c r="AJ979">
        <v>1</v>
      </c>
      <c r="AK979">
        <v>1</v>
      </c>
      <c r="AL979">
        <v>0</v>
      </c>
      <c r="AM979">
        <v>0</v>
      </c>
      <c r="AN979">
        <v>0</v>
      </c>
      <c r="AO979">
        <v>0</v>
      </c>
      <c r="AP979">
        <v>1</v>
      </c>
      <c r="AQ979">
        <v>0</v>
      </c>
      <c r="AR979">
        <v>1</v>
      </c>
      <c r="AS979">
        <v>0</v>
      </c>
      <c r="AT979">
        <v>0</v>
      </c>
      <c r="AU979">
        <v>0</v>
      </c>
      <c r="AV979">
        <v>0</v>
      </c>
      <c r="AW979">
        <v>0</v>
      </c>
      <c r="AX979">
        <v>1</v>
      </c>
      <c r="AY979">
        <v>0</v>
      </c>
      <c r="AZ979" t="s">
        <v>61</v>
      </c>
      <c r="BA979">
        <v>1764</v>
      </c>
      <c r="BB979">
        <v>7</v>
      </c>
      <c r="BC979">
        <v>0</v>
      </c>
      <c r="BD979">
        <v>0</v>
      </c>
      <c r="BE979" t="s">
        <v>3375</v>
      </c>
      <c r="BF979" t="s">
        <v>61</v>
      </c>
      <c r="BG979">
        <v>98</v>
      </c>
      <c r="BH979" t="s">
        <v>7098</v>
      </c>
      <c r="BI979" t="s">
        <v>7098</v>
      </c>
      <c r="BJ979" t="s">
        <v>4596</v>
      </c>
      <c r="BK979" t="s">
        <v>4439</v>
      </c>
      <c r="BL979" t="s">
        <v>4440</v>
      </c>
      <c r="BM979" t="s">
        <v>4597</v>
      </c>
      <c r="BN979" t="s">
        <v>68</v>
      </c>
      <c r="BO979">
        <v>1</v>
      </c>
    </row>
    <row r="980" spans="1:67" x14ac:dyDescent="0.2">
      <c r="A980" t="s">
        <v>4598</v>
      </c>
      <c r="B980" t="s">
        <v>886</v>
      </c>
      <c r="C980" t="s">
        <v>61</v>
      </c>
      <c r="D980" t="s">
        <v>61</v>
      </c>
      <c r="E980" t="s">
        <v>5578</v>
      </c>
      <c r="F980" t="s">
        <v>942</v>
      </c>
      <c r="G980" t="s">
        <v>4071</v>
      </c>
      <c r="H980" t="s">
        <v>4599</v>
      </c>
      <c r="I980" t="s">
        <v>2585</v>
      </c>
      <c r="J980" t="s">
        <v>61</v>
      </c>
      <c r="K980" t="s">
        <v>61</v>
      </c>
      <c r="L980" t="s">
        <v>4600</v>
      </c>
      <c r="M980" t="s">
        <v>127</v>
      </c>
      <c r="N980" t="s">
        <v>5873</v>
      </c>
      <c r="O980" t="s">
        <v>5868</v>
      </c>
      <c r="P980">
        <v>0</v>
      </c>
      <c r="Q980">
        <v>37</v>
      </c>
      <c r="R980">
        <v>0</v>
      </c>
      <c r="S980">
        <v>0</v>
      </c>
      <c r="T980">
        <v>0</v>
      </c>
      <c r="U980">
        <v>0</v>
      </c>
      <c r="V980">
        <v>0</v>
      </c>
      <c r="W980">
        <v>37.5</v>
      </c>
      <c r="X980" t="s">
        <v>68</v>
      </c>
      <c r="Y980" t="s">
        <v>61</v>
      </c>
      <c r="Z980">
        <v>0</v>
      </c>
      <c r="AA980">
        <v>54</v>
      </c>
      <c r="AB980" t="s">
        <v>3934</v>
      </c>
      <c r="AC980" t="s">
        <v>61</v>
      </c>
      <c r="AD980">
        <v>0</v>
      </c>
      <c r="AE980">
        <v>0</v>
      </c>
      <c r="AF980">
        <v>0</v>
      </c>
      <c r="AG980">
        <v>0</v>
      </c>
      <c r="AH980">
        <v>1</v>
      </c>
      <c r="AI980">
        <v>0</v>
      </c>
      <c r="AJ980">
        <v>1</v>
      </c>
      <c r="AK980">
        <v>1</v>
      </c>
      <c r="AL980">
        <v>1</v>
      </c>
      <c r="AM980">
        <v>0</v>
      </c>
      <c r="AN980">
        <v>0.4</v>
      </c>
      <c r="AO980">
        <v>0</v>
      </c>
      <c r="AP980">
        <v>1</v>
      </c>
      <c r="AQ980">
        <v>0</v>
      </c>
      <c r="AR980">
        <v>1</v>
      </c>
      <c r="AS980">
        <v>0</v>
      </c>
      <c r="AT980">
        <v>0</v>
      </c>
      <c r="AU980">
        <v>0</v>
      </c>
      <c r="AV980">
        <v>0</v>
      </c>
      <c r="AW980">
        <v>1</v>
      </c>
      <c r="AX980">
        <v>0</v>
      </c>
      <c r="AY980">
        <v>0</v>
      </c>
      <c r="AZ980" t="s">
        <v>61</v>
      </c>
      <c r="BA980">
        <v>1485</v>
      </c>
      <c r="BB980">
        <v>690</v>
      </c>
      <c r="BC980">
        <v>0</v>
      </c>
      <c r="BD980">
        <v>0</v>
      </c>
      <c r="BE980" t="s">
        <v>3375</v>
      </c>
      <c r="BF980" t="s">
        <v>61</v>
      </c>
      <c r="BG980">
        <v>98</v>
      </c>
      <c r="BI980" t="s">
        <v>7098</v>
      </c>
      <c r="BJ980" t="s">
        <v>4601</v>
      </c>
      <c r="BK980" t="s">
        <v>4439</v>
      </c>
      <c r="BL980" t="s">
        <v>4440</v>
      </c>
      <c r="BM980" t="s">
        <v>4602</v>
      </c>
      <c r="BN980" t="s">
        <v>68</v>
      </c>
      <c r="BO980">
        <v>1</v>
      </c>
    </row>
    <row r="981" spans="1:67" x14ac:dyDescent="0.2">
      <c r="A981" t="s">
        <v>4611</v>
      </c>
      <c r="B981" t="s">
        <v>886</v>
      </c>
      <c r="C981" t="s">
        <v>61</v>
      </c>
      <c r="D981" t="s">
        <v>61</v>
      </c>
      <c r="E981" t="s">
        <v>4612</v>
      </c>
      <c r="F981" t="s">
        <v>1558</v>
      </c>
      <c r="G981" t="s">
        <v>4071</v>
      </c>
      <c r="H981" t="s">
        <v>4407</v>
      </c>
      <c r="I981" t="s">
        <v>4408</v>
      </c>
      <c r="J981" t="s">
        <v>61</v>
      </c>
      <c r="K981" t="s">
        <v>61</v>
      </c>
      <c r="L981" t="s">
        <v>61</v>
      </c>
      <c r="M981" t="s">
        <v>190</v>
      </c>
      <c r="N981" t="s">
        <v>5873</v>
      </c>
      <c r="O981" t="s">
        <v>5874</v>
      </c>
      <c r="P981">
        <v>384</v>
      </c>
      <c r="Q981">
        <v>0</v>
      </c>
      <c r="R981">
        <v>0</v>
      </c>
      <c r="S981">
        <v>0</v>
      </c>
      <c r="T981">
        <v>0</v>
      </c>
      <c r="U981">
        <v>0</v>
      </c>
      <c r="V981">
        <v>0</v>
      </c>
      <c r="W981">
        <v>37.5</v>
      </c>
      <c r="X981" t="s">
        <v>95</v>
      </c>
      <c r="Y981" t="s">
        <v>61</v>
      </c>
      <c r="Z981">
        <v>0</v>
      </c>
      <c r="AA981">
        <v>0</v>
      </c>
      <c r="AB981" t="s">
        <v>3934</v>
      </c>
      <c r="AC981" t="s">
        <v>61</v>
      </c>
      <c r="AD981">
        <v>0</v>
      </c>
      <c r="AE981">
        <v>0</v>
      </c>
      <c r="AF981">
        <v>0</v>
      </c>
      <c r="AG981">
        <v>0</v>
      </c>
      <c r="AH981">
        <v>0</v>
      </c>
      <c r="AI981">
        <v>0</v>
      </c>
      <c r="AJ981">
        <v>0</v>
      </c>
      <c r="AK981">
        <v>0</v>
      </c>
      <c r="AL981">
        <v>1.5</v>
      </c>
      <c r="AM981">
        <v>0</v>
      </c>
      <c r="AN981">
        <v>0</v>
      </c>
      <c r="AO981">
        <v>0</v>
      </c>
      <c r="AP981">
        <v>1</v>
      </c>
      <c r="AQ981">
        <v>0</v>
      </c>
      <c r="AR981">
        <v>0.8</v>
      </c>
      <c r="AS981">
        <v>0</v>
      </c>
      <c r="AT981">
        <v>0</v>
      </c>
      <c r="AU981">
        <v>0</v>
      </c>
      <c r="AV981">
        <v>0</v>
      </c>
      <c r="AW981">
        <v>0</v>
      </c>
      <c r="AX981">
        <v>1</v>
      </c>
      <c r="AY981">
        <v>0</v>
      </c>
      <c r="AZ981" t="s">
        <v>4613</v>
      </c>
      <c r="BA981">
        <v>351</v>
      </c>
      <c r="BB981">
        <v>0</v>
      </c>
      <c r="BC981">
        <v>0</v>
      </c>
      <c r="BD981">
        <v>0</v>
      </c>
      <c r="BE981" t="s">
        <v>2961</v>
      </c>
      <c r="BF981" t="s">
        <v>4614</v>
      </c>
      <c r="BG981">
        <v>100</v>
      </c>
      <c r="BI981" t="s">
        <v>7098</v>
      </c>
      <c r="BJ981" t="s">
        <v>61</v>
      </c>
      <c r="BK981" t="s">
        <v>4411</v>
      </c>
      <c r="BL981" t="s">
        <v>4412</v>
      </c>
      <c r="BM981" t="s">
        <v>4615</v>
      </c>
      <c r="BN981" t="s">
        <v>68</v>
      </c>
      <c r="BO981">
        <v>1</v>
      </c>
    </row>
    <row r="982" spans="1:67" hidden="1" x14ac:dyDescent="0.2">
      <c r="A982" t="s">
        <v>5583</v>
      </c>
      <c r="B982" t="s">
        <v>886</v>
      </c>
      <c r="C982" t="s">
        <v>61</v>
      </c>
      <c r="D982" t="s">
        <v>61</v>
      </c>
      <c r="E982" t="s">
        <v>5336</v>
      </c>
      <c r="F982" t="s">
        <v>5762</v>
      </c>
      <c r="G982" t="s">
        <v>4071</v>
      </c>
      <c r="H982" t="s">
        <v>4312</v>
      </c>
      <c r="I982" t="s">
        <v>199</v>
      </c>
      <c r="J982" t="s">
        <v>61</v>
      </c>
      <c r="K982" t="s">
        <v>61</v>
      </c>
      <c r="L982" t="s">
        <v>94</v>
      </c>
      <c r="M982" t="s">
        <v>94</v>
      </c>
      <c r="N982" t="s">
        <v>5873</v>
      </c>
      <c r="O982" t="s">
        <v>5871</v>
      </c>
      <c r="P982">
        <v>0</v>
      </c>
      <c r="Q982">
        <v>310</v>
      </c>
      <c r="R982">
        <v>0</v>
      </c>
      <c r="S982">
        <v>0</v>
      </c>
      <c r="T982">
        <v>0</v>
      </c>
      <c r="U982">
        <v>0</v>
      </c>
      <c r="V982">
        <v>0</v>
      </c>
      <c r="W982">
        <v>40</v>
      </c>
      <c r="X982" t="s">
        <v>68</v>
      </c>
      <c r="Y982" t="s">
        <v>61</v>
      </c>
      <c r="Z982">
        <v>0</v>
      </c>
      <c r="AA982">
        <v>41</v>
      </c>
      <c r="AB982" t="s">
        <v>3934</v>
      </c>
      <c r="AC982" t="s">
        <v>61</v>
      </c>
      <c r="AD982">
        <v>0.61</v>
      </c>
      <c r="AE982">
        <v>0</v>
      </c>
      <c r="AF982">
        <v>0</v>
      </c>
      <c r="AG982">
        <v>0</v>
      </c>
      <c r="AH982">
        <v>1.9</v>
      </c>
      <c r="AI982">
        <v>2.54</v>
      </c>
      <c r="AJ982">
        <v>0</v>
      </c>
      <c r="AK982">
        <v>0</v>
      </c>
      <c r="AL982">
        <v>0.53</v>
      </c>
      <c r="AM982">
        <v>0</v>
      </c>
      <c r="AN982">
        <v>0</v>
      </c>
      <c r="AO982">
        <v>0.93</v>
      </c>
      <c r="AP982">
        <v>0.95</v>
      </c>
      <c r="AQ982">
        <v>0</v>
      </c>
      <c r="AR982">
        <v>1.8</v>
      </c>
      <c r="AS982">
        <v>0.81</v>
      </c>
      <c r="AT982">
        <v>0</v>
      </c>
      <c r="AU982">
        <v>0</v>
      </c>
      <c r="AV982">
        <v>0</v>
      </c>
      <c r="AW982">
        <v>0</v>
      </c>
      <c r="AX982">
        <v>9.4700000000000006</v>
      </c>
      <c r="AY982">
        <v>0</v>
      </c>
      <c r="AZ982" t="s">
        <v>61</v>
      </c>
      <c r="BA982">
        <v>1908</v>
      </c>
      <c r="BB982">
        <v>248</v>
      </c>
      <c r="BC982">
        <v>29</v>
      </c>
      <c r="BD982">
        <v>0</v>
      </c>
      <c r="BE982" t="s">
        <v>61</v>
      </c>
      <c r="BF982" t="s">
        <v>61</v>
      </c>
      <c r="BG982">
        <v>100</v>
      </c>
      <c r="BJ982" t="s">
        <v>5337</v>
      </c>
      <c r="BK982" t="s">
        <v>5312</v>
      </c>
      <c r="BL982" t="s">
        <v>5313</v>
      </c>
      <c r="BM982" t="s">
        <v>5584</v>
      </c>
      <c r="BN982" t="s">
        <v>68</v>
      </c>
      <c r="BO982">
        <v>1</v>
      </c>
    </row>
    <row r="983" spans="1:67" hidden="1" x14ac:dyDescent="0.2">
      <c r="A983" t="s">
        <v>4606</v>
      </c>
      <c r="B983" t="s">
        <v>886</v>
      </c>
      <c r="C983" t="s">
        <v>61</v>
      </c>
      <c r="D983" t="s">
        <v>61</v>
      </c>
      <c r="E983" t="s">
        <v>446</v>
      </c>
      <c r="F983" t="s">
        <v>5787</v>
      </c>
      <c r="G983" t="s">
        <v>4071</v>
      </c>
      <c r="H983" t="s">
        <v>497</v>
      </c>
      <c r="I983" t="s">
        <v>498</v>
      </c>
      <c r="J983" t="s">
        <v>61</v>
      </c>
      <c r="K983" t="s">
        <v>61</v>
      </c>
      <c r="L983" t="s">
        <v>94</v>
      </c>
      <c r="M983" t="s">
        <v>94</v>
      </c>
      <c r="N983" t="s">
        <v>5873</v>
      </c>
      <c r="O983" t="s">
        <v>5871</v>
      </c>
      <c r="P983">
        <v>660</v>
      </c>
      <c r="Q983">
        <v>355</v>
      </c>
      <c r="R983">
        <v>900</v>
      </c>
      <c r="S983">
        <v>0</v>
      </c>
      <c r="T983">
        <v>0</v>
      </c>
      <c r="U983">
        <v>0</v>
      </c>
      <c r="V983">
        <v>15</v>
      </c>
      <c r="W983">
        <v>37.5</v>
      </c>
      <c r="X983" t="s">
        <v>68</v>
      </c>
      <c r="Y983" t="s">
        <v>61</v>
      </c>
      <c r="Z983">
        <v>10</v>
      </c>
      <c r="AA983">
        <v>19</v>
      </c>
      <c r="AB983" t="s">
        <v>3934</v>
      </c>
      <c r="AC983" t="s">
        <v>61</v>
      </c>
      <c r="AD983">
        <v>0</v>
      </c>
      <c r="AE983">
        <v>0</v>
      </c>
      <c r="AF983">
        <v>0.2</v>
      </c>
      <c r="AG983">
        <v>0</v>
      </c>
      <c r="AH983">
        <v>1</v>
      </c>
      <c r="AI983">
        <v>0</v>
      </c>
      <c r="AJ983">
        <v>0</v>
      </c>
      <c r="AK983">
        <v>0</v>
      </c>
      <c r="AL983">
        <v>0</v>
      </c>
      <c r="AM983">
        <v>0</v>
      </c>
      <c r="AN983">
        <v>0.1</v>
      </c>
      <c r="AO983">
        <v>0.5</v>
      </c>
      <c r="AP983">
        <v>1</v>
      </c>
      <c r="AQ983">
        <v>0</v>
      </c>
      <c r="AR983">
        <v>0.25</v>
      </c>
      <c r="AS983">
        <v>0</v>
      </c>
      <c r="AT983">
        <v>0</v>
      </c>
      <c r="AU983">
        <v>0</v>
      </c>
      <c r="AV983">
        <v>0</v>
      </c>
      <c r="AW983">
        <v>0</v>
      </c>
      <c r="AX983">
        <v>0</v>
      </c>
      <c r="AY983">
        <v>1.3</v>
      </c>
      <c r="AZ983" t="s">
        <v>4607</v>
      </c>
      <c r="BA983">
        <v>900</v>
      </c>
      <c r="BB983">
        <v>100</v>
      </c>
      <c r="BC983">
        <v>0</v>
      </c>
      <c r="BD983">
        <v>0</v>
      </c>
      <c r="BE983" t="s">
        <v>61</v>
      </c>
      <c r="BF983" t="s">
        <v>4608</v>
      </c>
      <c r="BG983">
        <v>100</v>
      </c>
      <c r="BJ983" t="s">
        <v>4609</v>
      </c>
      <c r="BK983" t="s">
        <v>3142</v>
      </c>
      <c r="BL983" t="s">
        <v>3143</v>
      </c>
      <c r="BM983" t="s">
        <v>4610</v>
      </c>
      <c r="BN983" t="s">
        <v>68</v>
      </c>
      <c r="BO983">
        <v>1</v>
      </c>
    </row>
    <row r="984" spans="1:67" x14ac:dyDescent="0.2">
      <c r="A984" t="s">
        <v>4603</v>
      </c>
      <c r="B984" t="s">
        <v>5818</v>
      </c>
      <c r="C984" t="s">
        <v>61</v>
      </c>
      <c r="D984" t="s">
        <v>61</v>
      </c>
      <c r="E984" t="s">
        <v>3953</v>
      </c>
      <c r="F984" t="s">
        <v>1167</v>
      </c>
      <c r="G984" t="s">
        <v>4071</v>
      </c>
      <c r="H984" t="s">
        <v>3938</v>
      </c>
      <c r="I984" t="s">
        <v>1895</v>
      </c>
      <c r="J984" t="s">
        <v>61</v>
      </c>
      <c r="K984" t="s">
        <v>61</v>
      </c>
      <c r="L984" t="s">
        <v>3954</v>
      </c>
      <c r="M984" t="s">
        <v>127</v>
      </c>
      <c r="N984" t="s">
        <v>5873</v>
      </c>
      <c r="O984" t="s">
        <v>5868</v>
      </c>
      <c r="P984">
        <v>3443</v>
      </c>
      <c r="Q984">
        <v>377</v>
      </c>
      <c r="R984">
        <v>0</v>
      </c>
      <c r="S984">
        <v>0</v>
      </c>
      <c r="T984">
        <v>0</v>
      </c>
      <c r="U984">
        <v>0</v>
      </c>
      <c r="V984">
        <v>0</v>
      </c>
      <c r="W984">
        <v>40</v>
      </c>
      <c r="X984" t="s">
        <v>68</v>
      </c>
      <c r="Y984" t="s">
        <v>61</v>
      </c>
      <c r="Z984">
        <v>13</v>
      </c>
      <c r="AA984">
        <v>27</v>
      </c>
      <c r="AB984" t="s">
        <v>4015</v>
      </c>
      <c r="AC984" t="s">
        <v>61</v>
      </c>
      <c r="AD984">
        <v>0</v>
      </c>
      <c r="AE984">
        <v>0.2</v>
      </c>
      <c r="AF984">
        <v>0</v>
      </c>
      <c r="AG984">
        <v>0</v>
      </c>
      <c r="AH984">
        <v>0</v>
      </c>
      <c r="AI984">
        <v>3</v>
      </c>
      <c r="AJ984">
        <v>0</v>
      </c>
      <c r="AK984">
        <v>0</v>
      </c>
      <c r="AL984">
        <v>0</v>
      </c>
      <c r="AM984">
        <v>0</v>
      </c>
      <c r="AN984">
        <v>0</v>
      </c>
      <c r="AO984">
        <v>0</v>
      </c>
      <c r="AP984">
        <v>0</v>
      </c>
      <c r="AQ984">
        <v>0</v>
      </c>
      <c r="AR984">
        <v>0</v>
      </c>
      <c r="AS984">
        <v>0</v>
      </c>
      <c r="AT984">
        <v>0</v>
      </c>
      <c r="AU984">
        <v>0</v>
      </c>
      <c r="AV984">
        <v>0</v>
      </c>
      <c r="AW984">
        <v>0</v>
      </c>
      <c r="AX984">
        <v>0</v>
      </c>
      <c r="AY984">
        <v>1</v>
      </c>
      <c r="AZ984" t="s">
        <v>4604</v>
      </c>
      <c r="BA984">
        <v>3109</v>
      </c>
      <c r="BB984">
        <v>0</v>
      </c>
      <c r="BC984">
        <v>2129</v>
      </c>
      <c r="BD984">
        <v>0</v>
      </c>
      <c r="BE984" t="s">
        <v>1915</v>
      </c>
      <c r="BF984" t="s">
        <v>61</v>
      </c>
      <c r="BG984">
        <v>100</v>
      </c>
      <c r="BI984" t="s">
        <v>7098</v>
      </c>
      <c r="BJ984" t="s">
        <v>61</v>
      </c>
      <c r="BK984" t="s">
        <v>3943</v>
      </c>
      <c r="BL984" t="s">
        <v>3944</v>
      </c>
      <c r="BM984" t="s">
        <v>4605</v>
      </c>
      <c r="BN984" t="s">
        <v>68</v>
      </c>
      <c r="BO984">
        <v>1</v>
      </c>
    </row>
    <row r="985" spans="1:67" hidden="1" x14ac:dyDescent="0.2">
      <c r="A985" t="s">
        <v>4616</v>
      </c>
      <c r="B985" t="s">
        <v>886</v>
      </c>
      <c r="C985" t="s">
        <v>61</v>
      </c>
      <c r="D985" t="s">
        <v>61</v>
      </c>
      <c r="E985" t="s">
        <v>4617</v>
      </c>
      <c r="F985" t="s">
        <v>563</v>
      </c>
      <c r="G985" t="s">
        <v>4071</v>
      </c>
      <c r="H985" t="s">
        <v>2415</v>
      </c>
      <c r="I985" t="s">
        <v>565</v>
      </c>
      <c r="J985" t="s">
        <v>61</v>
      </c>
      <c r="K985" t="s">
        <v>61</v>
      </c>
      <c r="L985" t="s">
        <v>61</v>
      </c>
      <c r="M985" t="s">
        <v>94</v>
      </c>
      <c r="N985" t="s">
        <v>5873</v>
      </c>
      <c r="O985" t="s">
        <v>5871</v>
      </c>
      <c r="P985">
        <v>280</v>
      </c>
      <c r="Q985">
        <v>250</v>
      </c>
      <c r="R985">
        <v>200</v>
      </c>
      <c r="S985">
        <v>0</v>
      </c>
      <c r="T985">
        <v>0</v>
      </c>
      <c r="U985">
        <v>0</v>
      </c>
      <c r="V985">
        <v>0</v>
      </c>
      <c r="W985">
        <v>0</v>
      </c>
      <c r="X985" t="s">
        <v>68</v>
      </c>
      <c r="Y985" t="s">
        <v>61</v>
      </c>
      <c r="Z985">
        <v>0</v>
      </c>
      <c r="AA985">
        <v>35.700000000000003</v>
      </c>
      <c r="AB985" t="s">
        <v>3934</v>
      </c>
      <c r="AC985" t="s">
        <v>61</v>
      </c>
      <c r="AD985">
        <v>0.1</v>
      </c>
      <c r="AE985">
        <v>0.05</v>
      </c>
      <c r="AF985">
        <v>0</v>
      </c>
      <c r="AG985">
        <v>0</v>
      </c>
      <c r="AH985">
        <v>0</v>
      </c>
      <c r="AI985">
        <v>1</v>
      </c>
      <c r="AJ985">
        <v>0</v>
      </c>
      <c r="AK985">
        <v>0</v>
      </c>
      <c r="AL985">
        <v>1</v>
      </c>
      <c r="AM985">
        <v>0.4</v>
      </c>
      <c r="AN985">
        <v>0</v>
      </c>
      <c r="AO985">
        <v>0</v>
      </c>
      <c r="AP985">
        <v>0</v>
      </c>
      <c r="AQ985">
        <v>0</v>
      </c>
      <c r="AR985">
        <v>0</v>
      </c>
      <c r="AS985">
        <v>0</v>
      </c>
      <c r="AT985">
        <v>0</v>
      </c>
      <c r="AU985">
        <v>0</v>
      </c>
      <c r="AV985">
        <v>0</v>
      </c>
      <c r="AW985">
        <v>0</v>
      </c>
      <c r="AX985">
        <v>0</v>
      </c>
      <c r="AY985">
        <v>0.4</v>
      </c>
      <c r="AZ985" t="s">
        <v>4618</v>
      </c>
      <c r="BA985">
        <v>507</v>
      </c>
      <c r="BB985">
        <v>159</v>
      </c>
      <c r="BC985">
        <v>3</v>
      </c>
      <c r="BD985">
        <v>0</v>
      </c>
      <c r="BE985" t="s">
        <v>175</v>
      </c>
      <c r="BF985" t="s">
        <v>61</v>
      </c>
      <c r="BG985">
        <v>95</v>
      </c>
      <c r="BJ985" t="s">
        <v>4619</v>
      </c>
      <c r="BK985" t="s">
        <v>568</v>
      </c>
      <c r="BL985" t="s">
        <v>569</v>
      </c>
      <c r="BM985" t="s">
        <v>4620</v>
      </c>
      <c r="BN985" t="s">
        <v>68</v>
      </c>
      <c r="BO985">
        <v>1</v>
      </c>
    </row>
    <row r="986" spans="1:67" x14ac:dyDescent="0.2">
      <c r="A986" t="s">
        <v>4589</v>
      </c>
      <c r="B986" t="s">
        <v>886</v>
      </c>
      <c r="C986" t="s">
        <v>61</v>
      </c>
      <c r="D986" t="s">
        <v>61</v>
      </c>
      <c r="E986" t="s">
        <v>4590</v>
      </c>
      <c r="F986" t="s">
        <v>764</v>
      </c>
      <c r="G986" t="s">
        <v>4071</v>
      </c>
      <c r="H986" t="s">
        <v>2555</v>
      </c>
      <c r="I986" t="s">
        <v>1145</v>
      </c>
      <c r="J986" t="s">
        <v>61</v>
      </c>
      <c r="K986" t="s">
        <v>61</v>
      </c>
      <c r="L986" t="s">
        <v>189</v>
      </c>
      <c r="M986" t="s">
        <v>190</v>
      </c>
      <c r="N986" t="s">
        <v>5873</v>
      </c>
      <c r="O986" t="s">
        <v>5874</v>
      </c>
      <c r="P986">
        <v>635</v>
      </c>
      <c r="Q986">
        <v>370</v>
      </c>
      <c r="R986">
        <v>0</v>
      </c>
      <c r="S986">
        <v>0</v>
      </c>
      <c r="T986">
        <v>0</v>
      </c>
      <c r="U986">
        <v>0</v>
      </c>
      <c r="V986">
        <v>0</v>
      </c>
      <c r="W986">
        <v>0</v>
      </c>
      <c r="X986" t="s">
        <v>95</v>
      </c>
      <c r="Y986" t="s">
        <v>61</v>
      </c>
      <c r="Z986">
        <v>0</v>
      </c>
      <c r="AA986">
        <v>0</v>
      </c>
      <c r="AB986" t="s">
        <v>3934</v>
      </c>
      <c r="AC986" t="s">
        <v>61</v>
      </c>
      <c r="AD986">
        <v>0.3</v>
      </c>
      <c r="AE986">
        <v>0</v>
      </c>
      <c r="AF986">
        <v>0</v>
      </c>
      <c r="AG986">
        <v>0</v>
      </c>
      <c r="AH986">
        <v>0</v>
      </c>
      <c r="AI986">
        <v>0.6</v>
      </c>
      <c r="AJ986">
        <v>1</v>
      </c>
      <c r="AK986">
        <v>0</v>
      </c>
      <c r="AL986">
        <v>0.6</v>
      </c>
      <c r="AM986">
        <v>0</v>
      </c>
      <c r="AN986">
        <v>0</v>
      </c>
      <c r="AO986">
        <v>0</v>
      </c>
      <c r="AP986">
        <v>1</v>
      </c>
      <c r="AQ986">
        <v>0</v>
      </c>
      <c r="AR986">
        <v>0.6</v>
      </c>
      <c r="AS986">
        <v>0</v>
      </c>
      <c r="AT986">
        <v>0</v>
      </c>
      <c r="AU986">
        <v>0</v>
      </c>
      <c r="AV986">
        <v>0</v>
      </c>
      <c r="AW986">
        <v>0</v>
      </c>
      <c r="AX986">
        <v>0</v>
      </c>
      <c r="AY986">
        <v>0</v>
      </c>
      <c r="AZ986" t="s">
        <v>61</v>
      </c>
      <c r="BA986">
        <v>538</v>
      </c>
      <c r="BB986">
        <v>168</v>
      </c>
      <c r="BC986">
        <v>0</v>
      </c>
      <c r="BD986">
        <v>0</v>
      </c>
      <c r="BE986" t="s">
        <v>2512</v>
      </c>
      <c r="BF986" t="s">
        <v>4591</v>
      </c>
      <c r="BG986">
        <v>100</v>
      </c>
      <c r="BI986" t="s">
        <v>7098</v>
      </c>
      <c r="BJ986" t="s">
        <v>61</v>
      </c>
      <c r="BK986" t="s">
        <v>2551</v>
      </c>
      <c r="BL986" t="s">
        <v>2552</v>
      </c>
      <c r="BM986" t="s">
        <v>4592</v>
      </c>
      <c r="BN986" t="s">
        <v>68</v>
      </c>
      <c r="BO986">
        <v>1</v>
      </c>
    </row>
    <row r="987" spans="1:67" hidden="1" x14ac:dyDescent="0.2">
      <c r="A987" t="s">
        <v>4621</v>
      </c>
      <c r="B987" t="s">
        <v>886</v>
      </c>
      <c r="C987" t="s">
        <v>61</v>
      </c>
      <c r="D987" t="s">
        <v>61</v>
      </c>
      <c r="E987" t="s">
        <v>446</v>
      </c>
      <c r="F987" t="s">
        <v>447</v>
      </c>
      <c r="G987" t="s">
        <v>4071</v>
      </c>
      <c r="H987" t="s">
        <v>4307</v>
      </c>
      <c r="I987" t="s">
        <v>2198</v>
      </c>
      <c r="J987" t="s">
        <v>61</v>
      </c>
      <c r="K987" t="s">
        <v>61</v>
      </c>
      <c r="L987" t="s">
        <v>94</v>
      </c>
      <c r="M987" t="s">
        <v>94</v>
      </c>
      <c r="N987" t="s">
        <v>5873</v>
      </c>
      <c r="O987" t="s">
        <v>5871</v>
      </c>
      <c r="P987">
        <v>0</v>
      </c>
      <c r="Q987">
        <v>150</v>
      </c>
      <c r="R987">
        <v>100</v>
      </c>
      <c r="S987">
        <v>0</v>
      </c>
      <c r="T987">
        <v>0</v>
      </c>
      <c r="U987">
        <v>0</v>
      </c>
      <c r="V987">
        <v>0</v>
      </c>
      <c r="W987">
        <v>37.5</v>
      </c>
      <c r="X987" t="s">
        <v>68</v>
      </c>
      <c r="Y987" t="s">
        <v>61</v>
      </c>
      <c r="Z987">
        <v>8</v>
      </c>
      <c r="AA987">
        <v>14</v>
      </c>
      <c r="AB987" t="s">
        <v>3934</v>
      </c>
      <c r="AC987" t="s">
        <v>61</v>
      </c>
      <c r="AD987">
        <v>0.1</v>
      </c>
      <c r="AE987">
        <v>0</v>
      </c>
      <c r="AF987">
        <v>0.1</v>
      </c>
      <c r="AG987">
        <v>0</v>
      </c>
      <c r="AH987">
        <v>0</v>
      </c>
      <c r="AI987">
        <v>1</v>
      </c>
      <c r="AJ987">
        <v>0</v>
      </c>
      <c r="AK987">
        <v>0</v>
      </c>
      <c r="AL987">
        <v>0</v>
      </c>
      <c r="AM987">
        <v>0</v>
      </c>
      <c r="AN987">
        <v>0</v>
      </c>
      <c r="AO987">
        <v>1</v>
      </c>
      <c r="AP987">
        <v>0</v>
      </c>
      <c r="AQ987">
        <v>0</v>
      </c>
      <c r="AR987">
        <v>1</v>
      </c>
      <c r="AS987">
        <v>0</v>
      </c>
      <c r="AT987">
        <v>0</v>
      </c>
      <c r="AU987">
        <v>0</v>
      </c>
      <c r="AV987">
        <v>0</v>
      </c>
      <c r="AW987">
        <v>0</v>
      </c>
      <c r="AX987">
        <v>0</v>
      </c>
      <c r="AY987">
        <v>0</v>
      </c>
      <c r="AZ987" t="s">
        <v>61</v>
      </c>
      <c r="BA987">
        <v>731</v>
      </c>
      <c r="BB987">
        <v>463</v>
      </c>
      <c r="BC987">
        <v>1</v>
      </c>
      <c r="BD987">
        <v>0</v>
      </c>
      <c r="BE987" t="s">
        <v>4622</v>
      </c>
      <c r="BF987" t="s">
        <v>61</v>
      </c>
      <c r="BG987">
        <v>100</v>
      </c>
      <c r="BJ987" t="s">
        <v>61</v>
      </c>
      <c r="BK987" t="s">
        <v>452</v>
      </c>
      <c r="BL987" t="s">
        <v>453</v>
      </c>
      <c r="BM987" t="s">
        <v>4623</v>
      </c>
      <c r="BN987" t="s">
        <v>68</v>
      </c>
      <c r="BO987">
        <v>1</v>
      </c>
    </row>
    <row r="988" spans="1:67" x14ac:dyDescent="0.2">
      <c r="A988" t="s">
        <v>4624</v>
      </c>
      <c r="B988" t="s">
        <v>1086</v>
      </c>
      <c r="C988" t="s">
        <v>61</v>
      </c>
      <c r="D988" t="s">
        <v>61</v>
      </c>
      <c r="E988" t="s">
        <v>1086</v>
      </c>
      <c r="F988" t="s">
        <v>1167</v>
      </c>
      <c r="G988" t="s">
        <v>4071</v>
      </c>
      <c r="H988" t="s">
        <v>3938</v>
      </c>
      <c r="I988" t="s">
        <v>1895</v>
      </c>
      <c r="J988" t="s">
        <v>61</v>
      </c>
      <c r="K988" t="s">
        <v>61</v>
      </c>
      <c r="L988" t="s">
        <v>3939</v>
      </c>
      <c r="M988" t="s">
        <v>127</v>
      </c>
      <c r="N988" t="s">
        <v>1526</v>
      </c>
      <c r="O988" t="s">
        <v>5868</v>
      </c>
      <c r="P988">
        <v>988</v>
      </c>
      <c r="Q988">
        <v>292</v>
      </c>
      <c r="R988">
        <v>0</v>
      </c>
      <c r="S988">
        <v>0</v>
      </c>
      <c r="T988">
        <v>0</v>
      </c>
      <c r="U988">
        <v>0</v>
      </c>
      <c r="V988">
        <v>0</v>
      </c>
      <c r="W988">
        <v>0</v>
      </c>
      <c r="X988" t="s">
        <v>68</v>
      </c>
      <c r="Y988" t="s">
        <v>61</v>
      </c>
      <c r="Z988">
        <v>0</v>
      </c>
      <c r="AA988">
        <v>0</v>
      </c>
      <c r="AB988" t="s">
        <v>3934</v>
      </c>
      <c r="AC988" t="s">
        <v>61</v>
      </c>
      <c r="AD988">
        <v>0</v>
      </c>
      <c r="AE988">
        <v>4</v>
      </c>
      <c r="AF988">
        <v>0</v>
      </c>
      <c r="AG988">
        <v>0</v>
      </c>
      <c r="AH988">
        <v>0</v>
      </c>
      <c r="AI988">
        <v>0</v>
      </c>
      <c r="AJ988">
        <v>0</v>
      </c>
      <c r="AK988">
        <v>0</v>
      </c>
      <c r="AL988">
        <v>0</v>
      </c>
      <c r="AM988">
        <v>0</v>
      </c>
      <c r="AN988">
        <v>0</v>
      </c>
      <c r="AO988">
        <v>0</v>
      </c>
      <c r="AP988">
        <v>0</v>
      </c>
      <c r="AQ988">
        <v>0</v>
      </c>
      <c r="AR988">
        <v>0</v>
      </c>
      <c r="AS988">
        <v>0</v>
      </c>
      <c r="AT988">
        <v>0</v>
      </c>
      <c r="AU988">
        <v>0</v>
      </c>
      <c r="AV988">
        <v>0</v>
      </c>
      <c r="AW988">
        <v>0</v>
      </c>
      <c r="AX988">
        <v>0</v>
      </c>
      <c r="AY988">
        <v>1</v>
      </c>
      <c r="AZ988" t="s">
        <v>4625</v>
      </c>
      <c r="BA988">
        <v>698</v>
      </c>
      <c r="BB988">
        <v>18</v>
      </c>
      <c r="BC988">
        <v>21</v>
      </c>
      <c r="BD988">
        <v>0</v>
      </c>
      <c r="BE988" t="s">
        <v>3993</v>
      </c>
      <c r="BF988" t="s">
        <v>61</v>
      </c>
      <c r="BG988">
        <v>100</v>
      </c>
      <c r="BI988" t="s">
        <v>7098</v>
      </c>
      <c r="BJ988" t="s">
        <v>61</v>
      </c>
      <c r="BK988" t="s">
        <v>3943</v>
      </c>
      <c r="BL988" t="s">
        <v>3944</v>
      </c>
      <c r="BM988" t="s">
        <v>4626</v>
      </c>
      <c r="BN988" t="s">
        <v>68</v>
      </c>
      <c r="BO988">
        <v>1</v>
      </c>
    </row>
    <row r="989" spans="1:67" x14ac:dyDescent="0.2">
      <c r="A989" t="s">
        <v>4630</v>
      </c>
      <c r="B989" t="s">
        <v>1086</v>
      </c>
      <c r="C989" t="s">
        <v>61</v>
      </c>
      <c r="D989" t="s">
        <v>61</v>
      </c>
      <c r="E989" t="s">
        <v>4631</v>
      </c>
      <c r="F989" t="s">
        <v>4180</v>
      </c>
      <c r="G989" t="s">
        <v>4071</v>
      </c>
      <c r="H989" t="s">
        <v>4181</v>
      </c>
      <c r="I989" t="s">
        <v>4182</v>
      </c>
      <c r="J989" t="s">
        <v>4632</v>
      </c>
      <c r="K989" t="s">
        <v>4633</v>
      </c>
      <c r="L989" t="s">
        <v>4183</v>
      </c>
      <c r="M989" t="s">
        <v>190</v>
      </c>
      <c r="N989" t="s">
        <v>1526</v>
      </c>
      <c r="O989" t="s">
        <v>5874</v>
      </c>
      <c r="P989">
        <v>0</v>
      </c>
      <c r="Q989">
        <v>0</v>
      </c>
      <c r="R989">
        <v>0</v>
      </c>
      <c r="S989">
        <v>0</v>
      </c>
      <c r="T989">
        <v>0</v>
      </c>
      <c r="U989">
        <v>0</v>
      </c>
      <c r="V989">
        <v>0</v>
      </c>
      <c r="W989">
        <v>0</v>
      </c>
      <c r="X989" t="s">
        <v>95</v>
      </c>
      <c r="Y989" t="s">
        <v>61</v>
      </c>
      <c r="Z989">
        <v>0</v>
      </c>
      <c r="AA989">
        <v>0</v>
      </c>
      <c r="AB989" t="s">
        <v>3934</v>
      </c>
      <c r="AC989" t="s">
        <v>61</v>
      </c>
      <c r="AD989">
        <v>0</v>
      </c>
      <c r="AE989">
        <v>0</v>
      </c>
      <c r="AF989">
        <v>0</v>
      </c>
      <c r="AG989">
        <v>0</v>
      </c>
      <c r="AH989">
        <v>0</v>
      </c>
      <c r="AI989">
        <v>0</v>
      </c>
      <c r="AJ989">
        <v>0</v>
      </c>
      <c r="AK989">
        <v>0</v>
      </c>
      <c r="AL989">
        <v>0</v>
      </c>
      <c r="AM989">
        <v>0</v>
      </c>
      <c r="AN989">
        <v>0</v>
      </c>
      <c r="AO989">
        <v>0</v>
      </c>
      <c r="AP989">
        <v>0</v>
      </c>
      <c r="AQ989">
        <v>0</v>
      </c>
      <c r="AR989">
        <v>0</v>
      </c>
      <c r="AS989">
        <v>0</v>
      </c>
      <c r="AT989">
        <v>0</v>
      </c>
      <c r="AU989">
        <v>0</v>
      </c>
      <c r="AV989">
        <v>0</v>
      </c>
      <c r="AW989">
        <v>0</v>
      </c>
      <c r="AX989">
        <v>0</v>
      </c>
      <c r="AY989">
        <v>0</v>
      </c>
      <c r="AZ989" t="s">
        <v>61</v>
      </c>
      <c r="BA989">
        <v>0</v>
      </c>
      <c r="BB989">
        <v>0</v>
      </c>
      <c r="BC989">
        <v>0</v>
      </c>
      <c r="BD989">
        <v>0</v>
      </c>
      <c r="BE989" t="s">
        <v>1203</v>
      </c>
      <c r="BF989" t="s">
        <v>4634</v>
      </c>
      <c r="BG989">
        <v>100</v>
      </c>
      <c r="BH989" t="s">
        <v>7098</v>
      </c>
      <c r="BI989" t="s">
        <v>7098</v>
      </c>
      <c r="BJ989" t="s">
        <v>4635</v>
      </c>
      <c r="BK989" t="s">
        <v>4186</v>
      </c>
      <c r="BL989" t="s">
        <v>4187</v>
      </c>
      <c r="BM989" t="s">
        <v>4636</v>
      </c>
      <c r="BN989" t="s">
        <v>68</v>
      </c>
      <c r="BO989">
        <v>1</v>
      </c>
    </row>
    <row r="990" spans="1:67" hidden="1" x14ac:dyDescent="0.2">
      <c r="A990" t="s">
        <v>4637</v>
      </c>
      <c r="B990" t="s">
        <v>1086</v>
      </c>
      <c r="C990" t="s">
        <v>61</v>
      </c>
      <c r="D990" t="s">
        <v>61</v>
      </c>
      <c r="E990" t="s">
        <v>5585</v>
      </c>
      <c r="F990" t="s">
        <v>327</v>
      </c>
      <c r="G990" t="s">
        <v>4071</v>
      </c>
      <c r="H990" t="s">
        <v>4177</v>
      </c>
      <c r="I990" t="s">
        <v>329</v>
      </c>
      <c r="J990" t="s">
        <v>61</v>
      </c>
      <c r="K990" t="s">
        <v>61</v>
      </c>
      <c r="L990" t="s">
        <v>61</v>
      </c>
      <c r="M990" t="s">
        <v>127</v>
      </c>
      <c r="N990" t="s">
        <v>1526</v>
      </c>
      <c r="O990" t="s">
        <v>5869</v>
      </c>
      <c r="P990">
        <v>0</v>
      </c>
      <c r="Q990">
        <v>0</v>
      </c>
      <c r="R990">
        <v>0</v>
      </c>
      <c r="S990">
        <v>0</v>
      </c>
      <c r="T990">
        <v>0</v>
      </c>
      <c r="U990">
        <v>0</v>
      </c>
      <c r="V990">
        <v>0</v>
      </c>
      <c r="W990">
        <v>0</v>
      </c>
      <c r="X990" t="s">
        <v>95</v>
      </c>
      <c r="Y990" t="s">
        <v>61</v>
      </c>
      <c r="Z990">
        <v>0</v>
      </c>
      <c r="AA990">
        <v>0</v>
      </c>
      <c r="AB990" t="s">
        <v>3934</v>
      </c>
      <c r="AC990" t="s">
        <v>61</v>
      </c>
      <c r="AD990">
        <v>0</v>
      </c>
      <c r="AE990">
        <v>0</v>
      </c>
      <c r="AF990">
        <v>0</v>
      </c>
      <c r="AG990">
        <v>0</v>
      </c>
      <c r="AH990">
        <v>0</v>
      </c>
      <c r="AI990">
        <v>0</v>
      </c>
      <c r="AJ990">
        <v>0</v>
      </c>
      <c r="AK990">
        <v>0</v>
      </c>
      <c r="AL990">
        <v>0</v>
      </c>
      <c r="AM990">
        <v>0</v>
      </c>
      <c r="AN990">
        <v>0</v>
      </c>
      <c r="AO990">
        <v>0</v>
      </c>
      <c r="AP990">
        <v>0</v>
      </c>
      <c r="AQ990">
        <v>0</v>
      </c>
      <c r="AR990">
        <v>0</v>
      </c>
      <c r="AS990">
        <v>0</v>
      </c>
      <c r="AT990">
        <v>0</v>
      </c>
      <c r="AU990">
        <v>0</v>
      </c>
      <c r="AV990">
        <v>0</v>
      </c>
      <c r="AW990">
        <v>0</v>
      </c>
      <c r="AX990">
        <v>0</v>
      </c>
      <c r="AY990">
        <v>0</v>
      </c>
      <c r="AZ990" t="s">
        <v>61</v>
      </c>
      <c r="BA990">
        <v>0</v>
      </c>
      <c r="BB990">
        <v>0</v>
      </c>
      <c r="BC990">
        <v>0</v>
      </c>
      <c r="BD990">
        <v>0</v>
      </c>
      <c r="BE990" t="s">
        <v>61</v>
      </c>
      <c r="BF990" t="s">
        <v>61</v>
      </c>
      <c r="BG990">
        <v>0</v>
      </c>
      <c r="BJ990" t="s">
        <v>4638</v>
      </c>
      <c r="BK990" t="s">
        <v>330</v>
      </c>
      <c r="BL990" t="s">
        <v>331</v>
      </c>
      <c r="BM990" t="s">
        <v>4639</v>
      </c>
      <c r="BN990" t="s">
        <v>68</v>
      </c>
      <c r="BO990">
        <v>1</v>
      </c>
    </row>
    <row r="991" spans="1:67" hidden="1" x14ac:dyDescent="0.2">
      <c r="A991" t="s">
        <v>4640</v>
      </c>
      <c r="B991" t="s">
        <v>1086</v>
      </c>
      <c r="C991" t="s">
        <v>61</v>
      </c>
      <c r="D991" t="s">
        <v>61</v>
      </c>
      <c r="E991" t="s">
        <v>4641</v>
      </c>
      <c r="F991" t="s">
        <v>124</v>
      </c>
      <c r="G991" t="s">
        <v>4071</v>
      </c>
      <c r="H991" t="s">
        <v>4243</v>
      </c>
      <c r="I991" t="s">
        <v>400</v>
      </c>
      <c r="J991" t="s">
        <v>61</v>
      </c>
      <c r="K991" t="s">
        <v>61</v>
      </c>
      <c r="L991" t="s">
        <v>61</v>
      </c>
      <c r="M991" t="s">
        <v>127</v>
      </c>
      <c r="N991" t="s">
        <v>1526</v>
      </c>
      <c r="O991" t="s">
        <v>5869</v>
      </c>
      <c r="P991">
        <v>0</v>
      </c>
      <c r="Q991">
        <v>189</v>
      </c>
      <c r="R991">
        <v>0</v>
      </c>
      <c r="S991">
        <v>0</v>
      </c>
      <c r="T991">
        <v>0</v>
      </c>
      <c r="U991">
        <v>0</v>
      </c>
      <c r="V991">
        <v>0</v>
      </c>
      <c r="W991">
        <v>16</v>
      </c>
      <c r="X991" t="s">
        <v>68</v>
      </c>
      <c r="Y991" t="s">
        <v>61</v>
      </c>
      <c r="Z991">
        <v>0</v>
      </c>
      <c r="AA991">
        <v>0</v>
      </c>
      <c r="AB991" t="s">
        <v>3934</v>
      </c>
      <c r="AC991" t="s">
        <v>61</v>
      </c>
      <c r="AD991">
        <v>0</v>
      </c>
      <c r="AE991">
        <v>0.4</v>
      </c>
      <c r="AF991">
        <v>0</v>
      </c>
      <c r="AG991">
        <v>0</v>
      </c>
      <c r="AH991">
        <v>0</v>
      </c>
      <c r="AI991">
        <v>0</v>
      </c>
      <c r="AJ991">
        <v>0</v>
      </c>
      <c r="AK991">
        <v>0</v>
      </c>
      <c r="AL991">
        <v>0</v>
      </c>
      <c r="AM991">
        <v>0</v>
      </c>
      <c r="AN991">
        <v>0</v>
      </c>
      <c r="AO991">
        <v>0</v>
      </c>
      <c r="AP991">
        <v>0</v>
      </c>
      <c r="AQ991">
        <v>0</v>
      </c>
      <c r="AR991">
        <v>0</v>
      </c>
      <c r="AS991">
        <v>0</v>
      </c>
      <c r="AT991">
        <v>0</v>
      </c>
      <c r="AU991">
        <v>0</v>
      </c>
      <c r="AV991">
        <v>0</v>
      </c>
      <c r="AW991">
        <v>0</v>
      </c>
      <c r="AX991">
        <v>0</v>
      </c>
      <c r="AY991">
        <v>0</v>
      </c>
      <c r="AZ991" t="s">
        <v>61</v>
      </c>
      <c r="BA991">
        <v>345</v>
      </c>
      <c r="BB991">
        <v>0</v>
      </c>
      <c r="BC991">
        <v>0</v>
      </c>
      <c r="BD991">
        <v>0</v>
      </c>
      <c r="BE991" t="s">
        <v>46</v>
      </c>
      <c r="BF991" t="s">
        <v>4642</v>
      </c>
      <c r="BG991">
        <v>100</v>
      </c>
      <c r="BJ991" t="s">
        <v>61</v>
      </c>
      <c r="BK991" t="s">
        <v>4244</v>
      </c>
      <c r="BL991" t="s">
        <v>4245</v>
      </c>
      <c r="BM991" t="s">
        <v>4643</v>
      </c>
      <c r="BN991" t="s">
        <v>68</v>
      </c>
      <c r="BO991">
        <v>1</v>
      </c>
    </row>
    <row r="992" spans="1:67" hidden="1" x14ac:dyDescent="0.2">
      <c r="A992" t="s">
        <v>4627</v>
      </c>
      <c r="B992" t="s">
        <v>1086</v>
      </c>
      <c r="C992" t="s">
        <v>61</v>
      </c>
      <c r="D992" t="s">
        <v>61</v>
      </c>
      <c r="E992" t="s">
        <v>446</v>
      </c>
      <c r="F992" t="s">
        <v>5787</v>
      </c>
      <c r="G992" t="s">
        <v>4071</v>
      </c>
      <c r="H992" t="s">
        <v>497</v>
      </c>
      <c r="I992" t="s">
        <v>4628</v>
      </c>
      <c r="J992" t="s">
        <v>61</v>
      </c>
      <c r="K992" t="s">
        <v>61</v>
      </c>
      <c r="L992" t="s">
        <v>61</v>
      </c>
      <c r="M992" t="s">
        <v>94</v>
      </c>
      <c r="N992" t="s">
        <v>1526</v>
      </c>
      <c r="O992" t="s">
        <v>5871</v>
      </c>
      <c r="P992">
        <v>0</v>
      </c>
      <c r="Q992">
        <v>0</v>
      </c>
      <c r="R992">
        <v>0</v>
      </c>
      <c r="S992">
        <v>0</v>
      </c>
      <c r="T992">
        <v>0</v>
      </c>
      <c r="U992">
        <v>0</v>
      </c>
      <c r="V992">
        <v>0</v>
      </c>
      <c r="W992">
        <v>0</v>
      </c>
      <c r="X992" t="s">
        <v>95</v>
      </c>
      <c r="Y992" t="s">
        <v>61</v>
      </c>
      <c r="Z992">
        <v>0</v>
      </c>
      <c r="AA992">
        <v>0</v>
      </c>
      <c r="AB992" t="s">
        <v>3934</v>
      </c>
      <c r="AC992" t="s">
        <v>61</v>
      </c>
      <c r="AD992">
        <v>0</v>
      </c>
      <c r="AE992">
        <v>0.85</v>
      </c>
      <c r="AF992">
        <v>0</v>
      </c>
      <c r="AG992">
        <v>0</v>
      </c>
      <c r="AH992">
        <v>0</v>
      </c>
      <c r="AI992">
        <v>0</v>
      </c>
      <c r="AJ992">
        <v>0</v>
      </c>
      <c r="AK992">
        <v>0</v>
      </c>
      <c r="AL992">
        <v>0</v>
      </c>
      <c r="AM992">
        <v>0</v>
      </c>
      <c r="AN992">
        <v>0</v>
      </c>
      <c r="AO992">
        <v>0</v>
      </c>
      <c r="AP992">
        <v>0</v>
      </c>
      <c r="AQ992">
        <v>0</v>
      </c>
      <c r="AR992">
        <v>0</v>
      </c>
      <c r="AS992">
        <v>0</v>
      </c>
      <c r="AT992">
        <v>0</v>
      </c>
      <c r="AU992">
        <v>0</v>
      </c>
      <c r="AV992">
        <v>0</v>
      </c>
      <c r="AW992">
        <v>0</v>
      </c>
      <c r="AX992">
        <v>0</v>
      </c>
      <c r="AY992">
        <v>0</v>
      </c>
      <c r="AZ992" t="s">
        <v>61</v>
      </c>
      <c r="BA992">
        <v>0</v>
      </c>
      <c r="BB992">
        <v>0</v>
      </c>
      <c r="BC992">
        <v>0</v>
      </c>
      <c r="BD992">
        <v>0</v>
      </c>
      <c r="BE992" t="s">
        <v>61</v>
      </c>
      <c r="BF992" t="s">
        <v>61</v>
      </c>
      <c r="BG992">
        <v>100</v>
      </c>
      <c r="BJ992" t="s">
        <v>61</v>
      </c>
      <c r="BK992" t="s">
        <v>3142</v>
      </c>
      <c r="BL992" t="s">
        <v>3143</v>
      </c>
      <c r="BM992" t="s">
        <v>4629</v>
      </c>
      <c r="BN992" t="s">
        <v>68</v>
      </c>
      <c r="BO992">
        <v>1</v>
      </c>
    </row>
    <row r="993" spans="1:67" hidden="1" x14ac:dyDescent="0.2">
      <c r="A993" t="s">
        <v>4655</v>
      </c>
      <c r="B993" t="s">
        <v>1108</v>
      </c>
      <c r="C993" t="s">
        <v>61</v>
      </c>
      <c r="D993" t="s">
        <v>61</v>
      </c>
      <c r="E993" t="s">
        <v>446</v>
      </c>
      <c r="F993" t="s">
        <v>5787</v>
      </c>
      <c r="G993" t="s">
        <v>4071</v>
      </c>
      <c r="H993" t="s">
        <v>497</v>
      </c>
      <c r="I993" t="s">
        <v>498</v>
      </c>
      <c r="J993" t="s">
        <v>61</v>
      </c>
      <c r="K993" t="s">
        <v>61</v>
      </c>
      <c r="L993" t="s">
        <v>94</v>
      </c>
      <c r="M993" t="s">
        <v>94</v>
      </c>
      <c r="N993" t="s">
        <v>5873</v>
      </c>
      <c r="O993" t="s">
        <v>5871</v>
      </c>
      <c r="P993">
        <v>2454</v>
      </c>
      <c r="Q993">
        <v>628</v>
      </c>
      <c r="R993">
        <v>628</v>
      </c>
      <c r="S993">
        <v>0</v>
      </c>
      <c r="T993">
        <v>0</v>
      </c>
      <c r="U993">
        <v>0</v>
      </c>
      <c r="V993">
        <v>0</v>
      </c>
      <c r="W993">
        <v>37.5</v>
      </c>
      <c r="X993" t="s">
        <v>68</v>
      </c>
      <c r="Y993" t="s">
        <v>61</v>
      </c>
      <c r="Z993">
        <v>90</v>
      </c>
      <c r="AA993">
        <v>90</v>
      </c>
      <c r="AB993" t="s">
        <v>3934</v>
      </c>
      <c r="AC993" t="s">
        <v>61</v>
      </c>
      <c r="AD993">
        <v>0</v>
      </c>
      <c r="AE993">
        <v>0.7</v>
      </c>
      <c r="AF993">
        <v>0</v>
      </c>
      <c r="AG993">
        <v>0</v>
      </c>
      <c r="AH993">
        <v>0</v>
      </c>
      <c r="AI993">
        <v>0</v>
      </c>
      <c r="AJ993">
        <v>0</v>
      </c>
      <c r="AK993">
        <v>0</v>
      </c>
      <c r="AL993">
        <v>0</v>
      </c>
      <c r="AM993">
        <v>0</v>
      </c>
      <c r="AN993">
        <v>0</v>
      </c>
      <c r="AO993">
        <v>0</v>
      </c>
      <c r="AP993">
        <v>0</v>
      </c>
      <c r="AQ993">
        <v>0</v>
      </c>
      <c r="AR993">
        <v>0.75</v>
      </c>
      <c r="AS993">
        <v>0</v>
      </c>
      <c r="AT993">
        <v>0</v>
      </c>
      <c r="AU993">
        <v>0</v>
      </c>
      <c r="AV993">
        <v>0</v>
      </c>
      <c r="AW993">
        <v>0</v>
      </c>
      <c r="AX993">
        <v>0</v>
      </c>
      <c r="AY993">
        <v>0</v>
      </c>
      <c r="AZ993" t="s">
        <v>61</v>
      </c>
      <c r="BA993">
        <v>2298</v>
      </c>
      <c r="BB993">
        <v>687</v>
      </c>
      <c r="BC993">
        <v>258</v>
      </c>
      <c r="BD993">
        <v>0</v>
      </c>
      <c r="BE993" t="s">
        <v>61</v>
      </c>
      <c r="BF993" t="s">
        <v>4656</v>
      </c>
      <c r="BG993">
        <v>100</v>
      </c>
      <c r="BJ993" t="s">
        <v>61</v>
      </c>
      <c r="BK993" t="s">
        <v>3142</v>
      </c>
      <c r="BL993" t="s">
        <v>3143</v>
      </c>
      <c r="BM993" t="s">
        <v>4657</v>
      </c>
      <c r="BN993" t="s">
        <v>68</v>
      </c>
      <c r="BO993">
        <v>1</v>
      </c>
    </row>
    <row r="994" spans="1:67" x14ac:dyDescent="0.2">
      <c r="A994" t="s">
        <v>4670</v>
      </c>
      <c r="B994" t="s">
        <v>1108</v>
      </c>
      <c r="C994" t="s">
        <v>61</v>
      </c>
      <c r="D994" t="s">
        <v>61</v>
      </c>
      <c r="E994" t="s">
        <v>5578</v>
      </c>
      <c r="F994" t="s">
        <v>424</v>
      </c>
      <c r="G994" t="s">
        <v>4071</v>
      </c>
      <c r="H994" t="s">
        <v>425</v>
      </c>
      <c r="I994" t="s">
        <v>426</v>
      </c>
      <c r="J994" t="s">
        <v>61</v>
      </c>
      <c r="K994" t="s">
        <v>61</v>
      </c>
      <c r="L994" t="s">
        <v>94</v>
      </c>
      <c r="M994" t="s">
        <v>94</v>
      </c>
      <c r="N994" t="s">
        <v>5873</v>
      </c>
      <c r="O994" t="s">
        <v>5868</v>
      </c>
      <c r="P994">
        <v>3020</v>
      </c>
      <c r="Q994">
        <v>1002</v>
      </c>
      <c r="R994">
        <v>2702</v>
      </c>
      <c r="S994">
        <v>0</v>
      </c>
      <c r="T994">
        <v>0</v>
      </c>
      <c r="U994">
        <v>0</v>
      </c>
      <c r="V994">
        <v>0</v>
      </c>
      <c r="W994">
        <v>37.5</v>
      </c>
      <c r="X994" t="s">
        <v>68</v>
      </c>
      <c r="Y994" t="s">
        <v>61</v>
      </c>
      <c r="Z994">
        <v>0</v>
      </c>
      <c r="AA994">
        <v>99</v>
      </c>
      <c r="AB994" t="s">
        <v>3934</v>
      </c>
      <c r="AC994" t="s">
        <v>61</v>
      </c>
      <c r="AD994">
        <v>0</v>
      </c>
      <c r="AE994">
        <v>0</v>
      </c>
      <c r="AF994">
        <v>0</v>
      </c>
      <c r="AG994">
        <v>0</v>
      </c>
      <c r="AH994">
        <v>2</v>
      </c>
      <c r="AI994">
        <v>0</v>
      </c>
      <c r="AJ994">
        <v>0</v>
      </c>
      <c r="AK994">
        <v>0</v>
      </c>
      <c r="AL994">
        <v>1</v>
      </c>
      <c r="AM994">
        <v>1</v>
      </c>
      <c r="AN994">
        <v>0</v>
      </c>
      <c r="AO994">
        <v>1</v>
      </c>
      <c r="AP994">
        <v>1</v>
      </c>
      <c r="AQ994">
        <v>0</v>
      </c>
      <c r="AR994">
        <v>1.78</v>
      </c>
      <c r="AS994">
        <v>0</v>
      </c>
      <c r="AT994">
        <v>0</v>
      </c>
      <c r="AU994">
        <v>0</v>
      </c>
      <c r="AV994">
        <v>0</v>
      </c>
      <c r="AW994">
        <v>0</v>
      </c>
      <c r="AX994">
        <v>0</v>
      </c>
      <c r="AY994">
        <v>0</v>
      </c>
      <c r="AZ994" t="s">
        <v>61</v>
      </c>
      <c r="BA994">
        <v>2702</v>
      </c>
      <c r="BB994">
        <v>1171</v>
      </c>
      <c r="BC994">
        <v>220</v>
      </c>
      <c r="BD994">
        <v>0</v>
      </c>
      <c r="BE994" t="s">
        <v>3375</v>
      </c>
      <c r="BF994" t="s">
        <v>61</v>
      </c>
      <c r="BG994">
        <v>98</v>
      </c>
      <c r="BH994" t="s">
        <v>7098</v>
      </c>
      <c r="BI994" t="s">
        <v>7098</v>
      </c>
      <c r="BJ994" t="s">
        <v>4671</v>
      </c>
      <c r="BK994" t="s">
        <v>4439</v>
      </c>
      <c r="BL994" t="s">
        <v>4440</v>
      </c>
      <c r="BM994" t="s">
        <v>4672</v>
      </c>
      <c r="BN994" t="s">
        <v>68</v>
      </c>
      <c r="BO994">
        <v>1</v>
      </c>
    </row>
    <row r="995" spans="1:67" hidden="1" x14ac:dyDescent="0.2">
      <c r="A995" t="s">
        <v>4673</v>
      </c>
      <c r="B995" t="s">
        <v>1108</v>
      </c>
      <c r="C995" t="s">
        <v>61</v>
      </c>
      <c r="D995" t="s">
        <v>61</v>
      </c>
      <c r="E995" t="s">
        <v>4674</v>
      </c>
      <c r="F995" t="s">
        <v>221</v>
      </c>
      <c r="G995" t="s">
        <v>4071</v>
      </c>
      <c r="H995" t="s">
        <v>222</v>
      </c>
      <c r="I995" t="s">
        <v>223</v>
      </c>
      <c r="J995" t="s">
        <v>61</v>
      </c>
      <c r="K995" t="s">
        <v>61</v>
      </c>
      <c r="L995" t="s">
        <v>821</v>
      </c>
      <c r="M995" t="s">
        <v>866</v>
      </c>
      <c r="N995" t="s">
        <v>5873</v>
      </c>
      <c r="O995" t="s">
        <v>5870</v>
      </c>
      <c r="P995">
        <v>0</v>
      </c>
      <c r="Q995">
        <v>279</v>
      </c>
      <c r="R995">
        <v>0</v>
      </c>
      <c r="S995">
        <v>0</v>
      </c>
      <c r="T995">
        <v>0</v>
      </c>
      <c r="U995">
        <v>0</v>
      </c>
      <c r="V995">
        <v>0</v>
      </c>
      <c r="W995">
        <v>5</v>
      </c>
      <c r="X995" t="s">
        <v>68</v>
      </c>
      <c r="Y995" t="s">
        <v>61</v>
      </c>
      <c r="Z995">
        <v>0</v>
      </c>
      <c r="AA995">
        <v>57</v>
      </c>
      <c r="AB995" t="s">
        <v>3934</v>
      </c>
      <c r="AC995" t="s">
        <v>61</v>
      </c>
      <c r="AD995">
        <v>0</v>
      </c>
      <c r="AE995">
        <v>0.15</v>
      </c>
      <c r="AF995">
        <v>0</v>
      </c>
      <c r="AG995">
        <v>0</v>
      </c>
      <c r="AH995">
        <v>0</v>
      </c>
      <c r="AI995">
        <v>0.5</v>
      </c>
      <c r="AJ995">
        <v>0</v>
      </c>
      <c r="AK995">
        <v>0</v>
      </c>
      <c r="AL995">
        <v>0</v>
      </c>
      <c r="AM995">
        <v>0</v>
      </c>
      <c r="AN995">
        <v>0</v>
      </c>
      <c r="AO995">
        <v>0</v>
      </c>
      <c r="AP995">
        <v>1.5</v>
      </c>
      <c r="AQ995">
        <v>0</v>
      </c>
      <c r="AR995">
        <v>0.4</v>
      </c>
      <c r="AS995">
        <v>0</v>
      </c>
      <c r="AT995">
        <v>0</v>
      </c>
      <c r="AU995">
        <v>0</v>
      </c>
      <c r="AV995">
        <v>0</v>
      </c>
      <c r="AW995">
        <v>0</v>
      </c>
      <c r="AX995">
        <v>0</v>
      </c>
      <c r="AY995">
        <v>0</v>
      </c>
      <c r="AZ995" t="s">
        <v>61</v>
      </c>
      <c r="BA995">
        <v>662</v>
      </c>
      <c r="BB995">
        <v>472</v>
      </c>
      <c r="BC995">
        <v>0</v>
      </c>
      <c r="BD995">
        <v>0</v>
      </c>
      <c r="BE995" t="s">
        <v>719</v>
      </c>
      <c r="BF995" t="s">
        <v>61</v>
      </c>
      <c r="BG995">
        <v>100</v>
      </c>
      <c r="BJ995" t="s">
        <v>61</v>
      </c>
      <c r="BK995" t="s">
        <v>4210</v>
      </c>
      <c r="BL995" t="s">
        <v>4211</v>
      </c>
      <c r="BM995" t="s">
        <v>4675</v>
      </c>
      <c r="BN995" t="s">
        <v>68</v>
      </c>
      <c r="BO995">
        <v>1</v>
      </c>
    </row>
    <row r="996" spans="1:67" hidden="1" x14ac:dyDescent="0.2">
      <c r="A996" t="s">
        <v>5586</v>
      </c>
      <c r="B996" t="s">
        <v>1108</v>
      </c>
      <c r="C996" t="s">
        <v>61</v>
      </c>
      <c r="D996" t="s">
        <v>61</v>
      </c>
      <c r="E996" t="s">
        <v>5587</v>
      </c>
      <c r="F996" t="s">
        <v>541</v>
      </c>
      <c r="G996" t="s">
        <v>4071</v>
      </c>
      <c r="H996" t="s">
        <v>5588</v>
      </c>
      <c r="I996" t="s">
        <v>4345</v>
      </c>
      <c r="J996" t="s">
        <v>61</v>
      </c>
      <c r="K996" t="s">
        <v>61</v>
      </c>
      <c r="L996" t="s">
        <v>826</v>
      </c>
      <c r="M996" t="s">
        <v>866</v>
      </c>
      <c r="N996" t="s">
        <v>5873</v>
      </c>
      <c r="O996" t="s">
        <v>5872</v>
      </c>
      <c r="P996">
        <v>0</v>
      </c>
      <c r="Q996">
        <v>463</v>
      </c>
      <c r="R996">
        <v>0</v>
      </c>
      <c r="S996">
        <v>0</v>
      </c>
      <c r="T996">
        <v>0</v>
      </c>
      <c r="U996">
        <v>0</v>
      </c>
      <c r="V996">
        <v>0</v>
      </c>
      <c r="W996">
        <v>0</v>
      </c>
      <c r="X996" t="s">
        <v>95</v>
      </c>
      <c r="Y996" t="s">
        <v>61</v>
      </c>
      <c r="Z996">
        <v>0</v>
      </c>
      <c r="AA996">
        <v>0</v>
      </c>
      <c r="AB996" t="s">
        <v>3934</v>
      </c>
      <c r="AC996" t="s">
        <v>61</v>
      </c>
      <c r="AD996">
        <v>0</v>
      </c>
      <c r="AE996">
        <v>1.2</v>
      </c>
      <c r="AF996">
        <v>0</v>
      </c>
      <c r="AG996">
        <v>0</v>
      </c>
      <c r="AH996">
        <v>0</v>
      </c>
      <c r="AI996">
        <v>3</v>
      </c>
      <c r="AJ996">
        <v>0</v>
      </c>
      <c r="AK996">
        <v>0</v>
      </c>
      <c r="AL996">
        <v>0</v>
      </c>
      <c r="AM996">
        <v>0</v>
      </c>
      <c r="AN996">
        <v>0</v>
      </c>
      <c r="AO996">
        <v>0</v>
      </c>
      <c r="AP996">
        <v>0</v>
      </c>
      <c r="AQ996">
        <v>0</v>
      </c>
      <c r="AR996">
        <v>0</v>
      </c>
      <c r="AS996">
        <v>0</v>
      </c>
      <c r="AT996">
        <v>0</v>
      </c>
      <c r="AU996">
        <v>0</v>
      </c>
      <c r="AV996">
        <v>0</v>
      </c>
      <c r="AW996">
        <v>0</v>
      </c>
      <c r="AX996">
        <v>2</v>
      </c>
      <c r="AY996">
        <v>0</v>
      </c>
      <c r="AZ996" t="s">
        <v>61</v>
      </c>
      <c r="BA996">
        <v>640</v>
      </c>
      <c r="BB996">
        <v>274</v>
      </c>
      <c r="BC996">
        <v>33</v>
      </c>
      <c r="BD996">
        <v>0</v>
      </c>
      <c r="BE996" t="s">
        <v>61</v>
      </c>
      <c r="BF996" t="s">
        <v>61</v>
      </c>
      <c r="BG996">
        <v>0</v>
      </c>
      <c r="BJ996" t="s">
        <v>61</v>
      </c>
      <c r="BK996" t="s">
        <v>4097</v>
      </c>
      <c r="BL996" t="s">
        <v>4098</v>
      </c>
      <c r="BM996" t="s">
        <v>5589</v>
      </c>
      <c r="BN996" t="s">
        <v>68</v>
      </c>
      <c r="BO996">
        <v>1</v>
      </c>
    </row>
    <row r="997" spans="1:67" hidden="1" x14ac:dyDescent="0.2">
      <c r="A997" t="s">
        <v>4664</v>
      </c>
      <c r="B997" t="s">
        <v>1108</v>
      </c>
      <c r="C997" t="s">
        <v>61</v>
      </c>
      <c r="D997" t="s">
        <v>61</v>
      </c>
      <c r="E997" t="s">
        <v>4665</v>
      </c>
      <c r="F997" t="s">
        <v>1114</v>
      </c>
      <c r="G997" t="s">
        <v>4071</v>
      </c>
      <c r="H997" t="s">
        <v>4666</v>
      </c>
      <c r="I997" t="s">
        <v>1618</v>
      </c>
      <c r="J997" t="s">
        <v>4667</v>
      </c>
      <c r="K997" t="s">
        <v>4668</v>
      </c>
      <c r="L997" t="s">
        <v>61</v>
      </c>
      <c r="M997" t="s">
        <v>866</v>
      </c>
      <c r="N997" t="s">
        <v>5873</v>
      </c>
      <c r="O997" t="s">
        <v>5870</v>
      </c>
      <c r="P997">
        <v>0</v>
      </c>
      <c r="Q997">
        <v>369</v>
      </c>
      <c r="R997">
        <v>161</v>
      </c>
      <c r="S997">
        <v>0</v>
      </c>
      <c r="T997">
        <v>0</v>
      </c>
      <c r="U997">
        <v>0</v>
      </c>
      <c r="V997">
        <v>198</v>
      </c>
      <c r="W997">
        <v>0</v>
      </c>
      <c r="X997" t="s">
        <v>68</v>
      </c>
      <c r="Y997" t="s">
        <v>61</v>
      </c>
      <c r="Z997">
        <v>75</v>
      </c>
      <c r="AA997">
        <v>68.5</v>
      </c>
      <c r="AB997" t="s">
        <v>4015</v>
      </c>
      <c r="AC997" t="s">
        <v>61</v>
      </c>
      <c r="AD997">
        <v>0</v>
      </c>
      <c r="AE997">
        <v>0</v>
      </c>
      <c r="AF997">
        <v>0</v>
      </c>
      <c r="AG997">
        <v>0</v>
      </c>
      <c r="AH997">
        <v>0</v>
      </c>
      <c r="AI997">
        <v>0</v>
      </c>
      <c r="AJ997">
        <v>0</v>
      </c>
      <c r="AK997">
        <v>0</v>
      </c>
      <c r="AL997">
        <v>0</v>
      </c>
      <c r="AM997">
        <v>0</v>
      </c>
      <c r="AN997">
        <v>0</v>
      </c>
      <c r="AO997">
        <v>0</v>
      </c>
      <c r="AP997">
        <v>0</v>
      </c>
      <c r="AQ997">
        <v>0</v>
      </c>
      <c r="AR997">
        <v>0</v>
      </c>
      <c r="AS997">
        <v>0</v>
      </c>
      <c r="AT997">
        <v>0</v>
      </c>
      <c r="AU997">
        <v>0</v>
      </c>
      <c r="AV997">
        <v>0</v>
      </c>
      <c r="AW997">
        <v>0</v>
      </c>
      <c r="AX997">
        <v>0</v>
      </c>
      <c r="AY997">
        <v>0</v>
      </c>
      <c r="AZ997" t="s">
        <v>61</v>
      </c>
      <c r="BA997">
        <v>4218</v>
      </c>
      <c r="BB997">
        <v>3180</v>
      </c>
      <c r="BC997">
        <v>36</v>
      </c>
      <c r="BD997">
        <v>0</v>
      </c>
      <c r="BE997" t="s">
        <v>719</v>
      </c>
      <c r="BF997" t="s">
        <v>61</v>
      </c>
      <c r="BG997">
        <v>90</v>
      </c>
      <c r="BJ997" t="s">
        <v>61</v>
      </c>
      <c r="BK997" t="s">
        <v>4493</v>
      </c>
      <c r="BL997" t="s">
        <v>4494</v>
      </c>
      <c r="BM997" t="s">
        <v>4669</v>
      </c>
      <c r="BN997" t="s">
        <v>68</v>
      </c>
      <c r="BO997">
        <v>1</v>
      </c>
    </row>
    <row r="998" spans="1:67" hidden="1" x14ac:dyDescent="0.2">
      <c r="A998" t="s">
        <v>4676</v>
      </c>
      <c r="B998" t="s">
        <v>1108</v>
      </c>
      <c r="C998" t="s">
        <v>61</v>
      </c>
      <c r="D998" t="s">
        <v>61</v>
      </c>
      <c r="E998" t="s">
        <v>4403</v>
      </c>
      <c r="F998" t="s">
        <v>3928</v>
      </c>
      <c r="G998" t="s">
        <v>4071</v>
      </c>
      <c r="H998" t="s">
        <v>4081</v>
      </c>
      <c r="I998" t="s">
        <v>136</v>
      </c>
      <c r="J998" t="s">
        <v>61</v>
      </c>
      <c r="K998" t="s">
        <v>61</v>
      </c>
      <c r="L998" t="s">
        <v>61</v>
      </c>
      <c r="M998" t="s">
        <v>94</v>
      </c>
      <c r="N998" t="s">
        <v>5873</v>
      </c>
      <c r="O998" t="s">
        <v>5871</v>
      </c>
      <c r="P998">
        <v>0</v>
      </c>
      <c r="Q998">
        <v>0</v>
      </c>
      <c r="R998">
        <v>0</v>
      </c>
      <c r="S998">
        <v>0</v>
      </c>
      <c r="T998">
        <v>0</v>
      </c>
      <c r="U998">
        <v>0</v>
      </c>
      <c r="V998">
        <v>0</v>
      </c>
      <c r="W998">
        <v>0</v>
      </c>
      <c r="X998" t="s">
        <v>95</v>
      </c>
      <c r="Y998" t="s">
        <v>61</v>
      </c>
      <c r="Z998">
        <v>0</v>
      </c>
      <c r="AA998">
        <v>0</v>
      </c>
      <c r="AB998" t="s">
        <v>3934</v>
      </c>
      <c r="AC998" t="s">
        <v>61</v>
      </c>
      <c r="AD998">
        <v>0</v>
      </c>
      <c r="AE998">
        <v>0</v>
      </c>
      <c r="AF998">
        <v>0</v>
      </c>
      <c r="AG998">
        <v>0</v>
      </c>
      <c r="AH998">
        <v>0</v>
      </c>
      <c r="AI998">
        <v>0</v>
      </c>
      <c r="AJ998">
        <v>0</v>
      </c>
      <c r="AK998">
        <v>0</v>
      </c>
      <c r="AL998">
        <v>0</v>
      </c>
      <c r="AM998">
        <v>0</v>
      </c>
      <c r="AN998">
        <v>0</v>
      </c>
      <c r="AO998">
        <v>0</v>
      </c>
      <c r="AP998">
        <v>0</v>
      </c>
      <c r="AQ998">
        <v>0</v>
      </c>
      <c r="AR998">
        <v>0</v>
      </c>
      <c r="AS998">
        <v>0</v>
      </c>
      <c r="AT998">
        <v>0</v>
      </c>
      <c r="AU998">
        <v>0</v>
      </c>
      <c r="AV998">
        <v>0</v>
      </c>
      <c r="AW998">
        <v>0</v>
      </c>
      <c r="AX998">
        <v>0</v>
      </c>
      <c r="AY998">
        <v>0</v>
      </c>
      <c r="AZ998" t="s">
        <v>61</v>
      </c>
      <c r="BA998">
        <v>648</v>
      </c>
      <c r="BB998">
        <v>43</v>
      </c>
      <c r="BC998">
        <v>125</v>
      </c>
      <c r="BD998">
        <v>0</v>
      </c>
      <c r="BE998" t="s">
        <v>61</v>
      </c>
      <c r="BF998" t="s">
        <v>61</v>
      </c>
      <c r="BG998">
        <v>0</v>
      </c>
      <c r="BJ998" t="s">
        <v>61</v>
      </c>
      <c r="BK998" t="s">
        <v>4072</v>
      </c>
      <c r="BL998" t="s">
        <v>4073</v>
      </c>
      <c r="BM998" t="s">
        <v>4677</v>
      </c>
      <c r="BN998" t="s">
        <v>68</v>
      </c>
      <c r="BO998">
        <v>1</v>
      </c>
    </row>
    <row r="999" spans="1:67" x14ac:dyDescent="0.2">
      <c r="A999" t="s">
        <v>4653</v>
      </c>
      <c r="B999" t="s">
        <v>1108</v>
      </c>
      <c r="C999" t="s">
        <v>61</v>
      </c>
      <c r="D999" t="s">
        <v>61</v>
      </c>
      <c r="E999" t="s">
        <v>1215</v>
      </c>
      <c r="F999" t="s">
        <v>4180</v>
      </c>
      <c r="G999" t="s">
        <v>4071</v>
      </c>
      <c r="H999" t="s">
        <v>4181</v>
      </c>
      <c r="I999" t="s">
        <v>4182</v>
      </c>
      <c r="J999" t="s">
        <v>4632</v>
      </c>
      <c r="K999" t="s">
        <v>4633</v>
      </c>
      <c r="L999" t="s">
        <v>4183</v>
      </c>
      <c r="M999" t="s">
        <v>190</v>
      </c>
      <c r="N999" t="s">
        <v>5873</v>
      </c>
      <c r="O999" t="s">
        <v>5874</v>
      </c>
      <c r="P999">
        <v>3970</v>
      </c>
      <c r="Q999">
        <v>721</v>
      </c>
      <c r="R999">
        <v>0</v>
      </c>
      <c r="S999">
        <v>0</v>
      </c>
      <c r="T999">
        <v>0</v>
      </c>
      <c r="U999">
        <v>0</v>
      </c>
      <c r="V999">
        <v>0</v>
      </c>
      <c r="W999">
        <v>37.5</v>
      </c>
      <c r="X999" t="s">
        <v>68</v>
      </c>
      <c r="Y999" t="s">
        <v>61</v>
      </c>
      <c r="Z999">
        <v>0</v>
      </c>
      <c r="AA999">
        <v>2</v>
      </c>
      <c r="AB999" t="s">
        <v>3934</v>
      </c>
      <c r="AC999" t="s">
        <v>61</v>
      </c>
      <c r="AD999">
        <v>0</v>
      </c>
      <c r="AE999">
        <v>2.4</v>
      </c>
      <c r="AF999">
        <v>0</v>
      </c>
      <c r="AG999">
        <v>0</v>
      </c>
      <c r="AH999">
        <v>0</v>
      </c>
      <c r="AI999">
        <v>1.4</v>
      </c>
      <c r="AJ999">
        <v>0</v>
      </c>
      <c r="AK999">
        <v>0</v>
      </c>
      <c r="AL999">
        <v>1</v>
      </c>
      <c r="AM999">
        <v>0</v>
      </c>
      <c r="AN999">
        <v>0</v>
      </c>
      <c r="AO999">
        <v>0</v>
      </c>
      <c r="AP999">
        <v>0</v>
      </c>
      <c r="AQ999">
        <v>0</v>
      </c>
      <c r="AR999">
        <v>0.2</v>
      </c>
      <c r="AS999">
        <v>0</v>
      </c>
      <c r="AT999">
        <v>0</v>
      </c>
      <c r="AU999">
        <v>0</v>
      </c>
      <c r="AV999">
        <v>0</v>
      </c>
      <c r="AW999">
        <v>0</v>
      </c>
      <c r="AX999">
        <v>0</v>
      </c>
      <c r="AY999">
        <v>0</v>
      </c>
      <c r="AZ999" t="s">
        <v>61</v>
      </c>
      <c r="BA999">
        <v>2655</v>
      </c>
      <c r="BB999">
        <v>430</v>
      </c>
      <c r="BC999">
        <v>9</v>
      </c>
      <c r="BD999">
        <v>0.1</v>
      </c>
      <c r="BE999" t="s">
        <v>1203</v>
      </c>
      <c r="BF999" t="s">
        <v>4423</v>
      </c>
      <c r="BG999">
        <v>94</v>
      </c>
      <c r="BH999" t="s">
        <v>7098</v>
      </c>
      <c r="BI999" t="s">
        <v>7098</v>
      </c>
      <c r="BJ999" t="s">
        <v>3905</v>
      </c>
      <c r="BK999" t="s">
        <v>4186</v>
      </c>
      <c r="BL999" t="s">
        <v>4187</v>
      </c>
      <c r="BM999" t="s">
        <v>4654</v>
      </c>
      <c r="BN999" t="s">
        <v>68</v>
      </c>
      <c r="BO999">
        <v>1</v>
      </c>
    </row>
    <row r="1000" spans="1:67" x14ac:dyDescent="0.2">
      <c r="A1000" t="s">
        <v>4644</v>
      </c>
      <c r="B1000" t="s">
        <v>1108</v>
      </c>
      <c r="C1000" t="s">
        <v>61</v>
      </c>
      <c r="D1000" t="s">
        <v>61</v>
      </c>
      <c r="E1000" t="s">
        <v>4029</v>
      </c>
      <c r="F1000" t="s">
        <v>384</v>
      </c>
      <c r="G1000" t="s">
        <v>4071</v>
      </c>
      <c r="H1000" t="s">
        <v>4030</v>
      </c>
      <c r="I1000" t="s">
        <v>386</v>
      </c>
      <c r="J1000" t="s">
        <v>4645</v>
      </c>
      <c r="K1000" t="s">
        <v>4032</v>
      </c>
      <c r="L1000" t="s">
        <v>2392</v>
      </c>
      <c r="M1000" t="s">
        <v>127</v>
      </c>
      <c r="N1000" t="s">
        <v>5873</v>
      </c>
      <c r="O1000" t="s">
        <v>5869</v>
      </c>
      <c r="P1000">
        <v>0</v>
      </c>
      <c r="Q1000">
        <v>732</v>
      </c>
      <c r="R1000">
        <v>0</v>
      </c>
      <c r="S1000">
        <v>0</v>
      </c>
      <c r="T1000">
        <v>0</v>
      </c>
      <c r="U1000">
        <v>365</v>
      </c>
      <c r="V1000">
        <v>373</v>
      </c>
      <c r="W1000">
        <v>37.5</v>
      </c>
      <c r="X1000" t="s">
        <v>68</v>
      </c>
      <c r="Y1000" t="s">
        <v>61</v>
      </c>
      <c r="Z1000">
        <v>3</v>
      </c>
      <c r="AA1000">
        <v>80</v>
      </c>
      <c r="AB1000" t="s">
        <v>3934</v>
      </c>
      <c r="AC1000" t="s">
        <v>61</v>
      </c>
      <c r="AD1000">
        <v>0</v>
      </c>
      <c r="AE1000">
        <v>0</v>
      </c>
      <c r="AF1000">
        <v>0</v>
      </c>
      <c r="AG1000">
        <v>0</v>
      </c>
      <c r="AH1000">
        <v>0</v>
      </c>
      <c r="AI1000">
        <v>6.4</v>
      </c>
      <c r="AJ1000">
        <v>0</v>
      </c>
      <c r="AK1000">
        <v>0</v>
      </c>
      <c r="AL1000">
        <v>0</v>
      </c>
      <c r="AM1000">
        <v>0</v>
      </c>
      <c r="AN1000">
        <v>0</v>
      </c>
      <c r="AO1000">
        <v>0</v>
      </c>
      <c r="AP1000">
        <v>0</v>
      </c>
      <c r="AQ1000">
        <v>0</v>
      </c>
      <c r="AR1000">
        <v>0</v>
      </c>
      <c r="AS1000">
        <v>0</v>
      </c>
      <c r="AT1000">
        <v>0</v>
      </c>
      <c r="AU1000">
        <v>0</v>
      </c>
      <c r="AV1000">
        <v>0</v>
      </c>
      <c r="AW1000">
        <v>0</v>
      </c>
      <c r="AX1000">
        <v>0.8</v>
      </c>
      <c r="AY1000">
        <v>0</v>
      </c>
      <c r="AZ1000" t="s">
        <v>61</v>
      </c>
      <c r="BA1000">
        <v>2560</v>
      </c>
      <c r="BB1000">
        <v>723</v>
      </c>
      <c r="BC1000">
        <v>0</v>
      </c>
      <c r="BD1000">
        <v>0</v>
      </c>
      <c r="BE1000" t="s">
        <v>61</v>
      </c>
      <c r="BF1000" t="s">
        <v>61</v>
      </c>
      <c r="BG1000">
        <v>98</v>
      </c>
      <c r="BI1000" t="s">
        <v>7098</v>
      </c>
      <c r="BJ1000" t="s">
        <v>61</v>
      </c>
      <c r="BK1000" t="s">
        <v>4033</v>
      </c>
      <c r="BL1000" t="s">
        <v>4034</v>
      </c>
      <c r="BM1000" t="s">
        <v>4646</v>
      </c>
      <c r="BN1000" t="s">
        <v>68</v>
      </c>
      <c r="BO1000">
        <v>1</v>
      </c>
    </row>
    <row r="1001" spans="1:67" x14ac:dyDescent="0.2">
      <c r="A1001" t="s">
        <v>4647</v>
      </c>
      <c r="B1001" t="s">
        <v>1108</v>
      </c>
      <c r="C1001" t="s">
        <v>61</v>
      </c>
      <c r="D1001" t="s">
        <v>61</v>
      </c>
      <c r="E1001" t="s">
        <v>1183</v>
      </c>
      <c r="F1001" t="s">
        <v>506</v>
      </c>
      <c r="G1001" t="s">
        <v>4071</v>
      </c>
      <c r="H1001" t="s">
        <v>4648</v>
      </c>
      <c r="I1001" t="s">
        <v>2295</v>
      </c>
      <c r="J1001" t="s">
        <v>61</v>
      </c>
      <c r="K1001" t="s">
        <v>61</v>
      </c>
      <c r="L1001" t="s">
        <v>1184</v>
      </c>
      <c r="M1001" t="s">
        <v>127</v>
      </c>
      <c r="N1001" t="s">
        <v>5873</v>
      </c>
      <c r="O1001" t="s">
        <v>5876</v>
      </c>
      <c r="P1001">
        <v>0</v>
      </c>
      <c r="Q1001">
        <v>82</v>
      </c>
      <c r="R1001">
        <v>120</v>
      </c>
      <c r="S1001">
        <v>0</v>
      </c>
      <c r="T1001">
        <v>0</v>
      </c>
      <c r="U1001">
        <v>0</v>
      </c>
      <c r="V1001">
        <v>0</v>
      </c>
      <c r="W1001">
        <v>40</v>
      </c>
      <c r="X1001" t="s">
        <v>68</v>
      </c>
      <c r="Y1001" t="s">
        <v>61</v>
      </c>
      <c r="Z1001">
        <v>1</v>
      </c>
      <c r="AA1001">
        <v>45</v>
      </c>
      <c r="AB1001" t="s">
        <v>3934</v>
      </c>
      <c r="AC1001" t="s">
        <v>61</v>
      </c>
      <c r="AD1001">
        <v>0</v>
      </c>
      <c r="AE1001">
        <v>0</v>
      </c>
      <c r="AF1001">
        <v>0</v>
      </c>
      <c r="AG1001">
        <v>0</v>
      </c>
      <c r="AH1001">
        <v>0</v>
      </c>
      <c r="AI1001">
        <v>1</v>
      </c>
      <c r="AJ1001">
        <v>0</v>
      </c>
      <c r="AK1001">
        <v>0</v>
      </c>
      <c r="AL1001">
        <v>0</v>
      </c>
      <c r="AM1001">
        <v>0</v>
      </c>
      <c r="AN1001">
        <v>0</v>
      </c>
      <c r="AO1001">
        <v>0</v>
      </c>
      <c r="AP1001">
        <v>1</v>
      </c>
      <c r="AQ1001">
        <v>0</v>
      </c>
      <c r="AR1001">
        <v>0</v>
      </c>
      <c r="AS1001">
        <v>0</v>
      </c>
      <c r="AT1001">
        <v>0</v>
      </c>
      <c r="AU1001">
        <v>0</v>
      </c>
      <c r="AV1001">
        <v>0</v>
      </c>
      <c r="AW1001">
        <v>0</v>
      </c>
      <c r="AX1001">
        <v>1.6</v>
      </c>
      <c r="AY1001">
        <v>0.6</v>
      </c>
      <c r="AZ1001" t="s">
        <v>4649</v>
      </c>
      <c r="BA1001">
        <v>207</v>
      </c>
      <c r="BB1001">
        <v>170</v>
      </c>
      <c r="BC1001">
        <v>0</v>
      </c>
      <c r="BD1001">
        <v>0</v>
      </c>
      <c r="BE1001" t="s">
        <v>719</v>
      </c>
      <c r="BF1001" t="s">
        <v>4650</v>
      </c>
      <c r="BG1001">
        <v>0</v>
      </c>
      <c r="BH1001" t="s">
        <v>7098</v>
      </c>
      <c r="BI1001" t="s">
        <v>7098</v>
      </c>
      <c r="BJ1001" t="s">
        <v>4651</v>
      </c>
      <c r="BK1001" t="s">
        <v>512</v>
      </c>
      <c r="BL1001" t="s">
        <v>513</v>
      </c>
      <c r="BM1001" t="s">
        <v>4652</v>
      </c>
      <c r="BN1001" t="s">
        <v>68</v>
      </c>
      <c r="BO1001">
        <v>1</v>
      </c>
    </row>
    <row r="1002" spans="1:67" x14ac:dyDescent="0.2">
      <c r="A1002" t="s">
        <v>4658</v>
      </c>
      <c r="B1002" t="s">
        <v>1108</v>
      </c>
      <c r="C1002" t="s">
        <v>61</v>
      </c>
      <c r="D1002" t="s">
        <v>61</v>
      </c>
      <c r="E1002" t="s">
        <v>1166</v>
      </c>
      <c r="F1002" t="s">
        <v>1167</v>
      </c>
      <c r="G1002" t="s">
        <v>4071</v>
      </c>
      <c r="H1002" t="s">
        <v>4037</v>
      </c>
      <c r="I1002" t="s">
        <v>1169</v>
      </c>
      <c r="J1002" t="s">
        <v>61</v>
      </c>
      <c r="K1002" t="s">
        <v>61</v>
      </c>
      <c r="L1002" t="s">
        <v>2243</v>
      </c>
      <c r="M1002" t="s">
        <v>127</v>
      </c>
      <c r="N1002" t="s">
        <v>5873</v>
      </c>
      <c r="O1002" t="s">
        <v>5868</v>
      </c>
      <c r="P1002">
        <v>2824</v>
      </c>
      <c r="Q1002">
        <v>279</v>
      </c>
      <c r="R1002">
        <v>0</v>
      </c>
      <c r="S1002">
        <v>0</v>
      </c>
      <c r="T1002">
        <v>0</v>
      </c>
      <c r="U1002">
        <v>0</v>
      </c>
      <c r="V1002">
        <v>0</v>
      </c>
      <c r="W1002">
        <v>40</v>
      </c>
      <c r="X1002" t="s">
        <v>68</v>
      </c>
      <c r="Y1002" t="s">
        <v>61</v>
      </c>
      <c r="Z1002">
        <v>79</v>
      </c>
      <c r="AA1002">
        <v>225</v>
      </c>
      <c r="AB1002" t="s">
        <v>3934</v>
      </c>
      <c r="AC1002" t="s">
        <v>61</v>
      </c>
      <c r="AD1002">
        <v>0</v>
      </c>
      <c r="AE1002">
        <v>0.2</v>
      </c>
      <c r="AF1002">
        <v>0</v>
      </c>
      <c r="AG1002">
        <v>0</v>
      </c>
      <c r="AH1002">
        <v>0</v>
      </c>
      <c r="AI1002">
        <v>2</v>
      </c>
      <c r="AJ1002">
        <v>0</v>
      </c>
      <c r="AK1002">
        <v>0</v>
      </c>
      <c r="AL1002">
        <v>1</v>
      </c>
      <c r="AM1002">
        <v>0</v>
      </c>
      <c r="AN1002">
        <v>0</v>
      </c>
      <c r="AO1002">
        <v>0</v>
      </c>
      <c r="AP1002">
        <v>0</v>
      </c>
      <c r="AQ1002">
        <v>0</v>
      </c>
      <c r="AR1002">
        <v>0</v>
      </c>
      <c r="AS1002">
        <v>0</v>
      </c>
      <c r="AT1002">
        <v>0</v>
      </c>
      <c r="AU1002">
        <v>0</v>
      </c>
      <c r="AV1002">
        <v>0</v>
      </c>
      <c r="AW1002">
        <v>0</v>
      </c>
      <c r="AX1002">
        <v>0</v>
      </c>
      <c r="AY1002">
        <v>0</v>
      </c>
      <c r="AZ1002" t="s">
        <v>61</v>
      </c>
      <c r="BA1002">
        <v>2010</v>
      </c>
      <c r="BB1002">
        <v>94</v>
      </c>
      <c r="BC1002">
        <v>100</v>
      </c>
      <c r="BD1002">
        <v>0</v>
      </c>
      <c r="BE1002" t="s">
        <v>3948</v>
      </c>
      <c r="BF1002" t="s">
        <v>61</v>
      </c>
      <c r="BG1002">
        <v>100</v>
      </c>
      <c r="BI1002" t="s">
        <v>7098</v>
      </c>
      <c r="BJ1002" t="s">
        <v>61</v>
      </c>
      <c r="BK1002" t="s">
        <v>3943</v>
      </c>
      <c r="BL1002" t="s">
        <v>3944</v>
      </c>
      <c r="BM1002" t="s">
        <v>3949</v>
      </c>
      <c r="BN1002" t="s">
        <v>68</v>
      </c>
      <c r="BO1002">
        <v>1</v>
      </c>
    </row>
    <row r="1003" spans="1:67" hidden="1" x14ac:dyDescent="0.2">
      <c r="A1003" t="s">
        <v>4659</v>
      </c>
      <c r="B1003" t="s">
        <v>1108</v>
      </c>
      <c r="C1003" t="s">
        <v>61</v>
      </c>
      <c r="D1003" t="s">
        <v>61</v>
      </c>
      <c r="E1003" t="s">
        <v>1215</v>
      </c>
      <c r="F1003" t="s">
        <v>563</v>
      </c>
      <c r="G1003" t="s">
        <v>4071</v>
      </c>
      <c r="H1003" t="s">
        <v>4660</v>
      </c>
      <c r="I1003" t="s">
        <v>565</v>
      </c>
      <c r="J1003" t="s">
        <v>61</v>
      </c>
      <c r="K1003" t="s">
        <v>61</v>
      </c>
      <c r="L1003" t="s">
        <v>94</v>
      </c>
      <c r="M1003" t="s">
        <v>94</v>
      </c>
      <c r="N1003" t="s">
        <v>5873</v>
      </c>
      <c r="O1003" t="s">
        <v>5871</v>
      </c>
      <c r="P1003">
        <v>0</v>
      </c>
      <c r="Q1003">
        <v>101</v>
      </c>
      <c r="R1003">
        <v>0</v>
      </c>
      <c r="S1003">
        <v>0</v>
      </c>
      <c r="T1003">
        <v>0</v>
      </c>
      <c r="U1003">
        <v>0</v>
      </c>
      <c r="V1003">
        <v>0</v>
      </c>
      <c r="W1003">
        <v>4</v>
      </c>
      <c r="X1003" t="s">
        <v>68</v>
      </c>
      <c r="Y1003" t="s">
        <v>61</v>
      </c>
      <c r="Z1003">
        <v>0</v>
      </c>
      <c r="AA1003">
        <v>0</v>
      </c>
      <c r="AB1003" t="s">
        <v>3934</v>
      </c>
      <c r="AC1003" t="s">
        <v>61</v>
      </c>
      <c r="AD1003">
        <v>0</v>
      </c>
      <c r="AE1003">
        <v>0.1</v>
      </c>
      <c r="AF1003">
        <v>0</v>
      </c>
      <c r="AG1003">
        <v>0</v>
      </c>
      <c r="AH1003">
        <v>0</v>
      </c>
      <c r="AI1003">
        <v>0</v>
      </c>
      <c r="AJ1003">
        <v>0</v>
      </c>
      <c r="AK1003">
        <v>0</v>
      </c>
      <c r="AL1003">
        <v>0</v>
      </c>
      <c r="AM1003">
        <v>0</v>
      </c>
      <c r="AN1003">
        <v>0</v>
      </c>
      <c r="AO1003">
        <v>0</v>
      </c>
      <c r="AP1003">
        <v>0</v>
      </c>
      <c r="AQ1003">
        <v>0</v>
      </c>
      <c r="AR1003">
        <v>0.5</v>
      </c>
      <c r="AS1003">
        <v>0</v>
      </c>
      <c r="AT1003">
        <v>0</v>
      </c>
      <c r="AU1003">
        <v>0</v>
      </c>
      <c r="AV1003">
        <v>0</v>
      </c>
      <c r="AW1003">
        <v>0</v>
      </c>
      <c r="AX1003">
        <v>0</v>
      </c>
      <c r="AY1003">
        <v>0</v>
      </c>
      <c r="AZ1003" t="s">
        <v>61</v>
      </c>
      <c r="BA1003">
        <v>131</v>
      </c>
      <c r="BB1003">
        <v>0</v>
      </c>
      <c r="BC1003">
        <v>47</v>
      </c>
      <c r="BD1003">
        <v>0</v>
      </c>
      <c r="BE1003" t="s">
        <v>61</v>
      </c>
      <c r="BF1003" t="s">
        <v>61</v>
      </c>
      <c r="BG1003">
        <v>100</v>
      </c>
      <c r="BJ1003" t="s">
        <v>61</v>
      </c>
      <c r="BK1003" t="s">
        <v>4661</v>
      </c>
      <c r="BL1003" t="s">
        <v>4662</v>
      </c>
      <c r="BM1003" t="s">
        <v>4663</v>
      </c>
      <c r="BN1003" t="s">
        <v>68</v>
      </c>
      <c r="BO1003">
        <v>1</v>
      </c>
    </row>
    <row r="1004" spans="1:67" hidden="1" x14ac:dyDescent="0.2">
      <c r="A1004" t="s">
        <v>4728</v>
      </c>
      <c r="B1004" t="s">
        <v>5818</v>
      </c>
      <c r="C1004" t="s">
        <v>61</v>
      </c>
      <c r="D1004" t="s">
        <v>61</v>
      </c>
      <c r="E1004" t="s">
        <v>1070</v>
      </c>
      <c r="F1004" t="s">
        <v>563</v>
      </c>
      <c r="G1004" t="s">
        <v>4071</v>
      </c>
      <c r="H1004" t="s">
        <v>4729</v>
      </c>
      <c r="I1004" t="s">
        <v>565</v>
      </c>
      <c r="J1004" t="s">
        <v>61</v>
      </c>
      <c r="K1004" t="s">
        <v>61</v>
      </c>
      <c r="L1004" t="s">
        <v>94</v>
      </c>
      <c r="M1004" t="s">
        <v>94</v>
      </c>
      <c r="N1004" t="s">
        <v>5873</v>
      </c>
      <c r="O1004" t="s">
        <v>5871</v>
      </c>
      <c r="P1004">
        <v>0</v>
      </c>
      <c r="Q1004">
        <v>472</v>
      </c>
      <c r="R1004">
        <v>0</v>
      </c>
      <c r="S1004">
        <v>0</v>
      </c>
      <c r="T1004">
        <v>0</v>
      </c>
      <c r="U1004">
        <v>0</v>
      </c>
      <c r="V1004">
        <v>0</v>
      </c>
      <c r="W1004">
        <v>0</v>
      </c>
      <c r="X1004" t="s">
        <v>68</v>
      </c>
      <c r="Y1004" t="s">
        <v>61</v>
      </c>
      <c r="Z1004">
        <v>0</v>
      </c>
      <c r="AA1004">
        <v>0</v>
      </c>
      <c r="AB1004" t="s">
        <v>3934</v>
      </c>
      <c r="AC1004" t="s">
        <v>61</v>
      </c>
      <c r="AD1004">
        <v>0</v>
      </c>
      <c r="AE1004">
        <v>0.4</v>
      </c>
      <c r="AF1004">
        <v>0</v>
      </c>
      <c r="AG1004">
        <v>0</v>
      </c>
      <c r="AH1004">
        <v>0</v>
      </c>
      <c r="AI1004">
        <v>0</v>
      </c>
      <c r="AJ1004">
        <v>0</v>
      </c>
      <c r="AK1004">
        <v>0</v>
      </c>
      <c r="AL1004">
        <v>0</v>
      </c>
      <c r="AM1004">
        <v>0</v>
      </c>
      <c r="AN1004">
        <v>0</v>
      </c>
      <c r="AO1004">
        <v>0</v>
      </c>
      <c r="AP1004">
        <v>0</v>
      </c>
      <c r="AQ1004">
        <v>0</v>
      </c>
      <c r="AR1004">
        <v>0</v>
      </c>
      <c r="AS1004">
        <v>0</v>
      </c>
      <c r="AT1004">
        <v>0</v>
      </c>
      <c r="AU1004">
        <v>0</v>
      </c>
      <c r="AV1004">
        <v>0</v>
      </c>
      <c r="AW1004">
        <v>0</v>
      </c>
      <c r="AX1004">
        <v>0</v>
      </c>
      <c r="AY1004">
        <v>2.5</v>
      </c>
      <c r="AZ1004" t="s">
        <v>4730</v>
      </c>
      <c r="BA1004">
        <v>909</v>
      </c>
      <c r="BB1004">
        <v>0</v>
      </c>
      <c r="BC1004">
        <v>282</v>
      </c>
      <c r="BD1004">
        <v>0</v>
      </c>
      <c r="BE1004" t="s">
        <v>46</v>
      </c>
      <c r="BF1004" t="s">
        <v>3740</v>
      </c>
      <c r="BG1004">
        <v>0</v>
      </c>
      <c r="BJ1004" t="s">
        <v>61</v>
      </c>
      <c r="BK1004" t="s">
        <v>4661</v>
      </c>
      <c r="BL1004" t="s">
        <v>4662</v>
      </c>
      <c r="BM1004" t="s">
        <v>4731</v>
      </c>
      <c r="BN1004" t="s">
        <v>68</v>
      </c>
      <c r="BO1004">
        <v>1</v>
      </c>
    </row>
    <row r="1005" spans="1:67" x14ac:dyDescent="0.2">
      <c r="A1005" t="s">
        <v>4716</v>
      </c>
      <c r="B1005" t="s">
        <v>5818</v>
      </c>
      <c r="C1005" t="s">
        <v>61</v>
      </c>
      <c r="D1005" t="s">
        <v>61</v>
      </c>
      <c r="E1005" t="s">
        <v>4717</v>
      </c>
      <c r="F1005" t="s">
        <v>1167</v>
      </c>
      <c r="G1005" t="s">
        <v>4071</v>
      </c>
      <c r="H1005" t="s">
        <v>4718</v>
      </c>
      <c r="I1005" t="s">
        <v>1169</v>
      </c>
      <c r="J1005" t="s">
        <v>61</v>
      </c>
      <c r="K1005" t="s">
        <v>61</v>
      </c>
      <c r="L1005" t="s">
        <v>2243</v>
      </c>
      <c r="M1005" t="s">
        <v>127</v>
      </c>
      <c r="N1005" t="s">
        <v>5873</v>
      </c>
      <c r="O1005" t="s">
        <v>5868</v>
      </c>
      <c r="P1005">
        <v>94</v>
      </c>
      <c r="Q1005">
        <v>28</v>
      </c>
      <c r="R1005">
        <v>0</v>
      </c>
      <c r="S1005">
        <v>0</v>
      </c>
      <c r="T1005">
        <v>0</v>
      </c>
      <c r="U1005">
        <v>0</v>
      </c>
      <c r="V1005">
        <v>0</v>
      </c>
      <c r="W1005">
        <v>40</v>
      </c>
      <c r="X1005" t="s">
        <v>68</v>
      </c>
      <c r="Y1005" t="s">
        <v>61</v>
      </c>
      <c r="Z1005">
        <v>0</v>
      </c>
      <c r="AA1005">
        <v>0</v>
      </c>
      <c r="AB1005" t="s">
        <v>3934</v>
      </c>
      <c r="AC1005" t="s">
        <v>61</v>
      </c>
      <c r="AD1005">
        <v>0</v>
      </c>
      <c r="AE1005">
        <v>0</v>
      </c>
      <c r="AF1005">
        <v>0</v>
      </c>
      <c r="AG1005">
        <v>0</v>
      </c>
      <c r="AH1005">
        <v>0</v>
      </c>
      <c r="AI1005">
        <v>1</v>
      </c>
      <c r="AJ1005">
        <v>2</v>
      </c>
      <c r="AK1005">
        <v>0</v>
      </c>
      <c r="AL1005">
        <v>0</v>
      </c>
      <c r="AM1005">
        <v>0</v>
      </c>
      <c r="AN1005">
        <v>0</v>
      </c>
      <c r="AO1005">
        <v>0</v>
      </c>
      <c r="AP1005">
        <v>0</v>
      </c>
      <c r="AQ1005">
        <v>0</v>
      </c>
      <c r="AR1005">
        <v>0</v>
      </c>
      <c r="AS1005">
        <v>0</v>
      </c>
      <c r="AT1005">
        <v>0</v>
      </c>
      <c r="AU1005">
        <v>0</v>
      </c>
      <c r="AV1005">
        <v>0</v>
      </c>
      <c r="AW1005">
        <v>0</v>
      </c>
      <c r="AX1005">
        <v>0</v>
      </c>
      <c r="AY1005">
        <v>0</v>
      </c>
      <c r="AZ1005" t="s">
        <v>61</v>
      </c>
      <c r="BA1005">
        <v>81</v>
      </c>
      <c r="BB1005">
        <v>4</v>
      </c>
      <c r="BC1005">
        <v>0</v>
      </c>
      <c r="BD1005">
        <v>0</v>
      </c>
      <c r="BE1005" t="s">
        <v>46</v>
      </c>
      <c r="BF1005" t="s">
        <v>4719</v>
      </c>
      <c r="BG1005">
        <v>100</v>
      </c>
      <c r="BI1005" t="s">
        <v>7098</v>
      </c>
      <c r="BJ1005" t="s">
        <v>61</v>
      </c>
      <c r="BK1005" t="s">
        <v>3943</v>
      </c>
      <c r="BL1005" t="s">
        <v>3944</v>
      </c>
      <c r="BM1005" t="s">
        <v>3956</v>
      </c>
      <c r="BN1005" t="s">
        <v>68</v>
      </c>
      <c r="BO1005">
        <v>1</v>
      </c>
    </row>
    <row r="1006" spans="1:67" hidden="1" x14ac:dyDescent="0.2">
      <c r="A1006" t="s">
        <v>5590</v>
      </c>
      <c r="B1006" t="s">
        <v>5818</v>
      </c>
      <c r="C1006" t="s">
        <v>61</v>
      </c>
      <c r="D1006" t="s">
        <v>61</v>
      </c>
      <c r="E1006" t="s">
        <v>5344</v>
      </c>
      <c r="F1006" t="s">
        <v>5762</v>
      </c>
      <c r="G1006" t="s">
        <v>4071</v>
      </c>
      <c r="H1006" t="s">
        <v>4312</v>
      </c>
      <c r="I1006" t="s">
        <v>199</v>
      </c>
      <c r="J1006" t="s">
        <v>61</v>
      </c>
      <c r="K1006" t="s">
        <v>61</v>
      </c>
      <c r="L1006" t="s">
        <v>94</v>
      </c>
      <c r="M1006" t="s">
        <v>94</v>
      </c>
      <c r="N1006" t="s">
        <v>5873</v>
      </c>
      <c r="O1006" t="s">
        <v>5871</v>
      </c>
      <c r="P1006">
        <v>0</v>
      </c>
      <c r="Q1006">
        <v>689</v>
      </c>
      <c r="R1006">
        <v>0</v>
      </c>
      <c r="S1006">
        <v>0</v>
      </c>
      <c r="T1006">
        <v>0</v>
      </c>
      <c r="U1006">
        <v>0</v>
      </c>
      <c r="V1006">
        <v>0</v>
      </c>
      <c r="W1006">
        <v>40</v>
      </c>
      <c r="X1006" t="s">
        <v>68</v>
      </c>
      <c r="Y1006" t="s">
        <v>61</v>
      </c>
      <c r="Z1006">
        <v>0</v>
      </c>
      <c r="AA1006">
        <v>0</v>
      </c>
      <c r="AB1006" t="s">
        <v>3934</v>
      </c>
      <c r="AC1006" t="s">
        <v>61</v>
      </c>
      <c r="AD1006">
        <v>0</v>
      </c>
      <c r="AE1006">
        <v>1.59</v>
      </c>
      <c r="AF1006">
        <v>0</v>
      </c>
      <c r="AG1006">
        <v>0</v>
      </c>
      <c r="AH1006">
        <v>0</v>
      </c>
      <c r="AI1006">
        <v>1.03</v>
      </c>
      <c r="AJ1006">
        <v>0</v>
      </c>
      <c r="AK1006">
        <v>0</v>
      </c>
      <c r="AL1006">
        <v>1.29</v>
      </c>
      <c r="AM1006">
        <v>0</v>
      </c>
      <c r="AN1006">
        <v>0</v>
      </c>
      <c r="AO1006">
        <v>0</v>
      </c>
      <c r="AP1006">
        <v>1.4</v>
      </c>
      <c r="AQ1006">
        <v>0</v>
      </c>
      <c r="AR1006">
        <v>1.71</v>
      </c>
      <c r="AS1006">
        <v>0</v>
      </c>
      <c r="AT1006">
        <v>0</v>
      </c>
      <c r="AU1006">
        <v>0</v>
      </c>
      <c r="AV1006">
        <v>0</v>
      </c>
      <c r="AW1006">
        <v>0</v>
      </c>
      <c r="AX1006">
        <v>6.63</v>
      </c>
      <c r="AY1006">
        <v>0.69</v>
      </c>
      <c r="AZ1006" t="s">
        <v>61</v>
      </c>
      <c r="BA1006">
        <v>7331</v>
      </c>
      <c r="BB1006">
        <v>4081</v>
      </c>
      <c r="BC1006">
        <v>2272</v>
      </c>
      <c r="BD1006">
        <v>0</v>
      </c>
      <c r="BE1006" t="s">
        <v>61</v>
      </c>
      <c r="BF1006" t="s">
        <v>61</v>
      </c>
      <c r="BG1006">
        <v>100</v>
      </c>
      <c r="BJ1006" t="s">
        <v>61</v>
      </c>
      <c r="BK1006" t="s">
        <v>5312</v>
      </c>
      <c r="BL1006" t="s">
        <v>5313</v>
      </c>
      <c r="BM1006" t="s">
        <v>5591</v>
      </c>
      <c r="BN1006" t="s">
        <v>68</v>
      </c>
      <c r="BO1006">
        <v>1</v>
      </c>
    </row>
    <row r="1007" spans="1:67" x14ac:dyDescent="0.2">
      <c r="A1007" t="s">
        <v>4713</v>
      </c>
      <c r="B1007" t="s">
        <v>5818</v>
      </c>
      <c r="C1007" t="s">
        <v>61</v>
      </c>
      <c r="D1007" t="s">
        <v>61</v>
      </c>
      <c r="E1007" t="s">
        <v>3951</v>
      </c>
      <c r="F1007" t="s">
        <v>447</v>
      </c>
      <c r="G1007" t="s">
        <v>4071</v>
      </c>
      <c r="H1007" t="s">
        <v>1344</v>
      </c>
      <c r="I1007" t="s">
        <v>2198</v>
      </c>
      <c r="J1007" t="s">
        <v>61</v>
      </c>
      <c r="K1007" t="s">
        <v>61</v>
      </c>
      <c r="L1007" t="s">
        <v>94</v>
      </c>
      <c r="M1007" t="s">
        <v>94</v>
      </c>
      <c r="N1007" t="s">
        <v>5873</v>
      </c>
      <c r="O1007" t="s">
        <v>5871</v>
      </c>
      <c r="P1007">
        <v>0</v>
      </c>
      <c r="Q1007">
        <v>826</v>
      </c>
      <c r="R1007">
        <v>300</v>
      </c>
      <c r="S1007">
        <v>0</v>
      </c>
      <c r="T1007">
        <v>0</v>
      </c>
      <c r="U1007">
        <v>0</v>
      </c>
      <c r="V1007">
        <v>0</v>
      </c>
      <c r="W1007">
        <v>37.5</v>
      </c>
      <c r="X1007" t="s">
        <v>68</v>
      </c>
      <c r="Y1007" t="s">
        <v>61</v>
      </c>
      <c r="Z1007">
        <v>0</v>
      </c>
      <c r="AA1007">
        <v>14</v>
      </c>
      <c r="AB1007" t="s">
        <v>3934</v>
      </c>
      <c r="AC1007" t="s">
        <v>61</v>
      </c>
      <c r="AD1007">
        <v>0</v>
      </c>
      <c r="AE1007">
        <v>0.9</v>
      </c>
      <c r="AF1007">
        <v>0</v>
      </c>
      <c r="AG1007">
        <v>0</v>
      </c>
      <c r="AH1007">
        <v>0</v>
      </c>
      <c r="AI1007">
        <v>1</v>
      </c>
      <c r="AJ1007">
        <v>0</v>
      </c>
      <c r="AK1007">
        <v>1</v>
      </c>
      <c r="AL1007">
        <v>1</v>
      </c>
      <c r="AM1007">
        <v>0</v>
      </c>
      <c r="AN1007">
        <v>0</v>
      </c>
      <c r="AO1007">
        <v>0</v>
      </c>
      <c r="AP1007">
        <v>0</v>
      </c>
      <c r="AQ1007">
        <v>0</v>
      </c>
      <c r="AR1007">
        <v>1</v>
      </c>
      <c r="AS1007">
        <v>0</v>
      </c>
      <c r="AT1007">
        <v>0</v>
      </c>
      <c r="AU1007">
        <v>0</v>
      </c>
      <c r="AV1007">
        <v>0</v>
      </c>
      <c r="AW1007">
        <v>0</v>
      </c>
      <c r="AX1007">
        <v>0</v>
      </c>
      <c r="AY1007">
        <v>0</v>
      </c>
      <c r="AZ1007" t="s">
        <v>61</v>
      </c>
      <c r="BA1007">
        <v>3813</v>
      </c>
      <c r="BB1007">
        <v>2971</v>
      </c>
      <c r="BC1007">
        <v>257</v>
      </c>
      <c r="BD1007">
        <v>0</v>
      </c>
      <c r="BE1007" t="s">
        <v>4714</v>
      </c>
      <c r="BF1007" t="s">
        <v>61</v>
      </c>
      <c r="BG1007">
        <v>100</v>
      </c>
      <c r="BI1007" t="s">
        <v>7098</v>
      </c>
      <c r="BJ1007" t="s">
        <v>61</v>
      </c>
      <c r="BK1007" t="s">
        <v>1205</v>
      </c>
      <c r="BL1007" t="s">
        <v>1206</v>
      </c>
      <c r="BM1007" t="s">
        <v>4715</v>
      </c>
      <c r="BN1007" t="s">
        <v>68</v>
      </c>
      <c r="BO1007">
        <v>1</v>
      </c>
    </row>
    <row r="1008" spans="1:67" x14ac:dyDescent="0.2">
      <c r="A1008" t="s">
        <v>4732</v>
      </c>
      <c r="B1008" t="s">
        <v>5818</v>
      </c>
      <c r="C1008" t="s">
        <v>61</v>
      </c>
      <c r="D1008" t="s">
        <v>61</v>
      </c>
      <c r="E1008" t="s">
        <v>4733</v>
      </c>
      <c r="F1008" t="s">
        <v>506</v>
      </c>
      <c r="G1008" t="s">
        <v>4071</v>
      </c>
      <c r="H1008" t="s">
        <v>4734</v>
      </c>
      <c r="I1008" t="s">
        <v>4735</v>
      </c>
      <c r="J1008" t="s">
        <v>4736</v>
      </c>
      <c r="K1008" t="s">
        <v>2527</v>
      </c>
      <c r="L1008" t="s">
        <v>1304</v>
      </c>
      <c r="M1008" t="s">
        <v>127</v>
      </c>
      <c r="N1008" t="s">
        <v>5873</v>
      </c>
      <c r="O1008" t="s">
        <v>5876</v>
      </c>
      <c r="P1008">
        <v>0</v>
      </c>
      <c r="Q1008">
        <v>2279</v>
      </c>
      <c r="R1008">
        <v>2500</v>
      </c>
      <c r="S1008">
        <v>0</v>
      </c>
      <c r="T1008">
        <v>0</v>
      </c>
      <c r="U1008">
        <v>0</v>
      </c>
      <c r="V1008">
        <v>0</v>
      </c>
      <c r="W1008">
        <v>40</v>
      </c>
      <c r="X1008" t="s">
        <v>68</v>
      </c>
      <c r="Y1008" t="s">
        <v>61</v>
      </c>
      <c r="Z1008">
        <v>213</v>
      </c>
      <c r="AA1008">
        <v>26.3</v>
      </c>
      <c r="AB1008" t="s">
        <v>3934</v>
      </c>
      <c r="AC1008" t="s">
        <v>61</v>
      </c>
      <c r="AD1008">
        <v>0</v>
      </c>
      <c r="AE1008">
        <v>3.34</v>
      </c>
      <c r="AF1008">
        <v>0</v>
      </c>
      <c r="AG1008">
        <v>0</v>
      </c>
      <c r="AH1008">
        <v>0</v>
      </c>
      <c r="AI1008">
        <v>19</v>
      </c>
      <c r="AJ1008">
        <v>0</v>
      </c>
      <c r="AK1008">
        <v>0</v>
      </c>
      <c r="AL1008">
        <v>1</v>
      </c>
      <c r="AM1008">
        <v>0</v>
      </c>
      <c r="AN1008">
        <v>0</v>
      </c>
      <c r="AO1008">
        <v>0</v>
      </c>
      <c r="AP1008">
        <v>2</v>
      </c>
      <c r="AQ1008">
        <v>0</v>
      </c>
      <c r="AR1008">
        <v>0</v>
      </c>
      <c r="AS1008">
        <v>0</v>
      </c>
      <c r="AT1008">
        <v>0</v>
      </c>
      <c r="AU1008">
        <v>0</v>
      </c>
      <c r="AV1008">
        <v>0</v>
      </c>
      <c r="AW1008">
        <v>0</v>
      </c>
      <c r="AX1008">
        <v>2</v>
      </c>
      <c r="AY1008">
        <v>0</v>
      </c>
      <c r="AZ1008" t="s">
        <v>4737</v>
      </c>
      <c r="BA1008">
        <v>6069</v>
      </c>
      <c r="BB1008">
        <v>4671</v>
      </c>
      <c r="BC1008">
        <v>0</v>
      </c>
      <c r="BD1008">
        <v>0</v>
      </c>
      <c r="BE1008" t="s">
        <v>719</v>
      </c>
      <c r="BF1008" t="s">
        <v>2610</v>
      </c>
      <c r="BG1008">
        <v>0</v>
      </c>
      <c r="BH1008" t="s">
        <v>7098</v>
      </c>
      <c r="BI1008" t="s">
        <v>7098</v>
      </c>
      <c r="BJ1008" t="s">
        <v>4738</v>
      </c>
      <c r="BK1008" t="s">
        <v>512</v>
      </c>
      <c r="BL1008" t="s">
        <v>513</v>
      </c>
      <c r="BM1008" t="s">
        <v>4739</v>
      </c>
      <c r="BN1008" t="s">
        <v>68</v>
      </c>
      <c r="BO1008">
        <v>1</v>
      </c>
    </row>
    <row r="1009" spans="1:67" hidden="1" x14ac:dyDescent="0.2">
      <c r="A1009" t="s">
        <v>4705</v>
      </c>
      <c r="B1009" t="s">
        <v>5818</v>
      </c>
      <c r="C1009" t="s">
        <v>61</v>
      </c>
      <c r="D1009" t="s">
        <v>61</v>
      </c>
      <c r="E1009" t="s">
        <v>4706</v>
      </c>
      <c r="F1009" t="s">
        <v>1114</v>
      </c>
      <c r="G1009" t="s">
        <v>4071</v>
      </c>
      <c r="H1009" t="s">
        <v>4492</v>
      </c>
      <c r="I1009" t="s">
        <v>1618</v>
      </c>
      <c r="J1009" t="s">
        <v>61</v>
      </c>
      <c r="K1009" t="s">
        <v>61</v>
      </c>
      <c r="L1009" t="s">
        <v>61</v>
      </c>
      <c r="M1009" t="s">
        <v>866</v>
      </c>
      <c r="N1009" t="s">
        <v>5873</v>
      </c>
      <c r="O1009" t="s">
        <v>5870</v>
      </c>
      <c r="P1009">
        <v>0</v>
      </c>
      <c r="Q1009">
        <v>166</v>
      </c>
      <c r="R1009">
        <v>34</v>
      </c>
      <c r="S1009">
        <v>0</v>
      </c>
      <c r="T1009">
        <v>0</v>
      </c>
      <c r="U1009">
        <v>0</v>
      </c>
      <c r="V1009">
        <v>46</v>
      </c>
      <c r="W1009">
        <v>0</v>
      </c>
      <c r="X1009" t="s">
        <v>68</v>
      </c>
      <c r="Y1009" t="s">
        <v>61</v>
      </c>
      <c r="Z1009">
        <v>2</v>
      </c>
      <c r="AA1009">
        <v>2.1</v>
      </c>
      <c r="AB1009" t="s">
        <v>4015</v>
      </c>
      <c r="AC1009" t="s">
        <v>61</v>
      </c>
      <c r="AD1009">
        <v>0</v>
      </c>
      <c r="AE1009">
        <v>0</v>
      </c>
      <c r="AF1009">
        <v>0</v>
      </c>
      <c r="AG1009">
        <v>0</v>
      </c>
      <c r="AH1009">
        <v>0</v>
      </c>
      <c r="AI1009">
        <v>0</v>
      </c>
      <c r="AJ1009">
        <v>0</v>
      </c>
      <c r="AK1009">
        <v>0</v>
      </c>
      <c r="AL1009">
        <v>0</v>
      </c>
      <c r="AM1009">
        <v>0</v>
      </c>
      <c r="AN1009">
        <v>0</v>
      </c>
      <c r="AO1009">
        <v>0</v>
      </c>
      <c r="AP1009">
        <v>0</v>
      </c>
      <c r="AQ1009">
        <v>0</v>
      </c>
      <c r="AR1009">
        <v>0</v>
      </c>
      <c r="AS1009">
        <v>0</v>
      </c>
      <c r="AT1009">
        <v>0</v>
      </c>
      <c r="AU1009">
        <v>0</v>
      </c>
      <c r="AV1009">
        <v>0</v>
      </c>
      <c r="AW1009">
        <v>0</v>
      </c>
      <c r="AX1009">
        <v>0</v>
      </c>
      <c r="AY1009">
        <v>0</v>
      </c>
      <c r="AZ1009" t="s">
        <v>61</v>
      </c>
      <c r="BA1009">
        <v>819</v>
      </c>
      <c r="BB1009">
        <v>694</v>
      </c>
      <c r="BC1009">
        <v>2</v>
      </c>
      <c r="BD1009">
        <v>0</v>
      </c>
      <c r="BE1009" t="s">
        <v>719</v>
      </c>
      <c r="BF1009" t="s">
        <v>61</v>
      </c>
      <c r="BG1009">
        <v>82.5</v>
      </c>
      <c r="BJ1009" t="s">
        <v>61</v>
      </c>
      <c r="BK1009" t="s">
        <v>4493</v>
      </c>
      <c r="BL1009" t="s">
        <v>4494</v>
      </c>
      <c r="BM1009" t="s">
        <v>4707</v>
      </c>
      <c r="BN1009" t="s">
        <v>68</v>
      </c>
      <c r="BO1009">
        <v>1</v>
      </c>
    </row>
    <row r="1010" spans="1:67" hidden="1" x14ac:dyDescent="0.2">
      <c r="A1010" t="s">
        <v>4678</v>
      </c>
      <c r="B1010" t="s">
        <v>5818</v>
      </c>
      <c r="C1010" t="s">
        <v>61</v>
      </c>
      <c r="D1010" t="s">
        <v>61</v>
      </c>
      <c r="E1010" t="s">
        <v>5595</v>
      </c>
      <c r="F1010" t="s">
        <v>1327</v>
      </c>
      <c r="G1010" t="s">
        <v>4071</v>
      </c>
      <c r="H1010" t="s">
        <v>4679</v>
      </c>
      <c r="I1010" t="s">
        <v>1329</v>
      </c>
      <c r="J1010" t="s">
        <v>61</v>
      </c>
      <c r="K1010" t="s">
        <v>61</v>
      </c>
      <c r="L1010" t="s">
        <v>2886</v>
      </c>
      <c r="M1010" t="s">
        <v>866</v>
      </c>
      <c r="N1010" t="s">
        <v>5873</v>
      </c>
      <c r="O1010" t="s">
        <v>5870</v>
      </c>
      <c r="P1010">
        <v>0</v>
      </c>
      <c r="Q1010">
        <v>1291</v>
      </c>
      <c r="R1010">
        <v>2582</v>
      </c>
      <c r="S1010">
        <v>0</v>
      </c>
      <c r="T1010">
        <v>0</v>
      </c>
      <c r="U1010">
        <v>0</v>
      </c>
      <c r="V1010">
        <v>242</v>
      </c>
      <c r="W1010">
        <v>37.5</v>
      </c>
      <c r="X1010" t="s">
        <v>68</v>
      </c>
      <c r="Y1010" t="s">
        <v>61</v>
      </c>
      <c r="Z1010">
        <v>215</v>
      </c>
      <c r="AA1010">
        <v>67</v>
      </c>
      <c r="AB1010" t="s">
        <v>3934</v>
      </c>
      <c r="AC1010" t="s">
        <v>61</v>
      </c>
      <c r="AD1010">
        <v>0</v>
      </c>
      <c r="AE1010">
        <v>1.4</v>
      </c>
      <c r="AF1010">
        <v>0</v>
      </c>
      <c r="AG1010">
        <v>0</v>
      </c>
      <c r="AH1010">
        <v>0</v>
      </c>
      <c r="AI1010">
        <v>0</v>
      </c>
      <c r="AJ1010">
        <v>0</v>
      </c>
      <c r="AK1010">
        <v>0</v>
      </c>
      <c r="AL1010">
        <v>0</v>
      </c>
      <c r="AM1010">
        <v>0</v>
      </c>
      <c r="AN1010">
        <v>0</v>
      </c>
      <c r="AO1010">
        <v>0</v>
      </c>
      <c r="AP1010">
        <v>0</v>
      </c>
      <c r="AQ1010">
        <v>0</v>
      </c>
      <c r="AR1010">
        <v>3</v>
      </c>
      <c r="AS1010">
        <v>0</v>
      </c>
      <c r="AT1010">
        <v>0</v>
      </c>
      <c r="AU1010">
        <v>0</v>
      </c>
      <c r="AV1010">
        <v>0</v>
      </c>
      <c r="AW1010">
        <v>0</v>
      </c>
      <c r="AX1010">
        <v>0</v>
      </c>
      <c r="AY1010">
        <v>8.6</v>
      </c>
      <c r="AZ1010" t="s">
        <v>4680</v>
      </c>
      <c r="BA1010">
        <v>9351</v>
      </c>
      <c r="BB1010">
        <v>5207</v>
      </c>
      <c r="BC1010">
        <v>614</v>
      </c>
      <c r="BD1010">
        <v>1</v>
      </c>
      <c r="BE1010" t="s">
        <v>2116</v>
      </c>
      <c r="BF1010" t="s">
        <v>4681</v>
      </c>
      <c r="BG1010">
        <v>95</v>
      </c>
      <c r="BJ1010" t="s">
        <v>61</v>
      </c>
      <c r="BK1010" t="s">
        <v>4682</v>
      </c>
      <c r="BL1010" t="s">
        <v>4683</v>
      </c>
      <c r="BM1010" t="s">
        <v>4684</v>
      </c>
      <c r="BN1010" t="s">
        <v>68</v>
      </c>
      <c r="BO1010">
        <v>1</v>
      </c>
    </row>
    <row r="1011" spans="1:67" hidden="1" x14ac:dyDescent="0.2">
      <c r="A1011" t="s">
        <v>4685</v>
      </c>
      <c r="B1011" t="s">
        <v>5818</v>
      </c>
      <c r="C1011" t="s">
        <v>61</v>
      </c>
      <c r="D1011" t="s">
        <v>61</v>
      </c>
      <c r="E1011" t="s">
        <v>1335</v>
      </c>
      <c r="F1011" t="s">
        <v>1336</v>
      </c>
      <c r="G1011" t="s">
        <v>4071</v>
      </c>
      <c r="H1011" t="s">
        <v>4686</v>
      </c>
      <c r="I1011" t="s">
        <v>4687</v>
      </c>
      <c r="J1011" t="s">
        <v>61</v>
      </c>
      <c r="K1011" t="s">
        <v>61</v>
      </c>
      <c r="L1011" t="s">
        <v>604</v>
      </c>
      <c r="M1011" t="s">
        <v>866</v>
      </c>
      <c r="N1011" t="s">
        <v>5873</v>
      </c>
      <c r="O1011" t="s">
        <v>5870</v>
      </c>
      <c r="P1011">
        <v>0</v>
      </c>
      <c r="Q1011">
        <v>427</v>
      </c>
      <c r="R1011">
        <v>854</v>
      </c>
      <c r="S1011">
        <v>0</v>
      </c>
      <c r="T1011">
        <v>0</v>
      </c>
      <c r="U1011">
        <v>0</v>
      </c>
      <c r="V1011">
        <v>209</v>
      </c>
      <c r="W1011">
        <v>37.5</v>
      </c>
      <c r="X1011" t="s">
        <v>68</v>
      </c>
      <c r="Y1011" t="s">
        <v>61</v>
      </c>
      <c r="Z1011">
        <v>107</v>
      </c>
      <c r="AA1011">
        <v>84</v>
      </c>
      <c r="AB1011" t="s">
        <v>3934</v>
      </c>
      <c r="AC1011" t="s">
        <v>61</v>
      </c>
      <c r="AD1011">
        <v>0</v>
      </c>
      <c r="AE1011">
        <v>0.7</v>
      </c>
      <c r="AF1011">
        <v>0</v>
      </c>
      <c r="AG1011">
        <v>0</v>
      </c>
      <c r="AH1011">
        <v>0</v>
      </c>
      <c r="AI1011">
        <v>2</v>
      </c>
      <c r="AJ1011">
        <v>0</v>
      </c>
      <c r="AK1011">
        <v>0</v>
      </c>
      <c r="AL1011">
        <v>0</v>
      </c>
      <c r="AM1011">
        <v>0</v>
      </c>
      <c r="AN1011">
        <v>0</v>
      </c>
      <c r="AO1011">
        <v>0</v>
      </c>
      <c r="AP1011">
        <v>0</v>
      </c>
      <c r="AQ1011">
        <v>0</v>
      </c>
      <c r="AR1011">
        <v>1</v>
      </c>
      <c r="AS1011">
        <v>0</v>
      </c>
      <c r="AT1011">
        <v>0</v>
      </c>
      <c r="AU1011">
        <v>0</v>
      </c>
      <c r="AV1011">
        <v>0</v>
      </c>
      <c r="AW1011">
        <v>0</v>
      </c>
      <c r="AX1011">
        <v>0</v>
      </c>
      <c r="AY1011">
        <v>2.6</v>
      </c>
      <c r="AZ1011" t="s">
        <v>4688</v>
      </c>
      <c r="BA1011">
        <v>2581</v>
      </c>
      <c r="BB1011">
        <v>1426</v>
      </c>
      <c r="BC1011">
        <v>21</v>
      </c>
      <c r="BD1011">
        <v>0</v>
      </c>
      <c r="BE1011" t="s">
        <v>2116</v>
      </c>
      <c r="BF1011" t="s">
        <v>4681</v>
      </c>
      <c r="BG1011">
        <v>98</v>
      </c>
      <c r="BJ1011" t="s">
        <v>61</v>
      </c>
      <c r="BK1011" t="s">
        <v>4682</v>
      </c>
      <c r="BL1011" t="s">
        <v>4683</v>
      </c>
      <c r="BM1011" t="s">
        <v>4689</v>
      </c>
      <c r="BN1011" t="s">
        <v>68</v>
      </c>
      <c r="BO1011">
        <v>1</v>
      </c>
    </row>
    <row r="1012" spans="1:67" hidden="1" x14ac:dyDescent="0.2">
      <c r="A1012" t="s">
        <v>4690</v>
      </c>
      <c r="B1012" t="s">
        <v>5818</v>
      </c>
      <c r="C1012" t="s">
        <v>61</v>
      </c>
      <c r="D1012" t="s">
        <v>61</v>
      </c>
      <c r="E1012" t="s">
        <v>3950</v>
      </c>
      <c r="F1012" t="s">
        <v>1321</v>
      </c>
      <c r="G1012" t="s">
        <v>4071</v>
      </c>
      <c r="H1012" t="s">
        <v>4691</v>
      </c>
      <c r="I1012" t="s">
        <v>4692</v>
      </c>
      <c r="J1012" t="s">
        <v>4693</v>
      </c>
      <c r="K1012" t="s">
        <v>4694</v>
      </c>
      <c r="L1012" t="s">
        <v>4695</v>
      </c>
      <c r="M1012" t="s">
        <v>866</v>
      </c>
      <c r="N1012" t="s">
        <v>5873</v>
      </c>
      <c r="O1012" t="s">
        <v>5870</v>
      </c>
      <c r="P1012">
        <v>0</v>
      </c>
      <c r="Q1012">
        <v>135</v>
      </c>
      <c r="R1012">
        <v>270</v>
      </c>
      <c r="S1012">
        <v>0</v>
      </c>
      <c r="T1012">
        <v>0</v>
      </c>
      <c r="U1012">
        <v>0</v>
      </c>
      <c r="V1012">
        <v>266</v>
      </c>
      <c r="W1012">
        <v>37.5</v>
      </c>
      <c r="X1012" t="s">
        <v>68</v>
      </c>
      <c r="Y1012" t="s">
        <v>61</v>
      </c>
      <c r="Z1012">
        <v>28</v>
      </c>
      <c r="AA1012">
        <v>84</v>
      </c>
      <c r="AB1012" t="s">
        <v>3934</v>
      </c>
      <c r="AC1012" t="s">
        <v>61</v>
      </c>
      <c r="AD1012">
        <v>0</v>
      </c>
      <c r="AE1012">
        <v>0.2</v>
      </c>
      <c r="AF1012">
        <v>0</v>
      </c>
      <c r="AG1012">
        <v>0</v>
      </c>
      <c r="AH1012">
        <v>0</v>
      </c>
      <c r="AI1012">
        <v>1</v>
      </c>
      <c r="AJ1012">
        <v>0</v>
      </c>
      <c r="AK1012">
        <v>0</v>
      </c>
      <c r="AL1012">
        <v>0</v>
      </c>
      <c r="AM1012">
        <v>0</v>
      </c>
      <c r="AN1012">
        <v>0</v>
      </c>
      <c r="AO1012">
        <v>0</v>
      </c>
      <c r="AP1012">
        <v>0</v>
      </c>
      <c r="AQ1012">
        <v>0</v>
      </c>
      <c r="AR1012">
        <v>0</v>
      </c>
      <c r="AS1012">
        <v>0</v>
      </c>
      <c r="AT1012">
        <v>0</v>
      </c>
      <c r="AU1012">
        <v>0</v>
      </c>
      <c r="AV1012">
        <v>0</v>
      </c>
      <c r="AW1012">
        <v>0</v>
      </c>
      <c r="AX1012">
        <v>0</v>
      </c>
      <c r="AY1012">
        <v>0</v>
      </c>
      <c r="AZ1012" t="s">
        <v>61</v>
      </c>
      <c r="BA1012">
        <v>596</v>
      </c>
      <c r="BB1012">
        <v>353</v>
      </c>
      <c r="BC1012">
        <v>8</v>
      </c>
      <c r="BD1012">
        <v>0.4</v>
      </c>
      <c r="BE1012" t="s">
        <v>2116</v>
      </c>
      <c r="BF1012" t="s">
        <v>4681</v>
      </c>
      <c r="BG1012">
        <v>98</v>
      </c>
      <c r="BJ1012" t="s">
        <v>61</v>
      </c>
      <c r="BK1012" t="s">
        <v>4682</v>
      </c>
      <c r="BL1012" t="s">
        <v>4683</v>
      </c>
      <c r="BM1012" t="s">
        <v>4696</v>
      </c>
      <c r="BN1012" t="s">
        <v>68</v>
      </c>
      <c r="BO1012">
        <v>1</v>
      </c>
    </row>
    <row r="1013" spans="1:67" hidden="1" x14ac:dyDescent="0.2">
      <c r="A1013" t="s">
        <v>4697</v>
      </c>
      <c r="B1013" t="s">
        <v>5818</v>
      </c>
      <c r="C1013" t="s">
        <v>61</v>
      </c>
      <c r="D1013" t="s">
        <v>61</v>
      </c>
      <c r="E1013" t="s">
        <v>1188</v>
      </c>
      <c r="F1013" t="s">
        <v>1189</v>
      </c>
      <c r="G1013" t="s">
        <v>4071</v>
      </c>
      <c r="H1013" t="s">
        <v>4698</v>
      </c>
      <c r="I1013" t="s">
        <v>4694</v>
      </c>
      <c r="J1013" t="s">
        <v>61</v>
      </c>
      <c r="K1013" t="s">
        <v>61</v>
      </c>
      <c r="L1013" t="s">
        <v>821</v>
      </c>
      <c r="M1013" t="s">
        <v>866</v>
      </c>
      <c r="N1013" t="s">
        <v>5873</v>
      </c>
      <c r="O1013" t="s">
        <v>5870</v>
      </c>
      <c r="P1013">
        <v>0</v>
      </c>
      <c r="Q1013">
        <v>606</v>
      </c>
      <c r="R1013">
        <v>1212</v>
      </c>
      <c r="S1013">
        <v>0</v>
      </c>
      <c r="T1013">
        <v>0</v>
      </c>
      <c r="U1013">
        <v>0</v>
      </c>
      <c r="V1013">
        <v>314</v>
      </c>
      <c r="W1013">
        <v>37.5</v>
      </c>
      <c r="X1013" t="s">
        <v>68</v>
      </c>
      <c r="Y1013" t="s">
        <v>61</v>
      </c>
      <c r="Z1013">
        <v>104</v>
      </c>
      <c r="AA1013">
        <v>91</v>
      </c>
      <c r="AB1013" t="s">
        <v>3934</v>
      </c>
      <c r="AC1013" t="s">
        <v>61</v>
      </c>
      <c r="AD1013">
        <v>0</v>
      </c>
      <c r="AE1013">
        <v>1.1000000000000001</v>
      </c>
      <c r="AF1013">
        <v>0</v>
      </c>
      <c r="AG1013">
        <v>0</v>
      </c>
      <c r="AH1013">
        <v>0</v>
      </c>
      <c r="AI1013">
        <v>2.6</v>
      </c>
      <c r="AJ1013">
        <v>0</v>
      </c>
      <c r="AK1013">
        <v>0</v>
      </c>
      <c r="AL1013">
        <v>1</v>
      </c>
      <c r="AM1013">
        <v>0</v>
      </c>
      <c r="AN1013">
        <v>0</v>
      </c>
      <c r="AO1013">
        <v>0</v>
      </c>
      <c r="AP1013">
        <v>0</v>
      </c>
      <c r="AQ1013">
        <v>0</v>
      </c>
      <c r="AR1013">
        <v>1.2</v>
      </c>
      <c r="AS1013">
        <v>0</v>
      </c>
      <c r="AT1013">
        <v>0</v>
      </c>
      <c r="AU1013">
        <v>0</v>
      </c>
      <c r="AV1013">
        <v>0</v>
      </c>
      <c r="AW1013">
        <v>0</v>
      </c>
      <c r="AX1013">
        <v>0</v>
      </c>
      <c r="AY1013">
        <v>0.6</v>
      </c>
      <c r="AZ1013" t="s">
        <v>4699</v>
      </c>
      <c r="BA1013">
        <v>3850</v>
      </c>
      <c r="BB1013">
        <v>2372</v>
      </c>
      <c r="BC1013">
        <v>299</v>
      </c>
      <c r="BD1013">
        <v>0</v>
      </c>
      <c r="BE1013" t="s">
        <v>1203</v>
      </c>
      <c r="BF1013" t="s">
        <v>4700</v>
      </c>
      <c r="BG1013">
        <v>90</v>
      </c>
      <c r="BJ1013" t="s">
        <v>4701</v>
      </c>
      <c r="BK1013" t="s">
        <v>4682</v>
      </c>
      <c r="BL1013" t="s">
        <v>4683</v>
      </c>
      <c r="BM1013" t="s">
        <v>4684</v>
      </c>
      <c r="BN1013" t="s">
        <v>68</v>
      </c>
      <c r="BO1013">
        <v>1</v>
      </c>
    </row>
    <row r="1014" spans="1:67" x14ac:dyDescent="0.2">
      <c r="A1014" t="s">
        <v>4708</v>
      </c>
      <c r="B1014" t="s">
        <v>5818</v>
      </c>
      <c r="C1014" t="s">
        <v>61</v>
      </c>
      <c r="D1014" t="s">
        <v>61</v>
      </c>
      <c r="E1014" t="s">
        <v>4561</v>
      </c>
      <c r="F1014" t="s">
        <v>1088</v>
      </c>
      <c r="G1014" t="s">
        <v>4071</v>
      </c>
      <c r="H1014" t="s">
        <v>4562</v>
      </c>
      <c r="I1014" t="s">
        <v>4563</v>
      </c>
      <c r="J1014" t="s">
        <v>4564</v>
      </c>
      <c r="K1014" t="s">
        <v>4709</v>
      </c>
      <c r="L1014" t="s">
        <v>1091</v>
      </c>
      <c r="M1014" t="s">
        <v>1971</v>
      </c>
      <c r="N1014" t="s">
        <v>5873</v>
      </c>
      <c r="O1014" t="s">
        <v>5875</v>
      </c>
      <c r="P1014">
        <v>0</v>
      </c>
      <c r="Q1014">
        <v>702</v>
      </c>
      <c r="R1014">
        <v>800</v>
      </c>
      <c r="S1014">
        <v>0</v>
      </c>
      <c r="T1014">
        <v>0</v>
      </c>
      <c r="U1014">
        <v>0</v>
      </c>
      <c r="V1014">
        <v>0</v>
      </c>
      <c r="W1014">
        <v>0</v>
      </c>
      <c r="X1014" t="s">
        <v>68</v>
      </c>
      <c r="Y1014" t="s">
        <v>61</v>
      </c>
      <c r="Z1014">
        <v>13</v>
      </c>
      <c r="AA1014">
        <v>0</v>
      </c>
      <c r="AB1014" t="s">
        <v>3934</v>
      </c>
      <c r="AC1014" t="s">
        <v>61</v>
      </c>
      <c r="AD1014">
        <v>0</v>
      </c>
      <c r="AE1014">
        <v>0</v>
      </c>
      <c r="AF1014">
        <v>0</v>
      </c>
      <c r="AG1014">
        <v>0</v>
      </c>
      <c r="AH1014">
        <v>0</v>
      </c>
      <c r="AI1014">
        <v>0</v>
      </c>
      <c r="AJ1014">
        <v>0</v>
      </c>
      <c r="AK1014">
        <v>0</v>
      </c>
      <c r="AL1014">
        <v>0</v>
      </c>
      <c r="AM1014">
        <v>0</v>
      </c>
      <c r="AN1014">
        <v>0</v>
      </c>
      <c r="AO1014">
        <v>0</v>
      </c>
      <c r="AP1014">
        <v>0</v>
      </c>
      <c r="AQ1014">
        <v>0</v>
      </c>
      <c r="AR1014">
        <v>2</v>
      </c>
      <c r="AS1014">
        <v>0</v>
      </c>
      <c r="AT1014">
        <v>0</v>
      </c>
      <c r="AU1014">
        <v>0</v>
      </c>
      <c r="AV1014">
        <v>0</v>
      </c>
      <c r="AW1014">
        <v>0</v>
      </c>
      <c r="AX1014">
        <v>1</v>
      </c>
      <c r="AY1014">
        <v>12</v>
      </c>
      <c r="AZ1014" t="s">
        <v>4710</v>
      </c>
      <c r="BA1014">
        <v>5723</v>
      </c>
      <c r="BB1014">
        <v>2248</v>
      </c>
      <c r="BC1014">
        <v>100</v>
      </c>
      <c r="BD1014">
        <v>0</v>
      </c>
      <c r="BE1014" t="s">
        <v>4567</v>
      </c>
      <c r="BF1014" t="s">
        <v>2891</v>
      </c>
      <c r="BG1014">
        <v>98</v>
      </c>
      <c r="BH1014" t="s">
        <v>7098</v>
      </c>
      <c r="BI1014" t="s">
        <v>7098</v>
      </c>
      <c r="BJ1014" t="s">
        <v>4711</v>
      </c>
      <c r="BK1014" t="s">
        <v>4569</v>
      </c>
      <c r="BL1014" t="s">
        <v>4570</v>
      </c>
      <c r="BM1014" t="s">
        <v>4712</v>
      </c>
      <c r="BN1014" t="s">
        <v>68</v>
      </c>
      <c r="BO1014">
        <v>1</v>
      </c>
    </row>
    <row r="1015" spans="1:67" hidden="1" x14ac:dyDescent="0.2">
      <c r="A1015" t="s">
        <v>5592</v>
      </c>
      <c r="B1015" t="s">
        <v>5818</v>
      </c>
      <c r="C1015" t="s">
        <v>61</v>
      </c>
      <c r="D1015" t="s">
        <v>61</v>
      </c>
      <c r="E1015" t="s">
        <v>5593</v>
      </c>
      <c r="F1015" t="s">
        <v>541</v>
      </c>
      <c r="G1015" t="s">
        <v>4071</v>
      </c>
      <c r="H1015" t="s">
        <v>4344</v>
      </c>
      <c r="I1015" t="s">
        <v>4345</v>
      </c>
      <c r="J1015" t="s">
        <v>61</v>
      </c>
      <c r="K1015" t="s">
        <v>61</v>
      </c>
      <c r="L1015" t="s">
        <v>4253</v>
      </c>
      <c r="M1015" t="s">
        <v>866</v>
      </c>
      <c r="N1015" t="s">
        <v>5873</v>
      </c>
      <c r="O1015" t="s">
        <v>5872</v>
      </c>
      <c r="P1015">
        <v>0</v>
      </c>
      <c r="Q1015">
        <v>723</v>
      </c>
      <c r="R1015">
        <v>0</v>
      </c>
      <c r="S1015">
        <v>0</v>
      </c>
      <c r="T1015">
        <v>0</v>
      </c>
      <c r="U1015">
        <v>0</v>
      </c>
      <c r="V1015">
        <v>0</v>
      </c>
      <c r="W1015">
        <v>37.5</v>
      </c>
      <c r="X1015" t="s">
        <v>95</v>
      </c>
      <c r="Y1015" t="s">
        <v>61</v>
      </c>
      <c r="Z1015">
        <v>0</v>
      </c>
      <c r="AA1015">
        <v>0</v>
      </c>
      <c r="AB1015" t="s">
        <v>3934</v>
      </c>
      <c r="AC1015" t="s">
        <v>61</v>
      </c>
      <c r="AD1015">
        <v>0</v>
      </c>
      <c r="AE1015">
        <v>0</v>
      </c>
      <c r="AF1015">
        <v>0</v>
      </c>
      <c r="AG1015">
        <v>0</v>
      </c>
      <c r="AH1015">
        <v>0</v>
      </c>
      <c r="AI1015">
        <v>4</v>
      </c>
      <c r="AJ1015">
        <v>0</v>
      </c>
      <c r="AK1015">
        <v>0</v>
      </c>
      <c r="AL1015">
        <v>0</v>
      </c>
      <c r="AM1015">
        <v>0</v>
      </c>
      <c r="AN1015">
        <v>0</v>
      </c>
      <c r="AO1015">
        <v>0</v>
      </c>
      <c r="AP1015">
        <v>0</v>
      </c>
      <c r="AQ1015">
        <v>0</v>
      </c>
      <c r="AR1015">
        <v>0</v>
      </c>
      <c r="AS1015">
        <v>0</v>
      </c>
      <c r="AT1015">
        <v>0</v>
      </c>
      <c r="AU1015">
        <v>0</v>
      </c>
      <c r="AV1015">
        <v>0</v>
      </c>
      <c r="AW1015">
        <v>0</v>
      </c>
      <c r="AX1015">
        <v>0</v>
      </c>
      <c r="AY1015">
        <v>0</v>
      </c>
      <c r="AZ1015" t="s">
        <v>61</v>
      </c>
      <c r="BA1015">
        <v>1559</v>
      </c>
      <c r="BB1015">
        <v>1136</v>
      </c>
      <c r="BC1015">
        <v>14</v>
      </c>
      <c r="BD1015">
        <v>0</v>
      </c>
      <c r="BE1015" t="s">
        <v>61</v>
      </c>
      <c r="BF1015" t="s">
        <v>61</v>
      </c>
      <c r="BG1015">
        <v>0</v>
      </c>
      <c r="BJ1015" t="s">
        <v>61</v>
      </c>
      <c r="BK1015" t="s">
        <v>4097</v>
      </c>
      <c r="BL1015" t="s">
        <v>4098</v>
      </c>
      <c r="BM1015" t="s">
        <v>5594</v>
      </c>
      <c r="BN1015" t="s">
        <v>68</v>
      </c>
      <c r="BO1015">
        <v>1</v>
      </c>
    </row>
    <row r="1016" spans="1:67" hidden="1" x14ac:dyDescent="0.2">
      <c r="A1016" t="s">
        <v>4702</v>
      </c>
      <c r="B1016" t="s">
        <v>5818</v>
      </c>
      <c r="C1016" t="s">
        <v>61</v>
      </c>
      <c r="D1016" t="s">
        <v>61</v>
      </c>
      <c r="E1016" t="s">
        <v>3729</v>
      </c>
      <c r="F1016" t="s">
        <v>221</v>
      </c>
      <c r="G1016" t="s">
        <v>4071</v>
      </c>
      <c r="H1016" t="s">
        <v>222</v>
      </c>
      <c r="I1016" t="s">
        <v>4703</v>
      </c>
      <c r="J1016" t="s">
        <v>61</v>
      </c>
      <c r="K1016" t="s">
        <v>61</v>
      </c>
      <c r="L1016" t="s">
        <v>821</v>
      </c>
      <c r="M1016" t="s">
        <v>866</v>
      </c>
      <c r="N1016" t="s">
        <v>5873</v>
      </c>
      <c r="O1016" t="s">
        <v>5870</v>
      </c>
      <c r="P1016">
        <v>0</v>
      </c>
      <c r="Q1016">
        <v>260</v>
      </c>
      <c r="R1016">
        <v>0</v>
      </c>
      <c r="S1016">
        <v>0</v>
      </c>
      <c r="T1016">
        <v>0</v>
      </c>
      <c r="U1016">
        <v>0</v>
      </c>
      <c r="V1016">
        <v>0</v>
      </c>
      <c r="W1016">
        <v>15</v>
      </c>
      <c r="X1016" t="s">
        <v>68</v>
      </c>
      <c r="Y1016" t="s">
        <v>61</v>
      </c>
      <c r="Z1016">
        <v>0</v>
      </c>
      <c r="AA1016">
        <v>0</v>
      </c>
      <c r="AB1016" t="s">
        <v>3934</v>
      </c>
      <c r="AC1016" t="s">
        <v>61</v>
      </c>
      <c r="AD1016">
        <v>0</v>
      </c>
      <c r="AE1016">
        <v>0.2</v>
      </c>
      <c r="AF1016">
        <v>0</v>
      </c>
      <c r="AG1016">
        <v>0</v>
      </c>
      <c r="AH1016">
        <v>0</v>
      </c>
      <c r="AI1016">
        <v>0.5</v>
      </c>
      <c r="AJ1016">
        <v>0</v>
      </c>
      <c r="AK1016">
        <v>0</v>
      </c>
      <c r="AL1016">
        <v>0</v>
      </c>
      <c r="AM1016">
        <v>0</v>
      </c>
      <c r="AN1016">
        <v>0</v>
      </c>
      <c r="AO1016">
        <v>0</v>
      </c>
      <c r="AP1016">
        <v>1.5</v>
      </c>
      <c r="AQ1016">
        <v>0</v>
      </c>
      <c r="AR1016">
        <v>0</v>
      </c>
      <c r="AS1016">
        <v>0</v>
      </c>
      <c r="AT1016">
        <v>0</v>
      </c>
      <c r="AU1016">
        <v>0</v>
      </c>
      <c r="AV1016">
        <v>0</v>
      </c>
      <c r="AW1016">
        <v>0</v>
      </c>
      <c r="AX1016">
        <v>0</v>
      </c>
      <c r="AY1016">
        <v>0</v>
      </c>
      <c r="AZ1016" t="s">
        <v>61</v>
      </c>
      <c r="BA1016">
        <v>508</v>
      </c>
      <c r="BB1016">
        <v>73</v>
      </c>
      <c r="BC1016">
        <v>0</v>
      </c>
      <c r="BD1016">
        <v>0</v>
      </c>
      <c r="BE1016" t="s">
        <v>719</v>
      </c>
      <c r="BF1016" t="s">
        <v>61</v>
      </c>
      <c r="BG1016">
        <v>100</v>
      </c>
      <c r="BJ1016" t="s">
        <v>61</v>
      </c>
      <c r="BK1016" t="s">
        <v>4210</v>
      </c>
      <c r="BL1016" t="s">
        <v>4211</v>
      </c>
      <c r="BM1016" t="s">
        <v>4704</v>
      </c>
      <c r="BN1016" t="s">
        <v>68</v>
      </c>
      <c r="BO1016">
        <v>1</v>
      </c>
    </row>
    <row r="1017" spans="1:67" hidden="1" x14ac:dyDescent="0.2">
      <c r="A1017" t="s">
        <v>4720</v>
      </c>
      <c r="B1017" t="s">
        <v>5818</v>
      </c>
      <c r="C1017" t="s">
        <v>61</v>
      </c>
      <c r="D1017" t="s">
        <v>61</v>
      </c>
      <c r="E1017" t="s">
        <v>446</v>
      </c>
      <c r="F1017" t="s">
        <v>5787</v>
      </c>
      <c r="G1017" t="s">
        <v>4071</v>
      </c>
      <c r="H1017" t="s">
        <v>497</v>
      </c>
      <c r="I1017" t="s">
        <v>498</v>
      </c>
      <c r="J1017" t="s">
        <v>61</v>
      </c>
      <c r="K1017" t="s">
        <v>61</v>
      </c>
      <c r="L1017" t="s">
        <v>94</v>
      </c>
      <c r="M1017" t="s">
        <v>94</v>
      </c>
      <c r="N1017" t="s">
        <v>5873</v>
      </c>
      <c r="O1017" t="s">
        <v>5871</v>
      </c>
      <c r="P1017">
        <v>53</v>
      </c>
      <c r="Q1017">
        <v>142</v>
      </c>
      <c r="R1017">
        <v>142</v>
      </c>
      <c r="S1017">
        <v>0</v>
      </c>
      <c r="T1017">
        <v>0</v>
      </c>
      <c r="U1017">
        <v>0</v>
      </c>
      <c r="V1017">
        <v>0</v>
      </c>
      <c r="W1017">
        <v>0</v>
      </c>
      <c r="X1017" t="s">
        <v>68</v>
      </c>
      <c r="Y1017" t="s">
        <v>61</v>
      </c>
      <c r="Z1017">
        <v>10</v>
      </c>
      <c r="AA1017">
        <v>30</v>
      </c>
      <c r="AB1017" t="s">
        <v>3934</v>
      </c>
      <c r="AC1017" t="s">
        <v>61</v>
      </c>
      <c r="AD1017">
        <v>0</v>
      </c>
      <c r="AE1017">
        <v>0.15</v>
      </c>
      <c r="AF1017">
        <v>0</v>
      </c>
      <c r="AG1017">
        <v>0</v>
      </c>
      <c r="AH1017">
        <v>0</v>
      </c>
      <c r="AI1017">
        <v>0</v>
      </c>
      <c r="AJ1017">
        <v>0</v>
      </c>
      <c r="AK1017">
        <v>0</v>
      </c>
      <c r="AL1017">
        <v>0</v>
      </c>
      <c r="AM1017">
        <v>0</v>
      </c>
      <c r="AN1017">
        <v>0</v>
      </c>
      <c r="AO1017">
        <v>0</v>
      </c>
      <c r="AP1017">
        <v>0</v>
      </c>
      <c r="AQ1017">
        <v>0</v>
      </c>
      <c r="AR1017">
        <v>0.25</v>
      </c>
      <c r="AS1017">
        <v>0</v>
      </c>
      <c r="AT1017">
        <v>0</v>
      </c>
      <c r="AU1017">
        <v>0</v>
      </c>
      <c r="AV1017">
        <v>0</v>
      </c>
      <c r="AW1017">
        <v>0</v>
      </c>
      <c r="AX1017">
        <v>0</v>
      </c>
      <c r="AY1017">
        <v>0</v>
      </c>
      <c r="AZ1017" t="s">
        <v>61</v>
      </c>
      <c r="BA1017">
        <v>192</v>
      </c>
      <c r="BB1017">
        <v>12</v>
      </c>
      <c r="BC1017">
        <v>5</v>
      </c>
      <c r="BD1017">
        <v>0</v>
      </c>
      <c r="BE1017" t="s">
        <v>61</v>
      </c>
      <c r="BF1017" t="s">
        <v>4721</v>
      </c>
      <c r="BG1017">
        <v>100</v>
      </c>
      <c r="BJ1017" t="s">
        <v>61</v>
      </c>
      <c r="BK1017" t="s">
        <v>3142</v>
      </c>
      <c r="BL1017" t="s">
        <v>3143</v>
      </c>
      <c r="BM1017" t="s">
        <v>4657</v>
      </c>
      <c r="BN1017" t="s">
        <v>68</v>
      </c>
      <c r="BO1017">
        <v>1</v>
      </c>
    </row>
    <row r="1018" spans="1:67" x14ac:dyDescent="0.2">
      <c r="A1018" t="s">
        <v>4722</v>
      </c>
      <c r="B1018" t="s">
        <v>5818</v>
      </c>
      <c r="C1018" t="s">
        <v>61</v>
      </c>
      <c r="D1018" t="s">
        <v>61</v>
      </c>
      <c r="E1018" t="s">
        <v>4723</v>
      </c>
      <c r="F1018" t="s">
        <v>264</v>
      </c>
      <c r="G1018" t="s">
        <v>4071</v>
      </c>
      <c r="H1018" t="s">
        <v>4319</v>
      </c>
      <c r="I1018" t="s">
        <v>4724</v>
      </c>
      <c r="J1018" t="s">
        <v>61</v>
      </c>
      <c r="K1018" t="s">
        <v>61</v>
      </c>
      <c r="L1018" t="s">
        <v>61</v>
      </c>
      <c r="M1018" t="s">
        <v>1971</v>
      </c>
      <c r="N1018" t="s">
        <v>5873</v>
      </c>
      <c r="O1018" t="s">
        <v>5875</v>
      </c>
      <c r="P1018">
        <v>0</v>
      </c>
      <c r="Q1018">
        <v>481</v>
      </c>
      <c r="R1018">
        <v>433</v>
      </c>
      <c r="S1018">
        <v>0</v>
      </c>
      <c r="T1018">
        <v>0</v>
      </c>
      <c r="U1018">
        <v>0</v>
      </c>
      <c r="V1018">
        <v>0</v>
      </c>
      <c r="W1018">
        <v>37.5</v>
      </c>
      <c r="X1018" t="s">
        <v>68</v>
      </c>
      <c r="Y1018" t="s">
        <v>61</v>
      </c>
      <c r="Z1018">
        <v>30</v>
      </c>
      <c r="AA1018">
        <v>17</v>
      </c>
      <c r="AB1018" t="s">
        <v>3934</v>
      </c>
      <c r="AC1018" t="s">
        <v>61</v>
      </c>
      <c r="AD1018">
        <v>0</v>
      </c>
      <c r="AE1018">
        <v>1.7</v>
      </c>
      <c r="AF1018">
        <v>0</v>
      </c>
      <c r="AG1018">
        <v>0</v>
      </c>
      <c r="AH1018">
        <v>0</v>
      </c>
      <c r="AI1018">
        <v>0</v>
      </c>
      <c r="AJ1018">
        <v>3.6</v>
      </c>
      <c r="AK1018">
        <v>0</v>
      </c>
      <c r="AL1018">
        <v>2</v>
      </c>
      <c r="AM1018">
        <v>0</v>
      </c>
      <c r="AN1018">
        <v>0</v>
      </c>
      <c r="AO1018">
        <v>0</v>
      </c>
      <c r="AP1018">
        <v>1</v>
      </c>
      <c r="AQ1018">
        <v>0</v>
      </c>
      <c r="AR1018">
        <v>0</v>
      </c>
      <c r="AS1018">
        <v>0</v>
      </c>
      <c r="AT1018">
        <v>0</v>
      </c>
      <c r="AU1018">
        <v>0</v>
      </c>
      <c r="AV1018">
        <v>0</v>
      </c>
      <c r="AW1018">
        <v>0</v>
      </c>
      <c r="AX1018">
        <v>0.1</v>
      </c>
      <c r="AY1018">
        <v>0</v>
      </c>
      <c r="AZ1018" t="s">
        <v>61</v>
      </c>
      <c r="BA1018">
        <v>5814</v>
      </c>
      <c r="BB1018">
        <v>3529</v>
      </c>
      <c r="BC1018">
        <v>0</v>
      </c>
      <c r="BD1018">
        <v>0</v>
      </c>
      <c r="BE1018" t="s">
        <v>1203</v>
      </c>
      <c r="BF1018" t="s">
        <v>4725</v>
      </c>
      <c r="BG1018">
        <v>98</v>
      </c>
      <c r="BH1018" t="s">
        <v>7098</v>
      </c>
      <c r="BI1018" t="s">
        <v>7098</v>
      </c>
      <c r="BJ1018" t="s">
        <v>4726</v>
      </c>
      <c r="BK1018" t="s">
        <v>4130</v>
      </c>
      <c r="BL1018" t="s">
        <v>4131</v>
      </c>
      <c r="BM1018" t="s">
        <v>4727</v>
      </c>
      <c r="BN1018" t="s">
        <v>68</v>
      </c>
      <c r="BO1018">
        <v>1</v>
      </c>
    </row>
    <row r="1019" spans="1:67" hidden="1" x14ac:dyDescent="0.2">
      <c r="A1019" t="s">
        <v>4740</v>
      </c>
      <c r="B1019" t="s">
        <v>1357</v>
      </c>
      <c r="C1019" t="s">
        <v>61</v>
      </c>
      <c r="D1019" t="s">
        <v>61</v>
      </c>
      <c r="E1019" t="s">
        <v>4741</v>
      </c>
      <c r="F1019" t="s">
        <v>424</v>
      </c>
      <c r="G1019" t="s">
        <v>4071</v>
      </c>
      <c r="H1019" t="s">
        <v>425</v>
      </c>
      <c r="I1019" t="s">
        <v>426</v>
      </c>
      <c r="J1019" t="s">
        <v>61</v>
      </c>
      <c r="K1019" t="s">
        <v>61</v>
      </c>
      <c r="L1019" t="s">
        <v>61</v>
      </c>
      <c r="M1019" t="s">
        <v>94</v>
      </c>
      <c r="N1019" t="s">
        <v>5873</v>
      </c>
      <c r="O1019" t="s">
        <v>5868</v>
      </c>
      <c r="P1019">
        <v>48</v>
      </c>
      <c r="Q1019">
        <v>18</v>
      </c>
      <c r="R1019">
        <v>0</v>
      </c>
      <c r="S1019">
        <v>0</v>
      </c>
      <c r="T1019">
        <v>0</v>
      </c>
      <c r="U1019">
        <v>0</v>
      </c>
      <c r="V1019">
        <v>0</v>
      </c>
      <c r="W1019">
        <v>7</v>
      </c>
      <c r="X1019" t="s">
        <v>68</v>
      </c>
      <c r="Y1019" t="s">
        <v>61</v>
      </c>
      <c r="Z1019">
        <v>0</v>
      </c>
      <c r="AA1019">
        <v>0</v>
      </c>
      <c r="AB1019" t="s">
        <v>3934</v>
      </c>
      <c r="AC1019" t="s">
        <v>61</v>
      </c>
      <c r="AD1019">
        <v>0</v>
      </c>
      <c r="AE1019">
        <v>0.04</v>
      </c>
      <c r="AF1019">
        <v>0</v>
      </c>
      <c r="AG1019">
        <v>0</v>
      </c>
      <c r="AH1019">
        <v>0</v>
      </c>
      <c r="AI1019">
        <v>0</v>
      </c>
      <c r="AJ1019">
        <v>0</v>
      </c>
      <c r="AK1019">
        <v>0</v>
      </c>
      <c r="AL1019">
        <v>0</v>
      </c>
      <c r="AM1019">
        <v>0</v>
      </c>
      <c r="AN1019">
        <v>0</v>
      </c>
      <c r="AO1019">
        <v>0</v>
      </c>
      <c r="AP1019">
        <v>0</v>
      </c>
      <c r="AQ1019">
        <v>0</v>
      </c>
      <c r="AR1019">
        <v>0</v>
      </c>
      <c r="AS1019">
        <v>0</v>
      </c>
      <c r="AT1019">
        <v>0</v>
      </c>
      <c r="AU1019">
        <v>0</v>
      </c>
      <c r="AV1019">
        <v>0</v>
      </c>
      <c r="AW1019">
        <v>0</v>
      </c>
      <c r="AX1019">
        <v>0</v>
      </c>
      <c r="AY1019">
        <v>0</v>
      </c>
      <c r="AZ1019" t="s">
        <v>61</v>
      </c>
      <c r="BA1019">
        <v>18</v>
      </c>
      <c r="BB1019">
        <v>0</v>
      </c>
      <c r="BC1019">
        <v>1</v>
      </c>
      <c r="BD1019">
        <v>0</v>
      </c>
      <c r="BE1019" t="s">
        <v>61</v>
      </c>
      <c r="BF1019" t="s">
        <v>61</v>
      </c>
      <c r="BG1019">
        <v>0</v>
      </c>
      <c r="BJ1019" t="s">
        <v>61</v>
      </c>
      <c r="BK1019" t="s">
        <v>420</v>
      </c>
      <c r="BL1019" t="s">
        <v>421</v>
      </c>
      <c r="BM1019" t="s">
        <v>4742</v>
      </c>
      <c r="BN1019" t="s">
        <v>68</v>
      </c>
      <c r="BO1019">
        <v>1</v>
      </c>
    </row>
    <row r="1020" spans="1:67" hidden="1" x14ac:dyDescent="0.2">
      <c r="A1020" t="s">
        <v>5945</v>
      </c>
      <c r="B1020" t="s">
        <v>1357</v>
      </c>
      <c r="C1020" t="s">
        <v>61</v>
      </c>
      <c r="D1020" t="s">
        <v>61</v>
      </c>
      <c r="E1020" t="s">
        <v>5596</v>
      </c>
      <c r="F1020" t="s">
        <v>526</v>
      </c>
      <c r="G1020" t="s">
        <v>4071</v>
      </c>
      <c r="H1020" t="s">
        <v>1012</v>
      </c>
      <c r="I1020" t="s">
        <v>527</v>
      </c>
      <c r="J1020" t="s">
        <v>61</v>
      </c>
      <c r="K1020" t="s">
        <v>61</v>
      </c>
      <c r="L1020" t="s">
        <v>256</v>
      </c>
      <c r="M1020" t="s">
        <v>127</v>
      </c>
      <c r="N1020" t="s">
        <v>5873</v>
      </c>
      <c r="O1020" t="s">
        <v>5869</v>
      </c>
      <c r="P1020">
        <v>0</v>
      </c>
      <c r="Q1020">
        <v>110</v>
      </c>
      <c r="R1020">
        <v>4523</v>
      </c>
      <c r="S1020">
        <v>4915</v>
      </c>
      <c r="T1020">
        <v>0</v>
      </c>
      <c r="U1020">
        <v>90</v>
      </c>
      <c r="V1020">
        <v>103</v>
      </c>
      <c r="W1020">
        <v>37.5</v>
      </c>
      <c r="X1020" t="s">
        <v>68</v>
      </c>
      <c r="Y1020" t="s">
        <v>61</v>
      </c>
      <c r="Z1020">
        <v>2</v>
      </c>
      <c r="AA1020">
        <v>14</v>
      </c>
      <c r="AB1020" t="s">
        <v>3934</v>
      </c>
      <c r="AC1020" t="s">
        <v>61</v>
      </c>
      <c r="AD1020">
        <v>0</v>
      </c>
      <c r="AE1020">
        <v>0</v>
      </c>
      <c r="AF1020">
        <v>0</v>
      </c>
      <c r="AG1020">
        <v>0</v>
      </c>
      <c r="AH1020">
        <v>0</v>
      </c>
      <c r="AI1020">
        <v>3</v>
      </c>
      <c r="AJ1020">
        <v>0</v>
      </c>
      <c r="AK1020">
        <v>0</v>
      </c>
      <c r="AL1020">
        <v>2</v>
      </c>
      <c r="AM1020">
        <v>0</v>
      </c>
      <c r="AN1020">
        <v>0.3</v>
      </c>
      <c r="AO1020">
        <v>0.5</v>
      </c>
      <c r="AP1020">
        <v>1.25</v>
      </c>
      <c r="AQ1020">
        <v>0</v>
      </c>
      <c r="AR1020">
        <v>2</v>
      </c>
      <c r="AS1020">
        <v>0</v>
      </c>
      <c r="AT1020">
        <v>0</v>
      </c>
      <c r="AU1020">
        <v>1</v>
      </c>
      <c r="AV1020">
        <v>0</v>
      </c>
      <c r="AW1020">
        <v>0</v>
      </c>
      <c r="AX1020">
        <v>0</v>
      </c>
      <c r="AY1020">
        <v>0</v>
      </c>
      <c r="AZ1020" t="s">
        <v>5597</v>
      </c>
      <c r="BA1020">
        <v>3162</v>
      </c>
      <c r="BB1020">
        <v>0</v>
      </c>
      <c r="BC1020">
        <v>0</v>
      </c>
      <c r="BD1020">
        <v>0</v>
      </c>
      <c r="BE1020" t="s">
        <v>61</v>
      </c>
      <c r="BF1020" t="s">
        <v>61</v>
      </c>
      <c r="BG1020">
        <v>100</v>
      </c>
      <c r="BH1020" t="s">
        <v>7098</v>
      </c>
      <c r="BJ1020" t="s">
        <v>61</v>
      </c>
      <c r="BK1020" t="s">
        <v>5312</v>
      </c>
      <c r="BL1020" t="s">
        <v>5313</v>
      </c>
      <c r="BM1020" t="s">
        <v>5946</v>
      </c>
      <c r="BN1020" t="s">
        <v>68</v>
      </c>
      <c r="BO1020">
        <v>1</v>
      </c>
    </row>
    <row r="1021" spans="1:67" hidden="1" x14ac:dyDescent="0.2">
      <c r="A1021" t="s">
        <v>5598</v>
      </c>
      <c r="B1021" t="s">
        <v>1357</v>
      </c>
      <c r="C1021" t="s">
        <v>61</v>
      </c>
      <c r="D1021" t="s">
        <v>61</v>
      </c>
      <c r="E1021" t="s">
        <v>1358</v>
      </c>
      <c r="F1021" t="s">
        <v>5762</v>
      </c>
      <c r="G1021" t="s">
        <v>4071</v>
      </c>
      <c r="H1021" t="s">
        <v>4312</v>
      </c>
      <c r="I1021" t="s">
        <v>199</v>
      </c>
      <c r="J1021" t="s">
        <v>61</v>
      </c>
      <c r="K1021" t="s">
        <v>61</v>
      </c>
      <c r="L1021" t="s">
        <v>94</v>
      </c>
      <c r="M1021" t="s">
        <v>94</v>
      </c>
      <c r="N1021" t="s">
        <v>5873</v>
      </c>
      <c r="O1021" t="s">
        <v>5871</v>
      </c>
      <c r="P1021">
        <v>0</v>
      </c>
      <c r="Q1021">
        <v>69</v>
      </c>
      <c r="R1021">
        <v>0</v>
      </c>
      <c r="S1021">
        <v>0</v>
      </c>
      <c r="T1021">
        <v>0</v>
      </c>
      <c r="U1021">
        <v>0</v>
      </c>
      <c r="V1021">
        <v>0</v>
      </c>
      <c r="W1021">
        <v>40</v>
      </c>
      <c r="X1021" t="s">
        <v>68</v>
      </c>
      <c r="Y1021" t="s">
        <v>61</v>
      </c>
      <c r="Z1021">
        <v>0</v>
      </c>
      <c r="AA1021">
        <v>0</v>
      </c>
      <c r="AB1021" t="s">
        <v>3934</v>
      </c>
      <c r="AC1021" t="s">
        <v>61</v>
      </c>
      <c r="AD1021">
        <v>0</v>
      </c>
      <c r="AE1021">
        <v>0.59</v>
      </c>
      <c r="AF1021">
        <v>0</v>
      </c>
      <c r="AG1021">
        <v>0</v>
      </c>
      <c r="AH1021">
        <v>0</v>
      </c>
      <c r="AI1021">
        <v>0.54</v>
      </c>
      <c r="AJ1021">
        <v>0</v>
      </c>
      <c r="AK1021">
        <v>0</v>
      </c>
      <c r="AL1021">
        <v>0.94</v>
      </c>
      <c r="AM1021">
        <v>0</v>
      </c>
      <c r="AN1021">
        <v>0</v>
      </c>
      <c r="AO1021">
        <v>0</v>
      </c>
      <c r="AP1021">
        <v>0.86</v>
      </c>
      <c r="AQ1021">
        <v>0</v>
      </c>
      <c r="AR1021">
        <v>0.74</v>
      </c>
      <c r="AS1021">
        <v>0.03</v>
      </c>
      <c r="AT1021">
        <v>0</v>
      </c>
      <c r="AU1021">
        <v>0</v>
      </c>
      <c r="AV1021">
        <v>0</v>
      </c>
      <c r="AW1021">
        <v>0</v>
      </c>
      <c r="AX1021">
        <v>3.11</v>
      </c>
      <c r="AY1021">
        <v>0</v>
      </c>
      <c r="AZ1021" t="s">
        <v>61</v>
      </c>
      <c r="BA1021">
        <v>2043</v>
      </c>
      <c r="BB1021">
        <v>49</v>
      </c>
      <c r="BC1021">
        <v>1415</v>
      </c>
      <c r="BD1021">
        <v>0</v>
      </c>
      <c r="BE1021" t="s">
        <v>61</v>
      </c>
      <c r="BF1021" t="s">
        <v>61</v>
      </c>
      <c r="BG1021">
        <v>100</v>
      </c>
      <c r="BJ1021" t="s">
        <v>61</v>
      </c>
      <c r="BK1021" t="s">
        <v>5312</v>
      </c>
      <c r="BL1021" t="s">
        <v>5313</v>
      </c>
      <c r="BM1021" t="s">
        <v>5599</v>
      </c>
      <c r="BN1021" t="s">
        <v>68</v>
      </c>
      <c r="BO1021">
        <v>1</v>
      </c>
    </row>
    <row r="1022" spans="1:67" hidden="1" x14ac:dyDescent="0.2">
      <c r="A1022" t="s">
        <v>5600</v>
      </c>
      <c r="B1022" t="s">
        <v>5819</v>
      </c>
      <c r="C1022" t="s">
        <v>61</v>
      </c>
      <c r="D1022" t="s">
        <v>61</v>
      </c>
      <c r="E1022" t="s">
        <v>5353</v>
      </c>
      <c r="F1022" t="s">
        <v>5762</v>
      </c>
      <c r="G1022" t="s">
        <v>4071</v>
      </c>
      <c r="H1022" t="s">
        <v>4312</v>
      </c>
      <c r="I1022" t="s">
        <v>199</v>
      </c>
      <c r="J1022" t="s">
        <v>61</v>
      </c>
      <c r="K1022" t="s">
        <v>61</v>
      </c>
      <c r="L1022" t="s">
        <v>94</v>
      </c>
      <c r="M1022" t="s">
        <v>94</v>
      </c>
      <c r="N1022" t="s">
        <v>1526</v>
      </c>
      <c r="O1022" t="s">
        <v>5871</v>
      </c>
      <c r="P1022">
        <v>0</v>
      </c>
      <c r="Q1022">
        <v>136</v>
      </c>
      <c r="R1022">
        <v>0</v>
      </c>
      <c r="S1022">
        <v>0</v>
      </c>
      <c r="T1022">
        <v>0</v>
      </c>
      <c r="U1022">
        <v>0</v>
      </c>
      <c r="V1022">
        <v>0</v>
      </c>
      <c r="W1022">
        <v>40</v>
      </c>
      <c r="X1022" t="s">
        <v>68</v>
      </c>
      <c r="Y1022" t="s">
        <v>61</v>
      </c>
      <c r="Z1022">
        <v>0</v>
      </c>
      <c r="AA1022">
        <v>0</v>
      </c>
      <c r="AB1022" t="s">
        <v>3934</v>
      </c>
      <c r="AC1022" t="s">
        <v>61</v>
      </c>
      <c r="AD1022">
        <v>0</v>
      </c>
      <c r="AE1022">
        <v>0</v>
      </c>
      <c r="AF1022">
        <v>0</v>
      </c>
      <c r="AG1022">
        <v>0</v>
      </c>
      <c r="AH1022">
        <v>0</v>
      </c>
      <c r="AI1022">
        <v>0</v>
      </c>
      <c r="AJ1022">
        <v>0</v>
      </c>
      <c r="AK1022">
        <v>0</v>
      </c>
      <c r="AL1022">
        <v>0</v>
      </c>
      <c r="AM1022">
        <v>0</v>
      </c>
      <c r="AN1022">
        <v>0</v>
      </c>
      <c r="AO1022">
        <v>0</v>
      </c>
      <c r="AP1022">
        <v>0</v>
      </c>
      <c r="AQ1022">
        <v>0</v>
      </c>
      <c r="AR1022">
        <v>0</v>
      </c>
      <c r="AS1022">
        <v>0</v>
      </c>
      <c r="AT1022">
        <v>0</v>
      </c>
      <c r="AU1022">
        <v>0</v>
      </c>
      <c r="AV1022">
        <v>0</v>
      </c>
      <c r="AW1022">
        <v>0</v>
      </c>
      <c r="AX1022">
        <v>0</v>
      </c>
      <c r="AY1022">
        <v>0</v>
      </c>
      <c r="AZ1022" t="s">
        <v>61</v>
      </c>
      <c r="BA1022">
        <v>141</v>
      </c>
      <c r="BB1022">
        <v>0</v>
      </c>
      <c r="BC1022">
        <v>141</v>
      </c>
      <c r="BD1022">
        <v>0</v>
      </c>
      <c r="BE1022" t="s">
        <v>61</v>
      </c>
      <c r="BF1022" t="s">
        <v>61</v>
      </c>
      <c r="BG1022">
        <v>100</v>
      </c>
      <c r="BJ1022" t="s">
        <v>61</v>
      </c>
      <c r="BK1022" t="s">
        <v>5312</v>
      </c>
      <c r="BL1022" t="s">
        <v>5313</v>
      </c>
      <c r="BM1022" t="s">
        <v>5601</v>
      </c>
      <c r="BN1022" t="s">
        <v>68</v>
      </c>
      <c r="BO1022">
        <v>1</v>
      </c>
    </row>
    <row r="1023" spans="1:67" x14ac:dyDescent="0.2">
      <c r="A1023" t="s">
        <v>4743</v>
      </c>
      <c r="B1023" t="s">
        <v>5819</v>
      </c>
      <c r="C1023" t="s">
        <v>61</v>
      </c>
      <c r="D1023" t="s">
        <v>61</v>
      </c>
      <c r="E1023" t="s">
        <v>3957</v>
      </c>
      <c r="F1023" t="s">
        <v>264</v>
      </c>
      <c r="G1023" t="s">
        <v>4071</v>
      </c>
      <c r="H1023" t="s">
        <v>4319</v>
      </c>
      <c r="I1023" t="s">
        <v>266</v>
      </c>
      <c r="J1023" t="s">
        <v>61</v>
      </c>
      <c r="K1023" t="s">
        <v>61</v>
      </c>
      <c r="L1023" t="s">
        <v>1036</v>
      </c>
      <c r="M1023" t="s">
        <v>1971</v>
      </c>
      <c r="N1023" t="s">
        <v>1526</v>
      </c>
      <c r="O1023" t="s">
        <v>5875</v>
      </c>
      <c r="P1023">
        <v>0</v>
      </c>
      <c r="Q1023">
        <v>240</v>
      </c>
      <c r="R1023">
        <v>192</v>
      </c>
      <c r="S1023">
        <v>0</v>
      </c>
      <c r="T1023">
        <v>0</v>
      </c>
      <c r="U1023">
        <v>0</v>
      </c>
      <c r="V1023">
        <v>0</v>
      </c>
      <c r="W1023">
        <v>37.5</v>
      </c>
      <c r="X1023" t="s">
        <v>68</v>
      </c>
      <c r="Y1023" t="s">
        <v>61</v>
      </c>
      <c r="Z1023">
        <v>4</v>
      </c>
      <c r="AA1023">
        <v>54</v>
      </c>
      <c r="AB1023" t="s">
        <v>3934</v>
      </c>
      <c r="AC1023" t="s">
        <v>61</v>
      </c>
      <c r="AD1023">
        <v>0.2</v>
      </c>
      <c r="AE1023">
        <v>0.02</v>
      </c>
      <c r="AF1023">
        <v>0</v>
      </c>
      <c r="AG1023">
        <v>0</v>
      </c>
      <c r="AH1023">
        <v>0</v>
      </c>
      <c r="AI1023">
        <v>1.5</v>
      </c>
      <c r="AJ1023">
        <v>0</v>
      </c>
      <c r="AK1023">
        <v>0</v>
      </c>
      <c r="AL1023">
        <v>0</v>
      </c>
      <c r="AM1023">
        <v>0</v>
      </c>
      <c r="AN1023">
        <v>0</v>
      </c>
      <c r="AO1023">
        <v>0</v>
      </c>
      <c r="AP1023">
        <v>0</v>
      </c>
      <c r="AQ1023">
        <v>0</v>
      </c>
      <c r="AR1023">
        <v>0</v>
      </c>
      <c r="AS1023">
        <v>0</v>
      </c>
      <c r="AT1023">
        <v>0</v>
      </c>
      <c r="AU1023">
        <v>0</v>
      </c>
      <c r="AV1023">
        <v>0</v>
      </c>
      <c r="AW1023">
        <v>0</v>
      </c>
      <c r="AX1023">
        <v>0.4</v>
      </c>
      <c r="AY1023">
        <v>0</v>
      </c>
      <c r="AZ1023" t="s">
        <v>61</v>
      </c>
      <c r="BA1023">
        <v>599</v>
      </c>
      <c r="BB1023">
        <v>162</v>
      </c>
      <c r="BC1023">
        <v>437</v>
      </c>
      <c r="BD1023">
        <v>0</v>
      </c>
      <c r="BE1023" t="s">
        <v>679</v>
      </c>
      <c r="BF1023" t="s">
        <v>4744</v>
      </c>
      <c r="BG1023">
        <v>95</v>
      </c>
      <c r="BH1023" t="s">
        <v>7098</v>
      </c>
      <c r="BI1023" t="s">
        <v>7098</v>
      </c>
      <c r="BJ1023" t="s">
        <v>4745</v>
      </c>
      <c r="BK1023" t="s">
        <v>4130</v>
      </c>
      <c r="BL1023" t="s">
        <v>4131</v>
      </c>
      <c r="BM1023" t="s">
        <v>4321</v>
      </c>
      <c r="BN1023" t="s">
        <v>68</v>
      </c>
      <c r="BO1023">
        <v>1</v>
      </c>
    </row>
    <row r="1024" spans="1:67" x14ac:dyDescent="0.2">
      <c r="A1024" t="s">
        <v>4746</v>
      </c>
      <c r="B1024" t="s">
        <v>5819</v>
      </c>
      <c r="C1024" t="s">
        <v>61</v>
      </c>
      <c r="D1024" t="s">
        <v>61</v>
      </c>
      <c r="E1024" t="s">
        <v>4747</v>
      </c>
      <c r="F1024" t="s">
        <v>1088</v>
      </c>
      <c r="G1024" t="s">
        <v>4071</v>
      </c>
      <c r="H1024" t="s">
        <v>4562</v>
      </c>
      <c r="I1024" t="s">
        <v>4563</v>
      </c>
      <c r="J1024" t="s">
        <v>4748</v>
      </c>
      <c r="K1024" t="s">
        <v>4565</v>
      </c>
      <c r="L1024" t="s">
        <v>1091</v>
      </c>
      <c r="M1024" t="s">
        <v>1971</v>
      </c>
      <c r="N1024" t="s">
        <v>1526</v>
      </c>
      <c r="O1024" t="s">
        <v>5875</v>
      </c>
      <c r="P1024">
        <v>0</v>
      </c>
      <c r="Q1024">
        <v>0</v>
      </c>
      <c r="R1024">
        <v>0</v>
      </c>
      <c r="S1024">
        <v>0</v>
      </c>
      <c r="T1024">
        <v>0</v>
      </c>
      <c r="U1024">
        <v>0</v>
      </c>
      <c r="V1024">
        <v>0</v>
      </c>
      <c r="W1024">
        <v>0</v>
      </c>
      <c r="X1024" t="s">
        <v>68</v>
      </c>
      <c r="Y1024" t="s">
        <v>61</v>
      </c>
      <c r="Z1024">
        <v>0</v>
      </c>
      <c r="AA1024">
        <v>0</v>
      </c>
      <c r="AB1024" t="s">
        <v>3934</v>
      </c>
      <c r="AC1024" t="s">
        <v>61</v>
      </c>
      <c r="AD1024">
        <v>0</v>
      </c>
      <c r="AE1024">
        <v>0</v>
      </c>
      <c r="AF1024">
        <v>0</v>
      </c>
      <c r="AG1024">
        <v>0</v>
      </c>
      <c r="AH1024">
        <v>0</v>
      </c>
      <c r="AI1024">
        <v>0</v>
      </c>
      <c r="AJ1024">
        <v>0</v>
      </c>
      <c r="AK1024">
        <v>0</v>
      </c>
      <c r="AL1024">
        <v>0</v>
      </c>
      <c r="AM1024">
        <v>0</v>
      </c>
      <c r="AN1024">
        <v>0</v>
      </c>
      <c r="AO1024">
        <v>0</v>
      </c>
      <c r="AP1024">
        <v>0</v>
      </c>
      <c r="AQ1024">
        <v>0</v>
      </c>
      <c r="AR1024">
        <v>0</v>
      </c>
      <c r="AS1024">
        <v>0</v>
      </c>
      <c r="AT1024">
        <v>0</v>
      </c>
      <c r="AU1024">
        <v>0</v>
      </c>
      <c r="AV1024">
        <v>0</v>
      </c>
      <c r="AW1024">
        <v>0</v>
      </c>
      <c r="AX1024">
        <v>1</v>
      </c>
      <c r="AY1024">
        <v>19</v>
      </c>
      <c r="AZ1024" t="s">
        <v>4749</v>
      </c>
      <c r="BA1024">
        <v>76</v>
      </c>
      <c r="BB1024">
        <v>0</v>
      </c>
      <c r="BC1024">
        <v>76</v>
      </c>
      <c r="BD1024">
        <v>0</v>
      </c>
      <c r="BE1024" t="s">
        <v>3375</v>
      </c>
      <c r="BF1024" t="s">
        <v>4750</v>
      </c>
      <c r="BG1024">
        <v>98</v>
      </c>
      <c r="BH1024" t="s">
        <v>7098</v>
      </c>
      <c r="BI1024" t="s">
        <v>7098</v>
      </c>
      <c r="BJ1024" t="s">
        <v>61</v>
      </c>
      <c r="BK1024" t="s">
        <v>4569</v>
      </c>
      <c r="BL1024" t="s">
        <v>4570</v>
      </c>
      <c r="BM1024" t="s">
        <v>4751</v>
      </c>
      <c r="BN1024" t="s">
        <v>68</v>
      </c>
      <c r="BO1024">
        <v>1</v>
      </c>
    </row>
    <row r="1025" spans="1:67" hidden="1" x14ac:dyDescent="0.2">
      <c r="A1025" t="s">
        <v>4752</v>
      </c>
      <c r="B1025" t="s">
        <v>5819</v>
      </c>
      <c r="C1025" t="s">
        <v>61</v>
      </c>
      <c r="D1025" t="s">
        <v>61</v>
      </c>
      <c r="E1025" t="s">
        <v>4753</v>
      </c>
      <c r="F1025" t="s">
        <v>4754</v>
      </c>
      <c r="G1025" t="s">
        <v>4071</v>
      </c>
      <c r="H1025" t="s">
        <v>4755</v>
      </c>
      <c r="I1025" t="s">
        <v>873</v>
      </c>
      <c r="J1025" t="s">
        <v>61</v>
      </c>
      <c r="K1025" t="s">
        <v>61</v>
      </c>
      <c r="L1025" t="s">
        <v>67</v>
      </c>
      <c r="M1025" t="s">
        <v>190</v>
      </c>
      <c r="N1025" t="s">
        <v>1526</v>
      </c>
      <c r="O1025" t="s">
        <v>4754</v>
      </c>
      <c r="P1025">
        <v>0</v>
      </c>
      <c r="Q1025">
        <v>6</v>
      </c>
      <c r="R1025">
        <v>0</v>
      </c>
      <c r="S1025">
        <v>0</v>
      </c>
      <c r="T1025">
        <v>0</v>
      </c>
      <c r="U1025">
        <v>0</v>
      </c>
      <c r="V1025">
        <v>0</v>
      </c>
      <c r="W1025">
        <v>0</v>
      </c>
      <c r="X1025" t="s">
        <v>95</v>
      </c>
      <c r="Y1025" t="s">
        <v>61</v>
      </c>
      <c r="Z1025">
        <v>0</v>
      </c>
      <c r="AA1025">
        <v>0</v>
      </c>
      <c r="AB1025" t="s">
        <v>3934</v>
      </c>
      <c r="AC1025" t="s">
        <v>61</v>
      </c>
      <c r="AD1025">
        <v>0</v>
      </c>
      <c r="AE1025">
        <v>2</v>
      </c>
      <c r="AF1025">
        <v>0</v>
      </c>
      <c r="AG1025">
        <v>0</v>
      </c>
      <c r="AH1025">
        <v>0</v>
      </c>
      <c r="AI1025">
        <v>0</v>
      </c>
      <c r="AJ1025">
        <v>0</v>
      </c>
      <c r="AK1025">
        <v>0</v>
      </c>
      <c r="AL1025">
        <v>0</v>
      </c>
      <c r="AM1025">
        <v>0</v>
      </c>
      <c r="AN1025">
        <v>0</v>
      </c>
      <c r="AO1025">
        <v>0</v>
      </c>
      <c r="AP1025">
        <v>0</v>
      </c>
      <c r="AQ1025">
        <v>0</v>
      </c>
      <c r="AR1025">
        <v>0</v>
      </c>
      <c r="AS1025">
        <v>0</v>
      </c>
      <c r="AT1025">
        <v>0</v>
      </c>
      <c r="AU1025">
        <v>0</v>
      </c>
      <c r="AV1025">
        <v>0</v>
      </c>
      <c r="AW1025">
        <v>0</v>
      </c>
      <c r="AX1025">
        <v>0</v>
      </c>
      <c r="AY1025">
        <v>0</v>
      </c>
      <c r="AZ1025" t="s">
        <v>61</v>
      </c>
      <c r="BA1025">
        <v>0</v>
      </c>
      <c r="BB1025">
        <v>0</v>
      </c>
      <c r="BC1025">
        <v>0</v>
      </c>
      <c r="BD1025">
        <v>0</v>
      </c>
      <c r="BE1025" t="s">
        <v>61</v>
      </c>
      <c r="BF1025" t="s">
        <v>61</v>
      </c>
      <c r="BG1025">
        <v>0</v>
      </c>
      <c r="BJ1025" t="s">
        <v>4756</v>
      </c>
      <c r="BK1025" t="s">
        <v>4757</v>
      </c>
      <c r="BL1025" t="s">
        <v>4758</v>
      </c>
      <c r="BM1025" t="s">
        <v>4759</v>
      </c>
      <c r="BN1025" t="s">
        <v>68</v>
      </c>
      <c r="BO1025">
        <v>1</v>
      </c>
    </row>
    <row r="1026" spans="1:67" x14ac:dyDescent="0.2">
      <c r="A1026" t="s">
        <v>4760</v>
      </c>
      <c r="B1026" t="s">
        <v>3913</v>
      </c>
      <c r="C1026" t="s">
        <v>61</v>
      </c>
      <c r="D1026" t="s">
        <v>61</v>
      </c>
      <c r="E1026" t="s">
        <v>4761</v>
      </c>
      <c r="F1026" t="s">
        <v>264</v>
      </c>
      <c r="G1026" t="s">
        <v>4071</v>
      </c>
      <c r="H1026" t="s">
        <v>4319</v>
      </c>
      <c r="I1026" t="s">
        <v>4724</v>
      </c>
      <c r="J1026" t="s">
        <v>61</v>
      </c>
      <c r="K1026" t="s">
        <v>61</v>
      </c>
      <c r="L1026" t="s">
        <v>61</v>
      </c>
      <c r="M1026" t="s">
        <v>1971</v>
      </c>
      <c r="N1026" t="s">
        <v>128</v>
      </c>
      <c r="O1026" t="s">
        <v>5875</v>
      </c>
      <c r="P1026">
        <v>0</v>
      </c>
      <c r="Q1026">
        <v>0</v>
      </c>
      <c r="R1026">
        <v>0</v>
      </c>
      <c r="S1026">
        <v>0</v>
      </c>
      <c r="T1026">
        <v>0</v>
      </c>
      <c r="U1026">
        <v>0</v>
      </c>
      <c r="V1026">
        <v>0</v>
      </c>
      <c r="W1026">
        <v>0</v>
      </c>
      <c r="X1026" t="s">
        <v>68</v>
      </c>
      <c r="Y1026" t="s">
        <v>61</v>
      </c>
      <c r="Z1026">
        <v>0</v>
      </c>
      <c r="AA1026">
        <v>0</v>
      </c>
      <c r="AB1026" t="s">
        <v>3934</v>
      </c>
      <c r="AC1026" t="s">
        <v>61</v>
      </c>
      <c r="AD1026">
        <v>0.05</v>
      </c>
      <c r="AE1026">
        <v>0</v>
      </c>
      <c r="AF1026">
        <v>0</v>
      </c>
      <c r="AG1026">
        <v>0</v>
      </c>
      <c r="AH1026">
        <v>0</v>
      </c>
      <c r="AI1026">
        <v>0.05</v>
      </c>
      <c r="AJ1026">
        <v>0</v>
      </c>
      <c r="AK1026">
        <v>0</v>
      </c>
      <c r="AL1026">
        <v>0</v>
      </c>
      <c r="AM1026">
        <v>0</v>
      </c>
      <c r="AN1026">
        <v>0</v>
      </c>
      <c r="AO1026">
        <v>0</v>
      </c>
      <c r="AP1026">
        <v>0</v>
      </c>
      <c r="AQ1026">
        <v>0</v>
      </c>
      <c r="AR1026">
        <v>0</v>
      </c>
      <c r="AS1026">
        <v>0</v>
      </c>
      <c r="AT1026">
        <v>0</v>
      </c>
      <c r="AU1026">
        <v>0</v>
      </c>
      <c r="AV1026">
        <v>0</v>
      </c>
      <c r="AW1026">
        <v>0</v>
      </c>
      <c r="AX1026">
        <v>0</v>
      </c>
      <c r="AY1026">
        <v>0</v>
      </c>
      <c r="AZ1026" t="s">
        <v>61</v>
      </c>
      <c r="BA1026">
        <v>0</v>
      </c>
      <c r="BB1026">
        <v>0</v>
      </c>
      <c r="BC1026">
        <v>0</v>
      </c>
      <c r="BD1026">
        <v>0</v>
      </c>
      <c r="BE1026" t="s">
        <v>128</v>
      </c>
      <c r="BF1026" t="s">
        <v>61</v>
      </c>
      <c r="BG1026">
        <v>0</v>
      </c>
      <c r="BH1026" t="s">
        <v>7098</v>
      </c>
      <c r="BI1026" t="s">
        <v>7098</v>
      </c>
      <c r="BJ1026" t="s">
        <v>61</v>
      </c>
      <c r="BK1026" t="s">
        <v>4130</v>
      </c>
      <c r="BL1026" t="s">
        <v>4131</v>
      </c>
      <c r="BM1026" t="s">
        <v>4762</v>
      </c>
      <c r="BN1026" t="s">
        <v>68</v>
      </c>
      <c r="BO1026">
        <v>1</v>
      </c>
    </row>
    <row r="1027" spans="1:67" hidden="1" x14ac:dyDescent="0.2">
      <c r="A1027" t="s">
        <v>4767</v>
      </c>
      <c r="B1027" t="s">
        <v>3913</v>
      </c>
      <c r="C1027" t="s">
        <v>61</v>
      </c>
      <c r="D1027" t="s">
        <v>61</v>
      </c>
      <c r="E1027" t="s">
        <v>4768</v>
      </c>
      <c r="F1027" t="s">
        <v>3413</v>
      </c>
      <c r="G1027" t="s">
        <v>4071</v>
      </c>
      <c r="H1027" t="s">
        <v>4270</v>
      </c>
      <c r="I1027" t="s">
        <v>3415</v>
      </c>
      <c r="J1027" t="s">
        <v>61</v>
      </c>
      <c r="K1027" t="s">
        <v>61</v>
      </c>
      <c r="L1027" t="s">
        <v>105</v>
      </c>
      <c r="M1027" t="s">
        <v>190</v>
      </c>
      <c r="N1027" t="s">
        <v>128</v>
      </c>
      <c r="O1027" t="s">
        <v>4754</v>
      </c>
      <c r="P1027">
        <v>0</v>
      </c>
      <c r="Q1027">
        <v>0</v>
      </c>
      <c r="R1027">
        <v>0</v>
      </c>
      <c r="S1027">
        <v>0</v>
      </c>
      <c r="T1027">
        <v>0</v>
      </c>
      <c r="U1027">
        <v>0</v>
      </c>
      <c r="V1027">
        <v>0</v>
      </c>
      <c r="W1027">
        <v>37.5</v>
      </c>
      <c r="X1027" t="s">
        <v>68</v>
      </c>
      <c r="Y1027" t="s">
        <v>61</v>
      </c>
      <c r="Z1027">
        <v>0</v>
      </c>
      <c r="AA1027">
        <v>0</v>
      </c>
      <c r="AB1027" t="s">
        <v>3934</v>
      </c>
      <c r="AC1027" t="s">
        <v>61</v>
      </c>
      <c r="AD1027">
        <v>0.5</v>
      </c>
      <c r="AE1027">
        <v>0</v>
      </c>
      <c r="AF1027">
        <v>0</v>
      </c>
      <c r="AG1027">
        <v>0</v>
      </c>
      <c r="AH1027">
        <v>1</v>
      </c>
      <c r="AI1027">
        <v>0</v>
      </c>
      <c r="AJ1027">
        <v>0</v>
      </c>
      <c r="AK1027">
        <v>0</v>
      </c>
      <c r="AL1027">
        <v>0</v>
      </c>
      <c r="AM1027">
        <v>0</v>
      </c>
      <c r="AN1027">
        <v>0</v>
      </c>
      <c r="AO1027">
        <v>0</v>
      </c>
      <c r="AP1027">
        <v>0</v>
      </c>
      <c r="AQ1027">
        <v>0</v>
      </c>
      <c r="AR1027">
        <v>0</v>
      </c>
      <c r="AS1027">
        <v>0</v>
      </c>
      <c r="AT1027">
        <v>0</v>
      </c>
      <c r="AU1027">
        <v>0</v>
      </c>
      <c r="AV1027">
        <v>0</v>
      </c>
      <c r="AW1027">
        <v>0</v>
      </c>
      <c r="AX1027">
        <v>1.5</v>
      </c>
      <c r="AY1027">
        <v>0</v>
      </c>
      <c r="AZ1027" t="s">
        <v>61</v>
      </c>
      <c r="BA1027">
        <v>721</v>
      </c>
      <c r="BB1027">
        <v>0</v>
      </c>
      <c r="BC1027">
        <v>0</v>
      </c>
      <c r="BD1027">
        <v>0</v>
      </c>
      <c r="BE1027" t="s">
        <v>4769</v>
      </c>
      <c r="BF1027" t="s">
        <v>61</v>
      </c>
      <c r="BG1027">
        <v>100</v>
      </c>
      <c r="BJ1027" t="s">
        <v>61</v>
      </c>
      <c r="BK1027" t="s">
        <v>3419</v>
      </c>
      <c r="BL1027" t="s">
        <v>3420</v>
      </c>
      <c r="BM1027" t="s">
        <v>4770</v>
      </c>
      <c r="BN1027" t="s">
        <v>68</v>
      </c>
      <c r="BO1027">
        <v>1</v>
      </c>
    </row>
    <row r="1028" spans="1:67" x14ac:dyDescent="0.2">
      <c r="A1028" t="s">
        <v>4763</v>
      </c>
      <c r="B1028" t="s">
        <v>3913</v>
      </c>
      <c r="C1028" t="s">
        <v>61</v>
      </c>
      <c r="D1028" t="s">
        <v>61</v>
      </c>
      <c r="E1028" t="s">
        <v>4764</v>
      </c>
      <c r="F1028" t="s">
        <v>4180</v>
      </c>
      <c r="G1028" t="s">
        <v>4071</v>
      </c>
      <c r="H1028" t="s">
        <v>4181</v>
      </c>
      <c r="I1028" t="s">
        <v>4182</v>
      </c>
      <c r="J1028" t="s">
        <v>61</v>
      </c>
      <c r="K1028" t="s">
        <v>61</v>
      </c>
      <c r="L1028" t="s">
        <v>4183</v>
      </c>
      <c r="M1028" t="s">
        <v>190</v>
      </c>
      <c r="N1028" t="s">
        <v>128</v>
      </c>
      <c r="O1028" t="s">
        <v>5874</v>
      </c>
      <c r="P1028">
        <v>595</v>
      </c>
      <c r="Q1028">
        <v>224</v>
      </c>
      <c r="R1028">
        <v>0</v>
      </c>
      <c r="S1028">
        <v>0</v>
      </c>
      <c r="T1028">
        <v>0</v>
      </c>
      <c r="U1028">
        <v>0</v>
      </c>
      <c r="V1028">
        <v>0</v>
      </c>
      <c r="W1028">
        <v>7.5</v>
      </c>
      <c r="X1028" t="s">
        <v>68</v>
      </c>
      <c r="Y1028" t="s">
        <v>61</v>
      </c>
      <c r="Z1028">
        <v>5</v>
      </c>
      <c r="AA1028">
        <v>10</v>
      </c>
      <c r="AB1028" t="s">
        <v>3934</v>
      </c>
      <c r="AC1028" t="s">
        <v>61</v>
      </c>
      <c r="AD1028">
        <v>0.2</v>
      </c>
      <c r="AE1028">
        <v>0</v>
      </c>
      <c r="AF1028">
        <v>0</v>
      </c>
      <c r="AG1028">
        <v>0</v>
      </c>
      <c r="AH1028">
        <v>0.5</v>
      </c>
      <c r="AI1028">
        <v>0</v>
      </c>
      <c r="AJ1028">
        <v>0</v>
      </c>
      <c r="AK1028">
        <v>0</v>
      </c>
      <c r="AL1028">
        <v>0</v>
      </c>
      <c r="AM1028">
        <v>0</v>
      </c>
      <c r="AN1028">
        <v>0</v>
      </c>
      <c r="AO1028">
        <v>0</v>
      </c>
      <c r="AP1028">
        <v>0</v>
      </c>
      <c r="AQ1028">
        <v>0</v>
      </c>
      <c r="AR1028">
        <v>0.4</v>
      </c>
      <c r="AS1028">
        <v>0</v>
      </c>
      <c r="AT1028">
        <v>0</v>
      </c>
      <c r="AU1028">
        <v>0</v>
      </c>
      <c r="AV1028">
        <v>0</v>
      </c>
      <c r="AW1028">
        <v>0</v>
      </c>
      <c r="AX1028">
        <v>0</v>
      </c>
      <c r="AY1028">
        <v>0</v>
      </c>
      <c r="AZ1028" t="s">
        <v>61</v>
      </c>
      <c r="BA1028">
        <v>542</v>
      </c>
      <c r="BB1028">
        <v>20</v>
      </c>
      <c r="BC1028">
        <v>0</v>
      </c>
      <c r="BD1028">
        <v>0</v>
      </c>
      <c r="BE1028" t="s">
        <v>1203</v>
      </c>
      <c r="BF1028" t="s">
        <v>4423</v>
      </c>
      <c r="BG1028">
        <v>100</v>
      </c>
      <c r="BH1028" t="s">
        <v>7098</v>
      </c>
      <c r="BI1028" t="s">
        <v>7098</v>
      </c>
      <c r="BJ1028" t="s">
        <v>4765</v>
      </c>
      <c r="BK1028" t="s">
        <v>4186</v>
      </c>
      <c r="BL1028" t="s">
        <v>4187</v>
      </c>
      <c r="BM1028" t="s">
        <v>4766</v>
      </c>
      <c r="BN1028" t="s">
        <v>68</v>
      </c>
      <c r="BO1028">
        <v>1</v>
      </c>
    </row>
    <row r="1029" spans="1:67" hidden="1" x14ac:dyDescent="0.2">
      <c r="A1029" t="s">
        <v>4775</v>
      </c>
      <c r="B1029" t="s">
        <v>1370</v>
      </c>
      <c r="C1029" t="s">
        <v>61</v>
      </c>
      <c r="D1029" t="s">
        <v>61</v>
      </c>
      <c r="E1029" t="s">
        <v>25</v>
      </c>
      <c r="F1029" t="s">
        <v>327</v>
      </c>
      <c r="G1029" t="s">
        <v>4071</v>
      </c>
      <c r="H1029" t="s">
        <v>4177</v>
      </c>
      <c r="I1029" t="s">
        <v>329</v>
      </c>
      <c r="J1029" t="s">
        <v>61</v>
      </c>
      <c r="K1029" t="s">
        <v>61</v>
      </c>
      <c r="L1029" t="s">
        <v>61</v>
      </c>
      <c r="M1029" t="s">
        <v>127</v>
      </c>
      <c r="N1029" t="s">
        <v>1526</v>
      </c>
      <c r="O1029" t="s">
        <v>5869</v>
      </c>
      <c r="P1029">
        <v>0</v>
      </c>
      <c r="Q1029">
        <v>0</v>
      </c>
      <c r="R1029">
        <v>0</v>
      </c>
      <c r="S1029">
        <v>0</v>
      </c>
      <c r="T1029">
        <v>0</v>
      </c>
      <c r="U1029">
        <v>0</v>
      </c>
      <c r="V1029">
        <v>0</v>
      </c>
      <c r="W1029">
        <v>0</v>
      </c>
      <c r="X1029" t="s">
        <v>95</v>
      </c>
      <c r="Y1029" t="s">
        <v>61</v>
      </c>
      <c r="Z1029">
        <v>0</v>
      </c>
      <c r="AA1029">
        <v>0</v>
      </c>
      <c r="AB1029" t="s">
        <v>3934</v>
      </c>
      <c r="AC1029" t="s">
        <v>61</v>
      </c>
      <c r="AD1029">
        <v>0</v>
      </c>
      <c r="AE1029">
        <v>0</v>
      </c>
      <c r="AF1029">
        <v>0</v>
      </c>
      <c r="AG1029">
        <v>0</v>
      </c>
      <c r="AH1029">
        <v>0</v>
      </c>
      <c r="AI1029">
        <v>0</v>
      </c>
      <c r="AJ1029">
        <v>0</v>
      </c>
      <c r="AK1029">
        <v>0</v>
      </c>
      <c r="AL1029">
        <v>0</v>
      </c>
      <c r="AM1029">
        <v>0</v>
      </c>
      <c r="AN1029">
        <v>0</v>
      </c>
      <c r="AO1029">
        <v>0</v>
      </c>
      <c r="AP1029">
        <v>0</v>
      </c>
      <c r="AQ1029">
        <v>0</v>
      </c>
      <c r="AR1029">
        <v>0</v>
      </c>
      <c r="AS1029">
        <v>0</v>
      </c>
      <c r="AT1029">
        <v>0</v>
      </c>
      <c r="AU1029">
        <v>0</v>
      </c>
      <c r="AV1029">
        <v>0</v>
      </c>
      <c r="AW1029">
        <v>0</v>
      </c>
      <c r="AX1029">
        <v>0</v>
      </c>
      <c r="AY1029">
        <v>0</v>
      </c>
      <c r="AZ1029" t="s">
        <v>61</v>
      </c>
      <c r="BA1029">
        <v>0</v>
      </c>
      <c r="BB1029">
        <v>0</v>
      </c>
      <c r="BC1029">
        <v>0</v>
      </c>
      <c r="BD1029">
        <v>0</v>
      </c>
      <c r="BE1029" t="s">
        <v>61</v>
      </c>
      <c r="BF1029" t="s">
        <v>61</v>
      </c>
      <c r="BG1029">
        <v>0</v>
      </c>
      <c r="BJ1029" t="s">
        <v>4776</v>
      </c>
      <c r="BK1029" t="s">
        <v>330</v>
      </c>
      <c r="BL1029" t="s">
        <v>331</v>
      </c>
      <c r="BM1029" t="s">
        <v>4777</v>
      </c>
      <c r="BN1029" t="s">
        <v>68</v>
      </c>
      <c r="BO1029">
        <v>1</v>
      </c>
    </row>
    <row r="1030" spans="1:67" x14ac:dyDescent="0.2">
      <c r="A1030" t="s">
        <v>4771</v>
      </c>
      <c r="B1030" t="s">
        <v>1370</v>
      </c>
      <c r="C1030" t="s">
        <v>61</v>
      </c>
      <c r="D1030" t="s">
        <v>61</v>
      </c>
      <c r="E1030" t="s">
        <v>5602</v>
      </c>
      <c r="F1030" t="s">
        <v>4180</v>
      </c>
      <c r="G1030" t="s">
        <v>4071</v>
      </c>
      <c r="H1030" t="s">
        <v>4181</v>
      </c>
      <c r="I1030" t="s">
        <v>4182</v>
      </c>
      <c r="J1030" t="s">
        <v>61</v>
      </c>
      <c r="K1030" t="s">
        <v>61</v>
      </c>
      <c r="L1030" t="s">
        <v>4183</v>
      </c>
      <c r="M1030" t="s">
        <v>190</v>
      </c>
      <c r="N1030" t="s">
        <v>1526</v>
      </c>
      <c r="O1030" t="s">
        <v>5874</v>
      </c>
      <c r="P1030">
        <v>0</v>
      </c>
      <c r="Q1030">
        <v>976</v>
      </c>
      <c r="R1030">
        <v>0</v>
      </c>
      <c r="S1030">
        <v>0</v>
      </c>
      <c r="T1030">
        <v>0</v>
      </c>
      <c r="U1030">
        <v>0</v>
      </c>
      <c r="V1030">
        <v>0</v>
      </c>
      <c r="W1030">
        <v>37.5</v>
      </c>
      <c r="X1030" t="s">
        <v>68</v>
      </c>
      <c r="Y1030" t="s">
        <v>61</v>
      </c>
      <c r="Z1030">
        <v>0</v>
      </c>
      <c r="AA1030">
        <v>1</v>
      </c>
      <c r="AB1030" t="s">
        <v>3934</v>
      </c>
      <c r="AC1030" t="s">
        <v>61</v>
      </c>
      <c r="AD1030">
        <v>1</v>
      </c>
      <c r="AE1030">
        <v>0</v>
      </c>
      <c r="AF1030">
        <v>0</v>
      </c>
      <c r="AG1030">
        <v>0</v>
      </c>
      <c r="AH1030">
        <v>0</v>
      </c>
      <c r="AI1030">
        <v>0</v>
      </c>
      <c r="AJ1030">
        <v>0</v>
      </c>
      <c r="AK1030">
        <v>0</v>
      </c>
      <c r="AL1030">
        <v>0</v>
      </c>
      <c r="AM1030">
        <v>0</v>
      </c>
      <c r="AN1030">
        <v>0</v>
      </c>
      <c r="AO1030">
        <v>0</v>
      </c>
      <c r="AP1030">
        <v>0</v>
      </c>
      <c r="AQ1030">
        <v>0</v>
      </c>
      <c r="AR1030">
        <v>0</v>
      </c>
      <c r="AS1030">
        <v>0</v>
      </c>
      <c r="AT1030">
        <v>0</v>
      </c>
      <c r="AU1030">
        <v>0</v>
      </c>
      <c r="AV1030">
        <v>0</v>
      </c>
      <c r="AW1030">
        <v>0</v>
      </c>
      <c r="AX1030">
        <v>0</v>
      </c>
      <c r="AY1030">
        <v>0</v>
      </c>
      <c r="AZ1030" t="s">
        <v>61</v>
      </c>
      <c r="BA1030">
        <v>1264</v>
      </c>
      <c r="BB1030">
        <v>0</v>
      </c>
      <c r="BC1030">
        <v>0</v>
      </c>
      <c r="BD1030">
        <v>0</v>
      </c>
      <c r="BE1030" t="s">
        <v>46</v>
      </c>
      <c r="BF1030" t="s">
        <v>4423</v>
      </c>
      <c r="BG1030">
        <v>100</v>
      </c>
      <c r="BH1030" t="s">
        <v>7098</v>
      </c>
      <c r="BI1030" t="s">
        <v>7098</v>
      </c>
      <c r="BJ1030" t="s">
        <v>4773</v>
      </c>
      <c r="BK1030" t="s">
        <v>4186</v>
      </c>
      <c r="BL1030" t="s">
        <v>4187</v>
      </c>
      <c r="BM1030" t="s">
        <v>4774</v>
      </c>
      <c r="BN1030" t="s">
        <v>68</v>
      </c>
      <c r="BO1030">
        <v>1</v>
      </c>
    </row>
    <row r="1031" spans="1:67" hidden="1" x14ac:dyDescent="0.2">
      <c r="A1031" t="s">
        <v>4778</v>
      </c>
      <c r="B1031" t="s">
        <v>1370</v>
      </c>
      <c r="C1031" t="s">
        <v>61</v>
      </c>
      <c r="D1031" t="s">
        <v>61</v>
      </c>
      <c r="E1031" t="s">
        <v>1370</v>
      </c>
      <c r="F1031" t="s">
        <v>124</v>
      </c>
      <c r="G1031" t="s">
        <v>4071</v>
      </c>
      <c r="H1031" t="s">
        <v>4243</v>
      </c>
      <c r="I1031" t="s">
        <v>400</v>
      </c>
      <c r="J1031" t="s">
        <v>61</v>
      </c>
      <c r="K1031" t="s">
        <v>61</v>
      </c>
      <c r="L1031" t="s">
        <v>61</v>
      </c>
      <c r="M1031" t="s">
        <v>127</v>
      </c>
      <c r="N1031" t="s">
        <v>1526</v>
      </c>
      <c r="O1031" t="s">
        <v>5869</v>
      </c>
      <c r="P1031">
        <v>0</v>
      </c>
      <c r="Q1031">
        <v>218</v>
      </c>
      <c r="R1031">
        <v>0</v>
      </c>
      <c r="S1031">
        <v>0</v>
      </c>
      <c r="T1031">
        <v>0</v>
      </c>
      <c r="U1031">
        <v>0</v>
      </c>
      <c r="V1031">
        <v>0</v>
      </c>
      <c r="W1031">
        <v>60</v>
      </c>
      <c r="X1031" t="s">
        <v>68</v>
      </c>
      <c r="Y1031" t="s">
        <v>61</v>
      </c>
      <c r="Z1031">
        <v>0</v>
      </c>
      <c r="AA1031">
        <v>0</v>
      </c>
      <c r="AB1031" t="s">
        <v>3934</v>
      </c>
      <c r="AC1031" t="s">
        <v>61</v>
      </c>
      <c r="AD1031">
        <v>1.6</v>
      </c>
      <c r="AE1031">
        <v>0</v>
      </c>
      <c r="AF1031">
        <v>0</v>
      </c>
      <c r="AG1031">
        <v>0</v>
      </c>
      <c r="AH1031">
        <v>0</v>
      </c>
      <c r="AI1031">
        <v>0</v>
      </c>
      <c r="AJ1031">
        <v>0</v>
      </c>
      <c r="AK1031">
        <v>0</v>
      </c>
      <c r="AL1031">
        <v>0</v>
      </c>
      <c r="AM1031">
        <v>0</v>
      </c>
      <c r="AN1031">
        <v>0</v>
      </c>
      <c r="AO1031">
        <v>0</v>
      </c>
      <c r="AP1031">
        <v>0</v>
      </c>
      <c r="AQ1031">
        <v>0</v>
      </c>
      <c r="AR1031">
        <v>0</v>
      </c>
      <c r="AS1031">
        <v>0</v>
      </c>
      <c r="AT1031">
        <v>0</v>
      </c>
      <c r="AU1031">
        <v>0</v>
      </c>
      <c r="AV1031">
        <v>0</v>
      </c>
      <c r="AW1031">
        <v>0</v>
      </c>
      <c r="AX1031">
        <v>0</v>
      </c>
      <c r="AY1031">
        <v>0</v>
      </c>
      <c r="AZ1031" t="s">
        <v>61</v>
      </c>
      <c r="BA1031">
        <v>230</v>
      </c>
      <c r="BB1031">
        <v>0</v>
      </c>
      <c r="BC1031">
        <v>0</v>
      </c>
      <c r="BD1031">
        <v>0</v>
      </c>
      <c r="BE1031" t="s">
        <v>46</v>
      </c>
      <c r="BF1031" t="s">
        <v>4642</v>
      </c>
      <c r="BG1031">
        <v>100</v>
      </c>
      <c r="BJ1031" t="s">
        <v>61</v>
      </c>
      <c r="BK1031" t="s">
        <v>4244</v>
      </c>
      <c r="BL1031" t="s">
        <v>4245</v>
      </c>
      <c r="BM1031" t="s">
        <v>4779</v>
      </c>
      <c r="BN1031" t="s">
        <v>68</v>
      </c>
      <c r="BO1031">
        <v>1</v>
      </c>
    </row>
    <row r="1032" spans="1:67" hidden="1" x14ac:dyDescent="0.2">
      <c r="A1032" t="s">
        <v>4790</v>
      </c>
      <c r="B1032" t="s">
        <v>1370</v>
      </c>
      <c r="C1032" t="s">
        <v>61</v>
      </c>
      <c r="D1032" t="s">
        <v>61</v>
      </c>
      <c r="E1032" t="s">
        <v>4791</v>
      </c>
      <c r="F1032" t="s">
        <v>310</v>
      </c>
      <c r="G1032" t="s">
        <v>4071</v>
      </c>
      <c r="H1032" t="s">
        <v>4792</v>
      </c>
      <c r="I1032" t="s">
        <v>212</v>
      </c>
      <c r="J1032" t="s">
        <v>61</v>
      </c>
      <c r="K1032" t="s">
        <v>61</v>
      </c>
      <c r="L1032" t="s">
        <v>304</v>
      </c>
      <c r="M1032" t="s">
        <v>866</v>
      </c>
      <c r="N1032" t="s">
        <v>1526</v>
      </c>
      <c r="O1032" t="s">
        <v>5870</v>
      </c>
      <c r="P1032">
        <v>0</v>
      </c>
      <c r="Q1032">
        <v>0</v>
      </c>
      <c r="R1032">
        <v>0</v>
      </c>
      <c r="S1032">
        <v>0</v>
      </c>
      <c r="T1032">
        <v>0</v>
      </c>
      <c r="U1032">
        <v>0</v>
      </c>
      <c r="V1032">
        <v>0</v>
      </c>
      <c r="W1032">
        <v>0</v>
      </c>
      <c r="X1032" t="s">
        <v>95</v>
      </c>
      <c r="Y1032" t="s">
        <v>61</v>
      </c>
      <c r="Z1032">
        <v>0</v>
      </c>
      <c r="AA1032">
        <v>0</v>
      </c>
      <c r="AB1032" t="s">
        <v>3934</v>
      </c>
      <c r="AC1032" t="s">
        <v>61</v>
      </c>
      <c r="AD1032">
        <v>1</v>
      </c>
      <c r="AE1032">
        <v>0</v>
      </c>
      <c r="AF1032">
        <v>0</v>
      </c>
      <c r="AG1032">
        <v>0</v>
      </c>
      <c r="AH1032">
        <v>1</v>
      </c>
      <c r="AI1032">
        <v>0</v>
      </c>
      <c r="AJ1032">
        <v>0</v>
      </c>
      <c r="AK1032">
        <v>0</v>
      </c>
      <c r="AL1032">
        <v>0</v>
      </c>
      <c r="AM1032">
        <v>0</v>
      </c>
      <c r="AN1032">
        <v>0</v>
      </c>
      <c r="AO1032">
        <v>0</v>
      </c>
      <c r="AP1032">
        <v>0</v>
      </c>
      <c r="AQ1032">
        <v>0</v>
      </c>
      <c r="AR1032">
        <v>0</v>
      </c>
      <c r="AS1032">
        <v>0</v>
      </c>
      <c r="AT1032">
        <v>0</v>
      </c>
      <c r="AU1032">
        <v>0</v>
      </c>
      <c r="AV1032">
        <v>0</v>
      </c>
      <c r="AW1032">
        <v>0</v>
      </c>
      <c r="AX1032">
        <v>0</v>
      </c>
      <c r="AY1032">
        <v>0</v>
      </c>
      <c r="AZ1032" t="s">
        <v>61</v>
      </c>
      <c r="BA1032">
        <v>1599</v>
      </c>
      <c r="BB1032">
        <v>0</v>
      </c>
      <c r="BC1032">
        <v>0</v>
      </c>
      <c r="BD1032">
        <v>0</v>
      </c>
      <c r="BE1032" t="s">
        <v>46</v>
      </c>
      <c r="BF1032" t="s">
        <v>61</v>
      </c>
      <c r="BG1032">
        <v>100</v>
      </c>
      <c r="BJ1032" t="s">
        <v>61</v>
      </c>
      <c r="BK1032" t="s">
        <v>4793</v>
      </c>
      <c r="BL1032" t="s">
        <v>4794</v>
      </c>
      <c r="BM1032" t="s">
        <v>4795</v>
      </c>
      <c r="BN1032" t="s">
        <v>68</v>
      </c>
      <c r="BO1032">
        <v>1</v>
      </c>
    </row>
    <row r="1033" spans="1:67" x14ac:dyDescent="0.2">
      <c r="A1033" t="s">
        <v>4787</v>
      </c>
      <c r="B1033" t="s">
        <v>1370</v>
      </c>
      <c r="C1033" t="s">
        <v>61</v>
      </c>
      <c r="D1033" t="s">
        <v>61</v>
      </c>
      <c r="E1033" t="s">
        <v>4772</v>
      </c>
      <c r="F1033" t="s">
        <v>4464</v>
      </c>
      <c r="G1033" t="s">
        <v>4071</v>
      </c>
      <c r="H1033" t="s">
        <v>4465</v>
      </c>
      <c r="I1033" t="s">
        <v>4466</v>
      </c>
      <c r="J1033" t="s">
        <v>61</v>
      </c>
      <c r="K1033" t="s">
        <v>61</v>
      </c>
      <c r="L1033" t="s">
        <v>4183</v>
      </c>
      <c r="M1033" t="s">
        <v>190</v>
      </c>
      <c r="N1033" t="s">
        <v>1526</v>
      </c>
      <c r="O1033" t="s">
        <v>5874</v>
      </c>
      <c r="P1033">
        <v>0</v>
      </c>
      <c r="Q1033">
        <v>140</v>
      </c>
      <c r="R1033">
        <v>0</v>
      </c>
      <c r="S1033">
        <v>0</v>
      </c>
      <c r="T1033">
        <v>0</v>
      </c>
      <c r="U1033">
        <v>0</v>
      </c>
      <c r="V1033">
        <v>0</v>
      </c>
      <c r="W1033">
        <v>15</v>
      </c>
      <c r="X1033" t="s">
        <v>68</v>
      </c>
      <c r="Y1033" t="s">
        <v>61</v>
      </c>
      <c r="Z1033">
        <v>0</v>
      </c>
      <c r="AA1033">
        <v>1</v>
      </c>
      <c r="AB1033" t="s">
        <v>3934</v>
      </c>
      <c r="AC1033" t="s">
        <v>61</v>
      </c>
      <c r="AD1033">
        <v>0.3</v>
      </c>
      <c r="AE1033">
        <v>0</v>
      </c>
      <c r="AF1033">
        <v>0</v>
      </c>
      <c r="AG1033">
        <v>0</v>
      </c>
      <c r="AH1033">
        <v>0</v>
      </c>
      <c r="AI1033">
        <v>0</v>
      </c>
      <c r="AJ1033">
        <v>0</v>
      </c>
      <c r="AK1033">
        <v>0</v>
      </c>
      <c r="AL1033">
        <v>0</v>
      </c>
      <c r="AM1033">
        <v>0</v>
      </c>
      <c r="AN1033">
        <v>0</v>
      </c>
      <c r="AO1033">
        <v>0</v>
      </c>
      <c r="AP1033">
        <v>0</v>
      </c>
      <c r="AQ1033">
        <v>0</v>
      </c>
      <c r="AR1033">
        <v>0</v>
      </c>
      <c r="AS1033">
        <v>0</v>
      </c>
      <c r="AT1033">
        <v>0</v>
      </c>
      <c r="AU1033">
        <v>0</v>
      </c>
      <c r="AV1033">
        <v>0</v>
      </c>
      <c r="AW1033">
        <v>0</v>
      </c>
      <c r="AX1033">
        <v>0</v>
      </c>
      <c r="AY1033">
        <v>0</v>
      </c>
      <c r="AZ1033" t="s">
        <v>61</v>
      </c>
      <c r="BA1033">
        <v>170</v>
      </c>
      <c r="BB1033">
        <v>0</v>
      </c>
      <c r="BC1033">
        <v>0</v>
      </c>
      <c r="BD1033">
        <v>0</v>
      </c>
      <c r="BE1033" t="s">
        <v>46</v>
      </c>
      <c r="BF1033" t="s">
        <v>4423</v>
      </c>
      <c r="BG1033">
        <v>100</v>
      </c>
      <c r="BH1033" t="s">
        <v>7098</v>
      </c>
      <c r="BI1033" t="s">
        <v>7098</v>
      </c>
      <c r="BJ1033" t="s">
        <v>4788</v>
      </c>
      <c r="BK1033" t="s">
        <v>4186</v>
      </c>
      <c r="BL1033" t="s">
        <v>4187</v>
      </c>
      <c r="BM1033" t="s">
        <v>4789</v>
      </c>
      <c r="BN1033" t="s">
        <v>68</v>
      </c>
      <c r="BO1033">
        <v>1</v>
      </c>
    </row>
    <row r="1034" spans="1:67" hidden="1" x14ac:dyDescent="0.2">
      <c r="A1034" t="s">
        <v>4780</v>
      </c>
      <c r="B1034" t="s">
        <v>1370</v>
      </c>
      <c r="C1034" t="s">
        <v>61</v>
      </c>
      <c r="D1034" t="s">
        <v>61</v>
      </c>
      <c r="E1034" t="s">
        <v>446</v>
      </c>
      <c r="F1034" t="s">
        <v>5787</v>
      </c>
      <c r="G1034" t="s">
        <v>4071</v>
      </c>
      <c r="H1034" t="s">
        <v>497</v>
      </c>
      <c r="I1034" t="s">
        <v>498</v>
      </c>
      <c r="J1034" t="s">
        <v>61</v>
      </c>
      <c r="K1034" t="s">
        <v>61</v>
      </c>
      <c r="L1034" t="s">
        <v>94</v>
      </c>
      <c r="M1034" t="s">
        <v>94</v>
      </c>
      <c r="N1034" t="s">
        <v>1526</v>
      </c>
      <c r="O1034" t="s">
        <v>5871</v>
      </c>
      <c r="P1034">
        <v>1659</v>
      </c>
      <c r="Q1034">
        <v>1449</v>
      </c>
      <c r="R1034">
        <v>0</v>
      </c>
      <c r="S1034">
        <v>0</v>
      </c>
      <c r="T1034">
        <v>0</v>
      </c>
      <c r="U1034">
        <v>0</v>
      </c>
      <c r="V1034">
        <v>0</v>
      </c>
      <c r="W1034">
        <v>37.5</v>
      </c>
      <c r="X1034" t="s">
        <v>68</v>
      </c>
      <c r="Y1034" t="s">
        <v>61</v>
      </c>
      <c r="Z1034">
        <v>260</v>
      </c>
      <c r="AA1034">
        <v>270</v>
      </c>
      <c r="AB1034" t="s">
        <v>3934</v>
      </c>
      <c r="AC1034" t="s">
        <v>61</v>
      </c>
      <c r="AD1034">
        <v>0.95</v>
      </c>
      <c r="AE1034">
        <v>0</v>
      </c>
      <c r="AF1034">
        <v>0</v>
      </c>
      <c r="AG1034">
        <v>0</v>
      </c>
      <c r="AH1034">
        <v>0</v>
      </c>
      <c r="AI1034">
        <v>0</v>
      </c>
      <c r="AJ1034">
        <v>0</v>
      </c>
      <c r="AK1034">
        <v>0</v>
      </c>
      <c r="AL1034">
        <v>0</v>
      </c>
      <c r="AM1034">
        <v>0</v>
      </c>
      <c r="AN1034">
        <v>0</v>
      </c>
      <c r="AO1034">
        <v>0</v>
      </c>
      <c r="AP1034">
        <v>0</v>
      </c>
      <c r="AQ1034">
        <v>0</v>
      </c>
      <c r="AR1034">
        <v>0</v>
      </c>
      <c r="AS1034">
        <v>0</v>
      </c>
      <c r="AT1034">
        <v>0</v>
      </c>
      <c r="AU1034">
        <v>0</v>
      </c>
      <c r="AV1034">
        <v>0</v>
      </c>
      <c r="AW1034">
        <v>0</v>
      </c>
      <c r="AX1034">
        <v>0</v>
      </c>
      <c r="AY1034">
        <v>0</v>
      </c>
      <c r="AZ1034" t="s">
        <v>61</v>
      </c>
      <c r="BA1034">
        <v>1571</v>
      </c>
      <c r="BB1034">
        <v>311</v>
      </c>
      <c r="BC1034">
        <v>103</v>
      </c>
      <c r="BD1034">
        <v>0</v>
      </c>
      <c r="BE1034" t="s">
        <v>61</v>
      </c>
      <c r="BF1034" t="s">
        <v>4781</v>
      </c>
      <c r="BG1034">
        <v>95</v>
      </c>
      <c r="BJ1034" t="s">
        <v>4782</v>
      </c>
      <c r="BK1034" t="s">
        <v>3142</v>
      </c>
      <c r="BL1034" t="s">
        <v>3143</v>
      </c>
      <c r="BM1034" t="s">
        <v>4783</v>
      </c>
      <c r="BN1034" t="s">
        <v>68</v>
      </c>
      <c r="BO1034">
        <v>1</v>
      </c>
    </row>
    <row r="1035" spans="1:67" x14ac:dyDescent="0.2">
      <c r="A1035" t="s">
        <v>4784</v>
      </c>
      <c r="B1035" t="s">
        <v>1370</v>
      </c>
      <c r="C1035" t="s">
        <v>61</v>
      </c>
      <c r="D1035" t="s">
        <v>61</v>
      </c>
      <c r="E1035" t="s">
        <v>4772</v>
      </c>
      <c r="F1035" t="s">
        <v>4478</v>
      </c>
      <c r="G1035" t="s">
        <v>4071</v>
      </c>
      <c r="H1035" t="s">
        <v>4479</v>
      </c>
      <c r="I1035" t="s">
        <v>4480</v>
      </c>
      <c r="J1035" t="s">
        <v>61</v>
      </c>
      <c r="K1035" t="s">
        <v>61</v>
      </c>
      <c r="L1035" t="s">
        <v>4183</v>
      </c>
      <c r="M1035" t="s">
        <v>190</v>
      </c>
      <c r="N1035" t="s">
        <v>1526</v>
      </c>
      <c r="O1035" t="s">
        <v>5874</v>
      </c>
      <c r="P1035">
        <v>0</v>
      </c>
      <c r="Q1035">
        <v>445</v>
      </c>
      <c r="R1035">
        <v>0</v>
      </c>
      <c r="S1035">
        <v>0</v>
      </c>
      <c r="T1035">
        <v>0</v>
      </c>
      <c r="U1035">
        <v>0</v>
      </c>
      <c r="V1035">
        <v>0</v>
      </c>
      <c r="W1035">
        <v>37.5</v>
      </c>
      <c r="X1035" t="s">
        <v>68</v>
      </c>
      <c r="Y1035" t="s">
        <v>61</v>
      </c>
      <c r="Z1035">
        <v>0</v>
      </c>
      <c r="AA1035">
        <v>1</v>
      </c>
      <c r="AB1035" t="s">
        <v>3934</v>
      </c>
      <c r="AC1035" t="s">
        <v>61</v>
      </c>
      <c r="AD1035">
        <v>0.8</v>
      </c>
      <c r="AE1035">
        <v>0</v>
      </c>
      <c r="AF1035">
        <v>0</v>
      </c>
      <c r="AG1035">
        <v>0</v>
      </c>
      <c r="AH1035">
        <v>0</v>
      </c>
      <c r="AI1035">
        <v>0</v>
      </c>
      <c r="AJ1035">
        <v>0</v>
      </c>
      <c r="AK1035">
        <v>0</v>
      </c>
      <c r="AL1035">
        <v>0</v>
      </c>
      <c r="AM1035">
        <v>0</v>
      </c>
      <c r="AN1035">
        <v>0</v>
      </c>
      <c r="AO1035">
        <v>0</v>
      </c>
      <c r="AP1035">
        <v>0</v>
      </c>
      <c r="AQ1035">
        <v>0</v>
      </c>
      <c r="AR1035">
        <v>0</v>
      </c>
      <c r="AS1035">
        <v>0</v>
      </c>
      <c r="AT1035">
        <v>0</v>
      </c>
      <c r="AU1035">
        <v>0</v>
      </c>
      <c r="AV1035">
        <v>0</v>
      </c>
      <c r="AW1035">
        <v>0</v>
      </c>
      <c r="AX1035">
        <v>0</v>
      </c>
      <c r="AY1035">
        <v>0</v>
      </c>
      <c r="AZ1035" t="s">
        <v>61</v>
      </c>
      <c r="BA1035">
        <v>501</v>
      </c>
      <c r="BB1035">
        <v>0</v>
      </c>
      <c r="BC1035">
        <v>0</v>
      </c>
      <c r="BD1035">
        <v>0</v>
      </c>
      <c r="BE1035" t="s">
        <v>46</v>
      </c>
      <c r="BF1035" t="s">
        <v>4423</v>
      </c>
      <c r="BG1035">
        <v>100</v>
      </c>
      <c r="BH1035" t="s">
        <v>7098</v>
      </c>
      <c r="BI1035" t="s">
        <v>7098</v>
      </c>
      <c r="BJ1035" t="s">
        <v>4785</v>
      </c>
      <c r="BK1035" t="s">
        <v>4186</v>
      </c>
      <c r="BL1035" t="s">
        <v>4187</v>
      </c>
      <c r="BM1035" t="s">
        <v>4786</v>
      </c>
      <c r="BN1035" t="s">
        <v>68</v>
      </c>
      <c r="BO1035">
        <v>1</v>
      </c>
    </row>
    <row r="1036" spans="1:67" x14ac:dyDescent="0.2">
      <c r="A1036" t="s">
        <v>4799</v>
      </c>
      <c r="B1036" t="s">
        <v>3543</v>
      </c>
      <c r="C1036" t="s">
        <v>61</v>
      </c>
      <c r="D1036" t="s">
        <v>61</v>
      </c>
      <c r="E1036" t="s">
        <v>5603</v>
      </c>
      <c r="F1036" t="s">
        <v>4478</v>
      </c>
      <c r="G1036" t="s">
        <v>4071</v>
      </c>
      <c r="H1036" t="s">
        <v>4479</v>
      </c>
      <c r="I1036" t="s">
        <v>4480</v>
      </c>
      <c r="J1036" t="s">
        <v>61</v>
      </c>
      <c r="K1036" t="s">
        <v>61</v>
      </c>
      <c r="L1036" t="s">
        <v>4183</v>
      </c>
      <c r="M1036" t="s">
        <v>190</v>
      </c>
      <c r="N1036" t="s">
        <v>1526</v>
      </c>
      <c r="O1036" t="s">
        <v>5874</v>
      </c>
      <c r="P1036">
        <v>0</v>
      </c>
      <c r="Q1036">
        <v>170</v>
      </c>
      <c r="R1036">
        <v>0</v>
      </c>
      <c r="S1036">
        <v>0</v>
      </c>
      <c r="T1036">
        <v>0</v>
      </c>
      <c r="U1036">
        <v>0</v>
      </c>
      <c r="V1036">
        <v>0</v>
      </c>
      <c r="W1036">
        <v>37.5</v>
      </c>
      <c r="X1036" t="s">
        <v>68</v>
      </c>
      <c r="Y1036" t="s">
        <v>69</v>
      </c>
      <c r="Z1036">
        <v>0</v>
      </c>
      <c r="AA1036">
        <v>1</v>
      </c>
      <c r="AB1036" t="s">
        <v>3934</v>
      </c>
      <c r="AC1036" t="s">
        <v>61</v>
      </c>
      <c r="AD1036">
        <v>0</v>
      </c>
      <c r="AE1036">
        <v>0</v>
      </c>
      <c r="AF1036">
        <v>0</v>
      </c>
      <c r="AG1036">
        <v>0</v>
      </c>
      <c r="AH1036">
        <v>0</v>
      </c>
      <c r="AI1036">
        <v>0</v>
      </c>
      <c r="AJ1036">
        <v>0</v>
      </c>
      <c r="AK1036">
        <v>0</v>
      </c>
      <c r="AL1036">
        <v>0</v>
      </c>
      <c r="AM1036">
        <v>0</v>
      </c>
      <c r="AN1036">
        <v>0</v>
      </c>
      <c r="AO1036">
        <v>1</v>
      </c>
      <c r="AP1036">
        <v>0</v>
      </c>
      <c r="AQ1036">
        <v>0</v>
      </c>
      <c r="AR1036">
        <v>0</v>
      </c>
      <c r="AS1036">
        <v>0</v>
      </c>
      <c r="AT1036">
        <v>0</v>
      </c>
      <c r="AU1036">
        <v>0</v>
      </c>
      <c r="AV1036">
        <v>0</v>
      </c>
      <c r="AW1036">
        <v>0</v>
      </c>
      <c r="AX1036">
        <v>0</v>
      </c>
      <c r="AY1036">
        <v>0</v>
      </c>
      <c r="AZ1036" t="s">
        <v>61</v>
      </c>
      <c r="BA1036">
        <v>2650</v>
      </c>
      <c r="BB1036">
        <v>0</v>
      </c>
      <c r="BC1036">
        <v>0</v>
      </c>
      <c r="BD1036">
        <v>0</v>
      </c>
      <c r="BE1036" t="s">
        <v>46</v>
      </c>
      <c r="BF1036" t="s">
        <v>4800</v>
      </c>
      <c r="BG1036">
        <v>100</v>
      </c>
      <c r="BH1036" t="s">
        <v>7098</v>
      </c>
      <c r="BI1036" t="s">
        <v>7098</v>
      </c>
      <c r="BJ1036" t="s">
        <v>4801</v>
      </c>
      <c r="BK1036" t="s">
        <v>4186</v>
      </c>
      <c r="BL1036" t="s">
        <v>4187</v>
      </c>
      <c r="BM1036" t="s">
        <v>4802</v>
      </c>
      <c r="BN1036" t="s">
        <v>68</v>
      </c>
      <c r="BO1036">
        <v>1</v>
      </c>
    </row>
    <row r="1037" spans="1:67" hidden="1" x14ac:dyDescent="0.2">
      <c r="A1037" t="s">
        <v>4803</v>
      </c>
      <c r="B1037" t="s">
        <v>3543</v>
      </c>
      <c r="C1037" t="s">
        <v>61</v>
      </c>
      <c r="D1037" t="s">
        <v>61</v>
      </c>
      <c r="E1037" t="s">
        <v>3543</v>
      </c>
      <c r="F1037" t="s">
        <v>221</v>
      </c>
      <c r="G1037" t="s">
        <v>4071</v>
      </c>
      <c r="H1037" t="s">
        <v>4804</v>
      </c>
      <c r="I1037" t="s">
        <v>316</v>
      </c>
      <c r="J1037" t="s">
        <v>61</v>
      </c>
      <c r="K1037" t="s">
        <v>61</v>
      </c>
      <c r="L1037" t="s">
        <v>821</v>
      </c>
      <c r="M1037" t="s">
        <v>866</v>
      </c>
      <c r="N1037" t="s">
        <v>1526</v>
      </c>
      <c r="O1037" t="s">
        <v>5870</v>
      </c>
      <c r="P1037">
        <v>0</v>
      </c>
      <c r="Q1037">
        <v>130</v>
      </c>
      <c r="R1037">
        <v>0</v>
      </c>
      <c r="S1037">
        <v>0</v>
      </c>
      <c r="T1037">
        <v>0</v>
      </c>
      <c r="U1037">
        <v>0</v>
      </c>
      <c r="V1037">
        <v>0</v>
      </c>
      <c r="W1037">
        <v>0</v>
      </c>
      <c r="X1037" t="s">
        <v>95</v>
      </c>
      <c r="Y1037" t="s">
        <v>61</v>
      </c>
      <c r="Z1037">
        <v>0</v>
      </c>
      <c r="AA1037">
        <v>0</v>
      </c>
      <c r="AB1037" t="s">
        <v>3934</v>
      </c>
      <c r="AC1037" t="s">
        <v>61</v>
      </c>
      <c r="AD1037">
        <v>0</v>
      </c>
      <c r="AE1037">
        <v>0</v>
      </c>
      <c r="AF1037">
        <v>0</v>
      </c>
      <c r="AG1037">
        <v>0</v>
      </c>
      <c r="AH1037">
        <v>0</v>
      </c>
      <c r="AI1037">
        <v>0.8</v>
      </c>
      <c r="AJ1037">
        <v>0</v>
      </c>
      <c r="AK1037">
        <v>0</v>
      </c>
      <c r="AL1037">
        <v>0</v>
      </c>
      <c r="AM1037">
        <v>0</v>
      </c>
      <c r="AN1037">
        <v>0</v>
      </c>
      <c r="AO1037">
        <v>0</v>
      </c>
      <c r="AP1037">
        <v>0</v>
      </c>
      <c r="AQ1037">
        <v>0</v>
      </c>
      <c r="AR1037">
        <v>0</v>
      </c>
      <c r="AS1037">
        <v>0</v>
      </c>
      <c r="AT1037">
        <v>0</v>
      </c>
      <c r="AU1037">
        <v>0</v>
      </c>
      <c r="AV1037">
        <v>0</v>
      </c>
      <c r="AW1037">
        <v>0</v>
      </c>
      <c r="AX1037">
        <v>0</v>
      </c>
      <c r="AY1037">
        <v>1.2</v>
      </c>
      <c r="AZ1037" t="s">
        <v>4805</v>
      </c>
      <c r="BA1037">
        <v>0</v>
      </c>
      <c r="BB1037">
        <v>0</v>
      </c>
      <c r="BC1037">
        <v>0</v>
      </c>
      <c r="BD1037">
        <v>0</v>
      </c>
      <c r="BE1037" t="s">
        <v>46</v>
      </c>
      <c r="BF1037" t="s">
        <v>61</v>
      </c>
      <c r="BG1037">
        <v>100</v>
      </c>
      <c r="BJ1037" t="s">
        <v>61</v>
      </c>
      <c r="BK1037" t="s">
        <v>4210</v>
      </c>
      <c r="BL1037" t="s">
        <v>4211</v>
      </c>
      <c r="BM1037" t="s">
        <v>4806</v>
      </c>
      <c r="BN1037" t="s">
        <v>68</v>
      </c>
      <c r="BO1037">
        <v>1</v>
      </c>
    </row>
    <row r="1038" spans="1:67" hidden="1" x14ac:dyDescent="0.2">
      <c r="A1038" t="s">
        <v>4819</v>
      </c>
      <c r="B1038" t="s">
        <v>3543</v>
      </c>
      <c r="C1038" t="s">
        <v>61</v>
      </c>
      <c r="D1038" t="s">
        <v>61</v>
      </c>
      <c r="E1038" t="s">
        <v>1632</v>
      </c>
      <c r="F1038" t="s">
        <v>314</v>
      </c>
      <c r="G1038" t="s">
        <v>4071</v>
      </c>
      <c r="H1038" t="s">
        <v>4804</v>
      </c>
      <c r="I1038" t="s">
        <v>316</v>
      </c>
      <c r="J1038" t="s">
        <v>61</v>
      </c>
      <c r="K1038" t="s">
        <v>61</v>
      </c>
      <c r="L1038" t="s">
        <v>821</v>
      </c>
      <c r="M1038" t="s">
        <v>866</v>
      </c>
      <c r="N1038" t="s">
        <v>1526</v>
      </c>
      <c r="O1038" t="s">
        <v>5870</v>
      </c>
      <c r="P1038">
        <v>0</v>
      </c>
      <c r="Q1038">
        <v>130</v>
      </c>
      <c r="R1038">
        <v>0</v>
      </c>
      <c r="S1038">
        <v>0</v>
      </c>
      <c r="T1038">
        <v>0</v>
      </c>
      <c r="U1038">
        <v>0</v>
      </c>
      <c r="V1038">
        <v>0</v>
      </c>
      <c r="W1038">
        <v>0</v>
      </c>
      <c r="X1038" t="s">
        <v>68</v>
      </c>
      <c r="Y1038" t="s">
        <v>61</v>
      </c>
      <c r="Z1038">
        <v>0</v>
      </c>
      <c r="AA1038">
        <v>0</v>
      </c>
      <c r="AB1038" t="s">
        <v>3934</v>
      </c>
      <c r="AC1038" t="s">
        <v>61</v>
      </c>
      <c r="AD1038">
        <v>0</v>
      </c>
      <c r="AE1038">
        <v>0</v>
      </c>
      <c r="AF1038">
        <v>0</v>
      </c>
      <c r="AG1038">
        <v>0</v>
      </c>
      <c r="AH1038">
        <v>0</v>
      </c>
      <c r="AI1038">
        <v>0.8</v>
      </c>
      <c r="AJ1038">
        <v>0</v>
      </c>
      <c r="AK1038">
        <v>0</v>
      </c>
      <c r="AL1038">
        <v>0</v>
      </c>
      <c r="AM1038">
        <v>0</v>
      </c>
      <c r="AN1038">
        <v>0</v>
      </c>
      <c r="AO1038">
        <v>0</v>
      </c>
      <c r="AP1038">
        <v>0</v>
      </c>
      <c r="AQ1038">
        <v>0</v>
      </c>
      <c r="AR1038">
        <v>0</v>
      </c>
      <c r="AS1038">
        <v>0</v>
      </c>
      <c r="AT1038">
        <v>0</v>
      </c>
      <c r="AU1038">
        <v>0</v>
      </c>
      <c r="AV1038">
        <v>0</v>
      </c>
      <c r="AW1038">
        <v>0</v>
      </c>
      <c r="AX1038">
        <v>0</v>
      </c>
      <c r="AY1038">
        <v>1.2</v>
      </c>
      <c r="AZ1038" t="s">
        <v>4805</v>
      </c>
      <c r="BA1038">
        <v>0</v>
      </c>
      <c r="BB1038">
        <v>0</v>
      </c>
      <c r="BC1038">
        <v>0</v>
      </c>
      <c r="BD1038">
        <v>0</v>
      </c>
      <c r="BE1038" t="s">
        <v>46</v>
      </c>
      <c r="BF1038" t="s">
        <v>61</v>
      </c>
      <c r="BG1038">
        <v>100</v>
      </c>
      <c r="BJ1038" t="s">
        <v>61</v>
      </c>
      <c r="BK1038" t="s">
        <v>4210</v>
      </c>
      <c r="BL1038" t="s">
        <v>4211</v>
      </c>
      <c r="BM1038" t="s">
        <v>4820</v>
      </c>
      <c r="BN1038" t="s">
        <v>68</v>
      </c>
      <c r="BO1038">
        <v>1</v>
      </c>
    </row>
    <row r="1039" spans="1:67" hidden="1" x14ac:dyDescent="0.2">
      <c r="A1039" t="s">
        <v>4821</v>
      </c>
      <c r="B1039" t="s">
        <v>3543</v>
      </c>
      <c r="C1039" t="s">
        <v>61</v>
      </c>
      <c r="D1039" t="s">
        <v>61</v>
      </c>
      <c r="E1039" t="s">
        <v>3543</v>
      </c>
      <c r="F1039" t="s">
        <v>1428</v>
      </c>
      <c r="G1039" t="s">
        <v>4071</v>
      </c>
      <c r="H1039" t="s">
        <v>4822</v>
      </c>
      <c r="I1039" t="s">
        <v>1430</v>
      </c>
      <c r="J1039" t="s">
        <v>61</v>
      </c>
      <c r="K1039" t="s">
        <v>61</v>
      </c>
      <c r="L1039" t="s">
        <v>821</v>
      </c>
      <c r="M1039" t="s">
        <v>866</v>
      </c>
      <c r="N1039" t="s">
        <v>1526</v>
      </c>
      <c r="O1039" t="s">
        <v>5870</v>
      </c>
      <c r="P1039">
        <v>0</v>
      </c>
      <c r="Q1039">
        <v>131</v>
      </c>
      <c r="R1039">
        <v>0</v>
      </c>
      <c r="S1039">
        <v>0</v>
      </c>
      <c r="T1039">
        <v>0</v>
      </c>
      <c r="U1039">
        <v>0</v>
      </c>
      <c r="V1039">
        <v>0</v>
      </c>
      <c r="W1039">
        <v>0</v>
      </c>
      <c r="X1039" t="s">
        <v>68</v>
      </c>
      <c r="Y1039" t="s">
        <v>61</v>
      </c>
      <c r="Z1039">
        <v>0</v>
      </c>
      <c r="AA1039">
        <v>0</v>
      </c>
      <c r="AB1039" t="s">
        <v>3934</v>
      </c>
      <c r="AC1039" t="s">
        <v>61</v>
      </c>
      <c r="AD1039">
        <v>0</v>
      </c>
      <c r="AE1039">
        <v>0</v>
      </c>
      <c r="AF1039">
        <v>0</v>
      </c>
      <c r="AG1039">
        <v>0</v>
      </c>
      <c r="AH1039">
        <v>0</v>
      </c>
      <c r="AI1039">
        <v>0.8</v>
      </c>
      <c r="AJ1039">
        <v>0</v>
      </c>
      <c r="AK1039">
        <v>0</v>
      </c>
      <c r="AL1039">
        <v>0</v>
      </c>
      <c r="AM1039">
        <v>0</v>
      </c>
      <c r="AN1039">
        <v>0</v>
      </c>
      <c r="AO1039">
        <v>0</v>
      </c>
      <c r="AP1039">
        <v>0</v>
      </c>
      <c r="AQ1039">
        <v>0</v>
      </c>
      <c r="AR1039">
        <v>0</v>
      </c>
      <c r="AS1039">
        <v>0</v>
      </c>
      <c r="AT1039">
        <v>0</v>
      </c>
      <c r="AU1039">
        <v>0</v>
      </c>
      <c r="AV1039">
        <v>0</v>
      </c>
      <c r="AW1039">
        <v>0</v>
      </c>
      <c r="AX1039">
        <v>0</v>
      </c>
      <c r="AY1039">
        <v>1.2</v>
      </c>
      <c r="AZ1039" t="s">
        <v>4805</v>
      </c>
      <c r="BA1039">
        <v>0</v>
      </c>
      <c r="BB1039">
        <v>0</v>
      </c>
      <c r="BC1039">
        <v>0</v>
      </c>
      <c r="BD1039">
        <v>0</v>
      </c>
      <c r="BE1039" t="s">
        <v>46</v>
      </c>
      <c r="BF1039" t="s">
        <v>61</v>
      </c>
      <c r="BG1039">
        <v>100</v>
      </c>
      <c r="BJ1039" t="s">
        <v>61</v>
      </c>
      <c r="BK1039" t="s">
        <v>4210</v>
      </c>
      <c r="BL1039" t="s">
        <v>4211</v>
      </c>
      <c r="BM1039" t="s">
        <v>4823</v>
      </c>
      <c r="BN1039" t="s">
        <v>68</v>
      </c>
      <c r="BO1039">
        <v>1</v>
      </c>
    </row>
    <row r="1040" spans="1:67" hidden="1" x14ac:dyDescent="0.2">
      <c r="A1040" t="s">
        <v>4812</v>
      </c>
      <c r="B1040" t="s">
        <v>3543</v>
      </c>
      <c r="C1040" t="s">
        <v>61</v>
      </c>
      <c r="D1040" t="s">
        <v>61</v>
      </c>
      <c r="E1040" t="s">
        <v>5475</v>
      </c>
      <c r="F1040" t="s">
        <v>371</v>
      </c>
      <c r="G1040" t="s">
        <v>4071</v>
      </c>
      <c r="H1040" t="s">
        <v>4813</v>
      </c>
      <c r="I1040" t="s">
        <v>4814</v>
      </c>
      <c r="J1040" t="s">
        <v>61</v>
      </c>
      <c r="K1040" t="s">
        <v>61</v>
      </c>
      <c r="L1040" t="s">
        <v>94</v>
      </c>
      <c r="M1040" t="s">
        <v>94</v>
      </c>
      <c r="N1040" t="s">
        <v>1526</v>
      </c>
      <c r="O1040" t="s">
        <v>5871</v>
      </c>
      <c r="P1040">
        <v>0</v>
      </c>
      <c r="Q1040">
        <v>532</v>
      </c>
      <c r="R1040">
        <v>0</v>
      </c>
      <c r="S1040">
        <v>0</v>
      </c>
      <c r="T1040">
        <v>0</v>
      </c>
      <c r="U1040">
        <v>0</v>
      </c>
      <c r="V1040">
        <v>0</v>
      </c>
      <c r="W1040">
        <v>37.5</v>
      </c>
      <c r="X1040" t="s">
        <v>68</v>
      </c>
      <c r="Y1040" t="s">
        <v>61</v>
      </c>
      <c r="Z1040">
        <v>0</v>
      </c>
      <c r="AA1040">
        <v>0</v>
      </c>
      <c r="AB1040" t="s">
        <v>3934</v>
      </c>
      <c r="AC1040" t="s">
        <v>61</v>
      </c>
      <c r="AD1040">
        <v>0</v>
      </c>
      <c r="AE1040">
        <v>0</v>
      </c>
      <c r="AF1040">
        <v>0</v>
      </c>
      <c r="AG1040">
        <v>0</v>
      </c>
      <c r="AH1040">
        <v>0</v>
      </c>
      <c r="AI1040">
        <v>0</v>
      </c>
      <c r="AJ1040">
        <v>0</v>
      </c>
      <c r="AK1040">
        <v>0</v>
      </c>
      <c r="AL1040">
        <v>0</v>
      </c>
      <c r="AM1040">
        <v>0</v>
      </c>
      <c r="AN1040">
        <v>0</v>
      </c>
      <c r="AO1040">
        <v>0</v>
      </c>
      <c r="AP1040">
        <v>0</v>
      </c>
      <c r="AQ1040">
        <v>0</v>
      </c>
      <c r="AR1040">
        <v>0</v>
      </c>
      <c r="AS1040">
        <v>0</v>
      </c>
      <c r="AT1040">
        <v>0</v>
      </c>
      <c r="AU1040">
        <v>0</v>
      </c>
      <c r="AV1040">
        <v>0</v>
      </c>
      <c r="AW1040">
        <v>0</v>
      </c>
      <c r="AX1040">
        <v>0</v>
      </c>
      <c r="AY1040">
        <v>1</v>
      </c>
      <c r="AZ1040" t="s">
        <v>4815</v>
      </c>
      <c r="BA1040">
        <v>532</v>
      </c>
      <c r="BB1040">
        <v>0</v>
      </c>
      <c r="BC1040">
        <v>0</v>
      </c>
      <c r="BD1040">
        <v>0</v>
      </c>
      <c r="BE1040" t="s">
        <v>61</v>
      </c>
      <c r="BF1040" t="s">
        <v>4816</v>
      </c>
      <c r="BG1040">
        <v>100</v>
      </c>
      <c r="BJ1040" t="s">
        <v>4817</v>
      </c>
      <c r="BK1040" t="s">
        <v>3142</v>
      </c>
      <c r="BL1040" t="s">
        <v>3143</v>
      </c>
      <c r="BM1040" t="s">
        <v>4818</v>
      </c>
      <c r="BN1040" t="s">
        <v>68</v>
      </c>
      <c r="BO1040">
        <v>1</v>
      </c>
    </row>
    <row r="1041" spans="1:67" hidden="1" x14ac:dyDescent="0.2">
      <c r="A1041" t="s">
        <v>4796</v>
      </c>
      <c r="B1041" t="s">
        <v>3543</v>
      </c>
      <c r="C1041" t="s">
        <v>61</v>
      </c>
      <c r="D1041" t="s">
        <v>61</v>
      </c>
      <c r="E1041" t="s">
        <v>1632</v>
      </c>
      <c r="F1041" t="s">
        <v>310</v>
      </c>
      <c r="G1041" t="s">
        <v>4071</v>
      </c>
      <c r="H1041" t="s">
        <v>4797</v>
      </c>
      <c r="I1041" t="s">
        <v>212</v>
      </c>
      <c r="J1041" t="s">
        <v>61</v>
      </c>
      <c r="K1041" t="s">
        <v>61</v>
      </c>
      <c r="L1041" t="s">
        <v>61</v>
      </c>
      <c r="M1041" t="s">
        <v>866</v>
      </c>
      <c r="N1041" t="s">
        <v>1526</v>
      </c>
      <c r="O1041" t="s">
        <v>5870</v>
      </c>
      <c r="P1041">
        <v>0</v>
      </c>
      <c r="Q1041">
        <v>0</v>
      </c>
      <c r="R1041">
        <v>0</v>
      </c>
      <c r="S1041">
        <v>0</v>
      </c>
      <c r="T1041">
        <v>0</v>
      </c>
      <c r="U1041">
        <v>0</v>
      </c>
      <c r="V1041">
        <v>0</v>
      </c>
      <c r="W1041">
        <v>0</v>
      </c>
      <c r="X1041" t="s">
        <v>95</v>
      </c>
      <c r="Y1041" t="s">
        <v>61</v>
      </c>
      <c r="Z1041">
        <v>0</v>
      </c>
      <c r="AA1041">
        <v>0</v>
      </c>
      <c r="AB1041" t="s">
        <v>3934</v>
      </c>
      <c r="AC1041" t="s">
        <v>61</v>
      </c>
      <c r="AD1041">
        <v>0</v>
      </c>
      <c r="AE1041">
        <v>0</v>
      </c>
      <c r="AF1041">
        <v>0</v>
      </c>
      <c r="AG1041">
        <v>0</v>
      </c>
      <c r="AH1041">
        <v>0</v>
      </c>
      <c r="AI1041">
        <v>0</v>
      </c>
      <c r="AJ1041">
        <v>0</v>
      </c>
      <c r="AK1041">
        <v>0</v>
      </c>
      <c r="AL1041">
        <v>0</v>
      </c>
      <c r="AM1041">
        <v>0</v>
      </c>
      <c r="AN1041">
        <v>0</v>
      </c>
      <c r="AO1041">
        <v>0</v>
      </c>
      <c r="AP1041">
        <v>0</v>
      </c>
      <c r="AQ1041">
        <v>0</v>
      </c>
      <c r="AR1041">
        <v>0</v>
      </c>
      <c r="AS1041">
        <v>0</v>
      </c>
      <c r="AT1041">
        <v>0</v>
      </c>
      <c r="AU1041">
        <v>1</v>
      </c>
      <c r="AV1041">
        <v>0</v>
      </c>
      <c r="AW1041">
        <v>0</v>
      </c>
      <c r="AX1041">
        <v>0</v>
      </c>
      <c r="AY1041">
        <v>0</v>
      </c>
      <c r="AZ1041" t="s">
        <v>61</v>
      </c>
      <c r="BA1041">
        <v>277</v>
      </c>
      <c r="BB1041">
        <v>0</v>
      </c>
      <c r="BC1041">
        <v>0</v>
      </c>
      <c r="BD1041">
        <v>0</v>
      </c>
      <c r="BE1041" t="s">
        <v>46</v>
      </c>
      <c r="BF1041" t="s">
        <v>61</v>
      </c>
      <c r="BG1041">
        <v>100</v>
      </c>
      <c r="BJ1041" t="s">
        <v>4798</v>
      </c>
      <c r="BK1041" t="s">
        <v>4793</v>
      </c>
      <c r="BL1041" t="s">
        <v>4794</v>
      </c>
      <c r="BM1041" t="s">
        <v>4795</v>
      </c>
      <c r="BN1041" t="s">
        <v>68</v>
      </c>
      <c r="BO1041">
        <v>1</v>
      </c>
    </row>
    <row r="1042" spans="1:67" x14ac:dyDescent="0.2">
      <c r="A1042" t="s">
        <v>4807</v>
      </c>
      <c r="B1042" t="s">
        <v>3543</v>
      </c>
      <c r="C1042" t="s">
        <v>61</v>
      </c>
      <c r="D1042" t="s">
        <v>61</v>
      </c>
      <c r="E1042" t="s">
        <v>1632</v>
      </c>
      <c r="F1042" t="s">
        <v>264</v>
      </c>
      <c r="G1042" t="s">
        <v>4071</v>
      </c>
      <c r="H1042" t="s">
        <v>4319</v>
      </c>
      <c r="I1042" t="s">
        <v>4724</v>
      </c>
      <c r="J1042" t="s">
        <v>61</v>
      </c>
      <c r="K1042" t="s">
        <v>61</v>
      </c>
      <c r="L1042" t="s">
        <v>61</v>
      </c>
      <c r="M1042" t="s">
        <v>1971</v>
      </c>
      <c r="N1042" t="s">
        <v>1526</v>
      </c>
      <c r="O1042" t="s">
        <v>5875</v>
      </c>
      <c r="P1042">
        <v>0</v>
      </c>
      <c r="Q1042">
        <v>105</v>
      </c>
      <c r="R1042">
        <v>0</v>
      </c>
      <c r="S1042">
        <v>0</v>
      </c>
      <c r="T1042">
        <v>0</v>
      </c>
      <c r="U1042">
        <v>0</v>
      </c>
      <c r="V1042">
        <v>0</v>
      </c>
      <c r="W1042">
        <v>37.5</v>
      </c>
      <c r="X1042" t="s">
        <v>95</v>
      </c>
      <c r="Y1042" t="s">
        <v>61</v>
      </c>
      <c r="Z1042">
        <v>0</v>
      </c>
      <c r="AA1042">
        <v>2</v>
      </c>
      <c r="AB1042" t="s">
        <v>3934</v>
      </c>
      <c r="AC1042" t="s">
        <v>61</v>
      </c>
      <c r="AD1042">
        <v>0</v>
      </c>
      <c r="AE1042">
        <v>0</v>
      </c>
      <c r="AF1042">
        <v>0</v>
      </c>
      <c r="AG1042">
        <v>0</v>
      </c>
      <c r="AH1042">
        <v>0</v>
      </c>
      <c r="AI1042">
        <v>0</v>
      </c>
      <c r="AJ1042">
        <v>0</v>
      </c>
      <c r="AK1042">
        <v>0</v>
      </c>
      <c r="AL1042">
        <v>0</v>
      </c>
      <c r="AM1042">
        <v>0</v>
      </c>
      <c r="AN1042">
        <v>0</v>
      </c>
      <c r="AO1042">
        <v>0</v>
      </c>
      <c r="AP1042">
        <v>0</v>
      </c>
      <c r="AQ1042">
        <v>0</v>
      </c>
      <c r="AR1042">
        <v>0</v>
      </c>
      <c r="AS1042">
        <v>0</v>
      </c>
      <c r="AT1042">
        <v>0</v>
      </c>
      <c r="AU1042">
        <v>1</v>
      </c>
      <c r="AV1042">
        <v>0</v>
      </c>
      <c r="AW1042">
        <v>0</v>
      </c>
      <c r="AX1042">
        <v>0.5</v>
      </c>
      <c r="AY1042">
        <v>0</v>
      </c>
      <c r="AZ1042" t="s">
        <v>4808</v>
      </c>
      <c r="BA1042">
        <v>1040</v>
      </c>
      <c r="BB1042">
        <v>3</v>
      </c>
      <c r="BC1042">
        <v>0</v>
      </c>
      <c r="BD1042">
        <v>0</v>
      </c>
      <c r="BE1042" t="s">
        <v>46</v>
      </c>
      <c r="BF1042" t="s">
        <v>4809</v>
      </c>
      <c r="BG1042">
        <v>100</v>
      </c>
      <c r="BH1042" t="s">
        <v>7098</v>
      </c>
      <c r="BI1042" t="s">
        <v>7098</v>
      </c>
      <c r="BJ1042" t="s">
        <v>4810</v>
      </c>
      <c r="BK1042" t="s">
        <v>4130</v>
      </c>
      <c r="BL1042" t="s">
        <v>4131</v>
      </c>
      <c r="BM1042" t="s">
        <v>4811</v>
      </c>
      <c r="BN1042" t="s">
        <v>68</v>
      </c>
      <c r="BO1042">
        <v>1</v>
      </c>
    </row>
    <row r="1043" spans="1:67" hidden="1" x14ac:dyDescent="0.2">
      <c r="A1043" t="s">
        <v>4840</v>
      </c>
      <c r="B1043" t="s">
        <v>3543</v>
      </c>
      <c r="C1043" t="s">
        <v>61</v>
      </c>
      <c r="D1043" t="s">
        <v>61</v>
      </c>
      <c r="E1043" t="s">
        <v>5604</v>
      </c>
      <c r="F1043" t="s">
        <v>3413</v>
      </c>
      <c r="G1043" t="s">
        <v>4071</v>
      </c>
      <c r="H1043" t="s">
        <v>4270</v>
      </c>
      <c r="I1043" t="s">
        <v>3415</v>
      </c>
      <c r="J1043" t="s">
        <v>61</v>
      </c>
      <c r="K1043" t="s">
        <v>61</v>
      </c>
      <c r="L1043" t="s">
        <v>105</v>
      </c>
      <c r="M1043" t="s">
        <v>190</v>
      </c>
      <c r="N1043" t="s">
        <v>1526</v>
      </c>
      <c r="O1043" t="s">
        <v>4754</v>
      </c>
      <c r="P1043">
        <v>0</v>
      </c>
      <c r="Q1043">
        <v>0</v>
      </c>
      <c r="R1043">
        <v>0</v>
      </c>
      <c r="S1043">
        <v>0</v>
      </c>
      <c r="T1043">
        <v>0</v>
      </c>
      <c r="U1043">
        <v>0</v>
      </c>
      <c r="V1043">
        <v>0</v>
      </c>
      <c r="W1043">
        <v>0</v>
      </c>
      <c r="X1043" t="s">
        <v>95</v>
      </c>
      <c r="Y1043" t="s">
        <v>61</v>
      </c>
      <c r="Z1043">
        <v>0</v>
      </c>
      <c r="AA1043">
        <v>0</v>
      </c>
      <c r="AB1043" t="s">
        <v>3934</v>
      </c>
      <c r="AC1043" t="s">
        <v>61</v>
      </c>
      <c r="AD1043">
        <v>0</v>
      </c>
      <c r="AE1043">
        <v>0</v>
      </c>
      <c r="AF1043">
        <v>0</v>
      </c>
      <c r="AG1043">
        <v>0</v>
      </c>
      <c r="AH1043">
        <v>0</v>
      </c>
      <c r="AI1043">
        <v>0</v>
      </c>
      <c r="AJ1043">
        <v>0</v>
      </c>
      <c r="AK1043">
        <v>0</v>
      </c>
      <c r="AL1043">
        <v>0</v>
      </c>
      <c r="AM1043">
        <v>0</v>
      </c>
      <c r="AN1043">
        <v>0</v>
      </c>
      <c r="AO1043">
        <v>0</v>
      </c>
      <c r="AP1043">
        <v>0</v>
      </c>
      <c r="AQ1043">
        <v>0</v>
      </c>
      <c r="AR1043">
        <v>1</v>
      </c>
      <c r="AS1043">
        <v>0</v>
      </c>
      <c r="AT1043">
        <v>0</v>
      </c>
      <c r="AU1043">
        <v>0</v>
      </c>
      <c r="AV1043">
        <v>0</v>
      </c>
      <c r="AW1043">
        <v>0</v>
      </c>
      <c r="AX1043">
        <v>0</v>
      </c>
      <c r="AY1043">
        <v>0</v>
      </c>
      <c r="AZ1043" t="s">
        <v>61</v>
      </c>
      <c r="BA1043">
        <v>0</v>
      </c>
      <c r="BB1043">
        <v>0</v>
      </c>
      <c r="BC1043">
        <v>0</v>
      </c>
      <c r="BD1043">
        <v>0</v>
      </c>
      <c r="BE1043" t="s">
        <v>46</v>
      </c>
      <c r="BF1043" t="s">
        <v>4841</v>
      </c>
      <c r="BG1043">
        <v>100</v>
      </c>
      <c r="BJ1043" t="s">
        <v>4842</v>
      </c>
      <c r="BK1043" t="s">
        <v>3419</v>
      </c>
      <c r="BL1043" t="s">
        <v>3420</v>
      </c>
      <c r="BM1043" t="s">
        <v>4843</v>
      </c>
      <c r="BN1043" t="s">
        <v>68</v>
      </c>
      <c r="BO1043">
        <v>1</v>
      </c>
    </row>
    <row r="1044" spans="1:67" x14ac:dyDescent="0.2">
      <c r="A1044" t="s">
        <v>4831</v>
      </c>
      <c r="B1044" t="s">
        <v>3543</v>
      </c>
      <c r="C1044" t="s">
        <v>61</v>
      </c>
      <c r="D1044" t="s">
        <v>61</v>
      </c>
      <c r="E1044" t="s">
        <v>5603</v>
      </c>
      <c r="F1044" t="s">
        <v>4180</v>
      </c>
      <c r="G1044" t="s">
        <v>4071</v>
      </c>
      <c r="H1044" t="s">
        <v>4181</v>
      </c>
      <c r="I1044" t="s">
        <v>4182</v>
      </c>
      <c r="J1044" t="s">
        <v>61</v>
      </c>
      <c r="K1044" t="s">
        <v>61</v>
      </c>
      <c r="L1044" t="s">
        <v>4183</v>
      </c>
      <c r="M1044" t="s">
        <v>190</v>
      </c>
      <c r="N1044" t="s">
        <v>1526</v>
      </c>
      <c r="O1044" t="s">
        <v>5874</v>
      </c>
      <c r="P1044">
        <v>0</v>
      </c>
      <c r="Q1044">
        <v>262</v>
      </c>
      <c r="R1044">
        <v>0</v>
      </c>
      <c r="S1044">
        <v>0</v>
      </c>
      <c r="T1044">
        <v>0</v>
      </c>
      <c r="U1044">
        <v>0</v>
      </c>
      <c r="V1044">
        <v>0</v>
      </c>
      <c r="W1044">
        <v>37.5</v>
      </c>
      <c r="X1044" t="s">
        <v>68</v>
      </c>
      <c r="Y1044" t="s">
        <v>69</v>
      </c>
      <c r="Z1044">
        <v>0</v>
      </c>
      <c r="AA1044">
        <v>1</v>
      </c>
      <c r="AB1044" t="s">
        <v>3934</v>
      </c>
      <c r="AC1044" t="s">
        <v>61</v>
      </c>
      <c r="AD1044">
        <v>0</v>
      </c>
      <c r="AE1044">
        <v>0</v>
      </c>
      <c r="AF1044">
        <v>0</v>
      </c>
      <c r="AG1044">
        <v>0</v>
      </c>
      <c r="AH1044">
        <v>0</v>
      </c>
      <c r="AI1044">
        <v>0</v>
      </c>
      <c r="AJ1044">
        <v>0</v>
      </c>
      <c r="AK1044">
        <v>0</v>
      </c>
      <c r="AL1044">
        <v>0</v>
      </c>
      <c r="AM1044">
        <v>0</v>
      </c>
      <c r="AN1044">
        <v>0</v>
      </c>
      <c r="AO1044">
        <v>1</v>
      </c>
      <c r="AP1044">
        <v>0</v>
      </c>
      <c r="AQ1044">
        <v>0</v>
      </c>
      <c r="AR1044">
        <v>0</v>
      </c>
      <c r="AS1044">
        <v>0</v>
      </c>
      <c r="AT1044">
        <v>0</v>
      </c>
      <c r="AU1044">
        <v>0</v>
      </c>
      <c r="AV1044">
        <v>0</v>
      </c>
      <c r="AW1044">
        <v>0</v>
      </c>
      <c r="AX1044">
        <v>0</v>
      </c>
      <c r="AY1044">
        <v>0</v>
      </c>
      <c r="AZ1044" t="s">
        <v>61</v>
      </c>
      <c r="BA1044">
        <v>3200</v>
      </c>
      <c r="BB1044">
        <v>0</v>
      </c>
      <c r="BC1044">
        <v>0</v>
      </c>
      <c r="BD1044">
        <v>0</v>
      </c>
      <c r="BE1044" t="s">
        <v>46</v>
      </c>
      <c r="BF1044" t="s">
        <v>4832</v>
      </c>
      <c r="BG1044">
        <v>100</v>
      </c>
      <c r="BH1044" t="s">
        <v>7098</v>
      </c>
      <c r="BI1044" t="s">
        <v>7098</v>
      </c>
      <c r="BJ1044" t="s">
        <v>4801</v>
      </c>
      <c r="BK1044" t="s">
        <v>4186</v>
      </c>
      <c r="BL1044" t="s">
        <v>4187</v>
      </c>
      <c r="BM1044" t="s">
        <v>4833</v>
      </c>
      <c r="BN1044" t="s">
        <v>68</v>
      </c>
      <c r="BO1044">
        <v>1</v>
      </c>
    </row>
    <row r="1045" spans="1:67" x14ac:dyDescent="0.2">
      <c r="A1045" t="s">
        <v>4824</v>
      </c>
      <c r="B1045" t="s">
        <v>3543</v>
      </c>
      <c r="C1045" t="s">
        <v>61</v>
      </c>
      <c r="D1045" t="s">
        <v>61</v>
      </c>
      <c r="E1045" t="s">
        <v>1632</v>
      </c>
      <c r="F1045" t="s">
        <v>464</v>
      </c>
      <c r="G1045" t="s">
        <v>4071</v>
      </c>
      <c r="H1045" t="s">
        <v>4825</v>
      </c>
      <c r="I1045" t="s">
        <v>4826</v>
      </c>
      <c r="J1045" t="s">
        <v>61</v>
      </c>
      <c r="K1045" t="s">
        <v>61</v>
      </c>
      <c r="L1045" t="s">
        <v>535</v>
      </c>
      <c r="M1045" t="s">
        <v>1971</v>
      </c>
      <c r="N1045" t="s">
        <v>1526</v>
      </c>
      <c r="O1045" t="s">
        <v>5875</v>
      </c>
      <c r="P1045">
        <v>0</v>
      </c>
      <c r="Q1045">
        <v>274</v>
      </c>
      <c r="R1045">
        <v>0</v>
      </c>
      <c r="S1045">
        <v>0</v>
      </c>
      <c r="T1045">
        <v>0</v>
      </c>
      <c r="U1045">
        <v>14</v>
      </c>
      <c r="V1045">
        <v>14</v>
      </c>
      <c r="W1045">
        <v>0</v>
      </c>
      <c r="X1045" t="s">
        <v>68</v>
      </c>
      <c r="Y1045" t="s">
        <v>69</v>
      </c>
      <c r="Z1045">
        <v>0</v>
      </c>
      <c r="AA1045">
        <v>0</v>
      </c>
      <c r="AB1045" t="s">
        <v>3934</v>
      </c>
      <c r="AC1045" t="s">
        <v>61</v>
      </c>
      <c r="AD1045">
        <v>0</v>
      </c>
      <c r="AE1045">
        <v>0</v>
      </c>
      <c r="AF1045">
        <v>0</v>
      </c>
      <c r="AG1045">
        <v>0</v>
      </c>
      <c r="AH1045">
        <v>0</v>
      </c>
      <c r="AI1045">
        <v>1</v>
      </c>
      <c r="AJ1045">
        <v>0</v>
      </c>
      <c r="AK1045">
        <v>0</v>
      </c>
      <c r="AL1045">
        <v>0</v>
      </c>
      <c r="AM1045">
        <v>0</v>
      </c>
      <c r="AN1045">
        <v>0</v>
      </c>
      <c r="AO1045">
        <v>0</v>
      </c>
      <c r="AP1045">
        <v>0</v>
      </c>
      <c r="AQ1045">
        <v>0</v>
      </c>
      <c r="AR1045">
        <v>0</v>
      </c>
      <c r="AS1045">
        <v>0</v>
      </c>
      <c r="AT1045">
        <v>0</v>
      </c>
      <c r="AU1045">
        <v>0</v>
      </c>
      <c r="AV1045">
        <v>0</v>
      </c>
      <c r="AW1045">
        <v>0</v>
      </c>
      <c r="AX1045">
        <v>0</v>
      </c>
      <c r="AY1045">
        <v>1</v>
      </c>
      <c r="AZ1045" t="s">
        <v>4827</v>
      </c>
      <c r="BA1045">
        <v>2794</v>
      </c>
      <c r="BB1045">
        <v>0</v>
      </c>
      <c r="BC1045">
        <v>0</v>
      </c>
      <c r="BD1045">
        <v>0</v>
      </c>
      <c r="BE1045" t="s">
        <v>4828</v>
      </c>
      <c r="BF1045" t="s">
        <v>4829</v>
      </c>
      <c r="BG1045">
        <v>100</v>
      </c>
      <c r="BH1045" t="s">
        <v>7098</v>
      </c>
      <c r="BI1045" t="s">
        <v>7098</v>
      </c>
      <c r="BJ1045" t="s">
        <v>61</v>
      </c>
      <c r="BK1045" t="s">
        <v>3968</v>
      </c>
      <c r="BL1045" t="s">
        <v>270</v>
      </c>
      <c r="BM1045" t="s">
        <v>4830</v>
      </c>
      <c r="BN1045" t="s">
        <v>68</v>
      </c>
      <c r="BO1045">
        <v>1</v>
      </c>
    </row>
    <row r="1046" spans="1:67" hidden="1" x14ac:dyDescent="0.2">
      <c r="A1046" t="s">
        <v>4834</v>
      </c>
      <c r="B1046" t="s">
        <v>3543</v>
      </c>
      <c r="C1046" t="s">
        <v>61</v>
      </c>
      <c r="D1046" t="s">
        <v>61</v>
      </c>
      <c r="E1046" t="s">
        <v>5475</v>
      </c>
      <c r="F1046" t="s">
        <v>764</v>
      </c>
      <c r="G1046" t="s">
        <v>4071</v>
      </c>
      <c r="H1046" t="s">
        <v>4835</v>
      </c>
      <c r="I1046" t="s">
        <v>1145</v>
      </c>
      <c r="J1046" t="s">
        <v>61</v>
      </c>
      <c r="K1046" t="s">
        <v>61</v>
      </c>
      <c r="L1046" t="s">
        <v>61</v>
      </c>
      <c r="M1046" t="s">
        <v>190</v>
      </c>
      <c r="N1046" t="s">
        <v>1526</v>
      </c>
      <c r="O1046" t="s">
        <v>5874</v>
      </c>
      <c r="P1046">
        <v>0</v>
      </c>
      <c r="Q1046">
        <v>189</v>
      </c>
      <c r="R1046">
        <v>0</v>
      </c>
      <c r="S1046">
        <v>250</v>
      </c>
      <c r="T1046">
        <v>0</v>
      </c>
      <c r="U1046">
        <v>0</v>
      </c>
      <c r="V1046">
        <v>0</v>
      </c>
      <c r="W1046">
        <v>30</v>
      </c>
      <c r="X1046" t="s">
        <v>68</v>
      </c>
      <c r="Y1046" t="s">
        <v>61</v>
      </c>
      <c r="Z1046">
        <v>0</v>
      </c>
      <c r="AA1046">
        <v>0</v>
      </c>
      <c r="AB1046" t="s">
        <v>3934</v>
      </c>
      <c r="AC1046" t="s">
        <v>61</v>
      </c>
      <c r="AD1046">
        <v>0</v>
      </c>
      <c r="AE1046">
        <v>0</v>
      </c>
      <c r="AF1046">
        <v>0</v>
      </c>
      <c r="AG1046">
        <v>0</v>
      </c>
      <c r="AH1046">
        <v>0</v>
      </c>
      <c r="AI1046">
        <v>4</v>
      </c>
      <c r="AJ1046">
        <v>0</v>
      </c>
      <c r="AK1046">
        <v>0</v>
      </c>
      <c r="AL1046">
        <v>0</v>
      </c>
      <c r="AM1046">
        <v>0</v>
      </c>
      <c r="AN1046">
        <v>0</v>
      </c>
      <c r="AO1046">
        <v>0</v>
      </c>
      <c r="AP1046">
        <v>0</v>
      </c>
      <c r="AQ1046">
        <v>0</v>
      </c>
      <c r="AR1046">
        <v>0</v>
      </c>
      <c r="AS1046">
        <v>0</v>
      </c>
      <c r="AT1046">
        <v>0</v>
      </c>
      <c r="AU1046">
        <v>0</v>
      </c>
      <c r="AV1046">
        <v>0</v>
      </c>
      <c r="AW1046">
        <v>0</v>
      </c>
      <c r="AX1046">
        <v>0</v>
      </c>
      <c r="AY1046">
        <v>0.8</v>
      </c>
      <c r="AZ1046" t="s">
        <v>4836</v>
      </c>
      <c r="BA1046">
        <v>1191</v>
      </c>
      <c r="BB1046">
        <v>1506</v>
      </c>
      <c r="BC1046">
        <v>0</v>
      </c>
      <c r="BD1046">
        <v>0</v>
      </c>
      <c r="BE1046" t="s">
        <v>46</v>
      </c>
      <c r="BF1046" t="s">
        <v>4837</v>
      </c>
      <c r="BG1046">
        <v>100</v>
      </c>
      <c r="BJ1046" t="s">
        <v>4838</v>
      </c>
      <c r="BK1046" t="s">
        <v>2551</v>
      </c>
      <c r="BL1046" t="s">
        <v>2552</v>
      </c>
      <c r="BM1046" t="s">
        <v>4839</v>
      </c>
      <c r="BN1046" t="s">
        <v>68</v>
      </c>
      <c r="BO1046">
        <v>1</v>
      </c>
    </row>
    <row r="1047" spans="1:67" hidden="1" x14ac:dyDescent="0.2">
      <c r="A1047" t="s">
        <v>5605</v>
      </c>
      <c r="B1047" t="s">
        <v>5820</v>
      </c>
      <c r="C1047" t="s">
        <v>61</v>
      </c>
      <c r="D1047" t="s">
        <v>61</v>
      </c>
      <c r="E1047" t="s">
        <v>446</v>
      </c>
      <c r="F1047" t="s">
        <v>447</v>
      </c>
      <c r="G1047" t="s">
        <v>4071</v>
      </c>
      <c r="H1047" t="s">
        <v>5606</v>
      </c>
      <c r="I1047" t="s">
        <v>2198</v>
      </c>
      <c r="J1047" t="s">
        <v>61</v>
      </c>
      <c r="K1047" t="s">
        <v>61</v>
      </c>
      <c r="L1047" t="s">
        <v>61</v>
      </c>
      <c r="M1047" t="s">
        <v>94</v>
      </c>
      <c r="N1047" t="s">
        <v>1526</v>
      </c>
      <c r="O1047" t="s">
        <v>5871</v>
      </c>
      <c r="P1047">
        <v>0</v>
      </c>
      <c r="Q1047">
        <v>1091</v>
      </c>
      <c r="R1047">
        <v>600</v>
      </c>
      <c r="S1047">
        <v>0</v>
      </c>
      <c r="T1047">
        <v>0</v>
      </c>
      <c r="U1047">
        <v>0</v>
      </c>
      <c r="V1047">
        <v>0</v>
      </c>
      <c r="W1047">
        <v>37.5</v>
      </c>
      <c r="X1047" t="s">
        <v>68</v>
      </c>
      <c r="Y1047" t="s">
        <v>61</v>
      </c>
      <c r="Z1047">
        <v>0</v>
      </c>
      <c r="AA1047">
        <v>0</v>
      </c>
      <c r="AB1047" t="s">
        <v>3934</v>
      </c>
      <c r="AC1047" t="s">
        <v>61</v>
      </c>
      <c r="AD1047">
        <v>0</v>
      </c>
      <c r="AE1047">
        <v>0</v>
      </c>
      <c r="AF1047">
        <v>0</v>
      </c>
      <c r="AG1047">
        <v>0</v>
      </c>
      <c r="AH1047">
        <v>0</v>
      </c>
      <c r="AI1047">
        <v>2</v>
      </c>
      <c r="AJ1047">
        <v>0</v>
      </c>
      <c r="AK1047">
        <v>0</v>
      </c>
      <c r="AL1047">
        <v>0</v>
      </c>
      <c r="AM1047">
        <v>0</v>
      </c>
      <c r="AN1047">
        <v>0</v>
      </c>
      <c r="AO1047">
        <v>0</v>
      </c>
      <c r="AP1047">
        <v>0</v>
      </c>
      <c r="AQ1047">
        <v>0</v>
      </c>
      <c r="AR1047">
        <v>0</v>
      </c>
      <c r="AS1047">
        <v>0</v>
      </c>
      <c r="AT1047">
        <v>0</v>
      </c>
      <c r="AU1047">
        <v>0</v>
      </c>
      <c r="AV1047">
        <v>0</v>
      </c>
      <c r="AW1047">
        <v>0</v>
      </c>
      <c r="AX1047">
        <v>0</v>
      </c>
      <c r="AY1047">
        <v>0</v>
      </c>
      <c r="AZ1047" t="s">
        <v>61</v>
      </c>
      <c r="BA1047">
        <v>3194</v>
      </c>
      <c r="BB1047">
        <v>0</v>
      </c>
      <c r="BC1047">
        <v>0</v>
      </c>
      <c r="BD1047">
        <v>0</v>
      </c>
      <c r="BE1047" t="s">
        <v>61</v>
      </c>
      <c r="BF1047" t="s">
        <v>5607</v>
      </c>
      <c r="BG1047">
        <v>100</v>
      </c>
      <c r="BJ1047" t="s">
        <v>61</v>
      </c>
      <c r="BK1047" t="s">
        <v>277</v>
      </c>
      <c r="BL1047" t="s">
        <v>278</v>
      </c>
      <c r="BM1047" t="s">
        <v>5608</v>
      </c>
      <c r="BN1047" t="s">
        <v>95</v>
      </c>
      <c r="BO1047">
        <v>1</v>
      </c>
    </row>
    <row r="1048" spans="1:67" hidden="1" x14ac:dyDescent="0.2">
      <c r="A1048" t="s">
        <v>4844</v>
      </c>
      <c r="B1048" t="s">
        <v>5820</v>
      </c>
      <c r="C1048" t="s">
        <v>61</v>
      </c>
      <c r="D1048" t="s">
        <v>61</v>
      </c>
      <c r="E1048" t="s">
        <v>4845</v>
      </c>
      <c r="F1048" t="s">
        <v>124</v>
      </c>
      <c r="G1048" t="s">
        <v>4071</v>
      </c>
      <c r="H1048" t="s">
        <v>4243</v>
      </c>
      <c r="I1048" t="s">
        <v>400</v>
      </c>
      <c r="J1048" t="s">
        <v>61</v>
      </c>
      <c r="K1048" t="s">
        <v>61</v>
      </c>
      <c r="L1048" t="s">
        <v>61</v>
      </c>
      <c r="M1048" t="s">
        <v>127</v>
      </c>
      <c r="N1048" t="s">
        <v>1526</v>
      </c>
      <c r="O1048" t="s">
        <v>5869</v>
      </c>
      <c r="P1048">
        <v>0</v>
      </c>
      <c r="Q1048">
        <v>388</v>
      </c>
      <c r="R1048">
        <v>0</v>
      </c>
      <c r="S1048">
        <v>0</v>
      </c>
      <c r="T1048">
        <v>0</v>
      </c>
      <c r="U1048">
        <v>0</v>
      </c>
      <c r="V1048">
        <v>0</v>
      </c>
      <c r="W1048">
        <v>37.5</v>
      </c>
      <c r="X1048" t="s">
        <v>68</v>
      </c>
      <c r="Y1048" t="s">
        <v>61</v>
      </c>
      <c r="Z1048">
        <v>0</v>
      </c>
      <c r="AA1048">
        <v>0</v>
      </c>
      <c r="AB1048" t="s">
        <v>3934</v>
      </c>
      <c r="AC1048" t="s">
        <v>61</v>
      </c>
      <c r="AD1048">
        <v>0</v>
      </c>
      <c r="AE1048">
        <v>0</v>
      </c>
      <c r="AF1048">
        <v>0</v>
      </c>
      <c r="AG1048">
        <v>0</v>
      </c>
      <c r="AH1048">
        <v>0</v>
      </c>
      <c r="AI1048">
        <v>0</v>
      </c>
      <c r="AJ1048">
        <v>0</v>
      </c>
      <c r="AK1048">
        <v>0</v>
      </c>
      <c r="AL1048">
        <v>0</v>
      </c>
      <c r="AM1048">
        <v>0</v>
      </c>
      <c r="AN1048">
        <v>0</v>
      </c>
      <c r="AO1048">
        <v>0</v>
      </c>
      <c r="AP1048">
        <v>0</v>
      </c>
      <c r="AQ1048">
        <v>1</v>
      </c>
      <c r="AR1048">
        <v>0</v>
      </c>
      <c r="AS1048">
        <v>0</v>
      </c>
      <c r="AT1048">
        <v>0</v>
      </c>
      <c r="AU1048">
        <v>0</v>
      </c>
      <c r="AV1048">
        <v>0</v>
      </c>
      <c r="AW1048">
        <v>0</v>
      </c>
      <c r="AX1048">
        <v>0</v>
      </c>
      <c r="AY1048">
        <v>0</v>
      </c>
      <c r="AZ1048" t="s">
        <v>61</v>
      </c>
      <c r="BA1048">
        <v>421</v>
      </c>
      <c r="BB1048">
        <v>0</v>
      </c>
      <c r="BC1048">
        <v>0</v>
      </c>
      <c r="BD1048">
        <v>0</v>
      </c>
      <c r="BE1048" t="s">
        <v>46</v>
      </c>
      <c r="BF1048" t="s">
        <v>4846</v>
      </c>
      <c r="BG1048">
        <v>100</v>
      </c>
      <c r="BJ1048" t="s">
        <v>61</v>
      </c>
      <c r="BK1048" t="s">
        <v>4244</v>
      </c>
      <c r="BL1048" t="s">
        <v>4245</v>
      </c>
      <c r="BM1048" t="s">
        <v>4847</v>
      </c>
      <c r="BN1048" t="s">
        <v>68</v>
      </c>
      <c r="BO1048">
        <v>1</v>
      </c>
    </row>
    <row r="1049" spans="1:67" x14ac:dyDescent="0.2">
      <c r="A1049" t="s">
        <v>4848</v>
      </c>
      <c r="B1049" t="s">
        <v>5820</v>
      </c>
      <c r="C1049" t="s">
        <v>61</v>
      </c>
      <c r="D1049" t="s">
        <v>61</v>
      </c>
      <c r="E1049" t="s">
        <v>4849</v>
      </c>
      <c r="F1049" t="s">
        <v>3927</v>
      </c>
      <c r="G1049" t="s">
        <v>4071</v>
      </c>
      <c r="H1049" t="s">
        <v>4076</v>
      </c>
      <c r="I1049" t="s">
        <v>173</v>
      </c>
      <c r="J1049" t="s">
        <v>61</v>
      </c>
      <c r="K1049" t="s">
        <v>61</v>
      </c>
      <c r="L1049" t="s">
        <v>174</v>
      </c>
      <c r="M1049" t="s">
        <v>866</v>
      </c>
      <c r="N1049" t="s">
        <v>1526</v>
      </c>
      <c r="O1049" t="s">
        <v>5872</v>
      </c>
      <c r="P1049">
        <v>0</v>
      </c>
      <c r="Q1049">
        <v>0</v>
      </c>
      <c r="R1049">
        <v>0</v>
      </c>
      <c r="S1049">
        <v>0</v>
      </c>
      <c r="T1049">
        <v>0</v>
      </c>
      <c r="U1049">
        <v>0</v>
      </c>
      <c r="V1049">
        <v>0</v>
      </c>
      <c r="W1049">
        <v>0</v>
      </c>
      <c r="X1049" t="s">
        <v>68</v>
      </c>
      <c r="Y1049" t="s">
        <v>61</v>
      </c>
      <c r="Z1049">
        <v>0</v>
      </c>
      <c r="AA1049">
        <v>0</v>
      </c>
      <c r="AB1049" t="s">
        <v>3934</v>
      </c>
      <c r="AC1049" t="s">
        <v>61</v>
      </c>
      <c r="AD1049">
        <v>0</v>
      </c>
      <c r="AE1049">
        <v>0</v>
      </c>
      <c r="AF1049">
        <v>0</v>
      </c>
      <c r="AG1049">
        <v>0</v>
      </c>
      <c r="AH1049">
        <v>0</v>
      </c>
      <c r="AI1049">
        <v>0</v>
      </c>
      <c r="AJ1049">
        <v>0</v>
      </c>
      <c r="AK1049">
        <v>0</v>
      </c>
      <c r="AL1049">
        <v>0</v>
      </c>
      <c r="AM1049">
        <v>0</v>
      </c>
      <c r="AN1049">
        <v>0</v>
      </c>
      <c r="AO1049">
        <v>0</v>
      </c>
      <c r="AP1049">
        <v>0</v>
      </c>
      <c r="AQ1049">
        <v>0</v>
      </c>
      <c r="AR1049">
        <v>0</v>
      </c>
      <c r="AS1049">
        <v>0</v>
      </c>
      <c r="AT1049">
        <v>0</v>
      </c>
      <c r="AU1049">
        <v>0</v>
      </c>
      <c r="AV1049">
        <v>0</v>
      </c>
      <c r="AW1049">
        <v>0</v>
      </c>
      <c r="AX1049">
        <v>0</v>
      </c>
      <c r="AY1049">
        <v>0</v>
      </c>
      <c r="AZ1049" t="s">
        <v>61</v>
      </c>
      <c r="BA1049">
        <v>91</v>
      </c>
      <c r="BB1049">
        <v>0</v>
      </c>
      <c r="BC1049">
        <v>0</v>
      </c>
      <c r="BD1049">
        <v>0</v>
      </c>
      <c r="BE1049" t="s">
        <v>84</v>
      </c>
      <c r="BF1049" t="s">
        <v>4850</v>
      </c>
      <c r="BG1049">
        <v>96</v>
      </c>
      <c r="BI1049" t="s">
        <v>7098</v>
      </c>
      <c r="BJ1049" t="s">
        <v>4851</v>
      </c>
      <c r="BK1049" t="s">
        <v>178</v>
      </c>
      <c r="BL1049" t="s">
        <v>179</v>
      </c>
      <c r="BM1049" t="s">
        <v>4852</v>
      </c>
      <c r="BN1049" t="s">
        <v>68</v>
      </c>
      <c r="BO1049">
        <v>1</v>
      </c>
    </row>
    <row r="1050" spans="1:67" x14ac:dyDescent="0.2">
      <c r="A1050" t="s">
        <v>4853</v>
      </c>
      <c r="B1050" t="s">
        <v>5820</v>
      </c>
      <c r="C1050" t="s">
        <v>61</v>
      </c>
      <c r="D1050" t="s">
        <v>61</v>
      </c>
      <c r="E1050" t="s">
        <v>4854</v>
      </c>
      <c r="F1050" t="s">
        <v>264</v>
      </c>
      <c r="G1050" t="s">
        <v>4071</v>
      </c>
      <c r="H1050" t="s">
        <v>4319</v>
      </c>
      <c r="I1050" t="s">
        <v>266</v>
      </c>
      <c r="J1050" t="s">
        <v>61</v>
      </c>
      <c r="K1050" t="s">
        <v>61</v>
      </c>
      <c r="L1050" t="s">
        <v>61</v>
      </c>
      <c r="M1050" t="s">
        <v>1971</v>
      </c>
      <c r="N1050" t="s">
        <v>1526</v>
      </c>
      <c r="O1050" t="s">
        <v>5875</v>
      </c>
      <c r="P1050">
        <v>0</v>
      </c>
      <c r="Q1050">
        <v>1445</v>
      </c>
      <c r="R1050">
        <v>1083</v>
      </c>
      <c r="S1050">
        <v>0</v>
      </c>
      <c r="T1050">
        <v>0</v>
      </c>
      <c r="U1050">
        <v>0</v>
      </c>
      <c r="V1050">
        <v>0</v>
      </c>
      <c r="W1050">
        <v>37.5</v>
      </c>
      <c r="X1050" t="s">
        <v>68</v>
      </c>
      <c r="Y1050" t="s">
        <v>61</v>
      </c>
      <c r="Z1050">
        <v>0</v>
      </c>
      <c r="AA1050">
        <v>0</v>
      </c>
      <c r="AB1050" t="s">
        <v>3934</v>
      </c>
      <c r="AC1050" t="s">
        <v>61</v>
      </c>
      <c r="AD1050">
        <v>1</v>
      </c>
      <c r="AE1050">
        <v>0.2</v>
      </c>
      <c r="AF1050">
        <v>0</v>
      </c>
      <c r="AG1050">
        <v>0</v>
      </c>
      <c r="AH1050">
        <v>0</v>
      </c>
      <c r="AI1050">
        <v>1</v>
      </c>
      <c r="AJ1050">
        <v>0</v>
      </c>
      <c r="AK1050">
        <v>0</v>
      </c>
      <c r="AL1050">
        <v>0</v>
      </c>
      <c r="AM1050">
        <v>0</v>
      </c>
      <c r="AN1050">
        <v>0</v>
      </c>
      <c r="AO1050">
        <v>0</v>
      </c>
      <c r="AP1050">
        <v>0</v>
      </c>
      <c r="AQ1050">
        <v>0</v>
      </c>
      <c r="AR1050">
        <v>0</v>
      </c>
      <c r="AS1050">
        <v>0</v>
      </c>
      <c r="AT1050">
        <v>0</v>
      </c>
      <c r="AU1050">
        <v>0</v>
      </c>
      <c r="AV1050">
        <v>0</v>
      </c>
      <c r="AW1050">
        <v>0</v>
      </c>
      <c r="AX1050">
        <v>0</v>
      </c>
      <c r="AY1050">
        <v>0</v>
      </c>
      <c r="AZ1050" t="s">
        <v>61</v>
      </c>
      <c r="BA1050">
        <v>1723</v>
      </c>
      <c r="BB1050">
        <v>84</v>
      </c>
      <c r="BC1050">
        <v>0</v>
      </c>
      <c r="BD1050">
        <v>0</v>
      </c>
      <c r="BE1050" t="s">
        <v>46</v>
      </c>
      <c r="BF1050" t="s">
        <v>4855</v>
      </c>
      <c r="BG1050">
        <v>95</v>
      </c>
      <c r="BH1050" t="s">
        <v>7098</v>
      </c>
      <c r="BI1050" t="s">
        <v>7098</v>
      </c>
      <c r="BJ1050" t="s">
        <v>61</v>
      </c>
      <c r="BK1050" t="s">
        <v>4130</v>
      </c>
      <c r="BL1050" t="s">
        <v>4131</v>
      </c>
      <c r="BM1050" t="s">
        <v>4811</v>
      </c>
      <c r="BN1050" t="s">
        <v>68</v>
      </c>
      <c r="BO1050">
        <v>1</v>
      </c>
    </row>
    <row r="1051" spans="1:67" hidden="1" x14ac:dyDescent="0.2">
      <c r="A1051" t="s">
        <v>4875</v>
      </c>
      <c r="B1051" t="s">
        <v>5820</v>
      </c>
      <c r="C1051" t="s">
        <v>61</v>
      </c>
      <c r="D1051" t="s">
        <v>61</v>
      </c>
      <c r="E1051" t="s">
        <v>4876</v>
      </c>
      <c r="F1051" t="s">
        <v>371</v>
      </c>
      <c r="G1051" t="s">
        <v>4071</v>
      </c>
      <c r="H1051" t="s">
        <v>3138</v>
      </c>
      <c r="I1051" t="s">
        <v>373</v>
      </c>
      <c r="J1051" t="s">
        <v>61</v>
      </c>
      <c r="K1051" t="s">
        <v>61</v>
      </c>
      <c r="L1051" t="s">
        <v>94</v>
      </c>
      <c r="M1051" t="s">
        <v>94</v>
      </c>
      <c r="N1051" t="s">
        <v>1526</v>
      </c>
      <c r="O1051" t="s">
        <v>5871</v>
      </c>
      <c r="P1051">
        <v>0</v>
      </c>
      <c r="Q1051">
        <v>0</v>
      </c>
      <c r="R1051">
        <v>0</v>
      </c>
      <c r="S1051">
        <v>0</v>
      </c>
      <c r="T1051">
        <v>0</v>
      </c>
      <c r="U1051">
        <v>0</v>
      </c>
      <c r="V1051">
        <v>2</v>
      </c>
      <c r="W1051">
        <v>0</v>
      </c>
      <c r="X1051" t="s">
        <v>68</v>
      </c>
      <c r="Y1051" t="s">
        <v>61</v>
      </c>
      <c r="Z1051">
        <v>0</v>
      </c>
      <c r="AA1051">
        <v>0</v>
      </c>
      <c r="AB1051" t="s">
        <v>3934</v>
      </c>
      <c r="AC1051" t="s">
        <v>61</v>
      </c>
      <c r="AD1051">
        <v>85</v>
      </c>
      <c r="AE1051">
        <v>0</v>
      </c>
      <c r="AF1051">
        <v>0.16</v>
      </c>
      <c r="AG1051">
        <v>0</v>
      </c>
      <c r="AH1051">
        <v>0.5</v>
      </c>
      <c r="AI1051">
        <v>0</v>
      </c>
      <c r="AJ1051">
        <v>0</v>
      </c>
      <c r="AK1051">
        <v>0</v>
      </c>
      <c r="AL1051">
        <v>0</v>
      </c>
      <c r="AM1051">
        <v>0.5</v>
      </c>
      <c r="AN1051">
        <v>0.5</v>
      </c>
      <c r="AO1051">
        <v>0</v>
      </c>
      <c r="AP1051">
        <v>0</v>
      </c>
      <c r="AQ1051">
        <v>0</v>
      </c>
      <c r="AR1051">
        <v>0</v>
      </c>
      <c r="AS1051">
        <v>0</v>
      </c>
      <c r="AT1051">
        <v>0</v>
      </c>
      <c r="AU1051">
        <v>0</v>
      </c>
      <c r="AV1051">
        <v>0</v>
      </c>
      <c r="AW1051">
        <v>0</v>
      </c>
      <c r="AX1051">
        <v>0</v>
      </c>
      <c r="AY1051">
        <v>0</v>
      </c>
      <c r="AZ1051" t="s">
        <v>61</v>
      </c>
      <c r="BA1051">
        <v>1400</v>
      </c>
      <c r="BB1051">
        <v>0</v>
      </c>
      <c r="BC1051">
        <v>0</v>
      </c>
      <c r="BD1051">
        <v>0</v>
      </c>
      <c r="BE1051" t="s">
        <v>61</v>
      </c>
      <c r="BF1051" t="s">
        <v>61</v>
      </c>
      <c r="BG1051">
        <v>100</v>
      </c>
      <c r="BJ1051" t="s">
        <v>61</v>
      </c>
      <c r="BK1051" t="s">
        <v>3142</v>
      </c>
      <c r="BL1051" t="s">
        <v>3143</v>
      </c>
      <c r="BM1051" t="s">
        <v>4877</v>
      </c>
      <c r="BN1051" t="s">
        <v>68</v>
      </c>
      <c r="BO1051">
        <v>1</v>
      </c>
    </row>
    <row r="1052" spans="1:67" hidden="1" x14ac:dyDescent="0.2">
      <c r="A1052" t="s">
        <v>4866</v>
      </c>
      <c r="B1052" t="s">
        <v>5820</v>
      </c>
      <c r="C1052" t="s">
        <v>61</v>
      </c>
      <c r="D1052" t="s">
        <v>61</v>
      </c>
      <c r="E1052" t="s">
        <v>2521</v>
      </c>
      <c r="F1052" t="s">
        <v>1428</v>
      </c>
      <c r="G1052" t="s">
        <v>4071</v>
      </c>
      <c r="H1052" t="s">
        <v>4867</v>
      </c>
      <c r="I1052" t="s">
        <v>1430</v>
      </c>
      <c r="J1052" t="s">
        <v>61</v>
      </c>
      <c r="K1052" t="s">
        <v>61</v>
      </c>
      <c r="L1052" t="s">
        <v>821</v>
      </c>
      <c r="M1052" t="s">
        <v>866</v>
      </c>
      <c r="N1052" t="s">
        <v>1526</v>
      </c>
      <c r="O1052" t="s">
        <v>5870</v>
      </c>
      <c r="P1052">
        <v>0</v>
      </c>
      <c r="Q1052">
        <v>0</v>
      </c>
      <c r="R1052">
        <v>0</v>
      </c>
      <c r="S1052">
        <v>0</v>
      </c>
      <c r="T1052">
        <v>0</v>
      </c>
      <c r="U1052">
        <v>0</v>
      </c>
      <c r="V1052">
        <v>0</v>
      </c>
      <c r="W1052">
        <v>0</v>
      </c>
      <c r="X1052" t="s">
        <v>68</v>
      </c>
      <c r="Y1052" t="s">
        <v>61</v>
      </c>
      <c r="Z1052">
        <v>0</v>
      </c>
      <c r="AA1052">
        <v>0</v>
      </c>
      <c r="AB1052" t="s">
        <v>3934</v>
      </c>
      <c r="AC1052" t="s">
        <v>61</v>
      </c>
      <c r="AD1052">
        <v>1</v>
      </c>
      <c r="AE1052">
        <v>0</v>
      </c>
      <c r="AF1052">
        <v>0</v>
      </c>
      <c r="AG1052">
        <v>0</v>
      </c>
      <c r="AH1052">
        <v>0</v>
      </c>
      <c r="AI1052">
        <v>1</v>
      </c>
      <c r="AJ1052">
        <v>0</v>
      </c>
      <c r="AK1052">
        <v>0</v>
      </c>
      <c r="AL1052">
        <v>0</v>
      </c>
      <c r="AM1052">
        <v>0</v>
      </c>
      <c r="AN1052">
        <v>0</v>
      </c>
      <c r="AO1052">
        <v>0</v>
      </c>
      <c r="AP1052">
        <v>0</v>
      </c>
      <c r="AQ1052">
        <v>0</v>
      </c>
      <c r="AR1052">
        <v>0</v>
      </c>
      <c r="AS1052">
        <v>0</v>
      </c>
      <c r="AT1052">
        <v>0</v>
      </c>
      <c r="AU1052">
        <v>0</v>
      </c>
      <c r="AV1052">
        <v>0</v>
      </c>
      <c r="AW1052">
        <v>0</v>
      </c>
      <c r="AX1052">
        <v>0</v>
      </c>
      <c r="AY1052">
        <v>0</v>
      </c>
      <c r="AZ1052" t="s">
        <v>61</v>
      </c>
      <c r="BA1052">
        <v>0</v>
      </c>
      <c r="BB1052">
        <v>0</v>
      </c>
      <c r="BC1052">
        <v>0</v>
      </c>
      <c r="BD1052">
        <v>0</v>
      </c>
      <c r="BE1052" t="s">
        <v>46</v>
      </c>
      <c r="BF1052" t="s">
        <v>4868</v>
      </c>
      <c r="BG1052">
        <v>95</v>
      </c>
      <c r="BJ1052" t="s">
        <v>61</v>
      </c>
      <c r="BK1052" t="s">
        <v>4210</v>
      </c>
      <c r="BL1052" t="s">
        <v>4211</v>
      </c>
      <c r="BM1052" t="s">
        <v>4869</v>
      </c>
      <c r="BN1052" t="s">
        <v>68</v>
      </c>
      <c r="BO1052">
        <v>1</v>
      </c>
    </row>
    <row r="1053" spans="1:67" hidden="1" x14ac:dyDescent="0.2">
      <c r="A1053" t="s">
        <v>4864</v>
      </c>
      <c r="B1053" t="s">
        <v>5820</v>
      </c>
      <c r="C1053" t="s">
        <v>61</v>
      </c>
      <c r="D1053" t="s">
        <v>61</v>
      </c>
      <c r="E1053" t="s">
        <v>134</v>
      </c>
      <c r="F1053" t="s">
        <v>3928</v>
      </c>
      <c r="G1053" t="s">
        <v>4071</v>
      </c>
      <c r="H1053" t="s">
        <v>135</v>
      </c>
      <c r="I1053" t="s">
        <v>136</v>
      </c>
      <c r="J1053" t="s">
        <v>61</v>
      </c>
      <c r="K1053" t="s">
        <v>61</v>
      </c>
      <c r="L1053" t="s">
        <v>61</v>
      </c>
      <c r="M1053" t="s">
        <v>94</v>
      </c>
      <c r="N1053" t="s">
        <v>1526</v>
      </c>
      <c r="O1053" t="s">
        <v>5871</v>
      </c>
      <c r="P1053">
        <v>0</v>
      </c>
      <c r="Q1053">
        <v>0</v>
      </c>
      <c r="R1053">
        <v>0</v>
      </c>
      <c r="S1053">
        <v>0</v>
      </c>
      <c r="T1053">
        <v>0</v>
      </c>
      <c r="U1053">
        <v>0</v>
      </c>
      <c r="V1053">
        <v>0</v>
      </c>
      <c r="W1053">
        <v>0</v>
      </c>
      <c r="X1053" t="s">
        <v>95</v>
      </c>
      <c r="Y1053" t="s">
        <v>61</v>
      </c>
      <c r="Z1053">
        <v>0</v>
      </c>
      <c r="AA1053">
        <v>0</v>
      </c>
      <c r="AB1053" t="s">
        <v>61</v>
      </c>
      <c r="AC1053" t="s">
        <v>61</v>
      </c>
      <c r="AD1053">
        <v>1</v>
      </c>
      <c r="AE1053">
        <v>0</v>
      </c>
      <c r="AF1053">
        <v>0</v>
      </c>
      <c r="AG1053">
        <v>0</v>
      </c>
      <c r="AH1053">
        <v>0</v>
      </c>
      <c r="AI1053">
        <v>1</v>
      </c>
      <c r="AJ1053">
        <v>0</v>
      </c>
      <c r="AK1053">
        <v>0</v>
      </c>
      <c r="AL1053">
        <v>0</v>
      </c>
      <c r="AM1053">
        <v>0</v>
      </c>
      <c r="AN1053">
        <v>0</v>
      </c>
      <c r="AO1053">
        <v>0</v>
      </c>
      <c r="AP1053">
        <v>0</v>
      </c>
      <c r="AQ1053">
        <v>0</v>
      </c>
      <c r="AR1053">
        <v>0</v>
      </c>
      <c r="AS1053">
        <v>0</v>
      </c>
      <c r="AT1053">
        <v>0</v>
      </c>
      <c r="AU1053">
        <v>0</v>
      </c>
      <c r="AV1053">
        <v>0</v>
      </c>
      <c r="AW1053">
        <v>0</v>
      </c>
      <c r="AX1053">
        <v>0</v>
      </c>
      <c r="AY1053">
        <v>0</v>
      </c>
      <c r="AZ1053" t="s">
        <v>61</v>
      </c>
      <c r="BA1053">
        <v>0</v>
      </c>
      <c r="BB1053">
        <v>0</v>
      </c>
      <c r="BC1053">
        <v>0</v>
      </c>
      <c r="BD1053">
        <v>0</v>
      </c>
      <c r="BE1053" t="s">
        <v>61</v>
      </c>
      <c r="BF1053" t="s">
        <v>61</v>
      </c>
      <c r="BG1053">
        <v>100</v>
      </c>
      <c r="BJ1053" t="s">
        <v>61</v>
      </c>
      <c r="BK1053" t="s">
        <v>139</v>
      </c>
      <c r="BL1053" t="s">
        <v>139</v>
      </c>
      <c r="BM1053" t="s">
        <v>4865</v>
      </c>
      <c r="BN1053" t="s">
        <v>68</v>
      </c>
      <c r="BO1053">
        <v>1</v>
      </c>
    </row>
    <row r="1054" spans="1:67" x14ac:dyDescent="0.2">
      <c r="A1054" t="s">
        <v>5609</v>
      </c>
      <c r="B1054" t="s">
        <v>5820</v>
      </c>
      <c r="C1054" t="s">
        <v>61</v>
      </c>
      <c r="D1054" t="s">
        <v>61</v>
      </c>
      <c r="E1054" t="s">
        <v>1520</v>
      </c>
      <c r="F1054" t="s">
        <v>143</v>
      </c>
      <c r="G1054" t="s">
        <v>4071</v>
      </c>
      <c r="H1054" t="s">
        <v>5610</v>
      </c>
      <c r="I1054" t="s">
        <v>145</v>
      </c>
      <c r="J1054" t="s">
        <v>5611</v>
      </c>
      <c r="K1054" t="s">
        <v>460</v>
      </c>
      <c r="L1054" t="s">
        <v>61</v>
      </c>
      <c r="M1054" t="s">
        <v>127</v>
      </c>
      <c r="N1054" t="s">
        <v>1526</v>
      </c>
      <c r="O1054" t="s">
        <v>5869</v>
      </c>
      <c r="P1054">
        <v>0</v>
      </c>
      <c r="Q1054">
        <v>1940</v>
      </c>
      <c r="R1054">
        <v>0</v>
      </c>
      <c r="S1054">
        <v>0</v>
      </c>
      <c r="T1054">
        <v>0</v>
      </c>
      <c r="U1054">
        <v>0</v>
      </c>
      <c r="V1054">
        <v>0</v>
      </c>
      <c r="W1054">
        <v>40</v>
      </c>
      <c r="X1054" t="s">
        <v>68</v>
      </c>
      <c r="Y1054" t="s">
        <v>61</v>
      </c>
      <c r="Z1054">
        <v>0</v>
      </c>
      <c r="AA1054">
        <v>0</v>
      </c>
      <c r="AB1054" t="s">
        <v>3934</v>
      </c>
      <c r="AC1054" t="s">
        <v>61</v>
      </c>
      <c r="AD1054">
        <v>3</v>
      </c>
      <c r="AE1054">
        <v>0</v>
      </c>
      <c r="AF1054">
        <v>0</v>
      </c>
      <c r="AG1054">
        <v>0</v>
      </c>
      <c r="AH1054">
        <v>0</v>
      </c>
      <c r="AI1054">
        <v>3</v>
      </c>
      <c r="AJ1054">
        <v>0</v>
      </c>
      <c r="AK1054">
        <v>0</v>
      </c>
      <c r="AL1054">
        <v>0</v>
      </c>
      <c r="AM1054">
        <v>0</v>
      </c>
      <c r="AN1054">
        <v>0</v>
      </c>
      <c r="AO1054">
        <v>1</v>
      </c>
      <c r="AP1054">
        <v>0</v>
      </c>
      <c r="AQ1054">
        <v>0</v>
      </c>
      <c r="AR1054">
        <v>0</v>
      </c>
      <c r="AS1054">
        <v>0</v>
      </c>
      <c r="AT1054">
        <v>0</v>
      </c>
      <c r="AU1054">
        <v>0</v>
      </c>
      <c r="AV1054">
        <v>0</v>
      </c>
      <c r="AW1054">
        <v>0</v>
      </c>
      <c r="AX1054">
        <v>0</v>
      </c>
      <c r="AY1054">
        <v>0</v>
      </c>
      <c r="AZ1054" t="s">
        <v>61</v>
      </c>
      <c r="BA1054">
        <v>3752</v>
      </c>
      <c r="BB1054">
        <v>0</v>
      </c>
      <c r="BC1054">
        <v>0</v>
      </c>
      <c r="BD1054">
        <v>0</v>
      </c>
      <c r="BE1054" t="s">
        <v>84</v>
      </c>
      <c r="BF1054" t="s">
        <v>5612</v>
      </c>
      <c r="BG1054">
        <v>99</v>
      </c>
      <c r="BH1054" t="s">
        <v>7098</v>
      </c>
      <c r="BI1054" t="s">
        <v>7098</v>
      </c>
      <c r="BJ1054" t="s">
        <v>2497</v>
      </c>
      <c r="BK1054" t="s">
        <v>1522</v>
      </c>
      <c r="BL1054" t="s">
        <v>1523</v>
      </c>
      <c r="BM1054" t="s">
        <v>5613</v>
      </c>
      <c r="BN1054" t="s">
        <v>68</v>
      </c>
      <c r="BO1054">
        <v>1</v>
      </c>
    </row>
    <row r="1055" spans="1:67" hidden="1" x14ac:dyDescent="0.2">
      <c r="A1055" t="s">
        <v>4859</v>
      </c>
      <c r="B1055" t="s">
        <v>5820</v>
      </c>
      <c r="C1055" t="s">
        <v>61</v>
      </c>
      <c r="D1055" t="s">
        <v>61</v>
      </c>
      <c r="E1055" t="s">
        <v>4860</v>
      </c>
      <c r="F1055" t="s">
        <v>152</v>
      </c>
      <c r="G1055" t="s">
        <v>4071</v>
      </c>
      <c r="H1055" t="s">
        <v>3268</v>
      </c>
      <c r="I1055" t="s">
        <v>154</v>
      </c>
      <c r="J1055" t="s">
        <v>61</v>
      </c>
      <c r="K1055" t="s">
        <v>61</v>
      </c>
      <c r="L1055" t="s">
        <v>61</v>
      </c>
      <c r="M1055" t="s">
        <v>94</v>
      </c>
      <c r="N1055" t="s">
        <v>1526</v>
      </c>
      <c r="O1055" t="s">
        <v>5871</v>
      </c>
      <c r="P1055">
        <v>0</v>
      </c>
      <c r="Q1055">
        <v>0</v>
      </c>
      <c r="R1055">
        <v>0</v>
      </c>
      <c r="S1055">
        <v>0</v>
      </c>
      <c r="T1055">
        <v>0</v>
      </c>
      <c r="U1055">
        <v>0</v>
      </c>
      <c r="V1055">
        <v>0</v>
      </c>
      <c r="W1055">
        <v>0</v>
      </c>
      <c r="X1055" t="s">
        <v>95</v>
      </c>
      <c r="Y1055" t="s">
        <v>61</v>
      </c>
      <c r="Z1055">
        <v>0</v>
      </c>
      <c r="AA1055">
        <v>0</v>
      </c>
      <c r="AB1055" t="s">
        <v>3934</v>
      </c>
      <c r="AC1055" t="s">
        <v>61</v>
      </c>
      <c r="AD1055">
        <v>0</v>
      </c>
      <c r="AE1055">
        <v>0</v>
      </c>
      <c r="AF1055">
        <v>0</v>
      </c>
      <c r="AG1055">
        <v>0</v>
      </c>
      <c r="AH1055">
        <v>0</v>
      </c>
      <c r="AI1055">
        <v>0</v>
      </c>
      <c r="AJ1055">
        <v>0</v>
      </c>
      <c r="AK1055">
        <v>0</v>
      </c>
      <c r="AL1055">
        <v>0</v>
      </c>
      <c r="AM1055">
        <v>0</v>
      </c>
      <c r="AN1055">
        <v>0</v>
      </c>
      <c r="AO1055">
        <v>0</v>
      </c>
      <c r="AP1055">
        <v>0</v>
      </c>
      <c r="AQ1055">
        <v>0</v>
      </c>
      <c r="AR1055">
        <v>0</v>
      </c>
      <c r="AS1055">
        <v>0</v>
      </c>
      <c r="AT1055">
        <v>0</v>
      </c>
      <c r="AU1055">
        <v>0</v>
      </c>
      <c r="AV1055">
        <v>0</v>
      </c>
      <c r="AW1055">
        <v>0</v>
      </c>
      <c r="AX1055">
        <v>0</v>
      </c>
      <c r="AY1055">
        <v>0</v>
      </c>
      <c r="AZ1055" t="s">
        <v>61</v>
      </c>
      <c r="BA1055">
        <v>0</v>
      </c>
      <c r="BB1055">
        <v>0</v>
      </c>
      <c r="BC1055">
        <v>0</v>
      </c>
      <c r="BD1055">
        <v>0</v>
      </c>
      <c r="BE1055" t="s">
        <v>61</v>
      </c>
      <c r="BF1055" t="s">
        <v>61</v>
      </c>
      <c r="BG1055">
        <v>0</v>
      </c>
      <c r="BJ1055" t="s">
        <v>61</v>
      </c>
      <c r="BK1055" t="s">
        <v>4072</v>
      </c>
      <c r="BL1055" t="s">
        <v>4073</v>
      </c>
      <c r="BM1055" t="s">
        <v>4861</v>
      </c>
      <c r="BN1055" t="s">
        <v>68</v>
      </c>
      <c r="BO1055">
        <v>1</v>
      </c>
    </row>
    <row r="1056" spans="1:67" hidden="1" x14ac:dyDescent="0.2">
      <c r="A1056" t="s">
        <v>4862</v>
      </c>
      <c r="B1056" t="s">
        <v>5820</v>
      </c>
      <c r="C1056" t="s">
        <v>61</v>
      </c>
      <c r="D1056" t="s">
        <v>61</v>
      </c>
      <c r="E1056" t="s">
        <v>2521</v>
      </c>
      <c r="F1056" t="s">
        <v>314</v>
      </c>
      <c r="G1056" t="s">
        <v>4071</v>
      </c>
      <c r="H1056" t="s">
        <v>4804</v>
      </c>
      <c r="I1056" t="s">
        <v>316</v>
      </c>
      <c r="J1056" t="s">
        <v>61</v>
      </c>
      <c r="K1056" t="s">
        <v>61</v>
      </c>
      <c r="L1056" t="s">
        <v>821</v>
      </c>
      <c r="M1056" t="s">
        <v>866</v>
      </c>
      <c r="N1056" t="s">
        <v>1526</v>
      </c>
      <c r="O1056" t="s">
        <v>5870</v>
      </c>
      <c r="P1056">
        <v>0</v>
      </c>
      <c r="Q1056">
        <v>0</v>
      </c>
      <c r="R1056">
        <v>0</v>
      </c>
      <c r="S1056">
        <v>0</v>
      </c>
      <c r="T1056">
        <v>0</v>
      </c>
      <c r="U1056">
        <v>0</v>
      </c>
      <c r="V1056">
        <v>0</v>
      </c>
      <c r="W1056">
        <v>0</v>
      </c>
      <c r="X1056" t="s">
        <v>68</v>
      </c>
      <c r="Y1056" t="s">
        <v>61</v>
      </c>
      <c r="Z1056">
        <v>0</v>
      </c>
      <c r="AA1056">
        <v>0</v>
      </c>
      <c r="AB1056" t="s">
        <v>3934</v>
      </c>
      <c r="AC1056" t="s">
        <v>61</v>
      </c>
      <c r="AD1056">
        <v>1</v>
      </c>
      <c r="AE1056">
        <v>0</v>
      </c>
      <c r="AF1056">
        <v>0</v>
      </c>
      <c r="AG1056">
        <v>0</v>
      </c>
      <c r="AH1056">
        <v>0</v>
      </c>
      <c r="AI1056">
        <v>1</v>
      </c>
      <c r="AJ1056">
        <v>0</v>
      </c>
      <c r="AK1056">
        <v>0</v>
      </c>
      <c r="AL1056">
        <v>0</v>
      </c>
      <c r="AM1056">
        <v>0</v>
      </c>
      <c r="AN1056">
        <v>0</v>
      </c>
      <c r="AO1056">
        <v>0</v>
      </c>
      <c r="AP1056">
        <v>0</v>
      </c>
      <c r="AQ1056">
        <v>0</v>
      </c>
      <c r="AR1056">
        <v>0</v>
      </c>
      <c r="AS1056">
        <v>0</v>
      </c>
      <c r="AT1056">
        <v>0</v>
      </c>
      <c r="AU1056">
        <v>0</v>
      </c>
      <c r="AV1056">
        <v>0</v>
      </c>
      <c r="AW1056">
        <v>0</v>
      </c>
      <c r="AX1056">
        <v>0</v>
      </c>
      <c r="AY1056">
        <v>0</v>
      </c>
      <c r="AZ1056" t="s">
        <v>61</v>
      </c>
      <c r="BA1056">
        <v>0</v>
      </c>
      <c r="BB1056">
        <v>0</v>
      </c>
      <c r="BC1056">
        <v>0</v>
      </c>
      <c r="BD1056">
        <v>0</v>
      </c>
      <c r="BE1056" t="s">
        <v>61</v>
      </c>
      <c r="BF1056" t="s">
        <v>61</v>
      </c>
      <c r="BG1056">
        <v>95</v>
      </c>
      <c r="BJ1056" t="s">
        <v>61</v>
      </c>
      <c r="BK1056" t="s">
        <v>4210</v>
      </c>
      <c r="BL1056" t="s">
        <v>4211</v>
      </c>
      <c r="BM1056" t="s">
        <v>4863</v>
      </c>
      <c r="BN1056" t="s">
        <v>68</v>
      </c>
      <c r="BO1056">
        <v>1</v>
      </c>
    </row>
    <row r="1057" spans="1:67" x14ac:dyDescent="0.2">
      <c r="A1057" t="s">
        <v>4878</v>
      </c>
      <c r="B1057" t="s">
        <v>5820</v>
      </c>
      <c r="C1057" t="s">
        <v>61</v>
      </c>
      <c r="D1057" t="s">
        <v>61</v>
      </c>
      <c r="E1057" t="s">
        <v>4768</v>
      </c>
      <c r="F1057" t="s">
        <v>3413</v>
      </c>
      <c r="G1057" t="s">
        <v>4071</v>
      </c>
      <c r="H1057" t="s">
        <v>4270</v>
      </c>
      <c r="I1057" t="s">
        <v>3415</v>
      </c>
      <c r="J1057" t="s">
        <v>61</v>
      </c>
      <c r="K1057" t="s">
        <v>61</v>
      </c>
      <c r="L1057" t="s">
        <v>105</v>
      </c>
      <c r="M1057" t="s">
        <v>190</v>
      </c>
      <c r="N1057" t="s">
        <v>1526</v>
      </c>
      <c r="O1057" t="s">
        <v>4754</v>
      </c>
      <c r="P1057">
        <v>0</v>
      </c>
      <c r="Q1057">
        <v>0</v>
      </c>
      <c r="R1057">
        <v>0</v>
      </c>
      <c r="S1057">
        <v>0</v>
      </c>
      <c r="T1057">
        <v>0</v>
      </c>
      <c r="U1057">
        <v>0</v>
      </c>
      <c r="V1057">
        <v>0</v>
      </c>
      <c r="W1057">
        <v>0</v>
      </c>
      <c r="X1057" t="s">
        <v>95</v>
      </c>
      <c r="Y1057" t="s">
        <v>61</v>
      </c>
      <c r="Z1057">
        <v>0</v>
      </c>
      <c r="AA1057">
        <v>0</v>
      </c>
      <c r="AB1057" t="s">
        <v>3934</v>
      </c>
      <c r="AC1057" t="s">
        <v>61</v>
      </c>
      <c r="AD1057">
        <v>0</v>
      </c>
      <c r="AE1057">
        <v>0</v>
      </c>
      <c r="AF1057">
        <v>0</v>
      </c>
      <c r="AG1057">
        <v>0</v>
      </c>
      <c r="AH1057">
        <v>2</v>
      </c>
      <c r="AI1057">
        <v>0</v>
      </c>
      <c r="AJ1057">
        <v>0</v>
      </c>
      <c r="AK1057">
        <v>0</v>
      </c>
      <c r="AL1057">
        <v>0</v>
      </c>
      <c r="AM1057">
        <v>0</v>
      </c>
      <c r="AN1057">
        <v>0</v>
      </c>
      <c r="AO1057">
        <v>0</v>
      </c>
      <c r="AP1057">
        <v>0</v>
      </c>
      <c r="AQ1057">
        <v>0</v>
      </c>
      <c r="AR1057">
        <v>0</v>
      </c>
      <c r="AS1057">
        <v>0</v>
      </c>
      <c r="AT1057">
        <v>0</v>
      </c>
      <c r="AU1057">
        <v>0</v>
      </c>
      <c r="AV1057">
        <v>0</v>
      </c>
      <c r="AW1057">
        <v>0</v>
      </c>
      <c r="AX1057">
        <v>1.5</v>
      </c>
      <c r="AY1057">
        <v>0</v>
      </c>
      <c r="AZ1057" t="s">
        <v>61</v>
      </c>
      <c r="BA1057">
        <v>0</v>
      </c>
      <c r="BB1057">
        <v>0</v>
      </c>
      <c r="BC1057">
        <v>0</v>
      </c>
      <c r="BD1057">
        <v>0</v>
      </c>
      <c r="BE1057" t="s">
        <v>128</v>
      </c>
      <c r="BF1057" t="s">
        <v>4879</v>
      </c>
      <c r="BG1057">
        <v>100</v>
      </c>
      <c r="BI1057" t="s">
        <v>7098</v>
      </c>
      <c r="BJ1057" t="s">
        <v>61</v>
      </c>
      <c r="BK1057" t="s">
        <v>3419</v>
      </c>
      <c r="BL1057" t="s">
        <v>3420</v>
      </c>
      <c r="BM1057" t="s">
        <v>4880</v>
      </c>
      <c r="BN1057" t="s">
        <v>68</v>
      </c>
      <c r="BO1057">
        <v>1</v>
      </c>
    </row>
    <row r="1058" spans="1:67" hidden="1" x14ac:dyDescent="0.2">
      <c r="A1058" t="s">
        <v>4883</v>
      </c>
      <c r="B1058" t="s">
        <v>5820</v>
      </c>
      <c r="C1058" t="s">
        <v>61</v>
      </c>
      <c r="D1058" t="s">
        <v>61</v>
      </c>
      <c r="E1058" t="s">
        <v>1502</v>
      </c>
      <c r="F1058" t="s">
        <v>124</v>
      </c>
      <c r="G1058" t="s">
        <v>4071</v>
      </c>
      <c r="H1058" t="s">
        <v>4243</v>
      </c>
      <c r="I1058" t="s">
        <v>400</v>
      </c>
      <c r="J1058" t="s">
        <v>61</v>
      </c>
      <c r="K1058" t="s">
        <v>61</v>
      </c>
      <c r="L1058" t="s">
        <v>61</v>
      </c>
      <c r="M1058" t="s">
        <v>127</v>
      </c>
      <c r="N1058" t="s">
        <v>1526</v>
      </c>
      <c r="O1058" t="s">
        <v>5869</v>
      </c>
      <c r="P1058">
        <v>0</v>
      </c>
      <c r="Q1058">
        <v>0</v>
      </c>
      <c r="R1058">
        <v>0</v>
      </c>
      <c r="S1058">
        <v>0</v>
      </c>
      <c r="T1058">
        <v>0</v>
      </c>
      <c r="U1058">
        <v>0</v>
      </c>
      <c r="V1058">
        <v>0</v>
      </c>
      <c r="W1058">
        <v>37.5</v>
      </c>
      <c r="X1058" t="s">
        <v>68</v>
      </c>
      <c r="Y1058" t="s">
        <v>61</v>
      </c>
      <c r="Z1058">
        <v>0</v>
      </c>
      <c r="AA1058">
        <v>0</v>
      </c>
      <c r="AB1058" t="s">
        <v>3934</v>
      </c>
      <c r="AC1058" t="s">
        <v>61</v>
      </c>
      <c r="AD1058">
        <v>0</v>
      </c>
      <c r="AE1058">
        <v>0</v>
      </c>
      <c r="AF1058">
        <v>0</v>
      </c>
      <c r="AG1058">
        <v>0</v>
      </c>
      <c r="AH1058">
        <v>0</v>
      </c>
      <c r="AI1058">
        <v>2</v>
      </c>
      <c r="AJ1058">
        <v>0</v>
      </c>
      <c r="AK1058">
        <v>0</v>
      </c>
      <c r="AL1058">
        <v>0</v>
      </c>
      <c r="AM1058">
        <v>0</v>
      </c>
      <c r="AN1058">
        <v>0</v>
      </c>
      <c r="AO1058">
        <v>0</v>
      </c>
      <c r="AP1058">
        <v>0</v>
      </c>
      <c r="AQ1058">
        <v>0</v>
      </c>
      <c r="AR1058">
        <v>0</v>
      </c>
      <c r="AS1058">
        <v>0</v>
      </c>
      <c r="AT1058">
        <v>0</v>
      </c>
      <c r="AU1058">
        <v>0</v>
      </c>
      <c r="AV1058">
        <v>0</v>
      </c>
      <c r="AW1058">
        <v>0</v>
      </c>
      <c r="AX1058">
        <v>0</v>
      </c>
      <c r="AY1058">
        <v>0</v>
      </c>
      <c r="AZ1058" t="s">
        <v>61</v>
      </c>
      <c r="BA1058">
        <v>302</v>
      </c>
      <c r="BB1058">
        <v>0</v>
      </c>
      <c r="BC1058">
        <v>0</v>
      </c>
      <c r="BD1058">
        <v>0</v>
      </c>
      <c r="BE1058" t="s">
        <v>46</v>
      </c>
      <c r="BF1058" t="s">
        <v>4884</v>
      </c>
      <c r="BG1058">
        <v>100</v>
      </c>
      <c r="BJ1058" t="s">
        <v>61</v>
      </c>
      <c r="BK1058" t="s">
        <v>4244</v>
      </c>
      <c r="BL1058" t="s">
        <v>4245</v>
      </c>
      <c r="BM1058" t="s">
        <v>4885</v>
      </c>
      <c r="BN1058" t="s">
        <v>68</v>
      </c>
      <c r="BO1058">
        <v>1</v>
      </c>
    </row>
    <row r="1059" spans="1:67" hidden="1" x14ac:dyDescent="0.2">
      <c r="A1059" t="s">
        <v>4881</v>
      </c>
      <c r="B1059" t="s">
        <v>5820</v>
      </c>
      <c r="C1059" t="s">
        <v>61</v>
      </c>
      <c r="D1059" t="s">
        <v>61</v>
      </c>
      <c r="E1059" t="s">
        <v>1507</v>
      </c>
      <c r="F1059" t="s">
        <v>436</v>
      </c>
      <c r="G1059" t="s">
        <v>4071</v>
      </c>
      <c r="H1059" t="s">
        <v>4427</v>
      </c>
      <c r="I1059" t="s">
        <v>438</v>
      </c>
      <c r="J1059" t="s">
        <v>61</v>
      </c>
      <c r="K1059" t="s">
        <v>61</v>
      </c>
      <c r="L1059" t="s">
        <v>213</v>
      </c>
      <c r="M1059" t="s">
        <v>866</v>
      </c>
      <c r="N1059" t="s">
        <v>1526</v>
      </c>
      <c r="O1059" t="s">
        <v>5870</v>
      </c>
      <c r="P1059">
        <v>0</v>
      </c>
      <c r="Q1059">
        <v>131</v>
      </c>
      <c r="R1059">
        <v>0</v>
      </c>
      <c r="S1059">
        <v>0</v>
      </c>
      <c r="T1059">
        <v>0</v>
      </c>
      <c r="U1059">
        <v>0</v>
      </c>
      <c r="V1059">
        <v>24</v>
      </c>
      <c r="W1059">
        <v>40</v>
      </c>
      <c r="X1059" t="s">
        <v>68</v>
      </c>
      <c r="Y1059" t="s">
        <v>61</v>
      </c>
      <c r="Z1059">
        <v>0</v>
      </c>
      <c r="AA1059">
        <v>0</v>
      </c>
      <c r="AB1059" t="s">
        <v>3934</v>
      </c>
      <c r="AC1059" t="s">
        <v>61</v>
      </c>
      <c r="AD1059">
        <v>0</v>
      </c>
      <c r="AE1059">
        <v>0</v>
      </c>
      <c r="AF1059">
        <v>0</v>
      </c>
      <c r="AG1059">
        <v>0</v>
      </c>
      <c r="AH1059">
        <v>1.3</v>
      </c>
      <c r="AI1059">
        <v>0.32</v>
      </c>
      <c r="AJ1059">
        <v>0</v>
      </c>
      <c r="AK1059">
        <v>0</v>
      </c>
      <c r="AL1059">
        <v>0</v>
      </c>
      <c r="AM1059">
        <v>0</v>
      </c>
      <c r="AN1059">
        <v>0</v>
      </c>
      <c r="AO1059">
        <v>0</v>
      </c>
      <c r="AP1059">
        <v>0</v>
      </c>
      <c r="AQ1059">
        <v>0</v>
      </c>
      <c r="AR1059">
        <v>0</v>
      </c>
      <c r="AS1059">
        <v>0</v>
      </c>
      <c r="AT1059">
        <v>0</v>
      </c>
      <c r="AU1059">
        <v>0</v>
      </c>
      <c r="AV1059">
        <v>0</v>
      </c>
      <c r="AW1059">
        <v>0</v>
      </c>
      <c r="AX1059">
        <v>0</v>
      </c>
      <c r="AY1059">
        <v>0</v>
      </c>
      <c r="AZ1059" t="s">
        <v>61</v>
      </c>
      <c r="BA1059">
        <v>131</v>
      </c>
      <c r="BB1059">
        <v>0</v>
      </c>
      <c r="BC1059">
        <v>0</v>
      </c>
      <c r="BD1059">
        <v>0</v>
      </c>
      <c r="BE1059" t="s">
        <v>61</v>
      </c>
      <c r="BF1059" t="s">
        <v>61</v>
      </c>
      <c r="BG1059">
        <v>98</v>
      </c>
      <c r="BJ1059" t="s">
        <v>61</v>
      </c>
      <c r="BK1059" t="s">
        <v>4283</v>
      </c>
      <c r="BL1059" t="s">
        <v>4284</v>
      </c>
      <c r="BM1059" t="s">
        <v>4882</v>
      </c>
      <c r="BN1059" t="s">
        <v>68</v>
      </c>
      <c r="BO1059">
        <v>1</v>
      </c>
    </row>
    <row r="1060" spans="1:67" hidden="1" x14ac:dyDescent="0.2">
      <c r="A1060" t="s">
        <v>4886</v>
      </c>
      <c r="B1060" t="s">
        <v>5820</v>
      </c>
      <c r="C1060" t="s">
        <v>61</v>
      </c>
      <c r="D1060" t="s">
        <v>61</v>
      </c>
      <c r="E1060" t="s">
        <v>1484</v>
      </c>
      <c r="F1060" t="s">
        <v>506</v>
      </c>
      <c r="G1060" t="s">
        <v>4071</v>
      </c>
      <c r="H1060" t="s">
        <v>4445</v>
      </c>
      <c r="I1060" t="s">
        <v>508</v>
      </c>
      <c r="J1060" t="s">
        <v>61</v>
      </c>
      <c r="K1060" t="s">
        <v>61</v>
      </c>
      <c r="L1060" t="s">
        <v>4887</v>
      </c>
      <c r="M1060" t="s">
        <v>127</v>
      </c>
      <c r="N1060" t="s">
        <v>1526</v>
      </c>
      <c r="O1060" t="s">
        <v>5876</v>
      </c>
      <c r="P1060">
        <v>0</v>
      </c>
      <c r="Q1060">
        <v>420</v>
      </c>
      <c r="R1060">
        <v>420</v>
      </c>
      <c r="S1060">
        <v>0</v>
      </c>
      <c r="T1060">
        <v>0</v>
      </c>
      <c r="U1060">
        <v>0</v>
      </c>
      <c r="V1060">
        <v>0</v>
      </c>
      <c r="W1060">
        <v>40</v>
      </c>
      <c r="X1060" t="s">
        <v>68</v>
      </c>
      <c r="Y1060" t="s">
        <v>61</v>
      </c>
      <c r="Z1060">
        <v>0</v>
      </c>
      <c r="AA1060">
        <v>2</v>
      </c>
      <c r="AB1060" t="s">
        <v>3934</v>
      </c>
      <c r="AC1060" t="s">
        <v>61</v>
      </c>
      <c r="AD1060">
        <v>0.7</v>
      </c>
      <c r="AE1060">
        <v>0</v>
      </c>
      <c r="AF1060">
        <v>0</v>
      </c>
      <c r="AG1060">
        <v>0</v>
      </c>
      <c r="AH1060">
        <v>0</v>
      </c>
      <c r="AI1060">
        <v>0</v>
      </c>
      <c r="AJ1060">
        <v>0</v>
      </c>
      <c r="AK1060">
        <v>0</v>
      </c>
      <c r="AL1060">
        <v>0</v>
      </c>
      <c r="AM1060">
        <v>0</v>
      </c>
      <c r="AN1060">
        <v>0</v>
      </c>
      <c r="AO1060">
        <v>0</v>
      </c>
      <c r="AP1060">
        <v>0</v>
      </c>
      <c r="AQ1060">
        <v>0</v>
      </c>
      <c r="AR1060">
        <v>0</v>
      </c>
      <c r="AS1060">
        <v>0</v>
      </c>
      <c r="AT1060">
        <v>0</v>
      </c>
      <c r="AU1060">
        <v>0</v>
      </c>
      <c r="AV1060">
        <v>0</v>
      </c>
      <c r="AW1060">
        <v>0</v>
      </c>
      <c r="AX1060">
        <v>0</v>
      </c>
      <c r="AY1060">
        <v>0</v>
      </c>
      <c r="AZ1060" t="s">
        <v>61</v>
      </c>
      <c r="BA1060">
        <v>1250</v>
      </c>
      <c r="BB1060">
        <v>0</v>
      </c>
      <c r="BC1060">
        <v>0</v>
      </c>
      <c r="BD1060">
        <v>0</v>
      </c>
      <c r="BE1060" t="s">
        <v>84</v>
      </c>
      <c r="BF1060" t="s">
        <v>4888</v>
      </c>
      <c r="BG1060">
        <v>0</v>
      </c>
      <c r="BJ1060" t="s">
        <v>61</v>
      </c>
      <c r="BK1060" t="s">
        <v>512</v>
      </c>
      <c r="BL1060" t="s">
        <v>513</v>
      </c>
      <c r="BM1060" t="s">
        <v>4889</v>
      </c>
      <c r="BN1060" t="s">
        <v>68</v>
      </c>
      <c r="BO1060">
        <v>1</v>
      </c>
    </row>
    <row r="1061" spans="1:67" hidden="1" x14ac:dyDescent="0.2">
      <c r="A1061" t="s">
        <v>5614</v>
      </c>
      <c r="B1061" t="s">
        <v>5820</v>
      </c>
      <c r="C1061" t="s">
        <v>61</v>
      </c>
      <c r="D1061" t="s">
        <v>61</v>
      </c>
      <c r="E1061" t="s">
        <v>4860</v>
      </c>
      <c r="F1061" t="s">
        <v>3741</v>
      </c>
      <c r="G1061" t="s">
        <v>4071</v>
      </c>
      <c r="H1061" t="s">
        <v>4371</v>
      </c>
      <c r="I1061" t="s">
        <v>649</v>
      </c>
      <c r="J1061" t="s">
        <v>61</v>
      </c>
      <c r="K1061" t="s">
        <v>61</v>
      </c>
      <c r="L1061" t="s">
        <v>189</v>
      </c>
      <c r="M1061" t="s">
        <v>94</v>
      </c>
      <c r="N1061" t="s">
        <v>1526</v>
      </c>
      <c r="O1061" t="s">
        <v>5871</v>
      </c>
      <c r="P1061">
        <v>0</v>
      </c>
      <c r="Q1061">
        <v>0</v>
      </c>
      <c r="R1061">
        <v>0</v>
      </c>
      <c r="S1061">
        <v>0</v>
      </c>
      <c r="T1061">
        <v>0</v>
      </c>
      <c r="U1061">
        <v>0</v>
      </c>
      <c r="V1061">
        <v>0</v>
      </c>
      <c r="W1061">
        <v>0</v>
      </c>
      <c r="X1061" t="s">
        <v>68</v>
      </c>
      <c r="Y1061" t="s">
        <v>61</v>
      </c>
      <c r="Z1061">
        <v>0</v>
      </c>
      <c r="AA1061">
        <v>0</v>
      </c>
      <c r="AB1061" t="s">
        <v>3934</v>
      </c>
      <c r="AC1061" t="s">
        <v>61</v>
      </c>
      <c r="AD1061">
        <v>0.45</v>
      </c>
      <c r="AE1061">
        <v>0</v>
      </c>
      <c r="AF1061">
        <v>0</v>
      </c>
      <c r="AG1061">
        <v>0</v>
      </c>
      <c r="AH1061">
        <v>0</v>
      </c>
      <c r="AI1061">
        <v>0</v>
      </c>
      <c r="AJ1061">
        <v>0</v>
      </c>
      <c r="AK1061">
        <v>0</v>
      </c>
      <c r="AL1061">
        <v>0</v>
      </c>
      <c r="AM1061">
        <v>0</v>
      </c>
      <c r="AN1061">
        <v>0</v>
      </c>
      <c r="AO1061">
        <v>0</v>
      </c>
      <c r="AP1061">
        <v>0</v>
      </c>
      <c r="AQ1061">
        <v>0</v>
      </c>
      <c r="AR1061">
        <v>0</v>
      </c>
      <c r="AS1061">
        <v>0</v>
      </c>
      <c r="AT1061">
        <v>0</v>
      </c>
      <c r="AU1061">
        <v>0</v>
      </c>
      <c r="AV1061">
        <v>0</v>
      </c>
      <c r="AW1061">
        <v>0</v>
      </c>
      <c r="AX1061">
        <v>0</v>
      </c>
      <c r="AY1061">
        <v>0</v>
      </c>
      <c r="AZ1061" t="s">
        <v>61</v>
      </c>
      <c r="BA1061">
        <v>312</v>
      </c>
      <c r="BB1061">
        <v>0</v>
      </c>
      <c r="BC1061">
        <v>0</v>
      </c>
      <c r="BD1061">
        <v>0</v>
      </c>
      <c r="BE1061" t="s">
        <v>61</v>
      </c>
      <c r="BF1061" t="s">
        <v>61</v>
      </c>
      <c r="BG1061">
        <v>100</v>
      </c>
      <c r="BJ1061" t="s">
        <v>61</v>
      </c>
      <c r="BK1061" t="s">
        <v>1533</v>
      </c>
      <c r="BL1061" t="s">
        <v>1534</v>
      </c>
      <c r="BM1061" t="s">
        <v>5615</v>
      </c>
      <c r="BN1061" t="s">
        <v>68</v>
      </c>
      <c r="BO1061">
        <v>1</v>
      </c>
    </row>
    <row r="1062" spans="1:67" hidden="1" x14ac:dyDescent="0.2">
      <c r="A1062" t="s">
        <v>4870</v>
      </c>
      <c r="B1062" t="s">
        <v>5820</v>
      </c>
      <c r="C1062" t="s">
        <v>61</v>
      </c>
      <c r="D1062" t="s">
        <v>61</v>
      </c>
      <c r="E1062" t="s">
        <v>5616</v>
      </c>
      <c r="F1062" t="s">
        <v>447</v>
      </c>
      <c r="G1062" t="s">
        <v>4071</v>
      </c>
      <c r="H1062" t="s">
        <v>4871</v>
      </c>
      <c r="I1062" t="s">
        <v>2198</v>
      </c>
      <c r="J1062" t="s">
        <v>61</v>
      </c>
      <c r="K1062" t="s">
        <v>61</v>
      </c>
      <c r="L1062" t="s">
        <v>2401</v>
      </c>
      <c r="M1062" t="s">
        <v>94</v>
      </c>
      <c r="N1062" t="s">
        <v>1526</v>
      </c>
      <c r="O1062" t="s">
        <v>5871</v>
      </c>
      <c r="P1062">
        <v>0</v>
      </c>
      <c r="Q1062">
        <v>1091</v>
      </c>
      <c r="R1062">
        <v>600</v>
      </c>
      <c r="S1062">
        <v>0</v>
      </c>
      <c r="T1062">
        <v>0</v>
      </c>
      <c r="U1062">
        <v>0</v>
      </c>
      <c r="V1062">
        <v>0</v>
      </c>
      <c r="W1062">
        <v>37.5</v>
      </c>
      <c r="X1062" t="s">
        <v>68</v>
      </c>
      <c r="Y1062" t="s">
        <v>61</v>
      </c>
      <c r="Z1062">
        <v>0</v>
      </c>
      <c r="AA1062">
        <v>0</v>
      </c>
      <c r="AB1062" t="s">
        <v>3934</v>
      </c>
      <c r="AC1062" t="s">
        <v>61</v>
      </c>
      <c r="AD1062">
        <v>0</v>
      </c>
      <c r="AE1062">
        <v>0</v>
      </c>
      <c r="AF1062">
        <v>0</v>
      </c>
      <c r="AG1062">
        <v>0</v>
      </c>
      <c r="AH1062">
        <v>0</v>
      </c>
      <c r="AI1062">
        <v>2</v>
      </c>
      <c r="AJ1062">
        <v>0</v>
      </c>
      <c r="AK1062">
        <v>0</v>
      </c>
      <c r="AL1062">
        <v>0</v>
      </c>
      <c r="AM1062">
        <v>0</v>
      </c>
      <c r="AN1062">
        <v>0</v>
      </c>
      <c r="AO1062">
        <v>0</v>
      </c>
      <c r="AP1062">
        <v>0</v>
      </c>
      <c r="AQ1062">
        <v>0</v>
      </c>
      <c r="AR1062">
        <v>0</v>
      </c>
      <c r="AS1062">
        <v>0</v>
      </c>
      <c r="AT1062">
        <v>0</v>
      </c>
      <c r="AU1062">
        <v>0</v>
      </c>
      <c r="AV1062">
        <v>0</v>
      </c>
      <c r="AW1062">
        <v>0</v>
      </c>
      <c r="AX1062">
        <v>0</v>
      </c>
      <c r="AY1062">
        <v>0</v>
      </c>
      <c r="AZ1062" t="s">
        <v>61</v>
      </c>
      <c r="BA1062">
        <v>3194</v>
      </c>
      <c r="BB1062">
        <v>0</v>
      </c>
      <c r="BC1062">
        <v>0</v>
      </c>
      <c r="BD1062">
        <v>0</v>
      </c>
      <c r="BE1062" t="s">
        <v>46</v>
      </c>
      <c r="BF1062" t="s">
        <v>4872</v>
      </c>
      <c r="BG1062">
        <v>100</v>
      </c>
      <c r="BH1062" t="s">
        <v>7098</v>
      </c>
      <c r="BJ1062" t="s">
        <v>4873</v>
      </c>
      <c r="BK1062" t="s">
        <v>452</v>
      </c>
      <c r="BL1062" t="s">
        <v>453</v>
      </c>
      <c r="BM1062" t="s">
        <v>4874</v>
      </c>
      <c r="BN1062" t="s">
        <v>68</v>
      </c>
      <c r="BO1062">
        <v>1</v>
      </c>
    </row>
    <row r="1063" spans="1:67" hidden="1" x14ac:dyDescent="0.2">
      <c r="A1063" t="s">
        <v>4856</v>
      </c>
      <c r="B1063" t="s">
        <v>5820</v>
      </c>
      <c r="C1063" t="s">
        <v>61</v>
      </c>
      <c r="D1063" t="s">
        <v>61</v>
      </c>
      <c r="E1063" t="s">
        <v>4394</v>
      </c>
      <c r="F1063" t="s">
        <v>102</v>
      </c>
      <c r="G1063" t="s">
        <v>4071</v>
      </c>
      <c r="H1063" t="s">
        <v>4293</v>
      </c>
      <c r="I1063" t="s">
        <v>104</v>
      </c>
      <c r="J1063" t="s">
        <v>61</v>
      </c>
      <c r="K1063" t="s">
        <v>61</v>
      </c>
      <c r="L1063" t="s">
        <v>105</v>
      </c>
      <c r="M1063" t="s">
        <v>190</v>
      </c>
      <c r="N1063" t="s">
        <v>1526</v>
      </c>
      <c r="O1063" t="s">
        <v>4754</v>
      </c>
      <c r="P1063">
        <v>0</v>
      </c>
      <c r="Q1063">
        <v>894</v>
      </c>
      <c r="R1063">
        <v>894</v>
      </c>
      <c r="S1063">
        <v>0</v>
      </c>
      <c r="T1063">
        <v>0</v>
      </c>
      <c r="U1063">
        <v>0</v>
      </c>
      <c r="V1063">
        <v>0</v>
      </c>
      <c r="W1063">
        <v>60</v>
      </c>
      <c r="X1063" t="s">
        <v>95</v>
      </c>
      <c r="Y1063" t="s">
        <v>61</v>
      </c>
      <c r="Z1063">
        <v>0</v>
      </c>
      <c r="AA1063">
        <v>2</v>
      </c>
      <c r="AB1063" t="s">
        <v>3934</v>
      </c>
      <c r="AC1063" t="s">
        <v>61</v>
      </c>
      <c r="AD1063">
        <v>0.5</v>
      </c>
      <c r="AE1063">
        <v>0.05</v>
      </c>
      <c r="AF1063">
        <v>0</v>
      </c>
      <c r="AG1063">
        <v>0</v>
      </c>
      <c r="AH1063">
        <v>0</v>
      </c>
      <c r="AI1063">
        <v>0</v>
      </c>
      <c r="AJ1063">
        <v>0</v>
      </c>
      <c r="AK1063">
        <v>0</v>
      </c>
      <c r="AL1063">
        <v>0</v>
      </c>
      <c r="AM1063">
        <v>0</v>
      </c>
      <c r="AN1063">
        <v>0</v>
      </c>
      <c r="AO1063">
        <v>0</v>
      </c>
      <c r="AP1063">
        <v>1</v>
      </c>
      <c r="AQ1063">
        <v>0</v>
      </c>
      <c r="AR1063">
        <v>0</v>
      </c>
      <c r="AS1063">
        <v>0</v>
      </c>
      <c r="AT1063">
        <v>0</v>
      </c>
      <c r="AU1063">
        <v>0</v>
      </c>
      <c r="AV1063">
        <v>0</v>
      </c>
      <c r="AW1063">
        <v>0</v>
      </c>
      <c r="AX1063">
        <v>0</v>
      </c>
      <c r="AY1063">
        <v>0</v>
      </c>
      <c r="AZ1063" t="s">
        <v>61</v>
      </c>
      <c r="BA1063">
        <v>1788</v>
      </c>
      <c r="BB1063">
        <v>894</v>
      </c>
      <c r="BC1063">
        <v>36</v>
      </c>
      <c r="BD1063">
        <v>0</v>
      </c>
      <c r="BE1063" t="s">
        <v>61</v>
      </c>
      <c r="BF1063" t="s">
        <v>61</v>
      </c>
      <c r="BG1063">
        <v>95</v>
      </c>
      <c r="BJ1063" t="s">
        <v>4857</v>
      </c>
      <c r="BK1063" t="s">
        <v>4295</v>
      </c>
      <c r="BL1063" t="s">
        <v>4296</v>
      </c>
      <c r="BM1063" t="s">
        <v>4858</v>
      </c>
      <c r="BN1063" t="s">
        <v>68</v>
      </c>
      <c r="BO1063">
        <v>1</v>
      </c>
    </row>
    <row r="1064" spans="1:67" x14ac:dyDescent="0.2">
      <c r="A1064" t="s">
        <v>5620</v>
      </c>
      <c r="B1064" t="s">
        <v>1529</v>
      </c>
      <c r="C1064" t="s">
        <v>61</v>
      </c>
      <c r="D1064" t="s">
        <v>61</v>
      </c>
      <c r="E1064" t="s">
        <v>1551</v>
      </c>
      <c r="F1064" t="s">
        <v>5621</v>
      </c>
      <c r="G1064" t="s">
        <v>4071</v>
      </c>
      <c r="H1064" t="s">
        <v>5622</v>
      </c>
      <c r="I1064" t="s">
        <v>5623</v>
      </c>
      <c r="J1064" t="s">
        <v>61</v>
      </c>
      <c r="K1064" t="s">
        <v>61</v>
      </c>
      <c r="L1064" t="s">
        <v>4695</v>
      </c>
      <c r="M1064" t="s">
        <v>866</v>
      </c>
      <c r="N1064" t="s">
        <v>5886</v>
      </c>
      <c r="O1064" t="s">
        <v>5870</v>
      </c>
      <c r="P1064">
        <v>0</v>
      </c>
      <c r="Q1064">
        <v>0</v>
      </c>
      <c r="R1064">
        <v>0</v>
      </c>
      <c r="S1064">
        <v>0</v>
      </c>
      <c r="T1064">
        <v>0</v>
      </c>
      <c r="U1064">
        <v>0</v>
      </c>
      <c r="V1064">
        <v>0</v>
      </c>
      <c r="W1064">
        <v>0</v>
      </c>
      <c r="X1064" t="s">
        <v>68</v>
      </c>
      <c r="Y1064" t="s">
        <v>61</v>
      </c>
      <c r="Z1064">
        <v>0</v>
      </c>
      <c r="AA1064">
        <v>0</v>
      </c>
      <c r="AB1064" t="s">
        <v>3934</v>
      </c>
      <c r="AC1064" t="s">
        <v>61</v>
      </c>
      <c r="AD1064">
        <v>0</v>
      </c>
      <c r="AE1064">
        <v>0</v>
      </c>
      <c r="AF1064">
        <v>0</v>
      </c>
      <c r="AG1064">
        <v>0</v>
      </c>
      <c r="AH1064">
        <v>1</v>
      </c>
      <c r="AI1064">
        <v>0</v>
      </c>
      <c r="AJ1064">
        <v>0</v>
      </c>
      <c r="AK1064">
        <v>0</v>
      </c>
      <c r="AL1064">
        <v>0</v>
      </c>
      <c r="AM1064">
        <v>0</v>
      </c>
      <c r="AN1064">
        <v>0</v>
      </c>
      <c r="AO1064">
        <v>0</v>
      </c>
      <c r="AP1064">
        <v>0</v>
      </c>
      <c r="AQ1064">
        <v>0</v>
      </c>
      <c r="AR1064">
        <v>0</v>
      </c>
      <c r="AS1064">
        <v>0</v>
      </c>
      <c r="AT1064">
        <v>0</v>
      </c>
      <c r="AU1064">
        <v>0</v>
      </c>
      <c r="AV1064">
        <v>0</v>
      </c>
      <c r="AW1064">
        <v>0</v>
      </c>
      <c r="AX1064">
        <v>0</v>
      </c>
      <c r="AY1064">
        <v>0</v>
      </c>
      <c r="AZ1064" t="s">
        <v>61</v>
      </c>
      <c r="BA1064">
        <v>389</v>
      </c>
      <c r="BB1064">
        <v>0</v>
      </c>
      <c r="BC1064">
        <v>0</v>
      </c>
      <c r="BD1064">
        <v>0</v>
      </c>
      <c r="BE1064" t="s">
        <v>5624</v>
      </c>
      <c r="BF1064" t="s">
        <v>5625</v>
      </c>
      <c r="BG1064">
        <v>95</v>
      </c>
      <c r="BI1064" t="s">
        <v>7098</v>
      </c>
      <c r="BJ1064" t="s">
        <v>5626</v>
      </c>
      <c r="BK1064" t="s">
        <v>5627</v>
      </c>
      <c r="BL1064" t="s">
        <v>5628</v>
      </c>
      <c r="BM1064" t="s">
        <v>5629</v>
      </c>
      <c r="BN1064" t="s">
        <v>68</v>
      </c>
      <c r="BO1064">
        <v>1</v>
      </c>
    </row>
    <row r="1065" spans="1:67" x14ac:dyDescent="0.2">
      <c r="A1065" t="s">
        <v>4905</v>
      </c>
      <c r="B1065" t="s">
        <v>1529</v>
      </c>
      <c r="C1065" t="s">
        <v>61</v>
      </c>
      <c r="D1065" t="s">
        <v>61</v>
      </c>
      <c r="E1065" t="s">
        <v>4906</v>
      </c>
      <c r="F1065" t="s">
        <v>102</v>
      </c>
      <c r="G1065" t="s">
        <v>4071</v>
      </c>
      <c r="H1065" t="s">
        <v>4293</v>
      </c>
      <c r="I1065" t="s">
        <v>104</v>
      </c>
      <c r="J1065" t="s">
        <v>61</v>
      </c>
      <c r="K1065" t="s">
        <v>61</v>
      </c>
      <c r="L1065" t="s">
        <v>105</v>
      </c>
      <c r="M1065" t="s">
        <v>190</v>
      </c>
      <c r="N1065" t="s">
        <v>5886</v>
      </c>
      <c r="O1065" t="s">
        <v>4754</v>
      </c>
      <c r="P1065">
        <v>0</v>
      </c>
      <c r="Q1065">
        <v>768</v>
      </c>
      <c r="R1065">
        <v>401</v>
      </c>
      <c r="S1065">
        <v>0</v>
      </c>
      <c r="T1065">
        <v>0</v>
      </c>
      <c r="U1065">
        <v>0</v>
      </c>
      <c r="V1065">
        <v>0</v>
      </c>
      <c r="W1065">
        <v>75</v>
      </c>
      <c r="X1065" t="s">
        <v>68</v>
      </c>
      <c r="Y1065" t="s">
        <v>61</v>
      </c>
      <c r="Z1065">
        <v>0</v>
      </c>
      <c r="AA1065">
        <v>1</v>
      </c>
      <c r="AB1065" t="s">
        <v>3934</v>
      </c>
      <c r="AC1065" t="s">
        <v>61</v>
      </c>
      <c r="AD1065">
        <v>0</v>
      </c>
      <c r="AE1065">
        <v>0</v>
      </c>
      <c r="AF1065">
        <v>0</v>
      </c>
      <c r="AG1065">
        <v>0</v>
      </c>
      <c r="AH1065">
        <v>1.25</v>
      </c>
      <c r="AI1065">
        <v>0.16</v>
      </c>
      <c r="AJ1065">
        <v>0</v>
      </c>
      <c r="AK1065">
        <v>0</v>
      </c>
      <c r="AL1065">
        <v>0</v>
      </c>
      <c r="AM1065">
        <v>0</v>
      </c>
      <c r="AN1065">
        <v>0</v>
      </c>
      <c r="AO1065">
        <v>0</v>
      </c>
      <c r="AP1065">
        <v>0</v>
      </c>
      <c r="AQ1065">
        <v>0</v>
      </c>
      <c r="AR1065">
        <v>0</v>
      </c>
      <c r="AS1065">
        <v>0</v>
      </c>
      <c r="AT1065">
        <v>0</v>
      </c>
      <c r="AU1065">
        <v>0</v>
      </c>
      <c r="AV1065">
        <v>0</v>
      </c>
      <c r="AW1065">
        <v>0</v>
      </c>
      <c r="AX1065">
        <v>1.6</v>
      </c>
      <c r="AY1065">
        <v>0</v>
      </c>
      <c r="AZ1065" t="s">
        <v>4907</v>
      </c>
      <c r="BA1065">
        <v>3221</v>
      </c>
      <c r="BB1065">
        <v>800</v>
      </c>
      <c r="BC1065">
        <v>5</v>
      </c>
      <c r="BD1065">
        <v>0</v>
      </c>
      <c r="BE1065" t="s">
        <v>46</v>
      </c>
      <c r="BF1065" t="s">
        <v>4908</v>
      </c>
      <c r="BG1065">
        <v>92</v>
      </c>
      <c r="BI1065" t="s">
        <v>7098</v>
      </c>
      <c r="BJ1065" t="s">
        <v>4909</v>
      </c>
      <c r="BK1065" t="s">
        <v>4295</v>
      </c>
      <c r="BL1065" t="s">
        <v>4296</v>
      </c>
      <c r="BM1065" t="s">
        <v>4910</v>
      </c>
      <c r="BN1065" t="s">
        <v>68</v>
      </c>
      <c r="BO1065">
        <v>1</v>
      </c>
    </row>
    <row r="1066" spans="1:67" x14ac:dyDescent="0.2">
      <c r="A1066" t="s">
        <v>4898</v>
      </c>
      <c r="B1066" t="s">
        <v>1529</v>
      </c>
      <c r="C1066" t="s">
        <v>61</v>
      </c>
      <c r="D1066" t="s">
        <v>61</v>
      </c>
      <c r="E1066" t="s">
        <v>1551</v>
      </c>
      <c r="F1066" t="s">
        <v>464</v>
      </c>
      <c r="G1066" t="s">
        <v>4071</v>
      </c>
      <c r="H1066" t="s">
        <v>4899</v>
      </c>
      <c r="I1066" t="s">
        <v>4900</v>
      </c>
      <c r="J1066" t="s">
        <v>61</v>
      </c>
      <c r="K1066" t="s">
        <v>61</v>
      </c>
      <c r="L1066" t="s">
        <v>535</v>
      </c>
      <c r="M1066" t="s">
        <v>1971</v>
      </c>
      <c r="N1066" t="s">
        <v>5886</v>
      </c>
      <c r="O1066" t="s">
        <v>5875</v>
      </c>
      <c r="P1066">
        <v>0</v>
      </c>
      <c r="Q1066">
        <v>0</v>
      </c>
      <c r="R1066">
        <v>0</v>
      </c>
      <c r="S1066">
        <v>0</v>
      </c>
      <c r="T1066">
        <v>0</v>
      </c>
      <c r="U1066">
        <v>0</v>
      </c>
      <c r="V1066">
        <v>0</v>
      </c>
      <c r="W1066">
        <v>0</v>
      </c>
      <c r="X1066" t="s">
        <v>68</v>
      </c>
      <c r="Y1066" t="s">
        <v>61</v>
      </c>
      <c r="Z1066">
        <v>0</v>
      </c>
      <c r="AA1066">
        <v>0</v>
      </c>
      <c r="AB1066" t="s">
        <v>3934</v>
      </c>
      <c r="AC1066" t="s">
        <v>61</v>
      </c>
      <c r="AD1066">
        <v>0</v>
      </c>
      <c r="AE1066">
        <v>0</v>
      </c>
      <c r="AF1066">
        <v>0</v>
      </c>
      <c r="AG1066">
        <v>0</v>
      </c>
      <c r="AH1066">
        <v>5</v>
      </c>
      <c r="AI1066">
        <v>0.5</v>
      </c>
      <c r="AJ1066">
        <v>0</v>
      </c>
      <c r="AK1066">
        <v>0</v>
      </c>
      <c r="AL1066">
        <v>0</v>
      </c>
      <c r="AM1066">
        <v>0</v>
      </c>
      <c r="AN1066">
        <v>0</v>
      </c>
      <c r="AO1066">
        <v>0</v>
      </c>
      <c r="AP1066">
        <v>0</v>
      </c>
      <c r="AQ1066">
        <v>0</v>
      </c>
      <c r="AR1066">
        <v>0</v>
      </c>
      <c r="AS1066">
        <v>0</v>
      </c>
      <c r="AT1066">
        <v>0</v>
      </c>
      <c r="AU1066">
        <v>0</v>
      </c>
      <c r="AV1066">
        <v>0</v>
      </c>
      <c r="AW1066">
        <v>0</v>
      </c>
      <c r="AX1066">
        <v>0</v>
      </c>
      <c r="AY1066">
        <v>0</v>
      </c>
      <c r="AZ1066" t="s">
        <v>61</v>
      </c>
      <c r="BA1066">
        <v>13960</v>
      </c>
      <c r="BB1066">
        <v>0</v>
      </c>
      <c r="BC1066">
        <v>0</v>
      </c>
      <c r="BD1066">
        <v>0</v>
      </c>
      <c r="BE1066" t="s">
        <v>4901</v>
      </c>
      <c r="BF1066" t="s">
        <v>4902</v>
      </c>
      <c r="BG1066">
        <v>98</v>
      </c>
      <c r="BH1066" t="s">
        <v>7098</v>
      </c>
      <c r="BI1066" t="s">
        <v>7098</v>
      </c>
      <c r="BJ1066" t="s">
        <v>4903</v>
      </c>
      <c r="BK1066" t="s">
        <v>3968</v>
      </c>
      <c r="BL1066" t="s">
        <v>270</v>
      </c>
      <c r="BM1066" t="s">
        <v>4904</v>
      </c>
      <c r="BN1066" t="s">
        <v>68</v>
      </c>
      <c r="BO1066">
        <v>1</v>
      </c>
    </row>
    <row r="1067" spans="1:67" hidden="1" x14ac:dyDescent="0.2">
      <c r="A1067" t="s">
        <v>5630</v>
      </c>
      <c r="B1067" t="s">
        <v>1529</v>
      </c>
      <c r="C1067" t="s">
        <v>61</v>
      </c>
      <c r="D1067" t="s">
        <v>61</v>
      </c>
      <c r="E1067" t="s">
        <v>5618</v>
      </c>
      <c r="F1067" t="s">
        <v>1558</v>
      </c>
      <c r="G1067" t="s">
        <v>4071</v>
      </c>
      <c r="H1067" t="s">
        <v>1559</v>
      </c>
      <c r="I1067" t="s">
        <v>1560</v>
      </c>
      <c r="J1067" t="s">
        <v>61</v>
      </c>
      <c r="K1067" t="s">
        <v>61</v>
      </c>
      <c r="L1067" t="s">
        <v>2371</v>
      </c>
      <c r="M1067" t="s">
        <v>190</v>
      </c>
      <c r="N1067" t="s">
        <v>5886</v>
      </c>
      <c r="O1067" t="s">
        <v>5874</v>
      </c>
      <c r="P1067">
        <v>0</v>
      </c>
      <c r="Q1067">
        <v>0</v>
      </c>
      <c r="R1067">
        <v>0</v>
      </c>
      <c r="S1067">
        <v>1497</v>
      </c>
      <c r="T1067">
        <v>0</v>
      </c>
      <c r="U1067">
        <v>0</v>
      </c>
      <c r="V1067">
        <v>0</v>
      </c>
      <c r="W1067">
        <v>37.5</v>
      </c>
      <c r="X1067" t="s">
        <v>68</v>
      </c>
      <c r="Y1067" t="s">
        <v>61</v>
      </c>
      <c r="Z1067">
        <v>0</v>
      </c>
      <c r="AA1067">
        <v>0</v>
      </c>
      <c r="AB1067" t="s">
        <v>3934</v>
      </c>
      <c r="AC1067" t="s">
        <v>61</v>
      </c>
      <c r="AD1067">
        <v>0</v>
      </c>
      <c r="AE1067">
        <v>0</v>
      </c>
      <c r="AF1067">
        <v>0</v>
      </c>
      <c r="AG1067">
        <v>0</v>
      </c>
      <c r="AH1067">
        <v>1.4</v>
      </c>
      <c r="AI1067">
        <v>0.6</v>
      </c>
      <c r="AJ1067">
        <v>0</v>
      </c>
      <c r="AK1067">
        <v>0</v>
      </c>
      <c r="AL1067">
        <v>0</v>
      </c>
      <c r="AM1067">
        <v>0</v>
      </c>
      <c r="AN1067">
        <v>0</v>
      </c>
      <c r="AO1067">
        <v>0</v>
      </c>
      <c r="AP1067">
        <v>0</v>
      </c>
      <c r="AQ1067">
        <v>0</v>
      </c>
      <c r="AR1067">
        <v>0</v>
      </c>
      <c r="AS1067">
        <v>0</v>
      </c>
      <c r="AT1067">
        <v>0</v>
      </c>
      <c r="AU1067">
        <v>0</v>
      </c>
      <c r="AV1067">
        <v>0</v>
      </c>
      <c r="AW1067">
        <v>0</v>
      </c>
      <c r="AX1067">
        <v>0</v>
      </c>
      <c r="AY1067">
        <v>0</v>
      </c>
      <c r="AZ1067" t="s">
        <v>61</v>
      </c>
      <c r="BA1067">
        <v>4429</v>
      </c>
      <c r="BB1067">
        <v>3369</v>
      </c>
      <c r="BC1067">
        <v>3</v>
      </c>
      <c r="BD1067">
        <v>0</v>
      </c>
      <c r="BE1067" t="s">
        <v>61</v>
      </c>
      <c r="BF1067" t="s">
        <v>61</v>
      </c>
      <c r="BG1067">
        <v>100</v>
      </c>
      <c r="BJ1067" t="s">
        <v>61</v>
      </c>
      <c r="BK1067" t="s">
        <v>1533</v>
      </c>
      <c r="BL1067" t="s">
        <v>1534</v>
      </c>
      <c r="BM1067" t="s">
        <v>5631</v>
      </c>
      <c r="BN1067" t="s">
        <v>68</v>
      </c>
      <c r="BO1067">
        <v>1</v>
      </c>
    </row>
    <row r="1068" spans="1:67" hidden="1" x14ac:dyDescent="0.2">
      <c r="A1068" t="s">
        <v>5617</v>
      </c>
      <c r="B1068" t="s">
        <v>1529</v>
      </c>
      <c r="C1068" t="s">
        <v>61</v>
      </c>
      <c r="D1068" t="s">
        <v>61</v>
      </c>
      <c r="E1068" t="s">
        <v>5618</v>
      </c>
      <c r="F1068" t="s">
        <v>1541</v>
      </c>
      <c r="G1068" t="s">
        <v>4071</v>
      </c>
      <c r="H1068" t="s">
        <v>1542</v>
      </c>
      <c r="I1068" t="s">
        <v>1543</v>
      </c>
      <c r="J1068" t="s">
        <v>61</v>
      </c>
      <c r="K1068" t="s">
        <v>61</v>
      </c>
      <c r="L1068" t="s">
        <v>189</v>
      </c>
      <c r="M1068" t="s">
        <v>190</v>
      </c>
      <c r="N1068" t="s">
        <v>5886</v>
      </c>
      <c r="O1068" t="s">
        <v>5874</v>
      </c>
      <c r="P1068">
        <v>0</v>
      </c>
      <c r="Q1068">
        <v>0</v>
      </c>
      <c r="R1068">
        <v>0</v>
      </c>
      <c r="S1068">
        <v>1338</v>
      </c>
      <c r="T1068">
        <v>0</v>
      </c>
      <c r="U1068">
        <v>0</v>
      </c>
      <c r="V1068">
        <v>0</v>
      </c>
      <c r="W1068">
        <v>37.5</v>
      </c>
      <c r="X1068" t="s">
        <v>68</v>
      </c>
      <c r="Y1068" t="s">
        <v>61</v>
      </c>
      <c r="Z1068">
        <v>0</v>
      </c>
      <c r="AA1068">
        <v>0</v>
      </c>
      <c r="AB1068" t="s">
        <v>3934</v>
      </c>
      <c r="AC1068" t="s">
        <v>61</v>
      </c>
      <c r="AD1068">
        <v>0</v>
      </c>
      <c r="AE1068">
        <v>0</v>
      </c>
      <c r="AF1068">
        <v>0</v>
      </c>
      <c r="AG1068">
        <v>0</v>
      </c>
      <c r="AH1068">
        <v>1.5</v>
      </c>
      <c r="AI1068">
        <v>0</v>
      </c>
      <c r="AJ1068">
        <v>0</v>
      </c>
      <c r="AK1068">
        <v>0</v>
      </c>
      <c r="AL1068">
        <v>0</v>
      </c>
      <c r="AM1068">
        <v>0</v>
      </c>
      <c r="AN1068">
        <v>0</v>
      </c>
      <c r="AO1068">
        <v>0</v>
      </c>
      <c r="AP1068">
        <v>0</v>
      </c>
      <c r="AQ1068">
        <v>0</v>
      </c>
      <c r="AR1068">
        <v>0</v>
      </c>
      <c r="AS1068">
        <v>0</v>
      </c>
      <c r="AT1068">
        <v>0</v>
      </c>
      <c r="AU1068">
        <v>0</v>
      </c>
      <c r="AV1068">
        <v>0</v>
      </c>
      <c r="AW1068">
        <v>0</v>
      </c>
      <c r="AX1068">
        <v>0</v>
      </c>
      <c r="AY1068">
        <v>0</v>
      </c>
      <c r="AZ1068" t="s">
        <v>61</v>
      </c>
      <c r="BA1068">
        <v>2105</v>
      </c>
      <c r="BB1068">
        <v>1335</v>
      </c>
      <c r="BC1068">
        <v>3</v>
      </c>
      <c r="BD1068">
        <v>0</v>
      </c>
      <c r="BE1068" t="s">
        <v>61</v>
      </c>
      <c r="BF1068" t="s">
        <v>61</v>
      </c>
      <c r="BG1068">
        <v>100</v>
      </c>
      <c r="BJ1068" t="s">
        <v>61</v>
      </c>
      <c r="BK1068" t="s">
        <v>1533</v>
      </c>
      <c r="BL1068" t="s">
        <v>1534</v>
      </c>
      <c r="BM1068" t="s">
        <v>5619</v>
      </c>
      <c r="BN1068" t="s">
        <v>68</v>
      </c>
      <c r="BO1068">
        <v>1</v>
      </c>
    </row>
    <row r="1069" spans="1:67" hidden="1" x14ac:dyDescent="0.2">
      <c r="A1069" t="s">
        <v>4893</v>
      </c>
      <c r="B1069" t="s">
        <v>1529</v>
      </c>
      <c r="C1069" t="s">
        <v>61</v>
      </c>
      <c r="D1069" t="s">
        <v>61</v>
      </c>
      <c r="E1069" t="s">
        <v>2058</v>
      </c>
      <c r="F1069" t="s">
        <v>764</v>
      </c>
      <c r="G1069" t="s">
        <v>4071</v>
      </c>
      <c r="H1069" t="s">
        <v>4894</v>
      </c>
      <c r="I1069" t="s">
        <v>1145</v>
      </c>
      <c r="J1069" t="s">
        <v>61</v>
      </c>
      <c r="K1069" t="s">
        <v>61</v>
      </c>
      <c r="L1069" t="s">
        <v>189</v>
      </c>
      <c r="M1069" t="s">
        <v>190</v>
      </c>
      <c r="N1069" t="s">
        <v>5886</v>
      </c>
      <c r="O1069" t="s">
        <v>5874</v>
      </c>
      <c r="P1069">
        <v>0</v>
      </c>
      <c r="Q1069">
        <v>1178</v>
      </c>
      <c r="R1069">
        <v>0</v>
      </c>
      <c r="S1069">
        <v>0</v>
      </c>
      <c r="T1069">
        <v>0</v>
      </c>
      <c r="U1069">
        <v>0</v>
      </c>
      <c r="V1069">
        <v>0</v>
      </c>
      <c r="W1069">
        <v>0</v>
      </c>
      <c r="X1069" t="s">
        <v>95</v>
      </c>
      <c r="Y1069" t="s">
        <v>61</v>
      </c>
      <c r="Z1069">
        <v>0</v>
      </c>
      <c r="AA1069">
        <v>0</v>
      </c>
      <c r="AB1069" t="s">
        <v>3934</v>
      </c>
      <c r="AC1069" t="s">
        <v>61</v>
      </c>
      <c r="AD1069">
        <v>0</v>
      </c>
      <c r="AE1069">
        <v>0</v>
      </c>
      <c r="AF1069">
        <v>0</v>
      </c>
      <c r="AG1069">
        <v>0</v>
      </c>
      <c r="AH1069">
        <v>1.6</v>
      </c>
      <c r="AI1069">
        <v>0</v>
      </c>
      <c r="AJ1069">
        <v>0</v>
      </c>
      <c r="AK1069">
        <v>0</v>
      </c>
      <c r="AL1069">
        <v>0</v>
      </c>
      <c r="AM1069">
        <v>0</v>
      </c>
      <c r="AN1069">
        <v>0</v>
      </c>
      <c r="AO1069">
        <v>0</v>
      </c>
      <c r="AP1069">
        <v>0</v>
      </c>
      <c r="AQ1069">
        <v>0</v>
      </c>
      <c r="AR1069">
        <v>0</v>
      </c>
      <c r="AS1069">
        <v>0</v>
      </c>
      <c r="AT1069">
        <v>0</v>
      </c>
      <c r="AU1069">
        <v>0</v>
      </c>
      <c r="AV1069">
        <v>0</v>
      </c>
      <c r="AW1069">
        <v>0</v>
      </c>
      <c r="AX1069">
        <v>0</v>
      </c>
      <c r="AY1069">
        <v>0</v>
      </c>
      <c r="AZ1069" t="s">
        <v>61</v>
      </c>
      <c r="BA1069">
        <v>2619</v>
      </c>
      <c r="BB1069">
        <v>1706</v>
      </c>
      <c r="BC1069">
        <v>0</v>
      </c>
      <c r="BD1069">
        <v>0</v>
      </c>
      <c r="BE1069" t="s">
        <v>46</v>
      </c>
      <c r="BF1069" t="s">
        <v>4895</v>
      </c>
      <c r="BG1069">
        <v>95</v>
      </c>
      <c r="BJ1069" t="s">
        <v>4896</v>
      </c>
      <c r="BK1069" t="s">
        <v>2551</v>
      </c>
      <c r="BL1069" t="s">
        <v>2552</v>
      </c>
      <c r="BM1069" t="s">
        <v>4897</v>
      </c>
      <c r="BN1069" t="s">
        <v>68</v>
      </c>
      <c r="BO1069">
        <v>1</v>
      </c>
    </row>
    <row r="1070" spans="1:67" hidden="1" x14ac:dyDescent="0.2">
      <c r="A1070" t="s">
        <v>5632</v>
      </c>
      <c r="B1070" t="s">
        <v>1529</v>
      </c>
      <c r="C1070" t="s">
        <v>61</v>
      </c>
      <c r="D1070" t="s">
        <v>61</v>
      </c>
      <c r="E1070" t="s">
        <v>5633</v>
      </c>
      <c r="F1070" t="s">
        <v>5076</v>
      </c>
      <c r="G1070" t="s">
        <v>4071</v>
      </c>
      <c r="H1070" t="s">
        <v>5634</v>
      </c>
      <c r="I1070" t="s">
        <v>1377</v>
      </c>
      <c r="J1070" t="s">
        <v>61</v>
      </c>
      <c r="K1070" t="s">
        <v>61</v>
      </c>
      <c r="L1070" t="s">
        <v>213</v>
      </c>
      <c r="M1070" t="s">
        <v>866</v>
      </c>
      <c r="N1070" t="s">
        <v>5886</v>
      </c>
      <c r="O1070" t="s">
        <v>5872</v>
      </c>
      <c r="P1070">
        <v>0</v>
      </c>
      <c r="Q1070">
        <v>0</v>
      </c>
      <c r="R1070">
        <v>0</v>
      </c>
      <c r="S1070">
        <v>0</v>
      </c>
      <c r="T1070">
        <v>0</v>
      </c>
      <c r="U1070">
        <v>0</v>
      </c>
      <c r="V1070">
        <v>0</v>
      </c>
      <c r="W1070">
        <v>37.5</v>
      </c>
      <c r="X1070" t="s">
        <v>68</v>
      </c>
      <c r="Y1070" t="s">
        <v>61</v>
      </c>
      <c r="Z1070">
        <v>0</v>
      </c>
      <c r="AA1070">
        <v>0</v>
      </c>
      <c r="AB1070" t="s">
        <v>3934</v>
      </c>
      <c r="AC1070" t="s">
        <v>61</v>
      </c>
      <c r="AD1070">
        <v>0</v>
      </c>
      <c r="AE1070">
        <v>0</v>
      </c>
      <c r="AF1070">
        <v>0</v>
      </c>
      <c r="AG1070">
        <v>0</v>
      </c>
      <c r="AH1070">
        <v>1</v>
      </c>
      <c r="AI1070">
        <v>3</v>
      </c>
      <c r="AJ1070">
        <v>0</v>
      </c>
      <c r="AK1070">
        <v>0</v>
      </c>
      <c r="AL1070">
        <v>0</v>
      </c>
      <c r="AM1070">
        <v>0</v>
      </c>
      <c r="AN1070">
        <v>0</v>
      </c>
      <c r="AO1070">
        <v>0</v>
      </c>
      <c r="AP1070">
        <v>0</v>
      </c>
      <c r="AQ1070">
        <v>0</v>
      </c>
      <c r="AR1070">
        <v>0</v>
      </c>
      <c r="AS1070">
        <v>0</v>
      </c>
      <c r="AT1070">
        <v>0</v>
      </c>
      <c r="AU1070">
        <v>0</v>
      </c>
      <c r="AV1070">
        <v>0</v>
      </c>
      <c r="AW1070">
        <v>0</v>
      </c>
      <c r="AX1070">
        <v>0</v>
      </c>
      <c r="AY1070">
        <v>0</v>
      </c>
      <c r="AZ1070" t="s">
        <v>61</v>
      </c>
      <c r="BA1070">
        <v>319</v>
      </c>
      <c r="BB1070">
        <v>0</v>
      </c>
      <c r="BC1070">
        <v>0</v>
      </c>
      <c r="BD1070">
        <v>0</v>
      </c>
      <c r="BE1070" t="s">
        <v>61</v>
      </c>
      <c r="BF1070" t="s">
        <v>5635</v>
      </c>
      <c r="BG1070">
        <v>0</v>
      </c>
      <c r="BJ1070" t="s">
        <v>61</v>
      </c>
      <c r="BK1070" t="s">
        <v>5636</v>
      </c>
      <c r="BL1070" t="s">
        <v>5637</v>
      </c>
      <c r="BM1070" t="s">
        <v>5638</v>
      </c>
      <c r="BN1070" t="s">
        <v>68</v>
      </c>
      <c r="BO1070">
        <v>1</v>
      </c>
    </row>
    <row r="1071" spans="1:67" hidden="1" x14ac:dyDescent="0.2">
      <c r="A1071" t="s">
        <v>4890</v>
      </c>
      <c r="B1071" t="s">
        <v>1529</v>
      </c>
      <c r="C1071" t="s">
        <v>61</v>
      </c>
      <c r="D1071" t="s">
        <v>61</v>
      </c>
      <c r="E1071" t="s">
        <v>4891</v>
      </c>
      <c r="F1071" t="s">
        <v>3413</v>
      </c>
      <c r="G1071" t="s">
        <v>4071</v>
      </c>
      <c r="H1071" t="s">
        <v>4270</v>
      </c>
      <c r="I1071" t="s">
        <v>3415</v>
      </c>
      <c r="J1071" t="s">
        <v>61</v>
      </c>
      <c r="K1071" t="s">
        <v>61</v>
      </c>
      <c r="L1071" t="s">
        <v>105</v>
      </c>
      <c r="M1071" t="s">
        <v>190</v>
      </c>
      <c r="N1071" t="s">
        <v>5886</v>
      </c>
      <c r="O1071" t="s">
        <v>4754</v>
      </c>
      <c r="P1071">
        <v>0</v>
      </c>
      <c r="Q1071">
        <v>0</v>
      </c>
      <c r="R1071">
        <v>0</v>
      </c>
      <c r="S1071">
        <v>0</v>
      </c>
      <c r="T1071">
        <v>0</v>
      </c>
      <c r="U1071">
        <v>0</v>
      </c>
      <c r="V1071">
        <v>0</v>
      </c>
      <c r="W1071">
        <v>0</v>
      </c>
      <c r="X1071" t="s">
        <v>68</v>
      </c>
      <c r="Y1071" t="s">
        <v>61</v>
      </c>
      <c r="Z1071">
        <v>0</v>
      </c>
      <c r="AA1071">
        <v>0</v>
      </c>
      <c r="AB1071" t="s">
        <v>3934</v>
      </c>
      <c r="AC1071" t="s">
        <v>61</v>
      </c>
      <c r="AD1071">
        <v>0</v>
      </c>
      <c r="AE1071">
        <v>0</v>
      </c>
      <c r="AF1071">
        <v>0</v>
      </c>
      <c r="AG1071">
        <v>0</v>
      </c>
      <c r="AH1071">
        <v>2.5</v>
      </c>
      <c r="AI1071">
        <v>0</v>
      </c>
      <c r="AJ1071">
        <v>0</v>
      </c>
      <c r="AK1071">
        <v>0</v>
      </c>
      <c r="AL1071">
        <v>0</v>
      </c>
      <c r="AM1071">
        <v>0</v>
      </c>
      <c r="AN1071">
        <v>0</v>
      </c>
      <c r="AO1071">
        <v>0</v>
      </c>
      <c r="AP1071">
        <v>0</v>
      </c>
      <c r="AQ1071">
        <v>0</v>
      </c>
      <c r="AR1071">
        <v>0</v>
      </c>
      <c r="AS1071">
        <v>0</v>
      </c>
      <c r="AT1071">
        <v>0</v>
      </c>
      <c r="AU1071">
        <v>0</v>
      </c>
      <c r="AV1071">
        <v>0</v>
      </c>
      <c r="AW1071">
        <v>0</v>
      </c>
      <c r="AX1071">
        <v>0.5</v>
      </c>
      <c r="AY1071">
        <v>0</v>
      </c>
      <c r="AZ1071" t="s">
        <v>61</v>
      </c>
      <c r="BA1071">
        <v>2570</v>
      </c>
      <c r="BB1071">
        <v>0</v>
      </c>
      <c r="BC1071">
        <v>0</v>
      </c>
      <c r="BD1071">
        <v>0</v>
      </c>
      <c r="BE1071" t="s">
        <v>1203</v>
      </c>
      <c r="BF1071" t="s">
        <v>61</v>
      </c>
      <c r="BG1071">
        <v>95</v>
      </c>
      <c r="BJ1071" t="s">
        <v>61</v>
      </c>
      <c r="BK1071" t="s">
        <v>3419</v>
      </c>
      <c r="BL1071" t="s">
        <v>3420</v>
      </c>
      <c r="BM1071" t="s">
        <v>4892</v>
      </c>
      <c r="BN1071" t="s">
        <v>68</v>
      </c>
      <c r="BO1071">
        <v>1</v>
      </c>
    </row>
    <row r="1072" spans="1:67" hidden="1" x14ac:dyDescent="0.2">
      <c r="A1072" t="s">
        <v>5639</v>
      </c>
      <c r="B1072" t="s">
        <v>1529</v>
      </c>
      <c r="C1072" t="s">
        <v>61</v>
      </c>
      <c r="D1072" t="s">
        <v>61</v>
      </c>
      <c r="E1072" t="s">
        <v>5618</v>
      </c>
      <c r="F1072" t="s">
        <v>91</v>
      </c>
      <c r="G1072" t="s">
        <v>4071</v>
      </c>
      <c r="H1072" t="s">
        <v>335</v>
      </c>
      <c r="I1072" t="s">
        <v>93</v>
      </c>
      <c r="J1072" t="s">
        <v>61</v>
      </c>
      <c r="K1072" t="s">
        <v>61</v>
      </c>
      <c r="L1072" t="s">
        <v>61</v>
      </c>
      <c r="M1072" t="s">
        <v>94</v>
      </c>
      <c r="N1072" t="s">
        <v>5886</v>
      </c>
      <c r="O1072" t="s">
        <v>5871</v>
      </c>
      <c r="P1072">
        <v>0</v>
      </c>
      <c r="Q1072">
        <v>0</v>
      </c>
      <c r="R1072">
        <v>0</v>
      </c>
      <c r="S1072">
        <v>3412</v>
      </c>
      <c r="T1072">
        <v>0</v>
      </c>
      <c r="U1072">
        <v>0</v>
      </c>
      <c r="V1072">
        <v>0</v>
      </c>
      <c r="W1072">
        <v>37.5</v>
      </c>
      <c r="X1072" t="s">
        <v>68</v>
      </c>
      <c r="Y1072" t="s">
        <v>69</v>
      </c>
      <c r="Z1072">
        <v>0</v>
      </c>
      <c r="AA1072">
        <v>0</v>
      </c>
      <c r="AB1072" t="s">
        <v>3934</v>
      </c>
      <c r="AC1072" t="s">
        <v>61</v>
      </c>
      <c r="AD1072">
        <v>0</v>
      </c>
      <c r="AE1072">
        <v>0</v>
      </c>
      <c r="AF1072">
        <v>0</v>
      </c>
      <c r="AG1072">
        <v>0</v>
      </c>
      <c r="AH1072">
        <v>2.8</v>
      </c>
      <c r="AI1072">
        <v>1</v>
      </c>
      <c r="AJ1072">
        <v>0</v>
      </c>
      <c r="AK1072">
        <v>0</v>
      </c>
      <c r="AL1072">
        <v>0</v>
      </c>
      <c r="AM1072">
        <v>0</v>
      </c>
      <c r="AN1072">
        <v>0</v>
      </c>
      <c r="AO1072">
        <v>0</v>
      </c>
      <c r="AP1072">
        <v>0</v>
      </c>
      <c r="AQ1072">
        <v>0</v>
      </c>
      <c r="AR1072">
        <v>0</v>
      </c>
      <c r="AS1072">
        <v>0</v>
      </c>
      <c r="AT1072">
        <v>0</v>
      </c>
      <c r="AU1072">
        <v>0</v>
      </c>
      <c r="AV1072">
        <v>0</v>
      </c>
      <c r="AW1072">
        <v>0</v>
      </c>
      <c r="AX1072">
        <v>0</v>
      </c>
      <c r="AY1072">
        <v>0</v>
      </c>
      <c r="AZ1072" t="s">
        <v>61</v>
      </c>
      <c r="BA1072">
        <v>3244</v>
      </c>
      <c r="BB1072">
        <v>292</v>
      </c>
      <c r="BC1072">
        <v>0</v>
      </c>
      <c r="BD1072">
        <v>0</v>
      </c>
      <c r="BE1072" t="s">
        <v>61</v>
      </c>
      <c r="BF1072" t="s">
        <v>61</v>
      </c>
      <c r="BG1072">
        <v>100</v>
      </c>
      <c r="BJ1072" t="s">
        <v>61</v>
      </c>
      <c r="BK1072" t="s">
        <v>1533</v>
      </c>
      <c r="BL1072" t="s">
        <v>1534</v>
      </c>
      <c r="BM1072" t="s">
        <v>5640</v>
      </c>
      <c r="BN1072" t="s">
        <v>68</v>
      </c>
      <c r="BO1072">
        <v>1</v>
      </c>
    </row>
    <row r="1073" spans="1:67" x14ac:dyDescent="0.2">
      <c r="A1073" t="s">
        <v>4924</v>
      </c>
      <c r="B1073" t="s">
        <v>1529</v>
      </c>
      <c r="C1073" t="s">
        <v>61</v>
      </c>
      <c r="D1073" t="s">
        <v>61</v>
      </c>
      <c r="E1073" t="s">
        <v>2058</v>
      </c>
      <c r="F1073" t="s">
        <v>143</v>
      </c>
      <c r="G1073" t="s">
        <v>4071</v>
      </c>
      <c r="H1073" t="s">
        <v>2225</v>
      </c>
      <c r="I1073" t="s">
        <v>145</v>
      </c>
      <c r="J1073" t="s">
        <v>61</v>
      </c>
      <c r="K1073" t="s">
        <v>61</v>
      </c>
      <c r="L1073" t="s">
        <v>256</v>
      </c>
      <c r="M1073" t="s">
        <v>127</v>
      </c>
      <c r="N1073" t="s">
        <v>5886</v>
      </c>
      <c r="O1073" t="s">
        <v>5869</v>
      </c>
      <c r="P1073">
        <v>0</v>
      </c>
      <c r="Q1073">
        <v>0</v>
      </c>
      <c r="R1073">
        <v>0</v>
      </c>
      <c r="S1073">
        <v>0</v>
      </c>
      <c r="T1073">
        <v>0</v>
      </c>
      <c r="U1073">
        <v>0</v>
      </c>
      <c r="V1073">
        <v>0</v>
      </c>
      <c r="W1073">
        <v>0</v>
      </c>
      <c r="X1073" t="s">
        <v>68</v>
      </c>
      <c r="Y1073" t="s">
        <v>61</v>
      </c>
      <c r="Z1073">
        <v>0</v>
      </c>
      <c r="AA1073">
        <v>0</v>
      </c>
      <c r="AB1073" t="s">
        <v>3934</v>
      </c>
      <c r="AC1073" t="s">
        <v>61</v>
      </c>
      <c r="AD1073">
        <v>0</v>
      </c>
      <c r="AE1073">
        <v>0</v>
      </c>
      <c r="AF1073">
        <v>0</v>
      </c>
      <c r="AG1073">
        <v>0</v>
      </c>
      <c r="AH1073">
        <v>4.2</v>
      </c>
      <c r="AI1073">
        <v>0</v>
      </c>
      <c r="AJ1073">
        <v>0</v>
      </c>
      <c r="AK1073">
        <v>0</v>
      </c>
      <c r="AL1073">
        <v>0</v>
      </c>
      <c r="AM1073">
        <v>0</v>
      </c>
      <c r="AN1073">
        <v>0</v>
      </c>
      <c r="AO1073">
        <v>0</v>
      </c>
      <c r="AP1073">
        <v>0</v>
      </c>
      <c r="AQ1073">
        <v>0</v>
      </c>
      <c r="AR1073">
        <v>0</v>
      </c>
      <c r="AS1073">
        <v>0</v>
      </c>
      <c r="AT1073">
        <v>0</v>
      </c>
      <c r="AU1073">
        <v>0</v>
      </c>
      <c r="AV1073">
        <v>0</v>
      </c>
      <c r="AW1073">
        <v>0</v>
      </c>
      <c r="AX1073">
        <v>0</v>
      </c>
      <c r="AY1073">
        <v>0</v>
      </c>
      <c r="AZ1073" t="s">
        <v>61</v>
      </c>
      <c r="BA1073">
        <v>1684</v>
      </c>
      <c r="BB1073">
        <v>0</v>
      </c>
      <c r="BC1073">
        <v>0</v>
      </c>
      <c r="BD1073">
        <v>0</v>
      </c>
      <c r="BE1073" t="s">
        <v>46</v>
      </c>
      <c r="BF1073" t="s">
        <v>4925</v>
      </c>
      <c r="BG1073">
        <v>89</v>
      </c>
      <c r="BI1073" t="s">
        <v>7098</v>
      </c>
      <c r="BJ1073" t="s">
        <v>61</v>
      </c>
      <c r="BK1073" t="s">
        <v>2945</v>
      </c>
      <c r="BL1073" t="s">
        <v>2946</v>
      </c>
      <c r="BM1073" t="s">
        <v>4926</v>
      </c>
      <c r="BN1073" t="s">
        <v>68</v>
      </c>
      <c r="BO1073">
        <v>1</v>
      </c>
    </row>
    <row r="1074" spans="1:67" hidden="1" x14ac:dyDescent="0.2">
      <c r="A1074" t="s">
        <v>5641</v>
      </c>
      <c r="B1074" t="s">
        <v>1529</v>
      </c>
      <c r="C1074" t="s">
        <v>61</v>
      </c>
      <c r="D1074" t="s">
        <v>61</v>
      </c>
      <c r="E1074" t="s">
        <v>5642</v>
      </c>
      <c r="F1074" t="s">
        <v>5805</v>
      </c>
      <c r="G1074" t="s">
        <v>4071</v>
      </c>
      <c r="H1074" t="s">
        <v>5947</v>
      </c>
      <c r="I1074" t="s">
        <v>5643</v>
      </c>
      <c r="J1074" t="s">
        <v>61</v>
      </c>
      <c r="K1074" t="s">
        <v>61</v>
      </c>
      <c r="L1074" t="s">
        <v>5644</v>
      </c>
      <c r="M1074" t="s">
        <v>190</v>
      </c>
      <c r="N1074" t="s">
        <v>5886</v>
      </c>
      <c r="O1074" t="s">
        <v>5874</v>
      </c>
      <c r="P1074">
        <v>0</v>
      </c>
      <c r="Q1074">
        <v>0</v>
      </c>
      <c r="R1074">
        <v>0</v>
      </c>
      <c r="S1074">
        <v>0</v>
      </c>
      <c r="T1074">
        <v>3260</v>
      </c>
      <c r="U1074">
        <v>0</v>
      </c>
      <c r="V1074">
        <v>0</v>
      </c>
      <c r="W1074">
        <v>0</v>
      </c>
      <c r="X1074" t="s">
        <v>68</v>
      </c>
      <c r="Y1074" t="s">
        <v>5645</v>
      </c>
      <c r="Z1074">
        <v>0</v>
      </c>
      <c r="AA1074">
        <v>0</v>
      </c>
      <c r="AB1074" t="s">
        <v>3934</v>
      </c>
      <c r="AC1074" t="s">
        <v>61</v>
      </c>
      <c r="AD1074">
        <v>0</v>
      </c>
      <c r="AE1074">
        <v>0</v>
      </c>
      <c r="AF1074">
        <v>0</v>
      </c>
      <c r="AG1074">
        <v>0</v>
      </c>
      <c r="AH1074">
        <v>5</v>
      </c>
      <c r="AI1074">
        <v>0</v>
      </c>
      <c r="AJ1074">
        <v>0</v>
      </c>
      <c r="AK1074">
        <v>0</v>
      </c>
      <c r="AL1074">
        <v>0</v>
      </c>
      <c r="AM1074">
        <v>0</v>
      </c>
      <c r="AN1074">
        <v>0</v>
      </c>
      <c r="AO1074">
        <v>0</v>
      </c>
      <c r="AP1074">
        <v>0</v>
      </c>
      <c r="AQ1074">
        <v>0</v>
      </c>
      <c r="AR1074">
        <v>0</v>
      </c>
      <c r="AS1074">
        <v>0</v>
      </c>
      <c r="AT1074">
        <v>0</v>
      </c>
      <c r="AU1074">
        <v>0</v>
      </c>
      <c r="AV1074">
        <v>0</v>
      </c>
      <c r="AW1074">
        <v>0</v>
      </c>
      <c r="AX1074">
        <v>0</v>
      </c>
      <c r="AY1074">
        <v>0</v>
      </c>
      <c r="AZ1074" t="s">
        <v>61</v>
      </c>
      <c r="BA1074">
        <v>0</v>
      </c>
      <c r="BB1074">
        <v>0</v>
      </c>
      <c r="BC1074">
        <v>0</v>
      </c>
      <c r="BD1074">
        <v>0</v>
      </c>
      <c r="BE1074" t="s">
        <v>46</v>
      </c>
      <c r="BF1074" t="s">
        <v>5646</v>
      </c>
      <c r="BG1074">
        <v>100</v>
      </c>
      <c r="BJ1074" t="s">
        <v>61</v>
      </c>
      <c r="BK1074" t="s">
        <v>5647</v>
      </c>
      <c r="BL1074" t="s">
        <v>5648</v>
      </c>
      <c r="BM1074" t="s">
        <v>5649</v>
      </c>
      <c r="BN1074" t="s">
        <v>68</v>
      </c>
      <c r="BO1074">
        <v>1</v>
      </c>
    </row>
    <row r="1075" spans="1:67" x14ac:dyDescent="0.2">
      <c r="A1075" t="s">
        <v>4911</v>
      </c>
      <c r="B1075" t="s">
        <v>1529</v>
      </c>
      <c r="C1075" t="s">
        <v>61</v>
      </c>
      <c r="D1075" t="s">
        <v>61</v>
      </c>
      <c r="E1075" t="s">
        <v>4912</v>
      </c>
      <c r="F1075" t="s">
        <v>5788</v>
      </c>
      <c r="G1075" t="s">
        <v>4071</v>
      </c>
      <c r="H1075" t="s">
        <v>4913</v>
      </c>
      <c r="I1075" t="s">
        <v>4914</v>
      </c>
      <c r="J1075" t="s">
        <v>4915</v>
      </c>
      <c r="K1075" t="s">
        <v>4916</v>
      </c>
      <c r="L1075" t="s">
        <v>4917</v>
      </c>
      <c r="M1075" t="s">
        <v>127</v>
      </c>
      <c r="N1075" t="s">
        <v>5886</v>
      </c>
      <c r="O1075" t="s">
        <v>5868</v>
      </c>
      <c r="P1075">
        <v>0</v>
      </c>
      <c r="Q1075">
        <v>0</v>
      </c>
      <c r="R1075">
        <v>0</v>
      </c>
      <c r="S1075">
        <v>9968</v>
      </c>
      <c r="T1075">
        <v>0</v>
      </c>
      <c r="U1075">
        <v>0</v>
      </c>
      <c r="V1075">
        <v>0</v>
      </c>
      <c r="W1075">
        <v>0</v>
      </c>
      <c r="X1075" t="s">
        <v>68</v>
      </c>
      <c r="Y1075" t="s">
        <v>61</v>
      </c>
      <c r="Z1075">
        <v>0</v>
      </c>
      <c r="AA1075">
        <v>0</v>
      </c>
      <c r="AB1075" t="s">
        <v>4015</v>
      </c>
      <c r="AC1075" t="s">
        <v>61</v>
      </c>
      <c r="AD1075">
        <v>0</v>
      </c>
      <c r="AE1075">
        <v>0</v>
      </c>
      <c r="AF1075">
        <v>0</v>
      </c>
      <c r="AG1075">
        <v>0</v>
      </c>
      <c r="AH1075">
        <v>11</v>
      </c>
      <c r="AI1075">
        <v>0</v>
      </c>
      <c r="AJ1075">
        <v>0</v>
      </c>
      <c r="AK1075">
        <v>0</v>
      </c>
      <c r="AL1075">
        <v>0</v>
      </c>
      <c r="AM1075">
        <v>0</v>
      </c>
      <c r="AN1075">
        <v>0</v>
      </c>
      <c r="AO1075">
        <v>0</v>
      </c>
      <c r="AP1075">
        <v>0</v>
      </c>
      <c r="AQ1075">
        <v>0</v>
      </c>
      <c r="AR1075">
        <v>0</v>
      </c>
      <c r="AS1075">
        <v>0</v>
      </c>
      <c r="AT1075">
        <v>0</v>
      </c>
      <c r="AU1075">
        <v>0</v>
      </c>
      <c r="AV1075">
        <v>0</v>
      </c>
      <c r="AW1075">
        <v>0</v>
      </c>
      <c r="AX1075">
        <v>0</v>
      </c>
      <c r="AY1075">
        <v>0</v>
      </c>
      <c r="AZ1075" t="s">
        <v>4918</v>
      </c>
      <c r="BA1075">
        <v>5941</v>
      </c>
      <c r="BB1075">
        <v>2645</v>
      </c>
      <c r="BC1075">
        <v>92</v>
      </c>
      <c r="BD1075">
        <v>0</v>
      </c>
      <c r="BE1075" t="s">
        <v>46</v>
      </c>
      <c r="BF1075" t="s">
        <v>4919</v>
      </c>
      <c r="BG1075">
        <v>95</v>
      </c>
      <c r="BH1075" t="s">
        <v>7098</v>
      </c>
      <c r="BI1075" t="s">
        <v>7098</v>
      </c>
      <c r="BJ1075" t="s">
        <v>4920</v>
      </c>
      <c r="BK1075" t="s">
        <v>4921</v>
      </c>
      <c r="BL1075" t="s">
        <v>4922</v>
      </c>
      <c r="BM1075" t="s">
        <v>4923</v>
      </c>
      <c r="BN1075" t="s">
        <v>68</v>
      </c>
      <c r="BO1075">
        <v>1</v>
      </c>
    </row>
    <row r="1076" spans="1:67" hidden="1" x14ac:dyDescent="0.2">
      <c r="A1076" t="s">
        <v>4968</v>
      </c>
      <c r="B1076" t="s">
        <v>1696</v>
      </c>
      <c r="D1076" t="s">
        <v>61</v>
      </c>
      <c r="E1076" t="s">
        <v>5948</v>
      </c>
      <c r="F1076" t="s">
        <v>4969</v>
      </c>
      <c r="G1076" t="s">
        <v>4071</v>
      </c>
      <c r="H1076" t="s">
        <v>4970</v>
      </c>
      <c r="I1076" t="s">
        <v>4971</v>
      </c>
      <c r="J1076" t="s">
        <v>61</v>
      </c>
      <c r="K1076" t="s">
        <v>61</v>
      </c>
      <c r="L1076" t="s">
        <v>61</v>
      </c>
      <c r="M1076" t="s">
        <v>127</v>
      </c>
      <c r="N1076" t="s">
        <v>719</v>
      </c>
      <c r="O1076" t="s">
        <v>5869</v>
      </c>
      <c r="P1076">
        <v>0</v>
      </c>
      <c r="Q1076">
        <v>166</v>
      </c>
      <c r="R1076">
        <v>0</v>
      </c>
      <c r="S1076">
        <v>0</v>
      </c>
      <c r="T1076">
        <v>0</v>
      </c>
      <c r="U1076">
        <v>0</v>
      </c>
      <c r="V1076">
        <v>0</v>
      </c>
      <c r="W1076">
        <v>56</v>
      </c>
      <c r="X1076" t="s">
        <v>68</v>
      </c>
      <c r="Y1076" t="s">
        <v>61</v>
      </c>
      <c r="Z1076">
        <v>0</v>
      </c>
      <c r="AA1076">
        <v>21</v>
      </c>
      <c r="AB1076" t="s">
        <v>4015</v>
      </c>
      <c r="AC1076" t="s">
        <v>61</v>
      </c>
      <c r="AD1076">
        <v>0</v>
      </c>
      <c r="AE1076">
        <v>0</v>
      </c>
      <c r="AF1076">
        <v>0</v>
      </c>
      <c r="AG1076">
        <v>0</v>
      </c>
      <c r="AH1076">
        <v>0</v>
      </c>
      <c r="AI1076">
        <v>0.8</v>
      </c>
      <c r="AJ1076">
        <v>0</v>
      </c>
      <c r="AK1076">
        <v>0</v>
      </c>
      <c r="AL1076">
        <v>0</v>
      </c>
      <c r="AM1076">
        <v>0</v>
      </c>
      <c r="AN1076">
        <v>0</v>
      </c>
      <c r="AO1076">
        <v>0</v>
      </c>
      <c r="AP1076">
        <v>0</v>
      </c>
      <c r="AQ1076">
        <v>0</v>
      </c>
      <c r="AR1076">
        <v>0</v>
      </c>
      <c r="AS1076">
        <v>0</v>
      </c>
      <c r="AT1076">
        <v>0</v>
      </c>
      <c r="AU1076">
        <v>0</v>
      </c>
      <c r="AV1076">
        <v>0</v>
      </c>
      <c r="AW1076">
        <v>0</v>
      </c>
      <c r="AX1076">
        <v>0</v>
      </c>
      <c r="AY1076">
        <v>0.8</v>
      </c>
      <c r="AZ1076" t="s">
        <v>4972</v>
      </c>
      <c r="BA1076">
        <v>989</v>
      </c>
      <c r="BB1076">
        <v>491</v>
      </c>
      <c r="BC1076">
        <v>0</v>
      </c>
      <c r="BD1076">
        <v>0</v>
      </c>
      <c r="BE1076" t="s">
        <v>4973</v>
      </c>
      <c r="BF1076" t="s">
        <v>61</v>
      </c>
      <c r="BG1076">
        <v>100</v>
      </c>
      <c r="BJ1076" t="s">
        <v>61</v>
      </c>
      <c r="BK1076" t="s">
        <v>4974</v>
      </c>
      <c r="BL1076" t="s">
        <v>4975</v>
      </c>
      <c r="BM1076" t="s">
        <v>4976</v>
      </c>
      <c r="BN1076" t="s">
        <v>68</v>
      </c>
      <c r="BO1076">
        <v>1</v>
      </c>
    </row>
    <row r="1077" spans="1:67" hidden="1" x14ac:dyDescent="0.2">
      <c r="A1077" t="s">
        <v>5949</v>
      </c>
      <c r="B1077" t="s">
        <v>1696</v>
      </c>
      <c r="D1077" t="s">
        <v>61</v>
      </c>
      <c r="E1077" t="s">
        <v>5948</v>
      </c>
      <c r="F1077" t="s">
        <v>4969</v>
      </c>
      <c r="G1077" t="s">
        <v>4071</v>
      </c>
      <c r="H1077" t="s">
        <v>4970</v>
      </c>
      <c r="I1077" t="s">
        <v>4977</v>
      </c>
      <c r="J1077" t="s">
        <v>61</v>
      </c>
      <c r="K1077" t="s">
        <v>61</v>
      </c>
      <c r="L1077" t="s">
        <v>5950</v>
      </c>
      <c r="M1077" t="s">
        <v>127</v>
      </c>
      <c r="N1077" t="s">
        <v>719</v>
      </c>
      <c r="O1077" t="s">
        <v>5869</v>
      </c>
      <c r="P1077">
        <v>0</v>
      </c>
      <c r="Q1077">
        <v>234</v>
      </c>
      <c r="R1077">
        <v>0</v>
      </c>
      <c r="S1077">
        <v>0</v>
      </c>
      <c r="T1077">
        <v>0</v>
      </c>
      <c r="U1077">
        <v>0</v>
      </c>
      <c r="V1077">
        <v>0</v>
      </c>
      <c r="W1077">
        <v>35</v>
      </c>
      <c r="X1077" t="s">
        <v>68</v>
      </c>
      <c r="Y1077" t="s">
        <v>61</v>
      </c>
      <c r="Z1077">
        <v>0</v>
      </c>
      <c r="AA1077">
        <v>14</v>
      </c>
      <c r="AB1077" t="s">
        <v>4015</v>
      </c>
      <c r="AC1077" t="s">
        <v>61</v>
      </c>
      <c r="AD1077">
        <v>0</v>
      </c>
      <c r="AE1077">
        <v>0</v>
      </c>
      <c r="AF1077">
        <v>0</v>
      </c>
      <c r="AG1077">
        <v>0</v>
      </c>
      <c r="AH1077">
        <v>0</v>
      </c>
      <c r="AI1077">
        <v>0.8</v>
      </c>
      <c r="AJ1077">
        <v>0</v>
      </c>
      <c r="AK1077">
        <v>0</v>
      </c>
      <c r="AL1077">
        <v>0</v>
      </c>
      <c r="AM1077">
        <v>0</v>
      </c>
      <c r="AN1077">
        <v>0</v>
      </c>
      <c r="AO1077">
        <v>0</v>
      </c>
      <c r="AP1077">
        <v>0</v>
      </c>
      <c r="AQ1077">
        <v>0</v>
      </c>
      <c r="AR1077">
        <v>0</v>
      </c>
      <c r="AS1077">
        <v>0</v>
      </c>
      <c r="AT1077">
        <v>0</v>
      </c>
      <c r="AU1077">
        <v>0</v>
      </c>
      <c r="AV1077">
        <v>0</v>
      </c>
      <c r="AW1077">
        <v>0</v>
      </c>
      <c r="AX1077">
        <v>0</v>
      </c>
      <c r="AY1077">
        <v>0.8</v>
      </c>
      <c r="AZ1077" t="s">
        <v>4972</v>
      </c>
      <c r="BA1077">
        <v>166</v>
      </c>
      <c r="BB1077">
        <v>491</v>
      </c>
      <c r="BC1077">
        <v>0</v>
      </c>
      <c r="BD1077">
        <v>0</v>
      </c>
      <c r="BE1077" t="s">
        <v>4973</v>
      </c>
      <c r="BF1077" t="s">
        <v>61</v>
      </c>
      <c r="BG1077">
        <v>100</v>
      </c>
      <c r="BJ1077" t="s">
        <v>61</v>
      </c>
      <c r="BK1077" t="s">
        <v>4974</v>
      </c>
      <c r="BL1077" t="s">
        <v>4975</v>
      </c>
      <c r="BM1077" t="s">
        <v>5951</v>
      </c>
      <c r="BN1077" t="s">
        <v>68</v>
      </c>
      <c r="BO1077">
        <v>1</v>
      </c>
    </row>
    <row r="1078" spans="1:67" x14ac:dyDescent="0.2">
      <c r="A1078" t="s">
        <v>5952</v>
      </c>
      <c r="B1078" t="s">
        <v>5821</v>
      </c>
      <c r="C1078" t="s">
        <v>5953</v>
      </c>
      <c r="D1078" t="s">
        <v>61</v>
      </c>
      <c r="E1078" t="s">
        <v>5954</v>
      </c>
      <c r="F1078" t="s">
        <v>1751</v>
      </c>
      <c r="G1078" t="s">
        <v>4071</v>
      </c>
      <c r="H1078" t="s">
        <v>5955</v>
      </c>
      <c r="I1078" t="s">
        <v>1753</v>
      </c>
      <c r="J1078" t="s">
        <v>61</v>
      </c>
      <c r="K1078" t="s">
        <v>61</v>
      </c>
      <c r="L1078" t="s">
        <v>1754</v>
      </c>
      <c r="M1078" t="s">
        <v>866</v>
      </c>
      <c r="N1078" t="s">
        <v>5873</v>
      </c>
      <c r="O1078" t="s">
        <v>5870</v>
      </c>
      <c r="P1078">
        <v>385</v>
      </c>
      <c r="Q1078">
        <v>293</v>
      </c>
      <c r="R1078">
        <v>369</v>
      </c>
      <c r="S1078">
        <v>0</v>
      </c>
      <c r="T1078">
        <v>0</v>
      </c>
      <c r="U1078">
        <v>0</v>
      </c>
      <c r="V1078">
        <v>0</v>
      </c>
      <c r="W1078">
        <v>16</v>
      </c>
      <c r="X1078" t="s">
        <v>95</v>
      </c>
      <c r="Y1078" t="s">
        <v>61</v>
      </c>
      <c r="Z1078">
        <v>185</v>
      </c>
      <c r="AA1078">
        <v>180</v>
      </c>
      <c r="AB1078" t="s">
        <v>3934</v>
      </c>
      <c r="AC1078" t="s">
        <v>61</v>
      </c>
      <c r="AD1078">
        <v>0</v>
      </c>
      <c r="AE1078">
        <v>0</v>
      </c>
      <c r="AF1078">
        <v>0</v>
      </c>
      <c r="AG1078">
        <v>0</v>
      </c>
      <c r="AH1078">
        <v>0</v>
      </c>
      <c r="AI1078">
        <v>0.6</v>
      </c>
      <c r="AJ1078">
        <v>0</v>
      </c>
      <c r="AK1078">
        <v>0</v>
      </c>
      <c r="AL1078">
        <v>0</v>
      </c>
      <c r="AM1078">
        <v>0</v>
      </c>
      <c r="AN1078">
        <v>0</v>
      </c>
      <c r="AO1078">
        <v>0</v>
      </c>
      <c r="AP1078">
        <v>0</v>
      </c>
      <c r="AQ1078">
        <v>0.4</v>
      </c>
      <c r="AR1078">
        <v>0.4</v>
      </c>
      <c r="AS1078">
        <v>0</v>
      </c>
      <c r="AT1078">
        <v>0</v>
      </c>
      <c r="AU1078">
        <v>0</v>
      </c>
      <c r="AV1078">
        <v>0</v>
      </c>
      <c r="AW1078">
        <v>0</v>
      </c>
      <c r="AX1078">
        <v>0</v>
      </c>
      <c r="AY1078">
        <v>0.6</v>
      </c>
      <c r="AZ1078" t="s">
        <v>5956</v>
      </c>
      <c r="BA1078">
        <v>369</v>
      </c>
      <c r="BB1078">
        <v>37</v>
      </c>
      <c r="BC1078">
        <v>4</v>
      </c>
      <c r="BD1078">
        <v>0</v>
      </c>
      <c r="BE1078" t="s">
        <v>679</v>
      </c>
      <c r="BF1078" t="s">
        <v>5957</v>
      </c>
      <c r="BG1078">
        <v>99</v>
      </c>
      <c r="BI1078" t="s">
        <v>7098</v>
      </c>
      <c r="BJ1078" t="s">
        <v>5958</v>
      </c>
      <c r="BK1078" t="s">
        <v>1758</v>
      </c>
      <c r="BL1078" t="s">
        <v>1759</v>
      </c>
      <c r="BM1078" t="s">
        <v>5959</v>
      </c>
      <c r="BN1078" t="s">
        <v>68</v>
      </c>
      <c r="BO1078">
        <v>1</v>
      </c>
    </row>
    <row r="1079" spans="1:67" x14ac:dyDescent="0.2">
      <c r="A1079" t="s">
        <v>4932</v>
      </c>
      <c r="B1079" t="s">
        <v>1108</v>
      </c>
      <c r="C1079" t="s">
        <v>4933</v>
      </c>
      <c r="D1079" t="s">
        <v>61</v>
      </c>
      <c r="E1079" t="s">
        <v>4934</v>
      </c>
      <c r="F1079" t="s">
        <v>4935</v>
      </c>
      <c r="G1079" t="s">
        <v>4071</v>
      </c>
      <c r="H1079" t="s">
        <v>4936</v>
      </c>
      <c r="I1079" t="s">
        <v>4937</v>
      </c>
      <c r="J1079" t="s">
        <v>61</v>
      </c>
      <c r="K1079" t="s">
        <v>61</v>
      </c>
      <c r="L1079" t="s">
        <v>535</v>
      </c>
      <c r="M1079" t="s">
        <v>1971</v>
      </c>
      <c r="N1079" t="s">
        <v>5873</v>
      </c>
      <c r="O1079" t="s">
        <v>5875</v>
      </c>
      <c r="P1079">
        <v>0</v>
      </c>
      <c r="Q1079">
        <v>56</v>
      </c>
      <c r="R1079">
        <v>0</v>
      </c>
      <c r="S1079">
        <v>0</v>
      </c>
      <c r="T1079">
        <v>0</v>
      </c>
      <c r="U1079">
        <v>0</v>
      </c>
      <c r="V1079">
        <v>0</v>
      </c>
      <c r="W1079">
        <v>0</v>
      </c>
      <c r="X1079" t="s">
        <v>68</v>
      </c>
      <c r="Y1079" t="s">
        <v>61</v>
      </c>
      <c r="Z1079">
        <v>0</v>
      </c>
      <c r="AA1079">
        <v>0</v>
      </c>
      <c r="AB1079" t="s">
        <v>3934</v>
      </c>
      <c r="AC1079" t="s">
        <v>61</v>
      </c>
      <c r="AD1079">
        <v>0</v>
      </c>
      <c r="AE1079">
        <v>0.1</v>
      </c>
      <c r="AF1079">
        <v>0</v>
      </c>
      <c r="AG1079">
        <v>0</v>
      </c>
      <c r="AH1079">
        <v>0</v>
      </c>
      <c r="AI1079">
        <v>0</v>
      </c>
      <c r="AJ1079">
        <v>0</v>
      </c>
      <c r="AK1079">
        <v>0</v>
      </c>
      <c r="AL1079">
        <v>5</v>
      </c>
      <c r="AM1079">
        <v>0</v>
      </c>
      <c r="AN1079">
        <v>0</v>
      </c>
      <c r="AO1079">
        <v>0</v>
      </c>
      <c r="AP1079">
        <v>0</v>
      </c>
      <c r="AQ1079">
        <v>0</v>
      </c>
      <c r="AR1079">
        <v>0</v>
      </c>
      <c r="AS1079">
        <v>0</v>
      </c>
      <c r="AT1079">
        <v>0</v>
      </c>
      <c r="AU1079">
        <v>0</v>
      </c>
      <c r="AV1079">
        <v>0</v>
      </c>
      <c r="AW1079">
        <v>0</v>
      </c>
      <c r="AX1079">
        <v>3</v>
      </c>
      <c r="AY1079">
        <v>1</v>
      </c>
      <c r="AZ1079" t="s">
        <v>4938</v>
      </c>
      <c r="BA1079">
        <v>0</v>
      </c>
      <c r="BB1079">
        <v>0</v>
      </c>
      <c r="BC1079">
        <v>0</v>
      </c>
      <c r="BD1079">
        <v>0</v>
      </c>
      <c r="BE1079" t="s">
        <v>4939</v>
      </c>
      <c r="BF1079" t="s">
        <v>61</v>
      </c>
      <c r="BG1079">
        <v>15</v>
      </c>
      <c r="BH1079" t="s">
        <v>7098</v>
      </c>
      <c r="BI1079" t="s">
        <v>7098</v>
      </c>
      <c r="BJ1079" t="s">
        <v>4940</v>
      </c>
      <c r="BK1079" t="s">
        <v>3968</v>
      </c>
      <c r="BL1079" t="s">
        <v>270</v>
      </c>
      <c r="BM1079" t="s">
        <v>4941</v>
      </c>
      <c r="BN1079" t="s">
        <v>68</v>
      </c>
      <c r="BO1079">
        <v>1</v>
      </c>
    </row>
    <row r="1080" spans="1:67" hidden="1" x14ac:dyDescent="0.2">
      <c r="A1080" t="s">
        <v>4930</v>
      </c>
      <c r="B1080" t="s">
        <v>886</v>
      </c>
      <c r="C1080" t="s">
        <v>1237</v>
      </c>
      <c r="D1080" t="s">
        <v>61</v>
      </c>
      <c r="E1080" t="s">
        <v>1237</v>
      </c>
      <c r="F1080" t="s">
        <v>1114</v>
      </c>
      <c r="G1080" t="s">
        <v>4071</v>
      </c>
      <c r="H1080" t="s">
        <v>4667</v>
      </c>
      <c r="I1080" t="s">
        <v>4668</v>
      </c>
      <c r="J1080" t="s">
        <v>61</v>
      </c>
      <c r="K1080" t="s">
        <v>61</v>
      </c>
      <c r="L1080" t="s">
        <v>61</v>
      </c>
      <c r="M1080" t="s">
        <v>866</v>
      </c>
      <c r="N1080" t="s">
        <v>5873</v>
      </c>
      <c r="O1080" t="s">
        <v>5870</v>
      </c>
      <c r="P1080">
        <v>0</v>
      </c>
      <c r="Q1080">
        <v>500</v>
      </c>
      <c r="R1080">
        <v>177</v>
      </c>
      <c r="S1080">
        <v>0</v>
      </c>
      <c r="T1080">
        <v>0</v>
      </c>
      <c r="U1080">
        <v>0</v>
      </c>
      <c r="V1080">
        <v>165</v>
      </c>
      <c r="W1080">
        <v>0</v>
      </c>
      <c r="X1080" t="s">
        <v>68</v>
      </c>
      <c r="Y1080" t="s">
        <v>61</v>
      </c>
      <c r="Z1080">
        <v>2</v>
      </c>
      <c r="AA1080">
        <v>2.6</v>
      </c>
      <c r="AB1080" t="s">
        <v>4015</v>
      </c>
      <c r="AC1080" t="s">
        <v>61</v>
      </c>
      <c r="AD1080">
        <v>0</v>
      </c>
      <c r="AE1080">
        <v>0</v>
      </c>
      <c r="AF1080">
        <v>0</v>
      </c>
      <c r="AG1080">
        <v>0</v>
      </c>
      <c r="AH1080">
        <v>0</v>
      </c>
      <c r="AI1080">
        <v>0</v>
      </c>
      <c r="AJ1080">
        <v>0</v>
      </c>
      <c r="AK1080">
        <v>0</v>
      </c>
      <c r="AL1080">
        <v>0</v>
      </c>
      <c r="AM1080">
        <v>0</v>
      </c>
      <c r="AN1080">
        <v>0</v>
      </c>
      <c r="AO1080">
        <v>0</v>
      </c>
      <c r="AP1080">
        <v>0</v>
      </c>
      <c r="AQ1080">
        <v>0</v>
      </c>
      <c r="AR1080">
        <v>0</v>
      </c>
      <c r="AS1080">
        <v>0</v>
      </c>
      <c r="AT1080">
        <v>0</v>
      </c>
      <c r="AU1080">
        <v>0</v>
      </c>
      <c r="AV1080">
        <v>0</v>
      </c>
      <c r="AW1080">
        <v>0</v>
      </c>
      <c r="AX1080">
        <v>0</v>
      </c>
      <c r="AY1080">
        <v>0</v>
      </c>
      <c r="AZ1080" t="s">
        <v>61</v>
      </c>
      <c r="BA1080">
        <v>9804</v>
      </c>
      <c r="BB1080">
        <v>7022</v>
      </c>
      <c r="BC1080">
        <v>0</v>
      </c>
      <c r="BD1080">
        <v>0</v>
      </c>
      <c r="BE1080" t="s">
        <v>679</v>
      </c>
      <c r="BF1080" t="s">
        <v>326</v>
      </c>
      <c r="BG1080">
        <v>91</v>
      </c>
      <c r="BJ1080" t="s">
        <v>61</v>
      </c>
      <c r="BK1080" t="s">
        <v>4493</v>
      </c>
      <c r="BL1080" t="s">
        <v>4494</v>
      </c>
      <c r="BM1080" t="s">
        <v>4931</v>
      </c>
      <c r="BN1080" t="s">
        <v>68</v>
      </c>
      <c r="BO1080">
        <v>1</v>
      </c>
    </row>
    <row r="1081" spans="1:67" x14ac:dyDescent="0.2">
      <c r="A1081" t="s">
        <v>4927</v>
      </c>
      <c r="B1081" t="s">
        <v>5748</v>
      </c>
      <c r="C1081" t="s">
        <v>1607</v>
      </c>
      <c r="D1081" t="s">
        <v>61</v>
      </c>
      <c r="E1081" t="s">
        <v>5650</v>
      </c>
      <c r="F1081" t="s">
        <v>143</v>
      </c>
      <c r="G1081" t="s">
        <v>4071</v>
      </c>
      <c r="H1081" t="s">
        <v>4928</v>
      </c>
      <c r="I1081" t="s">
        <v>1609</v>
      </c>
      <c r="J1081" t="s">
        <v>61</v>
      </c>
      <c r="K1081" t="s">
        <v>61</v>
      </c>
      <c r="L1081" t="s">
        <v>256</v>
      </c>
      <c r="M1081" t="s">
        <v>127</v>
      </c>
      <c r="N1081" t="s">
        <v>5873</v>
      </c>
      <c r="O1081" t="s">
        <v>5869</v>
      </c>
      <c r="P1081">
        <v>0</v>
      </c>
      <c r="Q1081">
        <v>3015</v>
      </c>
      <c r="R1081">
        <v>0</v>
      </c>
      <c r="S1081">
        <v>0</v>
      </c>
      <c r="T1081">
        <v>0</v>
      </c>
      <c r="U1081">
        <v>0</v>
      </c>
      <c r="V1081">
        <v>0</v>
      </c>
      <c r="W1081">
        <v>0</v>
      </c>
      <c r="X1081" t="s">
        <v>68</v>
      </c>
      <c r="Y1081" t="s">
        <v>61</v>
      </c>
      <c r="Z1081">
        <v>0</v>
      </c>
      <c r="AA1081">
        <v>8</v>
      </c>
      <c r="AB1081" t="s">
        <v>3934</v>
      </c>
      <c r="AC1081" t="s">
        <v>61</v>
      </c>
      <c r="AD1081">
        <v>0</v>
      </c>
      <c r="AE1081">
        <v>0</v>
      </c>
      <c r="AF1081">
        <v>0</v>
      </c>
      <c r="AG1081">
        <v>0</v>
      </c>
      <c r="AH1081">
        <v>0</v>
      </c>
      <c r="AI1081">
        <v>1</v>
      </c>
      <c r="AJ1081">
        <v>0</v>
      </c>
      <c r="AK1081">
        <v>0</v>
      </c>
      <c r="AL1081">
        <v>0</v>
      </c>
      <c r="AM1081">
        <v>0</v>
      </c>
      <c r="AN1081">
        <v>0</v>
      </c>
      <c r="AO1081">
        <v>0</v>
      </c>
      <c r="AP1081">
        <v>1</v>
      </c>
      <c r="AQ1081">
        <v>0</v>
      </c>
      <c r="AR1081">
        <v>1</v>
      </c>
      <c r="AS1081">
        <v>0</v>
      </c>
      <c r="AT1081">
        <v>0</v>
      </c>
      <c r="AU1081">
        <v>0</v>
      </c>
      <c r="AV1081">
        <v>0</v>
      </c>
      <c r="AW1081">
        <v>0</v>
      </c>
      <c r="AX1081">
        <v>0</v>
      </c>
      <c r="AY1081">
        <v>0</v>
      </c>
      <c r="AZ1081" t="s">
        <v>61</v>
      </c>
      <c r="BA1081">
        <v>3015</v>
      </c>
      <c r="BB1081">
        <v>3015</v>
      </c>
      <c r="BC1081">
        <v>0</v>
      </c>
      <c r="BD1081">
        <v>0</v>
      </c>
      <c r="BE1081" t="s">
        <v>2329</v>
      </c>
      <c r="BF1081" t="s">
        <v>61</v>
      </c>
      <c r="BG1081">
        <v>98</v>
      </c>
      <c r="BH1081" t="s">
        <v>7098</v>
      </c>
      <c r="BI1081" t="s">
        <v>7098</v>
      </c>
      <c r="BJ1081" t="s">
        <v>61</v>
      </c>
      <c r="BK1081" t="s">
        <v>2258</v>
      </c>
      <c r="BL1081" t="s">
        <v>2259</v>
      </c>
      <c r="BM1081" t="s">
        <v>4929</v>
      </c>
      <c r="BN1081" t="s">
        <v>68</v>
      </c>
      <c r="BO1081">
        <v>1</v>
      </c>
    </row>
    <row r="1082" spans="1:67" x14ac:dyDescent="0.2">
      <c r="A1082" t="s">
        <v>5651</v>
      </c>
      <c r="B1082" t="s">
        <v>5815</v>
      </c>
      <c r="C1082" t="s">
        <v>5652</v>
      </c>
      <c r="D1082" t="s">
        <v>61</v>
      </c>
      <c r="E1082" t="s">
        <v>5653</v>
      </c>
      <c r="F1082" t="s">
        <v>143</v>
      </c>
      <c r="G1082" t="s">
        <v>4071</v>
      </c>
      <c r="H1082" t="s">
        <v>5610</v>
      </c>
      <c r="I1082" t="s">
        <v>145</v>
      </c>
      <c r="J1082" t="s">
        <v>5611</v>
      </c>
      <c r="K1082" t="s">
        <v>460</v>
      </c>
      <c r="L1082" t="s">
        <v>61</v>
      </c>
      <c r="M1082" t="s">
        <v>127</v>
      </c>
      <c r="N1082" t="s">
        <v>5877</v>
      </c>
      <c r="O1082" t="s">
        <v>5869</v>
      </c>
      <c r="P1082">
        <v>0</v>
      </c>
      <c r="Q1082">
        <v>882</v>
      </c>
      <c r="R1082">
        <v>221</v>
      </c>
      <c r="S1082">
        <v>0</v>
      </c>
      <c r="T1082">
        <v>0</v>
      </c>
      <c r="U1082">
        <v>0</v>
      </c>
      <c r="V1082">
        <v>0</v>
      </c>
      <c r="W1082">
        <v>40</v>
      </c>
      <c r="X1082" t="s">
        <v>68</v>
      </c>
      <c r="Y1082" t="s">
        <v>61</v>
      </c>
      <c r="Z1082">
        <v>0</v>
      </c>
      <c r="AA1082">
        <v>0</v>
      </c>
      <c r="AB1082" t="s">
        <v>3934</v>
      </c>
      <c r="AC1082" t="s">
        <v>61</v>
      </c>
      <c r="AD1082">
        <v>0</v>
      </c>
      <c r="AE1082">
        <v>2</v>
      </c>
      <c r="AF1082">
        <v>0</v>
      </c>
      <c r="AG1082">
        <v>0</v>
      </c>
      <c r="AH1082">
        <v>0</v>
      </c>
      <c r="AI1082">
        <v>3</v>
      </c>
      <c r="AJ1082">
        <v>0</v>
      </c>
      <c r="AK1082">
        <v>0</v>
      </c>
      <c r="AL1082">
        <v>0</v>
      </c>
      <c r="AM1082">
        <v>0</v>
      </c>
      <c r="AN1082">
        <v>0</v>
      </c>
      <c r="AO1082">
        <v>0</v>
      </c>
      <c r="AP1082">
        <v>0</v>
      </c>
      <c r="AQ1082">
        <v>0</v>
      </c>
      <c r="AR1082">
        <v>0</v>
      </c>
      <c r="AS1082">
        <v>0</v>
      </c>
      <c r="AT1082">
        <v>0</v>
      </c>
      <c r="AU1082">
        <v>0</v>
      </c>
      <c r="AV1082">
        <v>0</v>
      </c>
      <c r="AW1082">
        <v>0</v>
      </c>
      <c r="AX1082">
        <v>0</v>
      </c>
      <c r="AY1082">
        <v>1</v>
      </c>
      <c r="AZ1082" t="s">
        <v>5654</v>
      </c>
      <c r="BA1082">
        <v>3653</v>
      </c>
      <c r="BB1082">
        <v>0</v>
      </c>
      <c r="BC1082">
        <v>0</v>
      </c>
      <c r="BD1082">
        <v>0</v>
      </c>
      <c r="BE1082" t="s">
        <v>84</v>
      </c>
      <c r="BF1082" t="s">
        <v>5655</v>
      </c>
      <c r="BG1082">
        <v>99</v>
      </c>
      <c r="BH1082" t="s">
        <v>7098</v>
      </c>
      <c r="BI1082" t="s">
        <v>7098</v>
      </c>
      <c r="BJ1082" t="s">
        <v>5656</v>
      </c>
      <c r="BK1082" t="s">
        <v>1522</v>
      </c>
      <c r="BL1082" t="s">
        <v>1523</v>
      </c>
      <c r="BM1082" t="s">
        <v>5657</v>
      </c>
      <c r="BN1082" t="s">
        <v>68</v>
      </c>
      <c r="BO1082">
        <v>1</v>
      </c>
    </row>
    <row r="1083" spans="1:67" x14ac:dyDescent="0.2">
      <c r="A1083" t="s">
        <v>4942</v>
      </c>
      <c r="B1083" t="s">
        <v>5751</v>
      </c>
      <c r="C1083" t="s">
        <v>3953</v>
      </c>
      <c r="D1083" t="s">
        <v>61</v>
      </c>
      <c r="E1083" t="s">
        <v>3953</v>
      </c>
      <c r="F1083" t="s">
        <v>1167</v>
      </c>
      <c r="G1083" t="s">
        <v>4071</v>
      </c>
      <c r="H1083" t="s">
        <v>3938</v>
      </c>
      <c r="I1083" t="s">
        <v>1895</v>
      </c>
      <c r="J1083" t="s">
        <v>61</v>
      </c>
      <c r="K1083" t="s">
        <v>61</v>
      </c>
      <c r="L1083" t="s">
        <v>3954</v>
      </c>
      <c r="M1083" t="s">
        <v>127</v>
      </c>
      <c r="N1083" t="s">
        <v>5886</v>
      </c>
      <c r="O1083" t="s">
        <v>5868</v>
      </c>
      <c r="P1083">
        <v>3443</v>
      </c>
      <c r="Q1083">
        <v>377</v>
      </c>
      <c r="R1083">
        <v>0</v>
      </c>
      <c r="S1083">
        <v>0</v>
      </c>
      <c r="T1083">
        <v>0</v>
      </c>
      <c r="U1083">
        <v>0</v>
      </c>
      <c r="V1083">
        <v>0</v>
      </c>
      <c r="W1083">
        <v>40</v>
      </c>
      <c r="X1083" t="s">
        <v>68</v>
      </c>
      <c r="Y1083" t="s">
        <v>61</v>
      </c>
      <c r="Z1083">
        <v>13</v>
      </c>
      <c r="AA1083">
        <v>27</v>
      </c>
      <c r="AB1083" t="s">
        <v>3934</v>
      </c>
      <c r="AC1083" t="s">
        <v>61</v>
      </c>
      <c r="AD1083">
        <v>0</v>
      </c>
      <c r="AE1083">
        <v>0.2</v>
      </c>
      <c r="AF1083">
        <v>0</v>
      </c>
      <c r="AG1083">
        <v>0</v>
      </c>
      <c r="AH1083">
        <v>0</v>
      </c>
      <c r="AI1083">
        <v>3</v>
      </c>
      <c r="AJ1083">
        <v>0</v>
      </c>
      <c r="AK1083">
        <v>0</v>
      </c>
      <c r="AL1083">
        <v>0</v>
      </c>
      <c r="AM1083">
        <v>0</v>
      </c>
      <c r="AN1083">
        <v>0</v>
      </c>
      <c r="AO1083">
        <v>0</v>
      </c>
      <c r="AP1083">
        <v>0</v>
      </c>
      <c r="AQ1083">
        <v>0</v>
      </c>
      <c r="AR1083">
        <v>0</v>
      </c>
      <c r="AS1083">
        <v>0</v>
      </c>
      <c r="AT1083">
        <v>0</v>
      </c>
      <c r="AU1083">
        <v>0</v>
      </c>
      <c r="AV1083">
        <v>0</v>
      </c>
      <c r="AW1083">
        <v>0</v>
      </c>
      <c r="AX1083">
        <v>0</v>
      </c>
      <c r="AY1083">
        <v>1</v>
      </c>
      <c r="AZ1083" t="s">
        <v>4039</v>
      </c>
      <c r="BA1083">
        <v>3109</v>
      </c>
      <c r="BB1083">
        <v>0</v>
      </c>
      <c r="BC1083">
        <v>2129</v>
      </c>
      <c r="BD1083">
        <v>0</v>
      </c>
      <c r="BE1083" t="s">
        <v>4040</v>
      </c>
      <c r="BF1083" t="s">
        <v>61</v>
      </c>
      <c r="BG1083">
        <v>100</v>
      </c>
      <c r="BI1083" t="s">
        <v>7098</v>
      </c>
      <c r="BJ1083" t="s">
        <v>61</v>
      </c>
      <c r="BK1083" t="s">
        <v>3943</v>
      </c>
      <c r="BL1083" t="s">
        <v>3944</v>
      </c>
      <c r="BM1083" t="s">
        <v>4943</v>
      </c>
      <c r="BN1083" t="s">
        <v>68</v>
      </c>
      <c r="BO1083">
        <v>1</v>
      </c>
    </row>
    <row r="1084" spans="1:67" x14ac:dyDescent="0.2">
      <c r="A1084" t="s">
        <v>4944</v>
      </c>
      <c r="B1084" t="s">
        <v>5823</v>
      </c>
      <c r="C1084" t="s">
        <v>1906</v>
      </c>
      <c r="D1084" t="s">
        <v>61</v>
      </c>
      <c r="E1084" t="s">
        <v>3963</v>
      </c>
      <c r="F1084" t="s">
        <v>1167</v>
      </c>
      <c r="G1084" t="s">
        <v>4071</v>
      </c>
      <c r="H1084" t="s">
        <v>3938</v>
      </c>
      <c r="I1084" t="s">
        <v>1895</v>
      </c>
      <c r="J1084" t="s">
        <v>61</v>
      </c>
      <c r="K1084" t="s">
        <v>61</v>
      </c>
      <c r="L1084" t="s">
        <v>4945</v>
      </c>
      <c r="M1084" t="s">
        <v>127</v>
      </c>
      <c r="N1084" t="s">
        <v>5877</v>
      </c>
      <c r="O1084" t="s">
        <v>5868</v>
      </c>
      <c r="P1084">
        <v>0</v>
      </c>
      <c r="Q1084">
        <v>106</v>
      </c>
      <c r="R1084">
        <v>0</v>
      </c>
      <c r="S1084">
        <v>23</v>
      </c>
      <c r="T1084">
        <v>86.8</v>
      </c>
      <c r="U1084">
        <v>59</v>
      </c>
      <c r="V1084">
        <v>69</v>
      </c>
      <c r="W1084">
        <v>0</v>
      </c>
      <c r="X1084" t="s">
        <v>95</v>
      </c>
      <c r="Y1084" t="s">
        <v>61</v>
      </c>
      <c r="Z1084">
        <v>4</v>
      </c>
      <c r="AA1084">
        <v>12</v>
      </c>
      <c r="AB1084" t="s">
        <v>3934</v>
      </c>
      <c r="AC1084" t="s">
        <v>61</v>
      </c>
      <c r="AD1084">
        <v>0</v>
      </c>
      <c r="AE1084">
        <v>0.2</v>
      </c>
      <c r="AF1084">
        <v>0</v>
      </c>
      <c r="AG1084">
        <v>0</v>
      </c>
      <c r="AH1084">
        <v>1</v>
      </c>
      <c r="AI1084">
        <v>9.4</v>
      </c>
      <c r="AJ1084">
        <v>18.8</v>
      </c>
      <c r="AK1084">
        <v>4.5</v>
      </c>
      <c r="AL1084">
        <v>1</v>
      </c>
      <c r="AM1084">
        <v>0.35</v>
      </c>
      <c r="AN1084">
        <v>0.2</v>
      </c>
      <c r="AO1084">
        <v>0.2</v>
      </c>
      <c r="AP1084">
        <v>0.75</v>
      </c>
      <c r="AQ1084">
        <v>0</v>
      </c>
      <c r="AR1084">
        <v>1</v>
      </c>
      <c r="AS1084">
        <v>0.6</v>
      </c>
      <c r="AT1084">
        <v>0</v>
      </c>
      <c r="AU1084">
        <v>1</v>
      </c>
      <c r="AV1084">
        <v>0</v>
      </c>
      <c r="AW1084">
        <v>0</v>
      </c>
      <c r="AX1084">
        <v>0</v>
      </c>
      <c r="AY1084">
        <v>0</v>
      </c>
      <c r="AZ1084" t="s">
        <v>3965</v>
      </c>
      <c r="BA1084">
        <v>0</v>
      </c>
      <c r="BB1084">
        <v>0</v>
      </c>
      <c r="BC1084">
        <v>0</v>
      </c>
      <c r="BD1084">
        <v>0</v>
      </c>
      <c r="BE1084" t="s">
        <v>84</v>
      </c>
      <c r="BF1084" t="s">
        <v>4045</v>
      </c>
      <c r="BG1084">
        <v>100</v>
      </c>
      <c r="BH1084" t="s">
        <v>7098</v>
      </c>
      <c r="BI1084" t="s">
        <v>7098</v>
      </c>
      <c r="BJ1084" t="s">
        <v>61</v>
      </c>
      <c r="BK1084" t="s">
        <v>3943</v>
      </c>
      <c r="BL1084" t="s">
        <v>3944</v>
      </c>
      <c r="BM1084" t="s">
        <v>4946</v>
      </c>
      <c r="BN1084" t="s">
        <v>68</v>
      </c>
      <c r="BO1084">
        <v>1</v>
      </c>
    </row>
    <row r="1085" spans="1:67" x14ac:dyDescent="0.2">
      <c r="A1085" t="s">
        <v>5014</v>
      </c>
      <c r="B1085" t="s">
        <v>5748</v>
      </c>
      <c r="C1085" t="s">
        <v>5015</v>
      </c>
      <c r="D1085" t="s">
        <v>61</v>
      </c>
      <c r="E1085" t="s">
        <v>5016</v>
      </c>
      <c r="F1085" t="s">
        <v>264</v>
      </c>
      <c r="G1085" t="s">
        <v>4071</v>
      </c>
      <c r="H1085" t="s">
        <v>4319</v>
      </c>
      <c r="I1085" t="s">
        <v>4724</v>
      </c>
      <c r="J1085" t="s">
        <v>61</v>
      </c>
      <c r="K1085" t="s">
        <v>61</v>
      </c>
      <c r="L1085" t="s">
        <v>1036</v>
      </c>
      <c r="M1085" t="s">
        <v>1971</v>
      </c>
      <c r="N1085" t="s">
        <v>5873</v>
      </c>
      <c r="O1085" t="s">
        <v>5875</v>
      </c>
      <c r="P1085">
        <v>0</v>
      </c>
      <c r="Q1085">
        <v>2491</v>
      </c>
      <c r="R1085">
        <v>0</v>
      </c>
      <c r="S1085">
        <v>0</v>
      </c>
      <c r="T1085">
        <v>0</v>
      </c>
      <c r="U1085">
        <v>0</v>
      </c>
      <c r="V1085">
        <v>0</v>
      </c>
      <c r="W1085">
        <v>37.5</v>
      </c>
      <c r="X1085" t="s">
        <v>68</v>
      </c>
      <c r="Y1085" t="s">
        <v>61</v>
      </c>
      <c r="Z1085">
        <v>15</v>
      </c>
      <c r="AA1085">
        <v>5</v>
      </c>
      <c r="AB1085" t="s">
        <v>3934</v>
      </c>
      <c r="AC1085" t="s">
        <v>61</v>
      </c>
      <c r="AD1085">
        <v>0</v>
      </c>
      <c r="AE1085">
        <v>0</v>
      </c>
      <c r="AF1085">
        <v>0</v>
      </c>
      <c r="AG1085">
        <v>0</v>
      </c>
      <c r="AH1085">
        <v>0</v>
      </c>
      <c r="AI1085">
        <v>1</v>
      </c>
      <c r="AJ1085">
        <v>0</v>
      </c>
      <c r="AK1085">
        <v>0</v>
      </c>
      <c r="AL1085">
        <v>0</v>
      </c>
      <c r="AM1085">
        <v>0</v>
      </c>
      <c r="AN1085">
        <v>0</v>
      </c>
      <c r="AO1085">
        <v>0</v>
      </c>
      <c r="AP1085">
        <v>0</v>
      </c>
      <c r="AQ1085">
        <v>0</v>
      </c>
      <c r="AR1085">
        <v>0</v>
      </c>
      <c r="AS1085">
        <v>0</v>
      </c>
      <c r="AT1085">
        <v>0</v>
      </c>
      <c r="AU1085">
        <v>0</v>
      </c>
      <c r="AV1085">
        <v>0</v>
      </c>
      <c r="AW1085">
        <v>0</v>
      </c>
      <c r="AX1085">
        <v>0</v>
      </c>
      <c r="AY1085">
        <v>0</v>
      </c>
      <c r="AZ1085" t="s">
        <v>61</v>
      </c>
      <c r="BA1085">
        <v>2491</v>
      </c>
      <c r="BB1085">
        <v>0</v>
      </c>
      <c r="BC1085">
        <v>0</v>
      </c>
      <c r="BD1085">
        <v>0</v>
      </c>
      <c r="BE1085" t="s">
        <v>1021</v>
      </c>
      <c r="BF1085" t="s">
        <v>5017</v>
      </c>
      <c r="BG1085">
        <v>95</v>
      </c>
      <c r="BH1085" t="s">
        <v>7098</v>
      </c>
      <c r="BI1085" t="s">
        <v>7098</v>
      </c>
      <c r="BJ1085" t="s">
        <v>61</v>
      </c>
      <c r="BK1085" t="s">
        <v>4130</v>
      </c>
      <c r="BL1085" t="s">
        <v>4131</v>
      </c>
      <c r="BM1085" t="s">
        <v>5018</v>
      </c>
      <c r="BN1085" t="s">
        <v>68</v>
      </c>
      <c r="BO1085">
        <v>1</v>
      </c>
    </row>
    <row r="1086" spans="1:67" x14ac:dyDescent="0.2">
      <c r="A1086" t="s">
        <v>5019</v>
      </c>
      <c r="B1086" t="s">
        <v>5819</v>
      </c>
      <c r="C1086" t="s">
        <v>5020</v>
      </c>
      <c r="D1086" t="s">
        <v>61</v>
      </c>
      <c r="E1086" t="s">
        <v>5021</v>
      </c>
      <c r="F1086" t="s">
        <v>264</v>
      </c>
      <c r="G1086" t="s">
        <v>4071</v>
      </c>
      <c r="H1086" t="s">
        <v>4319</v>
      </c>
      <c r="I1086" t="s">
        <v>4724</v>
      </c>
      <c r="J1086" t="s">
        <v>61</v>
      </c>
      <c r="K1086" t="s">
        <v>61</v>
      </c>
      <c r="L1086" t="s">
        <v>1036</v>
      </c>
      <c r="M1086" t="s">
        <v>1971</v>
      </c>
      <c r="N1086" t="s">
        <v>1526</v>
      </c>
      <c r="O1086" t="s">
        <v>5875</v>
      </c>
      <c r="P1086">
        <v>0</v>
      </c>
      <c r="Q1086">
        <v>0</v>
      </c>
      <c r="R1086">
        <v>0</v>
      </c>
      <c r="S1086">
        <v>0</v>
      </c>
      <c r="T1086">
        <v>0</v>
      </c>
      <c r="U1086">
        <v>0</v>
      </c>
      <c r="V1086">
        <v>0</v>
      </c>
      <c r="W1086">
        <v>37.5</v>
      </c>
      <c r="X1086" t="s">
        <v>68</v>
      </c>
      <c r="Y1086" t="s">
        <v>61</v>
      </c>
      <c r="Z1086">
        <v>0</v>
      </c>
      <c r="AA1086">
        <v>3</v>
      </c>
      <c r="AB1086" t="s">
        <v>3934</v>
      </c>
      <c r="AC1086" t="s">
        <v>61</v>
      </c>
      <c r="AD1086">
        <v>0.01</v>
      </c>
      <c r="AE1086">
        <v>0.01</v>
      </c>
      <c r="AF1086">
        <v>0</v>
      </c>
      <c r="AG1086">
        <v>0</v>
      </c>
      <c r="AH1086">
        <v>0</v>
      </c>
      <c r="AI1086">
        <v>0.01</v>
      </c>
      <c r="AJ1086">
        <v>0</v>
      </c>
      <c r="AK1086">
        <v>0</v>
      </c>
      <c r="AL1086">
        <v>0</v>
      </c>
      <c r="AM1086">
        <v>0</v>
      </c>
      <c r="AN1086">
        <v>0</v>
      </c>
      <c r="AO1086">
        <v>0</v>
      </c>
      <c r="AP1086">
        <v>0</v>
      </c>
      <c r="AQ1086">
        <v>0</v>
      </c>
      <c r="AR1086">
        <v>0</v>
      </c>
      <c r="AS1086">
        <v>0</v>
      </c>
      <c r="AT1086">
        <v>0</v>
      </c>
      <c r="AU1086">
        <v>0</v>
      </c>
      <c r="AV1086">
        <v>0</v>
      </c>
      <c r="AW1086">
        <v>0</v>
      </c>
      <c r="AX1086">
        <v>0</v>
      </c>
      <c r="AY1086">
        <v>0</v>
      </c>
      <c r="AZ1086" t="s">
        <v>61</v>
      </c>
      <c r="BA1086">
        <v>5</v>
      </c>
      <c r="BB1086">
        <v>0</v>
      </c>
      <c r="BC1086">
        <v>0</v>
      </c>
      <c r="BD1086">
        <v>0</v>
      </c>
      <c r="BE1086" t="s">
        <v>679</v>
      </c>
      <c r="BF1086" t="s">
        <v>5022</v>
      </c>
      <c r="BG1086">
        <v>98</v>
      </c>
      <c r="BH1086" t="s">
        <v>7098</v>
      </c>
      <c r="BI1086" t="s">
        <v>7098</v>
      </c>
      <c r="BJ1086" t="s">
        <v>61</v>
      </c>
      <c r="BK1086" t="s">
        <v>4130</v>
      </c>
      <c r="BL1086" t="s">
        <v>4131</v>
      </c>
      <c r="BM1086" t="s">
        <v>5023</v>
      </c>
      <c r="BN1086" t="s">
        <v>68</v>
      </c>
      <c r="BO1086">
        <v>1</v>
      </c>
    </row>
    <row r="1087" spans="1:67" x14ac:dyDescent="0.2">
      <c r="A1087" t="s">
        <v>5024</v>
      </c>
      <c r="B1087" t="s">
        <v>1696</v>
      </c>
      <c r="C1087" t="s">
        <v>5025</v>
      </c>
      <c r="D1087" t="s">
        <v>61</v>
      </c>
      <c r="E1087" t="s">
        <v>5025</v>
      </c>
      <c r="F1087" t="s">
        <v>264</v>
      </c>
      <c r="G1087" t="s">
        <v>4071</v>
      </c>
      <c r="H1087" t="s">
        <v>5026</v>
      </c>
      <c r="I1087" t="s">
        <v>5027</v>
      </c>
      <c r="J1087" t="s">
        <v>61</v>
      </c>
      <c r="K1087" t="s">
        <v>61</v>
      </c>
      <c r="L1087" t="s">
        <v>535</v>
      </c>
      <c r="M1087" t="s">
        <v>1971</v>
      </c>
      <c r="N1087" t="s">
        <v>719</v>
      </c>
      <c r="O1087" t="s">
        <v>5875</v>
      </c>
      <c r="P1087">
        <v>0</v>
      </c>
      <c r="Q1087">
        <v>34</v>
      </c>
      <c r="R1087">
        <v>0</v>
      </c>
      <c r="S1087">
        <v>0</v>
      </c>
      <c r="T1087">
        <v>0</v>
      </c>
      <c r="U1087">
        <v>0</v>
      </c>
      <c r="V1087">
        <v>0</v>
      </c>
      <c r="W1087">
        <v>18.75</v>
      </c>
      <c r="X1087" t="s">
        <v>68</v>
      </c>
      <c r="Y1087" t="s">
        <v>61</v>
      </c>
      <c r="Z1087">
        <v>1</v>
      </c>
      <c r="AA1087">
        <v>9</v>
      </c>
      <c r="AB1087" t="s">
        <v>3934</v>
      </c>
      <c r="AC1087" t="s">
        <v>61</v>
      </c>
      <c r="AD1087">
        <v>0</v>
      </c>
      <c r="AE1087">
        <v>0</v>
      </c>
      <c r="AF1087">
        <v>0</v>
      </c>
      <c r="AG1087">
        <v>0</v>
      </c>
      <c r="AH1087">
        <v>0</v>
      </c>
      <c r="AI1087">
        <v>0</v>
      </c>
      <c r="AJ1087">
        <v>0</v>
      </c>
      <c r="AK1087">
        <v>0</v>
      </c>
      <c r="AL1087">
        <v>0</v>
      </c>
      <c r="AM1087">
        <v>0</v>
      </c>
      <c r="AN1087">
        <v>0</v>
      </c>
      <c r="AO1087">
        <v>0</v>
      </c>
      <c r="AP1087">
        <v>0</v>
      </c>
      <c r="AQ1087">
        <v>0</v>
      </c>
      <c r="AR1087">
        <v>0</v>
      </c>
      <c r="AS1087">
        <v>0</v>
      </c>
      <c r="AT1087">
        <v>0</v>
      </c>
      <c r="AU1087">
        <v>0</v>
      </c>
      <c r="AV1087">
        <v>0</v>
      </c>
      <c r="AW1087">
        <v>0</v>
      </c>
      <c r="AX1087">
        <v>0</v>
      </c>
      <c r="AY1087">
        <v>0.5</v>
      </c>
      <c r="AZ1087" t="s">
        <v>5028</v>
      </c>
      <c r="BA1087">
        <v>348</v>
      </c>
      <c r="BB1087">
        <v>164</v>
      </c>
      <c r="BC1087">
        <v>0</v>
      </c>
      <c r="BD1087">
        <v>0</v>
      </c>
      <c r="BE1087" t="s">
        <v>1021</v>
      </c>
      <c r="BF1087" t="s">
        <v>5029</v>
      </c>
      <c r="BG1087">
        <v>80</v>
      </c>
      <c r="BH1087" t="s">
        <v>7098</v>
      </c>
      <c r="BI1087" t="s">
        <v>7098</v>
      </c>
      <c r="BJ1087" t="s">
        <v>61</v>
      </c>
      <c r="BK1087" t="s">
        <v>4130</v>
      </c>
      <c r="BL1087" t="s">
        <v>4131</v>
      </c>
      <c r="BM1087" t="s">
        <v>5030</v>
      </c>
      <c r="BN1087" t="s">
        <v>68</v>
      </c>
      <c r="BO1087">
        <v>1</v>
      </c>
    </row>
    <row r="1088" spans="1:67" x14ac:dyDescent="0.2">
      <c r="A1088" t="s">
        <v>5031</v>
      </c>
      <c r="B1088" t="s">
        <v>5032</v>
      </c>
      <c r="C1088" t="s">
        <v>5032</v>
      </c>
      <c r="D1088" t="s">
        <v>61</v>
      </c>
      <c r="E1088" t="s">
        <v>5033</v>
      </c>
      <c r="F1088" t="s">
        <v>264</v>
      </c>
      <c r="G1088" t="s">
        <v>4071</v>
      </c>
      <c r="H1088" t="s">
        <v>4319</v>
      </c>
      <c r="I1088" t="s">
        <v>4724</v>
      </c>
      <c r="J1088" t="s">
        <v>61</v>
      </c>
      <c r="K1088" t="s">
        <v>61</v>
      </c>
      <c r="L1088" t="s">
        <v>61</v>
      </c>
      <c r="M1088" t="s">
        <v>1971</v>
      </c>
      <c r="N1088" t="s">
        <v>5873</v>
      </c>
      <c r="O1088" t="s">
        <v>5875</v>
      </c>
      <c r="P1088">
        <v>0</v>
      </c>
      <c r="Q1088">
        <v>375</v>
      </c>
      <c r="R1088">
        <v>281</v>
      </c>
      <c r="S1088">
        <v>0</v>
      </c>
      <c r="T1088">
        <v>0</v>
      </c>
      <c r="U1088">
        <v>0</v>
      </c>
      <c r="V1088">
        <v>0</v>
      </c>
      <c r="W1088">
        <v>37.5</v>
      </c>
      <c r="X1088" t="s">
        <v>68</v>
      </c>
      <c r="Y1088" t="s">
        <v>61</v>
      </c>
      <c r="Z1088">
        <v>78</v>
      </c>
      <c r="AA1088">
        <v>54</v>
      </c>
      <c r="AB1088" t="s">
        <v>3934</v>
      </c>
      <c r="AC1088" t="s">
        <v>61</v>
      </c>
      <c r="AD1088">
        <v>0</v>
      </c>
      <c r="AE1088">
        <v>0</v>
      </c>
      <c r="AF1088">
        <v>0</v>
      </c>
      <c r="AG1088">
        <v>0</v>
      </c>
      <c r="AH1088">
        <v>0</v>
      </c>
      <c r="AI1088">
        <v>0</v>
      </c>
      <c r="AJ1088">
        <v>0</v>
      </c>
      <c r="AK1088">
        <v>0</v>
      </c>
      <c r="AL1088">
        <v>0</v>
      </c>
      <c r="AM1088">
        <v>0</v>
      </c>
      <c r="AN1088">
        <v>0</v>
      </c>
      <c r="AO1088">
        <v>2</v>
      </c>
      <c r="AP1088">
        <v>1</v>
      </c>
      <c r="AQ1088">
        <v>0</v>
      </c>
      <c r="AR1088">
        <v>0</v>
      </c>
      <c r="AS1088">
        <v>0</v>
      </c>
      <c r="AT1088">
        <v>0</v>
      </c>
      <c r="AU1088">
        <v>0</v>
      </c>
      <c r="AV1088">
        <v>0</v>
      </c>
      <c r="AW1088">
        <v>0</v>
      </c>
      <c r="AX1088">
        <v>0</v>
      </c>
      <c r="AY1088">
        <v>2</v>
      </c>
      <c r="AZ1088" t="s">
        <v>5034</v>
      </c>
      <c r="BA1088">
        <v>5410</v>
      </c>
      <c r="BB1088">
        <v>215</v>
      </c>
      <c r="BC1088">
        <v>0</v>
      </c>
      <c r="BD1088">
        <v>0</v>
      </c>
      <c r="BE1088" t="s">
        <v>1203</v>
      </c>
      <c r="BF1088" t="s">
        <v>5035</v>
      </c>
      <c r="BG1088">
        <v>98</v>
      </c>
      <c r="BH1088" t="s">
        <v>7098</v>
      </c>
      <c r="BI1088" t="s">
        <v>7098</v>
      </c>
      <c r="BJ1088" t="s">
        <v>61</v>
      </c>
      <c r="BK1088" t="s">
        <v>4130</v>
      </c>
      <c r="BL1088" t="s">
        <v>4131</v>
      </c>
      <c r="BM1088" t="s">
        <v>5036</v>
      </c>
      <c r="BN1088" t="s">
        <v>68</v>
      </c>
      <c r="BO1088">
        <v>1</v>
      </c>
    </row>
    <row r="1089" spans="1:67" x14ac:dyDescent="0.2">
      <c r="A1089" t="s">
        <v>5037</v>
      </c>
      <c r="B1089" t="s">
        <v>5038</v>
      </c>
      <c r="C1089" t="s">
        <v>5038</v>
      </c>
      <c r="D1089" t="s">
        <v>61</v>
      </c>
      <c r="E1089" t="s">
        <v>5039</v>
      </c>
      <c r="F1089" t="s">
        <v>264</v>
      </c>
      <c r="G1089" t="s">
        <v>4071</v>
      </c>
      <c r="H1089" t="s">
        <v>4319</v>
      </c>
      <c r="I1089" t="s">
        <v>266</v>
      </c>
      <c r="J1089" t="s">
        <v>61</v>
      </c>
      <c r="K1089" t="s">
        <v>61</v>
      </c>
      <c r="L1089" t="s">
        <v>1036</v>
      </c>
      <c r="M1089" t="s">
        <v>1971</v>
      </c>
      <c r="N1089" t="s">
        <v>5873</v>
      </c>
      <c r="O1089" t="s">
        <v>5875</v>
      </c>
      <c r="P1089">
        <v>0</v>
      </c>
      <c r="Q1089">
        <v>241</v>
      </c>
      <c r="R1089">
        <v>0</v>
      </c>
      <c r="S1089">
        <v>0</v>
      </c>
      <c r="T1089">
        <v>0</v>
      </c>
      <c r="U1089">
        <v>30</v>
      </c>
      <c r="V1089">
        <v>27</v>
      </c>
      <c r="W1089">
        <v>37.5</v>
      </c>
      <c r="X1089" t="s">
        <v>68</v>
      </c>
      <c r="Y1089" t="s">
        <v>61</v>
      </c>
      <c r="Z1089">
        <v>0</v>
      </c>
      <c r="AA1089">
        <v>0</v>
      </c>
      <c r="AB1089" t="s">
        <v>3934</v>
      </c>
      <c r="AC1089" t="s">
        <v>61</v>
      </c>
      <c r="AD1089">
        <v>0</v>
      </c>
      <c r="AE1089">
        <v>0</v>
      </c>
      <c r="AF1089">
        <v>0</v>
      </c>
      <c r="AG1089">
        <v>0</v>
      </c>
      <c r="AH1089">
        <v>0</v>
      </c>
      <c r="AI1089">
        <v>1</v>
      </c>
      <c r="AJ1089">
        <v>0</v>
      </c>
      <c r="AK1089">
        <v>0</v>
      </c>
      <c r="AL1089">
        <v>0</v>
      </c>
      <c r="AM1089">
        <v>0</v>
      </c>
      <c r="AN1089">
        <v>0</v>
      </c>
      <c r="AO1089">
        <v>0</v>
      </c>
      <c r="AP1089">
        <v>0</v>
      </c>
      <c r="AQ1089">
        <v>0</v>
      </c>
      <c r="AR1089">
        <v>0</v>
      </c>
      <c r="AS1089">
        <v>0</v>
      </c>
      <c r="AT1089">
        <v>0</v>
      </c>
      <c r="AU1089">
        <v>0</v>
      </c>
      <c r="AV1089">
        <v>0</v>
      </c>
      <c r="AW1089">
        <v>0</v>
      </c>
      <c r="AX1089">
        <v>0</v>
      </c>
      <c r="AY1089">
        <v>0</v>
      </c>
      <c r="AZ1089" t="s">
        <v>61</v>
      </c>
      <c r="BA1089">
        <v>2803</v>
      </c>
      <c r="BB1089">
        <v>0</v>
      </c>
      <c r="BC1089">
        <v>0</v>
      </c>
      <c r="BD1089">
        <v>0</v>
      </c>
      <c r="BE1089" t="s">
        <v>46</v>
      </c>
      <c r="BF1089" t="s">
        <v>5040</v>
      </c>
      <c r="BG1089">
        <v>98</v>
      </c>
      <c r="BH1089" t="s">
        <v>7098</v>
      </c>
      <c r="BI1089" t="s">
        <v>7098</v>
      </c>
      <c r="BJ1089" t="s">
        <v>61</v>
      </c>
      <c r="BK1089" t="s">
        <v>4130</v>
      </c>
      <c r="BL1089" t="s">
        <v>4131</v>
      </c>
      <c r="BM1089" t="s">
        <v>5041</v>
      </c>
      <c r="BN1089" t="s">
        <v>68</v>
      </c>
      <c r="BO1089">
        <v>1</v>
      </c>
    </row>
    <row r="1090" spans="1:67" hidden="1" x14ac:dyDescent="0.2">
      <c r="A1090" t="s">
        <v>5960</v>
      </c>
      <c r="B1090" t="s">
        <v>5820</v>
      </c>
      <c r="C1090" t="s">
        <v>5961</v>
      </c>
      <c r="D1090" t="s">
        <v>61</v>
      </c>
      <c r="E1090" t="s">
        <v>5961</v>
      </c>
      <c r="F1090" t="s">
        <v>424</v>
      </c>
      <c r="G1090" t="s">
        <v>4071</v>
      </c>
      <c r="H1090" t="s">
        <v>425</v>
      </c>
      <c r="I1090" t="s">
        <v>426</v>
      </c>
      <c r="J1090" t="s">
        <v>61</v>
      </c>
      <c r="K1090" t="s">
        <v>61</v>
      </c>
      <c r="L1090" t="s">
        <v>61</v>
      </c>
      <c r="M1090" t="s">
        <v>94</v>
      </c>
      <c r="N1090" t="s">
        <v>1526</v>
      </c>
      <c r="O1090" t="s">
        <v>5868</v>
      </c>
      <c r="P1090">
        <v>0</v>
      </c>
      <c r="Q1090">
        <v>197</v>
      </c>
      <c r="R1090">
        <v>0</v>
      </c>
      <c r="S1090">
        <v>0</v>
      </c>
      <c r="T1090">
        <v>0</v>
      </c>
      <c r="U1090">
        <v>0</v>
      </c>
      <c r="V1090">
        <v>0</v>
      </c>
      <c r="W1090">
        <v>40</v>
      </c>
      <c r="X1090" t="s">
        <v>68</v>
      </c>
      <c r="Y1090" t="s">
        <v>61</v>
      </c>
      <c r="Z1090">
        <v>0</v>
      </c>
      <c r="AA1090">
        <v>2.75</v>
      </c>
      <c r="AB1090" t="s">
        <v>3934</v>
      </c>
      <c r="AC1090" t="s">
        <v>61</v>
      </c>
      <c r="AD1090">
        <v>1</v>
      </c>
      <c r="AE1090">
        <v>0</v>
      </c>
      <c r="AF1090">
        <v>0</v>
      </c>
      <c r="AG1090">
        <v>0</v>
      </c>
      <c r="AH1090">
        <v>0.5</v>
      </c>
      <c r="AI1090">
        <v>0</v>
      </c>
      <c r="AJ1090">
        <v>0</v>
      </c>
      <c r="AK1090">
        <v>0</v>
      </c>
      <c r="AL1090">
        <v>0</v>
      </c>
      <c r="AM1090">
        <v>0</v>
      </c>
      <c r="AN1090">
        <v>0</v>
      </c>
      <c r="AO1090">
        <v>0</v>
      </c>
      <c r="AP1090">
        <v>0</v>
      </c>
      <c r="AQ1090">
        <v>0</v>
      </c>
      <c r="AR1090">
        <v>0</v>
      </c>
      <c r="AS1090">
        <v>0</v>
      </c>
      <c r="AT1090">
        <v>0</v>
      </c>
      <c r="AU1090">
        <v>0</v>
      </c>
      <c r="AV1090">
        <v>0</v>
      </c>
      <c r="AW1090">
        <v>0</v>
      </c>
      <c r="AX1090">
        <v>0</v>
      </c>
      <c r="AY1090">
        <v>0</v>
      </c>
      <c r="AZ1090" t="s">
        <v>61</v>
      </c>
      <c r="BA1090">
        <v>1379</v>
      </c>
      <c r="BB1090">
        <v>0</v>
      </c>
      <c r="BC1090">
        <v>0</v>
      </c>
      <c r="BD1090">
        <v>0</v>
      </c>
      <c r="BE1090" t="s">
        <v>61</v>
      </c>
      <c r="BF1090" t="s">
        <v>5962</v>
      </c>
      <c r="BG1090">
        <v>0</v>
      </c>
      <c r="BJ1090" t="s">
        <v>61</v>
      </c>
      <c r="BK1090" t="s">
        <v>1100</v>
      </c>
      <c r="BL1090" t="s">
        <v>1101</v>
      </c>
      <c r="BM1090" t="s">
        <v>5963</v>
      </c>
      <c r="BN1090" t="s">
        <v>68</v>
      </c>
      <c r="BO1090">
        <v>1</v>
      </c>
    </row>
    <row r="1091" spans="1:67" hidden="1" x14ac:dyDescent="0.2">
      <c r="A1091" t="s">
        <v>5964</v>
      </c>
      <c r="B1091" t="s">
        <v>3913</v>
      </c>
      <c r="C1091" t="s">
        <v>5965</v>
      </c>
      <c r="D1091" t="s">
        <v>61</v>
      </c>
      <c r="E1091" t="s">
        <v>5966</v>
      </c>
      <c r="F1091" t="s">
        <v>424</v>
      </c>
      <c r="G1091" t="s">
        <v>4071</v>
      </c>
      <c r="H1091" t="s">
        <v>425</v>
      </c>
      <c r="I1091" t="s">
        <v>426</v>
      </c>
      <c r="J1091" t="s">
        <v>61</v>
      </c>
      <c r="K1091" t="s">
        <v>61</v>
      </c>
      <c r="L1091" t="s">
        <v>61</v>
      </c>
      <c r="M1091" t="s">
        <v>94</v>
      </c>
      <c r="N1091" t="s">
        <v>128</v>
      </c>
      <c r="O1091" t="s">
        <v>5868</v>
      </c>
      <c r="P1091">
        <v>0</v>
      </c>
      <c r="Q1091">
        <v>0</v>
      </c>
      <c r="R1091">
        <v>0</v>
      </c>
      <c r="S1091">
        <v>0</v>
      </c>
      <c r="T1091">
        <v>0</v>
      </c>
      <c r="U1091">
        <v>0</v>
      </c>
      <c r="V1091">
        <v>0</v>
      </c>
      <c r="W1091">
        <v>8</v>
      </c>
      <c r="X1091" t="s">
        <v>95</v>
      </c>
      <c r="Y1091" t="s">
        <v>61</v>
      </c>
      <c r="Z1091">
        <v>0</v>
      </c>
      <c r="AA1091">
        <v>19</v>
      </c>
      <c r="AB1091" t="s">
        <v>3934</v>
      </c>
      <c r="AC1091" t="s">
        <v>61</v>
      </c>
      <c r="AD1091">
        <v>0</v>
      </c>
      <c r="AE1091">
        <v>0</v>
      </c>
      <c r="AF1091">
        <v>0</v>
      </c>
      <c r="AG1091">
        <v>0</v>
      </c>
      <c r="AH1091">
        <v>0</v>
      </c>
      <c r="AI1091">
        <v>0</v>
      </c>
      <c r="AJ1091">
        <v>0</v>
      </c>
      <c r="AK1091">
        <v>0</v>
      </c>
      <c r="AL1091">
        <v>0</v>
      </c>
      <c r="AM1091">
        <v>0</v>
      </c>
      <c r="AN1091">
        <v>0</v>
      </c>
      <c r="AO1091">
        <v>0</v>
      </c>
      <c r="AP1091">
        <v>0</v>
      </c>
      <c r="AQ1091">
        <v>0</v>
      </c>
      <c r="AR1091">
        <v>0</v>
      </c>
      <c r="AS1091">
        <v>0</v>
      </c>
      <c r="AT1091">
        <v>0</v>
      </c>
      <c r="AU1091">
        <v>0</v>
      </c>
      <c r="AV1091">
        <v>0</v>
      </c>
      <c r="AW1091">
        <v>0</v>
      </c>
      <c r="AX1091">
        <v>0</v>
      </c>
      <c r="AY1091">
        <v>0</v>
      </c>
      <c r="AZ1091" t="s">
        <v>61</v>
      </c>
      <c r="BA1091">
        <v>146</v>
      </c>
      <c r="BB1091">
        <v>14</v>
      </c>
      <c r="BC1091">
        <v>7</v>
      </c>
      <c r="BD1091">
        <v>0</v>
      </c>
      <c r="BE1091" t="s">
        <v>61</v>
      </c>
      <c r="BF1091" t="s">
        <v>5967</v>
      </c>
      <c r="BG1091">
        <v>0</v>
      </c>
      <c r="BJ1091" t="s">
        <v>61</v>
      </c>
      <c r="BK1091" t="s">
        <v>1100</v>
      </c>
      <c r="BL1091" t="s">
        <v>1101</v>
      </c>
      <c r="BM1091" t="s">
        <v>5968</v>
      </c>
      <c r="BN1091" t="s">
        <v>68</v>
      </c>
      <c r="BO1091">
        <v>1</v>
      </c>
    </row>
    <row r="1092" spans="1:67" x14ac:dyDescent="0.2">
      <c r="A1092" t="s">
        <v>4947</v>
      </c>
      <c r="B1092" t="s">
        <v>886</v>
      </c>
      <c r="C1092" t="s">
        <v>5969</v>
      </c>
      <c r="D1092" t="s">
        <v>61</v>
      </c>
      <c r="E1092" t="s">
        <v>5969</v>
      </c>
      <c r="F1092" t="s">
        <v>4948</v>
      </c>
      <c r="G1092" t="s">
        <v>4071</v>
      </c>
      <c r="H1092" t="s">
        <v>4949</v>
      </c>
      <c r="I1092" t="s">
        <v>4950</v>
      </c>
      <c r="J1092" t="s">
        <v>61</v>
      </c>
      <c r="K1092" t="s">
        <v>61</v>
      </c>
      <c r="L1092" t="s">
        <v>893</v>
      </c>
      <c r="M1092" t="s">
        <v>190</v>
      </c>
      <c r="N1092" t="s">
        <v>5873</v>
      </c>
      <c r="O1092" t="s">
        <v>4754</v>
      </c>
      <c r="P1092">
        <v>0</v>
      </c>
      <c r="Q1092">
        <v>665</v>
      </c>
      <c r="R1092">
        <v>3</v>
      </c>
      <c r="S1092">
        <v>0</v>
      </c>
      <c r="T1092">
        <v>0</v>
      </c>
      <c r="U1092">
        <v>90</v>
      </c>
      <c r="V1092">
        <v>115</v>
      </c>
      <c r="W1092">
        <v>40</v>
      </c>
      <c r="X1092" t="s">
        <v>68</v>
      </c>
      <c r="Y1092" t="s">
        <v>61</v>
      </c>
      <c r="Z1092">
        <v>0</v>
      </c>
      <c r="AA1092">
        <v>14</v>
      </c>
      <c r="AB1092" t="s">
        <v>3934</v>
      </c>
      <c r="AC1092" t="s">
        <v>61</v>
      </c>
      <c r="AD1092">
        <v>0</v>
      </c>
      <c r="AE1092">
        <v>0</v>
      </c>
      <c r="AF1092">
        <v>0.2</v>
      </c>
      <c r="AG1092">
        <v>0</v>
      </c>
      <c r="AH1092">
        <v>0</v>
      </c>
      <c r="AI1092">
        <v>1</v>
      </c>
      <c r="AJ1092">
        <v>0</v>
      </c>
      <c r="AK1092">
        <v>0</v>
      </c>
      <c r="AL1092">
        <v>2</v>
      </c>
      <c r="AM1092">
        <v>0</v>
      </c>
      <c r="AN1092">
        <v>0</v>
      </c>
      <c r="AO1092">
        <v>0</v>
      </c>
      <c r="AP1092">
        <v>1</v>
      </c>
      <c r="AQ1092">
        <v>0</v>
      </c>
      <c r="AR1092">
        <v>0.8</v>
      </c>
      <c r="AS1092">
        <v>0</v>
      </c>
      <c r="AT1092">
        <v>0</v>
      </c>
      <c r="AU1092">
        <v>0</v>
      </c>
      <c r="AV1092">
        <v>0</v>
      </c>
      <c r="AW1092">
        <v>0</v>
      </c>
      <c r="AX1092">
        <v>0</v>
      </c>
      <c r="AY1092">
        <v>0</v>
      </c>
      <c r="AZ1092" t="s">
        <v>61</v>
      </c>
      <c r="BA1092">
        <v>1722</v>
      </c>
      <c r="BB1092">
        <v>748</v>
      </c>
      <c r="BC1092">
        <v>0</v>
      </c>
      <c r="BD1092">
        <v>0</v>
      </c>
      <c r="BE1092" t="s">
        <v>4951</v>
      </c>
      <c r="BF1092" t="s">
        <v>4952</v>
      </c>
      <c r="BG1092">
        <v>100</v>
      </c>
      <c r="BH1092" t="s">
        <v>7098</v>
      </c>
      <c r="BI1092" t="s">
        <v>7098</v>
      </c>
      <c r="BJ1092" t="s">
        <v>4953</v>
      </c>
      <c r="BK1092" t="s">
        <v>4954</v>
      </c>
      <c r="BL1092" t="s">
        <v>4955</v>
      </c>
      <c r="BM1092" t="s">
        <v>4956</v>
      </c>
      <c r="BN1092" t="s">
        <v>68</v>
      </c>
      <c r="BO1092">
        <v>1</v>
      </c>
    </row>
    <row r="1093" spans="1:67" hidden="1" x14ac:dyDescent="0.2">
      <c r="A1093" t="s">
        <v>5048</v>
      </c>
      <c r="B1093" t="s">
        <v>886</v>
      </c>
      <c r="C1093" t="s">
        <v>5049</v>
      </c>
      <c r="D1093" t="s">
        <v>61</v>
      </c>
      <c r="E1093" t="s">
        <v>5050</v>
      </c>
      <c r="F1093" t="s">
        <v>406</v>
      </c>
      <c r="G1093" t="s">
        <v>4071</v>
      </c>
      <c r="H1093" t="s">
        <v>1647</v>
      </c>
      <c r="I1093" t="s">
        <v>408</v>
      </c>
      <c r="J1093" t="s">
        <v>61</v>
      </c>
      <c r="K1093" t="s">
        <v>61</v>
      </c>
      <c r="L1093" t="s">
        <v>2392</v>
      </c>
      <c r="M1093" t="s">
        <v>127</v>
      </c>
      <c r="N1093" t="s">
        <v>5873</v>
      </c>
      <c r="O1093" t="s">
        <v>5869</v>
      </c>
      <c r="P1093">
        <v>0</v>
      </c>
      <c r="Q1093">
        <v>247</v>
      </c>
      <c r="R1093">
        <v>86</v>
      </c>
      <c r="S1093">
        <v>0</v>
      </c>
      <c r="T1093">
        <v>0</v>
      </c>
      <c r="U1093">
        <v>0</v>
      </c>
      <c r="V1093">
        <v>0</v>
      </c>
      <c r="W1093">
        <v>0</v>
      </c>
      <c r="X1093" t="s">
        <v>68</v>
      </c>
      <c r="Y1093" t="s">
        <v>61</v>
      </c>
      <c r="Z1093">
        <v>0</v>
      </c>
      <c r="AA1093">
        <v>0</v>
      </c>
      <c r="AB1093" t="s">
        <v>3934</v>
      </c>
      <c r="AC1093" t="s">
        <v>61</v>
      </c>
      <c r="AD1093">
        <v>0</v>
      </c>
      <c r="AE1093">
        <v>0</v>
      </c>
      <c r="AF1093">
        <v>0</v>
      </c>
      <c r="AG1093">
        <v>0</v>
      </c>
      <c r="AH1093">
        <v>0</v>
      </c>
      <c r="AI1093">
        <v>0</v>
      </c>
      <c r="AJ1093">
        <v>0</v>
      </c>
      <c r="AK1093">
        <v>0</v>
      </c>
      <c r="AL1093">
        <v>1</v>
      </c>
      <c r="AM1093">
        <v>0</v>
      </c>
      <c r="AN1093">
        <v>0</v>
      </c>
      <c r="AO1093">
        <v>0</v>
      </c>
      <c r="AP1093">
        <v>0</v>
      </c>
      <c r="AQ1093">
        <v>0</v>
      </c>
      <c r="AR1093">
        <v>0</v>
      </c>
      <c r="AS1093">
        <v>0</v>
      </c>
      <c r="AT1093">
        <v>0</v>
      </c>
      <c r="AU1093">
        <v>0</v>
      </c>
      <c r="AV1093">
        <v>0</v>
      </c>
      <c r="AW1093">
        <v>0</v>
      </c>
      <c r="AX1093">
        <v>0</v>
      </c>
      <c r="AY1093">
        <v>0</v>
      </c>
      <c r="AZ1093" t="s">
        <v>61</v>
      </c>
      <c r="BA1093">
        <v>143</v>
      </c>
      <c r="BB1093">
        <v>0</v>
      </c>
      <c r="BC1093">
        <v>0</v>
      </c>
      <c r="BD1093">
        <v>0</v>
      </c>
      <c r="BE1093" t="s">
        <v>2372</v>
      </c>
      <c r="BF1093" t="s">
        <v>61</v>
      </c>
      <c r="BG1093">
        <v>100</v>
      </c>
      <c r="BJ1093" t="s">
        <v>61</v>
      </c>
      <c r="BK1093" t="s">
        <v>2258</v>
      </c>
      <c r="BL1093" t="s">
        <v>2259</v>
      </c>
      <c r="BM1093" t="s">
        <v>5051</v>
      </c>
      <c r="BN1093" t="s">
        <v>68</v>
      </c>
      <c r="BO1093">
        <v>1</v>
      </c>
    </row>
    <row r="1094" spans="1:67" hidden="1" x14ac:dyDescent="0.2">
      <c r="A1094" t="s">
        <v>5052</v>
      </c>
      <c r="B1094" t="s">
        <v>1696</v>
      </c>
      <c r="C1094" t="s">
        <v>5053</v>
      </c>
      <c r="D1094" t="s">
        <v>61</v>
      </c>
      <c r="E1094" t="s">
        <v>5054</v>
      </c>
      <c r="F1094" t="s">
        <v>406</v>
      </c>
      <c r="G1094" t="s">
        <v>4071</v>
      </c>
      <c r="H1094" t="s">
        <v>1647</v>
      </c>
      <c r="I1094" t="s">
        <v>408</v>
      </c>
      <c r="J1094" t="s">
        <v>61</v>
      </c>
      <c r="K1094" t="s">
        <v>61</v>
      </c>
      <c r="L1094" t="s">
        <v>2392</v>
      </c>
      <c r="M1094" t="s">
        <v>127</v>
      </c>
      <c r="N1094" t="s">
        <v>719</v>
      </c>
      <c r="O1094" t="s">
        <v>5869</v>
      </c>
      <c r="P1094">
        <v>0</v>
      </c>
      <c r="Q1094">
        <v>23</v>
      </c>
      <c r="R1094">
        <v>23</v>
      </c>
      <c r="S1094">
        <v>0</v>
      </c>
      <c r="T1094">
        <v>0</v>
      </c>
      <c r="U1094">
        <v>0</v>
      </c>
      <c r="V1094">
        <v>0</v>
      </c>
      <c r="W1094">
        <v>0</v>
      </c>
      <c r="X1094" t="s">
        <v>68</v>
      </c>
      <c r="Y1094" t="s">
        <v>61</v>
      </c>
      <c r="Z1094">
        <v>0</v>
      </c>
      <c r="AA1094">
        <v>20</v>
      </c>
      <c r="AB1094" t="s">
        <v>3934</v>
      </c>
      <c r="AC1094" t="s">
        <v>61</v>
      </c>
      <c r="AD1094">
        <v>0</v>
      </c>
      <c r="AE1094">
        <v>0</v>
      </c>
      <c r="AF1094">
        <v>0</v>
      </c>
      <c r="AG1094">
        <v>0</v>
      </c>
      <c r="AH1094">
        <v>0</v>
      </c>
      <c r="AI1094">
        <v>1</v>
      </c>
      <c r="AJ1094">
        <v>0</v>
      </c>
      <c r="AK1094">
        <v>0</v>
      </c>
      <c r="AL1094">
        <v>0</v>
      </c>
      <c r="AM1094">
        <v>0</v>
      </c>
      <c r="AN1094">
        <v>0</v>
      </c>
      <c r="AO1094">
        <v>0</v>
      </c>
      <c r="AP1094">
        <v>0</v>
      </c>
      <c r="AQ1094">
        <v>0</v>
      </c>
      <c r="AR1094">
        <v>0</v>
      </c>
      <c r="AS1094">
        <v>0</v>
      </c>
      <c r="AT1094">
        <v>0</v>
      </c>
      <c r="AU1094">
        <v>0</v>
      </c>
      <c r="AV1094">
        <v>0</v>
      </c>
      <c r="AW1094">
        <v>0</v>
      </c>
      <c r="AX1094">
        <v>1</v>
      </c>
      <c r="AY1094">
        <v>0</v>
      </c>
      <c r="AZ1094" t="s">
        <v>61</v>
      </c>
      <c r="BA1094">
        <v>23</v>
      </c>
      <c r="BB1094">
        <v>0</v>
      </c>
      <c r="BC1094">
        <v>0</v>
      </c>
      <c r="BD1094">
        <v>0</v>
      </c>
      <c r="BE1094" t="s">
        <v>719</v>
      </c>
      <c r="BF1094" t="s">
        <v>61</v>
      </c>
      <c r="BG1094">
        <v>100</v>
      </c>
      <c r="BJ1094" t="s">
        <v>5055</v>
      </c>
      <c r="BK1094" t="s">
        <v>2258</v>
      </c>
      <c r="BL1094" t="s">
        <v>2259</v>
      </c>
      <c r="BM1094" t="s">
        <v>5056</v>
      </c>
      <c r="BN1094" t="s">
        <v>68</v>
      </c>
      <c r="BO1094">
        <v>1</v>
      </c>
    </row>
    <row r="1095" spans="1:67" x14ac:dyDescent="0.2">
      <c r="A1095" t="s">
        <v>5057</v>
      </c>
      <c r="B1095" t="s">
        <v>5822</v>
      </c>
      <c r="C1095" t="s">
        <v>5058</v>
      </c>
      <c r="D1095" t="s">
        <v>61</v>
      </c>
      <c r="E1095" t="s">
        <v>5058</v>
      </c>
      <c r="F1095" t="s">
        <v>4180</v>
      </c>
      <c r="G1095" t="s">
        <v>4071</v>
      </c>
      <c r="H1095" t="s">
        <v>4181</v>
      </c>
      <c r="I1095" t="s">
        <v>4182</v>
      </c>
      <c r="J1095" t="s">
        <v>61</v>
      </c>
      <c r="K1095" t="s">
        <v>61</v>
      </c>
      <c r="L1095" t="s">
        <v>5059</v>
      </c>
      <c r="M1095" t="s">
        <v>190</v>
      </c>
      <c r="N1095" t="s">
        <v>5873</v>
      </c>
      <c r="O1095" t="s">
        <v>5874</v>
      </c>
      <c r="P1095">
        <v>77</v>
      </c>
      <c r="Q1095">
        <v>40</v>
      </c>
      <c r="R1095">
        <v>0</v>
      </c>
      <c r="S1095">
        <v>0</v>
      </c>
      <c r="T1095">
        <v>0</v>
      </c>
      <c r="U1095">
        <v>0</v>
      </c>
      <c r="V1095">
        <v>0</v>
      </c>
      <c r="W1095">
        <v>4</v>
      </c>
      <c r="X1095" t="s">
        <v>68</v>
      </c>
      <c r="Y1095" t="s">
        <v>61</v>
      </c>
      <c r="Z1095">
        <v>32</v>
      </c>
      <c r="AA1095">
        <v>196</v>
      </c>
      <c r="AB1095" t="s">
        <v>3934</v>
      </c>
      <c r="AC1095" t="s">
        <v>61</v>
      </c>
      <c r="AD1095">
        <v>0.1</v>
      </c>
      <c r="AE1095">
        <v>0</v>
      </c>
      <c r="AF1095">
        <v>0</v>
      </c>
      <c r="AG1095">
        <v>0</v>
      </c>
      <c r="AH1095">
        <v>0.1</v>
      </c>
      <c r="AI1095">
        <v>0</v>
      </c>
      <c r="AJ1095">
        <v>0</v>
      </c>
      <c r="AK1095">
        <v>0</v>
      </c>
      <c r="AL1095">
        <v>0</v>
      </c>
      <c r="AM1095">
        <v>0</v>
      </c>
      <c r="AN1095">
        <v>0</v>
      </c>
      <c r="AO1095">
        <v>0</v>
      </c>
      <c r="AP1095">
        <v>0</v>
      </c>
      <c r="AQ1095">
        <v>0</v>
      </c>
      <c r="AR1095">
        <v>0.2</v>
      </c>
      <c r="AS1095">
        <v>0</v>
      </c>
      <c r="AT1095">
        <v>0</v>
      </c>
      <c r="AU1095">
        <v>0</v>
      </c>
      <c r="AV1095">
        <v>0</v>
      </c>
      <c r="AW1095">
        <v>0</v>
      </c>
      <c r="AX1095">
        <v>0</v>
      </c>
      <c r="AY1095">
        <v>0</v>
      </c>
      <c r="AZ1095" t="s">
        <v>61</v>
      </c>
      <c r="BA1095">
        <v>55</v>
      </c>
      <c r="BB1095">
        <v>0</v>
      </c>
      <c r="BC1095">
        <v>0</v>
      </c>
      <c r="BD1095">
        <v>0</v>
      </c>
      <c r="BE1095" t="s">
        <v>679</v>
      </c>
      <c r="BF1095" t="s">
        <v>5060</v>
      </c>
      <c r="BG1095">
        <v>100</v>
      </c>
      <c r="BH1095" t="s">
        <v>7098</v>
      </c>
      <c r="BI1095" t="s">
        <v>7098</v>
      </c>
      <c r="BJ1095" t="s">
        <v>5061</v>
      </c>
      <c r="BK1095" t="s">
        <v>4186</v>
      </c>
      <c r="BL1095" t="s">
        <v>4187</v>
      </c>
      <c r="BM1095" t="s">
        <v>5062</v>
      </c>
      <c r="BN1095" t="s">
        <v>68</v>
      </c>
      <c r="BO1095">
        <v>1</v>
      </c>
    </row>
    <row r="1096" spans="1:67" hidden="1" x14ac:dyDescent="0.2">
      <c r="A1096" t="s">
        <v>5042</v>
      </c>
      <c r="B1096" t="s">
        <v>5815</v>
      </c>
      <c r="C1096" t="s">
        <v>5043</v>
      </c>
      <c r="D1096" t="s">
        <v>61</v>
      </c>
      <c r="E1096" t="s">
        <v>5043</v>
      </c>
      <c r="F1096" t="s">
        <v>327</v>
      </c>
      <c r="G1096" t="s">
        <v>4071</v>
      </c>
      <c r="H1096" t="s">
        <v>4177</v>
      </c>
      <c r="I1096" t="s">
        <v>329</v>
      </c>
      <c r="J1096" t="s">
        <v>61</v>
      </c>
      <c r="K1096" t="s">
        <v>61</v>
      </c>
      <c r="L1096" t="s">
        <v>61</v>
      </c>
      <c r="M1096" t="s">
        <v>127</v>
      </c>
      <c r="N1096" t="s">
        <v>5877</v>
      </c>
      <c r="O1096" t="s">
        <v>5869</v>
      </c>
      <c r="P1096">
        <v>0</v>
      </c>
      <c r="Q1096">
        <v>0</v>
      </c>
      <c r="R1096">
        <v>0</v>
      </c>
      <c r="S1096">
        <v>0</v>
      </c>
      <c r="T1096">
        <v>0</v>
      </c>
      <c r="U1096">
        <v>0</v>
      </c>
      <c r="V1096">
        <v>0</v>
      </c>
      <c r="W1096">
        <v>0</v>
      </c>
      <c r="X1096" t="s">
        <v>95</v>
      </c>
      <c r="Y1096" t="s">
        <v>61</v>
      </c>
      <c r="Z1096">
        <v>0</v>
      </c>
      <c r="AA1096">
        <v>0</v>
      </c>
      <c r="AB1096" t="s">
        <v>3934</v>
      </c>
      <c r="AC1096" t="s">
        <v>61</v>
      </c>
      <c r="AD1096">
        <v>0</v>
      </c>
      <c r="AE1096">
        <v>0</v>
      </c>
      <c r="AF1096">
        <v>0</v>
      </c>
      <c r="AG1096">
        <v>0</v>
      </c>
      <c r="AH1096">
        <v>0</v>
      </c>
      <c r="AI1096">
        <v>0</v>
      </c>
      <c r="AJ1096">
        <v>0</v>
      </c>
      <c r="AK1096">
        <v>0</v>
      </c>
      <c r="AL1096">
        <v>0</v>
      </c>
      <c r="AM1096">
        <v>0</v>
      </c>
      <c r="AN1096">
        <v>0</v>
      </c>
      <c r="AO1096">
        <v>0</v>
      </c>
      <c r="AP1096">
        <v>0</v>
      </c>
      <c r="AQ1096">
        <v>0</v>
      </c>
      <c r="AR1096">
        <v>0</v>
      </c>
      <c r="AS1096">
        <v>0</v>
      </c>
      <c r="AT1096">
        <v>0</v>
      </c>
      <c r="AU1096">
        <v>0</v>
      </c>
      <c r="AV1096">
        <v>0</v>
      </c>
      <c r="AW1096">
        <v>0</v>
      </c>
      <c r="AX1096">
        <v>0</v>
      </c>
      <c r="AY1096">
        <v>0</v>
      </c>
      <c r="AZ1096" t="s">
        <v>61</v>
      </c>
      <c r="BA1096">
        <v>0</v>
      </c>
      <c r="BB1096">
        <v>0</v>
      </c>
      <c r="BC1096">
        <v>0</v>
      </c>
      <c r="BD1096">
        <v>0</v>
      </c>
      <c r="BE1096" t="s">
        <v>61</v>
      </c>
      <c r="BF1096" t="s">
        <v>61</v>
      </c>
      <c r="BG1096">
        <v>0</v>
      </c>
      <c r="BJ1096" t="s">
        <v>5044</v>
      </c>
      <c r="BK1096" t="s">
        <v>330</v>
      </c>
      <c r="BL1096" t="s">
        <v>331</v>
      </c>
      <c r="BM1096" t="s">
        <v>5045</v>
      </c>
      <c r="BN1096" t="s">
        <v>68</v>
      </c>
      <c r="BO1096">
        <v>1</v>
      </c>
    </row>
    <row r="1097" spans="1:67" hidden="1" x14ac:dyDescent="0.2">
      <c r="A1097" t="s">
        <v>5046</v>
      </c>
      <c r="B1097" t="s">
        <v>5887</v>
      </c>
      <c r="C1097" t="s">
        <v>1579</v>
      </c>
      <c r="D1097" t="s">
        <v>61</v>
      </c>
      <c r="E1097" t="s">
        <v>1579</v>
      </c>
      <c r="F1097" t="s">
        <v>327</v>
      </c>
      <c r="G1097" t="s">
        <v>4071</v>
      </c>
      <c r="H1097" t="s">
        <v>4177</v>
      </c>
      <c r="I1097" t="s">
        <v>329</v>
      </c>
      <c r="J1097" t="s">
        <v>61</v>
      </c>
      <c r="K1097" t="s">
        <v>61</v>
      </c>
      <c r="L1097" t="s">
        <v>61</v>
      </c>
      <c r="M1097" t="s">
        <v>127</v>
      </c>
      <c r="N1097" t="s">
        <v>5873</v>
      </c>
      <c r="O1097" t="s">
        <v>5869</v>
      </c>
      <c r="P1097">
        <v>0</v>
      </c>
      <c r="Q1097">
        <v>0</v>
      </c>
      <c r="R1097">
        <v>0</v>
      </c>
      <c r="S1097">
        <v>0</v>
      </c>
      <c r="T1097">
        <v>0</v>
      </c>
      <c r="U1097">
        <v>0</v>
      </c>
      <c r="V1097">
        <v>0</v>
      </c>
      <c r="W1097">
        <v>0</v>
      </c>
      <c r="X1097" t="s">
        <v>95</v>
      </c>
      <c r="Y1097" t="s">
        <v>61</v>
      </c>
      <c r="Z1097">
        <v>0</v>
      </c>
      <c r="AA1097">
        <v>0</v>
      </c>
      <c r="AB1097" t="s">
        <v>3934</v>
      </c>
      <c r="AC1097" t="s">
        <v>61</v>
      </c>
      <c r="AD1097">
        <v>0</v>
      </c>
      <c r="AE1097">
        <v>0</v>
      </c>
      <c r="AF1097">
        <v>0</v>
      </c>
      <c r="AG1097">
        <v>0</v>
      </c>
      <c r="AH1097">
        <v>0.2</v>
      </c>
      <c r="AI1097">
        <v>0</v>
      </c>
      <c r="AJ1097">
        <v>0</v>
      </c>
      <c r="AK1097">
        <v>0</v>
      </c>
      <c r="AL1097">
        <v>0</v>
      </c>
      <c r="AM1097">
        <v>0</v>
      </c>
      <c r="AN1097">
        <v>0</v>
      </c>
      <c r="AO1097">
        <v>0</v>
      </c>
      <c r="AP1097">
        <v>0</v>
      </c>
      <c r="AQ1097">
        <v>0</v>
      </c>
      <c r="AR1097">
        <v>0</v>
      </c>
      <c r="AS1097">
        <v>0</v>
      </c>
      <c r="AT1097">
        <v>0</v>
      </c>
      <c r="AU1097">
        <v>0</v>
      </c>
      <c r="AV1097">
        <v>0</v>
      </c>
      <c r="AW1097">
        <v>0</v>
      </c>
      <c r="AX1097">
        <v>0</v>
      </c>
      <c r="AY1097">
        <v>0</v>
      </c>
      <c r="AZ1097" t="s">
        <v>61</v>
      </c>
      <c r="BA1097">
        <v>328</v>
      </c>
      <c r="BB1097">
        <v>0</v>
      </c>
      <c r="BC1097">
        <v>0</v>
      </c>
      <c r="BD1097">
        <v>0</v>
      </c>
      <c r="BE1097" t="s">
        <v>61</v>
      </c>
      <c r="BF1097" t="s">
        <v>61</v>
      </c>
      <c r="BG1097">
        <v>90.5</v>
      </c>
      <c r="BJ1097" t="s">
        <v>61</v>
      </c>
      <c r="BK1097" t="s">
        <v>330</v>
      </c>
      <c r="BL1097" t="s">
        <v>331</v>
      </c>
      <c r="BM1097" t="s">
        <v>5047</v>
      </c>
      <c r="BN1097" t="s">
        <v>68</v>
      </c>
      <c r="BO1097">
        <v>1</v>
      </c>
    </row>
    <row r="1098" spans="1:67" hidden="1" x14ac:dyDescent="0.2">
      <c r="A1098" t="s">
        <v>5073</v>
      </c>
      <c r="B1098" t="s">
        <v>171</v>
      </c>
      <c r="C1098" t="s">
        <v>5074</v>
      </c>
      <c r="D1098" t="s">
        <v>61</v>
      </c>
      <c r="E1098" t="s">
        <v>5075</v>
      </c>
      <c r="F1098" t="s">
        <v>5076</v>
      </c>
      <c r="G1098" t="s">
        <v>4071</v>
      </c>
      <c r="H1098" t="s">
        <v>5077</v>
      </c>
      <c r="I1098" t="s">
        <v>5078</v>
      </c>
      <c r="J1098" t="s">
        <v>61</v>
      </c>
      <c r="K1098" t="s">
        <v>61</v>
      </c>
      <c r="L1098" t="s">
        <v>304</v>
      </c>
      <c r="M1098" t="s">
        <v>866</v>
      </c>
      <c r="N1098" t="s">
        <v>5873</v>
      </c>
      <c r="O1098" t="s">
        <v>5872</v>
      </c>
      <c r="P1098">
        <v>2196</v>
      </c>
      <c r="Q1098">
        <v>1033</v>
      </c>
      <c r="R1098">
        <v>1033</v>
      </c>
      <c r="S1098">
        <v>0</v>
      </c>
      <c r="T1098">
        <v>0</v>
      </c>
      <c r="U1098">
        <v>0</v>
      </c>
      <c r="V1098">
        <v>0</v>
      </c>
      <c r="W1098">
        <v>30</v>
      </c>
      <c r="X1098" t="s">
        <v>68</v>
      </c>
      <c r="Y1098" t="s">
        <v>61</v>
      </c>
      <c r="Z1098">
        <v>0</v>
      </c>
      <c r="AA1098">
        <v>126</v>
      </c>
      <c r="AB1098" t="s">
        <v>3934</v>
      </c>
      <c r="AC1098" t="s">
        <v>61</v>
      </c>
      <c r="AD1098">
        <v>0.8</v>
      </c>
      <c r="AE1098">
        <v>0</v>
      </c>
      <c r="AF1098">
        <v>0</v>
      </c>
      <c r="AG1098">
        <v>0</v>
      </c>
      <c r="AH1098">
        <v>0.2</v>
      </c>
      <c r="AI1098">
        <v>1</v>
      </c>
      <c r="AJ1098">
        <v>0</v>
      </c>
      <c r="AK1098">
        <v>0</v>
      </c>
      <c r="AL1098">
        <v>0</v>
      </c>
      <c r="AM1098">
        <v>0</v>
      </c>
      <c r="AN1098">
        <v>0</v>
      </c>
      <c r="AO1098">
        <v>0</v>
      </c>
      <c r="AP1098">
        <v>0</v>
      </c>
      <c r="AQ1098">
        <v>0</v>
      </c>
      <c r="AR1098">
        <v>0</v>
      </c>
      <c r="AS1098">
        <v>0</v>
      </c>
      <c r="AT1098">
        <v>0</v>
      </c>
      <c r="AU1098">
        <v>0</v>
      </c>
      <c r="AV1098">
        <v>0</v>
      </c>
      <c r="AW1098">
        <v>0</v>
      </c>
      <c r="AX1098">
        <v>0</v>
      </c>
      <c r="AY1098">
        <v>0</v>
      </c>
      <c r="AZ1098" t="s">
        <v>61</v>
      </c>
      <c r="BA1098">
        <v>1507</v>
      </c>
      <c r="BB1098">
        <v>0</v>
      </c>
      <c r="BC1098">
        <v>0</v>
      </c>
      <c r="BD1098">
        <v>0</v>
      </c>
      <c r="BE1098" t="s">
        <v>719</v>
      </c>
      <c r="BF1098" t="s">
        <v>61</v>
      </c>
      <c r="BG1098">
        <v>95</v>
      </c>
      <c r="BJ1098" t="s">
        <v>61</v>
      </c>
      <c r="BK1098" t="s">
        <v>5079</v>
      </c>
      <c r="BL1098" t="s">
        <v>5080</v>
      </c>
      <c r="BM1098" t="s">
        <v>5081</v>
      </c>
      <c r="BN1098" t="s">
        <v>68</v>
      </c>
      <c r="BO1098">
        <v>1</v>
      </c>
    </row>
    <row r="1099" spans="1:67" x14ac:dyDescent="0.2">
      <c r="A1099" t="s">
        <v>5063</v>
      </c>
      <c r="B1099" t="s">
        <v>1696</v>
      </c>
      <c r="C1099" t="s">
        <v>5064</v>
      </c>
      <c r="D1099" t="s">
        <v>61</v>
      </c>
      <c r="E1099" t="s">
        <v>5064</v>
      </c>
      <c r="F1099" t="s">
        <v>4021</v>
      </c>
      <c r="G1099" t="s">
        <v>4071</v>
      </c>
      <c r="H1099" t="s">
        <v>5065</v>
      </c>
      <c r="I1099" t="s">
        <v>686</v>
      </c>
      <c r="J1099" t="s">
        <v>61</v>
      </c>
      <c r="K1099" t="s">
        <v>61</v>
      </c>
      <c r="L1099" t="s">
        <v>5066</v>
      </c>
      <c r="M1099" t="s">
        <v>190</v>
      </c>
      <c r="N1099" t="s">
        <v>719</v>
      </c>
      <c r="O1099" t="s">
        <v>4754</v>
      </c>
      <c r="P1099">
        <v>0</v>
      </c>
      <c r="Q1099">
        <v>506</v>
      </c>
      <c r="R1099">
        <v>0</v>
      </c>
      <c r="S1099">
        <v>0</v>
      </c>
      <c r="T1099">
        <v>0</v>
      </c>
      <c r="U1099">
        <v>0</v>
      </c>
      <c r="V1099">
        <v>0</v>
      </c>
      <c r="W1099">
        <v>35</v>
      </c>
      <c r="X1099" t="s">
        <v>68</v>
      </c>
      <c r="Y1099" t="s">
        <v>61</v>
      </c>
      <c r="Z1099">
        <v>50</v>
      </c>
      <c r="AA1099">
        <v>30</v>
      </c>
      <c r="AB1099" t="s">
        <v>46</v>
      </c>
      <c r="AC1099" t="s">
        <v>5067</v>
      </c>
      <c r="AD1099">
        <v>0.2</v>
      </c>
      <c r="AE1099">
        <v>0</v>
      </c>
      <c r="AF1099">
        <v>0</v>
      </c>
      <c r="AG1099">
        <v>0</v>
      </c>
      <c r="AH1099">
        <v>0</v>
      </c>
      <c r="AI1099">
        <v>1.6</v>
      </c>
      <c r="AJ1099">
        <v>0</v>
      </c>
      <c r="AK1099">
        <v>0</v>
      </c>
      <c r="AL1099">
        <v>0</v>
      </c>
      <c r="AM1099">
        <v>0</v>
      </c>
      <c r="AN1099">
        <v>0</v>
      </c>
      <c r="AO1099">
        <v>0</v>
      </c>
      <c r="AP1099">
        <v>0.8</v>
      </c>
      <c r="AQ1099">
        <v>0</v>
      </c>
      <c r="AR1099">
        <v>0.2</v>
      </c>
      <c r="AS1099">
        <v>0</v>
      </c>
      <c r="AT1099">
        <v>0</v>
      </c>
      <c r="AU1099">
        <v>0</v>
      </c>
      <c r="AV1099">
        <v>0</v>
      </c>
      <c r="AW1099">
        <v>0</v>
      </c>
      <c r="AX1099">
        <v>0</v>
      </c>
      <c r="AY1099">
        <v>0</v>
      </c>
      <c r="AZ1099" t="s">
        <v>61</v>
      </c>
      <c r="BA1099">
        <v>1200</v>
      </c>
      <c r="BB1099">
        <v>50</v>
      </c>
      <c r="BC1099">
        <v>0</v>
      </c>
      <c r="BD1099">
        <v>0</v>
      </c>
      <c r="BE1099" t="s">
        <v>4484</v>
      </c>
      <c r="BF1099" t="s">
        <v>5068</v>
      </c>
      <c r="BG1099">
        <v>25</v>
      </c>
      <c r="BH1099" t="s">
        <v>7098</v>
      </c>
      <c r="BI1099" t="s">
        <v>7098</v>
      </c>
      <c r="BJ1099" t="s">
        <v>5069</v>
      </c>
      <c r="BK1099" t="s">
        <v>5070</v>
      </c>
      <c r="BL1099" t="s">
        <v>5071</v>
      </c>
      <c r="BM1099" t="s">
        <v>5072</v>
      </c>
      <c r="BN1099" t="s">
        <v>68</v>
      </c>
      <c r="BO1099">
        <v>1</v>
      </c>
    </row>
    <row r="1100" spans="1:67" hidden="1" x14ac:dyDescent="0.2">
      <c r="A1100" t="s">
        <v>5658</v>
      </c>
      <c r="B1100" t="s">
        <v>5822</v>
      </c>
      <c r="C1100" t="s">
        <v>5356</v>
      </c>
      <c r="D1100" t="s">
        <v>61</v>
      </c>
      <c r="E1100" t="s">
        <v>5356</v>
      </c>
      <c r="F1100" t="s">
        <v>5762</v>
      </c>
      <c r="G1100" t="s">
        <v>4071</v>
      </c>
      <c r="H1100" t="s">
        <v>4312</v>
      </c>
      <c r="I1100" t="s">
        <v>199</v>
      </c>
      <c r="J1100" t="s">
        <v>61</v>
      </c>
      <c r="K1100" t="s">
        <v>61</v>
      </c>
      <c r="L1100" t="s">
        <v>94</v>
      </c>
      <c r="M1100" t="s">
        <v>94</v>
      </c>
      <c r="N1100" t="s">
        <v>5873</v>
      </c>
      <c r="O1100" t="s">
        <v>5871</v>
      </c>
      <c r="P1100">
        <v>0</v>
      </c>
      <c r="Q1100">
        <v>1084</v>
      </c>
      <c r="R1100">
        <v>0</v>
      </c>
      <c r="S1100">
        <v>0</v>
      </c>
      <c r="T1100">
        <v>0</v>
      </c>
      <c r="U1100">
        <v>0</v>
      </c>
      <c r="V1100">
        <v>0</v>
      </c>
      <c r="W1100">
        <v>40</v>
      </c>
      <c r="X1100" t="s">
        <v>68</v>
      </c>
      <c r="Y1100" t="s">
        <v>61</v>
      </c>
      <c r="Z1100">
        <v>0</v>
      </c>
      <c r="AA1100">
        <v>0</v>
      </c>
      <c r="AB1100" t="s">
        <v>3934</v>
      </c>
      <c r="AC1100" t="s">
        <v>61</v>
      </c>
      <c r="AD1100">
        <v>0</v>
      </c>
      <c r="AE1100">
        <v>0</v>
      </c>
      <c r="AF1100">
        <v>0</v>
      </c>
      <c r="AG1100">
        <v>0</v>
      </c>
      <c r="AH1100">
        <v>0</v>
      </c>
      <c r="AI1100">
        <v>0</v>
      </c>
      <c r="AJ1100">
        <v>0</v>
      </c>
      <c r="AK1100">
        <v>0</v>
      </c>
      <c r="AL1100">
        <v>0</v>
      </c>
      <c r="AM1100">
        <v>0</v>
      </c>
      <c r="AN1100">
        <v>0</v>
      </c>
      <c r="AO1100">
        <v>0</v>
      </c>
      <c r="AP1100">
        <v>0</v>
      </c>
      <c r="AQ1100">
        <v>0</v>
      </c>
      <c r="AR1100">
        <v>1.32</v>
      </c>
      <c r="AS1100">
        <v>0</v>
      </c>
      <c r="AT1100">
        <v>0</v>
      </c>
      <c r="AU1100">
        <v>0</v>
      </c>
      <c r="AV1100">
        <v>0</v>
      </c>
      <c r="AW1100">
        <v>0</v>
      </c>
      <c r="AX1100">
        <v>4.88</v>
      </c>
      <c r="AY1100">
        <v>3.2</v>
      </c>
      <c r="AZ1100" t="s">
        <v>61</v>
      </c>
      <c r="BA1100">
        <v>2873</v>
      </c>
      <c r="BB1100">
        <v>37</v>
      </c>
      <c r="BC1100">
        <v>0</v>
      </c>
      <c r="BD1100">
        <v>0</v>
      </c>
      <c r="BE1100" t="s">
        <v>61</v>
      </c>
      <c r="BF1100" t="s">
        <v>61</v>
      </c>
      <c r="BG1100">
        <v>100</v>
      </c>
      <c r="BJ1100" t="s">
        <v>5357</v>
      </c>
      <c r="BK1100" t="s">
        <v>5312</v>
      </c>
      <c r="BL1100" t="s">
        <v>5313</v>
      </c>
      <c r="BM1100" t="s">
        <v>5659</v>
      </c>
      <c r="BN1100" t="s">
        <v>68</v>
      </c>
      <c r="BO1100">
        <v>1</v>
      </c>
    </row>
    <row r="1101" spans="1:67" hidden="1" x14ac:dyDescent="0.2">
      <c r="A1101" t="s">
        <v>5660</v>
      </c>
      <c r="B1101" t="s">
        <v>5822</v>
      </c>
      <c r="C1101" t="s">
        <v>5360</v>
      </c>
      <c r="D1101" t="s">
        <v>61</v>
      </c>
      <c r="E1101" t="s">
        <v>5360</v>
      </c>
      <c r="F1101" t="s">
        <v>5762</v>
      </c>
      <c r="G1101" t="s">
        <v>4071</v>
      </c>
      <c r="H1101" t="s">
        <v>4312</v>
      </c>
      <c r="I1101" t="s">
        <v>199</v>
      </c>
      <c r="J1101" t="s">
        <v>61</v>
      </c>
      <c r="K1101" t="s">
        <v>61</v>
      </c>
      <c r="L1101" t="s">
        <v>94</v>
      </c>
      <c r="M1101" t="s">
        <v>94</v>
      </c>
      <c r="N1101" t="s">
        <v>5873</v>
      </c>
      <c r="O1101" t="s">
        <v>5871</v>
      </c>
      <c r="P1101">
        <v>0</v>
      </c>
      <c r="Q1101">
        <v>1179</v>
      </c>
      <c r="R1101">
        <v>0</v>
      </c>
      <c r="S1101">
        <v>0</v>
      </c>
      <c r="T1101">
        <v>0</v>
      </c>
      <c r="U1101">
        <v>0</v>
      </c>
      <c r="V1101">
        <v>0</v>
      </c>
      <c r="W1101">
        <v>40</v>
      </c>
      <c r="X1101" t="s">
        <v>68</v>
      </c>
      <c r="Y1101" t="s">
        <v>61</v>
      </c>
      <c r="Z1101">
        <v>0</v>
      </c>
      <c r="AA1101">
        <v>0</v>
      </c>
      <c r="AB1101" t="s">
        <v>3934</v>
      </c>
      <c r="AC1101" t="s">
        <v>61</v>
      </c>
      <c r="AD1101">
        <v>0</v>
      </c>
      <c r="AE1101">
        <v>0</v>
      </c>
      <c r="AF1101">
        <v>0</v>
      </c>
      <c r="AG1101">
        <v>0</v>
      </c>
      <c r="AH1101">
        <v>0</v>
      </c>
      <c r="AI1101">
        <v>0</v>
      </c>
      <c r="AJ1101">
        <v>0</v>
      </c>
      <c r="AK1101">
        <v>0</v>
      </c>
      <c r="AL1101">
        <v>0</v>
      </c>
      <c r="AM1101">
        <v>0</v>
      </c>
      <c r="AN1101">
        <v>0</v>
      </c>
      <c r="AO1101">
        <v>0</v>
      </c>
      <c r="AP1101">
        <v>0</v>
      </c>
      <c r="AQ1101">
        <v>0</v>
      </c>
      <c r="AR1101">
        <v>1.72</v>
      </c>
      <c r="AS1101">
        <v>0</v>
      </c>
      <c r="AT1101">
        <v>0</v>
      </c>
      <c r="AU1101">
        <v>0</v>
      </c>
      <c r="AV1101">
        <v>0</v>
      </c>
      <c r="AW1101">
        <v>0</v>
      </c>
      <c r="AX1101">
        <v>4.4000000000000004</v>
      </c>
      <c r="AY1101">
        <v>2.67</v>
      </c>
      <c r="AZ1101" t="s">
        <v>61</v>
      </c>
      <c r="BA1101">
        <v>2720</v>
      </c>
      <c r="BB1101">
        <v>43</v>
      </c>
      <c r="BC1101">
        <v>15</v>
      </c>
      <c r="BD1101">
        <v>0</v>
      </c>
      <c r="BE1101" t="s">
        <v>61</v>
      </c>
      <c r="BF1101" t="s">
        <v>61</v>
      </c>
      <c r="BG1101">
        <v>100</v>
      </c>
      <c r="BJ1101" t="s">
        <v>5361</v>
      </c>
      <c r="BK1101" t="s">
        <v>5312</v>
      </c>
      <c r="BL1101" t="s">
        <v>5313</v>
      </c>
      <c r="BM1101" t="s">
        <v>5661</v>
      </c>
      <c r="BN1101" t="s">
        <v>68</v>
      </c>
      <c r="BO1101">
        <v>1</v>
      </c>
    </row>
    <row r="1102" spans="1:67" hidden="1" x14ac:dyDescent="0.2">
      <c r="A1102" t="s">
        <v>5662</v>
      </c>
      <c r="B1102" t="s">
        <v>5815</v>
      </c>
      <c r="C1102" t="s">
        <v>5364</v>
      </c>
      <c r="D1102" t="s">
        <v>61</v>
      </c>
      <c r="E1102" t="s">
        <v>5364</v>
      </c>
      <c r="F1102" t="s">
        <v>5762</v>
      </c>
      <c r="G1102" t="s">
        <v>4071</v>
      </c>
      <c r="H1102" t="s">
        <v>4312</v>
      </c>
      <c r="I1102" t="s">
        <v>199</v>
      </c>
      <c r="J1102" t="s">
        <v>61</v>
      </c>
      <c r="K1102" t="s">
        <v>61</v>
      </c>
      <c r="L1102" t="s">
        <v>94</v>
      </c>
      <c r="M1102" t="s">
        <v>94</v>
      </c>
      <c r="N1102" t="s">
        <v>5877</v>
      </c>
      <c r="O1102" t="s">
        <v>5871</v>
      </c>
      <c r="P1102">
        <v>0</v>
      </c>
      <c r="Q1102">
        <v>35</v>
      </c>
      <c r="R1102">
        <v>0</v>
      </c>
      <c r="S1102">
        <v>20</v>
      </c>
      <c r="T1102">
        <v>0.97</v>
      </c>
      <c r="U1102">
        <v>0</v>
      </c>
      <c r="V1102">
        <v>220.4</v>
      </c>
      <c r="W1102">
        <v>40</v>
      </c>
      <c r="X1102" t="s">
        <v>68</v>
      </c>
      <c r="Y1102" t="s">
        <v>61</v>
      </c>
      <c r="Z1102">
        <v>0</v>
      </c>
      <c r="AA1102">
        <v>0</v>
      </c>
      <c r="AB1102" t="s">
        <v>3934</v>
      </c>
      <c r="AC1102" t="s">
        <v>61</v>
      </c>
      <c r="AD1102">
        <v>0</v>
      </c>
      <c r="AE1102">
        <v>0</v>
      </c>
      <c r="AF1102">
        <v>0</v>
      </c>
      <c r="AG1102">
        <v>0</v>
      </c>
      <c r="AH1102">
        <v>0</v>
      </c>
      <c r="AI1102">
        <v>6.97</v>
      </c>
      <c r="AJ1102">
        <v>12.62</v>
      </c>
      <c r="AK1102">
        <v>9.09</v>
      </c>
      <c r="AL1102">
        <v>0</v>
      </c>
      <c r="AM1102">
        <v>0</v>
      </c>
      <c r="AN1102">
        <v>0</v>
      </c>
      <c r="AO1102">
        <v>0</v>
      </c>
      <c r="AP1102">
        <v>0</v>
      </c>
      <c r="AQ1102">
        <v>0</v>
      </c>
      <c r="AR1102">
        <v>1.0900000000000001</v>
      </c>
      <c r="AS1102">
        <v>0</v>
      </c>
      <c r="AT1102">
        <v>0</v>
      </c>
      <c r="AU1102">
        <v>0</v>
      </c>
      <c r="AV1102">
        <v>0</v>
      </c>
      <c r="AW1102">
        <v>0</v>
      </c>
      <c r="AX1102">
        <v>30.09</v>
      </c>
      <c r="AY1102">
        <v>0.28000000000000003</v>
      </c>
      <c r="AZ1102" t="s">
        <v>61</v>
      </c>
      <c r="BA1102">
        <v>0</v>
      </c>
      <c r="BB1102">
        <v>0</v>
      </c>
      <c r="BC1102">
        <v>0</v>
      </c>
      <c r="BD1102">
        <v>0</v>
      </c>
      <c r="BE1102" t="s">
        <v>61</v>
      </c>
      <c r="BF1102" t="s">
        <v>61</v>
      </c>
      <c r="BG1102">
        <v>100</v>
      </c>
      <c r="BJ1102" t="s">
        <v>5365</v>
      </c>
      <c r="BK1102" t="s">
        <v>5312</v>
      </c>
      <c r="BL1102" t="s">
        <v>5313</v>
      </c>
      <c r="BM1102" t="s">
        <v>5663</v>
      </c>
      <c r="BN1102" t="s">
        <v>68</v>
      </c>
      <c r="BO1102">
        <v>1</v>
      </c>
    </row>
    <row r="1103" spans="1:67" hidden="1" x14ac:dyDescent="0.2">
      <c r="A1103" t="s">
        <v>5664</v>
      </c>
      <c r="B1103" t="s">
        <v>5822</v>
      </c>
      <c r="C1103" t="s">
        <v>5368</v>
      </c>
      <c r="D1103" t="s">
        <v>61</v>
      </c>
      <c r="E1103" t="s">
        <v>5368</v>
      </c>
      <c r="F1103" t="s">
        <v>5762</v>
      </c>
      <c r="G1103" t="s">
        <v>4071</v>
      </c>
      <c r="H1103" t="s">
        <v>4312</v>
      </c>
      <c r="I1103" t="s">
        <v>199</v>
      </c>
      <c r="J1103" t="s">
        <v>61</v>
      </c>
      <c r="K1103" t="s">
        <v>61</v>
      </c>
      <c r="L1103" t="s">
        <v>94</v>
      </c>
      <c r="M1103" t="s">
        <v>94</v>
      </c>
      <c r="N1103" t="s">
        <v>5873</v>
      </c>
      <c r="O1103" t="s">
        <v>5871</v>
      </c>
      <c r="P1103">
        <v>0</v>
      </c>
      <c r="Q1103">
        <v>0</v>
      </c>
      <c r="R1103">
        <v>0</v>
      </c>
      <c r="S1103">
        <v>0</v>
      </c>
      <c r="T1103">
        <v>0</v>
      </c>
      <c r="U1103">
        <v>0</v>
      </c>
      <c r="V1103">
        <v>0</v>
      </c>
      <c r="W1103">
        <v>40</v>
      </c>
      <c r="X1103" t="s">
        <v>68</v>
      </c>
      <c r="Y1103" t="s">
        <v>61</v>
      </c>
      <c r="Z1103">
        <v>0</v>
      </c>
      <c r="AA1103">
        <v>0</v>
      </c>
      <c r="AB1103" t="s">
        <v>3934</v>
      </c>
      <c r="AC1103" t="s">
        <v>61</v>
      </c>
      <c r="AD1103">
        <v>0</v>
      </c>
      <c r="AE1103">
        <v>0</v>
      </c>
      <c r="AF1103">
        <v>0</v>
      </c>
      <c r="AG1103">
        <v>0</v>
      </c>
      <c r="AH1103">
        <v>0</v>
      </c>
      <c r="AI1103">
        <v>0</v>
      </c>
      <c r="AJ1103">
        <v>0</v>
      </c>
      <c r="AK1103">
        <v>0</v>
      </c>
      <c r="AL1103">
        <v>0</v>
      </c>
      <c r="AM1103">
        <v>0</v>
      </c>
      <c r="AN1103">
        <v>0</v>
      </c>
      <c r="AO1103">
        <v>0</v>
      </c>
      <c r="AP1103">
        <v>0</v>
      </c>
      <c r="AQ1103">
        <v>0</v>
      </c>
      <c r="AR1103">
        <v>0</v>
      </c>
      <c r="AS1103">
        <v>0</v>
      </c>
      <c r="AT1103">
        <v>0</v>
      </c>
      <c r="AU1103">
        <v>0</v>
      </c>
      <c r="AV1103">
        <v>0</v>
      </c>
      <c r="AW1103">
        <v>0</v>
      </c>
      <c r="AX1103">
        <v>0</v>
      </c>
      <c r="AY1103">
        <v>0</v>
      </c>
      <c r="AZ1103" t="s">
        <v>61</v>
      </c>
      <c r="BA1103">
        <v>0</v>
      </c>
      <c r="BB1103">
        <v>0</v>
      </c>
      <c r="BC1103">
        <v>0</v>
      </c>
      <c r="BD1103">
        <v>0</v>
      </c>
      <c r="BE1103" t="s">
        <v>61</v>
      </c>
      <c r="BF1103" t="s">
        <v>61</v>
      </c>
      <c r="BG1103">
        <v>100</v>
      </c>
      <c r="BJ1103" t="s">
        <v>5369</v>
      </c>
      <c r="BK1103" t="s">
        <v>5312</v>
      </c>
      <c r="BL1103" t="s">
        <v>5313</v>
      </c>
      <c r="BM1103" t="s">
        <v>5665</v>
      </c>
      <c r="BN1103" t="s">
        <v>68</v>
      </c>
      <c r="BO1103">
        <v>1</v>
      </c>
    </row>
    <row r="1104" spans="1:67" hidden="1" x14ac:dyDescent="0.2">
      <c r="A1104" t="s">
        <v>5666</v>
      </c>
      <c r="B1104" t="s">
        <v>5822</v>
      </c>
      <c r="C1104" t="s">
        <v>5372</v>
      </c>
      <c r="D1104" t="s">
        <v>61</v>
      </c>
      <c r="E1104" t="s">
        <v>5372</v>
      </c>
      <c r="F1104" t="s">
        <v>5762</v>
      </c>
      <c r="G1104" t="s">
        <v>4071</v>
      </c>
      <c r="H1104" t="s">
        <v>574</v>
      </c>
      <c r="I1104" t="s">
        <v>199</v>
      </c>
      <c r="J1104" t="s">
        <v>61</v>
      </c>
      <c r="K1104" t="s">
        <v>61</v>
      </c>
      <c r="L1104" t="s">
        <v>94</v>
      </c>
      <c r="M1104" t="s">
        <v>94</v>
      </c>
      <c r="N1104" t="s">
        <v>5873</v>
      </c>
      <c r="O1104" t="s">
        <v>5871</v>
      </c>
      <c r="P1104">
        <v>0</v>
      </c>
      <c r="Q1104">
        <v>0</v>
      </c>
      <c r="R1104">
        <v>0</v>
      </c>
      <c r="S1104">
        <v>0</v>
      </c>
      <c r="T1104">
        <v>0</v>
      </c>
      <c r="U1104">
        <v>0</v>
      </c>
      <c r="V1104">
        <v>0</v>
      </c>
      <c r="W1104">
        <v>40</v>
      </c>
      <c r="X1104" t="s">
        <v>68</v>
      </c>
      <c r="Y1104" t="s">
        <v>61</v>
      </c>
      <c r="Z1104">
        <v>0</v>
      </c>
      <c r="AA1104">
        <v>0</v>
      </c>
      <c r="AB1104" t="s">
        <v>3934</v>
      </c>
      <c r="AC1104" t="s">
        <v>61</v>
      </c>
      <c r="AD1104">
        <v>0</v>
      </c>
      <c r="AE1104">
        <v>0</v>
      </c>
      <c r="AF1104">
        <v>0</v>
      </c>
      <c r="AG1104">
        <v>0</v>
      </c>
      <c r="AH1104">
        <v>0</v>
      </c>
      <c r="AI1104">
        <v>0</v>
      </c>
      <c r="AJ1104">
        <v>0</v>
      </c>
      <c r="AK1104">
        <v>0</v>
      </c>
      <c r="AL1104">
        <v>0</v>
      </c>
      <c r="AM1104">
        <v>0</v>
      </c>
      <c r="AN1104">
        <v>0</v>
      </c>
      <c r="AO1104">
        <v>0</v>
      </c>
      <c r="AP1104">
        <v>0</v>
      </c>
      <c r="AQ1104">
        <v>0</v>
      </c>
      <c r="AR1104">
        <v>0</v>
      </c>
      <c r="AS1104">
        <v>0</v>
      </c>
      <c r="AT1104">
        <v>0</v>
      </c>
      <c r="AU1104">
        <v>0</v>
      </c>
      <c r="AV1104">
        <v>0</v>
      </c>
      <c r="AW1104">
        <v>0</v>
      </c>
      <c r="AX1104">
        <v>0</v>
      </c>
      <c r="AY1104">
        <v>0</v>
      </c>
      <c r="AZ1104" t="s">
        <v>61</v>
      </c>
      <c r="BA1104">
        <v>0</v>
      </c>
      <c r="BB1104">
        <v>0</v>
      </c>
      <c r="BC1104">
        <v>0</v>
      </c>
      <c r="BD1104">
        <v>0</v>
      </c>
      <c r="BE1104" t="s">
        <v>61</v>
      </c>
      <c r="BF1104" t="s">
        <v>61</v>
      </c>
      <c r="BG1104">
        <v>100</v>
      </c>
      <c r="BJ1104" t="s">
        <v>5373</v>
      </c>
      <c r="BK1104" t="s">
        <v>5312</v>
      </c>
      <c r="BL1104" t="s">
        <v>5313</v>
      </c>
      <c r="BM1104" t="s">
        <v>5667</v>
      </c>
      <c r="BN1104" t="s">
        <v>68</v>
      </c>
      <c r="BO1104">
        <v>1</v>
      </c>
    </row>
    <row r="1105" spans="1:67" hidden="1" x14ac:dyDescent="0.2">
      <c r="A1105" t="s">
        <v>5668</v>
      </c>
      <c r="B1105" t="s">
        <v>5822</v>
      </c>
      <c r="C1105" t="s">
        <v>5376</v>
      </c>
      <c r="D1105" t="s">
        <v>61</v>
      </c>
      <c r="E1105" t="s">
        <v>5376</v>
      </c>
      <c r="F1105" t="s">
        <v>5762</v>
      </c>
      <c r="G1105" t="s">
        <v>4071</v>
      </c>
      <c r="H1105" t="s">
        <v>574</v>
      </c>
      <c r="I1105" t="s">
        <v>199</v>
      </c>
      <c r="J1105" t="s">
        <v>61</v>
      </c>
      <c r="K1105" t="s">
        <v>61</v>
      </c>
      <c r="L1105" t="s">
        <v>94</v>
      </c>
      <c r="M1105" t="s">
        <v>94</v>
      </c>
      <c r="N1105" t="s">
        <v>5873</v>
      </c>
      <c r="O1105" t="s">
        <v>5871</v>
      </c>
      <c r="P1105">
        <v>0</v>
      </c>
      <c r="Q1105">
        <v>0</v>
      </c>
      <c r="R1105">
        <v>0</v>
      </c>
      <c r="S1105">
        <v>0</v>
      </c>
      <c r="T1105">
        <v>0</v>
      </c>
      <c r="U1105">
        <v>0</v>
      </c>
      <c r="V1105">
        <v>0</v>
      </c>
      <c r="W1105">
        <v>40</v>
      </c>
      <c r="X1105" t="s">
        <v>68</v>
      </c>
      <c r="Y1105" t="s">
        <v>61</v>
      </c>
      <c r="Z1105">
        <v>0</v>
      </c>
      <c r="AA1105">
        <v>0</v>
      </c>
      <c r="AB1105" t="s">
        <v>3934</v>
      </c>
      <c r="AC1105" t="s">
        <v>61</v>
      </c>
      <c r="AD1105">
        <v>0</v>
      </c>
      <c r="AE1105">
        <v>0</v>
      </c>
      <c r="AF1105">
        <v>0</v>
      </c>
      <c r="AG1105">
        <v>0</v>
      </c>
      <c r="AH1105">
        <v>0</v>
      </c>
      <c r="AI1105">
        <v>0</v>
      </c>
      <c r="AJ1105">
        <v>0</v>
      </c>
      <c r="AK1105">
        <v>0</v>
      </c>
      <c r="AL1105">
        <v>0</v>
      </c>
      <c r="AM1105">
        <v>0</v>
      </c>
      <c r="AN1105">
        <v>0</v>
      </c>
      <c r="AO1105">
        <v>0</v>
      </c>
      <c r="AP1105">
        <v>0</v>
      </c>
      <c r="AQ1105">
        <v>0</v>
      </c>
      <c r="AR1105">
        <v>0</v>
      </c>
      <c r="AS1105">
        <v>0</v>
      </c>
      <c r="AT1105">
        <v>0</v>
      </c>
      <c r="AU1105">
        <v>0</v>
      </c>
      <c r="AV1105">
        <v>0</v>
      </c>
      <c r="AW1105">
        <v>0</v>
      </c>
      <c r="AX1105">
        <v>0</v>
      </c>
      <c r="AY1105">
        <v>0</v>
      </c>
      <c r="AZ1105" t="s">
        <v>61</v>
      </c>
      <c r="BA1105">
        <v>0</v>
      </c>
      <c r="BB1105">
        <v>0</v>
      </c>
      <c r="BC1105">
        <v>0</v>
      </c>
      <c r="BD1105">
        <v>0</v>
      </c>
      <c r="BE1105" t="s">
        <v>61</v>
      </c>
      <c r="BF1105" t="s">
        <v>61</v>
      </c>
      <c r="BG1105">
        <v>100</v>
      </c>
      <c r="BJ1105" t="s">
        <v>5377</v>
      </c>
      <c r="BK1105" t="s">
        <v>5312</v>
      </c>
      <c r="BL1105" t="s">
        <v>5313</v>
      </c>
      <c r="BM1105" t="s">
        <v>5669</v>
      </c>
      <c r="BN1105" t="s">
        <v>68</v>
      </c>
      <c r="BO1105">
        <v>1</v>
      </c>
    </row>
    <row r="1106" spans="1:67" hidden="1" x14ac:dyDescent="0.2">
      <c r="A1106" t="s">
        <v>5670</v>
      </c>
      <c r="B1106" t="s">
        <v>5822</v>
      </c>
      <c r="C1106" t="s">
        <v>5380</v>
      </c>
      <c r="D1106" t="s">
        <v>61</v>
      </c>
      <c r="E1106" t="s">
        <v>5380</v>
      </c>
      <c r="F1106" t="s">
        <v>5762</v>
      </c>
      <c r="G1106" t="s">
        <v>4071</v>
      </c>
      <c r="H1106" t="s">
        <v>574</v>
      </c>
      <c r="I1106" t="s">
        <v>199</v>
      </c>
      <c r="J1106" t="s">
        <v>61</v>
      </c>
      <c r="K1106" t="s">
        <v>61</v>
      </c>
      <c r="L1106" t="s">
        <v>94</v>
      </c>
      <c r="M1106" t="s">
        <v>94</v>
      </c>
      <c r="N1106" t="s">
        <v>5873</v>
      </c>
      <c r="O1106" t="s">
        <v>5871</v>
      </c>
      <c r="P1106">
        <v>0</v>
      </c>
      <c r="Q1106">
        <v>0</v>
      </c>
      <c r="R1106">
        <v>0</v>
      </c>
      <c r="S1106">
        <v>0</v>
      </c>
      <c r="T1106">
        <v>0</v>
      </c>
      <c r="U1106">
        <v>0</v>
      </c>
      <c r="V1106">
        <v>0</v>
      </c>
      <c r="W1106">
        <v>40</v>
      </c>
      <c r="X1106" t="s">
        <v>68</v>
      </c>
      <c r="Y1106" t="s">
        <v>61</v>
      </c>
      <c r="Z1106">
        <v>0</v>
      </c>
      <c r="AA1106">
        <v>0</v>
      </c>
      <c r="AB1106" t="s">
        <v>3934</v>
      </c>
      <c r="AC1106" t="s">
        <v>61</v>
      </c>
      <c r="AD1106">
        <v>0</v>
      </c>
      <c r="AE1106">
        <v>0</v>
      </c>
      <c r="AF1106">
        <v>0</v>
      </c>
      <c r="AG1106">
        <v>0</v>
      </c>
      <c r="AH1106">
        <v>0</v>
      </c>
      <c r="AI1106">
        <v>0</v>
      </c>
      <c r="AJ1106">
        <v>0</v>
      </c>
      <c r="AK1106">
        <v>0</v>
      </c>
      <c r="AL1106">
        <v>0</v>
      </c>
      <c r="AM1106">
        <v>0</v>
      </c>
      <c r="AN1106">
        <v>0</v>
      </c>
      <c r="AO1106">
        <v>0</v>
      </c>
      <c r="AP1106">
        <v>0</v>
      </c>
      <c r="AQ1106">
        <v>0</v>
      </c>
      <c r="AR1106">
        <v>0</v>
      </c>
      <c r="AS1106">
        <v>0</v>
      </c>
      <c r="AT1106">
        <v>0</v>
      </c>
      <c r="AU1106">
        <v>0</v>
      </c>
      <c r="AV1106">
        <v>0</v>
      </c>
      <c r="AW1106">
        <v>0</v>
      </c>
      <c r="AX1106">
        <v>0</v>
      </c>
      <c r="AY1106">
        <v>0</v>
      </c>
      <c r="AZ1106" t="s">
        <v>61</v>
      </c>
      <c r="BA1106">
        <v>0</v>
      </c>
      <c r="BB1106">
        <v>0</v>
      </c>
      <c r="BC1106">
        <v>0</v>
      </c>
      <c r="BD1106">
        <v>0</v>
      </c>
      <c r="BE1106" t="s">
        <v>61</v>
      </c>
      <c r="BF1106" t="s">
        <v>61</v>
      </c>
      <c r="BG1106">
        <v>100</v>
      </c>
      <c r="BJ1106" t="s">
        <v>5381</v>
      </c>
      <c r="BK1106" t="s">
        <v>5312</v>
      </c>
      <c r="BL1106" t="s">
        <v>5313</v>
      </c>
      <c r="BM1106" t="s">
        <v>5671</v>
      </c>
      <c r="BN1106" t="s">
        <v>68</v>
      </c>
      <c r="BO1106">
        <v>1</v>
      </c>
    </row>
    <row r="1107" spans="1:67" hidden="1" x14ac:dyDescent="0.2">
      <c r="A1107" t="s">
        <v>5672</v>
      </c>
      <c r="B1107" t="s">
        <v>5822</v>
      </c>
      <c r="C1107" t="s">
        <v>5491</v>
      </c>
      <c r="D1107" t="s">
        <v>61</v>
      </c>
      <c r="E1107" t="s">
        <v>5491</v>
      </c>
      <c r="F1107" t="s">
        <v>5762</v>
      </c>
      <c r="G1107" t="s">
        <v>4071</v>
      </c>
      <c r="H1107" t="s">
        <v>574</v>
      </c>
      <c r="I1107" t="s">
        <v>199</v>
      </c>
      <c r="J1107" t="s">
        <v>61</v>
      </c>
      <c r="K1107" t="s">
        <v>61</v>
      </c>
      <c r="L1107" t="s">
        <v>94</v>
      </c>
      <c r="M1107" t="s">
        <v>94</v>
      </c>
      <c r="N1107" t="s">
        <v>5873</v>
      </c>
      <c r="O1107" t="s">
        <v>5871</v>
      </c>
      <c r="P1107">
        <v>0</v>
      </c>
      <c r="Q1107">
        <v>0</v>
      </c>
      <c r="R1107">
        <v>0</v>
      </c>
      <c r="S1107">
        <v>0</v>
      </c>
      <c r="T1107">
        <v>0</v>
      </c>
      <c r="U1107">
        <v>0</v>
      </c>
      <c r="V1107">
        <v>0</v>
      </c>
      <c r="W1107">
        <v>40</v>
      </c>
      <c r="X1107" t="s">
        <v>68</v>
      </c>
      <c r="Y1107" t="s">
        <v>61</v>
      </c>
      <c r="Z1107">
        <v>0</v>
      </c>
      <c r="AA1107">
        <v>0</v>
      </c>
      <c r="AB1107" t="s">
        <v>3934</v>
      </c>
      <c r="AC1107" t="s">
        <v>61</v>
      </c>
      <c r="AD1107">
        <v>0</v>
      </c>
      <c r="AE1107">
        <v>0</v>
      </c>
      <c r="AF1107">
        <v>0</v>
      </c>
      <c r="AG1107">
        <v>0</v>
      </c>
      <c r="AH1107">
        <v>0</v>
      </c>
      <c r="AI1107">
        <v>0</v>
      </c>
      <c r="AJ1107">
        <v>0</v>
      </c>
      <c r="AK1107">
        <v>0</v>
      </c>
      <c r="AL1107">
        <v>0</v>
      </c>
      <c r="AM1107">
        <v>0</v>
      </c>
      <c r="AN1107">
        <v>0</v>
      </c>
      <c r="AO1107">
        <v>0</v>
      </c>
      <c r="AP1107">
        <v>0</v>
      </c>
      <c r="AQ1107">
        <v>0</v>
      </c>
      <c r="AR1107">
        <v>0</v>
      </c>
      <c r="AS1107">
        <v>0</v>
      </c>
      <c r="AT1107">
        <v>0</v>
      </c>
      <c r="AU1107">
        <v>0</v>
      </c>
      <c r="AV1107">
        <v>3.17</v>
      </c>
      <c r="AW1107">
        <v>0</v>
      </c>
      <c r="AX1107">
        <v>3.18</v>
      </c>
      <c r="AY1107">
        <v>0.01</v>
      </c>
      <c r="AZ1107" t="s">
        <v>61</v>
      </c>
      <c r="BA1107">
        <v>0</v>
      </c>
      <c r="BB1107">
        <v>0</v>
      </c>
      <c r="BC1107">
        <v>0</v>
      </c>
      <c r="BD1107">
        <v>0</v>
      </c>
      <c r="BE1107" t="s">
        <v>61</v>
      </c>
      <c r="BF1107" t="s">
        <v>61</v>
      </c>
      <c r="BG1107">
        <v>100</v>
      </c>
      <c r="BJ1107" t="s">
        <v>5385</v>
      </c>
      <c r="BK1107" t="s">
        <v>5312</v>
      </c>
      <c r="BL1107" t="s">
        <v>5313</v>
      </c>
      <c r="BM1107" t="s">
        <v>5673</v>
      </c>
      <c r="BN1107" t="s">
        <v>68</v>
      </c>
      <c r="BO1107">
        <v>1</v>
      </c>
    </row>
    <row r="1108" spans="1:67" hidden="1" x14ac:dyDescent="0.2">
      <c r="A1108" t="s">
        <v>5674</v>
      </c>
      <c r="B1108" t="s">
        <v>5822</v>
      </c>
      <c r="C1108" t="s">
        <v>5388</v>
      </c>
      <c r="D1108" t="s">
        <v>61</v>
      </c>
      <c r="E1108" t="s">
        <v>5388</v>
      </c>
      <c r="F1108" t="s">
        <v>5762</v>
      </c>
      <c r="G1108" t="s">
        <v>4071</v>
      </c>
      <c r="H1108" t="s">
        <v>574</v>
      </c>
      <c r="I1108" t="s">
        <v>199</v>
      </c>
      <c r="J1108" t="s">
        <v>61</v>
      </c>
      <c r="K1108" t="s">
        <v>61</v>
      </c>
      <c r="L1108" t="s">
        <v>94</v>
      </c>
      <c r="M1108" t="s">
        <v>94</v>
      </c>
      <c r="N1108" t="s">
        <v>5873</v>
      </c>
      <c r="O1108" t="s">
        <v>5871</v>
      </c>
      <c r="P1108">
        <v>0</v>
      </c>
      <c r="Q1108">
        <v>0</v>
      </c>
      <c r="R1108">
        <v>0</v>
      </c>
      <c r="S1108">
        <v>0</v>
      </c>
      <c r="T1108">
        <v>0</v>
      </c>
      <c r="U1108">
        <v>0</v>
      </c>
      <c r="V1108">
        <v>0</v>
      </c>
      <c r="W1108">
        <v>40</v>
      </c>
      <c r="X1108" t="s">
        <v>68</v>
      </c>
      <c r="Y1108" t="s">
        <v>61</v>
      </c>
      <c r="Z1108">
        <v>0</v>
      </c>
      <c r="AA1108">
        <v>0</v>
      </c>
      <c r="AB1108" t="s">
        <v>3934</v>
      </c>
      <c r="AC1108" t="s">
        <v>61</v>
      </c>
      <c r="AD1108">
        <v>0</v>
      </c>
      <c r="AE1108">
        <v>0</v>
      </c>
      <c r="AF1108">
        <v>0</v>
      </c>
      <c r="AG1108">
        <v>0</v>
      </c>
      <c r="AH1108">
        <v>0</v>
      </c>
      <c r="AI1108">
        <v>0</v>
      </c>
      <c r="AJ1108">
        <v>0</v>
      </c>
      <c r="AK1108">
        <v>0</v>
      </c>
      <c r="AL1108">
        <v>0</v>
      </c>
      <c r="AM1108">
        <v>0</v>
      </c>
      <c r="AN1108">
        <v>0</v>
      </c>
      <c r="AO1108">
        <v>0</v>
      </c>
      <c r="AP1108">
        <v>0</v>
      </c>
      <c r="AQ1108">
        <v>0</v>
      </c>
      <c r="AR1108">
        <v>0</v>
      </c>
      <c r="AS1108">
        <v>0</v>
      </c>
      <c r="AT1108">
        <v>0</v>
      </c>
      <c r="AU1108">
        <v>0</v>
      </c>
      <c r="AV1108">
        <v>0</v>
      </c>
      <c r="AW1108">
        <v>0</v>
      </c>
      <c r="AX1108">
        <v>0</v>
      </c>
      <c r="AY1108">
        <v>0</v>
      </c>
      <c r="AZ1108" t="s">
        <v>61</v>
      </c>
      <c r="BA1108">
        <v>0</v>
      </c>
      <c r="BB1108">
        <v>0</v>
      </c>
      <c r="BC1108">
        <v>0</v>
      </c>
      <c r="BD1108">
        <v>0</v>
      </c>
      <c r="BE1108" t="s">
        <v>61</v>
      </c>
      <c r="BF1108" t="s">
        <v>61</v>
      </c>
      <c r="BG1108">
        <v>100</v>
      </c>
      <c r="BJ1108" t="s">
        <v>5389</v>
      </c>
      <c r="BK1108" t="s">
        <v>5312</v>
      </c>
      <c r="BL1108" t="s">
        <v>5313</v>
      </c>
      <c r="BM1108" t="s">
        <v>5675</v>
      </c>
      <c r="BN1108" t="s">
        <v>68</v>
      </c>
      <c r="BO1108">
        <v>1</v>
      </c>
    </row>
    <row r="1109" spans="1:67" hidden="1" x14ac:dyDescent="0.2">
      <c r="A1109" t="s">
        <v>5676</v>
      </c>
      <c r="B1109" t="s">
        <v>5822</v>
      </c>
      <c r="C1109" t="s">
        <v>5392</v>
      </c>
      <c r="D1109" t="s">
        <v>61</v>
      </c>
      <c r="E1109" t="s">
        <v>5392</v>
      </c>
      <c r="F1109" t="s">
        <v>5762</v>
      </c>
      <c r="G1109" t="s">
        <v>4071</v>
      </c>
      <c r="H1109" t="s">
        <v>574</v>
      </c>
      <c r="I1109" t="s">
        <v>199</v>
      </c>
      <c r="J1109" t="s">
        <v>61</v>
      </c>
      <c r="K1109" t="s">
        <v>61</v>
      </c>
      <c r="L1109" t="s">
        <v>94</v>
      </c>
      <c r="M1109" t="s">
        <v>94</v>
      </c>
      <c r="N1109" t="s">
        <v>5873</v>
      </c>
      <c r="O1109" t="s">
        <v>5871</v>
      </c>
      <c r="P1109">
        <v>0</v>
      </c>
      <c r="Q1109">
        <v>935</v>
      </c>
      <c r="R1109">
        <v>0</v>
      </c>
      <c r="S1109">
        <v>0</v>
      </c>
      <c r="T1109">
        <v>0</v>
      </c>
      <c r="U1109">
        <v>0</v>
      </c>
      <c r="V1109">
        <v>0</v>
      </c>
      <c r="W1109">
        <v>40</v>
      </c>
      <c r="X1109" t="s">
        <v>68</v>
      </c>
      <c r="Y1109" t="s">
        <v>61</v>
      </c>
      <c r="Z1109">
        <v>0</v>
      </c>
      <c r="AA1109">
        <v>0</v>
      </c>
      <c r="AB1109" t="s">
        <v>3934</v>
      </c>
      <c r="AC1109" t="s">
        <v>61</v>
      </c>
      <c r="AD1109">
        <v>0</v>
      </c>
      <c r="AE1109">
        <v>0</v>
      </c>
      <c r="AF1109">
        <v>0</v>
      </c>
      <c r="AG1109">
        <v>0</v>
      </c>
      <c r="AH1109">
        <v>0</v>
      </c>
      <c r="AI1109">
        <v>0</v>
      </c>
      <c r="AJ1109">
        <v>0</v>
      </c>
      <c r="AK1109">
        <v>0</v>
      </c>
      <c r="AL1109">
        <v>0</v>
      </c>
      <c r="AM1109">
        <v>0</v>
      </c>
      <c r="AN1109">
        <v>0</v>
      </c>
      <c r="AO1109">
        <v>0</v>
      </c>
      <c r="AP1109">
        <v>0</v>
      </c>
      <c r="AQ1109">
        <v>0</v>
      </c>
      <c r="AR1109">
        <v>0.45</v>
      </c>
      <c r="AS1109">
        <v>0</v>
      </c>
      <c r="AT1109">
        <v>0</v>
      </c>
      <c r="AU1109">
        <v>0</v>
      </c>
      <c r="AV1109">
        <v>0</v>
      </c>
      <c r="AW1109">
        <v>0</v>
      </c>
      <c r="AX1109">
        <v>0.45</v>
      </c>
      <c r="AY1109">
        <v>0</v>
      </c>
      <c r="AZ1109" t="s">
        <v>61</v>
      </c>
      <c r="BA1109">
        <v>2332</v>
      </c>
      <c r="BB1109">
        <v>0</v>
      </c>
      <c r="BC1109">
        <v>0</v>
      </c>
      <c r="BD1109">
        <v>0</v>
      </c>
      <c r="BE1109" t="s">
        <v>61</v>
      </c>
      <c r="BF1109" t="s">
        <v>61</v>
      </c>
      <c r="BG1109">
        <v>100</v>
      </c>
      <c r="BJ1109" t="s">
        <v>5496</v>
      </c>
      <c r="BK1109" t="s">
        <v>5312</v>
      </c>
      <c r="BL1109" t="s">
        <v>5313</v>
      </c>
      <c r="BM1109" t="s">
        <v>5677</v>
      </c>
      <c r="BN1109" t="s">
        <v>68</v>
      </c>
      <c r="BO1109">
        <v>1</v>
      </c>
    </row>
    <row r="1110" spans="1:67" hidden="1" x14ac:dyDescent="0.2">
      <c r="A1110" t="s">
        <v>5678</v>
      </c>
      <c r="B1110" t="s">
        <v>475</v>
      </c>
      <c r="C1110" t="s">
        <v>475</v>
      </c>
      <c r="D1110" t="s">
        <v>61</v>
      </c>
      <c r="E1110" t="s">
        <v>5679</v>
      </c>
      <c r="F1110" t="s">
        <v>5762</v>
      </c>
      <c r="G1110" t="s">
        <v>4071</v>
      </c>
      <c r="H1110" t="s">
        <v>574</v>
      </c>
      <c r="I1110" t="s">
        <v>199</v>
      </c>
      <c r="J1110" t="s">
        <v>61</v>
      </c>
      <c r="K1110" t="s">
        <v>61</v>
      </c>
      <c r="L1110" t="s">
        <v>94</v>
      </c>
      <c r="M1110" t="s">
        <v>94</v>
      </c>
      <c r="N1110" t="s">
        <v>5873</v>
      </c>
      <c r="O1110" t="s">
        <v>5871</v>
      </c>
      <c r="P1110">
        <v>0</v>
      </c>
      <c r="Q1110">
        <v>0</v>
      </c>
      <c r="R1110">
        <v>0</v>
      </c>
      <c r="S1110">
        <v>0</v>
      </c>
      <c r="T1110">
        <v>0</v>
      </c>
      <c r="U1110">
        <v>0</v>
      </c>
      <c r="V1110">
        <v>0</v>
      </c>
      <c r="W1110">
        <v>40</v>
      </c>
      <c r="X1110" t="s">
        <v>68</v>
      </c>
      <c r="Y1110" t="s">
        <v>61</v>
      </c>
      <c r="Z1110">
        <v>0</v>
      </c>
      <c r="AA1110">
        <v>0</v>
      </c>
      <c r="AB1110" t="s">
        <v>3934</v>
      </c>
      <c r="AC1110" t="s">
        <v>61</v>
      </c>
      <c r="AD1110">
        <v>0</v>
      </c>
      <c r="AE1110">
        <v>2.97</v>
      </c>
      <c r="AF1110">
        <v>0</v>
      </c>
      <c r="AG1110">
        <v>0</v>
      </c>
      <c r="AH1110">
        <v>0</v>
      </c>
      <c r="AI1110">
        <v>0</v>
      </c>
      <c r="AJ1110">
        <v>0</v>
      </c>
      <c r="AK1110">
        <v>0</v>
      </c>
      <c r="AL1110">
        <v>0</v>
      </c>
      <c r="AM1110">
        <v>0</v>
      </c>
      <c r="AN1110">
        <v>0</v>
      </c>
      <c r="AO1110">
        <v>0</v>
      </c>
      <c r="AP1110">
        <v>0</v>
      </c>
      <c r="AQ1110">
        <v>0</v>
      </c>
      <c r="AR1110">
        <v>0</v>
      </c>
      <c r="AS1110">
        <v>0</v>
      </c>
      <c r="AT1110">
        <v>0</v>
      </c>
      <c r="AU1110">
        <v>0</v>
      </c>
      <c r="AV1110">
        <v>0</v>
      </c>
      <c r="AW1110">
        <v>0</v>
      </c>
      <c r="AX1110">
        <v>0</v>
      </c>
      <c r="AY1110">
        <v>0</v>
      </c>
      <c r="AZ1110" t="s">
        <v>61</v>
      </c>
      <c r="BA1110">
        <v>0</v>
      </c>
      <c r="BB1110">
        <v>0</v>
      </c>
      <c r="BC1110">
        <v>0</v>
      </c>
      <c r="BD1110">
        <v>0</v>
      </c>
      <c r="BE1110" t="s">
        <v>61</v>
      </c>
      <c r="BF1110" t="s">
        <v>61</v>
      </c>
      <c r="BG1110">
        <v>100</v>
      </c>
      <c r="BJ1110" t="s">
        <v>5500</v>
      </c>
      <c r="BK1110" t="s">
        <v>5312</v>
      </c>
      <c r="BL1110" t="s">
        <v>5313</v>
      </c>
      <c r="BM1110" t="s">
        <v>5680</v>
      </c>
      <c r="BN1110" t="s">
        <v>68</v>
      </c>
      <c r="BO1110">
        <v>1</v>
      </c>
    </row>
    <row r="1111" spans="1:67" hidden="1" x14ac:dyDescent="0.2">
      <c r="A1111" t="s">
        <v>5681</v>
      </c>
      <c r="B1111" t="s">
        <v>572</v>
      </c>
      <c r="C1111" t="s">
        <v>572</v>
      </c>
      <c r="D1111" t="s">
        <v>61</v>
      </c>
      <c r="E1111" t="s">
        <v>5397</v>
      </c>
      <c r="F1111" t="s">
        <v>5762</v>
      </c>
      <c r="G1111" t="s">
        <v>4071</v>
      </c>
      <c r="H1111" t="s">
        <v>574</v>
      </c>
      <c r="I1111" t="s">
        <v>199</v>
      </c>
      <c r="J1111" t="s">
        <v>61</v>
      </c>
      <c r="K1111" t="s">
        <v>61</v>
      </c>
      <c r="L1111" t="s">
        <v>94</v>
      </c>
      <c r="M1111" t="s">
        <v>94</v>
      </c>
      <c r="N1111" t="s">
        <v>5877</v>
      </c>
      <c r="O1111" t="s">
        <v>5871</v>
      </c>
      <c r="P1111">
        <v>0</v>
      </c>
      <c r="Q1111">
        <v>220</v>
      </c>
      <c r="R1111">
        <v>0</v>
      </c>
      <c r="S1111">
        <v>20</v>
      </c>
      <c r="T1111">
        <v>0.96</v>
      </c>
      <c r="U1111">
        <v>0</v>
      </c>
      <c r="V1111">
        <v>55.3</v>
      </c>
      <c r="W1111">
        <v>40</v>
      </c>
      <c r="X1111" t="s">
        <v>68</v>
      </c>
      <c r="Y1111" t="s">
        <v>69</v>
      </c>
      <c r="Z1111">
        <v>0</v>
      </c>
      <c r="AA1111">
        <v>9</v>
      </c>
      <c r="AB1111" t="s">
        <v>3934</v>
      </c>
      <c r="AC1111" t="s">
        <v>61</v>
      </c>
      <c r="AD1111">
        <v>0</v>
      </c>
      <c r="AE1111">
        <v>0</v>
      </c>
      <c r="AF1111">
        <v>0</v>
      </c>
      <c r="AG1111">
        <v>0</v>
      </c>
      <c r="AH1111">
        <v>0</v>
      </c>
      <c r="AI1111">
        <v>6.77</v>
      </c>
      <c r="AJ1111">
        <v>12.97</v>
      </c>
      <c r="AK1111">
        <v>0.66</v>
      </c>
      <c r="AL1111">
        <v>0</v>
      </c>
      <c r="AM1111">
        <v>0</v>
      </c>
      <c r="AN1111">
        <v>0</v>
      </c>
      <c r="AO1111">
        <v>0.01</v>
      </c>
      <c r="AP1111">
        <v>0.02</v>
      </c>
      <c r="AQ1111">
        <v>0</v>
      </c>
      <c r="AR1111">
        <v>1.36</v>
      </c>
      <c r="AS1111">
        <v>0</v>
      </c>
      <c r="AT1111">
        <v>0</v>
      </c>
      <c r="AU1111">
        <v>0</v>
      </c>
      <c r="AV1111">
        <v>0</v>
      </c>
      <c r="AW1111">
        <v>0</v>
      </c>
      <c r="AX1111">
        <v>24.06</v>
      </c>
      <c r="AY1111">
        <v>1.1499999999999999</v>
      </c>
      <c r="AZ1111" t="s">
        <v>61</v>
      </c>
      <c r="BA1111">
        <v>0</v>
      </c>
      <c r="BB1111">
        <v>0</v>
      </c>
      <c r="BC1111">
        <v>0</v>
      </c>
      <c r="BD1111">
        <v>0</v>
      </c>
      <c r="BE1111" t="s">
        <v>61</v>
      </c>
      <c r="BF1111" t="s">
        <v>61</v>
      </c>
      <c r="BG1111">
        <v>100</v>
      </c>
      <c r="BJ1111" t="s">
        <v>61</v>
      </c>
      <c r="BK1111" t="s">
        <v>5312</v>
      </c>
      <c r="BL1111" t="s">
        <v>5313</v>
      </c>
      <c r="BM1111" t="s">
        <v>5682</v>
      </c>
      <c r="BN1111" t="s">
        <v>68</v>
      </c>
      <c r="BO1111">
        <v>1</v>
      </c>
    </row>
    <row r="1112" spans="1:67" hidden="1" x14ac:dyDescent="0.2">
      <c r="A1112" t="s">
        <v>5683</v>
      </c>
      <c r="B1112" t="s">
        <v>171</v>
      </c>
      <c r="C1112" t="s">
        <v>171</v>
      </c>
      <c r="D1112" t="s">
        <v>61</v>
      </c>
      <c r="E1112" t="s">
        <v>5505</v>
      </c>
      <c r="F1112" t="s">
        <v>5762</v>
      </c>
      <c r="G1112" t="s">
        <v>4071</v>
      </c>
      <c r="H1112" t="s">
        <v>574</v>
      </c>
      <c r="I1112" t="s">
        <v>199</v>
      </c>
      <c r="J1112" t="s">
        <v>61</v>
      </c>
      <c r="K1112" t="s">
        <v>61</v>
      </c>
      <c r="L1112" t="s">
        <v>94</v>
      </c>
      <c r="M1112" t="s">
        <v>94</v>
      </c>
      <c r="N1112" t="s">
        <v>5873</v>
      </c>
      <c r="O1112" t="s">
        <v>5871</v>
      </c>
      <c r="P1112">
        <v>0</v>
      </c>
      <c r="Q1112">
        <v>0</v>
      </c>
      <c r="R1112">
        <v>0</v>
      </c>
      <c r="S1112">
        <v>0</v>
      </c>
      <c r="T1112">
        <v>0</v>
      </c>
      <c r="U1112">
        <v>0</v>
      </c>
      <c r="V1112">
        <v>0</v>
      </c>
      <c r="W1112">
        <v>40</v>
      </c>
      <c r="X1112" t="s">
        <v>68</v>
      </c>
      <c r="Y1112" t="s">
        <v>61</v>
      </c>
      <c r="Z1112">
        <v>0</v>
      </c>
      <c r="AA1112">
        <v>0</v>
      </c>
      <c r="AB1112" t="s">
        <v>3934</v>
      </c>
      <c r="AC1112" t="s">
        <v>61</v>
      </c>
      <c r="AD1112">
        <v>0</v>
      </c>
      <c r="AE1112">
        <v>0</v>
      </c>
      <c r="AF1112">
        <v>0</v>
      </c>
      <c r="AG1112">
        <v>0</v>
      </c>
      <c r="AH1112">
        <v>0</v>
      </c>
      <c r="AI1112">
        <v>0</v>
      </c>
      <c r="AJ1112">
        <v>0</v>
      </c>
      <c r="AK1112">
        <v>0</v>
      </c>
      <c r="AL1112">
        <v>0.2</v>
      </c>
      <c r="AM1112">
        <v>0</v>
      </c>
      <c r="AN1112">
        <v>0</v>
      </c>
      <c r="AO1112">
        <v>0</v>
      </c>
      <c r="AP1112">
        <v>0</v>
      </c>
      <c r="AQ1112">
        <v>0</v>
      </c>
      <c r="AR1112">
        <v>1.72</v>
      </c>
      <c r="AS1112">
        <v>0</v>
      </c>
      <c r="AT1112">
        <v>0</v>
      </c>
      <c r="AU1112">
        <v>0</v>
      </c>
      <c r="AV1112">
        <v>0</v>
      </c>
      <c r="AW1112">
        <v>0</v>
      </c>
      <c r="AX1112">
        <v>8.56</v>
      </c>
      <c r="AY1112">
        <v>0.78</v>
      </c>
      <c r="AZ1112" t="s">
        <v>61</v>
      </c>
      <c r="BA1112">
        <v>0</v>
      </c>
      <c r="BB1112">
        <v>0</v>
      </c>
      <c r="BC1112">
        <v>0</v>
      </c>
      <c r="BD1112">
        <v>0</v>
      </c>
      <c r="BE1112" t="s">
        <v>61</v>
      </c>
      <c r="BF1112" t="s">
        <v>61</v>
      </c>
      <c r="BG1112">
        <v>100</v>
      </c>
      <c r="BJ1112" t="s">
        <v>5506</v>
      </c>
      <c r="BK1112" t="s">
        <v>5312</v>
      </c>
      <c r="BL1112" t="s">
        <v>5313</v>
      </c>
      <c r="BM1112" t="s">
        <v>5684</v>
      </c>
      <c r="BN1112" t="s">
        <v>68</v>
      </c>
      <c r="BO1112">
        <v>1</v>
      </c>
    </row>
    <row r="1113" spans="1:67" hidden="1" x14ac:dyDescent="0.2">
      <c r="A1113" t="s">
        <v>5685</v>
      </c>
      <c r="B1113" t="s">
        <v>1108</v>
      </c>
      <c r="C1113" t="s">
        <v>1108</v>
      </c>
      <c r="D1113" t="s">
        <v>61</v>
      </c>
      <c r="E1113" t="s">
        <v>5341</v>
      </c>
      <c r="F1113" t="s">
        <v>5762</v>
      </c>
      <c r="G1113" t="s">
        <v>4071</v>
      </c>
      <c r="H1113" t="s">
        <v>574</v>
      </c>
      <c r="I1113" t="s">
        <v>199</v>
      </c>
      <c r="J1113" t="s">
        <v>61</v>
      </c>
      <c r="K1113" t="s">
        <v>61</v>
      </c>
      <c r="L1113" t="s">
        <v>94</v>
      </c>
      <c r="M1113" t="s">
        <v>94</v>
      </c>
      <c r="N1113" t="s">
        <v>5873</v>
      </c>
      <c r="O1113" t="s">
        <v>5871</v>
      </c>
      <c r="P1113">
        <v>0</v>
      </c>
      <c r="Q1113">
        <v>391</v>
      </c>
      <c r="R1113">
        <v>0</v>
      </c>
      <c r="S1113">
        <v>0</v>
      </c>
      <c r="T1113">
        <v>0</v>
      </c>
      <c r="U1113">
        <v>0</v>
      </c>
      <c r="V1113">
        <v>0</v>
      </c>
      <c r="W1113">
        <v>40</v>
      </c>
      <c r="X1113" t="s">
        <v>68</v>
      </c>
      <c r="Y1113" t="s">
        <v>61</v>
      </c>
      <c r="Z1113">
        <v>0</v>
      </c>
      <c r="AA1113">
        <v>0</v>
      </c>
      <c r="AB1113" t="s">
        <v>3934</v>
      </c>
      <c r="AC1113" t="s">
        <v>61</v>
      </c>
      <c r="AD1113">
        <v>0</v>
      </c>
      <c r="AE1113">
        <v>0</v>
      </c>
      <c r="AF1113">
        <v>0</v>
      </c>
      <c r="AG1113">
        <v>0</v>
      </c>
      <c r="AH1113">
        <v>0</v>
      </c>
      <c r="AI1113">
        <v>0</v>
      </c>
      <c r="AJ1113">
        <v>0</v>
      </c>
      <c r="AK1113">
        <v>0</v>
      </c>
      <c r="AL1113">
        <v>0.34</v>
      </c>
      <c r="AM1113">
        <v>0</v>
      </c>
      <c r="AN1113">
        <v>0</v>
      </c>
      <c r="AO1113">
        <v>0</v>
      </c>
      <c r="AP1113">
        <v>0.79</v>
      </c>
      <c r="AQ1113">
        <v>0</v>
      </c>
      <c r="AR1113">
        <v>0.48</v>
      </c>
      <c r="AS1113">
        <v>0</v>
      </c>
      <c r="AT1113">
        <v>0</v>
      </c>
      <c r="AU1113">
        <v>0</v>
      </c>
      <c r="AV1113">
        <v>0</v>
      </c>
      <c r="AW1113">
        <v>0</v>
      </c>
      <c r="AX1113">
        <v>1.61</v>
      </c>
      <c r="AY1113">
        <v>0</v>
      </c>
      <c r="AZ1113" t="s">
        <v>61</v>
      </c>
      <c r="BA1113">
        <v>1607</v>
      </c>
      <c r="BB1113">
        <v>412</v>
      </c>
      <c r="BC1113">
        <v>587</v>
      </c>
      <c r="BD1113">
        <v>0</v>
      </c>
      <c r="BE1113" t="s">
        <v>61</v>
      </c>
      <c r="BF1113" t="s">
        <v>61</v>
      </c>
      <c r="BG1113">
        <v>100</v>
      </c>
      <c r="BJ1113" t="s">
        <v>61</v>
      </c>
      <c r="BK1113" t="s">
        <v>5312</v>
      </c>
      <c r="BL1113" t="s">
        <v>5313</v>
      </c>
      <c r="BM1113" t="s">
        <v>5686</v>
      </c>
      <c r="BN1113" t="s">
        <v>68</v>
      </c>
      <c r="BO1113">
        <v>1</v>
      </c>
    </row>
    <row r="1114" spans="1:67" hidden="1" x14ac:dyDescent="0.2">
      <c r="A1114" t="s">
        <v>5687</v>
      </c>
      <c r="B1114" t="s">
        <v>60</v>
      </c>
      <c r="C1114" t="s">
        <v>5400</v>
      </c>
      <c r="D1114" t="s">
        <v>61</v>
      </c>
      <c r="E1114" t="s">
        <v>5400</v>
      </c>
      <c r="F1114" t="s">
        <v>5762</v>
      </c>
      <c r="G1114" t="s">
        <v>4071</v>
      </c>
      <c r="H1114" t="s">
        <v>574</v>
      </c>
      <c r="I1114" t="s">
        <v>199</v>
      </c>
      <c r="J1114" t="s">
        <v>61</v>
      </c>
      <c r="K1114" t="s">
        <v>61</v>
      </c>
      <c r="L1114" t="s">
        <v>94</v>
      </c>
      <c r="M1114" t="s">
        <v>94</v>
      </c>
      <c r="N1114" t="s">
        <v>1526</v>
      </c>
      <c r="O1114" t="s">
        <v>5871</v>
      </c>
      <c r="P1114">
        <v>0</v>
      </c>
      <c r="Q1114">
        <v>76</v>
      </c>
      <c r="R1114">
        <v>0</v>
      </c>
      <c r="S1114">
        <v>20</v>
      </c>
      <c r="T1114">
        <v>0.82</v>
      </c>
      <c r="U1114">
        <v>0</v>
      </c>
      <c r="V1114">
        <v>105.1</v>
      </c>
      <c r="W1114">
        <v>40</v>
      </c>
      <c r="X1114" t="s">
        <v>68</v>
      </c>
      <c r="Y1114" t="s">
        <v>69</v>
      </c>
      <c r="Z1114">
        <v>0</v>
      </c>
      <c r="AA1114">
        <v>0</v>
      </c>
      <c r="AB1114" t="s">
        <v>3934</v>
      </c>
      <c r="AC1114" t="s">
        <v>61</v>
      </c>
      <c r="AD1114">
        <v>0.05</v>
      </c>
      <c r="AE1114">
        <v>1.91</v>
      </c>
      <c r="AF1114">
        <v>0</v>
      </c>
      <c r="AG1114">
        <v>0</v>
      </c>
      <c r="AH1114">
        <v>0</v>
      </c>
      <c r="AI1114">
        <v>8.91</v>
      </c>
      <c r="AJ1114">
        <v>6.09</v>
      </c>
      <c r="AK1114">
        <v>4.1900000000000004</v>
      </c>
      <c r="AL1114">
        <v>0</v>
      </c>
      <c r="AM1114">
        <v>0</v>
      </c>
      <c r="AN1114">
        <v>0</v>
      </c>
      <c r="AO1114">
        <v>0</v>
      </c>
      <c r="AP1114">
        <v>0</v>
      </c>
      <c r="AQ1114">
        <v>0</v>
      </c>
      <c r="AR1114">
        <v>1.08</v>
      </c>
      <c r="AS1114">
        <v>0</v>
      </c>
      <c r="AT1114">
        <v>0</v>
      </c>
      <c r="AU1114">
        <v>0</v>
      </c>
      <c r="AV1114">
        <v>0</v>
      </c>
      <c r="AW1114">
        <v>0</v>
      </c>
      <c r="AX1114">
        <v>20.41</v>
      </c>
      <c r="AY1114">
        <v>0.14000000000000001</v>
      </c>
      <c r="AZ1114" t="s">
        <v>61</v>
      </c>
      <c r="BA1114">
        <v>0</v>
      </c>
      <c r="BB1114">
        <v>0</v>
      </c>
      <c r="BC1114">
        <v>0</v>
      </c>
      <c r="BD1114">
        <v>0</v>
      </c>
      <c r="BE1114" t="s">
        <v>61</v>
      </c>
      <c r="BF1114" t="s">
        <v>61</v>
      </c>
      <c r="BG1114">
        <v>100</v>
      </c>
      <c r="BJ1114" t="s">
        <v>5401</v>
      </c>
      <c r="BK1114" t="s">
        <v>5312</v>
      </c>
      <c r="BL1114" t="s">
        <v>5313</v>
      </c>
      <c r="BM1114" t="s">
        <v>5688</v>
      </c>
      <c r="BN1114" t="s">
        <v>68</v>
      </c>
      <c r="BO1114">
        <v>1</v>
      </c>
    </row>
    <row r="1115" spans="1:67" hidden="1" x14ac:dyDescent="0.2">
      <c r="A1115" t="s">
        <v>5689</v>
      </c>
      <c r="B1115" t="s">
        <v>5822</v>
      </c>
      <c r="C1115" t="s">
        <v>5404</v>
      </c>
      <c r="D1115" t="s">
        <v>61</v>
      </c>
      <c r="E1115" t="s">
        <v>5404</v>
      </c>
      <c r="F1115" t="s">
        <v>5762</v>
      </c>
      <c r="G1115" t="s">
        <v>4071</v>
      </c>
      <c r="H1115" t="s">
        <v>574</v>
      </c>
      <c r="I1115" t="s">
        <v>199</v>
      </c>
      <c r="J1115" t="s">
        <v>61</v>
      </c>
      <c r="K1115" t="s">
        <v>61</v>
      </c>
      <c r="L1115" t="s">
        <v>94</v>
      </c>
      <c r="M1115" t="s">
        <v>94</v>
      </c>
      <c r="N1115" t="s">
        <v>5873</v>
      </c>
      <c r="O1115" t="s">
        <v>5871</v>
      </c>
      <c r="P1115">
        <v>0</v>
      </c>
      <c r="Q1115">
        <v>0</v>
      </c>
      <c r="R1115">
        <v>0</v>
      </c>
      <c r="S1115">
        <v>0</v>
      </c>
      <c r="T1115">
        <v>0</v>
      </c>
      <c r="U1115">
        <v>0</v>
      </c>
      <c r="V1115">
        <v>0</v>
      </c>
      <c r="W1115">
        <v>40</v>
      </c>
      <c r="X1115" t="s">
        <v>68</v>
      </c>
      <c r="Y1115" t="s">
        <v>61</v>
      </c>
      <c r="Z1115">
        <v>0</v>
      </c>
      <c r="AA1115">
        <v>0</v>
      </c>
      <c r="AB1115" t="s">
        <v>3934</v>
      </c>
      <c r="AC1115" t="s">
        <v>61</v>
      </c>
      <c r="AD1115">
        <v>0</v>
      </c>
      <c r="AE1115">
        <v>0</v>
      </c>
      <c r="AF1115">
        <v>0</v>
      </c>
      <c r="AG1115">
        <v>0</v>
      </c>
      <c r="AH1115">
        <v>0</v>
      </c>
      <c r="AI1115">
        <v>0</v>
      </c>
      <c r="AJ1115">
        <v>0</v>
      </c>
      <c r="AK1115">
        <v>0</v>
      </c>
      <c r="AL1115">
        <v>0</v>
      </c>
      <c r="AM1115">
        <v>0</v>
      </c>
      <c r="AN1115">
        <v>0</v>
      </c>
      <c r="AO1115">
        <v>0</v>
      </c>
      <c r="AP1115">
        <v>0</v>
      </c>
      <c r="AQ1115">
        <v>0</v>
      </c>
      <c r="AR1115">
        <v>0</v>
      </c>
      <c r="AS1115">
        <v>0</v>
      </c>
      <c r="AT1115">
        <v>0</v>
      </c>
      <c r="AU1115">
        <v>0</v>
      </c>
      <c r="AV1115">
        <v>0</v>
      </c>
      <c r="AW1115">
        <v>0</v>
      </c>
      <c r="AX1115">
        <v>0</v>
      </c>
      <c r="AY1115">
        <v>0</v>
      </c>
      <c r="AZ1115" t="s">
        <v>61</v>
      </c>
      <c r="BA1115">
        <v>0</v>
      </c>
      <c r="BB1115">
        <v>0</v>
      </c>
      <c r="BC1115">
        <v>0</v>
      </c>
      <c r="BD1115">
        <v>0</v>
      </c>
      <c r="BE1115" t="s">
        <v>61</v>
      </c>
      <c r="BF1115" t="s">
        <v>61</v>
      </c>
      <c r="BG1115">
        <v>100</v>
      </c>
      <c r="BJ1115" t="s">
        <v>5405</v>
      </c>
      <c r="BK1115" t="s">
        <v>5312</v>
      </c>
      <c r="BL1115" t="s">
        <v>5313</v>
      </c>
      <c r="BM1115" t="s">
        <v>5690</v>
      </c>
      <c r="BN1115" t="s">
        <v>68</v>
      </c>
      <c r="BO1115">
        <v>1</v>
      </c>
    </row>
    <row r="1116" spans="1:67" hidden="1" x14ac:dyDescent="0.2">
      <c r="A1116" t="s">
        <v>5691</v>
      </c>
      <c r="B1116" t="s">
        <v>5822</v>
      </c>
      <c r="C1116" t="s">
        <v>5408</v>
      </c>
      <c r="D1116" t="s">
        <v>61</v>
      </c>
      <c r="E1116" t="s">
        <v>5408</v>
      </c>
      <c r="F1116" t="s">
        <v>5762</v>
      </c>
      <c r="G1116" t="s">
        <v>4071</v>
      </c>
      <c r="H1116" t="s">
        <v>574</v>
      </c>
      <c r="I1116" t="s">
        <v>199</v>
      </c>
      <c r="J1116" t="s">
        <v>61</v>
      </c>
      <c r="K1116" t="s">
        <v>61</v>
      </c>
      <c r="L1116" t="s">
        <v>94</v>
      </c>
      <c r="M1116" t="s">
        <v>94</v>
      </c>
      <c r="N1116" t="s">
        <v>5873</v>
      </c>
      <c r="O1116" t="s">
        <v>5871</v>
      </c>
      <c r="P1116">
        <v>0</v>
      </c>
      <c r="Q1116">
        <v>0</v>
      </c>
      <c r="R1116">
        <v>0</v>
      </c>
      <c r="S1116">
        <v>0</v>
      </c>
      <c r="T1116">
        <v>0</v>
      </c>
      <c r="U1116">
        <v>0</v>
      </c>
      <c r="V1116">
        <v>0</v>
      </c>
      <c r="W1116">
        <v>40</v>
      </c>
      <c r="X1116" t="s">
        <v>68</v>
      </c>
      <c r="Y1116" t="s">
        <v>61</v>
      </c>
      <c r="Z1116">
        <v>0</v>
      </c>
      <c r="AA1116">
        <v>0</v>
      </c>
      <c r="AB1116" t="s">
        <v>3934</v>
      </c>
      <c r="AC1116" t="s">
        <v>61</v>
      </c>
      <c r="AD1116">
        <v>0</v>
      </c>
      <c r="AE1116">
        <v>0</v>
      </c>
      <c r="AF1116">
        <v>0</v>
      </c>
      <c r="AG1116">
        <v>0</v>
      </c>
      <c r="AH1116">
        <v>0</v>
      </c>
      <c r="AI1116">
        <v>0</v>
      </c>
      <c r="AJ1116">
        <v>0</v>
      </c>
      <c r="AK1116">
        <v>0</v>
      </c>
      <c r="AL1116">
        <v>0</v>
      </c>
      <c r="AM1116">
        <v>0</v>
      </c>
      <c r="AN1116">
        <v>0</v>
      </c>
      <c r="AO1116">
        <v>0</v>
      </c>
      <c r="AP1116">
        <v>0</v>
      </c>
      <c r="AQ1116">
        <v>0</v>
      </c>
      <c r="AR1116">
        <v>0</v>
      </c>
      <c r="AS1116">
        <v>0</v>
      </c>
      <c r="AT1116">
        <v>0</v>
      </c>
      <c r="AU1116">
        <v>0</v>
      </c>
      <c r="AV1116">
        <v>0</v>
      </c>
      <c r="AW1116">
        <v>0</v>
      </c>
      <c r="AX1116">
        <v>0</v>
      </c>
      <c r="AY1116">
        <v>0</v>
      </c>
      <c r="AZ1116" t="s">
        <v>61</v>
      </c>
      <c r="BA1116">
        <v>0</v>
      </c>
      <c r="BB1116">
        <v>0</v>
      </c>
      <c r="BC1116">
        <v>0</v>
      </c>
      <c r="BD1116">
        <v>0</v>
      </c>
      <c r="BE1116" t="s">
        <v>61</v>
      </c>
      <c r="BF1116" t="s">
        <v>61</v>
      </c>
      <c r="BG1116">
        <v>100</v>
      </c>
      <c r="BJ1116" t="s">
        <v>5409</v>
      </c>
      <c r="BK1116" t="s">
        <v>5312</v>
      </c>
      <c r="BL1116" t="s">
        <v>5313</v>
      </c>
      <c r="BM1116" t="s">
        <v>5692</v>
      </c>
      <c r="BN1116" t="s">
        <v>68</v>
      </c>
      <c r="BO1116">
        <v>1</v>
      </c>
    </row>
    <row r="1117" spans="1:67" hidden="1" x14ac:dyDescent="0.2">
      <c r="A1117" t="s">
        <v>5693</v>
      </c>
      <c r="B1117" t="s">
        <v>5749</v>
      </c>
      <c r="C1117" t="s">
        <v>5412</v>
      </c>
      <c r="D1117" t="s">
        <v>61</v>
      </c>
      <c r="E1117" t="s">
        <v>5412</v>
      </c>
      <c r="F1117" t="s">
        <v>5762</v>
      </c>
      <c r="G1117" t="s">
        <v>4071</v>
      </c>
      <c r="H1117" t="s">
        <v>574</v>
      </c>
      <c r="I1117" t="s">
        <v>199</v>
      </c>
      <c r="J1117" t="s">
        <v>61</v>
      </c>
      <c r="K1117" t="s">
        <v>61</v>
      </c>
      <c r="L1117" t="s">
        <v>94</v>
      </c>
      <c r="M1117" t="s">
        <v>94</v>
      </c>
      <c r="N1117" t="s">
        <v>5877</v>
      </c>
      <c r="O1117" t="s">
        <v>5871</v>
      </c>
      <c r="P1117">
        <v>0</v>
      </c>
      <c r="Q1117">
        <v>0</v>
      </c>
      <c r="R1117">
        <v>0</v>
      </c>
      <c r="S1117">
        <v>0</v>
      </c>
      <c r="T1117">
        <v>0</v>
      </c>
      <c r="U1117">
        <v>0</v>
      </c>
      <c r="V1117">
        <v>0</v>
      </c>
      <c r="W1117">
        <v>40</v>
      </c>
      <c r="X1117" t="s">
        <v>68</v>
      </c>
      <c r="Y1117" t="s">
        <v>61</v>
      </c>
      <c r="Z1117">
        <v>0</v>
      </c>
      <c r="AA1117">
        <v>0</v>
      </c>
      <c r="AB1117" t="s">
        <v>3934</v>
      </c>
      <c r="AC1117" t="s">
        <v>61</v>
      </c>
      <c r="AD1117">
        <v>0</v>
      </c>
      <c r="AE1117">
        <v>0</v>
      </c>
      <c r="AF1117">
        <v>0</v>
      </c>
      <c r="AG1117">
        <v>0</v>
      </c>
      <c r="AH1117">
        <v>0</v>
      </c>
      <c r="AI1117">
        <v>12.05</v>
      </c>
      <c r="AJ1117">
        <v>11.82</v>
      </c>
      <c r="AK1117">
        <v>0.17</v>
      </c>
      <c r="AL1117">
        <v>0</v>
      </c>
      <c r="AM1117">
        <v>0</v>
      </c>
      <c r="AN1117">
        <v>0</v>
      </c>
      <c r="AO1117">
        <v>0</v>
      </c>
      <c r="AP1117">
        <v>0</v>
      </c>
      <c r="AQ1117">
        <v>0</v>
      </c>
      <c r="AR1117">
        <v>1.31</v>
      </c>
      <c r="AS1117">
        <v>0</v>
      </c>
      <c r="AT1117">
        <v>0</v>
      </c>
      <c r="AU1117">
        <v>0</v>
      </c>
      <c r="AV1117">
        <v>0</v>
      </c>
      <c r="AW1117">
        <v>0</v>
      </c>
      <c r="AX1117">
        <v>25.38</v>
      </c>
      <c r="AY1117">
        <v>0.02</v>
      </c>
      <c r="AZ1117" t="s">
        <v>61</v>
      </c>
      <c r="BA1117">
        <v>0</v>
      </c>
      <c r="BB1117">
        <v>0</v>
      </c>
      <c r="BC1117">
        <v>0</v>
      </c>
      <c r="BD1117">
        <v>0</v>
      </c>
      <c r="BE1117" t="s">
        <v>61</v>
      </c>
      <c r="BF1117" t="s">
        <v>61</v>
      </c>
      <c r="BG1117">
        <v>100</v>
      </c>
      <c r="BJ1117" t="s">
        <v>5413</v>
      </c>
      <c r="BK1117" t="s">
        <v>5312</v>
      </c>
      <c r="BL1117" t="s">
        <v>5313</v>
      </c>
      <c r="BM1117" t="s">
        <v>5694</v>
      </c>
      <c r="BN1117" t="s">
        <v>68</v>
      </c>
      <c r="BO1117">
        <v>1</v>
      </c>
    </row>
    <row r="1118" spans="1:67" hidden="1" x14ac:dyDescent="0.2">
      <c r="A1118" t="s">
        <v>5695</v>
      </c>
      <c r="B1118" t="s">
        <v>5815</v>
      </c>
      <c r="C1118" t="s">
        <v>5416</v>
      </c>
      <c r="D1118" t="s">
        <v>61</v>
      </c>
      <c r="E1118" t="s">
        <v>5416</v>
      </c>
      <c r="F1118" t="s">
        <v>5762</v>
      </c>
      <c r="G1118" t="s">
        <v>4071</v>
      </c>
      <c r="H1118" t="s">
        <v>574</v>
      </c>
      <c r="I1118" t="s">
        <v>199</v>
      </c>
      <c r="J1118" t="s">
        <v>61</v>
      </c>
      <c r="K1118" t="s">
        <v>61</v>
      </c>
      <c r="L1118" t="s">
        <v>94</v>
      </c>
      <c r="M1118" t="s">
        <v>94</v>
      </c>
      <c r="N1118" t="s">
        <v>5877</v>
      </c>
      <c r="O1118" t="s">
        <v>5871</v>
      </c>
      <c r="P1118">
        <v>0</v>
      </c>
      <c r="Q1118">
        <v>81</v>
      </c>
      <c r="R1118">
        <v>0</v>
      </c>
      <c r="S1118">
        <v>0</v>
      </c>
      <c r="T1118">
        <v>0</v>
      </c>
      <c r="U1118">
        <v>0</v>
      </c>
      <c r="V1118">
        <v>0</v>
      </c>
      <c r="W1118">
        <v>40</v>
      </c>
      <c r="X1118" t="s">
        <v>68</v>
      </c>
      <c r="Y1118" t="s">
        <v>61</v>
      </c>
      <c r="Z1118">
        <v>0</v>
      </c>
      <c r="AA1118">
        <v>0</v>
      </c>
      <c r="AB1118" t="s">
        <v>3934</v>
      </c>
      <c r="AC1118" t="s">
        <v>61</v>
      </c>
      <c r="AD1118">
        <v>0</v>
      </c>
      <c r="AE1118">
        <v>0</v>
      </c>
      <c r="AF1118">
        <v>0</v>
      </c>
      <c r="AG1118">
        <v>0</v>
      </c>
      <c r="AH1118">
        <v>0</v>
      </c>
      <c r="AI1118">
        <v>0</v>
      </c>
      <c r="AJ1118">
        <v>0</v>
      </c>
      <c r="AK1118">
        <v>0</v>
      </c>
      <c r="AL1118">
        <v>0</v>
      </c>
      <c r="AM1118">
        <v>0</v>
      </c>
      <c r="AN1118">
        <v>0</v>
      </c>
      <c r="AO1118">
        <v>0</v>
      </c>
      <c r="AP1118">
        <v>0</v>
      </c>
      <c r="AQ1118">
        <v>0</v>
      </c>
      <c r="AR1118">
        <v>0</v>
      </c>
      <c r="AS1118">
        <v>0</v>
      </c>
      <c r="AT1118">
        <v>0</v>
      </c>
      <c r="AU1118">
        <v>0</v>
      </c>
      <c r="AV1118">
        <v>0</v>
      </c>
      <c r="AW1118">
        <v>0</v>
      </c>
      <c r="AX1118">
        <v>1.59</v>
      </c>
      <c r="AY1118">
        <v>1.58</v>
      </c>
      <c r="AZ1118" t="s">
        <v>61</v>
      </c>
      <c r="BA1118">
        <v>93</v>
      </c>
      <c r="BB1118">
        <v>4</v>
      </c>
      <c r="BC1118">
        <v>0</v>
      </c>
      <c r="BD1118">
        <v>0</v>
      </c>
      <c r="BE1118" t="s">
        <v>61</v>
      </c>
      <c r="BF1118" t="s">
        <v>61</v>
      </c>
      <c r="BG1118">
        <v>100</v>
      </c>
      <c r="BJ1118" t="s">
        <v>5417</v>
      </c>
      <c r="BK1118" t="s">
        <v>5312</v>
      </c>
      <c r="BL1118" t="s">
        <v>5313</v>
      </c>
      <c r="BM1118" t="s">
        <v>5696</v>
      </c>
      <c r="BN1118" t="s">
        <v>68</v>
      </c>
      <c r="BO1118">
        <v>1</v>
      </c>
    </row>
    <row r="1119" spans="1:67" hidden="1" x14ac:dyDescent="0.2">
      <c r="A1119" t="s">
        <v>5697</v>
      </c>
      <c r="B1119" t="s">
        <v>5822</v>
      </c>
      <c r="C1119" t="s">
        <v>5420</v>
      </c>
      <c r="D1119" t="s">
        <v>61</v>
      </c>
      <c r="E1119" t="s">
        <v>5420</v>
      </c>
      <c r="F1119" t="s">
        <v>5762</v>
      </c>
      <c r="G1119" t="s">
        <v>4071</v>
      </c>
      <c r="H1119" t="s">
        <v>574</v>
      </c>
      <c r="I1119" t="s">
        <v>199</v>
      </c>
      <c r="J1119" t="s">
        <v>61</v>
      </c>
      <c r="K1119" t="s">
        <v>61</v>
      </c>
      <c r="L1119" t="s">
        <v>94</v>
      </c>
      <c r="M1119" t="s">
        <v>94</v>
      </c>
      <c r="N1119" t="s">
        <v>5873</v>
      </c>
      <c r="O1119" t="s">
        <v>5871</v>
      </c>
      <c r="P1119">
        <v>0</v>
      </c>
      <c r="Q1119">
        <v>0</v>
      </c>
      <c r="R1119">
        <v>0</v>
      </c>
      <c r="S1119">
        <v>0</v>
      </c>
      <c r="T1119">
        <v>0</v>
      </c>
      <c r="U1119">
        <v>0</v>
      </c>
      <c r="V1119">
        <v>0</v>
      </c>
      <c r="W1119">
        <v>40</v>
      </c>
      <c r="X1119" t="s">
        <v>68</v>
      </c>
      <c r="Y1119" t="s">
        <v>61</v>
      </c>
      <c r="Z1119">
        <v>0</v>
      </c>
      <c r="AA1119">
        <v>0</v>
      </c>
      <c r="AB1119" t="s">
        <v>3934</v>
      </c>
      <c r="AC1119" t="s">
        <v>61</v>
      </c>
      <c r="AD1119">
        <v>0</v>
      </c>
      <c r="AE1119">
        <v>0</v>
      </c>
      <c r="AF1119">
        <v>0</v>
      </c>
      <c r="AG1119">
        <v>0</v>
      </c>
      <c r="AH1119">
        <v>0</v>
      </c>
      <c r="AI1119">
        <v>0</v>
      </c>
      <c r="AJ1119">
        <v>0</v>
      </c>
      <c r="AK1119">
        <v>0</v>
      </c>
      <c r="AL1119">
        <v>0</v>
      </c>
      <c r="AM1119">
        <v>0</v>
      </c>
      <c r="AN1119">
        <v>0</v>
      </c>
      <c r="AO1119">
        <v>0</v>
      </c>
      <c r="AP1119">
        <v>0</v>
      </c>
      <c r="AQ1119">
        <v>0</v>
      </c>
      <c r="AR1119">
        <v>0</v>
      </c>
      <c r="AS1119">
        <v>0</v>
      </c>
      <c r="AT1119">
        <v>0</v>
      </c>
      <c r="AU1119">
        <v>0</v>
      </c>
      <c r="AV1119">
        <v>0</v>
      </c>
      <c r="AW1119">
        <v>0</v>
      </c>
      <c r="AX1119">
        <v>0</v>
      </c>
      <c r="AY1119">
        <v>0</v>
      </c>
      <c r="AZ1119" t="s">
        <v>61</v>
      </c>
      <c r="BA1119">
        <v>0</v>
      </c>
      <c r="BB1119">
        <v>0</v>
      </c>
      <c r="BC1119">
        <v>0</v>
      </c>
      <c r="BD1119">
        <v>0</v>
      </c>
      <c r="BE1119" t="s">
        <v>61</v>
      </c>
      <c r="BF1119" t="s">
        <v>61</v>
      </c>
      <c r="BG1119">
        <v>100</v>
      </c>
      <c r="BJ1119" t="s">
        <v>5421</v>
      </c>
      <c r="BK1119" t="s">
        <v>5312</v>
      </c>
      <c r="BL1119" t="s">
        <v>5313</v>
      </c>
      <c r="BM1119" t="s">
        <v>5698</v>
      </c>
      <c r="BN1119" t="s">
        <v>68</v>
      </c>
      <c r="BO1119">
        <v>1</v>
      </c>
    </row>
    <row r="1120" spans="1:67" hidden="1" x14ac:dyDescent="0.2">
      <c r="A1120" t="s">
        <v>5699</v>
      </c>
      <c r="B1120" t="s">
        <v>5819</v>
      </c>
      <c r="C1120" t="s">
        <v>5424</v>
      </c>
      <c r="D1120" t="s">
        <v>61</v>
      </c>
      <c r="E1120" t="s">
        <v>5424</v>
      </c>
      <c r="F1120" t="s">
        <v>5762</v>
      </c>
      <c r="G1120" t="s">
        <v>4071</v>
      </c>
      <c r="H1120" t="s">
        <v>574</v>
      </c>
      <c r="I1120" t="s">
        <v>199</v>
      </c>
      <c r="J1120" t="s">
        <v>61</v>
      </c>
      <c r="K1120" t="s">
        <v>61</v>
      </c>
      <c r="L1120" t="s">
        <v>94</v>
      </c>
      <c r="M1120" t="s">
        <v>94</v>
      </c>
      <c r="N1120" t="s">
        <v>1526</v>
      </c>
      <c r="O1120" t="s">
        <v>5871</v>
      </c>
      <c r="P1120">
        <v>0</v>
      </c>
      <c r="Q1120">
        <v>334</v>
      </c>
      <c r="R1120">
        <v>0</v>
      </c>
      <c r="S1120">
        <v>0</v>
      </c>
      <c r="T1120">
        <v>0</v>
      </c>
      <c r="U1120">
        <v>0</v>
      </c>
      <c r="V1120">
        <v>0</v>
      </c>
      <c r="W1120">
        <v>40</v>
      </c>
      <c r="X1120" t="s">
        <v>68</v>
      </c>
      <c r="Y1120" t="s">
        <v>61</v>
      </c>
      <c r="Z1120">
        <v>0</v>
      </c>
      <c r="AA1120">
        <v>0</v>
      </c>
      <c r="AB1120" t="s">
        <v>3934</v>
      </c>
      <c r="AC1120" t="s">
        <v>61</v>
      </c>
      <c r="AD1120">
        <v>0</v>
      </c>
      <c r="AE1120">
        <v>0</v>
      </c>
      <c r="AF1120">
        <v>0</v>
      </c>
      <c r="AG1120">
        <v>0</v>
      </c>
      <c r="AH1120">
        <v>0</v>
      </c>
      <c r="AI1120">
        <v>0</v>
      </c>
      <c r="AJ1120">
        <v>0</v>
      </c>
      <c r="AK1120">
        <v>0</v>
      </c>
      <c r="AL1120">
        <v>0</v>
      </c>
      <c r="AM1120">
        <v>0</v>
      </c>
      <c r="AN1120">
        <v>0</v>
      </c>
      <c r="AO1120">
        <v>0</v>
      </c>
      <c r="AP1120">
        <v>0</v>
      </c>
      <c r="AQ1120">
        <v>0</v>
      </c>
      <c r="AR1120">
        <v>0</v>
      </c>
      <c r="AS1120">
        <v>0</v>
      </c>
      <c r="AT1120">
        <v>0</v>
      </c>
      <c r="AU1120">
        <v>0</v>
      </c>
      <c r="AV1120">
        <v>0</v>
      </c>
      <c r="AW1120">
        <v>0</v>
      </c>
      <c r="AX1120">
        <v>0</v>
      </c>
      <c r="AY1120">
        <v>0</v>
      </c>
      <c r="AZ1120" t="s">
        <v>61</v>
      </c>
      <c r="BA1120">
        <v>1631</v>
      </c>
      <c r="BB1120">
        <v>45</v>
      </c>
      <c r="BC1120">
        <v>1583</v>
      </c>
      <c r="BD1120">
        <v>0</v>
      </c>
      <c r="BE1120" t="s">
        <v>61</v>
      </c>
      <c r="BF1120" t="s">
        <v>61</v>
      </c>
      <c r="BG1120">
        <v>100</v>
      </c>
      <c r="BJ1120" t="s">
        <v>5425</v>
      </c>
      <c r="BK1120" t="s">
        <v>5312</v>
      </c>
      <c r="BL1120" t="s">
        <v>5313</v>
      </c>
      <c r="BM1120" t="s">
        <v>5700</v>
      </c>
      <c r="BN1120" t="s">
        <v>68</v>
      </c>
      <c r="BO1120">
        <v>1</v>
      </c>
    </row>
    <row r="1121" spans="1:67" hidden="1" x14ac:dyDescent="0.2">
      <c r="A1121" t="s">
        <v>5701</v>
      </c>
      <c r="B1121" t="s">
        <v>5822</v>
      </c>
      <c r="C1121" t="s">
        <v>5428</v>
      </c>
      <c r="D1121" t="s">
        <v>61</v>
      </c>
      <c r="E1121" t="s">
        <v>5428</v>
      </c>
      <c r="F1121" t="s">
        <v>5762</v>
      </c>
      <c r="G1121" t="s">
        <v>4071</v>
      </c>
      <c r="H1121" t="s">
        <v>574</v>
      </c>
      <c r="I1121" t="s">
        <v>199</v>
      </c>
      <c r="J1121" t="s">
        <v>61</v>
      </c>
      <c r="K1121" t="s">
        <v>61</v>
      </c>
      <c r="L1121" t="s">
        <v>94</v>
      </c>
      <c r="M1121" t="s">
        <v>94</v>
      </c>
      <c r="N1121" t="s">
        <v>5873</v>
      </c>
      <c r="O1121" t="s">
        <v>5871</v>
      </c>
      <c r="P1121">
        <v>0</v>
      </c>
      <c r="Q1121">
        <v>0</v>
      </c>
      <c r="R1121">
        <v>0</v>
      </c>
      <c r="S1121">
        <v>0</v>
      </c>
      <c r="T1121">
        <v>0</v>
      </c>
      <c r="U1121">
        <v>0</v>
      </c>
      <c r="V1121">
        <v>0</v>
      </c>
      <c r="W1121">
        <v>40</v>
      </c>
      <c r="X1121" t="s">
        <v>68</v>
      </c>
      <c r="Y1121" t="s">
        <v>61</v>
      </c>
      <c r="Z1121">
        <v>0</v>
      </c>
      <c r="AA1121">
        <v>0</v>
      </c>
      <c r="AB1121" t="s">
        <v>3934</v>
      </c>
      <c r="AC1121" t="s">
        <v>61</v>
      </c>
      <c r="AD1121">
        <v>0</v>
      </c>
      <c r="AE1121">
        <v>0</v>
      </c>
      <c r="AF1121">
        <v>0</v>
      </c>
      <c r="AG1121">
        <v>0</v>
      </c>
      <c r="AH1121">
        <v>0</v>
      </c>
      <c r="AI1121">
        <v>0</v>
      </c>
      <c r="AJ1121">
        <v>0</v>
      </c>
      <c r="AK1121">
        <v>0</v>
      </c>
      <c r="AL1121">
        <v>0</v>
      </c>
      <c r="AM1121">
        <v>0</v>
      </c>
      <c r="AN1121">
        <v>0</v>
      </c>
      <c r="AO1121">
        <v>0</v>
      </c>
      <c r="AP1121">
        <v>0</v>
      </c>
      <c r="AQ1121">
        <v>0</v>
      </c>
      <c r="AR1121">
        <v>0</v>
      </c>
      <c r="AS1121">
        <v>0</v>
      </c>
      <c r="AT1121">
        <v>0</v>
      </c>
      <c r="AU1121">
        <v>0</v>
      </c>
      <c r="AV1121">
        <v>0</v>
      </c>
      <c r="AW1121">
        <v>0</v>
      </c>
      <c r="AX1121">
        <v>0</v>
      </c>
      <c r="AY1121">
        <v>0</v>
      </c>
      <c r="AZ1121" t="s">
        <v>61</v>
      </c>
      <c r="BA1121">
        <v>0</v>
      </c>
      <c r="BB1121">
        <v>0</v>
      </c>
      <c r="BC1121">
        <v>0</v>
      </c>
      <c r="BD1121">
        <v>0</v>
      </c>
      <c r="BE1121" t="s">
        <v>61</v>
      </c>
      <c r="BF1121" t="s">
        <v>61</v>
      </c>
      <c r="BG1121">
        <v>100</v>
      </c>
      <c r="BJ1121" t="s">
        <v>5429</v>
      </c>
      <c r="BK1121" t="s">
        <v>5312</v>
      </c>
      <c r="BL1121" t="s">
        <v>5313</v>
      </c>
      <c r="BM1121" t="s">
        <v>5702</v>
      </c>
      <c r="BN1121" t="s">
        <v>68</v>
      </c>
      <c r="BO1121">
        <v>1</v>
      </c>
    </row>
    <row r="1122" spans="1:67" hidden="1" x14ac:dyDescent="0.2">
      <c r="A1122" t="s">
        <v>5703</v>
      </c>
      <c r="B1122" t="s">
        <v>5822</v>
      </c>
      <c r="C1122" t="s">
        <v>5432</v>
      </c>
      <c r="D1122" t="s">
        <v>61</v>
      </c>
      <c r="E1122" t="s">
        <v>5432</v>
      </c>
      <c r="F1122" t="s">
        <v>5762</v>
      </c>
      <c r="G1122" t="s">
        <v>4071</v>
      </c>
      <c r="H1122" t="s">
        <v>574</v>
      </c>
      <c r="I1122" t="s">
        <v>199</v>
      </c>
      <c r="J1122" t="s">
        <v>61</v>
      </c>
      <c r="K1122" t="s">
        <v>61</v>
      </c>
      <c r="L1122" t="s">
        <v>94</v>
      </c>
      <c r="M1122" t="s">
        <v>94</v>
      </c>
      <c r="N1122" t="s">
        <v>5873</v>
      </c>
      <c r="O1122" t="s">
        <v>5871</v>
      </c>
      <c r="P1122">
        <v>0</v>
      </c>
      <c r="Q1122">
        <v>314</v>
      </c>
      <c r="R1122">
        <v>0</v>
      </c>
      <c r="S1122">
        <v>0</v>
      </c>
      <c r="T1122">
        <v>0</v>
      </c>
      <c r="U1122">
        <v>0</v>
      </c>
      <c r="V1122">
        <v>0</v>
      </c>
      <c r="W1122">
        <v>40</v>
      </c>
      <c r="X1122" t="s">
        <v>68</v>
      </c>
      <c r="Y1122" t="s">
        <v>61</v>
      </c>
      <c r="Z1122">
        <v>0</v>
      </c>
      <c r="AA1122">
        <v>0</v>
      </c>
      <c r="AB1122" t="s">
        <v>3934</v>
      </c>
      <c r="AC1122" t="s">
        <v>61</v>
      </c>
      <c r="AD1122">
        <v>0</v>
      </c>
      <c r="AE1122">
        <v>0</v>
      </c>
      <c r="AF1122">
        <v>0</v>
      </c>
      <c r="AG1122">
        <v>0</v>
      </c>
      <c r="AH1122">
        <v>0</v>
      </c>
      <c r="AI1122">
        <v>0</v>
      </c>
      <c r="AJ1122">
        <v>0</v>
      </c>
      <c r="AK1122">
        <v>0</v>
      </c>
      <c r="AL1122">
        <v>0</v>
      </c>
      <c r="AM1122">
        <v>0</v>
      </c>
      <c r="AN1122">
        <v>0</v>
      </c>
      <c r="AO1122">
        <v>0</v>
      </c>
      <c r="AP1122">
        <v>0</v>
      </c>
      <c r="AQ1122">
        <v>0</v>
      </c>
      <c r="AR1122">
        <v>0</v>
      </c>
      <c r="AS1122">
        <v>0</v>
      </c>
      <c r="AT1122">
        <v>0</v>
      </c>
      <c r="AU1122">
        <v>0</v>
      </c>
      <c r="AV1122">
        <v>0</v>
      </c>
      <c r="AW1122">
        <v>0</v>
      </c>
      <c r="AX1122">
        <v>0</v>
      </c>
      <c r="AY1122">
        <v>0</v>
      </c>
      <c r="AZ1122" t="s">
        <v>61</v>
      </c>
      <c r="BA1122">
        <v>1137</v>
      </c>
      <c r="BB1122">
        <v>1</v>
      </c>
      <c r="BC1122">
        <v>5</v>
      </c>
      <c r="BD1122">
        <v>0</v>
      </c>
      <c r="BE1122" t="s">
        <v>61</v>
      </c>
      <c r="BF1122" t="s">
        <v>61</v>
      </c>
      <c r="BG1122">
        <v>100</v>
      </c>
      <c r="BJ1122" t="s">
        <v>5433</v>
      </c>
      <c r="BK1122" t="s">
        <v>5312</v>
      </c>
      <c r="BL1122" t="s">
        <v>5313</v>
      </c>
      <c r="BM1122" t="s">
        <v>5704</v>
      </c>
      <c r="BN1122" t="s">
        <v>68</v>
      </c>
      <c r="BO1122">
        <v>1</v>
      </c>
    </row>
    <row r="1123" spans="1:67" hidden="1" x14ac:dyDescent="0.2">
      <c r="A1123" t="s">
        <v>4957</v>
      </c>
      <c r="B1123" t="s">
        <v>5815</v>
      </c>
      <c r="C1123" t="s">
        <v>4958</v>
      </c>
      <c r="D1123" t="s">
        <v>61</v>
      </c>
      <c r="E1123" t="s">
        <v>4959</v>
      </c>
      <c r="F1123" t="s">
        <v>4754</v>
      </c>
      <c r="G1123" t="s">
        <v>4071</v>
      </c>
      <c r="H1123" t="s">
        <v>4755</v>
      </c>
      <c r="I1123" t="s">
        <v>873</v>
      </c>
      <c r="J1123" t="s">
        <v>61</v>
      </c>
      <c r="K1123" t="s">
        <v>61</v>
      </c>
      <c r="L1123" t="s">
        <v>67</v>
      </c>
      <c r="M1123" t="s">
        <v>190</v>
      </c>
      <c r="N1123" t="s">
        <v>5877</v>
      </c>
      <c r="O1123" t="s">
        <v>4754</v>
      </c>
      <c r="P1123">
        <v>0</v>
      </c>
      <c r="Q1123">
        <v>379</v>
      </c>
      <c r="R1123">
        <v>0</v>
      </c>
      <c r="S1123">
        <v>0</v>
      </c>
      <c r="T1123">
        <v>0</v>
      </c>
      <c r="U1123">
        <v>0</v>
      </c>
      <c r="V1123">
        <v>0</v>
      </c>
      <c r="W1123">
        <v>0</v>
      </c>
      <c r="X1123" t="s">
        <v>68</v>
      </c>
      <c r="Y1123" t="s">
        <v>61</v>
      </c>
      <c r="Z1123">
        <v>0</v>
      </c>
      <c r="AA1123">
        <v>2</v>
      </c>
      <c r="AB1123" t="s">
        <v>3934</v>
      </c>
      <c r="AC1123" t="s">
        <v>61</v>
      </c>
      <c r="AD1123">
        <v>0</v>
      </c>
      <c r="AE1123">
        <v>0</v>
      </c>
      <c r="AF1123">
        <v>0</v>
      </c>
      <c r="AG1123">
        <v>0</v>
      </c>
      <c r="AH1123">
        <v>0</v>
      </c>
      <c r="AI1123">
        <v>0</v>
      </c>
      <c r="AJ1123">
        <v>2</v>
      </c>
      <c r="AK1123">
        <v>0</v>
      </c>
      <c r="AL1123">
        <v>0</v>
      </c>
      <c r="AM1123">
        <v>0</v>
      </c>
      <c r="AN1123">
        <v>0</v>
      </c>
      <c r="AO1123">
        <v>0</v>
      </c>
      <c r="AP1123">
        <v>0</v>
      </c>
      <c r="AQ1123">
        <v>0</v>
      </c>
      <c r="AR1123">
        <v>0</v>
      </c>
      <c r="AS1123">
        <v>0</v>
      </c>
      <c r="AT1123">
        <v>0</v>
      </c>
      <c r="AU1123">
        <v>0</v>
      </c>
      <c r="AV1123">
        <v>0</v>
      </c>
      <c r="AW1123">
        <v>0</v>
      </c>
      <c r="AX1123">
        <v>0</v>
      </c>
      <c r="AY1123">
        <v>5.6</v>
      </c>
      <c r="AZ1123" t="s">
        <v>4960</v>
      </c>
      <c r="BA1123">
        <v>2462</v>
      </c>
      <c r="BB1123">
        <v>0</v>
      </c>
      <c r="BC1123">
        <v>0</v>
      </c>
      <c r="BD1123">
        <v>0</v>
      </c>
      <c r="BE1123" t="s">
        <v>61</v>
      </c>
      <c r="BF1123" t="s">
        <v>61</v>
      </c>
      <c r="BG1123">
        <v>100</v>
      </c>
      <c r="BJ1123" t="s">
        <v>4961</v>
      </c>
      <c r="BK1123" t="s">
        <v>4757</v>
      </c>
      <c r="BL1123" t="s">
        <v>4758</v>
      </c>
      <c r="BM1123" t="s">
        <v>4962</v>
      </c>
      <c r="BN1123" t="s">
        <v>68</v>
      </c>
      <c r="BO1123">
        <v>1</v>
      </c>
    </row>
    <row r="1124" spans="1:67" hidden="1" x14ac:dyDescent="0.2">
      <c r="A1124" t="s">
        <v>4963</v>
      </c>
      <c r="B1124" t="s">
        <v>5816</v>
      </c>
      <c r="C1124" t="s">
        <v>2288</v>
      </c>
      <c r="D1124" t="s">
        <v>61</v>
      </c>
      <c r="E1124" t="s">
        <v>4964</v>
      </c>
      <c r="F1124" t="s">
        <v>4754</v>
      </c>
      <c r="G1124" t="s">
        <v>4071</v>
      </c>
      <c r="H1124" t="s">
        <v>4755</v>
      </c>
      <c r="I1124" t="s">
        <v>873</v>
      </c>
      <c r="J1124" t="s">
        <v>61</v>
      </c>
      <c r="K1124" t="s">
        <v>61</v>
      </c>
      <c r="L1124" t="s">
        <v>61</v>
      </c>
      <c r="M1124" t="s">
        <v>190</v>
      </c>
      <c r="N1124" t="s">
        <v>5873</v>
      </c>
      <c r="O1124" t="s">
        <v>4754</v>
      </c>
      <c r="P1124">
        <v>0</v>
      </c>
      <c r="Q1124">
        <v>328</v>
      </c>
      <c r="R1124">
        <v>0</v>
      </c>
      <c r="S1124">
        <v>0</v>
      </c>
      <c r="T1124">
        <v>0</v>
      </c>
      <c r="U1124">
        <v>0</v>
      </c>
      <c r="V1124">
        <v>0</v>
      </c>
      <c r="W1124">
        <v>37.5</v>
      </c>
      <c r="X1124" t="s">
        <v>68</v>
      </c>
      <c r="Y1124" t="s">
        <v>61</v>
      </c>
      <c r="Z1124">
        <v>0</v>
      </c>
      <c r="AA1124">
        <v>0</v>
      </c>
      <c r="AB1124" t="s">
        <v>3934</v>
      </c>
      <c r="AC1124" t="s">
        <v>61</v>
      </c>
      <c r="AD1124">
        <v>0</v>
      </c>
      <c r="AE1124">
        <v>0</v>
      </c>
      <c r="AF1124">
        <v>0</v>
      </c>
      <c r="AG1124">
        <v>0</v>
      </c>
      <c r="AH1124">
        <v>0</v>
      </c>
      <c r="AI1124">
        <v>0</v>
      </c>
      <c r="AJ1124">
        <v>0</v>
      </c>
      <c r="AK1124">
        <v>0</v>
      </c>
      <c r="AL1124">
        <v>0</v>
      </c>
      <c r="AM1124">
        <v>0</v>
      </c>
      <c r="AN1124">
        <v>0</v>
      </c>
      <c r="AO1124">
        <v>0</v>
      </c>
      <c r="AP1124">
        <v>0</v>
      </c>
      <c r="AQ1124">
        <v>0</v>
      </c>
      <c r="AR1124">
        <v>0</v>
      </c>
      <c r="AS1124">
        <v>0</v>
      </c>
      <c r="AT1124">
        <v>0</v>
      </c>
      <c r="AU1124">
        <v>0</v>
      </c>
      <c r="AV1124">
        <v>0</v>
      </c>
      <c r="AW1124">
        <v>0</v>
      </c>
      <c r="AX1124">
        <v>0</v>
      </c>
      <c r="AY1124">
        <v>4.8</v>
      </c>
      <c r="AZ1124" t="s">
        <v>4965</v>
      </c>
      <c r="BA1124">
        <v>3265</v>
      </c>
      <c r="BB1124">
        <v>0</v>
      </c>
      <c r="BC1124">
        <v>0</v>
      </c>
      <c r="BD1124">
        <v>0</v>
      </c>
      <c r="BE1124" t="s">
        <v>61</v>
      </c>
      <c r="BF1124" t="s">
        <v>61</v>
      </c>
      <c r="BG1124">
        <v>100</v>
      </c>
      <c r="BJ1124" t="s">
        <v>4966</v>
      </c>
      <c r="BK1124" t="s">
        <v>4757</v>
      </c>
      <c r="BL1124" t="s">
        <v>4758</v>
      </c>
      <c r="BM1124" t="s">
        <v>4967</v>
      </c>
      <c r="BN1124" t="s">
        <v>68</v>
      </c>
      <c r="BO1124">
        <v>1</v>
      </c>
    </row>
    <row r="1125" spans="1:67" hidden="1" x14ac:dyDescent="0.2">
      <c r="A1125" t="s">
        <v>5002</v>
      </c>
      <c r="B1125" t="s">
        <v>5970</v>
      </c>
      <c r="C1125" t="s">
        <v>5003</v>
      </c>
      <c r="D1125" t="s">
        <v>61</v>
      </c>
      <c r="E1125" t="s">
        <v>5003</v>
      </c>
      <c r="F1125" t="s">
        <v>5004</v>
      </c>
      <c r="G1125" t="s">
        <v>4071</v>
      </c>
      <c r="H1125" t="s">
        <v>5005</v>
      </c>
      <c r="I1125" t="s">
        <v>5006</v>
      </c>
      <c r="J1125" t="s">
        <v>61</v>
      </c>
      <c r="K1125" t="s">
        <v>61</v>
      </c>
      <c r="L1125" t="s">
        <v>5007</v>
      </c>
      <c r="M1125" t="s">
        <v>127</v>
      </c>
      <c r="N1125" t="s">
        <v>5873</v>
      </c>
      <c r="O1125" t="s">
        <v>5869</v>
      </c>
      <c r="P1125">
        <v>0</v>
      </c>
      <c r="Q1125">
        <v>4561</v>
      </c>
      <c r="R1125">
        <v>4358</v>
      </c>
      <c r="S1125">
        <v>0</v>
      </c>
      <c r="T1125">
        <v>0</v>
      </c>
      <c r="U1125">
        <v>0</v>
      </c>
      <c r="V1125">
        <v>0</v>
      </c>
      <c r="W1125">
        <v>0</v>
      </c>
      <c r="X1125" t="s">
        <v>68</v>
      </c>
      <c r="Y1125" t="s">
        <v>61</v>
      </c>
      <c r="Z1125">
        <v>220</v>
      </c>
      <c r="AA1125">
        <v>52</v>
      </c>
      <c r="AB1125" t="s">
        <v>3934</v>
      </c>
      <c r="AC1125" t="s">
        <v>61</v>
      </c>
      <c r="AD1125">
        <v>0</v>
      </c>
      <c r="AE1125">
        <v>0</v>
      </c>
      <c r="AF1125">
        <v>0</v>
      </c>
      <c r="AG1125">
        <v>0</v>
      </c>
      <c r="AH1125">
        <v>0</v>
      </c>
      <c r="AI1125">
        <v>0</v>
      </c>
      <c r="AJ1125">
        <v>0</v>
      </c>
      <c r="AK1125">
        <v>0</v>
      </c>
      <c r="AL1125">
        <v>0</v>
      </c>
      <c r="AM1125">
        <v>0</v>
      </c>
      <c r="AN1125">
        <v>0</v>
      </c>
      <c r="AO1125">
        <v>0</v>
      </c>
      <c r="AP1125">
        <v>0</v>
      </c>
      <c r="AQ1125">
        <v>0</v>
      </c>
      <c r="AR1125">
        <v>5</v>
      </c>
      <c r="AS1125">
        <v>0</v>
      </c>
      <c r="AT1125">
        <v>0</v>
      </c>
      <c r="AU1125">
        <v>0</v>
      </c>
      <c r="AV1125">
        <v>0</v>
      </c>
      <c r="AW1125">
        <v>0</v>
      </c>
      <c r="AX1125">
        <v>0</v>
      </c>
      <c r="AY1125">
        <v>8</v>
      </c>
      <c r="AZ1125" t="s">
        <v>5008</v>
      </c>
      <c r="BA1125">
        <v>12351</v>
      </c>
      <c r="BB1125">
        <v>11917</v>
      </c>
      <c r="BC1125">
        <v>196</v>
      </c>
      <c r="BD1125">
        <v>0</v>
      </c>
      <c r="BE1125" t="s">
        <v>1610</v>
      </c>
      <c r="BF1125" t="s">
        <v>5009</v>
      </c>
      <c r="BG1125">
        <v>70</v>
      </c>
      <c r="BH1125" t="s">
        <v>7098</v>
      </c>
      <c r="BJ1125" t="s">
        <v>5010</v>
      </c>
      <c r="BK1125" t="s">
        <v>5011</v>
      </c>
      <c r="BL1125" t="s">
        <v>5012</v>
      </c>
      <c r="BM1125" t="s">
        <v>5013</v>
      </c>
      <c r="BN1125" t="s">
        <v>68</v>
      </c>
      <c r="BO1125">
        <v>1</v>
      </c>
    </row>
    <row r="1126" spans="1:67" hidden="1" x14ac:dyDescent="0.2">
      <c r="A1126" t="s">
        <v>4978</v>
      </c>
      <c r="B1126" t="s">
        <v>5818</v>
      </c>
      <c r="C1126" t="s">
        <v>4979</v>
      </c>
      <c r="D1126" t="s">
        <v>61</v>
      </c>
      <c r="E1126" t="s">
        <v>4010</v>
      </c>
      <c r="F1126" t="s">
        <v>4011</v>
      </c>
      <c r="G1126" t="s">
        <v>4071</v>
      </c>
      <c r="H1126" t="s">
        <v>4012</v>
      </c>
      <c r="I1126" t="s">
        <v>4013</v>
      </c>
      <c r="J1126" t="s">
        <v>61</v>
      </c>
      <c r="K1126" t="s">
        <v>61</v>
      </c>
      <c r="L1126" t="s">
        <v>4014</v>
      </c>
      <c r="M1126" t="s">
        <v>127</v>
      </c>
      <c r="N1126" t="s">
        <v>5873</v>
      </c>
      <c r="O1126" t="s">
        <v>5869</v>
      </c>
      <c r="P1126">
        <v>0</v>
      </c>
      <c r="Q1126">
        <v>53</v>
      </c>
      <c r="R1126">
        <v>0</v>
      </c>
      <c r="S1126">
        <v>0</v>
      </c>
      <c r="T1126">
        <v>0</v>
      </c>
      <c r="U1126">
        <v>0</v>
      </c>
      <c r="V1126">
        <v>0</v>
      </c>
      <c r="W1126">
        <v>0</v>
      </c>
      <c r="X1126" t="s">
        <v>68</v>
      </c>
      <c r="Y1126" t="s">
        <v>61</v>
      </c>
      <c r="Z1126">
        <v>0</v>
      </c>
      <c r="AA1126">
        <v>10</v>
      </c>
      <c r="AB1126" t="s">
        <v>4015</v>
      </c>
      <c r="AC1126" t="s">
        <v>61</v>
      </c>
      <c r="AD1126">
        <v>0</v>
      </c>
      <c r="AE1126">
        <v>0</v>
      </c>
      <c r="AF1126">
        <v>0</v>
      </c>
      <c r="AG1126">
        <v>0</v>
      </c>
      <c r="AH1126">
        <v>0</v>
      </c>
      <c r="AI1126">
        <v>0</v>
      </c>
      <c r="AJ1126">
        <v>0</v>
      </c>
      <c r="AK1126">
        <v>0</v>
      </c>
      <c r="AL1126">
        <v>0</v>
      </c>
      <c r="AM1126">
        <v>0</v>
      </c>
      <c r="AN1126">
        <v>0</v>
      </c>
      <c r="AO1126">
        <v>0</v>
      </c>
      <c r="AP1126">
        <v>0</v>
      </c>
      <c r="AQ1126">
        <v>0</v>
      </c>
      <c r="AR1126">
        <v>0</v>
      </c>
      <c r="AS1126">
        <v>0</v>
      </c>
      <c r="AT1126">
        <v>0</v>
      </c>
      <c r="AU1126">
        <v>0</v>
      </c>
      <c r="AV1126">
        <v>0</v>
      </c>
      <c r="AW1126">
        <v>0</v>
      </c>
      <c r="AX1126">
        <v>0</v>
      </c>
      <c r="AY1126">
        <v>1</v>
      </c>
      <c r="AZ1126" t="s">
        <v>4016</v>
      </c>
      <c r="BA1126">
        <v>0</v>
      </c>
      <c r="BB1126">
        <v>0</v>
      </c>
      <c r="BC1126">
        <v>0</v>
      </c>
      <c r="BD1126">
        <v>0</v>
      </c>
      <c r="BE1126" t="s">
        <v>4017</v>
      </c>
      <c r="BF1126" t="s">
        <v>61</v>
      </c>
      <c r="BG1126">
        <v>100</v>
      </c>
      <c r="BH1126" t="s">
        <v>7098</v>
      </c>
      <c r="BJ1126" t="s">
        <v>61</v>
      </c>
      <c r="BK1126" t="s">
        <v>4018</v>
      </c>
      <c r="BL1126" t="s">
        <v>4019</v>
      </c>
      <c r="BM1126" t="s">
        <v>4980</v>
      </c>
      <c r="BN1126" t="s">
        <v>68</v>
      </c>
      <c r="BO1126">
        <v>1</v>
      </c>
    </row>
    <row r="1127" spans="1:67" x14ac:dyDescent="0.2">
      <c r="A1127" t="s">
        <v>4981</v>
      </c>
      <c r="B1127" t="s">
        <v>5824</v>
      </c>
      <c r="C1127" t="s">
        <v>4982</v>
      </c>
      <c r="D1127" t="s">
        <v>61</v>
      </c>
      <c r="E1127" t="s">
        <v>4983</v>
      </c>
      <c r="F1127" t="s">
        <v>2698</v>
      </c>
      <c r="G1127" t="s">
        <v>4071</v>
      </c>
      <c r="H1127" t="s">
        <v>4984</v>
      </c>
      <c r="I1127" t="s">
        <v>2700</v>
      </c>
      <c r="J1127" t="s">
        <v>2698</v>
      </c>
      <c r="K1127" t="s">
        <v>4985</v>
      </c>
      <c r="L1127" t="s">
        <v>893</v>
      </c>
      <c r="M1127" t="s">
        <v>190</v>
      </c>
      <c r="N1127" t="s">
        <v>5877</v>
      </c>
      <c r="O1127" t="s">
        <v>4754</v>
      </c>
      <c r="P1127">
        <v>0</v>
      </c>
      <c r="Q1127">
        <v>285</v>
      </c>
      <c r="R1127">
        <v>0</v>
      </c>
      <c r="S1127">
        <v>0</v>
      </c>
      <c r="T1127">
        <v>0</v>
      </c>
      <c r="U1127">
        <v>0</v>
      </c>
      <c r="V1127">
        <v>0</v>
      </c>
      <c r="W1127">
        <v>40</v>
      </c>
      <c r="X1127" t="s">
        <v>68</v>
      </c>
      <c r="Y1127" t="s">
        <v>61</v>
      </c>
      <c r="Z1127">
        <v>11</v>
      </c>
      <c r="AA1127">
        <v>21</v>
      </c>
      <c r="AB1127" t="s">
        <v>46</v>
      </c>
      <c r="AC1127" t="s">
        <v>4986</v>
      </c>
      <c r="AD1127">
        <v>0</v>
      </c>
      <c r="AE1127">
        <v>0</v>
      </c>
      <c r="AF1127">
        <v>0</v>
      </c>
      <c r="AG1127">
        <v>0</v>
      </c>
      <c r="AH1127">
        <v>0</v>
      </c>
      <c r="AI1127">
        <v>0</v>
      </c>
      <c r="AJ1127">
        <v>5</v>
      </c>
      <c r="AK1127">
        <v>0</v>
      </c>
      <c r="AL1127">
        <v>0</v>
      </c>
      <c r="AM1127">
        <v>0</v>
      </c>
      <c r="AN1127">
        <v>0</v>
      </c>
      <c r="AO1127">
        <v>0</v>
      </c>
      <c r="AP1127">
        <v>0</v>
      </c>
      <c r="AQ1127">
        <v>0</v>
      </c>
      <c r="AR1127">
        <v>0</v>
      </c>
      <c r="AS1127">
        <v>0</v>
      </c>
      <c r="AT1127">
        <v>0</v>
      </c>
      <c r="AU1127">
        <v>0</v>
      </c>
      <c r="AV1127">
        <v>0</v>
      </c>
      <c r="AW1127">
        <v>0</v>
      </c>
      <c r="AX1127">
        <v>0</v>
      </c>
      <c r="AY1127">
        <v>0</v>
      </c>
      <c r="AZ1127" t="s">
        <v>4987</v>
      </c>
      <c r="BA1127">
        <v>2958</v>
      </c>
      <c r="BB1127">
        <v>1047</v>
      </c>
      <c r="BC1127">
        <v>0</v>
      </c>
      <c r="BD1127">
        <v>0</v>
      </c>
      <c r="BE1127" t="s">
        <v>4988</v>
      </c>
      <c r="BF1127" t="s">
        <v>4989</v>
      </c>
      <c r="BG1127">
        <v>94</v>
      </c>
      <c r="BH1127" t="s">
        <v>7098</v>
      </c>
      <c r="BI1127" t="s">
        <v>7098</v>
      </c>
      <c r="BJ1127" t="s">
        <v>4990</v>
      </c>
      <c r="BK1127" t="s">
        <v>2703</v>
      </c>
      <c r="BL1127" t="s">
        <v>2704</v>
      </c>
      <c r="BM1127" t="s">
        <v>4991</v>
      </c>
      <c r="BN1127" t="s">
        <v>68</v>
      </c>
      <c r="BO1127">
        <v>1</v>
      </c>
    </row>
    <row r="1128" spans="1:67" x14ac:dyDescent="0.2">
      <c r="A1128" t="s">
        <v>4992</v>
      </c>
      <c r="B1128" t="s">
        <v>886</v>
      </c>
      <c r="C1128" t="s">
        <v>4993</v>
      </c>
      <c r="D1128" t="s">
        <v>61</v>
      </c>
      <c r="E1128" t="s">
        <v>4994</v>
      </c>
      <c r="F1128" t="s">
        <v>2698</v>
      </c>
      <c r="G1128" t="s">
        <v>4071</v>
      </c>
      <c r="H1128" t="s">
        <v>4995</v>
      </c>
      <c r="I1128" t="s">
        <v>2700</v>
      </c>
      <c r="J1128" t="s">
        <v>4996</v>
      </c>
      <c r="K1128" t="s">
        <v>4985</v>
      </c>
      <c r="L1128" t="s">
        <v>893</v>
      </c>
      <c r="M1128" t="s">
        <v>190</v>
      </c>
      <c r="N1128" t="s">
        <v>5873</v>
      </c>
      <c r="O1128" t="s">
        <v>4754</v>
      </c>
      <c r="P1128">
        <v>0</v>
      </c>
      <c r="Q1128">
        <v>302</v>
      </c>
      <c r="R1128">
        <v>0</v>
      </c>
      <c r="S1128">
        <v>0</v>
      </c>
      <c r="T1128">
        <v>0</v>
      </c>
      <c r="U1128">
        <v>0</v>
      </c>
      <c r="V1128">
        <v>0</v>
      </c>
      <c r="W1128">
        <v>40</v>
      </c>
      <c r="X1128" t="s">
        <v>68</v>
      </c>
      <c r="Y1128" t="s">
        <v>61</v>
      </c>
      <c r="Z1128">
        <v>80</v>
      </c>
      <c r="AA1128">
        <v>117</v>
      </c>
      <c r="AB1128" t="s">
        <v>46</v>
      </c>
      <c r="AC1128" t="s">
        <v>4997</v>
      </c>
      <c r="AD1128">
        <v>0</v>
      </c>
      <c r="AE1128">
        <v>0</v>
      </c>
      <c r="AF1128">
        <v>0</v>
      </c>
      <c r="AG1128">
        <v>0</v>
      </c>
      <c r="AH1128">
        <v>0</v>
      </c>
      <c r="AI1128">
        <v>0</v>
      </c>
      <c r="AJ1128">
        <v>0</v>
      </c>
      <c r="AK1128">
        <v>0</v>
      </c>
      <c r="AL1128">
        <v>5</v>
      </c>
      <c r="AM1128">
        <v>0</v>
      </c>
      <c r="AN1128">
        <v>0</v>
      </c>
      <c r="AO1128">
        <v>0</v>
      </c>
      <c r="AP1128">
        <v>0</v>
      </c>
      <c r="AQ1128">
        <v>0</v>
      </c>
      <c r="AR1128">
        <v>0</v>
      </c>
      <c r="AS1128">
        <v>0</v>
      </c>
      <c r="AT1128">
        <v>0</v>
      </c>
      <c r="AU1128">
        <v>0</v>
      </c>
      <c r="AV1128">
        <v>0</v>
      </c>
      <c r="AW1128">
        <v>0</v>
      </c>
      <c r="AX1128">
        <v>0</v>
      </c>
      <c r="AY1128">
        <v>0</v>
      </c>
      <c r="AZ1128" t="s">
        <v>4998</v>
      </c>
      <c r="BA1128">
        <v>3141</v>
      </c>
      <c r="BB1128">
        <v>2217</v>
      </c>
      <c r="BC1128">
        <v>20</v>
      </c>
      <c r="BD1128">
        <v>0</v>
      </c>
      <c r="BE1128" t="s">
        <v>4999</v>
      </c>
      <c r="BF1128" t="s">
        <v>61</v>
      </c>
      <c r="BG1128">
        <v>91</v>
      </c>
      <c r="BH1128" t="s">
        <v>7098</v>
      </c>
      <c r="BI1128" t="s">
        <v>7098</v>
      </c>
      <c r="BJ1128" t="s">
        <v>5000</v>
      </c>
      <c r="BK1128" t="s">
        <v>2703</v>
      </c>
      <c r="BL1128" t="s">
        <v>2704</v>
      </c>
      <c r="BM1128" t="s">
        <v>5001</v>
      </c>
      <c r="BN1128" t="s">
        <v>68</v>
      </c>
      <c r="BO1128">
        <v>1</v>
      </c>
    </row>
    <row r="1129" spans="1:67" hidden="1" x14ac:dyDescent="0.2">
      <c r="A1129" t="s">
        <v>5090</v>
      </c>
      <c r="B1129" t="s">
        <v>1716</v>
      </c>
      <c r="C1129" t="s">
        <v>61</v>
      </c>
      <c r="D1129" t="s">
        <v>61</v>
      </c>
      <c r="E1129" t="s">
        <v>5091</v>
      </c>
      <c r="F1129" t="s">
        <v>5092</v>
      </c>
      <c r="G1129" t="s">
        <v>4071</v>
      </c>
      <c r="H1129" t="s">
        <v>5093</v>
      </c>
      <c r="I1129" t="s">
        <v>5094</v>
      </c>
      <c r="J1129" t="s">
        <v>61</v>
      </c>
      <c r="K1129" t="s">
        <v>61</v>
      </c>
      <c r="L1129" t="s">
        <v>5095</v>
      </c>
      <c r="M1129" t="s">
        <v>1971</v>
      </c>
      <c r="N1129" t="s">
        <v>719</v>
      </c>
      <c r="O1129" t="s">
        <v>5875</v>
      </c>
      <c r="P1129">
        <v>0</v>
      </c>
      <c r="Q1129">
        <v>6</v>
      </c>
      <c r="R1129">
        <v>9</v>
      </c>
      <c r="S1129">
        <v>0</v>
      </c>
      <c r="T1129">
        <v>0</v>
      </c>
      <c r="U1129">
        <v>0</v>
      </c>
      <c r="V1129">
        <v>0</v>
      </c>
      <c r="W1129">
        <v>0</v>
      </c>
      <c r="X1129" t="s">
        <v>95</v>
      </c>
      <c r="Y1129" t="s">
        <v>61</v>
      </c>
      <c r="Z1129">
        <v>0</v>
      </c>
      <c r="AA1129">
        <v>0</v>
      </c>
      <c r="AB1129" t="s">
        <v>3934</v>
      </c>
      <c r="AC1129" t="s">
        <v>61</v>
      </c>
      <c r="AD1129">
        <v>0</v>
      </c>
      <c r="AE1129">
        <v>0</v>
      </c>
      <c r="AF1129">
        <v>0</v>
      </c>
      <c r="AG1129">
        <v>0</v>
      </c>
      <c r="AH1129">
        <v>1</v>
      </c>
      <c r="AI1129">
        <v>0</v>
      </c>
      <c r="AJ1129">
        <v>1</v>
      </c>
      <c r="AK1129">
        <v>0</v>
      </c>
      <c r="AL1129">
        <v>1</v>
      </c>
      <c r="AM1129">
        <v>0</v>
      </c>
      <c r="AN1129">
        <v>0</v>
      </c>
      <c r="AO1129">
        <v>0</v>
      </c>
      <c r="AP1129">
        <v>0</v>
      </c>
      <c r="AQ1129">
        <v>0</v>
      </c>
      <c r="AR1129">
        <v>0</v>
      </c>
      <c r="AS1129">
        <v>0</v>
      </c>
      <c r="AT1129">
        <v>0</v>
      </c>
      <c r="AU1129">
        <v>0</v>
      </c>
      <c r="AV1129">
        <v>0</v>
      </c>
      <c r="AW1129">
        <v>0</v>
      </c>
      <c r="AX1129">
        <v>0</v>
      </c>
      <c r="AY1129">
        <v>0</v>
      </c>
      <c r="AZ1129" t="s">
        <v>61</v>
      </c>
      <c r="BA1129">
        <v>12</v>
      </c>
      <c r="BB1129">
        <v>0</v>
      </c>
      <c r="BC1129">
        <v>0</v>
      </c>
      <c r="BD1129">
        <v>0</v>
      </c>
      <c r="BE1129" t="s">
        <v>5096</v>
      </c>
      <c r="BF1129" t="s">
        <v>61</v>
      </c>
      <c r="BG1129">
        <v>90</v>
      </c>
      <c r="BJ1129" t="s">
        <v>5097</v>
      </c>
      <c r="BK1129" t="s">
        <v>3968</v>
      </c>
      <c r="BL1129" t="s">
        <v>270</v>
      </c>
      <c r="BM1129" t="s">
        <v>5098</v>
      </c>
      <c r="BN1129" t="s">
        <v>68</v>
      </c>
      <c r="BO1129">
        <v>1</v>
      </c>
    </row>
    <row r="1130" spans="1:67" hidden="1" x14ac:dyDescent="0.2">
      <c r="A1130" t="s">
        <v>5082</v>
      </c>
      <c r="B1130" t="s">
        <v>1716</v>
      </c>
      <c r="C1130" t="s">
        <v>61</v>
      </c>
      <c r="D1130" t="s">
        <v>61</v>
      </c>
      <c r="E1130" t="s">
        <v>1797</v>
      </c>
      <c r="F1130" t="s">
        <v>5791</v>
      </c>
      <c r="G1130" t="s">
        <v>4071</v>
      </c>
      <c r="H1130" t="s">
        <v>5083</v>
      </c>
      <c r="I1130" t="s">
        <v>1799</v>
      </c>
      <c r="J1130" t="s">
        <v>61</v>
      </c>
      <c r="K1130" t="s">
        <v>61</v>
      </c>
      <c r="L1130" t="s">
        <v>1800</v>
      </c>
      <c r="M1130" t="s">
        <v>127</v>
      </c>
      <c r="N1130" t="s">
        <v>719</v>
      </c>
      <c r="O1130" t="s">
        <v>5876</v>
      </c>
      <c r="P1130">
        <v>0</v>
      </c>
      <c r="Q1130">
        <v>56</v>
      </c>
      <c r="R1130">
        <v>0</v>
      </c>
      <c r="S1130">
        <v>0</v>
      </c>
      <c r="T1130">
        <v>0</v>
      </c>
      <c r="U1130">
        <v>0</v>
      </c>
      <c r="V1130">
        <v>0</v>
      </c>
      <c r="W1130">
        <v>0</v>
      </c>
      <c r="X1130" t="s">
        <v>95</v>
      </c>
      <c r="Y1130" t="s">
        <v>61</v>
      </c>
      <c r="Z1130">
        <v>0</v>
      </c>
      <c r="AA1130">
        <v>0</v>
      </c>
      <c r="AB1130" t="s">
        <v>46</v>
      </c>
      <c r="AC1130" t="s">
        <v>5084</v>
      </c>
      <c r="AD1130">
        <v>0</v>
      </c>
      <c r="AE1130">
        <v>0</v>
      </c>
      <c r="AF1130">
        <v>0</v>
      </c>
      <c r="AG1130">
        <v>0</v>
      </c>
      <c r="AH1130">
        <v>0</v>
      </c>
      <c r="AI1130">
        <v>0.1</v>
      </c>
      <c r="AJ1130">
        <v>0.2</v>
      </c>
      <c r="AK1130">
        <v>0</v>
      </c>
      <c r="AL1130">
        <v>0.2</v>
      </c>
      <c r="AM1130">
        <v>0.1</v>
      </c>
      <c r="AN1130">
        <v>0</v>
      </c>
      <c r="AO1130">
        <v>0</v>
      </c>
      <c r="AP1130">
        <v>0</v>
      </c>
      <c r="AQ1130">
        <v>0.1</v>
      </c>
      <c r="AR1130">
        <v>0</v>
      </c>
      <c r="AS1130">
        <v>0</v>
      </c>
      <c r="AT1130">
        <v>0</v>
      </c>
      <c r="AU1130">
        <v>0</v>
      </c>
      <c r="AV1130">
        <v>0</v>
      </c>
      <c r="AW1130">
        <v>0</v>
      </c>
      <c r="AX1130">
        <v>0</v>
      </c>
      <c r="AY1130">
        <v>0</v>
      </c>
      <c r="AZ1130" t="s">
        <v>61</v>
      </c>
      <c r="BA1130">
        <v>126</v>
      </c>
      <c r="BB1130">
        <v>5</v>
      </c>
      <c r="BC1130">
        <v>0</v>
      </c>
      <c r="BD1130">
        <v>0</v>
      </c>
      <c r="BE1130" t="s">
        <v>719</v>
      </c>
      <c r="BF1130" t="s">
        <v>5085</v>
      </c>
      <c r="BG1130">
        <v>95</v>
      </c>
      <c r="BJ1130" t="s">
        <v>5086</v>
      </c>
      <c r="BK1130" t="s">
        <v>5087</v>
      </c>
      <c r="BL1130" t="s">
        <v>5088</v>
      </c>
      <c r="BM1130" t="s">
        <v>5089</v>
      </c>
      <c r="BN1130" t="s">
        <v>68</v>
      </c>
      <c r="BO1130">
        <v>1</v>
      </c>
    </row>
    <row r="1131" spans="1:67" hidden="1" x14ac:dyDescent="0.2">
      <c r="A1131" t="s">
        <v>5115</v>
      </c>
      <c r="B1131" t="s">
        <v>1696</v>
      </c>
      <c r="C1131" t="s">
        <v>61</v>
      </c>
      <c r="D1131" t="s">
        <v>61</v>
      </c>
      <c r="E1131" t="s">
        <v>5116</v>
      </c>
      <c r="F1131" t="s">
        <v>785</v>
      </c>
      <c r="G1131" t="s">
        <v>4071</v>
      </c>
      <c r="H1131" t="s">
        <v>5117</v>
      </c>
      <c r="I1131" t="s">
        <v>5118</v>
      </c>
      <c r="J1131" t="s">
        <v>61</v>
      </c>
      <c r="K1131" t="s">
        <v>61</v>
      </c>
      <c r="L1131" t="s">
        <v>105</v>
      </c>
      <c r="M1131" t="s">
        <v>190</v>
      </c>
      <c r="N1131" t="s">
        <v>719</v>
      </c>
      <c r="O1131" t="s">
        <v>4754</v>
      </c>
      <c r="P1131">
        <v>650</v>
      </c>
      <c r="Q1131">
        <v>388</v>
      </c>
      <c r="R1131">
        <v>350</v>
      </c>
      <c r="S1131">
        <v>0</v>
      </c>
      <c r="T1131">
        <v>0</v>
      </c>
      <c r="U1131">
        <v>0</v>
      </c>
      <c r="V1131">
        <v>0</v>
      </c>
      <c r="W1131">
        <v>40</v>
      </c>
      <c r="X1131" t="s">
        <v>68</v>
      </c>
      <c r="Y1131" t="s">
        <v>61</v>
      </c>
      <c r="Z1131">
        <v>0</v>
      </c>
      <c r="AA1131">
        <v>50</v>
      </c>
      <c r="AB1131" t="s">
        <v>3934</v>
      </c>
      <c r="AC1131" t="s">
        <v>61</v>
      </c>
      <c r="AD1131">
        <v>0</v>
      </c>
      <c r="AE1131">
        <v>0</v>
      </c>
      <c r="AF1131">
        <v>0</v>
      </c>
      <c r="AG1131">
        <v>0</v>
      </c>
      <c r="AH1131">
        <v>0.5</v>
      </c>
      <c r="AI1131">
        <v>1</v>
      </c>
      <c r="AJ1131">
        <v>0</v>
      </c>
      <c r="AK1131">
        <v>0</v>
      </c>
      <c r="AL1131">
        <v>0</v>
      </c>
      <c r="AM1131">
        <v>0</v>
      </c>
      <c r="AN1131">
        <v>0</v>
      </c>
      <c r="AO1131">
        <v>0</v>
      </c>
      <c r="AP1131">
        <v>1</v>
      </c>
      <c r="AQ1131">
        <v>0</v>
      </c>
      <c r="AR1131">
        <v>0</v>
      </c>
      <c r="AS1131">
        <v>0</v>
      </c>
      <c r="AT1131">
        <v>0</v>
      </c>
      <c r="AU1131">
        <v>0</v>
      </c>
      <c r="AV1131">
        <v>0</v>
      </c>
      <c r="AW1131">
        <v>0</v>
      </c>
      <c r="AX1131">
        <v>0</v>
      </c>
      <c r="AY1131">
        <v>0</v>
      </c>
      <c r="AZ1131" t="s">
        <v>61</v>
      </c>
      <c r="BA1131">
        <v>507</v>
      </c>
      <c r="BB1131">
        <v>128</v>
      </c>
      <c r="BC1131">
        <v>57</v>
      </c>
      <c r="BD1131">
        <v>0</v>
      </c>
      <c r="BE1131" t="s">
        <v>5119</v>
      </c>
      <c r="BF1131" t="s">
        <v>61</v>
      </c>
      <c r="BG1131">
        <v>80</v>
      </c>
      <c r="BH1131" t="s">
        <v>7098</v>
      </c>
      <c r="BJ1131" t="s">
        <v>61</v>
      </c>
      <c r="BK1131" t="s">
        <v>5120</v>
      </c>
      <c r="BL1131" t="s">
        <v>5121</v>
      </c>
      <c r="BM1131" t="s">
        <v>5122</v>
      </c>
      <c r="BN1131" t="s">
        <v>68</v>
      </c>
      <c r="BO1131">
        <v>1</v>
      </c>
    </row>
    <row r="1132" spans="1:67" x14ac:dyDescent="0.2">
      <c r="A1132" t="s">
        <v>5123</v>
      </c>
      <c r="B1132" t="s">
        <v>1696</v>
      </c>
      <c r="C1132" t="s">
        <v>61</v>
      </c>
      <c r="D1132" t="s">
        <v>61</v>
      </c>
      <c r="E1132" t="s">
        <v>5124</v>
      </c>
      <c r="F1132" t="s">
        <v>2050</v>
      </c>
      <c r="G1132" t="s">
        <v>4071</v>
      </c>
      <c r="H1132" t="s">
        <v>5125</v>
      </c>
      <c r="I1132" t="s">
        <v>2052</v>
      </c>
      <c r="J1132" t="s">
        <v>61</v>
      </c>
      <c r="K1132" t="s">
        <v>61</v>
      </c>
      <c r="L1132" t="s">
        <v>213</v>
      </c>
      <c r="M1132" t="s">
        <v>866</v>
      </c>
      <c r="N1132" t="s">
        <v>719</v>
      </c>
      <c r="O1132" t="s">
        <v>5870</v>
      </c>
      <c r="P1132">
        <v>0</v>
      </c>
      <c r="Q1132">
        <v>187</v>
      </c>
      <c r="R1132">
        <v>0</v>
      </c>
      <c r="S1132">
        <v>0</v>
      </c>
      <c r="T1132">
        <v>0</v>
      </c>
      <c r="U1132">
        <v>0</v>
      </c>
      <c r="V1132">
        <v>0</v>
      </c>
      <c r="W1132">
        <v>37.5</v>
      </c>
      <c r="X1132" t="s">
        <v>68</v>
      </c>
      <c r="Y1132" t="s">
        <v>61</v>
      </c>
      <c r="Z1132">
        <v>0</v>
      </c>
      <c r="AA1132">
        <v>0</v>
      </c>
      <c r="AB1132" t="s">
        <v>3934</v>
      </c>
      <c r="AC1132" t="s">
        <v>61</v>
      </c>
      <c r="AD1132">
        <v>0.2</v>
      </c>
      <c r="AE1132">
        <v>0.2</v>
      </c>
      <c r="AF1132">
        <v>0</v>
      </c>
      <c r="AG1132">
        <v>0</v>
      </c>
      <c r="AH1132">
        <v>2</v>
      </c>
      <c r="AI1132">
        <v>1</v>
      </c>
      <c r="AJ1132">
        <v>0.5</v>
      </c>
      <c r="AK1132">
        <v>0</v>
      </c>
      <c r="AL1132">
        <v>0</v>
      </c>
      <c r="AM1132">
        <v>2</v>
      </c>
      <c r="AN1132">
        <v>0</v>
      </c>
      <c r="AO1132">
        <v>0</v>
      </c>
      <c r="AP1132">
        <v>0</v>
      </c>
      <c r="AQ1132">
        <v>0.2</v>
      </c>
      <c r="AR1132">
        <v>0.2</v>
      </c>
      <c r="AS1132">
        <v>0</v>
      </c>
      <c r="AT1132">
        <v>0</v>
      </c>
      <c r="AU1132">
        <v>0</v>
      </c>
      <c r="AV1132">
        <v>0</v>
      </c>
      <c r="AW1132">
        <v>0</v>
      </c>
      <c r="AX1132">
        <v>0</v>
      </c>
      <c r="AY1132">
        <v>0.2</v>
      </c>
      <c r="AZ1132" t="s">
        <v>5126</v>
      </c>
      <c r="BA1132">
        <v>897</v>
      </c>
      <c r="BB1132">
        <v>664</v>
      </c>
      <c r="BC1132">
        <v>0</v>
      </c>
      <c r="BD1132">
        <v>0</v>
      </c>
      <c r="BE1132" t="s">
        <v>175</v>
      </c>
      <c r="BF1132" t="s">
        <v>61</v>
      </c>
      <c r="BG1132">
        <v>100</v>
      </c>
      <c r="BI1132" t="s">
        <v>7098</v>
      </c>
      <c r="BJ1132" t="s">
        <v>61</v>
      </c>
      <c r="BK1132" t="s">
        <v>5127</v>
      </c>
      <c r="BL1132" t="s">
        <v>5128</v>
      </c>
      <c r="BM1132" t="s">
        <v>5129</v>
      </c>
      <c r="BN1132" t="s">
        <v>68</v>
      </c>
      <c r="BO1132">
        <v>1</v>
      </c>
    </row>
    <row r="1133" spans="1:67" hidden="1" x14ac:dyDescent="0.2">
      <c r="A1133" t="s">
        <v>5103</v>
      </c>
      <c r="B1133" t="s">
        <v>1696</v>
      </c>
      <c r="C1133" t="s">
        <v>61</v>
      </c>
      <c r="D1133" t="s">
        <v>61</v>
      </c>
      <c r="E1133" t="s">
        <v>5104</v>
      </c>
      <c r="F1133" t="s">
        <v>5105</v>
      </c>
      <c r="G1133" t="s">
        <v>4071</v>
      </c>
      <c r="H1133" t="s">
        <v>5106</v>
      </c>
      <c r="I1133" t="s">
        <v>5107</v>
      </c>
      <c r="J1133" t="s">
        <v>5108</v>
      </c>
      <c r="K1133" t="s">
        <v>5109</v>
      </c>
      <c r="L1133" t="s">
        <v>5110</v>
      </c>
      <c r="M1133" t="s">
        <v>127</v>
      </c>
      <c r="N1133" t="s">
        <v>719</v>
      </c>
      <c r="O1133" t="s">
        <v>5869</v>
      </c>
      <c r="P1133">
        <v>0</v>
      </c>
      <c r="Q1133">
        <v>1391</v>
      </c>
      <c r="R1133">
        <v>463</v>
      </c>
      <c r="S1133">
        <v>0</v>
      </c>
      <c r="T1133">
        <v>0</v>
      </c>
      <c r="U1133">
        <v>180</v>
      </c>
      <c r="V1133">
        <v>0</v>
      </c>
      <c r="W1133">
        <v>35</v>
      </c>
      <c r="X1133" t="s">
        <v>95</v>
      </c>
      <c r="Y1133" t="s">
        <v>61</v>
      </c>
      <c r="Z1133">
        <v>65</v>
      </c>
      <c r="AA1133">
        <v>20</v>
      </c>
      <c r="AB1133" t="s">
        <v>4015</v>
      </c>
      <c r="AC1133" t="s">
        <v>61</v>
      </c>
      <c r="AD1133">
        <v>0</v>
      </c>
      <c r="AE1133">
        <v>0</v>
      </c>
      <c r="AF1133">
        <v>0</v>
      </c>
      <c r="AG1133">
        <v>0</v>
      </c>
      <c r="AH1133">
        <v>0</v>
      </c>
      <c r="AI1133">
        <v>11.4</v>
      </c>
      <c r="AJ1133">
        <v>0</v>
      </c>
      <c r="AK1133">
        <v>0</v>
      </c>
      <c r="AL1133">
        <v>0</v>
      </c>
      <c r="AM1133">
        <v>0</v>
      </c>
      <c r="AN1133">
        <v>0</v>
      </c>
      <c r="AO1133">
        <v>0</v>
      </c>
      <c r="AP1133">
        <v>0</v>
      </c>
      <c r="AQ1133">
        <v>0</v>
      </c>
      <c r="AR1133">
        <v>0</v>
      </c>
      <c r="AS1133">
        <v>0</v>
      </c>
      <c r="AT1133">
        <v>0</v>
      </c>
      <c r="AU1133">
        <v>0</v>
      </c>
      <c r="AV1133">
        <v>0</v>
      </c>
      <c r="AW1133">
        <v>0</v>
      </c>
      <c r="AX1133">
        <v>0</v>
      </c>
      <c r="AY1133">
        <v>13.4</v>
      </c>
      <c r="AZ1133" t="s">
        <v>5111</v>
      </c>
      <c r="BA1133">
        <v>12046</v>
      </c>
      <c r="BB1133">
        <v>6663</v>
      </c>
      <c r="BC1133">
        <v>0</v>
      </c>
      <c r="BD1133">
        <v>0</v>
      </c>
      <c r="BE1133" t="s">
        <v>2814</v>
      </c>
      <c r="BF1133" t="s">
        <v>61</v>
      </c>
      <c r="BG1133">
        <v>100</v>
      </c>
      <c r="BJ1133" t="s">
        <v>61</v>
      </c>
      <c r="BK1133" t="s">
        <v>5112</v>
      </c>
      <c r="BL1133" t="s">
        <v>5113</v>
      </c>
      <c r="BM1133" t="s">
        <v>5114</v>
      </c>
      <c r="BN1133" t="s">
        <v>68</v>
      </c>
      <c r="BO1133">
        <v>1</v>
      </c>
    </row>
    <row r="1134" spans="1:67" x14ac:dyDescent="0.2">
      <c r="A1134" t="s">
        <v>5099</v>
      </c>
      <c r="B1134" t="s">
        <v>1696</v>
      </c>
      <c r="C1134" t="s">
        <v>61</v>
      </c>
      <c r="D1134" t="s">
        <v>61</v>
      </c>
      <c r="E1134" t="s">
        <v>5100</v>
      </c>
      <c r="F1134" t="s">
        <v>4050</v>
      </c>
      <c r="G1134" t="s">
        <v>4071</v>
      </c>
      <c r="H1134" t="s">
        <v>4051</v>
      </c>
      <c r="I1134" t="s">
        <v>4052</v>
      </c>
      <c r="J1134" t="s">
        <v>61</v>
      </c>
      <c r="K1134" t="s">
        <v>61</v>
      </c>
      <c r="L1134" t="s">
        <v>256</v>
      </c>
      <c r="M1134" t="s">
        <v>127</v>
      </c>
      <c r="N1134" t="s">
        <v>719</v>
      </c>
      <c r="O1134" t="s">
        <v>5869</v>
      </c>
      <c r="P1134">
        <v>0</v>
      </c>
      <c r="Q1134">
        <v>0</v>
      </c>
      <c r="R1134">
        <v>340</v>
      </c>
      <c r="S1134">
        <v>0</v>
      </c>
      <c r="T1134">
        <v>0</v>
      </c>
      <c r="U1134">
        <v>0</v>
      </c>
      <c r="V1134">
        <v>0</v>
      </c>
      <c r="W1134">
        <v>0</v>
      </c>
      <c r="X1134" t="s">
        <v>68</v>
      </c>
      <c r="Y1134" t="s">
        <v>69</v>
      </c>
      <c r="Z1134">
        <v>0</v>
      </c>
      <c r="AA1134">
        <v>0</v>
      </c>
      <c r="AB1134" t="s">
        <v>4015</v>
      </c>
      <c r="AC1134" t="s">
        <v>61</v>
      </c>
      <c r="AD1134">
        <v>0</v>
      </c>
      <c r="AE1134">
        <v>0</v>
      </c>
      <c r="AF1134">
        <v>0</v>
      </c>
      <c r="AG1134">
        <v>0</v>
      </c>
      <c r="AH1134">
        <v>0</v>
      </c>
      <c r="AI1134">
        <v>0</v>
      </c>
      <c r="AJ1134">
        <v>0</v>
      </c>
      <c r="AK1134">
        <v>0</v>
      </c>
      <c r="AL1134">
        <v>0</v>
      </c>
      <c r="AM1134">
        <v>0</v>
      </c>
      <c r="AN1134">
        <v>0</v>
      </c>
      <c r="AO1134">
        <v>0</v>
      </c>
      <c r="AP1134">
        <v>0</v>
      </c>
      <c r="AQ1134">
        <v>0</v>
      </c>
      <c r="AR1134">
        <v>0</v>
      </c>
      <c r="AS1134">
        <v>0</v>
      </c>
      <c r="AT1134">
        <v>0</v>
      </c>
      <c r="AU1134">
        <v>0</v>
      </c>
      <c r="AV1134">
        <v>0</v>
      </c>
      <c r="AW1134">
        <v>0</v>
      </c>
      <c r="AX1134">
        <v>0</v>
      </c>
      <c r="AY1134">
        <v>1</v>
      </c>
      <c r="AZ1134" t="s">
        <v>4053</v>
      </c>
      <c r="BA1134">
        <v>1362</v>
      </c>
      <c r="BB1134">
        <v>0</v>
      </c>
      <c r="BC1134">
        <v>1362</v>
      </c>
      <c r="BD1134">
        <v>0</v>
      </c>
      <c r="BE1134" t="s">
        <v>3140</v>
      </c>
      <c r="BF1134" t="s">
        <v>5101</v>
      </c>
      <c r="BG1134">
        <v>0</v>
      </c>
      <c r="BH1134" t="s">
        <v>7098</v>
      </c>
      <c r="BI1134" t="s">
        <v>7098</v>
      </c>
      <c r="BJ1134" t="s">
        <v>61</v>
      </c>
      <c r="BK1134" t="s">
        <v>4055</v>
      </c>
      <c r="BL1134" t="s">
        <v>4055</v>
      </c>
      <c r="BM1134" t="s">
        <v>5102</v>
      </c>
      <c r="BN1134" t="s">
        <v>68</v>
      </c>
      <c r="BO1134">
        <v>1</v>
      </c>
    </row>
    <row r="1135" spans="1:67" hidden="1" x14ac:dyDescent="0.2">
      <c r="A1135" t="s">
        <v>5184</v>
      </c>
      <c r="B1135" t="s">
        <v>1716</v>
      </c>
      <c r="C1135" t="s">
        <v>61</v>
      </c>
      <c r="D1135" t="s">
        <v>61</v>
      </c>
      <c r="E1135" t="s">
        <v>1717</v>
      </c>
      <c r="F1135" t="s">
        <v>5185</v>
      </c>
      <c r="G1135" t="s">
        <v>4071</v>
      </c>
      <c r="H1135" t="s">
        <v>5186</v>
      </c>
      <c r="I1135" t="s">
        <v>1722</v>
      </c>
      <c r="J1135" t="s">
        <v>5187</v>
      </c>
      <c r="K1135" t="s">
        <v>5188</v>
      </c>
      <c r="L1135" t="s">
        <v>5189</v>
      </c>
      <c r="M1135" t="s">
        <v>127</v>
      </c>
      <c r="N1135" t="s">
        <v>719</v>
      </c>
      <c r="O1135" t="s">
        <v>5868</v>
      </c>
      <c r="P1135">
        <v>1051</v>
      </c>
      <c r="Q1135">
        <v>717</v>
      </c>
      <c r="R1135">
        <v>2452</v>
      </c>
      <c r="S1135">
        <v>0</v>
      </c>
      <c r="T1135">
        <v>0</v>
      </c>
      <c r="U1135">
        <v>0</v>
      </c>
      <c r="V1135">
        <v>0</v>
      </c>
      <c r="W1135">
        <v>44</v>
      </c>
      <c r="X1135" t="s">
        <v>68</v>
      </c>
      <c r="Y1135" t="s">
        <v>61</v>
      </c>
      <c r="Z1135">
        <v>203</v>
      </c>
      <c r="AA1135">
        <v>232</v>
      </c>
      <c r="AB1135" t="s">
        <v>46</v>
      </c>
      <c r="AC1135" t="s">
        <v>5190</v>
      </c>
      <c r="AD1135">
        <v>0</v>
      </c>
      <c r="AE1135">
        <v>0</v>
      </c>
      <c r="AF1135">
        <v>2</v>
      </c>
      <c r="AG1135">
        <v>0</v>
      </c>
      <c r="AH1135">
        <v>0</v>
      </c>
      <c r="AI1135">
        <v>0</v>
      </c>
      <c r="AJ1135">
        <v>2</v>
      </c>
      <c r="AK1135">
        <v>2</v>
      </c>
      <c r="AL1135">
        <v>0</v>
      </c>
      <c r="AM1135">
        <v>1</v>
      </c>
      <c r="AN1135">
        <v>0</v>
      </c>
      <c r="AO1135">
        <v>0</v>
      </c>
      <c r="AP1135">
        <v>2</v>
      </c>
      <c r="AQ1135">
        <v>9</v>
      </c>
      <c r="AR1135">
        <v>0</v>
      </c>
      <c r="AS1135">
        <v>0</v>
      </c>
      <c r="AT1135">
        <v>0</v>
      </c>
      <c r="AU1135">
        <v>0</v>
      </c>
      <c r="AV1135">
        <v>0</v>
      </c>
      <c r="AW1135">
        <v>0</v>
      </c>
      <c r="AX1135">
        <v>0</v>
      </c>
      <c r="AY1135">
        <v>0</v>
      </c>
      <c r="AZ1135" t="s">
        <v>5191</v>
      </c>
      <c r="BA1135">
        <v>1402</v>
      </c>
      <c r="BB1135">
        <v>338</v>
      </c>
      <c r="BC1135">
        <v>14</v>
      </c>
      <c r="BD1135">
        <v>0</v>
      </c>
      <c r="BE1135" t="s">
        <v>46</v>
      </c>
      <c r="BF1135" t="s">
        <v>5192</v>
      </c>
      <c r="BG1135">
        <v>85</v>
      </c>
      <c r="BJ1135" t="s">
        <v>61</v>
      </c>
      <c r="BK1135" t="s">
        <v>5193</v>
      </c>
      <c r="BL1135" t="s">
        <v>5194</v>
      </c>
      <c r="BM1135" t="s">
        <v>5195</v>
      </c>
      <c r="BN1135" t="s">
        <v>68</v>
      </c>
      <c r="BO1135">
        <v>1</v>
      </c>
    </row>
    <row r="1136" spans="1:67" x14ac:dyDescent="0.2">
      <c r="A1136" t="s">
        <v>5130</v>
      </c>
      <c r="B1136" t="s">
        <v>1716</v>
      </c>
      <c r="C1136" t="s">
        <v>61</v>
      </c>
      <c r="D1136" t="s">
        <v>61</v>
      </c>
      <c r="E1136" t="s">
        <v>5131</v>
      </c>
      <c r="F1136" t="s">
        <v>5132</v>
      </c>
      <c r="G1136" t="s">
        <v>4071</v>
      </c>
      <c r="H1136" t="s">
        <v>5133</v>
      </c>
      <c r="I1136" t="s">
        <v>5134</v>
      </c>
      <c r="J1136" t="s">
        <v>5135</v>
      </c>
      <c r="K1136" t="s">
        <v>5136</v>
      </c>
      <c r="L1136" t="s">
        <v>535</v>
      </c>
      <c r="M1136" t="s">
        <v>1971</v>
      </c>
      <c r="N1136" t="s">
        <v>719</v>
      </c>
      <c r="O1136" t="s">
        <v>5875</v>
      </c>
      <c r="P1136">
        <v>32</v>
      </c>
      <c r="Q1136">
        <v>32</v>
      </c>
      <c r="R1136">
        <v>32</v>
      </c>
      <c r="S1136">
        <v>0</v>
      </c>
      <c r="T1136">
        <v>0</v>
      </c>
      <c r="U1136">
        <v>0</v>
      </c>
      <c r="V1136">
        <v>0</v>
      </c>
      <c r="W1136">
        <v>0</v>
      </c>
      <c r="X1136" t="s">
        <v>68</v>
      </c>
      <c r="Y1136" t="s">
        <v>61</v>
      </c>
      <c r="Z1136">
        <v>0</v>
      </c>
      <c r="AA1136">
        <v>0</v>
      </c>
      <c r="AB1136" t="s">
        <v>3934</v>
      </c>
      <c r="AC1136" t="s">
        <v>61</v>
      </c>
      <c r="AD1136">
        <v>0</v>
      </c>
      <c r="AE1136">
        <v>0</v>
      </c>
      <c r="AF1136">
        <v>0</v>
      </c>
      <c r="AG1136">
        <v>0</v>
      </c>
      <c r="AH1136">
        <v>1</v>
      </c>
      <c r="AI1136">
        <v>0</v>
      </c>
      <c r="AJ1136">
        <v>1</v>
      </c>
      <c r="AK1136">
        <v>0</v>
      </c>
      <c r="AL1136">
        <v>0</v>
      </c>
      <c r="AM1136">
        <v>0</v>
      </c>
      <c r="AN1136">
        <v>0</v>
      </c>
      <c r="AO1136">
        <v>0</v>
      </c>
      <c r="AP1136">
        <v>0</v>
      </c>
      <c r="AQ1136">
        <v>0</v>
      </c>
      <c r="AR1136">
        <v>0</v>
      </c>
      <c r="AS1136">
        <v>0</v>
      </c>
      <c r="AT1136">
        <v>0</v>
      </c>
      <c r="AU1136">
        <v>0</v>
      </c>
      <c r="AV1136">
        <v>0</v>
      </c>
      <c r="AW1136">
        <v>0</v>
      </c>
      <c r="AX1136">
        <v>0</v>
      </c>
      <c r="AY1136">
        <v>0.5</v>
      </c>
      <c r="AZ1136" t="s">
        <v>5137</v>
      </c>
      <c r="BA1136">
        <v>32</v>
      </c>
      <c r="BB1136">
        <v>0</v>
      </c>
      <c r="BC1136">
        <v>0</v>
      </c>
      <c r="BD1136">
        <v>0</v>
      </c>
      <c r="BE1136" t="s">
        <v>719</v>
      </c>
      <c r="BF1136" t="s">
        <v>5138</v>
      </c>
      <c r="BG1136">
        <v>80</v>
      </c>
      <c r="BI1136" t="s">
        <v>7098</v>
      </c>
      <c r="BJ1136" t="s">
        <v>5139</v>
      </c>
      <c r="BK1136" t="s">
        <v>3968</v>
      </c>
      <c r="BL1136" t="s">
        <v>270</v>
      </c>
      <c r="BM1136" t="s">
        <v>5140</v>
      </c>
      <c r="BN1136" t="s">
        <v>68</v>
      </c>
      <c r="BO1136">
        <v>1</v>
      </c>
    </row>
    <row r="1137" spans="1:67" hidden="1" x14ac:dyDescent="0.2">
      <c r="A1137" t="s">
        <v>5141</v>
      </c>
      <c r="B1137" t="s">
        <v>1716</v>
      </c>
      <c r="C1137" t="s">
        <v>61</v>
      </c>
      <c r="D1137" t="s">
        <v>61</v>
      </c>
      <c r="E1137" t="s">
        <v>5142</v>
      </c>
      <c r="F1137" t="s">
        <v>5783</v>
      </c>
      <c r="G1137" t="s">
        <v>4071</v>
      </c>
      <c r="H1137" t="s">
        <v>5143</v>
      </c>
      <c r="I1137" t="s">
        <v>5144</v>
      </c>
      <c r="J1137" t="s">
        <v>61</v>
      </c>
      <c r="K1137" t="s">
        <v>61</v>
      </c>
      <c r="L1137" t="s">
        <v>535</v>
      </c>
      <c r="M1137" t="s">
        <v>1971</v>
      </c>
      <c r="N1137" t="s">
        <v>719</v>
      </c>
      <c r="O1137" t="s">
        <v>5875</v>
      </c>
      <c r="P1137">
        <v>0</v>
      </c>
      <c r="Q1137">
        <v>0</v>
      </c>
      <c r="R1137">
        <v>0</v>
      </c>
      <c r="S1137">
        <v>0</v>
      </c>
      <c r="T1137">
        <v>0</v>
      </c>
      <c r="U1137">
        <v>0</v>
      </c>
      <c r="V1137">
        <v>0</v>
      </c>
      <c r="W1137">
        <v>0</v>
      </c>
      <c r="X1137" t="s">
        <v>95</v>
      </c>
      <c r="Y1137" t="s">
        <v>61</v>
      </c>
      <c r="Z1137">
        <v>0</v>
      </c>
      <c r="AA1137">
        <v>0</v>
      </c>
      <c r="AB1137" t="s">
        <v>3934</v>
      </c>
      <c r="AC1137" t="s">
        <v>61</v>
      </c>
      <c r="AD1137">
        <v>0</v>
      </c>
      <c r="AE1137">
        <v>0</v>
      </c>
      <c r="AF1137">
        <v>0</v>
      </c>
      <c r="AG1137">
        <v>0</v>
      </c>
      <c r="AH1137">
        <v>0</v>
      </c>
      <c r="AI1137">
        <v>0</v>
      </c>
      <c r="AJ1137">
        <v>0</v>
      </c>
      <c r="AK1137">
        <v>0</v>
      </c>
      <c r="AL1137">
        <v>0</v>
      </c>
      <c r="AM1137">
        <v>0</v>
      </c>
      <c r="AN1137">
        <v>0</v>
      </c>
      <c r="AO1137">
        <v>0</v>
      </c>
      <c r="AP1137">
        <v>0</v>
      </c>
      <c r="AQ1137">
        <v>0</v>
      </c>
      <c r="AR1137">
        <v>0</v>
      </c>
      <c r="AS1137">
        <v>0</v>
      </c>
      <c r="AT1137">
        <v>0</v>
      </c>
      <c r="AU1137">
        <v>0</v>
      </c>
      <c r="AV1137">
        <v>0</v>
      </c>
      <c r="AW1137">
        <v>0</v>
      </c>
      <c r="AX1137">
        <v>0</v>
      </c>
      <c r="AY1137">
        <v>0</v>
      </c>
      <c r="AZ1137" t="s">
        <v>61</v>
      </c>
      <c r="BA1137">
        <v>0</v>
      </c>
      <c r="BB1137">
        <v>0</v>
      </c>
      <c r="BC1137">
        <v>0</v>
      </c>
      <c r="BD1137">
        <v>0</v>
      </c>
      <c r="BE1137" t="s">
        <v>61</v>
      </c>
      <c r="BF1137" t="s">
        <v>61</v>
      </c>
      <c r="BG1137">
        <v>0</v>
      </c>
      <c r="BJ1137" t="s">
        <v>5145</v>
      </c>
      <c r="BK1137" t="s">
        <v>3968</v>
      </c>
      <c r="BL1137" t="s">
        <v>270</v>
      </c>
      <c r="BM1137" t="s">
        <v>5146</v>
      </c>
      <c r="BN1137" t="s">
        <v>68</v>
      </c>
      <c r="BO1137">
        <v>1</v>
      </c>
    </row>
    <row r="1138" spans="1:67" hidden="1" x14ac:dyDescent="0.2">
      <c r="A1138" t="s">
        <v>5147</v>
      </c>
      <c r="B1138" t="s">
        <v>1716</v>
      </c>
      <c r="C1138" t="s">
        <v>61</v>
      </c>
      <c r="D1138" t="s">
        <v>61</v>
      </c>
      <c r="E1138" t="s">
        <v>5148</v>
      </c>
      <c r="F1138" t="s">
        <v>5149</v>
      </c>
      <c r="G1138" t="s">
        <v>4071</v>
      </c>
      <c r="H1138" t="s">
        <v>5150</v>
      </c>
      <c r="I1138" t="s">
        <v>5151</v>
      </c>
      <c r="J1138" t="s">
        <v>61</v>
      </c>
      <c r="K1138" t="s">
        <v>61</v>
      </c>
      <c r="L1138" t="s">
        <v>5095</v>
      </c>
      <c r="M1138" t="s">
        <v>1971</v>
      </c>
      <c r="N1138" t="s">
        <v>719</v>
      </c>
      <c r="O1138" t="s">
        <v>5875</v>
      </c>
      <c r="P1138">
        <v>146</v>
      </c>
      <c r="Q1138">
        <v>60</v>
      </c>
      <c r="R1138">
        <v>60</v>
      </c>
      <c r="S1138">
        <v>0</v>
      </c>
      <c r="T1138">
        <v>0</v>
      </c>
      <c r="U1138">
        <v>0</v>
      </c>
      <c r="V1138">
        <v>0</v>
      </c>
      <c r="W1138">
        <v>0.5</v>
      </c>
      <c r="X1138" t="s">
        <v>68</v>
      </c>
      <c r="Y1138" t="s">
        <v>61</v>
      </c>
      <c r="Z1138">
        <v>0</v>
      </c>
      <c r="AA1138">
        <v>0</v>
      </c>
      <c r="AB1138" t="s">
        <v>3934</v>
      </c>
      <c r="AC1138" t="s">
        <v>61</v>
      </c>
      <c r="AD1138">
        <v>0</v>
      </c>
      <c r="AE1138">
        <v>0</v>
      </c>
      <c r="AF1138">
        <v>0</v>
      </c>
      <c r="AG1138">
        <v>0</v>
      </c>
      <c r="AH1138">
        <v>0</v>
      </c>
      <c r="AI1138">
        <v>0.05</v>
      </c>
      <c r="AJ1138">
        <v>0.05</v>
      </c>
      <c r="AK1138">
        <v>0</v>
      </c>
      <c r="AL1138">
        <v>0</v>
      </c>
      <c r="AM1138">
        <v>0.05</v>
      </c>
      <c r="AN1138">
        <v>0.1</v>
      </c>
      <c r="AO1138">
        <v>0</v>
      </c>
      <c r="AP1138">
        <v>0.02</v>
      </c>
      <c r="AQ1138">
        <v>0.05</v>
      </c>
      <c r="AR1138">
        <v>0.05</v>
      </c>
      <c r="AS1138">
        <v>0</v>
      </c>
      <c r="AT1138">
        <v>0</v>
      </c>
      <c r="AU1138">
        <v>0</v>
      </c>
      <c r="AV1138">
        <v>0</v>
      </c>
      <c r="AW1138">
        <v>0</v>
      </c>
      <c r="AX1138">
        <v>0.37</v>
      </c>
      <c r="AY1138">
        <v>0.5</v>
      </c>
      <c r="AZ1138" t="s">
        <v>5152</v>
      </c>
      <c r="BA1138">
        <v>138</v>
      </c>
      <c r="BB1138">
        <v>73</v>
      </c>
      <c r="BC1138">
        <v>0</v>
      </c>
      <c r="BD1138">
        <v>0</v>
      </c>
      <c r="BE1138" t="s">
        <v>4973</v>
      </c>
      <c r="BF1138" t="s">
        <v>5153</v>
      </c>
      <c r="BG1138">
        <v>98</v>
      </c>
      <c r="BJ1138" t="s">
        <v>5154</v>
      </c>
      <c r="BK1138" t="s">
        <v>3968</v>
      </c>
      <c r="BL1138" t="s">
        <v>270</v>
      </c>
      <c r="BM1138" t="s">
        <v>5155</v>
      </c>
      <c r="BN1138" t="s">
        <v>68</v>
      </c>
      <c r="BO1138">
        <v>1</v>
      </c>
    </row>
    <row r="1139" spans="1:67" hidden="1" x14ac:dyDescent="0.2">
      <c r="A1139" t="s">
        <v>5163</v>
      </c>
      <c r="B1139" t="s">
        <v>1716</v>
      </c>
      <c r="C1139" t="s">
        <v>61</v>
      </c>
      <c r="D1139" t="s">
        <v>61</v>
      </c>
      <c r="E1139" t="s">
        <v>1775</v>
      </c>
      <c r="F1139" t="s">
        <v>5783</v>
      </c>
      <c r="G1139" t="s">
        <v>4071</v>
      </c>
      <c r="H1139" t="s">
        <v>5164</v>
      </c>
      <c r="I1139" t="s">
        <v>5165</v>
      </c>
      <c r="J1139" t="s">
        <v>61</v>
      </c>
      <c r="K1139" t="s">
        <v>61</v>
      </c>
      <c r="L1139" t="s">
        <v>1184</v>
      </c>
      <c r="M1139" t="s">
        <v>127</v>
      </c>
      <c r="N1139" t="s">
        <v>719</v>
      </c>
      <c r="O1139" t="s">
        <v>5869</v>
      </c>
      <c r="P1139">
        <v>40</v>
      </c>
      <c r="Q1139">
        <v>26</v>
      </c>
      <c r="R1139">
        <v>26</v>
      </c>
      <c r="S1139">
        <v>0</v>
      </c>
      <c r="T1139">
        <v>0</v>
      </c>
      <c r="U1139">
        <v>0</v>
      </c>
      <c r="V1139">
        <v>0</v>
      </c>
      <c r="W1139">
        <v>3</v>
      </c>
      <c r="X1139" t="s">
        <v>95</v>
      </c>
      <c r="Y1139" t="s">
        <v>61</v>
      </c>
      <c r="Z1139">
        <v>4</v>
      </c>
      <c r="AA1139">
        <v>64</v>
      </c>
      <c r="AB1139" t="s">
        <v>46</v>
      </c>
      <c r="AC1139" t="s">
        <v>61</v>
      </c>
      <c r="AD1139">
        <v>0</v>
      </c>
      <c r="AE1139">
        <v>0</v>
      </c>
      <c r="AF1139">
        <v>0.05</v>
      </c>
      <c r="AG1139">
        <v>0</v>
      </c>
      <c r="AH1139">
        <v>0</v>
      </c>
      <c r="AI1139">
        <v>0.05</v>
      </c>
      <c r="AJ1139">
        <v>0</v>
      </c>
      <c r="AK1139">
        <v>0</v>
      </c>
      <c r="AL1139">
        <v>0.05</v>
      </c>
      <c r="AM1139">
        <v>0</v>
      </c>
      <c r="AN1139">
        <v>0</v>
      </c>
      <c r="AO1139">
        <v>0</v>
      </c>
      <c r="AP1139">
        <v>0</v>
      </c>
      <c r="AQ1139">
        <v>0</v>
      </c>
      <c r="AR1139">
        <v>0</v>
      </c>
      <c r="AS1139">
        <v>0</v>
      </c>
      <c r="AT1139">
        <v>0.05</v>
      </c>
      <c r="AU1139">
        <v>0</v>
      </c>
      <c r="AV1139">
        <v>0</v>
      </c>
      <c r="AW1139">
        <v>0</v>
      </c>
      <c r="AX1139">
        <v>0</v>
      </c>
      <c r="AY1139">
        <v>0</v>
      </c>
      <c r="AZ1139" t="s">
        <v>5166</v>
      </c>
      <c r="BA1139">
        <v>29</v>
      </c>
      <c r="BB1139">
        <v>0</v>
      </c>
      <c r="BC1139">
        <v>0</v>
      </c>
      <c r="BD1139">
        <v>0</v>
      </c>
      <c r="BE1139" t="s">
        <v>719</v>
      </c>
      <c r="BF1139" t="s">
        <v>5167</v>
      </c>
      <c r="BG1139">
        <v>100</v>
      </c>
      <c r="BJ1139" t="s">
        <v>61</v>
      </c>
      <c r="BK1139" t="s">
        <v>5168</v>
      </c>
      <c r="BL1139" t="s">
        <v>5169</v>
      </c>
      <c r="BM1139" t="s">
        <v>5170</v>
      </c>
      <c r="BN1139" t="s">
        <v>68</v>
      </c>
      <c r="BO1139">
        <v>1</v>
      </c>
    </row>
    <row r="1140" spans="1:67" x14ac:dyDescent="0.2">
      <c r="A1140" t="s">
        <v>5156</v>
      </c>
      <c r="B1140" t="s">
        <v>1716</v>
      </c>
      <c r="C1140" t="s">
        <v>61</v>
      </c>
      <c r="D1140" t="s">
        <v>61</v>
      </c>
      <c r="E1140" t="s">
        <v>5157</v>
      </c>
      <c r="F1140" t="s">
        <v>4059</v>
      </c>
      <c r="G1140" t="s">
        <v>4071</v>
      </c>
      <c r="H1140" t="s">
        <v>5158</v>
      </c>
      <c r="I1140" t="s">
        <v>5159</v>
      </c>
      <c r="J1140" t="s">
        <v>61</v>
      </c>
      <c r="K1140" t="s">
        <v>61</v>
      </c>
      <c r="L1140" t="s">
        <v>5160</v>
      </c>
      <c r="M1140" t="s">
        <v>190</v>
      </c>
      <c r="N1140" t="s">
        <v>719</v>
      </c>
      <c r="O1140" t="s">
        <v>4754</v>
      </c>
      <c r="P1140">
        <v>96</v>
      </c>
      <c r="Q1140">
        <v>65</v>
      </c>
      <c r="R1140">
        <v>70</v>
      </c>
      <c r="S1140">
        <v>0</v>
      </c>
      <c r="T1140">
        <v>0</v>
      </c>
      <c r="U1140">
        <v>0</v>
      </c>
      <c r="V1140">
        <v>0</v>
      </c>
      <c r="W1140">
        <v>22.5</v>
      </c>
      <c r="X1140" t="s">
        <v>68</v>
      </c>
      <c r="Y1140" t="s">
        <v>61</v>
      </c>
      <c r="Z1140">
        <v>10</v>
      </c>
      <c r="AA1140">
        <v>30</v>
      </c>
      <c r="AB1140" t="s">
        <v>3934</v>
      </c>
      <c r="AC1140" t="s">
        <v>61</v>
      </c>
      <c r="AD1140">
        <v>0</v>
      </c>
      <c r="AE1140">
        <v>0</v>
      </c>
      <c r="AF1140">
        <v>10</v>
      </c>
      <c r="AG1140">
        <v>0</v>
      </c>
      <c r="AH1140">
        <v>0</v>
      </c>
      <c r="AI1140">
        <v>22.5</v>
      </c>
      <c r="AJ1140">
        <v>0</v>
      </c>
      <c r="AK1140">
        <v>0</v>
      </c>
      <c r="AL1140">
        <v>0</v>
      </c>
      <c r="AM1140">
        <v>7.5</v>
      </c>
      <c r="AN1140">
        <v>0</v>
      </c>
      <c r="AO1140">
        <v>0</v>
      </c>
      <c r="AP1140">
        <v>0</v>
      </c>
      <c r="AQ1140">
        <v>0</v>
      </c>
      <c r="AR1140">
        <v>7.5</v>
      </c>
      <c r="AS1140">
        <v>0</v>
      </c>
      <c r="AT1140">
        <v>0</v>
      </c>
      <c r="AU1140">
        <v>0</v>
      </c>
      <c r="AV1140">
        <v>0</v>
      </c>
      <c r="AW1140">
        <v>0</v>
      </c>
      <c r="AX1140">
        <v>0</v>
      </c>
      <c r="AY1140">
        <v>7.5</v>
      </c>
      <c r="AZ1140" t="s">
        <v>5161</v>
      </c>
      <c r="BA1140">
        <v>203</v>
      </c>
      <c r="BB1140">
        <v>0</v>
      </c>
      <c r="BC1140">
        <v>0</v>
      </c>
      <c r="BD1140">
        <v>0</v>
      </c>
      <c r="BE1140" t="s">
        <v>3730</v>
      </c>
      <c r="BF1140" t="s">
        <v>61</v>
      </c>
      <c r="BG1140">
        <v>98</v>
      </c>
      <c r="BI1140" t="s">
        <v>7098</v>
      </c>
      <c r="BJ1140" t="s">
        <v>61</v>
      </c>
      <c r="BK1140" t="s">
        <v>4459</v>
      </c>
      <c r="BL1140" t="s">
        <v>4460</v>
      </c>
      <c r="BM1140" t="s">
        <v>5162</v>
      </c>
      <c r="BN1140" t="s">
        <v>68</v>
      </c>
      <c r="BO1140">
        <v>1</v>
      </c>
    </row>
    <row r="1141" spans="1:67" hidden="1" x14ac:dyDescent="0.2">
      <c r="A1141" t="s">
        <v>5171</v>
      </c>
      <c r="B1141" t="s">
        <v>1716</v>
      </c>
      <c r="C1141" t="s">
        <v>61</v>
      </c>
      <c r="D1141" t="s">
        <v>61</v>
      </c>
      <c r="E1141" t="s">
        <v>5172</v>
      </c>
      <c r="F1141" t="s">
        <v>5173</v>
      </c>
      <c r="G1141" t="s">
        <v>4071</v>
      </c>
      <c r="H1141" t="s">
        <v>5174</v>
      </c>
      <c r="I1141" t="s">
        <v>5175</v>
      </c>
      <c r="J1141" t="s">
        <v>61</v>
      </c>
      <c r="K1141" t="s">
        <v>61</v>
      </c>
      <c r="L1141" t="s">
        <v>5176</v>
      </c>
      <c r="M1141" t="s">
        <v>1971</v>
      </c>
      <c r="N1141" t="s">
        <v>719</v>
      </c>
      <c r="O1141" t="s">
        <v>5875</v>
      </c>
      <c r="P1141">
        <v>0</v>
      </c>
      <c r="Q1141">
        <v>0</v>
      </c>
      <c r="R1141">
        <v>0</v>
      </c>
      <c r="S1141">
        <v>0</v>
      </c>
      <c r="T1141">
        <v>0</v>
      </c>
      <c r="U1141">
        <v>0</v>
      </c>
      <c r="V1141">
        <v>0</v>
      </c>
      <c r="W1141">
        <v>0</v>
      </c>
      <c r="X1141" t="s">
        <v>95</v>
      </c>
      <c r="Y1141" t="s">
        <v>61</v>
      </c>
      <c r="Z1141">
        <v>0</v>
      </c>
      <c r="AA1141">
        <v>0</v>
      </c>
      <c r="AB1141" t="s">
        <v>3934</v>
      </c>
      <c r="AC1141" t="s">
        <v>61</v>
      </c>
      <c r="AD1141">
        <v>0</v>
      </c>
      <c r="AE1141">
        <v>0</v>
      </c>
      <c r="AF1141">
        <v>0</v>
      </c>
      <c r="AG1141">
        <v>0</v>
      </c>
      <c r="AH1141">
        <v>0</v>
      </c>
      <c r="AI1141">
        <v>0</v>
      </c>
      <c r="AJ1141">
        <v>0</v>
      </c>
      <c r="AK1141">
        <v>0</v>
      </c>
      <c r="AL1141">
        <v>0</v>
      </c>
      <c r="AM1141">
        <v>0</v>
      </c>
      <c r="AN1141">
        <v>0</v>
      </c>
      <c r="AO1141">
        <v>0</v>
      </c>
      <c r="AP1141">
        <v>0</v>
      </c>
      <c r="AQ1141">
        <v>0</v>
      </c>
      <c r="AR1141">
        <v>0</v>
      </c>
      <c r="AS1141">
        <v>0</v>
      </c>
      <c r="AT1141">
        <v>0</v>
      </c>
      <c r="AU1141">
        <v>0</v>
      </c>
      <c r="AV1141">
        <v>0</v>
      </c>
      <c r="AW1141">
        <v>0</v>
      </c>
      <c r="AX1141">
        <v>0</v>
      </c>
      <c r="AY1141">
        <v>0</v>
      </c>
      <c r="AZ1141" t="s">
        <v>61</v>
      </c>
      <c r="BA1141">
        <v>0</v>
      </c>
      <c r="BB1141">
        <v>0</v>
      </c>
      <c r="BC1141">
        <v>0</v>
      </c>
      <c r="BD1141">
        <v>0</v>
      </c>
      <c r="BE1141" t="s">
        <v>61</v>
      </c>
      <c r="BF1141" t="s">
        <v>61</v>
      </c>
      <c r="BG1141">
        <v>0</v>
      </c>
      <c r="BJ1141" t="s">
        <v>5177</v>
      </c>
      <c r="BK1141" t="s">
        <v>3968</v>
      </c>
      <c r="BL1141" t="s">
        <v>270</v>
      </c>
      <c r="BM1141" t="s">
        <v>5178</v>
      </c>
      <c r="BN1141" t="s">
        <v>68</v>
      </c>
      <c r="BO1141">
        <v>1</v>
      </c>
    </row>
    <row r="1142" spans="1:67" x14ac:dyDescent="0.2">
      <c r="A1142" t="s">
        <v>5179</v>
      </c>
      <c r="B1142" t="s">
        <v>1716</v>
      </c>
      <c r="C1142" t="s">
        <v>61</v>
      </c>
      <c r="D1142" t="s">
        <v>61</v>
      </c>
      <c r="E1142" t="s">
        <v>5180</v>
      </c>
      <c r="F1142" t="s">
        <v>2389</v>
      </c>
      <c r="G1142" t="s">
        <v>4071</v>
      </c>
      <c r="H1142" t="s">
        <v>2390</v>
      </c>
      <c r="I1142" t="s">
        <v>5181</v>
      </c>
      <c r="J1142" t="s">
        <v>61</v>
      </c>
      <c r="K1142" t="s">
        <v>61</v>
      </c>
      <c r="L1142" t="s">
        <v>2392</v>
      </c>
      <c r="M1142" t="s">
        <v>127</v>
      </c>
      <c r="N1142" t="s">
        <v>719</v>
      </c>
      <c r="O1142" t="s">
        <v>5869</v>
      </c>
      <c r="P1142">
        <v>30</v>
      </c>
      <c r="Q1142">
        <v>11</v>
      </c>
      <c r="R1142">
        <v>34</v>
      </c>
      <c r="S1142">
        <v>0</v>
      </c>
      <c r="T1142">
        <v>0</v>
      </c>
      <c r="U1142">
        <v>0</v>
      </c>
      <c r="V1142">
        <v>0</v>
      </c>
      <c r="W1142">
        <v>2</v>
      </c>
      <c r="X1142" t="s">
        <v>95</v>
      </c>
      <c r="Y1142" t="s">
        <v>61</v>
      </c>
      <c r="Z1142">
        <v>0</v>
      </c>
      <c r="AA1142">
        <v>88</v>
      </c>
      <c r="AB1142" t="s">
        <v>3934</v>
      </c>
      <c r="AC1142" t="s">
        <v>61</v>
      </c>
      <c r="AD1142">
        <v>0</v>
      </c>
      <c r="AE1142">
        <v>0</v>
      </c>
      <c r="AF1142">
        <v>0</v>
      </c>
      <c r="AG1142">
        <v>0</v>
      </c>
      <c r="AH1142">
        <v>0.03</v>
      </c>
      <c r="AI1142">
        <v>0.03</v>
      </c>
      <c r="AJ1142">
        <v>0</v>
      </c>
      <c r="AK1142">
        <v>0</v>
      </c>
      <c r="AL1142">
        <v>0</v>
      </c>
      <c r="AM1142">
        <v>0</v>
      </c>
      <c r="AN1142">
        <v>0</v>
      </c>
      <c r="AO1142">
        <v>0</v>
      </c>
      <c r="AP1142">
        <v>0</v>
      </c>
      <c r="AQ1142">
        <v>0.03</v>
      </c>
      <c r="AR1142">
        <v>0</v>
      </c>
      <c r="AS1142">
        <v>0</v>
      </c>
      <c r="AT1142">
        <v>0</v>
      </c>
      <c r="AU1142">
        <v>0</v>
      </c>
      <c r="AV1142">
        <v>0</v>
      </c>
      <c r="AW1142">
        <v>0</v>
      </c>
      <c r="AX1142">
        <v>0</v>
      </c>
      <c r="AY1142">
        <v>0.03</v>
      </c>
      <c r="AZ1142" t="s">
        <v>5182</v>
      </c>
      <c r="BA1142">
        <v>17</v>
      </c>
      <c r="BB1142">
        <v>0</v>
      </c>
      <c r="BC1142">
        <v>0</v>
      </c>
      <c r="BD1142">
        <v>0</v>
      </c>
      <c r="BE1142" t="s">
        <v>61</v>
      </c>
      <c r="BF1142" t="s">
        <v>61</v>
      </c>
      <c r="BG1142">
        <v>0</v>
      </c>
      <c r="BI1142" t="s">
        <v>7098</v>
      </c>
      <c r="BJ1142" t="s">
        <v>61</v>
      </c>
      <c r="BK1142" t="s">
        <v>2394</v>
      </c>
      <c r="BL1142" t="s">
        <v>2388</v>
      </c>
      <c r="BM1142" t="s">
        <v>5183</v>
      </c>
      <c r="BN1142" t="s">
        <v>68</v>
      </c>
      <c r="BO1142">
        <v>1</v>
      </c>
    </row>
    <row r="1143" spans="1:67" hidden="1" x14ac:dyDescent="0.2">
      <c r="A1143" t="s">
        <v>5205</v>
      </c>
      <c r="B1143" t="s">
        <v>1716</v>
      </c>
      <c r="C1143" t="s">
        <v>61</v>
      </c>
      <c r="D1143" t="s">
        <v>61</v>
      </c>
      <c r="E1143" t="s">
        <v>5948</v>
      </c>
      <c r="F1143" t="s">
        <v>4969</v>
      </c>
      <c r="G1143" t="s">
        <v>4071</v>
      </c>
      <c r="H1143" t="s">
        <v>5206</v>
      </c>
      <c r="I1143" t="s">
        <v>4971</v>
      </c>
      <c r="J1143" t="s">
        <v>61</v>
      </c>
      <c r="K1143" t="s">
        <v>61</v>
      </c>
      <c r="L1143" t="s">
        <v>5207</v>
      </c>
      <c r="M1143" t="s">
        <v>127</v>
      </c>
      <c r="N1143" t="s">
        <v>719</v>
      </c>
      <c r="O1143" t="s">
        <v>5869</v>
      </c>
      <c r="P1143">
        <v>26</v>
      </c>
      <c r="Q1143">
        <v>31</v>
      </c>
      <c r="R1143">
        <v>31</v>
      </c>
      <c r="S1143">
        <v>0</v>
      </c>
      <c r="T1143">
        <v>0</v>
      </c>
      <c r="U1143">
        <v>0</v>
      </c>
      <c r="V1143">
        <v>0</v>
      </c>
      <c r="W1143">
        <v>5</v>
      </c>
      <c r="X1143" t="s">
        <v>95</v>
      </c>
      <c r="Y1143" t="s">
        <v>61</v>
      </c>
      <c r="Z1143">
        <v>3</v>
      </c>
      <c r="AA1143">
        <v>180</v>
      </c>
      <c r="AB1143" t="s">
        <v>4015</v>
      </c>
      <c r="AC1143" t="s">
        <v>61</v>
      </c>
      <c r="AD1143">
        <v>0</v>
      </c>
      <c r="AE1143">
        <v>0</v>
      </c>
      <c r="AF1143">
        <v>0</v>
      </c>
      <c r="AG1143">
        <v>0</v>
      </c>
      <c r="AH1143">
        <v>0</v>
      </c>
      <c r="AI1143">
        <v>1.4</v>
      </c>
      <c r="AJ1143">
        <v>0</v>
      </c>
      <c r="AK1143">
        <v>0</v>
      </c>
      <c r="AL1143">
        <v>0</v>
      </c>
      <c r="AM1143">
        <v>0</v>
      </c>
      <c r="AN1143">
        <v>0</v>
      </c>
      <c r="AO1143">
        <v>0</v>
      </c>
      <c r="AP1143">
        <v>0</v>
      </c>
      <c r="AQ1143">
        <v>2.8</v>
      </c>
      <c r="AR1143">
        <v>0.25</v>
      </c>
      <c r="AS1143">
        <v>0</v>
      </c>
      <c r="AT1143">
        <v>0</v>
      </c>
      <c r="AU1143">
        <v>0</v>
      </c>
      <c r="AV1143">
        <v>0</v>
      </c>
      <c r="AW1143">
        <v>0</v>
      </c>
      <c r="AX1143">
        <v>0</v>
      </c>
      <c r="AY1143">
        <v>1.4</v>
      </c>
      <c r="AZ1143" t="s">
        <v>4972</v>
      </c>
      <c r="BA1143">
        <v>137</v>
      </c>
      <c r="BB1143">
        <v>101</v>
      </c>
      <c r="BC1143">
        <v>0</v>
      </c>
      <c r="BD1143">
        <v>0</v>
      </c>
      <c r="BE1143" t="s">
        <v>5208</v>
      </c>
      <c r="BF1143" t="s">
        <v>61</v>
      </c>
      <c r="BG1143">
        <v>100</v>
      </c>
      <c r="BJ1143" t="s">
        <v>61</v>
      </c>
      <c r="BK1143" t="s">
        <v>4974</v>
      </c>
      <c r="BL1143" t="s">
        <v>4975</v>
      </c>
      <c r="BM1143" t="s">
        <v>5209</v>
      </c>
      <c r="BN1143" t="s">
        <v>68</v>
      </c>
      <c r="BO1143">
        <v>1</v>
      </c>
    </row>
    <row r="1144" spans="1:67" hidden="1" x14ac:dyDescent="0.2">
      <c r="A1144" t="s">
        <v>5210</v>
      </c>
      <c r="B1144" t="s">
        <v>1716</v>
      </c>
      <c r="C1144" t="s">
        <v>61</v>
      </c>
      <c r="D1144" t="s">
        <v>61</v>
      </c>
      <c r="E1144" t="s">
        <v>5211</v>
      </c>
      <c r="F1144" t="s">
        <v>5769</v>
      </c>
      <c r="G1144" t="s">
        <v>4071</v>
      </c>
      <c r="H1144" t="s">
        <v>5212</v>
      </c>
      <c r="I1144" t="s">
        <v>999</v>
      </c>
      <c r="J1144" t="s">
        <v>61</v>
      </c>
      <c r="K1144" t="s">
        <v>61</v>
      </c>
      <c r="L1144" t="s">
        <v>2243</v>
      </c>
      <c r="M1144" t="s">
        <v>127</v>
      </c>
      <c r="N1144" t="s">
        <v>719</v>
      </c>
      <c r="O1144" t="s">
        <v>5868</v>
      </c>
      <c r="P1144">
        <v>0</v>
      </c>
      <c r="Q1144">
        <v>106</v>
      </c>
      <c r="R1144">
        <v>0</v>
      </c>
      <c r="S1144">
        <v>0</v>
      </c>
      <c r="T1144">
        <v>0</v>
      </c>
      <c r="U1144">
        <v>0</v>
      </c>
      <c r="V1144">
        <v>0</v>
      </c>
      <c r="W1144">
        <v>0</v>
      </c>
      <c r="X1144" t="s">
        <v>95</v>
      </c>
      <c r="Y1144" t="s">
        <v>61</v>
      </c>
      <c r="Z1144">
        <v>0</v>
      </c>
      <c r="AA1144">
        <v>0</v>
      </c>
      <c r="AB1144" t="s">
        <v>4015</v>
      </c>
      <c r="AC1144" t="s">
        <v>61</v>
      </c>
      <c r="AD1144">
        <v>0</v>
      </c>
      <c r="AE1144">
        <v>0</v>
      </c>
      <c r="AF1144">
        <v>0</v>
      </c>
      <c r="AG1144">
        <v>0</v>
      </c>
      <c r="AH1144">
        <v>0</v>
      </c>
      <c r="AI1144">
        <v>0</v>
      </c>
      <c r="AJ1144">
        <v>0.5</v>
      </c>
      <c r="AK1144">
        <v>0</v>
      </c>
      <c r="AL1144">
        <v>0</v>
      </c>
      <c r="AM1144">
        <v>0.2</v>
      </c>
      <c r="AN1144">
        <v>0</v>
      </c>
      <c r="AO1144">
        <v>0</v>
      </c>
      <c r="AP1144">
        <v>0</v>
      </c>
      <c r="AQ1144">
        <v>0.2</v>
      </c>
      <c r="AR1144">
        <v>0.5</v>
      </c>
      <c r="AS1144">
        <v>0</v>
      </c>
      <c r="AT1144">
        <v>0</v>
      </c>
      <c r="AU1144">
        <v>0</v>
      </c>
      <c r="AV1144">
        <v>0</v>
      </c>
      <c r="AW1144">
        <v>0</v>
      </c>
      <c r="AX1144">
        <v>0</v>
      </c>
      <c r="AY1144">
        <v>0</v>
      </c>
      <c r="AZ1144" t="s">
        <v>61</v>
      </c>
      <c r="BA1144">
        <v>235</v>
      </c>
      <c r="BB1144">
        <v>111</v>
      </c>
      <c r="BC1144">
        <v>4</v>
      </c>
      <c r="BD1144">
        <v>0</v>
      </c>
      <c r="BE1144" t="s">
        <v>719</v>
      </c>
      <c r="BF1144" t="s">
        <v>61</v>
      </c>
      <c r="BG1144">
        <v>2</v>
      </c>
      <c r="BJ1144" t="s">
        <v>61</v>
      </c>
      <c r="BK1144" t="s">
        <v>346</v>
      </c>
      <c r="BL1144" t="s">
        <v>347</v>
      </c>
      <c r="BM1144" t="s">
        <v>5213</v>
      </c>
      <c r="BN1144" t="s">
        <v>68</v>
      </c>
      <c r="BO1144">
        <v>1</v>
      </c>
    </row>
    <row r="1145" spans="1:67" hidden="1" x14ac:dyDescent="0.2">
      <c r="A1145" t="s">
        <v>5196</v>
      </c>
      <c r="B1145" t="s">
        <v>1716</v>
      </c>
      <c r="C1145" t="s">
        <v>61</v>
      </c>
      <c r="D1145" t="s">
        <v>61</v>
      </c>
      <c r="E1145" t="s">
        <v>1804</v>
      </c>
      <c r="F1145" t="s">
        <v>1805</v>
      </c>
      <c r="G1145" t="s">
        <v>4071</v>
      </c>
      <c r="H1145" t="s">
        <v>5197</v>
      </c>
      <c r="I1145" t="s">
        <v>2967</v>
      </c>
      <c r="J1145" t="s">
        <v>61</v>
      </c>
      <c r="K1145" t="s">
        <v>61</v>
      </c>
      <c r="L1145" t="s">
        <v>165</v>
      </c>
      <c r="M1145" t="s">
        <v>127</v>
      </c>
      <c r="N1145" t="s">
        <v>719</v>
      </c>
      <c r="O1145" t="s">
        <v>5876</v>
      </c>
      <c r="P1145">
        <v>44</v>
      </c>
      <c r="Q1145">
        <v>40</v>
      </c>
      <c r="R1145">
        <v>40</v>
      </c>
      <c r="S1145">
        <v>0</v>
      </c>
      <c r="T1145">
        <v>0</v>
      </c>
      <c r="U1145">
        <v>0</v>
      </c>
      <c r="V1145">
        <v>0</v>
      </c>
      <c r="W1145">
        <v>35</v>
      </c>
      <c r="X1145" t="s">
        <v>95</v>
      </c>
      <c r="Y1145" t="s">
        <v>61</v>
      </c>
      <c r="Z1145">
        <v>8</v>
      </c>
      <c r="AA1145">
        <v>60</v>
      </c>
      <c r="AB1145" t="s">
        <v>4015</v>
      </c>
      <c r="AC1145" t="s">
        <v>61</v>
      </c>
      <c r="AD1145">
        <v>0</v>
      </c>
      <c r="AE1145">
        <v>0</v>
      </c>
      <c r="AF1145">
        <v>0</v>
      </c>
      <c r="AG1145">
        <v>0</v>
      </c>
      <c r="AH1145">
        <v>0</v>
      </c>
      <c r="AI1145">
        <v>0.09</v>
      </c>
      <c r="AJ1145">
        <v>0</v>
      </c>
      <c r="AK1145">
        <v>0</v>
      </c>
      <c r="AL1145">
        <v>0</v>
      </c>
      <c r="AM1145">
        <v>0.05</v>
      </c>
      <c r="AN1145">
        <v>0</v>
      </c>
      <c r="AO1145">
        <v>0</v>
      </c>
      <c r="AP1145">
        <v>0.09</v>
      </c>
      <c r="AQ1145">
        <v>0.05</v>
      </c>
      <c r="AR1145">
        <v>0.05</v>
      </c>
      <c r="AS1145">
        <v>0</v>
      </c>
      <c r="AT1145">
        <v>0</v>
      </c>
      <c r="AU1145">
        <v>0</v>
      </c>
      <c r="AV1145">
        <v>0</v>
      </c>
      <c r="AW1145">
        <v>0</v>
      </c>
      <c r="AX1145">
        <v>0</v>
      </c>
      <c r="AY1145">
        <v>0</v>
      </c>
      <c r="AZ1145" t="s">
        <v>5198</v>
      </c>
      <c r="BA1145">
        <v>132</v>
      </c>
      <c r="BB1145">
        <v>12</v>
      </c>
      <c r="BC1145">
        <v>0</v>
      </c>
      <c r="BD1145">
        <v>0</v>
      </c>
      <c r="BE1145" t="s">
        <v>719</v>
      </c>
      <c r="BF1145" t="s">
        <v>5199</v>
      </c>
      <c r="BG1145">
        <v>25</v>
      </c>
      <c r="BJ1145" t="s">
        <v>61</v>
      </c>
      <c r="BK1145" t="s">
        <v>5200</v>
      </c>
      <c r="BL1145" t="s">
        <v>5201</v>
      </c>
      <c r="BM1145" t="s">
        <v>5202</v>
      </c>
      <c r="BN1145" t="s">
        <v>68</v>
      </c>
      <c r="BO1145">
        <v>1</v>
      </c>
    </row>
    <row r="1146" spans="1:67" hidden="1" x14ac:dyDescent="0.2">
      <c r="A1146" t="s">
        <v>5203</v>
      </c>
      <c r="B1146" t="s">
        <v>1716</v>
      </c>
      <c r="C1146" t="s">
        <v>61</v>
      </c>
      <c r="D1146" t="s">
        <v>61</v>
      </c>
      <c r="E1146" t="s">
        <v>3973</v>
      </c>
      <c r="F1146" t="s">
        <v>3974</v>
      </c>
      <c r="G1146" t="s">
        <v>4071</v>
      </c>
      <c r="H1146" t="s">
        <v>3975</v>
      </c>
      <c r="I1146" t="s">
        <v>3976</v>
      </c>
      <c r="J1146" t="s">
        <v>61</v>
      </c>
      <c r="K1146" t="s">
        <v>61</v>
      </c>
      <c r="L1146" t="s">
        <v>256</v>
      </c>
      <c r="M1146" t="s">
        <v>127</v>
      </c>
      <c r="N1146" t="s">
        <v>719</v>
      </c>
      <c r="O1146" t="s">
        <v>5869</v>
      </c>
      <c r="P1146">
        <v>41</v>
      </c>
      <c r="Q1146">
        <v>37</v>
      </c>
      <c r="R1146">
        <v>41</v>
      </c>
      <c r="S1146">
        <v>0</v>
      </c>
      <c r="T1146">
        <v>0</v>
      </c>
      <c r="U1146">
        <v>0</v>
      </c>
      <c r="V1146">
        <v>0</v>
      </c>
      <c r="W1146">
        <v>2</v>
      </c>
      <c r="X1146" t="s">
        <v>95</v>
      </c>
      <c r="Y1146" t="s">
        <v>61</v>
      </c>
      <c r="Z1146">
        <v>5</v>
      </c>
      <c r="AA1146">
        <v>146</v>
      </c>
      <c r="AB1146" t="s">
        <v>3934</v>
      </c>
      <c r="AC1146" t="s">
        <v>61</v>
      </c>
      <c r="AD1146">
        <v>0</v>
      </c>
      <c r="AE1146">
        <v>0</v>
      </c>
      <c r="AF1146">
        <v>0</v>
      </c>
      <c r="AG1146">
        <v>0</v>
      </c>
      <c r="AH1146">
        <v>0.1</v>
      </c>
      <c r="AI1146">
        <v>0</v>
      </c>
      <c r="AJ1146">
        <v>0.1</v>
      </c>
      <c r="AK1146">
        <v>0</v>
      </c>
      <c r="AL1146">
        <v>0.1</v>
      </c>
      <c r="AM1146">
        <v>0.1</v>
      </c>
      <c r="AN1146">
        <v>0</v>
      </c>
      <c r="AO1146">
        <v>0</v>
      </c>
      <c r="AP1146">
        <v>0</v>
      </c>
      <c r="AQ1146">
        <v>0.18</v>
      </c>
      <c r="AR1146">
        <v>0.3</v>
      </c>
      <c r="AS1146">
        <v>0</v>
      </c>
      <c r="AT1146">
        <v>0</v>
      </c>
      <c r="AU1146">
        <v>0</v>
      </c>
      <c r="AV1146">
        <v>0</v>
      </c>
      <c r="AW1146">
        <v>0</v>
      </c>
      <c r="AX1146">
        <v>0</v>
      </c>
      <c r="AY1146">
        <v>0</v>
      </c>
      <c r="AZ1146" t="s">
        <v>61</v>
      </c>
      <c r="BA1146">
        <v>41</v>
      </c>
      <c r="BB1146">
        <v>0</v>
      </c>
      <c r="BC1146">
        <v>0</v>
      </c>
      <c r="BD1146">
        <v>0</v>
      </c>
      <c r="BE1146" t="s">
        <v>3140</v>
      </c>
      <c r="BF1146" t="s">
        <v>61</v>
      </c>
      <c r="BG1146">
        <v>95</v>
      </c>
      <c r="BH1146" t="s">
        <v>7098</v>
      </c>
      <c r="BJ1146" t="s">
        <v>61</v>
      </c>
      <c r="BK1146" t="s">
        <v>3977</v>
      </c>
      <c r="BL1146" t="s">
        <v>3978</v>
      </c>
      <c r="BM1146" t="s">
        <v>5204</v>
      </c>
      <c r="BN1146" t="s">
        <v>68</v>
      </c>
      <c r="BO1146">
        <v>1</v>
      </c>
    </row>
    <row r="1147" spans="1:67" hidden="1" x14ac:dyDescent="0.2">
      <c r="A1147" t="s">
        <v>5708</v>
      </c>
      <c r="B1147" t="s">
        <v>1838</v>
      </c>
      <c r="C1147" t="s">
        <v>61</v>
      </c>
      <c r="D1147" t="s">
        <v>61</v>
      </c>
      <c r="E1147" t="s">
        <v>134</v>
      </c>
      <c r="F1147" t="s">
        <v>3928</v>
      </c>
      <c r="G1147" t="s">
        <v>4071</v>
      </c>
      <c r="H1147" t="s">
        <v>135</v>
      </c>
      <c r="I1147" t="s">
        <v>136</v>
      </c>
      <c r="J1147" t="s">
        <v>61</v>
      </c>
      <c r="K1147" t="s">
        <v>61</v>
      </c>
      <c r="L1147" t="s">
        <v>189</v>
      </c>
      <c r="M1147" t="s">
        <v>94</v>
      </c>
      <c r="N1147" t="s">
        <v>5886</v>
      </c>
      <c r="O1147" t="s">
        <v>5871</v>
      </c>
      <c r="P1147">
        <v>0</v>
      </c>
      <c r="Q1147">
        <v>0</v>
      </c>
      <c r="R1147">
        <v>8032</v>
      </c>
      <c r="S1147">
        <v>0</v>
      </c>
      <c r="T1147">
        <v>0</v>
      </c>
      <c r="U1147">
        <v>0</v>
      </c>
      <c r="V1147">
        <v>0</v>
      </c>
      <c r="W1147">
        <v>37.5</v>
      </c>
      <c r="X1147" t="s">
        <v>68</v>
      </c>
      <c r="Y1147" t="s">
        <v>61</v>
      </c>
      <c r="Z1147">
        <v>0</v>
      </c>
      <c r="AA1147">
        <v>0</v>
      </c>
      <c r="AB1147" t="s">
        <v>3934</v>
      </c>
      <c r="AC1147" t="s">
        <v>61</v>
      </c>
      <c r="AD1147">
        <v>0</v>
      </c>
      <c r="AE1147">
        <v>0</v>
      </c>
      <c r="AF1147">
        <v>0</v>
      </c>
      <c r="AG1147">
        <v>0</v>
      </c>
      <c r="AH1147">
        <v>0</v>
      </c>
      <c r="AI1147">
        <v>0</v>
      </c>
      <c r="AJ1147">
        <v>0</v>
      </c>
      <c r="AK1147">
        <v>0</v>
      </c>
      <c r="AL1147">
        <v>0</v>
      </c>
      <c r="AM1147">
        <v>0</v>
      </c>
      <c r="AN1147">
        <v>0</v>
      </c>
      <c r="AO1147">
        <v>0</v>
      </c>
      <c r="AP1147">
        <v>0</v>
      </c>
      <c r="AQ1147">
        <v>0</v>
      </c>
      <c r="AR1147">
        <v>0</v>
      </c>
      <c r="AS1147">
        <v>0</v>
      </c>
      <c r="AT1147">
        <v>0</v>
      </c>
      <c r="AU1147">
        <v>0</v>
      </c>
      <c r="AV1147">
        <v>0</v>
      </c>
      <c r="AW1147">
        <v>0</v>
      </c>
      <c r="AX1147">
        <v>0</v>
      </c>
      <c r="AY1147">
        <v>1</v>
      </c>
      <c r="AZ1147" t="s">
        <v>1856</v>
      </c>
      <c r="BA1147">
        <v>305</v>
      </c>
      <c r="BB1147">
        <v>0</v>
      </c>
      <c r="BC1147">
        <v>0</v>
      </c>
      <c r="BD1147">
        <v>0</v>
      </c>
      <c r="BE1147" t="s">
        <v>61</v>
      </c>
      <c r="BF1147" t="s">
        <v>61</v>
      </c>
      <c r="BG1147">
        <v>100</v>
      </c>
      <c r="BJ1147" t="s">
        <v>61</v>
      </c>
      <c r="BK1147" t="s">
        <v>1533</v>
      </c>
      <c r="BL1147" t="s">
        <v>1534</v>
      </c>
      <c r="BM1147" t="s">
        <v>5709</v>
      </c>
      <c r="BN1147" t="s">
        <v>68</v>
      </c>
      <c r="BO1147">
        <v>1</v>
      </c>
    </row>
    <row r="1148" spans="1:67" hidden="1" x14ac:dyDescent="0.2">
      <c r="A1148" t="s">
        <v>5214</v>
      </c>
      <c r="B1148" t="s">
        <v>1838</v>
      </c>
      <c r="C1148" t="s">
        <v>61</v>
      </c>
      <c r="D1148" t="s">
        <v>61</v>
      </c>
      <c r="E1148" t="s">
        <v>5215</v>
      </c>
      <c r="F1148" t="s">
        <v>1852</v>
      </c>
      <c r="G1148" t="s">
        <v>4071</v>
      </c>
      <c r="H1148" t="s">
        <v>4679</v>
      </c>
      <c r="I1148" t="s">
        <v>1329</v>
      </c>
      <c r="J1148" t="s">
        <v>61</v>
      </c>
      <c r="K1148" t="s">
        <v>61</v>
      </c>
      <c r="L1148" t="s">
        <v>2886</v>
      </c>
      <c r="M1148" t="s">
        <v>866</v>
      </c>
      <c r="N1148" t="s">
        <v>5886</v>
      </c>
      <c r="O1148" t="s">
        <v>5870</v>
      </c>
      <c r="P1148">
        <v>0</v>
      </c>
      <c r="Q1148">
        <v>0</v>
      </c>
      <c r="R1148">
        <v>0</v>
      </c>
      <c r="S1148">
        <v>0</v>
      </c>
      <c r="T1148">
        <v>0</v>
      </c>
      <c r="U1148">
        <v>0</v>
      </c>
      <c r="V1148">
        <v>0</v>
      </c>
      <c r="W1148">
        <v>0</v>
      </c>
      <c r="X1148" t="s">
        <v>95</v>
      </c>
      <c r="Y1148" t="s">
        <v>61</v>
      </c>
      <c r="Z1148">
        <v>0</v>
      </c>
      <c r="AA1148">
        <v>0</v>
      </c>
      <c r="AB1148" t="s">
        <v>61</v>
      </c>
      <c r="AC1148" t="s">
        <v>61</v>
      </c>
      <c r="AD1148">
        <v>0</v>
      </c>
      <c r="AE1148">
        <v>0</v>
      </c>
      <c r="AF1148">
        <v>0</v>
      </c>
      <c r="AG1148">
        <v>0</v>
      </c>
      <c r="AH1148">
        <v>0</v>
      </c>
      <c r="AI1148">
        <v>0</v>
      </c>
      <c r="AJ1148">
        <v>0</v>
      </c>
      <c r="AK1148">
        <v>0</v>
      </c>
      <c r="AL1148">
        <v>0</v>
      </c>
      <c r="AM1148">
        <v>0</v>
      </c>
      <c r="AN1148">
        <v>0</v>
      </c>
      <c r="AO1148">
        <v>0</v>
      </c>
      <c r="AP1148">
        <v>0</v>
      </c>
      <c r="AQ1148">
        <v>0</v>
      </c>
      <c r="AR1148">
        <v>0</v>
      </c>
      <c r="AS1148">
        <v>0</v>
      </c>
      <c r="AT1148">
        <v>0</v>
      </c>
      <c r="AU1148">
        <v>0</v>
      </c>
      <c r="AV1148">
        <v>0</v>
      </c>
      <c r="AW1148">
        <v>0</v>
      </c>
      <c r="AX1148">
        <v>0</v>
      </c>
      <c r="AY1148">
        <v>1.21</v>
      </c>
      <c r="AZ1148" t="s">
        <v>5216</v>
      </c>
      <c r="BA1148">
        <v>1111</v>
      </c>
      <c r="BB1148">
        <v>390</v>
      </c>
      <c r="BC1148">
        <v>0</v>
      </c>
      <c r="BD1148">
        <v>0</v>
      </c>
      <c r="BE1148" t="s">
        <v>2249</v>
      </c>
      <c r="BF1148" t="s">
        <v>5217</v>
      </c>
      <c r="BG1148">
        <v>0</v>
      </c>
      <c r="BJ1148" t="s">
        <v>61</v>
      </c>
      <c r="BK1148" t="s">
        <v>1195</v>
      </c>
      <c r="BL1148" t="s">
        <v>1196</v>
      </c>
      <c r="BM1148" t="s">
        <v>5218</v>
      </c>
      <c r="BN1148" t="s">
        <v>68</v>
      </c>
      <c r="BO1148">
        <v>1</v>
      </c>
    </row>
    <row r="1149" spans="1:67" hidden="1" x14ac:dyDescent="0.2">
      <c r="A1149" t="s">
        <v>5705</v>
      </c>
      <c r="B1149" t="s">
        <v>1838</v>
      </c>
      <c r="C1149" t="s">
        <v>61</v>
      </c>
      <c r="D1149" t="s">
        <v>61</v>
      </c>
      <c r="E1149" t="s">
        <v>5706</v>
      </c>
      <c r="F1149" t="s">
        <v>4507</v>
      </c>
      <c r="G1149" t="s">
        <v>4071</v>
      </c>
      <c r="H1149" t="s">
        <v>5543</v>
      </c>
      <c r="I1149" t="s">
        <v>4509</v>
      </c>
      <c r="J1149" t="s">
        <v>61</v>
      </c>
      <c r="K1149" t="s">
        <v>61</v>
      </c>
      <c r="L1149" t="s">
        <v>189</v>
      </c>
      <c r="M1149" t="s">
        <v>94</v>
      </c>
      <c r="N1149" t="s">
        <v>5886</v>
      </c>
      <c r="O1149" t="s">
        <v>5871</v>
      </c>
      <c r="P1149">
        <v>0</v>
      </c>
      <c r="Q1149">
        <v>0</v>
      </c>
      <c r="R1149">
        <v>1459</v>
      </c>
      <c r="S1149">
        <v>0</v>
      </c>
      <c r="T1149">
        <v>0</v>
      </c>
      <c r="U1149">
        <v>0</v>
      </c>
      <c r="V1149">
        <v>0</v>
      </c>
      <c r="W1149">
        <v>37.5</v>
      </c>
      <c r="X1149" t="s">
        <v>68</v>
      </c>
      <c r="Y1149" t="s">
        <v>61</v>
      </c>
      <c r="Z1149">
        <v>0</v>
      </c>
      <c r="AA1149">
        <v>0</v>
      </c>
      <c r="AB1149" t="s">
        <v>3934</v>
      </c>
      <c r="AC1149" t="s">
        <v>61</v>
      </c>
      <c r="AD1149">
        <v>0</v>
      </c>
      <c r="AE1149">
        <v>0</v>
      </c>
      <c r="AF1149">
        <v>0</v>
      </c>
      <c r="AG1149">
        <v>0</v>
      </c>
      <c r="AH1149">
        <v>0</v>
      </c>
      <c r="AI1149">
        <v>0</v>
      </c>
      <c r="AJ1149">
        <v>0</v>
      </c>
      <c r="AK1149">
        <v>0</v>
      </c>
      <c r="AL1149">
        <v>0</v>
      </c>
      <c r="AM1149">
        <v>0</v>
      </c>
      <c r="AN1149">
        <v>0</v>
      </c>
      <c r="AO1149">
        <v>0</v>
      </c>
      <c r="AP1149">
        <v>0</v>
      </c>
      <c r="AQ1149">
        <v>0</v>
      </c>
      <c r="AR1149">
        <v>0</v>
      </c>
      <c r="AS1149">
        <v>0</v>
      </c>
      <c r="AT1149">
        <v>0</v>
      </c>
      <c r="AU1149">
        <v>0</v>
      </c>
      <c r="AV1149">
        <v>0</v>
      </c>
      <c r="AW1149">
        <v>0</v>
      </c>
      <c r="AX1149">
        <v>0</v>
      </c>
      <c r="AY1149">
        <v>1</v>
      </c>
      <c r="AZ1149" t="s">
        <v>1856</v>
      </c>
      <c r="BA1149">
        <v>112</v>
      </c>
      <c r="BB1149">
        <v>0</v>
      </c>
      <c r="BC1149">
        <v>0</v>
      </c>
      <c r="BD1149">
        <v>0</v>
      </c>
      <c r="BE1149" t="s">
        <v>61</v>
      </c>
      <c r="BF1149" t="s">
        <v>61</v>
      </c>
      <c r="BG1149">
        <v>100</v>
      </c>
      <c r="BJ1149" t="s">
        <v>61</v>
      </c>
      <c r="BK1149" t="s">
        <v>1533</v>
      </c>
      <c r="BL1149" t="s">
        <v>1534</v>
      </c>
      <c r="BM1149" t="s">
        <v>5707</v>
      </c>
      <c r="BN1149" t="s">
        <v>68</v>
      </c>
      <c r="BO1149">
        <v>1</v>
      </c>
    </row>
    <row r="1150" spans="1:67" hidden="1" x14ac:dyDescent="0.2">
      <c r="A1150" t="s">
        <v>5713</v>
      </c>
      <c r="B1150" t="s">
        <v>1838</v>
      </c>
      <c r="C1150" t="s">
        <v>61</v>
      </c>
      <c r="D1150" t="s">
        <v>61</v>
      </c>
      <c r="E1150" t="s">
        <v>5706</v>
      </c>
      <c r="F1150" t="s">
        <v>5714</v>
      </c>
      <c r="G1150" t="s">
        <v>4071</v>
      </c>
      <c r="H1150" t="s">
        <v>5715</v>
      </c>
      <c r="I1150" t="s">
        <v>5716</v>
      </c>
      <c r="J1150" t="s">
        <v>61</v>
      </c>
      <c r="K1150" t="s">
        <v>61</v>
      </c>
      <c r="L1150" t="s">
        <v>189</v>
      </c>
      <c r="M1150" t="s">
        <v>94</v>
      </c>
      <c r="N1150" t="s">
        <v>5886</v>
      </c>
      <c r="O1150" t="s">
        <v>5871</v>
      </c>
      <c r="P1150">
        <v>0</v>
      </c>
      <c r="Q1150">
        <v>0</v>
      </c>
      <c r="R1150">
        <v>2352</v>
      </c>
      <c r="S1150">
        <v>0</v>
      </c>
      <c r="T1150">
        <v>0</v>
      </c>
      <c r="U1150">
        <v>0</v>
      </c>
      <c r="V1150">
        <v>0</v>
      </c>
      <c r="W1150">
        <v>37.5</v>
      </c>
      <c r="X1150" t="s">
        <v>68</v>
      </c>
      <c r="Y1150" t="s">
        <v>61</v>
      </c>
      <c r="Z1150">
        <v>0</v>
      </c>
      <c r="AA1150">
        <v>0</v>
      </c>
      <c r="AB1150" t="s">
        <v>3934</v>
      </c>
      <c r="AC1150" t="s">
        <v>61</v>
      </c>
      <c r="AD1150">
        <v>0</v>
      </c>
      <c r="AE1150">
        <v>0</v>
      </c>
      <c r="AF1150">
        <v>0</v>
      </c>
      <c r="AG1150">
        <v>0</v>
      </c>
      <c r="AH1150">
        <v>0</v>
      </c>
      <c r="AI1150">
        <v>0</v>
      </c>
      <c r="AJ1150">
        <v>0</v>
      </c>
      <c r="AK1150">
        <v>0</v>
      </c>
      <c r="AL1150">
        <v>0</v>
      </c>
      <c r="AM1150">
        <v>0</v>
      </c>
      <c r="AN1150">
        <v>0</v>
      </c>
      <c r="AO1150">
        <v>0</v>
      </c>
      <c r="AP1150">
        <v>0</v>
      </c>
      <c r="AQ1150">
        <v>0</v>
      </c>
      <c r="AR1150">
        <v>0</v>
      </c>
      <c r="AS1150">
        <v>0</v>
      </c>
      <c r="AT1150">
        <v>0</v>
      </c>
      <c r="AU1150">
        <v>0</v>
      </c>
      <c r="AV1150">
        <v>0</v>
      </c>
      <c r="AW1150">
        <v>0</v>
      </c>
      <c r="AX1150">
        <v>0</v>
      </c>
      <c r="AY1150">
        <v>1</v>
      </c>
      <c r="AZ1150" t="s">
        <v>1856</v>
      </c>
      <c r="BA1150">
        <v>192</v>
      </c>
      <c r="BB1150">
        <v>0</v>
      </c>
      <c r="BC1150">
        <v>0</v>
      </c>
      <c r="BD1150">
        <v>0</v>
      </c>
      <c r="BE1150" t="s">
        <v>61</v>
      </c>
      <c r="BF1150" t="s">
        <v>61</v>
      </c>
      <c r="BG1150">
        <v>100</v>
      </c>
      <c r="BJ1150" t="s">
        <v>61</v>
      </c>
      <c r="BK1150" t="s">
        <v>1533</v>
      </c>
      <c r="BL1150" t="s">
        <v>1534</v>
      </c>
      <c r="BM1150" t="s">
        <v>5717</v>
      </c>
      <c r="BN1150" t="s">
        <v>68</v>
      </c>
      <c r="BO1150">
        <v>1</v>
      </c>
    </row>
    <row r="1151" spans="1:67" hidden="1" x14ac:dyDescent="0.2">
      <c r="A1151" t="s">
        <v>5710</v>
      </c>
      <c r="B1151" t="s">
        <v>1838</v>
      </c>
      <c r="C1151" t="s">
        <v>61</v>
      </c>
      <c r="D1151" t="s">
        <v>61</v>
      </c>
      <c r="E1151" t="s">
        <v>5706</v>
      </c>
      <c r="F1151" t="s">
        <v>417</v>
      </c>
      <c r="G1151" t="s">
        <v>4071</v>
      </c>
      <c r="H1151" t="s">
        <v>2623</v>
      </c>
      <c r="I1151" t="s">
        <v>418</v>
      </c>
      <c r="J1151" t="s">
        <v>61</v>
      </c>
      <c r="K1151" t="s">
        <v>61</v>
      </c>
      <c r="L1151" t="s">
        <v>189</v>
      </c>
      <c r="M1151" t="s">
        <v>94</v>
      </c>
      <c r="N1151" t="s">
        <v>5886</v>
      </c>
      <c r="O1151" t="s">
        <v>5868</v>
      </c>
      <c r="P1151">
        <v>0</v>
      </c>
      <c r="Q1151">
        <v>0</v>
      </c>
      <c r="R1151">
        <v>4456</v>
      </c>
      <c r="S1151">
        <v>0</v>
      </c>
      <c r="T1151">
        <v>0</v>
      </c>
      <c r="U1151">
        <v>0</v>
      </c>
      <c r="V1151">
        <v>0</v>
      </c>
      <c r="W1151">
        <v>37.5</v>
      </c>
      <c r="X1151" t="s">
        <v>68</v>
      </c>
      <c r="Y1151" t="s">
        <v>61</v>
      </c>
      <c r="Z1151">
        <v>0</v>
      </c>
      <c r="AA1151">
        <v>0</v>
      </c>
      <c r="AB1151" t="s">
        <v>3934</v>
      </c>
      <c r="AC1151" t="s">
        <v>61</v>
      </c>
      <c r="AD1151">
        <v>0</v>
      </c>
      <c r="AE1151">
        <v>0</v>
      </c>
      <c r="AF1151">
        <v>0</v>
      </c>
      <c r="AG1151">
        <v>0</v>
      </c>
      <c r="AH1151">
        <v>0</v>
      </c>
      <c r="AI1151">
        <v>0</v>
      </c>
      <c r="AJ1151">
        <v>0</v>
      </c>
      <c r="AK1151">
        <v>0</v>
      </c>
      <c r="AL1151">
        <v>0</v>
      </c>
      <c r="AM1151">
        <v>0</v>
      </c>
      <c r="AN1151">
        <v>0</v>
      </c>
      <c r="AO1151">
        <v>0</v>
      </c>
      <c r="AP1151">
        <v>0</v>
      </c>
      <c r="AQ1151">
        <v>0</v>
      </c>
      <c r="AR1151">
        <v>0</v>
      </c>
      <c r="AS1151">
        <v>0</v>
      </c>
      <c r="AT1151">
        <v>0</v>
      </c>
      <c r="AU1151">
        <v>0</v>
      </c>
      <c r="AV1151">
        <v>0</v>
      </c>
      <c r="AW1151">
        <v>0</v>
      </c>
      <c r="AX1151">
        <v>0</v>
      </c>
      <c r="AY1151">
        <v>1</v>
      </c>
      <c r="AZ1151" t="s">
        <v>1856</v>
      </c>
      <c r="BA1151">
        <v>178</v>
      </c>
      <c r="BB1151">
        <v>0</v>
      </c>
      <c r="BC1151">
        <v>0</v>
      </c>
      <c r="BD1151">
        <v>0</v>
      </c>
      <c r="BE1151" t="s">
        <v>61</v>
      </c>
      <c r="BF1151" t="s">
        <v>61</v>
      </c>
      <c r="BG1151">
        <v>100</v>
      </c>
      <c r="BJ1151" t="s">
        <v>61</v>
      </c>
      <c r="BK1151" t="s">
        <v>1533</v>
      </c>
      <c r="BL1151" t="s">
        <v>1534</v>
      </c>
      <c r="BM1151" t="s">
        <v>5712</v>
      </c>
      <c r="BN1151" t="s">
        <v>68</v>
      </c>
      <c r="BO1151">
        <v>1</v>
      </c>
    </row>
    <row r="1152" spans="1:67" x14ac:dyDescent="0.2">
      <c r="A1152" t="s">
        <v>5222</v>
      </c>
      <c r="B1152" t="s">
        <v>1838</v>
      </c>
      <c r="C1152" t="s">
        <v>61</v>
      </c>
      <c r="D1152" t="s">
        <v>61</v>
      </c>
      <c r="E1152" t="s">
        <v>5223</v>
      </c>
      <c r="F1152" t="s">
        <v>264</v>
      </c>
      <c r="G1152" t="s">
        <v>4071</v>
      </c>
      <c r="H1152" t="s">
        <v>5026</v>
      </c>
      <c r="I1152" t="s">
        <v>5224</v>
      </c>
      <c r="J1152" t="s">
        <v>4125</v>
      </c>
      <c r="K1152" t="s">
        <v>4126</v>
      </c>
      <c r="L1152" t="s">
        <v>535</v>
      </c>
      <c r="M1152" t="s">
        <v>1971</v>
      </c>
      <c r="N1152" t="s">
        <v>5886</v>
      </c>
      <c r="O1152" t="s">
        <v>5875</v>
      </c>
      <c r="P1152">
        <v>0</v>
      </c>
      <c r="Q1152">
        <v>469</v>
      </c>
      <c r="R1152">
        <v>703</v>
      </c>
      <c r="S1152">
        <v>0</v>
      </c>
      <c r="T1152">
        <v>0</v>
      </c>
      <c r="U1152">
        <v>0</v>
      </c>
      <c r="V1152">
        <v>0</v>
      </c>
      <c r="W1152">
        <v>37.5</v>
      </c>
      <c r="X1152" t="s">
        <v>68</v>
      </c>
      <c r="Y1152" t="s">
        <v>61</v>
      </c>
      <c r="Z1152">
        <v>1</v>
      </c>
      <c r="AA1152">
        <v>4</v>
      </c>
      <c r="AB1152" t="s">
        <v>3934</v>
      </c>
      <c r="AC1152" t="s">
        <v>61</v>
      </c>
      <c r="AD1152">
        <v>0</v>
      </c>
      <c r="AE1152">
        <v>0</v>
      </c>
      <c r="AF1152">
        <v>0</v>
      </c>
      <c r="AG1152">
        <v>0</v>
      </c>
      <c r="AH1152">
        <v>0</v>
      </c>
      <c r="AI1152">
        <v>3</v>
      </c>
      <c r="AJ1152">
        <v>0</v>
      </c>
      <c r="AK1152">
        <v>0</v>
      </c>
      <c r="AL1152">
        <v>3</v>
      </c>
      <c r="AM1152">
        <v>0</v>
      </c>
      <c r="AN1152">
        <v>0</v>
      </c>
      <c r="AO1152">
        <v>0</v>
      </c>
      <c r="AP1152">
        <v>0</v>
      </c>
      <c r="AQ1152">
        <v>0</v>
      </c>
      <c r="AR1152">
        <v>0</v>
      </c>
      <c r="AS1152">
        <v>0</v>
      </c>
      <c r="AT1152">
        <v>0</v>
      </c>
      <c r="AU1152">
        <v>0</v>
      </c>
      <c r="AV1152">
        <v>0</v>
      </c>
      <c r="AW1152">
        <v>0</v>
      </c>
      <c r="AX1152">
        <v>1</v>
      </c>
      <c r="AY1152">
        <v>7</v>
      </c>
      <c r="AZ1152" t="s">
        <v>5225</v>
      </c>
      <c r="BA1152">
        <v>3876</v>
      </c>
      <c r="BB1152">
        <v>1543</v>
      </c>
      <c r="BC1152">
        <v>0</v>
      </c>
      <c r="BD1152">
        <v>0</v>
      </c>
      <c r="BE1152" t="s">
        <v>5226</v>
      </c>
      <c r="BF1152" t="s">
        <v>5227</v>
      </c>
      <c r="BG1152">
        <v>98</v>
      </c>
      <c r="BH1152" t="s">
        <v>7098</v>
      </c>
      <c r="BI1152" t="s">
        <v>7098</v>
      </c>
      <c r="BJ1152" t="s">
        <v>5228</v>
      </c>
      <c r="BK1152" t="s">
        <v>4130</v>
      </c>
      <c r="BL1152" t="s">
        <v>4131</v>
      </c>
      <c r="BM1152" t="s">
        <v>5229</v>
      </c>
      <c r="BN1152" t="s">
        <v>68</v>
      </c>
      <c r="BO1152">
        <v>1</v>
      </c>
    </row>
    <row r="1153" spans="1:67" hidden="1" x14ac:dyDescent="0.2">
      <c r="A1153" t="s">
        <v>5230</v>
      </c>
      <c r="B1153" t="s">
        <v>1838</v>
      </c>
      <c r="C1153" t="s">
        <v>61</v>
      </c>
      <c r="D1153" t="s">
        <v>61</v>
      </c>
      <c r="E1153" t="s">
        <v>1856</v>
      </c>
      <c r="F1153" t="s">
        <v>5787</v>
      </c>
      <c r="G1153" t="s">
        <v>4071</v>
      </c>
      <c r="H1153" t="s">
        <v>497</v>
      </c>
      <c r="I1153" t="s">
        <v>498</v>
      </c>
      <c r="J1153" t="s">
        <v>61</v>
      </c>
      <c r="K1153" t="s">
        <v>61</v>
      </c>
      <c r="L1153" t="s">
        <v>61</v>
      </c>
      <c r="M1153" t="s">
        <v>94</v>
      </c>
      <c r="N1153" t="s">
        <v>5886</v>
      </c>
      <c r="O1153" t="s">
        <v>5871</v>
      </c>
      <c r="P1153">
        <v>0</v>
      </c>
      <c r="Q1153">
        <v>0</v>
      </c>
      <c r="R1153">
        <v>0</v>
      </c>
      <c r="S1153">
        <v>0</v>
      </c>
      <c r="T1153">
        <v>0</v>
      </c>
      <c r="U1153">
        <v>0</v>
      </c>
      <c r="V1153">
        <v>0</v>
      </c>
      <c r="W1153">
        <v>40</v>
      </c>
      <c r="X1153" t="s">
        <v>95</v>
      </c>
      <c r="Y1153" t="s">
        <v>61</v>
      </c>
      <c r="Z1153">
        <v>0</v>
      </c>
      <c r="AA1153">
        <v>0</v>
      </c>
      <c r="AB1153" t="s">
        <v>3934</v>
      </c>
      <c r="AC1153" t="s">
        <v>61</v>
      </c>
      <c r="AD1153">
        <v>0</v>
      </c>
      <c r="AE1153">
        <v>0</v>
      </c>
      <c r="AF1153">
        <v>0</v>
      </c>
      <c r="AG1153">
        <v>0</v>
      </c>
      <c r="AH1153">
        <v>0</v>
      </c>
      <c r="AI1153">
        <v>0</v>
      </c>
      <c r="AJ1153">
        <v>0</v>
      </c>
      <c r="AK1153">
        <v>0</v>
      </c>
      <c r="AL1153">
        <v>0</v>
      </c>
      <c r="AM1153">
        <v>0</v>
      </c>
      <c r="AN1153">
        <v>0</v>
      </c>
      <c r="AO1153">
        <v>0</v>
      </c>
      <c r="AP1153">
        <v>0</v>
      </c>
      <c r="AQ1153">
        <v>0</v>
      </c>
      <c r="AR1153">
        <v>0</v>
      </c>
      <c r="AS1153">
        <v>0</v>
      </c>
      <c r="AT1153">
        <v>0</v>
      </c>
      <c r="AU1153">
        <v>0</v>
      </c>
      <c r="AV1153">
        <v>0</v>
      </c>
      <c r="AW1153">
        <v>0</v>
      </c>
      <c r="AX1153">
        <v>0</v>
      </c>
      <c r="AY1153">
        <v>1</v>
      </c>
      <c r="AZ1153" t="s">
        <v>5231</v>
      </c>
      <c r="BA1153">
        <v>331</v>
      </c>
      <c r="BB1153">
        <v>0</v>
      </c>
      <c r="BC1153">
        <v>111</v>
      </c>
      <c r="BD1153">
        <v>0</v>
      </c>
      <c r="BE1153" t="s">
        <v>61</v>
      </c>
      <c r="BF1153" t="s">
        <v>5232</v>
      </c>
      <c r="BG1153">
        <v>0</v>
      </c>
      <c r="BJ1153" t="s">
        <v>61</v>
      </c>
      <c r="BK1153" t="s">
        <v>3142</v>
      </c>
      <c r="BL1153" t="s">
        <v>3143</v>
      </c>
      <c r="BM1153" t="s">
        <v>5233</v>
      </c>
      <c r="BN1153" t="s">
        <v>68</v>
      </c>
      <c r="BO1153">
        <v>1</v>
      </c>
    </row>
    <row r="1154" spans="1:67" hidden="1" x14ac:dyDescent="0.2">
      <c r="A1154" t="s">
        <v>5718</v>
      </c>
      <c r="B1154" t="s">
        <v>1838</v>
      </c>
      <c r="C1154" t="s">
        <v>61</v>
      </c>
      <c r="D1154" t="s">
        <v>61</v>
      </c>
      <c r="E1154" t="s">
        <v>5706</v>
      </c>
      <c r="F1154" t="s">
        <v>3741</v>
      </c>
      <c r="G1154" t="s">
        <v>4071</v>
      </c>
      <c r="H1154" t="s">
        <v>5719</v>
      </c>
      <c r="I1154" t="s">
        <v>649</v>
      </c>
      <c r="J1154" t="s">
        <v>61</v>
      </c>
      <c r="K1154" t="s">
        <v>61</v>
      </c>
      <c r="L1154" t="s">
        <v>189</v>
      </c>
      <c r="M1154" t="s">
        <v>94</v>
      </c>
      <c r="N1154" t="s">
        <v>5886</v>
      </c>
      <c r="O1154" t="s">
        <v>5871</v>
      </c>
      <c r="P1154">
        <v>0</v>
      </c>
      <c r="Q1154">
        <v>0</v>
      </c>
      <c r="R1154">
        <v>939</v>
      </c>
      <c r="S1154">
        <v>0</v>
      </c>
      <c r="T1154">
        <v>0</v>
      </c>
      <c r="U1154">
        <v>0</v>
      </c>
      <c r="V1154">
        <v>0</v>
      </c>
      <c r="W1154">
        <v>37.5</v>
      </c>
      <c r="X1154" t="s">
        <v>68</v>
      </c>
      <c r="Y1154" t="s">
        <v>61</v>
      </c>
      <c r="Z1154">
        <v>0</v>
      </c>
      <c r="AA1154">
        <v>0</v>
      </c>
      <c r="AB1154" t="s">
        <v>3934</v>
      </c>
      <c r="AC1154" t="s">
        <v>61</v>
      </c>
      <c r="AD1154">
        <v>0</v>
      </c>
      <c r="AE1154">
        <v>0</v>
      </c>
      <c r="AF1154">
        <v>0</v>
      </c>
      <c r="AG1154">
        <v>0</v>
      </c>
      <c r="AH1154">
        <v>0</v>
      </c>
      <c r="AI1154">
        <v>0</v>
      </c>
      <c r="AJ1154">
        <v>0</v>
      </c>
      <c r="AK1154">
        <v>0</v>
      </c>
      <c r="AL1154">
        <v>0</v>
      </c>
      <c r="AM1154">
        <v>0</v>
      </c>
      <c r="AN1154">
        <v>0</v>
      </c>
      <c r="AO1154">
        <v>0</v>
      </c>
      <c r="AP1154">
        <v>0</v>
      </c>
      <c r="AQ1154">
        <v>0</v>
      </c>
      <c r="AR1154">
        <v>0</v>
      </c>
      <c r="AS1154">
        <v>0</v>
      </c>
      <c r="AT1154">
        <v>0</v>
      </c>
      <c r="AU1154">
        <v>0</v>
      </c>
      <c r="AV1154">
        <v>0</v>
      </c>
      <c r="AW1154">
        <v>0</v>
      </c>
      <c r="AX1154">
        <v>0</v>
      </c>
      <c r="AY1154">
        <v>1</v>
      </c>
      <c r="AZ1154" t="s">
        <v>1856</v>
      </c>
      <c r="BA1154">
        <v>86</v>
      </c>
      <c r="BB1154">
        <v>0</v>
      </c>
      <c r="BC1154">
        <v>0</v>
      </c>
      <c r="BD1154">
        <v>0</v>
      </c>
      <c r="BE1154" t="s">
        <v>61</v>
      </c>
      <c r="BF1154" t="s">
        <v>61</v>
      </c>
      <c r="BG1154">
        <v>100</v>
      </c>
      <c r="BJ1154" t="s">
        <v>61</v>
      </c>
      <c r="BK1154" t="s">
        <v>1533</v>
      </c>
      <c r="BL1154" t="s">
        <v>1534</v>
      </c>
      <c r="BM1154" t="s">
        <v>5720</v>
      </c>
      <c r="BN1154" t="s">
        <v>68</v>
      </c>
      <c r="BO1154">
        <v>1</v>
      </c>
    </row>
    <row r="1155" spans="1:67" hidden="1" x14ac:dyDescent="0.2">
      <c r="A1155" t="s">
        <v>5721</v>
      </c>
      <c r="B1155" t="s">
        <v>1838</v>
      </c>
      <c r="C1155" t="s">
        <v>61</v>
      </c>
      <c r="D1155" t="s">
        <v>61</v>
      </c>
      <c r="E1155" t="s">
        <v>5706</v>
      </c>
      <c r="F1155" t="s">
        <v>5722</v>
      </c>
      <c r="G1155" t="s">
        <v>4071</v>
      </c>
      <c r="H1155" t="s">
        <v>5723</v>
      </c>
      <c r="I1155" t="s">
        <v>5724</v>
      </c>
      <c r="J1155" t="s">
        <v>61</v>
      </c>
      <c r="K1155" t="s">
        <v>61</v>
      </c>
      <c r="L1155" t="s">
        <v>189</v>
      </c>
      <c r="M1155" t="s">
        <v>94</v>
      </c>
      <c r="N1155" t="s">
        <v>5886</v>
      </c>
      <c r="O1155" t="s">
        <v>5871</v>
      </c>
      <c r="P1155">
        <v>0</v>
      </c>
      <c r="Q1155">
        <v>0</v>
      </c>
      <c r="R1155">
        <v>2760</v>
      </c>
      <c r="S1155">
        <v>0</v>
      </c>
      <c r="T1155">
        <v>0</v>
      </c>
      <c r="U1155">
        <v>0</v>
      </c>
      <c r="V1155">
        <v>0</v>
      </c>
      <c r="W1155">
        <v>37.5</v>
      </c>
      <c r="X1155" t="s">
        <v>68</v>
      </c>
      <c r="Y1155" t="s">
        <v>61</v>
      </c>
      <c r="Z1155">
        <v>0</v>
      </c>
      <c r="AA1155">
        <v>0</v>
      </c>
      <c r="AB1155" t="s">
        <v>3934</v>
      </c>
      <c r="AC1155" t="s">
        <v>61</v>
      </c>
      <c r="AD1155">
        <v>0</v>
      </c>
      <c r="AE1155">
        <v>0</v>
      </c>
      <c r="AF1155">
        <v>0</v>
      </c>
      <c r="AG1155">
        <v>0</v>
      </c>
      <c r="AH1155">
        <v>0</v>
      </c>
      <c r="AI1155">
        <v>0</v>
      </c>
      <c r="AJ1155">
        <v>0</v>
      </c>
      <c r="AK1155">
        <v>0</v>
      </c>
      <c r="AL1155">
        <v>0</v>
      </c>
      <c r="AM1155">
        <v>0</v>
      </c>
      <c r="AN1155">
        <v>0</v>
      </c>
      <c r="AO1155">
        <v>0</v>
      </c>
      <c r="AP1155">
        <v>0</v>
      </c>
      <c r="AQ1155">
        <v>0</v>
      </c>
      <c r="AR1155">
        <v>0</v>
      </c>
      <c r="AS1155">
        <v>0</v>
      </c>
      <c r="AT1155">
        <v>0</v>
      </c>
      <c r="AU1155">
        <v>0</v>
      </c>
      <c r="AV1155">
        <v>0</v>
      </c>
      <c r="AW1155">
        <v>0</v>
      </c>
      <c r="AX1155">
        <v>0</v>
      </c>
      <c r="AY1155">
        <v>2</v>
      </c>
      <c r="AZ1155" t="s">
        <v>1856</v>
      </c>
      <c r="BA1155">
        <v>210</v>
      </c>
      <c r="BB1155">
        <v>0</v>
      </c>
      <c r="BC1155">
        <v>0</v>
      </c>
      <c r="BD1155">
        <v>0</v>
      </c>
      <c r="BE1155" t="s">
        <v>61</v>
      </c>
      <c r="BF1155" t="s">
        <v>61</v>
      </c>
      <c r="BG1155">
        <v>100</v>
      </c>
      <c r="BJ1155" t="s">
        <v>61</v>
      </c>
      <c r="BK1155" t="s">
        <v>1533</v>
      </c>
      <c r="BL1155" t="s">
        <v>1534</v>
      </c>
      <c r="BM1155" t="s">
        <v>5725</v>
      </c>
      <c r="BN1155" t="s">
        <v>68</v>
      </c>
      <c r="BO1155">
        <v>1</v>
      </c>
    </row>
    <row r="1156" spans="1:67" hidden="1" x14ac:dyDescent="0.2">
      <c r="A1156" t="s">
        <v>5726</v>
      </c>
      <c r="B1156" t="s">
        <v>1838</v>
      </c>
      <c r="C1156" t="s">
        <v>61</v>
      </c>
      <c r="D1156" t="s">
        <v>61</v>
      </c>
      <c r="E1156" t="s">
        <v>5706</v>
      </c>
      <c r="F1156" t="s">
        <v>563</v>
      </c>
      <c r="G1156" t="s">
        <v>4071</v>
      </c>
      <c r="H1156" t="s">
        <v>631</v>
      </c>
      <c r="I1156" t="s">
        <v>565</v>
      </c>
      <c r="J1156" t="s">
        <v>61</v>
      </c>
      <c r="K1156" t="s">
        <v>61</v>
      </c>
      <c r="L1156" t="s">
        <v>189</v>
      </c>
      <c r="M1156" t="s">
        <v>94</v>
      </c>
      <c r="N1156" t="s">
        <v>5886</v>
      </c>
      <c r="O1156" t="s">
        <v>5871</v>
      </c>
      <c r="P1156">
        <v>0</v>
      </c>
      <c r="Q1156">
        <v>0</v>
      </c>
      <c r="R1156">
        <v>2524</v>
      </c>
      <c r="S1156">
        <v>0</v>
      </c>
      <c r="T1156">
        <v>0</v>
      </c>
      <c r="U1156">
        <v>0</v>
      </c>
      <c r="V1156">
        <v>0</v>
      </c>
      <c r="W1156">
        <v>37.5</v>
      </c>
      <c r="X1156" t="s">
        <v>68</v>
      </c>
      <c r="Y1156" t="s">
        <v>61</v>
      </c>
      <c r="Z1156">
        <v>0</v>
      </c>
      <c r="AA1156">
        <v>0</v>
      </c>
      <c r="AB1156" t="s">
        <v>3934</v>
      </c>
      <c r="AC1156" t="s">
        <v>61</v>
      </c>
      <c r="AD1156">
        <v>0</v>
      </c>
      <c r="AE1156">
        <v>0</v>
      </c>
      <c r="AF1156">
        <v>0</v>
      </c>
      <c r="AG1156">
        <v>0</v>
      </c>
      <c r="AH1156">
        <v>0</v>
      </c>
      <c r="AI1156">
        <v>0</v>
      </c>
      <c r="AJ1156">
        <v>0</v>
      </c>
      <c r="AK1156">
        <v>0</v>
      </c>
      <c r="AL1156">
        <v>0</v>
      </c>
      <c r="AM1156">
        <v>0</v>
      </c>
      <c r="AN1156">
        <v>0</v>
      </c>
      <c r="AO1156">
        <v>0</v>
      </c>
      <c r="AP1156">
        <v>0</v>
      </c>
      <c r="AQ1156">
        <v>0</v>
      </c>
      <c r="AR1156">
        <v>0</v>
      </c>
      <c r="AS1156">
        <v>0</v>
      </c>
      <c r="AT1156">
        <v>0</v>
      </c>
      <c r="AU1156">
        <v>0</v>
      </c>
      <c r="AV1156">
        <v>0</v>
      </c>
      <c r="AW1156">
        <v>0</v>
      </c>
      <c r="AX1156">
        <v>0</v>
      </c>
      <c r="AY1156">
        <v>1</v>
      </c>
      <c r="AZ1156" t="s">
        <v>1856</v>
      </c>
      <c r="BA1156">
        <v>169</v>
      </c>
      <c r="BB1156">
        <v>0</v>
      </c>
      <c r="BC1156">
        <v>0</v>
      </c>
      <c r="BD1156">
        <v>0</v>
      </c>
      <c r="BE1156" t="s">
        <v>61</v>
      </c>
      <c r="BF1156" t="s">
        <v>61</v>
      </c>
      <c r="BG1156">
        <v>100</v>
      </c>
      <c r="BJ1156" t="s">
        <v>61</v>
      </c>
      <c r="BK1156" t="s">
        <v>1533</v>
      </c>
      <c r="BL1156" t="s">
        <v>1534</v>
      </c>
      <c r="BM1156" t="s">
        <v>5727</v>
      </c>
      <c r="BN1156" t="s">
        <v>68</v>
      </c>
      <c r="BO1156">
        <v>1</v>
      </c>
    </row>
    <row r="1157" spans="1:67" hidden="1" x14ac:dyDescent="0.2">
      <c r="A1157" t="s">
        <v>5728</v>
      </c>
      <c r="B1157" t="s">
        <v>1838</v>
      </c>
      <c r="C1157" t="s">
        <v>61</v>
      </c>
      <c r="D1157" t="s">
        <v>61</v>
      </c>
      <c r="E1157" t="s">
        <v>5706</v>
      </c>
      <c r="F1157" t="s">
        <v>447</v>
      </c>
      <c r="G1157" t="s">
        <v>4071</v>
      </c>
      <c r="H1157" t="s">
        <v>5729</v>
      </c>
      <c r="I1157" t="s">
        <v>449</v>
      </c>
      <c r="J1157" t="s">
        <v>61</v>
      </c>
      <c r="K1157" t="s">
        <v>61</v>
      </c>
      <c r="L1157" t="s">
        <v>189</v>
      </c>
      <c r="M1157" t="s">
        <v>94</v>
      </c>
      <c r="N1157" t="s">
        <v>5886</v>
      </c>
      <c r="O1157" t="s">
        <v>5871</v>
      </c>
      <c r="P1157">
        <v>0</v>
      </c>
      <c r="Q1157">
        <v>0</v>
      </c>
      <c r="R1157">
        <v>2237</v>
      </c>
      <c r="S1157">
        <v>0</v>
      </c>
      <c r="T1157">
        <v>0</v>
      </c>
      <c r="U1157">
        <v>0</v>
      </c>
      <c r="V1157">
        <v>0</v>
      </c>
      <c r="W1157">
        <v>37.5</v>
      </c>
      <c r="X1157" t="s">
        <v>68</v>
      </c>
      <c r="Y1157" t="s">
        <v>61</v>
      </c>
      <c r="Z1157">
        <v>0</v>
      </c>
      <c r="AA1157">
        <v>0</v>
      </c>
      <c r="AB1157" t="s">
        <v>3934</v>
      </c>
      <c r="AC1157" t="s">
        <v>61</v>
      </c>
      <c r="AD1157">
        <v>0</v>
      </c>
      <c r="AE1157">
        <v>0</v>
      </c>
      <c r="AF1157">
        <v>0</v>
      </c>
      <c r="AG1157">
        <v>0</v>
      </c>
      <c r="AH1157">
        <v>0</v>
      </c>
      <c r="AI1157">
        <v>0</v>
      </c>
      <c r="AJ1157">
        <v>0</v>
      </c>
      <c r="AK1157">
        <v>0</v>
      </c>
      <c r="AL1157">
        <v>0</v>
      </c>
      <c r="AM1157">
        <v>0</v>
      </c>
      <c r="AN1157">
        <v>0</v>
      </c>
      <c r="AO1157">
        <v>0</v>
      </c>
      <c r="AP1157">
        <v>0</v>
      </c>
      <c r="AQ1157">
        <v>0</v>
      </c>
      <c r="AR1157">
        <v>0</v>
      </c>
      <c r="AS1157">
        <v>0</v>
      </c>
      <c r="AT1157">
        <v>0</v>
      </c>
      <c r="AU1157">
        <v>0</v>
      </c>
      <c r="AV1157">
        <v>0</v>
      </c>
      <c r="AW1157">
        <v>0</v>
      </c>
      <c r="AX1157">
        <v>0</v>
      </c>
      <c r="AY1157">
        <v>1</v>
      </c>
      <c r="AZ1157" t="s">
        <v>1856</v>
      </c>
      <c r="BA1157">
        <v>85</v>
      </c>
      <c r="BB1157">
        <v>0</v>
      </c>
      <c r="BC1157">
        <v>0</v>
      </c>
      <c r="BD1157">
        <v>0</v>
      </c>
      <c r="BE1157" t="s">
        <v>61</v>
      </c>
      <c r="BF1157" t="s">
        <v>61</v>
      </c>
      <c r="BG1157">
        <v>100</v>
      </c>
      <c r="BJ1157" t="s">
        <v>61</v>
      </c>
      <c r="BK1157" t="s">
        <v>1533</v>
      </c>
      <c r="BL1157" t="s">
        <v>1534</v>
      </c>
      <c r="BM1157" t="s">
        <v>5730</v>
      </c>
      <c r="BN1157" t="s">
        <v>68</v>
      </c>
      <c r="BO1157">
        <v>1</v>
      </c>
    </row>
    <row r="1158" spans="1:67" hidden="1" x14ac:dyDescent="0.2">
      <c r="A1158" t="s">
        <v>5219</v>
      </c>
      <c r="B1158" t="s">
        <v>1838</v>
      </c>
      <c r="C1158" t="s">
        <v>61</v>
      </c>
      <c r="D1158" t="s">
        <v>61</v>
      </c>
      <c r="E1158" t="s">
        <v>1838</v>
      </c>
      <c r="F1158" t="s">
        <v>4754</v>
      </c>
      <c r="G1158" t="s">
        <v>4071</v>
      </c>
      <c r="H1158" t="s">
        <v>4755</v>
      </c>
      <c r="I1158" t="s">
        <v>873</v>
      </c>
      <c r="J1158" t="s">
        <v>61</v>
      </c>
      <c r="K1158" t="s">
        <v>61</v>
      </c>
      <c r="L1158" t="s">
        <v>67</v>
      </c>
      <c r="M1158" t="s">
        <v>190</v>
      </c>
      <c r="N1158" t="s">
        <v>5886</v>
      </c>
      <c r="O1158" t="s">
        <v>4754</v>
      </c>
      <c r="P1158">
        <v>794</v>
      </c>
      <c r="Q1158">
        <v>4870</v>
      </c>
      <c r="R1158">
        <v>0</v>
      </c>
      <c r="S1158">
        <v>0</v>
      </c>
      <c r="T1158">
        <v>0</v>
      </c>
      <c r="U1158">
        <v>0</v>
      </c>
      <c r="V1158">
        <v>0</v>
      </c>
      <c r="W1158">
        <v>37.5</v>
      </c>
      <c r="X1158" t="s">
        <v>68</v>
      </c>
      <c r="Y1158" t="s">
        <v>61</v>
      </c>
      <c r="Z1158">
        <v>0</v>
      </c>
      <c r="AA1158">
        <v>0</v>
      </c>
      <c r="AB1158" t="s">
        <v>3934</v>
      </c>
      <c r="AC1158" t="s">
        <v>61</v>
      </c>
      <c r="AD1158">
        <v>0</v>
      </c>
      <c r="AE1158">
        <v>0</v>
      </c>
      <c r="AF1158">
        <v>0</v>
      </c>
      <c r="AG1158">
        <v>0</v>
      </c>
      <c r="AH1158">
        <v>0</v>
      </c>
      <c r="AI1158">
        <v>2</v>
      </c>
      <c r="AJ1158">
        <v>0</v>
      </c>
      <c r="AK1158">
        <v>0</v>
      </c>
      <c r="AL1158">
        <v>0</v>
      </c>
      <c r="AM1158">
        <v>0</v>
      </c>
      <c r="AN1158">
        <v>0</v>
      </c>
      <c r="AO1158">
        <v>0</v>
      </c>
      <c r="AP1158">
        <v>1</v>
      </c>
      <c r="AQ1158">
        <v>0</v>
      </c>
      <c r="AR1158">
        <v>0</v>
      </c>
      <c r="AS1158">
        <v>0</v>
      </c>
      <c r="AT1158">
        <v>0</v>
      </c>
      <c r="AU1158">
        <v>0</v>
      </c>
      <c r="AV1158">
        <v>0</v>
      </c>
      <c r="AW1158">
        <v>0</v>
      </c>
      <c r="AX1158">
        <v>0</v>
      </c>
      <c r="AY1158">
        <v>0</v>
      </c>
      <c r="AZ1158" t="s">
        <v>61</v>
      </c>
      <c r="BA1158">
        <v>0</v>
      </c>
      <c r="BB1158">
        <v>0</v>
      </c>
      <c r="BC1158">
        <v>0</v>
      </c>
      <c r="BD1158">
        <v>0</v>
      </c>
      <c r="BE1158" t="s">
        <v>4114</v>
      </c>
      <c r="BF1158" t="s">
        <v>61</v>
      </c>
      <c r="BG1158">
        <v>100</v>
      </c>
      <c r="BJ1158" t="s">
        <v>5220</v>
      </c>
      <c r="BK1158" t="s">
        <v>4757</v>
      </c>
      <c r="BL1158" t="s">
        <v>4758</v>
      </c>
      <c r="BM1158" t="s">
        <v>5221</v>
      </c>
      <c r="BN1158" t="s">
        <v>68</v>
      </c>
      <c r="BO1158">
        <v>1</v>
      </c>
    </row>
    <row r="1159" spans="1:67" hidden="1" x14ac:dyDescent="0.2">
      <c r="A1159" t="s">
        <v>5731</v>
      </c>
      <c r="B1159" t="s">
        <v>1838</v>
      </c>
      <c r="C1159" t="s">
        <v>61</v>
      </c>
      <c r="D1159" t="s">
        <v>61</v>
      </c>
      <c r="E1159" t="s">
        <v>5706</v>
      </c>
      <c r="F1159" t="s">
        <v>5732</v>
      </c>
      <c r="G1159" t="s">
        <v>4071</v>
      </c>
      <c r="H1159" t="s">
        <v>5733</v>
      </c>
      <c r="I1159" t="s">
        <v>5734</v>
      </c>
      <c r="J1159" t="s">
        <v>61</v>
      </c>
      <c r="K1159" t="s">
        <v>61</v>
      </c>
      <c r="L1159" t="s">
        <v>189</v>
      </c>
      <c r="M1159" t="s">
        <v>94</v>
      </c>
      <c r="N1159" t="s">
        <v>5886</v>
      </c>
      <c r="O1159" t="s">
        <v>5871</v>
      </c>
      <c r="P1159">
        <v>0</v>
      </c>
      <c r="Q1159">
        <v>0</v>
      </c>
      <c r="R1159">
        <v>2606</v>
      </c>
      <c r="S1159">
        <v>0</v>
      </c>
      <c r="T1159">
        <v>0</v>
      </c>
      <c r="U1159">
        <v>0</v>
      </c>
      <c r="V1159">
        <v>0</v>
      </c>
      <c r="W1159">
        <v>37.5</v>
      </c>
      <c r="X1159" t="s">
        <v>68</v>
      </c>
      <c r="Y1159" t="s">
        <v>61</v>
      </c>
      <c r="Z1159">
        <v>0</v>
      </c>
      <c r="AA1159">
        <v>0</v>
      </c>
      <c r="AB1159" t="s">
        <v>3934</v>
      </c>
      <c r="AC1159" t="s">
        <v>61</v>
      </c>
      <c r="AD1159">
        <v>0</v>
      </c>
      <c r="AE1159">
        <v>0</v>
      </c>
      <c r="AF1159">
        <v>0</v>
      </c>
      <c r="AG1159">
        <v>0</v>
      </c>
      <c r="AH1159">
        <v>0</v>
      </c>
      <c r="AI1159">
        <v>0</v>
      </c>
      <c r="AJ1159">
        <v>0</v>
      </c>
      <c r="AK1159">
        <v>0</v>
      </c>
      <c r="AL1159">
        <v>0</v>
      </c>
      <c r="AM1159">
        <v>0</v>
      </c>
      <c r="AN1159">
        <v>0</v>
      </c>
      <c r="AO1159">
        <v>0</v>
      </c>
      <c r="AP1159">
        <v>0</v>
      </c>
      <c r="AQ1159">
        <v>0</v>
      </c>
      <c r="AR1159">
        <v>0</v>
      </c>
      <c r="AS1159">
        <v>0</v>
      </c>
      <c r="AT1159">
        <v>0</v>
      </c>
      <c r="AU1159">
        <v>0</v>
      </c>
      <c r="AV1159">
        <v>0</v>
      </c>
      <c r="AW1159">
        <v>0</v>
      </c>
      <c r="AX1159">
        <v>0</v>
      </c>
      <c r="AY1159">
        <v>1</v>
      </c>
      <c r="AZ1159" t="s">
        <v>1856</v>
      </c>
      <c r="BA1159">
        <v>206</v>
      </c>
      <c r="BB1159">
        <v>0</v>
      </c>
      <c r="BC1159">
        <v>0</v>
      </c>
      <c r="BD1159">
        <v>0</v>
      </c>
      <c r="BE1159" t="s">
        <v>61</v>
      </c>
      <c r="BF1159" t="s">
        <v>61</v>
      </c>
      <c r="BG1159">
        <v>100</v>
      </c>
      <c r="BJ1159" t="s">
        <v>61</v>
      </c>
      <c r="BK1159" t="s">
        <v>1533</v>
      </c>
      <c r="BL1159" t="s">
        <v>1534</v>
      </c>
      <c r="BM1159" t="s">
        <v>5735</v>
      </c>
      <c r="BN1159" t="s">
        <v>68</v>
      </c>
      <c r="BO1159">
        <v>1</v>
      </c>
    </row>
    <row r="1160" spans="1:67" x14ac:dyDescent="0.2">
      <c r="A1160" t="s">
        <v>5234</v>
      </c>
      <c r="B1160" t="s">
        <v>5818</v>
      </c>
      <c r="C1160" t="s">
        <v>61</v>
      </c>
      <c r="D1160" t="s">
        <v>61</v>
      </c>
      <c r="E1160" t="s">
        <v>4723</v>
      </c>
      <c r="F1160" t="s">
        <v>264</v>
      </c>
      <c r="G1160" t="s">
        <v>4071</v>
      </c>
      <c r="H1160" t="s">
        <v>4319</v>
      </c>
      <c r="I1160" t="s">
        <v>4724</v>
      </c>
      <c r="J1160" t="s">
        <v>61</v>
      </c>
      <c r="K1160" t="s">
        <v>61</v>
      </c>
      <c r="L1160" t="s">
        <v>535</v>
      </c>
      <c r="M1160" t="s">
        <v>1971</v>
      </c>
      <c r="N1160" t="s">
        <v>5873</v>
      </c>
      <c r="O1160" t="s">
        <v>5875</v>
      </c>
      <c r="P1160">
        <v>0</v>
      </c>
      <c r="Q1160">
        <v>62</v>
      </c>
      <c r="R1160">
        <v>0</v>
      </c>
      <c r="S1160">
        <v>0</v>
      </c>
      <c r="T1160">
        <v>0</v>
      </c>
      <c r="U1160">
        <v>0</v>
      </c>
      <c r="V1160">
        <v>0</v>
      </c>
      <c r="W1160">
        <v>37.5</v>
      </c>
      <c r="X1160" t="s">
        <v>68</v>
      </c>
      <c r="Y1160" t="s">
        <v>61</v>
      </c>
      <c r="Z1160">
        <v>0</v>
      </c>
      <c r="AA1160">
        <v>0</v>
      </c>
      <c r="AB1160" t="s">
        <v>3934</v>
      </c>
      <c r="AC1160" t="s">
        <v>61</v>
      </c>
      <c r="AD1160">
        <v>0</v>
      </c>
      <c r="AE1160">
        <v>0</v>
      </c>
      <c r="AF1160">
        <v>0</v>
      </c>
      <c r="AG1160">
        <v>0</v>
      </c>
      <c r="AH1160">
        <v>0</v>
      </c>
      <c r="AI1160">
        <v>0</v>
      </c>
      <c r="AJ1160">
        <v>0</v>
      </c>
      <c r="AK1160">
        <v>0</v>
      </c>
      <c r="AL1160">
        <v>0.02</v>
      </c>
      <c r="AM1160">
        <v>0</v>
      </c>
      <c r="AN1160">
        <v>0</v>
      </c>
      <c r="AO1160">
        <v>0</v>
      </c>
      <c r="AP1160">
        <v>0.01</v>
      </c>
      <c r="AQ1160">
        <v>0</v>
      </c>
      <c r="AR1160">
        <v>0</v>
      </c>
      <c r="AS1160">
        <v>0</v>
      </c>
      <c r="AT1160">
        <v>0</v>
      </c>
      <c r="AU1160">
        <v>0</v>
      </c>
      <c r="AV1160">
        <v>0</v>
      </c>
      <c r="AW1160">
        <v>0</v>
      </c>
      <c r="AX1160">
        <v>0</v>
      </c>
      <c r="AY1160">
        <v>0</v>
      </c>
      <c r="AZ1160" t="s">
        <v>61</v>
      </c>
      <c r="BA1160">
        <v>178</v>
      </c>
      <c r="BB1160">
        <v>0</v>
      </c>
      <c r="BC1160">
        <v>0</v>
      </c>
      <c r="BD1160">
        <v>0</v>
      </c>
      <c r="BE1160" t="s">
        <v>719</v>
      </c>
      <c r="BF1160" t="s">
        <v>5235</v>
      </c>
      <c r="BG1160">
        <v>90</v>
      </c>
      <c r="BH1160" t="s">
        <v>7098</v>
      </c>
      <c r="BI1160" t="s">
        <v>7098</v>
      </c>
      <c r="BJ1160" t="s">
        <v>61</v>
      </c>
      <c r="BK1160" t="s">
        <v>4130</v>
      </c>
      <c r="BL1160" t="s">
        <v>4131</v>
      </c>
      <c r="BM1160" t="s">
        <v>5236</v>
      </c>
      <c r="BN1160" t="s">
        <v>68</v>
      </c>
      <c r="BO1160">
        <v>1</v>
      </c>
    </row>
    <row r="1161" spans="1:67" hidden="1" x14ac:dyDescent="0.2">
      <c r="A1161" t="s">
        <v>5244</v>
      </c>
      <c r="B1161" t="s">
        <v>1086</v>
      </c>
      <c r="C1161" t="s">
        <v>61</v>
      </c>
      <c r="D1161" t="s">
        <v>61</v>
      </c>
      <c r="E1161" t="s">
        <v>4641</v>
      </c>
      <c r="F1161" t="s">
        <v>424</v>
      </c>
      <c r="G1161" t="s">
        <v>4071</v>
      </c>
      <c r="H1161" t="s">
        <v>425</v>
      </c>
      <c r="I1161" t="s">
        <v>426</v>
      </c>
      <c r="J1161" t="s">
        <v>61</v>
      </c>
      <c r="K1161" t="s">
        <v>61</v>
      </c>
      <c r="L1161" t="s">
        <v>61</v>
      </c>
      <c r="M1161" t="s">
        <v>94</v>
      </c>
      <c r="N1161" t="s">
        <v>1526</v>
      </c>
      <c r="O1161" t="s">
        <v>5868</v>
      </c>
      <c r="P1161">
        <v>213</v>
      </c>
      <c r="Q1161">
        <v>76</v>
      </c>
      <c r="R1161">
        <v>0</v>
      </c>
      <c r="S1161">
        <v>0</v>
      </c>
      <c r="T1161">
        <v>0</v>
      </c>
      <c r="U1161">
        <v>0</v>
      </c>
      <c r="V1161">
        <v>0</v>
      </c>
      <c r="W1161">
        <v>4</v>
      </c>
      <c r="X1161" t="s">
        <v>68</v>
      </c>
      <c r="Y1161" t="s">
        <v>61</v>
      </c>
      <c r="Z1161">
        <v>0</v>
      </c>
      <c r="AA1161">
        <v>0</v>
      </c>
      <c r="AB1161" t="s">
        <v>3934</v>
      </c>
      <c r="AC1161" t="s">
        <v>61</v>
      </c>
      <c r="AD1161">
        <v>0</v>
      </c>
      <c r="AE1161">
        <v>0.1</v>
      </c>
      <c r="AF1161">
        <v>0</v>
      </c>
      <c r="AG1161">
        <v>0</v>
      </c>
      <c r="AH1161">
        <v>0</v>
      </c>
      <c r="AI1161">
        <v>0</v>
      </c>
      <c r="AJ1161">
        <v>0</v>
      </c>
      <c r="AK1161">
        <v>0</v>
      </c>
      <c r="AL1161">
        <v>0</v>
      </c>
      <c r="AM1161">
        <v>0</v>
      </c>
      <c r="AN1161">
        <v>0</v>
      </c>
      <c r="AO1161">
        <v>0</v>
      </c>
      <c r="AP1161">
        <v>0</v>
      </c>
      <c r="AQ1161">
        <v>0</v>
      </c>
      <c r="AR1161">
        <v>0</v>
      </c>
      <c r="AS1161">
        <v>0</v>
      </c>
      <c r="AT1161">
        <v>0</v>
      </c>
      <c r="AU1161">
        <v>0</v>
      </c>
      <c r="AV1161">
        <v>0</v>
      </c>
      <c r="AW1161">
        <v>0</v>
      </c>
      <c r="AX1161">
        <v>0</v>
      </c>
      <c r="AY1161">
        <v>0</v>
      </c>
      <c r="AZ1161" t="s">
        <v>61</v>
      </c>
      <c r="BA1161">
        <v>133</v>
      </c>
      <c r="BB1161">
        <v>29</v>
      </c>
      <c r="BC1161">
        <v>38</v>
      </c>
      <c r="BD1161">
        <v>0</v>
      </c>
      <c r="BE1161" t="s">
        <v>61</v>
      </c>
      <c r="BF1161" t="s">
        <v>61</v>
      </c>
      <c r="BG1161">
        <v>0</v>
      </c>
      <c r="BJ1161" t="s">
        <v>61</v>
      </c>
      <c r="BK1161" t="s">
        <v>420</v>
      </c>
      <c r="BL1161" t="s">
        <v>421</v>
      </c>
      <c r="BM1161" t="s">
        <v>5245</v>
      </c>
      <c r="BN1161" t="s">
        <v>68</v>
      </c>
      <c r="BO1161">
        <v>1</v>
      </c>
    </row>
    <row r="1162" spans="1:67" hidden="1" x14ac:dyDescent="0.2">
      <c r="A1162" t="s">
        <v>5246</v>
      </c>
      <c r="B1162" t="s">
        <v>1086</v>
      </c>
      <c r="C1162" t="s">
        <v>61</v>
      </c>
      <c r="D1162" t="s">
        <v>61</v>
      </c>
      <c r="E1162" t="s">
        <v>4641</v>
      </c>
      <c r="F1162" t="s">
        <v>430</v>
      </c>
      <c r="G1162" t="s">
        <v>4071</v>
      </c>
      <c r="H1162" t="s">
        <v>425</v>
      </c>
      <c r="I1162" t="s">
        <v>426</v>
      </c>
      <c r="J1162" t="s">
        <v>61</v>
      </c>
      <c r="K1162" t="s">
        <v>61</v>
      </c>
      <c r="L1162" t="s">
        <v>61</v>
      </c>
      <c r="M1162" t="s">
        <v>94</v>
      </c>
      <c r="N1162" t="s">
        <v>1526</v>
      </c>
      <c r="O1162" t="s">
        <v>5868</v>
      </c>
      <c r="P1162">
        <v>186</v>
      </c>
      <c r="Q1162">
        <v>87</v>
      </c>
      <c r="R1162">
        <v>0</v>
      </c>
      <c r="S1162">
        <v>0</v>
      </c>
      <c r="T1162">
        <v>0</v>
      </c>
      <c r="U1162">
        <v>0</v>
      </c>
      <c r="V1162">
        <v>0</v>
      </c>
      <c r="W1162">
        <v>24</v>
      </c>
      <c r="X1162" t="s">
        <v>68</v>
      </c>
      <c r="Y1162" t="s">
        <v>61</v>
      </c>
      <c r="Z1162">
        <v>0</v>
      </c>
      <c r="AA1162">
        <v>0</v>
      </c>
      <c r="AB1162" t="s">
        <v>3934</v>
      </c>
      <c r="AC1162" t="s">
        <v>61</v>
      </c>
      <c r="AD1162">
        <v>0</v>
      </c>
      <c r="AE1162">
        <v>0.5</v>
      </c>
      <c r="AF1162">
        <v>0</v>
      </c>
      <c r="AG1162">
        <v>0</v>
      </c>
      <c r="AH1162">
        <v>0</v>
      </c>
      <c r="AI1162">
        <v>0</v>
      </c>
      <c r="AJ1162">
        <v>0</v>
      </c>
      <c r="AK1162">
        <v>0</v>
      </c>
      <c r="AL1162">
        <v>0</v>
      </c>
      <c r="AM1162">
        <v>0</v>
      </c>
      <c r="AN1162">
        <v>0</v>
      </c>
      <c r="AO1162">
        <v>0</v>
      </c>
      <c r="AP1162">
        <v>0</v>
      </c>
      <c r="AQ1162">
        <v>0</v>
      </c>
      <c r="AR1162">
        <v>0</v>
      </c>
      <c r="AS1162">
        <v>0</v>
      </c>
      <c r="AT1162">
        <v>0</v>
      </c>
      <c r="AU1162">
        <v>0</v>
      </c>
      <c r="AV1162">
        <v>0</v>
      </c>
      <c r="AW1162">
        <v>0</v>
      </c>
      <c r="AX1162">
        <v>0</v>
      </c>
      <c r="AY1162">
        <v>0</v>
      </c>
      <c r="AZ1162" t="s">
        <v>61</v>
      </c>
      <c r="BA1162">
        <v>116</v>
      </c>
      <c r="BB1162">
        <v>3</v>
      </c>
      <c r="BC1162">
        <v>7</v>
      </c>
      <c r="BD1162">
        <v>0</v>
      </c>
      <c r="BE1162" t="s">
        <v>61</v>
      </c>
      <c r="BF1162" t="s">
        <v>61</v>
      </c>
      <c r="BG1162">
        <v>0</v>
      </c>
      <c r="BJ1162" t="s">
        <v>61</v>
      </c>
      <c r="BK1162" t="s">
        <v>420</v>
      </c>
      <c r="BL1162" t="s">
        <v>421</v>
      </c>
      <c r="BM1162" t="s">
        <v>5247</v>
      </c>
      <c r="BN1162" t="s">
        <v>68</v>
      </c>
      <c r="BO1162">
        <v>1</v>
      </c>
    </row>
    <row r="1163" spans="1:67" x14ac:dyDescent="0.2">
      <c r="A1163" t="s">
        <v>5237</v>
      </c>
      <c r="B1163" t="s">
        <v>1838</v>
      </c>
      <c r="C1163" t="s">
        <v>61</v>
      </c>
      <c r="D1163" t="s">
        <v>61</v>
      </c>
      <c r="E1163" t="s">
        <v>5238</v>
      </c>
      <c r="F1163" t="s">
        <v>1088</v>
      </c>
      <c r="G1163" t="s">
        <v>4071</v>
      </c>
      <c r="H1163" t="s">
        <v>4562</v>
      </c>
      <c r="I1163" t="s">
        <v>4563</v>
      </c>
      <c r="J1163" t="s">
        <v>5239</v>
      </c>
      <c r="K1163" t="s">
        <v>5240</v>
      </c>
      <c r="L1163" t="s">
        <v>1091</v>
      </c>
      <c r="M1163" t="s">
        <v>1971</v>
      </c>
      <c r="N1163" t="s">
        <v>5886</v>
      </c>
      <c r="O1163" t="s">
        <v>5875</v>
      </c>
      <c r="P1163">
        <v>0</v>
      </c>
      <c r="Q1163">
        <v>0</v>
      </c>
      <c r="R1163">
        <v>0</v>
      </c>
      <c r="S1163">
        <v>0</v>
      </c>
      <c r="T1163">
        <v>0</v>
      </c>
      <c r="U1163">
        <v>0</v>
      </c>
      <c r="V1163">
        <v>0</v>
      </c>
      <c r="W1163">
        <v>0</v>
      </c>
      <c r="X1163" t="s">
        <v>68</v>
      </c>
      <c r="Y1163" t="s">
        <v>61</v>
      </c>
      <c r="Z1163">
        <v>0</v>
      </c>
      <c r="AA1163">
        <v>0</v>
      </c>
      <c r="AB1163" t="s">
        <v>3934</v>
      </c>
      <c r="AC1163" t="s">
        <v>61</v>
      </c>
      <c r="AD1163">
        <v>0</v>
      </c>
      <c r="AE1163">
        <v>0</v>
      </c>
      <c r="AF1163">
        <v>0</v>
      </c>
      <c r="AG1163">
        <v>0</v>
      </c>
      <c r="AH1163">
        <v>0</v>
      </c>
      <c r="AI1163">
        <v>0</v>
      </c>
      <c r="AJ1163">
        <v>0</v>
      </c>
      <c r="AK1163">
        <v>0</v>
      </c>
      <c r="AL1163">
        <v>0</v>
      </c>
      <c r="AM1163">
        <v>0</v>
      </c>
      <c r="AN1163">
        <v>0</v>
      </c>
      <c r="AO1163">
        <v>0</v>
      </c>
      <c r="AP1163">
        <v>0</v>
      </c>
      <c r="AQ1163">
        <v>0</v>
      </c>
      <c r="AR1163">
        <v>0</v>
      </c>
      <c r="AS1163">
        <v>0</v>
      </c>
      <c r="AT1163">
        <v>0</v>
      </c>
      <c r="AU1163">
        <v>0</v>
      </c>
      <c r="AV1163">
        <v>0</v>
      </c>
      <c r="AW1163">
        <v>0</v>
      </c>
      <c r="AX1163">
        <v>0</v>
      </c>
      <c r="AY1163">
        <v>11.5</v>
      </c>
      <c r="AZ1163" t="s">
        <v>5241</v>
      </c>
      <c r="BA1163">
        <v>0</v>
      </c>
      <c r="BB1163">
        <v>0</v>
      </c>
      <c r="BC1163">
        <v>0</v>
      </c>
      <c r="BD1163">
        <v>0</v>
      </c>
      <c r="BE1163" t="s">
        <v>46</v>
      </c>
      <c r="BF1163" t="s">
        <v>61</v>
      </c>
      <c r="BG1163">
        <v>98</v>
      </c>
      <c r="BH1163" t="s">
        <v>7098</v>
      </c>
      <c r="BI1163" t="s">
        <v>7098</v>
      </c>
      <c r="BJ1163" t="s">
        <v>5242</v>
      </c>
      <c r="BK1163" t="s">
        <v>4569</v>
      </c>
      <c r="BL1163" t="s">
        <v>4570</v>
      </c>
      <c r="BM1163" t="s">
        <v>5243</v>
      </c>
      <c r="BN1163" t="s">
        <v>68</v>
      </c>
      <c r="BO1163">
        <v>1</v>
      </c>
    </row>
    <row r="1164" spans="1:67" x14ac:dyDescent="0.2">
      <c r="A1164" t="s">
        <v>5248</v>
      </c>
      <c r="B1164" t="s">
        <v>1892</v>
      </c>
      <c r="C1164" t="s">
        <v>61</v>
      </c>
      <c r="D1164" t="s">
        <v>61</v>
      </c>
      <c r="E1164" t="s">
        <v>5249</v>
      </c>
      <c r="F1164" t="s">
        <v>5250</v>
      </c>
      <c r="G1164" t="s">
        <v>4071</v>
      </c>
      <c r="H1164" t="s">
        <v>5251</v>
      </c>
      <c r="I1164" t="s">
        <v>5252</v>
      </c>
      <c r="J1164" t="s">
        <v>61</v>
      </c>
      <c r="K1164" t="s">
        <v>61</v>
      </c>
      <c r="L1164" t="s">
        <v>535</v>
      </c>
      <c r="M1164" t="s">
        <v>1971</v>
      </c>
      <c r="N1164" t="s">
        <v>5873</v>
      </c>
      <c r="O1164" t="s">
        <v>5875</v>
      </c>
      <c r="P1164">
        <v>0</v>
      </c>
      <c r="Q1164">
        <v>0</v>
      </c>
      <c r="R1164">
        <v>0</v>
      </c>
      <c r="S1164">
        <v>0</v>
      </c>
      <c r="T1164">
        <v>0</v>
      </c>
      <c r="U1164">
        <v>0</v>
      </c>
      <c r="V1164">
        <v>0</v>
      </c>
      <c r="W1164">
        <v>0</v>
      </c>
      <c r="X1164" t="s">
        <v>95</v>
      </c>
      <c r="Y1164" t="s">
        <v>61</v>
      </c>
      <c r="Z1164">
        <v>0</v>
      </c>
      <c r="AA1164">
        <v>0</v>
      </c>
      <c r="AB1164" t="s">
        <v>3934</v>
      </c>
      <c r="AC1164" t="s">
        <v>61</v>
      </c>
      <c r="AD1164">
        <v>0</v>
      </c>
      <c r="AE1164">
        <v>0</v>
      </c>
      <c r="AF1164">
        <v>0</v>
      </c>
      <c r="AG1164">
        <v>0</v>
      </c>
      <c r="AH1164">
        <v>0</v>
      </c>
      <c r="AI1164">
        <v>0</v>
      </c>
      <c r="AJ1164">
        <v>0</v>
      </c>
      <c r="AK1164">
        <v>0</v>
      </c>
      <c r="AL1164">
        <v>0</v>
      </c>
      <c r="AM1164">
        <v>0</v>
      </c>
      <c r="AN1164">
        <v>0</v>
      </c>
      <c r="AO1164">
        <v>0</v>
      </c>
      <c r="AP1164">
        <v>0</v>
      </c>
      <c r="AQ1164">
        <v>0</v>
      </c>
      <c r="AR1164">
        <v>0</v>
      </c>
      <c r="AS1164">
        <v>0</v>
      </c>
      <c r="AT1164">
        <v>0</v>
      </c>
      <c r="AU1164">
        <v>0</v>
      </c>
      <c r="AV1164">
        <v>0</v>
      </c>
      <c r="AW1164">
        <v>0</v>
      </c>
      <c r="AX1164">
        <v>0</v>
      </c>
      <c r="AY1164">
        <v>0</v>
      </c>
      <c r="AZ1164" t="s">
        <v>61</v>
      </c>
      <c r="BA1164">
        <v>0</v>
      </c>
      <c r="BB1164">
        <v>0</v>
      </c>
      <c r="BC1164">
        <v>0</v>
      </c>
      <c r="BD1164">
        <v>0</v>
      </c>
      <c r="BE1164" t="s">
        <v>719</v>
      </c>
      <c r="BF1164" t="s">
        <v>61</v>
      </c>
      <c r="BG1164">
        <v>98</v>
      </c>
      <c r="BH1164" t="s">
        <v>7098</v>
      </c>
      <c r="BI1164" t="s">
        <v>7098</v>
      </c>
      <c r="BJ1164" t="s">
        <v>5253</v>
      </c>
      <c r="BK1164" t="s">
        <v>3968</v>
      </c>
      <c r="BL1164" t="s">
        <v>270</v>
      </c>
      <c r="BM1164" t="s">
        <v>5254</v>
      </c>
      <c r="BN1164" t="s">
        <v>68</v>
      </c>
      <c r="BO1164">
        <v>1</v>
      </c>
    </row>
    <row r="1165" spans="1:67" hidden="1" x14ac:dyDescent="0.2">
      <c r="A1165" t="s">
        <v>5255</v>
      </c>
      <c r="B1165" t="s">
        <v>1892</v>
      </c>
      <c r="C1165" t="s">
        <v>61</v>
      </c>
      <c r="D1165" t="s">
        <v>61</v>
      </c>
      <c r="E1165" t="s">
        <v>446</v>
      </c>
      <c r="F1165" t="s">
        <v>5787</v>
      </c>
      <c r="G1165" t="s">
        <v>4071</v>
      </c>
      <c r="H1165" t="s">
        <v>497</v>
      </c>
      <c r="I1165" t="s">
        <v>498</v>
      </c>
      <c r="J1165" t="s">
        <v>61</v>
      </c>
      <c r="K1165" t="s">
        <v>61</v>
      </c>
      <c r="L1165" t="s">
        <v>61</v>
      </c>
      <c r="M1165" t="s">
        <v>94</v>
      </c>
      <c r="N1165" t="s">
        <v>5873</v>
      </c>
      <c r="O1165" t="s">
        <v>5871</v>
      </c>
      <c r="P1165">
        <v>1470</v>
      </c>
      <c r="Q1165">
        <v>738</v>
      </c>
      <c r="R1165">
        <v>738</v>
      </c>
      <c r="S1165">
        <v>0</v>
      </c>
      <c r="T1165">
        <v>0</v>
      </c>
      <c r="U1165">
        <v>0</v>
      </c>
      <c r="V1165">
        <v>0</v>
      </c>
      <c r="W1165">
        <v>37.5</v>
      </c>
      <c r="X1165" t="s">
        <v>68</v>
      </c>
      <c r="Y1165" t="s">
        <v>61</v>
      </c>
      <c r="Z1165">
        <v>154</v>
      </c>
      <c r="AA1165">
        <v>143</v>
      </c>
      <c r="AB1165" t="s">
        <v>3934</v>
      </c>
      <c r="AC1165" t="s">
        <v>61</v>
      </c>
      <c r="AD1165">
        <v>0.34</v>
      </c>
      <c r="AE1165">
        <v>0.05</v>
      </c>
      <c r="AF1165">
        <v>0.5</v>
      </c>
      <c r="AG1165">
        <v>0</v>
      </c>
      <c r="AH1165">
        <v>0</v>
      </c>
      <c r="AI1165">
        <v>0</v>
      </c>
      <c r="AJ1165">
        <v>0</v>
      </c>
      <c r="AK1165">
        <v>0</v>
      </c>
      <c r="AL1165">
        <v>0.2</v>
      </c>
      <c r="AM1165">
        <v>0</v>
      </c>
      <c r="AN1165">
        <v>0</v>
      </c>
      <c r="AO1165">
        <v>0</v>
      </c>
      <c r="AP1165">
        <v>0</v>
      </c>
      <c r="AQ1165">
        <v>0</v>
      </c>
      <c r="AR1165">
        <v>1</v>
      </c>
      <c r="AS1165">
        <v>0</v>
      </c>
      <c r="AT1165">
        <v>0.2</v>
      </c>
      <c r="AU1165">
        <v>0</v>
      </c>
      <c r="AV1165">
        <v>0</v>
      </c>
      <c r="AW1165">
        <v>0</v>
      </c>
      <c r="AX1165">
        <v>0</v>
      </c>
      <c r="AY1165">
        <v>0</v>
      </c>
      <c r="AZ1165" t="s">
        <v>61</v>
      </c>
      <c r="BA1165">
        <v>1454</v>
      </c>
      <c r="BB1165">
        <v>333</v>
      </c>
      <c r="BC1165">
        <v>108</v>
      </c>
      <c r="BD1165">
        <v>0</v>
      </c>
      <c r="BE1165" t="s">
        <v>61</v>
      </c>
      <c r="BF1165" t="s">
        <v>5256</v>
      </c>
      <c r="BG1165">
        <v>95</v>
      </c>
      <c r="BJ1165" t="s">
        <v>5257</v>
      </c>
      <c r="BK1165" t="s">
        <v>3142</v>
      </c>
      <c r="BL1165" t="s">
        <v>3143</v>
      </c>
      <c r="BM1165" t="s">
        <v>5258</v>
      </c>
      <c r="BN1165" t="s">
        <v>68</v>
      </c>
      <c r="BO1165">
        <v>1</v>
      </c>
    </row>
    <row r="1166" spans="1:67" hidden="1" x14ac:dyDescent="0.2">
      <c r="A1166" t="s">
        <v>5736</v>
      </c>
      <c r="B1166" t="s">
        <v>1892</v>
      </c>
      <c r="C1166" t="s">
        <v>61</v>
      </c>
      <c r="D1166" t="s">
        <v>61</v>
      </c>
      <c r="E1166" t="s">
        <v>5438</v>
      </c>
      <c r="F1166" t="s">
        <v>5762</v>
      </c>
      <c r="G1166" t="s">
        <v>4071</v>
      </c>
      <c r="H1166" t="s">
        <v>574</v>
      </c>
      <c r="I1166" t="s">
        <v>199</v>
      </c>
      <c r="J1166" t="s">
        <v>61</v>
      </c>
      <c r="K1166" t="s">
        <v>61</v>
      </c>
      <c r="L1166" t="s">
        <v>94</v>
      </c>
      <c r="M1166" t="s">
        <v>94</v>
      </c>
      <c r="N1166" t="s">
        <v>5873</v>
      </c>
      <c r="O1166" t="s">
        <v>5871</v>
      </c>
      <c r="P1166">
        <v>0</v>
      </c>
      <c r="Q1166">
        <v>1364</v>
      </c>
      <c r="R1166">
        <v>0</v>
      </c>
      <c r="S1166">
        <v>0</v>
      </c>
      <c r="T1166">
        <v>0</v>
      </c>
      <c r="U1166">
        <v>0</v>
      </c>
      <c r="V1166">
        <v>0</v>
      </c>
      <c r="W1166">
        <v>40</v>
      </c>
      <c r="X1166" t="s">
        <v>68</v>
      </c>
      <c r="Y1166" t="s">
        <v>61</v>
      </c>
      <c r="Z1166">
        <v>0</v>
      </c>
      <c r="AA1166">
        <v>0</v>
      </c>
      <c r="AB1166" t="s">
        <v>3934</v>
      </c>
      <c r="AC1166" t="s">
        <v>61</v>
      </c>
      <c r="AD1166">
        <v>0.2</v>
      </c>
      <c r="AE1166">
        <v>1.6</v>
      </c>
      <c r="AF1166">
        <v>0.64</v>
      </c>
      <c r="AG1166">
        <v>0</v>
      </c>
      <c r="AH1166">
        <v>0</v>
      </c>
      <c r="AI1166">
        <v>2.8</v>
      </c>
      <c r="AJ1166">
        <v>0</v>
      </c>
      <c r="AK1166">
        <v>0</v>
      </c>
      <c r="AL1166">
        <v>1.03</v>
      </c>
      <c r="AM1166">
        <v>0</v>
      </c>
      <c r="AN1166">
        <v>0</v>
      </c>
      <c r="AO1166">
        <v>0</v>
      </c>
      <c r="AP1166">
        <v>0</v>
      </c>
      <c r="AQ1166">
        <v>0</v>
      </c>
      <c r="AR1166">
        <v>2.4300000000000002</v>
      </c>
      <c r="AS1166">
        <v>0</v>
      </c>
      <c r="AT1166">
        <v>0</v>
      </c>
      <c r="AU1166">
        <v>0</v>
      </c>
      <c r="AV1166">
        <v>0.46</v>
      </c>
      <c r="AW1166">
        <v>0</v>
      </c>
      <c r="AX1166">
        <v>9.0399999999999991</v>
      </c>
      <c r="AY1166">
        <v>0.75</v>
      </c>
      <c r="AZ1166" t="s">
        <v>61</v>
      </c>
      <c r="BA1166">
        <v>3813</v>
      </c>
      <c r="BB1166">
        <v>693</v>
      </c>
      <c r="BC1166">
        <v>1251</v>
      </c>
      <c r="BD1166">
        <v>0</v>
      </c>
      <c r="BE1166" t="s">
        <v>61</v>
      </c>
      <c r="BF1166" t="s">
        <v>61</v>
      </c>
      <c r="BG1166">
        <v>100</v>
      </c>
      <c r="BJ1166" t="s">
        <v>5439</v>
      </c>
      <c r="BK1166" t="s">
        <v>5312</v>
      </c>
      <c r="BL1166" t="s">
        <v>5313</v>
      </c>
      <c r="BM1166" t="s">
        <v>5737</v>
      </c>
      <c r="BN1166" t="s">
        <v>68</v>
      </c>
      <c r="BO1166">
        <v>1</v>
      </c>
    </row>
    <row r="1167" spans="1:67" x14ac:dyDescent="0.2">
      <c r="A1167" t="s">
        <v>5259</v>
      </c>
      <c r="B1167" t="s">
        <v>1892</v>
      </c>
      <c r="C1167" t="s">
        <v>61</v>
      </c>
      <c r="D1167" t="s">
        <v>61</v>
      </c>
      <c r="E1167" t="s">
        <v>3984</v>
      </c>
      <c r="F1167" t="s">
        <v>506</v>
      </c>
      <c r="G1167" t="s">
        <v>4071</v>
      </c>
      <c r="H1167" t="s">
        <v>4445</v>
      </c>
      <c r="I1167" t="s">
        <v>2295</v>
      </c>
      <c r="J1167" t="s">
        <v>61</v>
      </c>
      <c r="K1167" t="s">
        <v>61</v>
      </c>
      <c r="L1167" t="s">
        <v>509</v>
      </c>
      <c r="M1167" t="s">
        <v>127</v>
      </c>
      <c r="N1167" t="s">
        <v>5873</v>
      </c>
      <c r="O1167" t="s">
        <v>5876</v>
      </c>
      <c r="P1167">
        <v>450</v>
      </c>
      <c r="Q1167">
        <v>291</v>
      </c>
      <c r="R1167">
        <v>300</v>
      </c>
      <c r="S1167">
        <v>0</v>
      </c>
      <c r="T1167">
        <v>0</v>
      </c>
      <c r="U1167">
        <v>0</v>
      </c>
      <c r="V1167">
        <v>0</v>
      </c>
      <c r="W1167">
        <v>22.5</v>
      </c>
      <c r="X1167" t="s">
        <v>68</v>
      </c>
      <c r="Y1167" t="s">
        <v>61</v>
      </c>
      <c r="Z1167">
        <v>16</v>
      </c>
      <c r="AA1167">
        <v>0</v>
      </c>
      <c r="AB1167" t="s">
        <v>3934</v>
      </c>
      <c r="AC1167" t="s">
        <v>61</v>
      </c>
      <c r="AD1167">
        <v>0.3</v>
      </c>
      <c r="AE1167">
        <v>0.3</v>
      </c>
      <c r="AF1167">
        <v>0</v>
      </c>
      <c r="AG1167">
        <v>0</v>
      </c>
      <c r="AH1167">
        <v>0</v>
      </c>
      <c r="AI1167">
        <v>0.8</v>
      </c>
      <c r="AJ1167">
        <v>0</v>
      </c>
      <c r="AK1167">
        <v>0</v>
      </c>
      <c r="AL1167">
        <v>0</v>
      </c>
      <c r="AM1167">
        <v>0</v>
      </c>
      <c r="AN1167">
        <v>0</v>
      </c>
      <c r="AO1167">
        <v>0</v>
      </c>
      <c r="AP1167">
        <v>0</v>
      </c>
      <c r="AQ1167">
        <v>0</v>
      </c>
      <c r="AR1167">
        <v>0</v>
      </c>
      <c r="AS1167">
        <v>0</v>
      </c>
      <c r="AT1167">
        <v>0</v>
      </c>
      <c r="AU1167">
        <v>0</v>
      </c>
      <c r="AV1167">
        <v>0</v>
      </c>
      <c r="AW1167">
        <v>0</v>
      </c>
      <c r="AX1167">
        <v>0</v>
      </c>
      <c r="AY1167">
        <v>0</v>
      </c>
      <c r="AZ1167" t="s">
        <v>61</v>
      </c>
      <c r="BA1167">
        <v>490</v>
      </c>
      <c r="BB1167">
        <v>134</v>
      </c>
      <c r="BC1167">
        <v>0</v>
      </c>
      <c r="BD1167">
        <v>0</v>
      </c>
      <c r="BE1167" t="s">
        <v>719</v>
      </c>
      <c r="BF1167" t="s">
        <v>1382</v>
      </c>
      <c r="BG1167">
        <v>0</v>
      </c>
      <c r="BH1167" t="s">
        <v>7098</v>
      </c>
      <c r="BI1167" t="s">
        <v>7098</v>
      </c>
      <c r="BJ1167" t="s">
        <v>5260</v>
      </c>
      <c r="BK1167" t="s">
        <v>512</v>
      </c>
      <c r="BL1167" t="s">
        <v>513</v>
      </c>
      <c r="BM1167" t="s">
        <v>5261</v>
      </c>
      <c r="BN1167" t="s">
        <v>68</v>
      </c>
      <c r="BO1167">
        <v>1</v>
      </c>
    </row>
    <row r="1168" spans="1:67" hidden="1" x14ac:dyDescent="0.2">
      <c r="A1168" t="s">
        <v>5262</v>
      </c>
      <c r="B1168" t="s">
        <v>5823</v>
      </c>
      <c r="C1168" t="s">
        <v>61</v>
      </c>
      <c r="D1168" t="s">
        <v>61</v>
      </c>
      <c r="E1168" t="s">
        <v>1930</v>
      </c>
      <c r="F1168" t="s">
        <v>506</v>
      </c>
      <c r="G1168" t="s">
        <v>4071</v>
      </c>
      <c r="H1168" t="s">
        <v>4445</v>
      </c>
      <c r="I1168" t="s">
        <v>508</v>
      </c>
      <c r="J1168" t="s">
        <v>61</v>
      </c>
      <c r="K1168" t="s">
        <v>61</v>
      </c>
      <c r="L1168" t="s">
        <v>509</v>
      </c>
      <c r="M1168" t="s">
        <v>127</v>
      </c>
      <c r="N1168" t="s">
        <v>5877</v>
      </c>
      <c r="O1168" t="s">
        <v>5876</v>
      </c>
      <c r="P1168">
        <v>0</v>
      </c>
      <c r="Q1168">
        <v>36</v>
      </c>
      <c r="R1168">
        <v>0</v>
      </c>
      <c r="S1168">
        <v>30</v>
      </c>
      <c r="T1168">
        <v>86.4</v>
      </c>
      <c r="U1168">
        <v>0</v>
      </c>
      <c r="V1168">
        <v>294.14999999999998</v>
      </c>
      <c r="W1168">
        <v>0</v>
      </c>
      <c r="X1168" t="s">
        <v>95</v>
      </c>
      <c r="Y1168" t="s">
        <v>61</v>
      </c>
      <c r="Z1168">
        <v>0</v>
      </c>
      <c r="AA1168">
        <v>20.5</v>
      </c>
      <c r="AB1168" t="s">
        <v>3934</v>
      </c>
      <c r="AC1168" t="s">
        <v>61</v>
      </c>
      <c r="AD1168">
        <v>0</v>
      </c>
      <c r="AE1168">
        <v>1</v>
      </c>
      <c r="AF1168">
        <v>0</v>
      </c>
      <c r="AG1168">
        <v>0</v>
      </c>
      <c r="AH1168">
        <v>0</v>
      </c>
      <c r="AI1168">
        <v>10.83</v>
      </c>
      <c r="AJ1168">
        <v>15.19</v>
      </c>
      <c r="AK1168">
        <v>3.29</v>
      </c>
      <c r="AL1168">
        <v>0.6</v>
      </c>
      <c r="AM1168">
        <v>0</v>
      </c>
      <c r="AN1168">
        <v>0</v>
      </c>
      <c r="AO1168">
        <v>0.4</v>
      </c>
      <c r="AP1168">
        <v>1</v>
      </c>
      <c r="AQ1168">
        <v>0</v>
      </c>
      <c r="AR1168">
        <v>1.5</v>
      </c>
      <c r="AS1168">
        <v>0.5</v>
      </c>
      <c r="AT1168">
        <v>0.5</v>
      </c>
      <c r="AU1168">
        <v>1</v>
      </c>
      <c r="AV1168">
        <v>0.2</v>
      </c>
      <c r="AW1168">
        <v>0</v>
      </c>
      <c r="AX1168">
        <v>0</v>
      </c>
      <c r="AY1168">
        <v>1.4</v>
      </c>
      <c r="AZ1168" t="s">
        <v>5263</v>
      </c>
      <c r="BA1168">
        <v>0</v>
      </c>
      <c r="BB1168">
        <v>0</v>
      </c>
      <c r="BC1168">
        <v>0</v>
      </c>
      <c r="BD1168">
        <v>0</v>
      </c>
      <c r="BE1168" t="s">
        <v>46</v>
      </c>
      <c r="BF1168" t="s">
        <v>1932</v>
      </c>
      <c r="BG1168">
        <v>94.4</v>
      </c>
      <c r="BJ1168" t="s">
        <v>5264</v>
      </c>
      <c r="BK1168" t="s">
        <v>512</v>
      </c>
      <c r="BL1168" t="s">
        <v>513</v>
      </c>
      <c r="BM1168" t="s">
        <v>5265</v>
      </c>
      <c r="BN1168" t="s">
        <v>68</v>
      </c>
      <c r="BO1168">
        <v>1</v>
      </c>
    </row>
    <row r="1169" spans="1:67" x14ac:dyDescent="0.2">
      <c r="A1169" t="s">
        <v>5971</v>
      </c>
      <c r="B1169" t="s">
        <v>5823</v>
      </c>
      <c r="C1169" t="s">
        <v>61</v>
      </c>
      <c r="D1169" t="s">
        <v>61</v>
      </c>
      <c r="E1169" t="s">
        <v>5738</v>
      </c>
      <c r="F1169" t="s">
        <v>526</v>
      </c>
      <c r="G1169" t="s">
        <v>4071</v>
      </c>
      <c r="H1169" t="s">
        <v>1012</v>
      </c>
      <c r="I1169" t="s">
        <v>527</v>
      </c>
      <c r="J1169" t="s">
        <v>61</v>
      </c>
      <c r="K1169" t="s">
        <v>61</v>
      </c>
      <c r="L1169" t="s">
        <v>256</v>
      </c>
      <c r="M1169" t="s">
        <v>127</v>
      </c>
      <c r="N1169" t="s">
        <v>5877</v>
      </c>
      <c r="O1169" t="s">
        <v>5869</v>
      </c>
      <c r="P1169">
        <v>0</v>
      </c>
      <c r="Q1169">
        <v>126</v>
      </c>
      <c r="R1169">
        <v>4523</v>
      </c>
      <c r="S1169">
        <v>45</v>
      </c>
      <c r="T1169">
        <v>87.6</v>
      </c>
      <c r="U1169">
        <v>60</v>
      </c>
      <c r="V1169">
        <v>72</v>
      </c>
      <c r="W1169">
        <v>168</v>
      </c>
      <c r="X1169" t="s">
        <v>68</v>
      </c>
      <c r="Y1169" t="s">
        <v>69</v>
      </c>
      <c r="Z1169">
        <v>10</v>
      </c>
      <c r="AA1169">
        <v>16</v>
      </c>
      <c r="AB1169" t="s">
        <v>3934</v>
      </c>
      <c r="AC1169" t="s">
        <v>61</v>
      </c>
      <c r="AD1169">
        <v>0</v>
      </c>
      <c r="AE1169">
        <v>0</v>
      </c>
      <c r="AF1169">
        <v>0</v>
      </c>
      <c r="AG1169">
        <v>0</v>
      </c>
      <c r="AH1169">
        <v>0</v>
      </c>
      <c r="AI1169">
        <v>0</v>
      </c>
      <c r="AJ1169">
        <v>13.3</v>
      </c>
      <c r="AK1169">
        <v>14.05</v>
      </c>
      <c r="AL1169">
        <v>3</v>
      </c>
      <c r="AM1169">
        <v>1</v>
      </c>
      <c r="AN1169">
        <v>0.3</v>
      </c>
      <c r="AO1169">
        <v>0.5</v>
      </c>
      <c r="AP1169">
        <v>2.2000000000000002</v>
      </c>
      <c r="AQ1169">
        <v>0</v>
      </c>
      <c r="AR1169">
        <v>1</v>
      </c>
      <c r="AS1169">
        <v>0</v>
      </c>
      <c r="AT1169">
        <v>0.5</v>
      </c>
      <c r="AU1169">
        <v>1</v>
      </c>
      <c r="AV1169">
        <v>0</v>
      </c>
      <c r="AW1169">
        <v>0</v>
      </c>
      <c r="AX1169">
        <v>0</v>
      </c>
      <c r="AY1169">
        <v>0</v>
      </c>
      <c r="AZ1169" t="s">
        <v>5739</v>
      </c>
      <c r="BA1169">
        <v>8686</v>
      </c>
      <c r="BB1169">
        <v>0</v>
      </c>
      <c r="BC1169">
        <v>0</v>
      </c>
      <c r="BD1169">
        <v>0</v>
      </c>
      <c r="BE1169" t="s">
        <v>61</v>
      </c>
      <c r="BF1169" t="s">
        <v>61</v>
      </c>
      <c r="BG1169">
        <v>100</v>
      </c>
      <c r="BH1169" t="s">
        <v>7098</v>
      </c>
      <c r="BI1169" t="s">
        <v>7098</v>
      </c>
      <c r="BJ1169" t="s">
        <v>61</v>
      </c>
      <c r="BK1169" t="s">
        <v>5312</v>
      </c>
      <c r="BL1169" t="s">
        <v>5313</v>
      </c>
      <c r="BM1169" t="s">
        <v>5972</v>
      </c>
      <c r="BN1169" t="s">
        <v>68</v>
      </c>
      <c r="BO1169">
        <v>1</v>
      </c>
    </row>
    <row r="1170" spans="1:67" x14ac:dyDescent="0.2">
      <c r="A1170" t="s">
        <v>5273</v>
      </c>
      <c r="B1170" t="s">
        <v>5823</v>
      </c>
      <c r="C1170" t="s">
        <v>61</v>
      </c>
      <c r="D1170" t="s">
        <v>61</v>
      </c>
      <c r="E1170" t="s">
        <v>2768</v>
      </c>
      <c r="F1170" t="s">
        <v>63</v>
      </c>
      <c r="G1170" t="s">
        <v>4071</v>
      </c>
      <c r="H1170" t="s">
        <v>5274</v>
      </c>
      <c r="I1170" t="s">
        <v>66</v>
      </c>
      <c r="J1170" t="s">
        <v>61</v>
      </c>
      <c r="K1170" t="s">
        <v>61</v>
      </c>
      <c r="L1170" t="s">
        <v>2764</v>
      </c>
      <c r="M1170" t="s">
        <v>190</v>
      </c>
      <c r="N1170" t="s">
        <v>5877</v>
      </c>
      <c r="O1170" t="s">
        <v>4754</v>
      </c>
      <c r="P1170">
        <v>0</v>
      </c>
      <c r="Q1170">
        <v>61</v>
      </c>
      <c r="R1170">
        <v>0</v>
      </c>
      <c r="S1170">
        <v>28</v>
      </c>
      <c r="T1170">
        <v>99</v>
      </c>
      <c r="U1170">
        <v>59</v>
      </c>
      <c r="V1170">
        <v>512.6</v>
      </c>
      <c r="W1170">
        <v>0</v>
      </c>
      <c r="X1170" t="s">
        <v>68</v>
      </c>
      <c r="Y1170" t="s">
        <v>69</v>
      </c>
      <c r="Z1170">
        <v>2</v>
      </c>
      <c r="AA1170">
        <v>51.9</v>
      </c>
      <c r="AB1170" t="s">
        <v>3934</v>
      </c>
      <c r="AC1170" t="s">
        <v>61</v>
      </c>
      <c r="AD1170">
        <v>0</v>
      </c>
      <c r="AE1170">
        <v>1</v>
      </c>
      <c r="AF1170">
        <v>0</v>
      </c>
      <c r="AG1170">
        <v>0</v>
      </c>
      <c r="AH1170">
        <v>0</v>
      </c>
      <c r="AI1170">
        <v>11.2</v>
      </c>
      <c r="AJ1170">
        <v>11.4</v>
      </c>
      <c r="AK1170">
        <v>11.1</v>
      </c>
      <c r="AL1170">
        <v>2</v>
      </c>
      <c r="AM1170">
        <v>0.5</v>
      </c>
      <c r="AN1170">
        <v>0</v>
      </c>
      <c r="AO1170">
        <v>0.2</v>
      </c>
      <c r="AP1170">
        <v>1</v>
      </c>
      <c r="AQ1170">
        <v>0</v>
      </c>
      <c r="AR1170">
        <v>0</v>
      </c>
      <c r="AS1170">
        <v>0</v>
      </c>
      <c r="AT1170">
        <v>0</v>
      </c>
      <c r="AU1170">
        <v>1</v>
      </c>
      <c r="AV1170">
        <v>0</v>
      </c>
      <c r="AW1170">
        <v>0</v>
      </c>
      <c r="AX1170">
        <v>0</v>
      </c>
      <c r="AY1170">
        <v>0</v>
      </c>
      <c r="AZ1170" t="s">
        <v>5275</v>
      </c>
      <c r="BA1170">
        <v>0</v>
      </c>
      <c r="BB1170">
        <v>0</v>
      </c>
      <c r="BC1170">
        <v>0</v>
      </c>
      <c r="BD1170">
        <v>0</v>
      </c>
      <c r="BE1170" t="s">
        <v>4172</v>
      </c>
      <c r="BF1170" t="s">
        <v>5276</v>
      </c>
      <c r="BG1170">
        <v>0</v>
      </c>
      <c r="BH1170" t="s">
        <v>7098</v>
      </c>
      <c r="BI1170" t="s">
        <v>7098</v>
      </c>
      <c r="BJ1170" t="s">
        <v>61</v>
      </c>
      <c r="BK1170" t="s">
        <v>5277</v>
      </c>
      <c r="BL1170" t="s">
        <v>5278</v>
      </c>
      <c r="BM1170" t="s">
        <v>5279</v>
      </c>
      <c r="BN1170" t="s">
        <v>68</v>
      </c>
      <c r="BO1170">
        <v>1</v>
      </c>
    </row>
    <row r="1171" spans="1:67" hidden="1" x14ac:dyDescent="0.2">
      <c r="A1171" t="s">
        <v>5269</v>
      </c>
      <c r="B1171" t="s">
        <v>5823</v>
      </c>
      <c r="C1171" t="s">
        <v>61</v>
      </c>
      <c r="D1171" t="s">
        <v>61</v>
      </c>
      <c r="E1171" t="s">
        <v>1949</v>
      </c>
      <c r="F1171" t="s">
        <v>563</v>
      </c>
      <c r="G1171" t="s">
        <v>4071</v>
      </c>
      <c r="H1171" t="s">
        <v>4729</v>
      </c>
      <c r="I1171" t="s">
        <v>565</v>
      </c>
      <c r="J1171" t="s">
        <v>61</v>
      </c>
      <c r="K1171" t="s">
        <v>61</v>
      </c>
      <c r="L1171" t="s">
        <v>94</v>
      </c>
      <c r="M1171" t="s">
        <v>94</v>
      </c>
      <c r="N1171" t="s">
        <v>5877</v>
      </c>
      <c r="O1171" t="s">
        <v>5871</v>
      </c>
      <c r="P1171">
        <v>0</v>
      </c>
      <c r="Q1171">
        <v>80</v>
      </c>
      <c r="R1171">
        <v>0</v>
      </c>
      <c r="S1171">
        <v>17</v>
      </c>
      <c r="T1171">
        <v>98</v>
      </c>
      <c r="U1171">
        <v>65</v>
      </c>
      <c r="V1171">
        <v>77.2</v>
      </c>
      <c r="W1171">
        <v>0</v>
      </c>
      <c r="X1171" t="s">
        <v>68</v>
      </c>
      <c r="Y1171" t="s">
        <v>69</v>
      </c>
      <c r="Z1171">
        <v>0</v>
      </c>
      <c r="AA1171">
        <v>5.0999999999999996</v>
      </c>
      <c r="AB1171" t="s">
        <v>3934</v>
      </c>
      <c r="AC1171" t="s">
        <v>61</v>
      </c>
      <c r="AD1171">
        <v>0</v>
      </c>
      <c r="AE1171">
        <v>0.6</v>
      </c>
      <c r="AF1171">
        <v>0.6</v>
      </c>
      <c r="AG1171">
        <v>0</v>
      </c>
      <c r="AH1171">
        <v>0</v>
      </c>
      <c r="AI1171">
        <v>6.9</v>
      </c>
      <c r="AJ1171">
        <v>11.2</v>
      </c>
      <c r="AK1171">
        <v>4.2</v>
      </c>
      <c r="AL1171">
        <v>1.5</v>
      </c>
      <c r="AM1171">
        <v>0.4</v>
      </c>
      <c r="AN1171">
        <v>0.2</v>
      </c>
      <c r="AO1171">
        <v>0.5</v>
      </c>
      <c r="AP1171">
        <v>1</v>
      </c>
      <c r="AQ1171">
        <v>0</v>
      </c>
      <c r="AR1171">
        <v>1</v>
      </c>
      <c r="AS1171">
        <v>0.5</v>
      </c>
      <c r="AT1171">
        <v>0.5</v>
      </c>
      <c r="AU1171">
        <v>2</v>
      </c>
      <c r="AV1171">
        <v>0.2</v>
      </c>
      <c r="AW1171">
        <v>0</v>
      </c>
      <c r="AX1171">
        <v>0</v>
      </c>
      <c r="AY1171">
        <v>2.1</v>
      </c>
      <c r="AZ1171" t="s">
        <v>5270</v>
      </c>
      <c r="BA1171">
        <v>0</v>
      </c>
      <c r="BB1171">
        <v>0</v>
      </c>
      <c r="BC1171">
        <v>0</v>
      </c>
      <c r="BD1171">
        <v>0</v>
      </c>
      <c r="BE1171" t="s">
        <v>46</v>
      </c>
      <c r="BF1171" t="s">
        <v>2417</v>
      </c>
      <c r="BG1171">
        <v>98</v>
      </c>
      <c r="BJ1171" t="s">
        <v>5271</v>
      </c>
      <c r="BK1171" t="s">
        <v>4661</v>
      </c>
      <c r="BL1171" t="s">
        <v>4662</v>
      </c>
      <c r="BM1171" t="s">
        <v>5272</v>
      </c>
      <c r="BN1171" t="s">
        <v>68</v>
      </c>
      <c r="BO1171">
        <v>1</v>
      </c>
    </row>
    <row r="1172" spans="1:67" x14ac:dyDescent="0.2">
      <c r="A1172" t="s">
        <v>5266</v>
      </c>
      <c r="B1172" t="s">
        <v>5823</v>
      </c>
      <c r="C1172" t="s">
        <v>61</v>
      </c>
      <c r="D1172" t="s">
        <v>61</v>
      </c>
      <c r="E1172" t="s">
        <v>3986</v>
      </c>
      <c r="F1172" t="s">
        <v>1167</v>
      </c>
      <c r="G1172" t="s">
        <v>4071</v>
      </c>
      <c r="H1172" t="s">
        <v>3938</v>
      </c>
      <c r="I1172" t="s">
        <v>1895</v>
      </c>
      <c r="J1172" t="s">
        <v>61</v>
      </c>
      <c r="K1172" t="s">
        <v>61</v>
      </c>
      <c r="L1172" t="s">
        <v>5267</v>
      </c>
      <c r="M1172" t="s">
        <v>127</v>
      </c>
      <c r="N1172" t="s">
        <v>5877</v>
      </c>
      <c r="O1172" t="s">
        <v>5868</v>
      </c>
      <c r="P1172">
        <v>0</v>
      </c>
      <c r="Q1172">
        <v>98</v>
      </c>
      <c r="R1172">
        <v>0</v>
      </c>
      <c r="S1172">
        <v>20</v>
      </c>
      <c r="T1172">
        <v>90.7</v>
      </c>
      <c r="U1172">
        <v>59</v>
      </c>
      <c r="V1172">
        <v>78.3</v>
      </c>
      <c r="W1172">
        <v>0</v>
      </c>
      <c r="X1172" t="s">
        <v>95</v>
      </c>
      <c r="Y1172" t="s">
        <v>61</v>
      </c>
      <c r="Z1172">
        <v>4</v>
      </c>
      <c r="AA1172">
        <v>14</v>
      </c>
      <c r="AB1172" t="s">
        <v>3934</v>
      </c>
      <c r="AC1172" t="s">
        <v>61</v>
      </c>
      <c r="AD1172">
        <v>0</v>
      </c>
      <c r="AE1172">
        <v>0</v>
      </c>
      <c r="AF1172">
        <v>0</v>
      </c>
      <c r="AG1172">
        <v>0</v>
      </c>
      <c r="AH1172">
        <v>0</v>
      </c>
      <c r="AI1172">
        <v>7.6</v>
      </c>
      <c r="AJ1172">
        <v>14.4</v>
      </c>
      <c r="AK1172">
        <v>7.4</v>
      </c>
      <c r="AL1172">
        <v>1</v>
      </c>
      <c r="AM1172">
        <v>0.35</v>
      </c>
      <c r="AN1172">
        <v>0.2</v>
      </c>
      <c r="AO1172">
        <v>0.2</v>
      </c>
      <c r="AP1172">
        <v>0.75</v>
      </c>
      <c r="AQ1172">
        <v>0.2</v>
      </c>
      <c r="AR1172">
        <v>1</v>
      </c>
      <c r="AS1172">
        <v>0.6</v>
      </c>
      <c r="AT1172">
        <v>0</v>
      </c>
      <c r="AU1172">
        <v>1</v>
      </c>
      <c r="AV1172">
        <v>0</v>
      </c>
      <c r="AW1172">
        <v>0</v>
      </c>
      <c r="AX1172">
        <v>0</v>
      </c>
      <c r="AY1172">
        <v>0</v>
      </c>
      <c r="AZ1172" t="s">
        <v>4065</v>
      </c>
      <c r="BA1172">
        <v>0</v>
      </c>
      <c r="BB1172">
        <v>0</v>
      </c>
      <c r="BC1172">
        <v>0</v>
      </c>
      <c r="BD1172">
        <v>0</v>
      </c>
      <c r="BE1172" t="s">
        <v>84</v>
      </c>
      <c r="BF1172" t="s">
        <v>3989</v>
      </c>
      <c r="BG1172">
        <v>100</v>
      </c>
      <c r="BH1172" t="s">
        <v>7098</v>
      </c>
      <c r="BI1172" t="s">
        <v>7098</v>
      </c>
      <c r="BJ1172" t="s">
        <v>61</v>
      </c>
      <c r="BK1172" t="s">
        <v>3943</v>
      </c>
      <c r="BL1172" t="s">
        <v>3944</v>
      </c>
      <c r="BM1172" t="s">
        <v>5268</v>
      </c>
      <c r="BN1172" t="s">
        <v>68</v>
      </c>
      <c r="BO1172">
        <v>1</v>
      </c>
    </row>
    <row r="1173" spans="1:67" hidden="1" x14ac:dyDescent="0.2">
      <c r="A1173" t="s">
        <v>5740</v>
      </c>
      <c r="B1173" t="s">
        <v>5823</v>
      </c>
      <c r="C1173" t="s">
        <v>61</v>
      </c>
      <c r="D1173" t="s">
        <v>61</v>
      </c>
      <c r="E1173" t="s">
        <v>5741</v>
      </c>
      <c r="F1173" t="s">
        <v>541</v>
      </c>
      <c r="G1173" t="s">
        <v>4071</v>
      </c>
      <c r="H1173" t="s">
        <v>4344</v>
      </c>
      <c r="I1173" t="s">
        <v>4345</v>
      </c>
      <c r="J1173" t="s">
        <v>61</v>
      </c>
      <c r="K1173" t="s">
        <v>61</v>
      </c>
      <c r="L1173" t="s">
        <v>61</v>
      </c>
      <c r="M1173" t="s">
        <v>866</v>
      </c>
      <c r="N1173" t="s">
        <v>5877</v>
      </c>
      <c r="O1173" t="s">
        <v>5872</v>
      </c>
      <c r="P1173">
        <v>0</v>
      </c>
      <c r="Q1173">
        <v>0</v>
      </c>
      <c r="R1173">
        <v>0</v>
      </c>
      <c r="S1173">
        <v>18</v>
      </c>
      <c r="T1173">
        <v>80</v>
      </c>
      <c r="U1173">
        <v>0</v>
      </c>
      <c r="V1173">
        <v>0</v>
      </c>
      <c r="W1173">
        <v>168</v>
      </c>
      <c r="X1173" t="s">
        <v>68</v>
      </c>
      <c r="Y1173" t="s">
        <v>69</v>
      </c>
      <c r="Z1173">
        <v>0</v>
      </c>
      <c r="AA1173">
        <v>0</v>
      </c>
      <c r="AB1173" t="s">
        <v>3934</v>
      </c>
      <c r="AC1173" t="s">
        <v>61</v>
      </c>
      <c r="AD1173">
        <v>0</v>
      </c>
      <c r="AE1173">
        <v>0.1</v>
      </c>
      <c r="AF1173">
        <v>0</v>
      </c>
      <c r="AG1173">
        <v>0</v>
      </c>
      <c r="AH1173">
        <v>0</v>
      </c>
      <c r="AI1173">
        <v>4</v>
      </c>
      <c r="AJ1173">
        <v>8</v>
      </c>
      <c r="AK1173">
        <v>4</v>
      </c>
      <c r="AL1173">
        <v>2</v>
      </c>
      <c r="AM1173">
        <v>0.5</v>
      </c>
      <c r="AN1173">
        <v>0.1</v>
      </c>
      <c r="AO1173">
        <v>0.1</v>
      </c>
      <c r="AP1173">
        <v>2</v>
      </c>
      <c r="AQ1173">
        <v>0</v>
      </c>
      <c r="AR1173">
        <v>0</v>
      </c>
      <c r="AS1173">
        <v>0</v>
      </c>
      <c r="AT1173">
        <v>0</v>
      </c>
      <c r="AU1173">
        <v>2</v>
      </c>
      <c r="AV1173">
        <v>0.1</v>
      </c>
      <c r="AW1173">
        <v>0</v>
      </c>
      <c r="AX1173">
        <v>0</v>
      </c>
      <c r="AY1173">
        <v>0.5</v>
      </c>
      <c r="AZ1173" t="s">
        <v>5742</v>
      </c>
      <c r="BA1173">
        <v>23</v>
      </c>
      <c r="BB1173">
        <v>0</v>
      </c>
      <c r="BC1173">
        <v>0</v>
      </c>
      <c r="BD1173">
        <v>0</v>
      </c>
      <c r="BE1173" t="s">
        <v>61</v>
      </c>
      <c r="BF1173" t="s">
        <v>61</v>
      </c>
      <c r="BG1173">
        <v>0</v>
      </c>
      <c r="BJ1173" t="s">
        <v>61</v>
      </c>
      <c r="BK1173" t="s">
        <v>4097</v>
      </c>
      <c r="BL1173" t="s">
        <v>4098</v>
      </c>
      <c r="BM1173" t="s">
        <v>5743</v>
      </c>
      <c r="BN1173" t="s">
        <v>68</v>
      </c>
      <c r="BO1173">
        <v>1</v>
      </c>
    </row>
    <row r="1174" spans="1:67" x14ac:dyDescent="0.2">
      <c r="A1174" t="s">
        <v>5280</v>
      </c>
      <c r="B1174" t="s">
        <v>5823</v>
      </c>
      <c r="C1174" t="s">
        <v>61</v>
      </c>
      <c r="D1174" t="s">
        <v>61</v>
      </c>
      <c r="E1174" t="s">
        <v>1959</v>
      </c>
      <c r="F1174" t="s">
        <v>1167</v>
      </c>
      <c r="G1174" t="s">
        <v>4071</v>
      </c>
      <c r="H1174" t="s">
        <v>3938</v>
      </c>
      <c r="I1174" t="s">
        <v>1895</v>
      </c>
      <c r="J1174" t="s">
        <v>61</v>
      </c>
      <c r="K1174" t="s">
        <v>61</v>
      </c>
      <c r="L1174" t="s">
        <v>3987</v>
      </c>
      <c r="M1174" t="s">
        <v>127</v>
      </c>
      <c r="N1174" t="s">
        <v>5877</v>
      </c>
      <c r="O1174" t="s">
        <v>5868</v>
      </c>
      <c r="P1174">
        <v>0</v>
      </c>
      <c r="Q1174">
        <v>98</v>
      </c>
      <c r="R1174">
        <v>0</v>
      </c>
      <c r="S1174">
        <v>25</v>
      </c>
      <c r="T1174">
        <v>99</v>
      </c>
      <c r="U1174">
        <v>0</v>
      </c>
      <c r="V1174">
        <v>143</v>
      </c>
      <c r="W1174">
        <v>0</v>
      </c>
      <c r="X1174" t="s">
        <v>95</v>
      </c>
      <c r="Y1174" t="s">
        <v>61</v>
      </c>
      <c r="Z1174">
        <v>15</v>
      </c>
      <c r="AA1174">
        <v>22</v>
      </c>
      <c r="AB1174" t="s">
        <v>3934</v>
      </c>
      <c r="AC1174" t="s">
        <v>61</v>
      </c>
      <c r="AD1174">
        <v>0</v>
      </c>
      <c r="AE1174">
        <v>1.2</v>
      </c>
      <c r="AF1174">
        <v>0</v>
      </c>
      <c r="AG1174">
        <v>0</v>
      </c>
      <c r="AH1174">
        <v>0</v>
      </c>
      <c r="AI1174">
        <v>11.5</v>
      </c>
      <c r="AJ1174">
        <v>17.600000000000001</v>
      </c>
      <c r="AK1174">
        <v>0</v>
      </c>
      <c r="AL1174">
        <v>1</v>
      </c>
      <c r="AM1174">
        <v>0.35</v>
      </c>
      <c r="AN1174">
        <v>0.2</v>
      </c>
      <c r="AO1174">
        <v>0.2</v>
      </c>
      <c r="AP1174">
        <v>0.75</v>
      </c>
      <c r="AQ1174">
        <v>0.2</v>
      </c>
      <c r="AR1174">
        <v>1</v>
      </c>
      <c r="AS1174">
        <v>0.6</v>
      </c>
      <c r="AT1174">
        <v>0</v>
      </c>
      <c r="AU1174">
        <v>1</v>
      </c>
      <c r="AV1174">
        <v>0</v>
      </c>
      <c r="AW1174">
        <v>0</v>
      </c>
      <c r="AX1174">
        <v>0</v>
      </c>
      <c r="AY1174">
        <v>1</v>
      </c>
      <c r="AZ1174" t="s">
        <v>5281</v>
      </c>
      <c r="BA1174">
        <v>0</v>
      </c>
      <c r="BB1174">
        <v>0</v>
      </c>
      <c r="BC1174">
        <v>0</v>
      </c>
      <c r="BD1174">
        <v>0</v>
      </c>
      <c r="BE1174" t="s">
        <v>5282</v>
      </c>
      <c r="BF1174" t="s">
        <v>61</v>
      </c>
      <c r="BG1174">
        <v>100</v>
      </c>
      <c r="BH1174" t="s">
        <v>7098</v>
      </c>
      <c r="BI1174" t="s">
        <v>7098</v>
      </c>
      <c r="BJ1174" t="s">
        <v>61</v>
      </c>
      <c r="BK1174" t="s">
        <v>3943</v>
      </c>
      <c r="BL1174" t="s">
        <v>3944</v>
      </c>
      <c r="BM1174" t="s">
        <v>5283</v>
      </c>
      <c r="BN1174" t="s">
        <v>68</v>
      </c>
      <c r="BO1174">
        <v>1</v>
      </c>
    </row>
    <row r="1175" spans="1:67" hidden="1" x14ac:dyDescent="0.2">
      <c r="A1175" t="s">
        <v>5284</v>
      </c>
      <c r="B1175" t="s">
        <v>5285</v>
      </c>
      <c r="C1175" t="s">
        <v>61</v>
      </c>
      <c r="D1175" t="s">
        <v>61</v>
      </c>
      <c r="E1175" t="s">
        <v>5286</v>
      </c>
      <c r="F1175" t="s">
        <v>764</v>
      </c>
      <c r="G1175" t="s">
        <v>4071</v>
      </c>
      <c r="H1175" t="s">
        <v>5287</v>
      </c>
      <c r="I1175" t="s">
        <v>5288</v>
      </c>
      <c r="J1175" t="s">
        <v>61</v>
      </c>
      <c r="K1175" t="s">
        <v>61</v>
      </c>
      <c r="L1175" t="s">
        <v>189</v>
      </c>
      <c r="M1175" t="s">
        <v>190</v>
      </c>
      <c r="N1175" t="s">
        <v>5877</v>
      </c>
      <c r="O1175" t="s">
        <v>5874</v>
      </c>
      <c r="P1175">
        <v>0</v>
      </c>
      <c r="Q1175">
        <v>0</v>
      </c>
      <c r="R1175">
        <v>0</v>
      </c>
      <c r="S1175">
        <v>12</v>
      </c>
      <c r="T1175">
        <v>0</v>
      </c>
      <c r="U1175">
        <v>0</v>
      </c>
      <c r="V1175">
        <v>0</v>
      </c>
      <c r="W1175">
        <v>0</v>
      </c>
      <c r="X1175" t="s">
        <v>95</v>
      </c>
      <c r="Y1175" t="s">
        <v>69</v>
      </c>
      <c r="Z1175">
        <v>2</v>
      </c>
      <c r="AA1175">
        <v>0</v>
      </c>
      <c r="AB1175" t="s">
        <v>3934</v>
      </c>
      <c r="AC1175" t="s">
        <v>61</v>
      </c>
      <c r="AD1175">
        <v>0</v>
      </c>
      <c r="AE1175">
        <v>0</v>
      </c>
      <c r="AF1175">
        <v>0</v>
      </c>
      <c r="AG1175">
        <v>0</v>
      </c>
      <c r="AH1175">
        <v>0</v>
      </c>
      <c r="AI1175">
        <v>0</v>
      </c>
      <c r="AJ1175">
        <v>0</v>
      </c>
      <c r="AK1175">
        <v>0</v>
      </c>
      <c r="AL1175">
        <v>0</v>
      </c>
      <c r="AM1175">
        <v>0</v>
      </c>
      <c r="AN1175">
        <v>0</v>
      </c>
      <c r="AO1175">
        <v>0</v>
      </c>
      <c r="AP1175">
        <v>0</v>
      </c>
      <c r="AQ1175">
        <v>0</v>
      </c>
      <c r="AR1175">
        <v>0</v>
      </c>
      <c r="AS1175">
        <v>0</v>
      </c>
      <c r="AT1175">
        <v>0</v>
      </c>
      <c r="AU1175">
        <v>0</v>
      </c>
      <c r="AV1175">
        <v>0</v>
      </c>
      <c r="AW1175">
        <v>0</v>
      </c>
      <c r="AX1175">
        <v>0</v>
      </c>
      <c r="AY1175">
        <v>0</v>
      </c>
      <c r="AZ1175" t="s">
        <v>61</v>
      </c>
      <c r="BA1175">
        <v>0</v>
      </c>
      <c r="BB1175">
        <v>0</v>
      </c>
      <c r="BC1175">
        <v>0</v>
      </c>
      <c r="BD1175">
        <v>0</v>
      </c>
      <c r="BE1175" t="s">
        <v>46</v>
      </c>
      <c r="BF1175" t="s">
        <v>5289</v>
      </c>
      <c r="BG1175">
        <v>95</v>
      </c>
      <c r="BJ1175" t="s">
        <v>5290</v>
      </c>
      <c r="BK1175" t="s">
        <v>2551</v>
      </c>
      <c r="BL1175" t="s">
        <v>2552</v>
      </c>
      <c r="BM1175" t="s">
        <v>5291</v>
      </c>
      <c r="BN1175" t="s">
        <v>68</v>
      </c>
      <c r="BO1175">
        <v>1</v>
      </c>
    </row>
    <row r="1176" spans="1:67" hidden="1" x14ac:dyDescent="0.2">
      <c r="A1176" t="s">
        <v>5973</v>
      </c>
      <c r="B1176" t="s">
        <v>60</v>
      </c>
      <c r="E1176" t="s">
        <v>5974</v>
      </c>
      <c r="F1176" t="s">
        <v>5802</v>
      </c>
      <c r="G1176" t="s">
        <v>5812</v>
      </c>
      <c r="H1176" t="s">
        <v>5975</v>
      </c>
      <c r="I1176" t="s">
        <v>5976</v>
      </c>
      <c r="M1176" t="s">
        <v>94</v>
      </c>
      <c r="N1176" t="s">
        <v>1526</v>
      </c>
      <c r="O1176" t="s">
        <v>5871</v>
      </c>
      <c r="P1176">
        <v>0</v>
      </c>
      <c r="Q1176">
        <v>39</v>
      </c>
      <c r="R1176">
        <v>0</v>
      </c>
      <c r="S1176">
        <v>0</v>
      </c>
      <c r="T1176">
        <v>0</v>
      </c>
      <c r="U1176">
        <v>0</v>
      </c>
      <c r="V1176">
        <v>0</v>
      </c>
      <c r="W1176">
        <v>0</v>
      </c>
      <c r="X1176" t="b">
        <v>0</v>
      </c>
      <c r="Z1176">
        <v>0</v>
      </c>
      <c r="AA1176">
        <v>0</v>
      </c>
      <c r="AB1176" t="s">
        <v>46</v>
      </c>
      <c r="AD1176">
        <v>0</v>
      </c>
      <c r="AE1176">
        <v>0</v>
      </c>
      <c r="AF1176">
        <v>0</v>
      </c>
      <c r="AG1176">
        <v>0</v>
      </c>
      <c r="AH1176">
        <v>0</v>
      </c>
      <c r="AI1176">
        <v>0</v>
      </c>
      <c r="AJ1176">
        <v>0</v>
      </c>
      <c r="AK1176">
        <v>0</v>
      </c>
      <c r="AL1176">
        <v>0</v>
      </c>
      <c r="AM1176">
        <v>0</v>
      </c>
      <c r="AN1176">
        <v>0</v>
      </c>
      <c r="AO1176">
        <v>0</v>
      </c>
      <c r="AP1176">
        <v>0</v>
      </c>
      <c r="AQ1176">
        <v>0</v>
      </c>
      <c r="AR1176">
        <v>0</v>
      </c>
      <c r="AS1176">
        <v>0</v>
      </c>
      <c r="AT1176">
        <v>0</v>
      </c>
      <c r="AU1176">
        <v>0</v>
      </c>
      <c r="AV1176">
        <v>0</v>
      </c>
      <c r="AW1176">
        <v>0</v>
      </c>
      <c r="AX1176">
        <v>0</v>
      </c>
      <c r="AY1176">
        <v>0</v>
      </c>
      <c r="BA1176">
        <v>0</v>
      </c>
      <c r="BB1176">
        <v>0</v>
      </c>
      <c r="BC1176">
        <v>0</v>
      </c>
      <c r="BD1176">
        <v>0</v>
      </c>
      <c r="BG1176">
        <v>0</v>
      </c>
      <c r="BK1176" t="s">
        <v>5977</v>
      </c>
      <c r="BL1176" t="s">
        <v>5978</v>
      </c>
      <c r="BM1176">
        <v>45582.396527777775</v>
      </c>
      <c r="BN1176" t="b">
        <v>1</v>
      </c>
      <c r="BO1176">
        <v>1</v>
      </c>
    </row>
    <row r="1177" spans="1:67" hidden="1" x14ac:dyDescent="0.2">
      <c r="A1177" t="s">
        <v>5979</v>
      </c>
      <c r="B1177" t="s">
        <v>77</v>
      </c>
      <c r="E1177" t="s">
        <v>2910</v>
      </c>
      <c r="F1177" t="s">
        <v>2879</v>
      </c>
      <c r="G1177" t="s">
        <v>5812</v>
      </c>
      <c r="H1177" t="s">
        <v>5980</v>
      </c>
      <c r="I1177" t="s">
        <v>2869</v>
      </c>
      <c r="M1177" t="s">
        <v>94</v>
      </c>
      <c r="N1177" t="s">
        <v>1526</v>
      </c>
      <c r="O1177" t="s">
        <v>5871</v>
      </c>
      <c r="P1177">
        <v>0</v>
      </c>
      <c r="Q1177">
        <v>0</v>
      </c>
      <c r="R1177">
        <v>0</v>
      </c>
      <c r="S1177">
        <v>0</v>
      </c>
      <c r="T1177">
        <v>110</v>
      </c>
      <c r="U1177">
        <v>0</v>
      </c>
      <c r="V1177">
        <v>21</v>
      </c>
      <c r="W1177">
        <v>0</v>
      </c>
      <c r="X1177" t="b">
        <v>1</v>
      </c>
      <c r="Y1177" t="s">
        <v>69</v>
      </c>
      <c r="Z1177">
        <v>0</v>
      </c>
      <c r="AA1177">
        <v>0</v>
      </c>
      <c r="AB1177" t="s">
        <v>3934</v>
      </c>
      <c r="AD1177">
        <v>0</v>
      </c>
      <c r="AE1177">
        <v>0</v>
      </c>
      <c r="AF1177">
        <v>0</v>
      </c>
      <c r="AG1177">
        <v>0</v>
      </c>
      <c r="AH1177">
        <v>0</v>
      </c>
      <c r="AI1177">
        <v>0</v>
      </c>
      <c r="AJ1177">
        <v>0</v>
      </c>
      <c r="AK1177">
        <v>0</v>
      </c>
      <c r="AL1177">
        <v>1</v>
      </c>
      <c r="AM1177">
        <v>1</v>
      </c>
      <c r="AN1177">
        <v>0.5</v>
      </c>
      <c r="AO1177">
        <v>1</v>
      </c>
      <c r="AP1177">
        <v>1</v>
      </c>
      <c r="AQ1177">
        <v>0</v>
      </c>
      <c r="AR1177">
        <v>1.5</v>
      </c>
      <c r="AS1177">
        <v>1.2</v>
      </c>
      <c r="AT1177">
        <v>0</v>
      </c>
      <c r="AU1177">
        <v>0.5</v>
      </c>
      <c r="AV1177">
        <v>0.5</v>
      </c>
      <c r="AW1177">
        <v>0</v>
      </c>
      <c r="AX1177">
        <v>0</v>
      </c>
      <c r="AY1177">
        <v>0</v>
      </c>
      <c r="AZ1177" t="s">
        <v>5981</v>
      </c>
      <c r="BA1177">
        <v>0</v>
      </c>
      <c r="BB1177">
        <v>0</v>
      </c>
      <c r="BC1177">
        <v>0</v>
      </c>
      <c r="BD1177">
        <v>0</v>
      </c>
      <c r="BE1177" t="s">
        <v>84</v>
      </c>
      <c r="BG1177">
        <v>95</v>
      </c>
      <c r="BK1177" t="s">
        <v>5982</v>
      </c>
      <c r="BL1177" t="s">
        <v>5983</v>
      </c>
      <c r="BM1177">
        <v>45558.150694444441</v>
      </c>
      <c r="BN1177" t="b">
        <v>1</v>
      </c>
      <c r="BO1177">
        <v>1</v>
      </c>
    </row>
    <row r="1178" spans="1:67" hidden="1" x14ac:dyDescent="0.2">
      <c r="A1178" t="s">
        <v>5984</v>
      </c>
      <c r="B1178" t="s">
        <v>77</v>
      </c>
      <c r="E1178" t="s">
        <v>4070</v>
      </c>
      <c r="F1178" t="s">
        <v>3251</v>
      </c>
      <c r="G1178" t="s">
        <v>5812</v>
      </c>
      <c r="H1178" t="s">
        <v>3258</v>
      </c>
      <c r="I1178" t="s">
        <v>3261</v>
      </c>
      <c r="M1178" t="s">
        <v>94</v>
      </c>
      <c r="N1178" t="s">
        <v>1526</v>
      </c>
      <c r="O1178" t="s">
        <v>5871</v>
      </c>
      <c r="P1178">
        <v>0</v>
      </c>
      <c r="Q1178">
        <v>477</v>
      </c>
      <c r="R1178">
        <v>0</v>
      </c>
      <c r="S1178">
        <v>28</v>
      </c>
      <c r="T1178">
        <v>97.3</v>
      </c>
      <c r="U1178">
        <v>0</v>
      </c>
      <c r="V1178">
        <v>19.7</v>
      </c>
      <c r="W1178">
        <v>0</v>
      </c>
      <c r="X1178" t="b">
        <v>0</v>
      </c>
      <c r="Z1178">
        <v>0</v>
      </c>
      <c r="AA1178">
        <v>0</v>
      </c>
      <c r="AB1178" t="s">
        <v>46</v>
      </c>
      <c r="AD1178">
        <v>0</v>
      </c>
      <c r="AE1178">
        <v>0</v>
      </c>
      <c r="AF1178">
        <v>0</v>
      </c>
      <c r="AG1178">
        <v>0</v>
      </c>
      <c r="AH1178">
        <v>0</v>
      </c>
      <c r="AI1178">
        <v>0</v>
      </c>
      <c r="AJ1178">
        <v>0</v>
      </c>
      <c r="AK1178">
        <v>0</v>
      </c>
      <c r="AL1178">
        <v>0</v>
      </c>
      <c r="AM1178">
        <v>0</v>
      </c>
      <c r="AN1178">
        <v>0</v>
      </c>
      <c r="AO1178">
        <v>0</v>
      </c>
      <c r="AP1178">
        <v>0</v>
      </c>
      <c r="AQ1178">
        <v>0</v>
      </c>
      <c r="AR1178">
        <v>0</v>
      </c>
      <c r="AS1178">
        <v>0</v>
      </c>
      <c r="AT1178">
        <v>0</v>
      </c>
      <c r="AU1178">
        <v>0</v>
      </c>
      <c r="AV1178">
        <v>0</v>
      </c>
      <c r="AW1178">
        <v>0</v>
      </c>
      <c r="AX1178">
        <v>0</v>
      </c>
      <c r="AY1178">
        <v>0</v>
      </c>
      <c r="BA1178">
        <v>0</v>
      </c>
      <c r="BB1178">
        <v>0</v>
      </c>
      <c r="BC1178">
        <v>0</v>
      </c>
      <c r="BD1178">
        <v>0</v>
      </c>
      <c r="BG1178">
        <v>100</v>
      </c>
      <c r="BK1178" t="s">
        <v>5985</v>
      </c>
      <c r="BL1178" t="s">
        <v>5986</v>
      </c>
      <c r="BM1178">
        <v>45527.517361111109</v>
      </c>
      <c r="BN1178" t="b">
        <v>1</v>
      </c>
      <c r="BO1178">
        <v>1</v>
      </c>
    </row>
    <row r="1179" spans="1:67" x14ac:dyDescent="0.2">
      <c r="A1179" t="s">
        <v>5987</v>
      </c>
      <c r="B1179" t="s">
        <v>77</v>
      </c>
      <c r="E1179" t="s">
        <v>4070</v>
      </c>
      <c r="F1179" t="s">
        <v>1558</v>
      </c>
      <c r="G1179" t="s">
        <v>5812</v>
      </c>
      <c r="H1179" t="s">
        <v>5988</v>
      </c>
      <c r="I1179" t="s">
        <v>5989</v>
      </c>
      <c r="L1179" t="s">
        <v>2371</v>
      </c>
      <c r="M1179" t="s">
        <v>190</v>
      </c>
      <c r="N1179" t="s">
        <v>1526</v>
      </c>
      <c r="O1179" t="s">
        <v>5874</v>
      </c>
      <c r="P1179">
        <v>0</v>
      </c>
      <c r="Q1179">
        <v>0</v>
      </c>
      <c r="R1179">
        <v>0</v>
      </c>
      <c r="S1179">
        <v>0</v>
      </c>
      <c r="T1179">
        <v>0</v>
      </c>
      <c r="U1179">
        <v>0</v>
      </c>
      <c r="V1179">
        <v>0</v>
      </c>
      <c r="W1179">
        <v>0</v>
      </c>
      <c r="X1179" t="b">
        <v>1</v>
      </c>
      <c r="Y1179" t="s">
        <v>69</v>
      </c>
      <c r="Z1179">
        <v>0</v>
      </c>
      <c r="AA1179">
        <v>0</v>
      </c>
      <c r="AB1179" t="s">
        <v>3934</v>
      </c>
      <c r="AD1179">
        <v>0</v>
      </c>
      <c r="AE1179">
        <v>0</v>
      </c>
      <c r="AF1179">
        <v>1</v>
      </c>
      <c r="AG1179">
        <v>0</v>
      </c>
      <c r="AH1179">
        <v>0.7</v>
      </c>
      <c r="AI1179">
        <v>0</v>
      </c>
      <c r="AJ1179">
        <v>0</v>
      </c>
      <c r="AK1179">
        <v>0</v>
      </c>
      <c r="AL1179">
        <v>1</v>
      </c>
      <c r="AM1179">
        <v>1</v>
      </c>
      <c r="AN1179">
        <v>0.5</v>
      </c>
      <c r="AO1179">
        <v>1</v>
      </c>
      <c r="AP1179">
        <v>1</v>
      </c>
      <c r="AQ1179">
        <v>0</v>
      </c>
      <c r="AR1179">
        <v>0</v>
      </c>
      <c r="AS1179">
        <v>0.5</v>
      </c>
      <c r="AT1179">
        <v>0.5</v>
      </c>
      <c r="AU1179">
        <v>0.5</v>
      </c>
      <c r="AV1179">
        <v>0</v>
      </c>
      <c r="AW1179">
        <v>0</v>
      </c>
      <c r="AX1179">
        <v>0</v>
      </c>
      <c r="AY1179">
        <v>0</v>
      </c>
      <c r="BA1179">
        <v>0</v>
      </c>
      <c r="BB1179">
        <v>0</v>
      </c>
      <c r="BC1179">
        <v>0</v>
      </c>
      <c r="BD1179">
        <v>0</v>
      </c>
      <c r="BE1179" t="s">
        <v>128</v>
      </c>
      <c r="BG1179">
        <v>100</v>
      </c>
      <c r="BI1179" t="s">
        <v>7098</v>
      </c>
      <c r="BK1179" t="s">
        <v>5990</v>
      </c>
      <c r="BL1179" t="s">
        <v>5991</v>
      </c>
      <c r="BM1179">
        <v>45510.425694444442</v>
      </c>
      <c r="BN1179" t="b">
        <v>1</v>
      </c>
      <c r="BO1179">
        <v>1</v>
      </c>
    </row>
    <row r="1180" spans="1:67" hidden="1" x14ac:dyDescent="0.2">
      <c r="A1180" t="s">
        <v>5992</v>
      </c>
      <c r="B1180" t="s">
        <v>77</v>
      </c>
      <c r="E1180" t="s">
        <v>4070</v>
      </c>
      <c r="F1180" t="s">
        <v>371</v>
      </c>
      <c r="G1180" t="s">
        <v>5812</v>
      </c>
      <c r="H1180" t="s">
        <v>372</v>
      </c>
      <c r="I1180" t="s">
        <v>373</v>
      </c>
      <c r="M1180" t="s">
        <v>94</v>
      </c>
      <c r="N1180" t="s">
        <v>1526</v>
      </c>
      <c r="O1180" t="s">
        <v>5871</v>
      </c>
      <c r="P1180">
        <v>0</v>
      </c>
      <c r="Q1180">
        <v>185</v>
      </c>
      <c r="R1180">
        <v>0</v>
      </c>
      <c r="S1180">
        <v>12</v>
      </c>
      <c r="T1180">
        <v>47.4</v>
      </c>
      <c r="U1180">
        <v>0</v>
      </c>
      <c r="V1180">
        <v>10.9</v>
      </c>
      <c r="W1180">
        <v>0</v>
      </c>
      <c r="X1180" t="b">
        <v>0</v>
      </c>
      <c r="Z1180">
        <v>0</v>
      </c>
      <c r="AA1180">
        <v>0</v>
      </c>
      <c r="AB1180" t="s">
        <v>46</v>
      </c>
      <c r="AD1180">
        <v>0.5</v>
      </c>
      <c r="AE1180">
        <v>0</v>
      </c>
      <c r="AF1180">
        <v>0.5</v>
      </c>
      <c r="AG1180">
        <v>0</v>
      </c>
      <c r="AH1180">
        <v>0.5</v>
      </c>
      <c r="AI1180">
        <v>0</v>
      </c>
      <c r="AJ1180">
        <v>0</v>
      </c>
      <c r="AK1180">
        <v>0</v>
      </c>
      <c r="AL1180">
        <v>0.5</v>
      </c>
      <c r="AM1180">
        <v>1</v>
      </c>
      <c r="AN1180">
        <v>0</v>
      </c>
      <c r="AO1180">
        <v>0</v>
      </c>
      <c r="AP1180">
        <v>0</v>
      </c>
      <c r="AQ1180">
        <v>0</v>
      </c>
      <c r="AR1180">
        <v>0</v>
      </c>
      <c r="AS1180">
        <v>0</v>
      </c>
      <c r="AT1180">
        <v>0</v>
      </c>
      <c r="AU1180">
        <v>0</v>
      </c>
      <c r="AV1180">
        <v>0</v>
      </c>
      <c r="AW1180">
        <v>0</v>
      </c>
      <c r="AX1180">
        <v>0</v>
      </c>
      <c r="AY1180">
        <v>0</v>
      </c>
      <c r="BA1180">
        <v>0</v>
      </c>
      <c r="BB1180">
        <v>0</v>
      </c>
      <c r="BC1180">
        <v>0</v>
      </c>
      <c r="BD1180">
        <v>0</v>
      </c>
      <c r="BG1180">
        <v>100</v>
      </c>
      <c r="BK1180" t="s">
        <v>5937</v>
      </c>
      <c r="BL1180" t="s">
        <v>5938</v>
      </c>
      <c r="BM1180">
        <v>45561.144444444442</v>
      </c>
      <c r="BN1180" t="b">
        <v>1</v>
      </c>
      <c r="BO1180">
        <v>1</v>
      </c>
    </row>
    <row r="1181" spans="1:67" x14ac:dyDescent="0.2">
      <c r="A1181" t="s">
        <v>5993</v>
      </c>
      <c r="B1181" t="s">
        <v>77</v>
      </c>
      <c r="E1181" t="s">
        <v>5994</v>
      </c>
      <c r="F1181" t="s">
        <v>3413</v>
      </c>
      <c r="G1181" t="s">
        <v>5812</v>
      </c>
      <c r="H1181" t="s">
        <v>3414</v>
      </c>
      <c r="I1181" t="s">
        <v>3415</v>
      </c>
      <c r="L1181" t="s">
        <v>105</v>
      </c>
      <c r="M1181" t="s">
        <v>190</v>
      </c>
      <c r="N1181" t="s">
        <v>1526</v>
      </c>
      <c r="O1181" t="s">
        <v>4754</v>
      </c>
      <c r="P1181">
        <v>0</v>
      </c>
      <c r="Q1181">
        <v>0</v>
      </c>
      <c r="R1181">
        <v>0</v>
      </c>
      <c r="S1181">
        <v>34</v>
      </c>
      <c r="T1181">
        <v>101</v>
      </c>
      <c r="U1181">
        <v>0</v>
      </c>
      <c r="V1181">
        <v>13</v>
      </c>
      <c r="W1181">
        <v>0</v>
      </c>
      <c r="X1181" t="b">
        <v>0</v>
      </c>
      <c r="Y1181" t="s">
        <v>69</v>
      </c>
      <c r="Z1181">
        <v>0</v>
      </c>
      <c r="AA1181">
        <v>0</v>
      </c>
      <c r="AB1181" t="s">
        <v>46</v>
      </c>
      <c r="AD1181">
        <v>0.5</v>
      </c>
      <c r="AE1181">
        <v>0</v>
      </c>
      <c r="AF1181">
        <v>0</v>
      </c>
      <c r="AG1181">
        <v>0</v>
      </c>
      <c r="AH1181">
        <v>0.25</v>
      </c>
      <c r="AI1181">
        <v>13</v>
      </c>
      <c r="AJ1181">
        <v>15</v>
      </c>
      <c r="AK1181">
        <v>12</v>
      </c>
      <c r="AL1181">
        <v>0.8</v>
      </c>
      <c r="AM1181">
        <v>1</v>
      </c>
      <c r="AN1181">
        <v>0.6</v>
      </c>
      <c r="AO1181">
        <v>1</v>
      </c>
      <c r="AP1181">
        <v>1</v>
      </c>
      <c r="AQ1181">
        <v>0</v>
      </c>
      <c r="AR1181">
        <v>2</v>
      </c>
      <c r="AS1181">
        <v>0</v>
      </c>
      <c r="AT1181">
        <v>1</v>
      </c>
      <c r="AU1181">
        <v>2</v>
      </c>
      <c r="AV1181">
        <v>0.5</v>
      </c>
      <c r="AW1181">
        <v>0</v>
      </c>
      <c r="AX1181">
        <v>0</v>
      </c>
      <c r="AY1181">
        <v>0</v>
      </c>
      <c r="BA1181">
        <v>0</v>
      </c>
      <c r="BB1181">
        <v>0</v>
      </c>
      <c r="BC1181">
        <v>0</v>
      </c>
      <c r="BD1181">
        <v>0</v>
      </c>
      <c r="BE1181" t="s">
        <v>128</v>
      </c>
      <c r="BG1181">
        <v>100</v>
      </c>
      <c r="BH1181" t="s">
        <v>7098</v>
      </c>
      <c r="BI1181" t="s">
        <v>7098</v>
      </c>
      <c r="BK1181" t="s">
        <v>3419</v>
      </c>
      <c r="BL1181" t="s">
        <v>3420</v>
      </c>
      <c r="BM1181">
        <v>45565.399305555555</v>
      </c>
      <c r="BN1181" t="b">
        <v>1</v>
      </c>
      <c r="BO1181">
        <v>1</v>
      </c>
    </row>
    <row r="1182" spans="1:67" hidden="1" x14ac:dyDescent="0.2">
      <c r="A1182" t="s">
        <v>5995</v>
      </c>
      <c r="B1182" t="s">
        <v>77</v>
      </c>
      <c r="E1182" t="s">
        <v>5996</v>
      </c>
      <c r="F1182" t="s">
        <v>590</v>
      </c>
      <c r="G1182" t="s">
        <v>5812</v>
      </c>
      <c r="H1182" t="s">
        <v>5997</v>
      </c>
      <c r="I1182" t="s">
        <v>1476</v>
      </c>
      <c r="M1182" t="s">
        <v>594</v>
      </c>
      <c r="N1182" t="s">
        <v>1526</v>
      </c>
      <c r="O1182" t="s">
        <v>5878</v>
      </c>
      <c r="P1182">
        <v>0</v>
      </c>
      <c r="Q1182">
        <v>303</v>
      </c>
      <c r="R1182">
        <v>0</v>
      </c>
      <c r="S1182">
        <v>52</v>
      </c>
      <c r="T1182">
        <v>86</v>
      </c>
      <c r="U1182">
        <v>0</v>
      </c>
      <c r="V1182">
        <v>16</v>
      </c>
      <c r="W1182">
        <v>0</v>
      </c>
      <c r="X1182" t="b">
        <v>1</v>
      </c>
      <c r="Y1182" t="s">
        <v>69</v>
      </c>
      <c r="Z1182">
        <v>0</v>
      </c>
      <c r="AA1182">
        <v>0</v>
      </c>
      <c r="AB1182" t="s">
        <v>3934</v>
      </c>
      <c r="AD1182">
        <v>1</v>
      </c>
      <c r="AE1182">
        <v>0</v>
      </c>
      <c r="AF1182">
        <v>0</v>
      </c>
      <c r="AG1182">
        <v>0</v>
      </c>
      <c r="AH1182">
        <v>0</v>
      </c>
      <c r="AI1182">
        <v>14.5</v>
      </c>
      <c r="AJ1182">
        <v>19.5</v>
      </c>
      <c r="AK1182">
        <v>7</v>
      </c>
      <c r="AL1182">
        <v>2</v>
      </c>
      <c r="AM1182">
        <v>0</v>
      </c>
      <c r="AN1182">
        <v>1</v>
      </c>
      <c r="AO1182">
        <v>0</v>
      </c>
      <c r="AP1182">
        <v>2</v>
      </c>
      <c r="AQ1182">
        <v>0</v>
      </c>
      <c r="AR1182">
        <v>0</v>
      </c>
      <c r="AS1182">
        <v>0</v>
      </c>
      <c r="AT1182">
        <v>0</v>
      </c>
      <c r="AU1182">
        <v>1</v>
      </c>
      <c r="AV1182">
        <v>0.5</v>
      </c>
      <c r="AW1182">
        <v>0</v>
      </c>
      <c r="AX1182">
        <v>0</v>
      </c>
      <c r="AY1182">
        <v>4</v>
      </c>
      <c r="AZ1182" t="s">
        <v>5998</v>
      </c>
      <c r="BA1182">
        <v>0</v>
      </c>
      <c r="BB1182">
        <v>0</v>
      </c>
      <c r="BC1182">
        <v>0</v>
      </c>
      <c r="BD1182">
        <v>0</v>
      </c>
      <c r="BG1182">
        <v>100</v>
      </c>
      <c r="BJ1182" t="s">
        <v>5999</v>
      </c>
      <c r="BK1182" t="s">
        <v>5312</v>
      </c>
      <c r="BL1182" t="s">
        <v>5313</v>
      </c>
      <c r="BM1182">
        <v>45707.145138888889</v>
      </c>
      <c r="BN1182" t="b">
        <v>1</v>
      </c>
      <c r="BO1182">
        <v>1</v>
      </c>
    </row>
    <row r="1183" spans="1:67" hidden="1" x14ac:dyDescent="0.2">
      <c r="A1183" t="s">
        <v>6000</v>
      </c>
      <c r="B1183" t="s">
        <v>77</v>
      </c>
      <c r="E1183" t="s">
        <v>6001</v>
      </c>
      <c r="F1183" t="s">
        <v>1541</v>
      </c>
      <c r="G1183" t="s">
        <v>5812</v>
      </c>
      <c r="H1183" t="s">
        <v>6002</v>
      </c>
      <c r="I1183" t="s">
        <v>1543</v>
      </c>
      <c r="M1183" t="s">
        <v>190</v>
      </c>
      <c r="N1183" t="s">
        <v>1526</v>
      </c>
      <c r="O1183" t="s">
        <v>5874</v>
      </c>
      <c r="P1183">
        <v>0</v>
      </c>
      <c r="Q1183">
        <v>0</v>
      </c>
      <c r="R1183">
        <v>0</v>
      </c>
      <c r="S1183">
        <v>0</v>
      </c>
      <c r="T1183">
        <v>0</v>
      </c>
      <c r="U1183">
        <v>0</v>
      </c>
      <c r="V1183">
        <v>0</v>
      </c>
      <c r="W1183">
        <v>0</v>
      </c>
      <c r="X1183" t="b">
        <v>0</v>
      </c>
      <c r="Z1183">
        <v>0</v>
      </c>
      <c r="AA1183">
        <v>0</v>
      </c>
      <c r="AB1183" t="s">
        <v>3934</v>
      </c>
      <c r="AD1183">
        <v>0</v>
      </c>
      <c r="AE1183">
        <v>0</v>
      </c>
      <c r="AF1183">
        <v>0</v>
      </c>
      <c r="AG1183">
        <v>0</v>
      </c>
      <c r="AH1183">
        <v>0</v>
      </c>
      <c r="AI1183">
        <v>0</v>
      </c>
      <c r="AJ1183">
        <v>0</v>
      </c>
      <c r="AK1183">
        <v>0</v>
      </c>
      <c r="AL1183">
        <v>0</v>
      </c>
      <c r="AM1183">
        <v>0</v>
      </c>
      <c r="AN1183">
        <v>0</v>
      </c>
      <c r="AO1183">
        <v>0</v>
      </c>
      <c r="AP1183">
        <v>0</v>
      </c>
      <c r="AQ1183">
        <v>0</v>
      </c>
      <c r="AR1183">
        <v>0</v>
      </c>
      <c r="AS1183">
        <v>0</v>
      </c>
      <c r="AT1183">
        <v>0</v>
      </c>
      <c r="AU1183">
        <v>0</v>
      </c>
      <c r="AV1183">
        <v>0</v>
      </c>
      <c r="AW1183">
        <v>0</v>
      </c>
      <c r="AX1183">
        <v>0</v>
      </c>
      <c r="AY1183">
        <v>0</v>
      </c>
      <c r="BA1183">
        <v>3451</v>
      </c>
      <c r="BB1183">
        <v>0</v>
      </c>
      <c r="BC1183">
        <v>0</v>
      </c>
      <c r="BD1183">
        <v>0</v>
      </c>
      <c r="BG1183">
        <v>96</v>
      </c>
      <c r="BK1183" t="s">
        <v>6003</v>
      </c>
      <c r="BL1183" t="s">
        <v>6004</v>
      </c>
      <c r="BM1183">
        <v>45565.393750000003</v>
      </c>
      <c r="BN1183" t="b">
        <v>1</v>
      </c>
      <c r="BO1183">
        <v>1</v>
      </c>
    </row>
    <row r="1184" spans="1:67" x14ac:dyDescent="0.2">
      <c r="A1184" t="s">
        <v>6005</v>
      </c>
      <c r="B1184" t="s">
        <v>77</v>
      </c>
      <c r="E1184" t="s">
        <v>6006</v>
      </c>
      <c r="F1184" t="s">
        <v>5806</v>
      </c>
      <c r="G1184" t="s">
        <v>5812</v>
      </c>
      <c r="H1184" t="s">
        <v>6007</v>
      </c>
      <c r="I1184" t="s">
        <v>6008</v>
      </c>
      <c r="M1184" t="s">
        <v>190</v>
      </c>
      <c r="N1184" t="s">
        <v>1526</v>
      </c>
      <c r="O1184" t="s">
        <v>5874</v>
      </c>
      <c r="P1184">
        <v>0</v>
      </c>
      <c r="Q1184">
        <v>427</v>
      </c>
      <c r="R1184">
        <v>0</v>
      </c>
      <c r="S1184">
        <v>25</v>
      </c>
      <c r="T1184">
        <v>100</v>
      </c>
      <c r="U1184">
        <v>10</v>
      </c>
      <c r="V1184">
        <v>26</v>
      </c>
      <c r="W1184">
        <v>0</v>
      </c>
      <c r="X1184" t="b">
        <v>1</v>
      </c>
      <c r="Y1184" t="s">
        <v>69</v>
      </c>
      <c r="Z1184">
        <v>0</v>
      </c>
      <c r="AA1184">
        <v>0</v>
      </c>
      <c r="AB1184" t="s">
        <v>3934</v>
      </c>
      <c r="AD1184">
        <v>0</v>
      </c>
      <c r="AE1184">
        <v>0</v>
      </c>
      <c r="AF1184">
        <v>0</v>
      </c>
      <c r="AG1184">
        <v>0</v>
      </c>
      <c r="AH1184">
        <v>0</v>
      </c>
      <c r="AI1184">
        <v>0</v>
      </c>
      <c r="AJ1184">
        <v>0</v>
      </c>
      <c r="AK1184">
        <v>0</v>
      </c>
      <c r="AL1184">
        <v>0</v>
      </c>
      <c r="AM1184">
        <v>0</v>
      </c>
      <c r="AN1184">
        <v>0</v>
      </c>
      <c r="AO1184">
        <v>0</v>
      </c>
      <c r="AP1184">
        <v>0</v>
      </c>
      <c r="AQ1184">
        <v>0</v>
      </c>
      <c r="AR1184">
        <v>0</v>
      </c>
      <c r="AS1184">
        <v>0</v>
      </c>
      <c r="AT1184">
        <v>0</v>
      </c>
      <c r="AU1184">
        <v>0</v>
      </c>
      <c r="AV1184">
        <v>0</v>
      </c>
      <c r="AW1184">
        <v>0</v>
      </c>
      <c r="AX1184">
        <v>0</v>
      </c>
      <c r="AY1184">
        <v>0</v>
      </c>
      <c r="BA1184">
        <v>0</v>
      </c>
      <c r="BB1184">
        <v>0</v>
      </c>
      <c r="BC1184">
        <v>248</v>
      </c>
      <c r="BD1184">
        <v>0</v>
      </c>
      <c r="BE1184" t="s">
        <v>4484</v>
      </c>
      <c r="BG1184">
        <v>100</v>
      </c>
      <c r="BH1184" t="s">
        <v>7098</v>
      </c>
      <c r="BI1184" t="s">
        <v>7098</v>
      </c>
      <c r="BK1184" t="s">
        <v>6009</v>
      </c>
      <c r="BL1184" t="s">
        <v>6010</v>
      </c>
      <c r="BM1184">
        <v>45440.491666666669</v>
      </c>
      <c r="BN1184" t="b">
        <v>1</v>
      </c>
      <c r="BO1184">
        <v>1</v>
      </c>
    </row>
    <row r="1185" spans="1:67" hidden="1" x14ac:dyDescent="0.2">
      <c r="A1185" t="s">
        <v>6011</v>
      </c>
      <c r="B1185" t="s">
        <v>77</v>
      </c>
      <c r="E1185" t="s">
        <v>6006</v>
      </c>
      <c r="F1185" t="s">
        <v>91</v>
      </c>
      <c r="G1185" t="s">
        <v>5812</v>
      </c>
      <c r="H1185" t="s">
        <v>6012</v>
      </c>
      <c r="I1185" t="s">
        <v>93</v>
      </c>
      <c r="M1185" t="s">
        <v>94</v>
      </c>
      <c r="N1185" t="s">
        <v>1526</v>
      </c>
      <c r="O1185" t="s">
        <v>5871</v>
      </c>
      <c r="P1185">
        <v>0</v>
      </c>
      <c r="Q1185">
        <v>1151</v>
      </c>
      <c r="R1185">
        <v>0</v>
      </c>
      <c r="S1185">
        <v>32</v>
      </c>
      <c r="T1185">
        <v>95</v>
      </c>
      <c r="U1185">
        <v>7.1</v>
      </c>
      <c r="V1185">
        <v>9.6</v>
      </c>
      <c r="W1185">
        <v>0</v>
      </c>
      <c r="X1185" t="b">
        <v>0</v>
      </c>
      <c r="Z1185">
        <v>0</v>
      </c>
      <c r="AA1185">
        <v>0</v>
      </c>
      <c r="AB1185" t="s">
        <v>3934</v>
      </c>
      <c r="AD1185">
        <v>1</v>
      </c>
      <c r="AE1185">
        <v>0</v>
      </c>
      <c r="AF1185">
        <v>0</v>
      </c>
      <c r="AG1185">
        <v>0</v>
      </c>
      <c r="AH1185">
        <v>0</v>
      </c>
      <c r="AI1185">
        <v>22.4</v>
      </c>
      <c r="AJ1185">
        <v>7</v>
      </c>
      <c r="AK1185">
        <v>0</v>
      </c>
      <c r="AL1185">
        <v>1</v>
      </c>
      <c r="AM1185">
        <v>0.5</v>
      </c>
      <c r="AN1185">
        <v>0.5</v>
      </c>
      <c r="AO1185">
        <v>1</v>
      </c>
      <c r="AP1185">
        <v>1</v>
      </c>
      <c r="AQ1185">
        <v>0</v>
      </c>
      <c r="AR1185">
        <v>0.5</v>
      </c>
      <c r="AS1185">
        <v>0.8</v>
      </c>
      <c r="AT1185">
        <v>0</v>
      </c>
      <c r="AU1185">
        <v>0</v>
      </c>
      <c r="AV1185">
        <v>0.1</v>
      </c>
      <c r="AW1185">
        <v>0</v>
      </c>
      <c r="AX1185">
        <v>0</v>
      </c>
      <c r="AY1185">
        <v>0</v>
      </c>
      <c r="BA1185">
        <v>0</v>
      </c>
      <c r="BB1185">
        <v>0</v>
      </c>
      <c r="BC1185">
        <v>0</v>
      </c>
      <c r="BD1185">
        <v>0</v>
      </c>
      <c r="BE1185" t="s">
        <v>128</v>
      </c>
      <c r="BG1185">
        <v>100</v>
      </c>
      <c r="BK1185" t="s">
        <v>6013</v>
      </c>
      <c r="BL1185" t="s">
        <v>6014</v>
      </c>
      <c r="BM1185">
        <v>45582.443055555559</v>
      </c>
      <c r="BN1185" t="b">
        <v>1</v>
      </c>
      <c r="BO1185">
        <v>1</v>
      </c>
    </row>
    <row r="1186" spans="1:67" hidden="1" x14ac:dyDescent="0.2">
      <c r="A1186" t="s">
        <v>6015</v>
      </c>
      <c r="B1186" t="s">
        <v>77</v>
      </c>
      <c r="E1186" t="s">
        <v>6016</v>
      </c>
      <c r="F1186" t="s">
        <v>143</v>
      </c>
      <c r="G1186" t="s">
        <v>5812</v>
      </c>
      <c r="H1186" t="s">
        <v>6017</v>
      </c>
      <c r="I1186" t="s">
        <v>145</v>
      </c>
      <c r="M1186" t="s">
        <v>127</v>
      </c>
      <c r="N1186" t="s">
        <v>1526</v>
      </c>
      <c r="O1186" t="s">
        <v>5869</v>
      </c>
      <c r="P1186">
        <v>0</v>
      </c>
      <c r="Q1186">
        <v>582</v>
      </c>
      <c r="R1186">
        <v>0</v>
      </c>
      <c r="S1186">
        <v>24</v>
      </c>
      <c r="T1186">
        <v>98.66</v>
      </c>
      <c r="U1186">
        <v>0</v>
      </c>
      <c r="V1186">
        <v>14.59</v>
      </c>
      <c r="W1186">
        <v>168</v>
      </c>
      <c r="X1186" t="b">
        <v>0</v>
      </c>
      <c r="Y1186" t="s">
        <v>69</v>
      </c>
      <c r="Z1186">
        <v>0</v>
      </c>
      <c r="AA1186">
        <v>0</v>
      </c>
      <c r="AB1186" t="s">
        <v>3934</v>
      </c>
      <c r="AD1186">
        <v>2.4</v>
      </c>
      <c r="AE1186">
        <v>0</v>
      </c>
      <c r="AF1186">
        <v>0</v>
      </c>
      <c r="AG1186">
        <v>0</v>
      </c>
      <c r="AH1186">
        <v>0</v>
      </c>
      <c r="AI1186">
        <v>14.7</v>
      </c>
      <c r="AJ1186">
        <v>6.3</v>
      </c>
      <c r="AK1186">
        <v>4.2</v>
      </c>
      <c r="AL1186">
        <v>1.5</v>
      </c>
      <c r="AM1186">
        <v>0</v>
      </c>
      <c r="AN1186">
        <v>0</v>
      </c>
      <c r="AO1186">
        <v>1</v>
      </c>
      <c r="AP1186">
        <v>1.5</v>
      </c>
      <c r="AQ1186">
        <v>0</v>
      </c>
      <c r="AR1186">
        <v>0</v>
      </c>
      <c r="AS1186">
        <v>0</v>
      </c>
      <c r="AT1186">
        <v>0</v>
      </c>
      <c r="AU1186">
        <v>0</v>
      </c>
      <c r="AV1186">
        <v>0</v>
      </c>
      <c r="AW1186">
        <v>0</v>
      </c>
      <c r="AX1186">
        <v>0</v>
      </c>
      <c r="AY1186">
        <v>0</v>
      </c>
      <c r="AZ1186" t="s">
        <v>6018</v>
      </c>
      <c r="BA1186">
        <v>0</v>
      </c>
      <c r="BB1186">
        <v>0</v>
      </c>
      <c r="BC1186">
        <v>0</v>
      </c>
      <c r="BD1186">
        <v>0</v>
      </c>
      <c r="BG1186">
        <v>100</v>
      </c>
      <c r="BJ1186" t="s">
        <v>6019</v>
      </c>
      <c r="BK1186" t="s">
        <v>6020</v>
      </c>
      <c r="BL1186" t="s">
        <v>6021</v>
      </c>
      <c r="BM1186">
        <v>45551.114583333336</v>
      </c>
      <c r="BN1186" t="b">
        <v>1</v>
      </c>
      <c r="BO1186">
        <v>1</v>
      </c>
    </row>
    <row r="1187" spans="1:67" hidden="1" x14ac:dyDescent="0.2">
      <c r="A1187" t="s">
        <v>6022</v>
      </c>
      <c r="B1187" t="s">
        <v>77</v>
      </c>
      <c r="E1187" t="s">
        <v>4070</v>
      </c>
      <c r="F1187" t="s">
        <v>3928</v>
      </c>
      <c r="G1187" t="s">
        <v>5812</v>
      </c>
      <c r="H1187" t="s">
        <v>4081</v>
      </c>
      <c r="I1187" t="s">
        <v>136</v>
      </c>
      <c r="M1187" t="s">
        <v>94</v>
      </c>
      <c r="N1187" t="s">
        <v>1526</v>
      </c>
      <c r="O1187" t="s">
        <v>5871</v>
      </c>
      <c r="P1187">
        <v>0</v>
      </c>
      <c r="Q1187">
        <v>199</v>
      </c>
      <c r="R1187">
        <v>0</v>
      </c>
      <c r="S1187">
        <v>10</v>
      </c>
      <c r="T1187">
        <v>81.599999999999994</v>
      </c>
      <c r="U1187">
        <v>0</v>
      </c>
      <c r="V1187">
        <v>14.8</v>
      </c>
      <c r="W1187">
        <v>0</v>
      </c>
      <c r="X1187" t="b">
        <v>0</v>
      </c>
      <c r="Z1187">
        <v>0</v>
      </c>
      <c r="AA1187">
        <v>0</v>
      </c>
      <c r="AB1187" t="s">
        <v>46</v>
      </c>
      <c r="AD1187">
        <v>0</v>
      </c>
      <c r="AE1187">
        <v>0</v>
      </c>
      <c r="AF1187">
        <v>0</v>
      </c>
      <c r="AG1187">
        <v>0</v>
      </c>
      <c r="AH1187">
        <v>0</v>
      </c>
      <c r="AI1187">
        <v>0</v>
      </c>
      <c r="AJ1187">
        <v>0</v>
      </c>
      <c r="AK1187">
        <v>0</v>
      </c>
      <c r="AL1187">
        <v>0</v>
      </c>
      <c r="AM1187">
        <v>0</v>
      </c>
      <c r="AN1187">
        <v>0</v>
      </c>
      <c r="AO1187">
        <v>0</v>
      </c>
      <c r="AP1187">
        <v>0</v>
      </c>
      <c r="AQ1187">
        <v>0</v>
      </c>
      <c r="AR1187">
        <v>0</v>
      </c>
      <c r="AS1187">
        <v>0</v>
      </c>
      <c r="AT1187">
        <v>0</v>
      </c>
      <c r="AU1187">
        <v>0</v>
      </c>
      <c r="AV1187">
        <v>0</v>
      </c>
      <c r="AW1187">
        <v>0</v>
      </c>
      <c r="AX1187">
        <v>0</v>
      </c>
      <c r="AY1187">
        <v>0</v>
      </c>
      <c r="BA1187">
        <v>0</v>
      </c>
      <c r="BB1187">
        <v>0</v>
      </c>
      <c r="BC1187">
        <v>0</v>
      </c>
      <c r="BD1187">
        <v>0</v>
      </c>
      <c r="BG1187">
        <v>100</v>
      </c>
      <c r="BK1187" t="s">
        <v>5985</v>
      </c>
      <c r="BL1187" t="s">
        <v>5986</v>
      </c>
      <c r="BM1187">
        <v>45527.451388888891</v>
      </c>
      <c r="BN1187" t="b">
        <v>1</v>
      </c>
      <c r="BO1187">
        <v>1</v>
      </c>
    </row>
    <row r="1188" spans="1:67" hidden="1" x14ac:dyDescent="0.2">
      <c r="A1188" t="s">
        <v>6023</v>
      </c>
      <c r="B1188" t="s">
        <v>77</v>
      </c>
      <c r="E1188" t="s">
        <v>6024</v>
      </c>
      <c r="F1188" t="s">
        <v>4201</v>
      </c>
      <c r="G1188" t="s">
        <v>5812</v>
      </c>
      <c r="H1188" t="s">
        <v>6025</v>
      </c>
      <c r="I1188" t="s">
        <v>4203</v>
      </c>
      <c r="L1188" t="s">
        <v>189</v>
      </c>
      <c r="M1188" t="s">
        <v>190</v>
      </c>
      <c r="N1188" t="s">
        <v>1526</v>
      </c>
      <c r="O1188" t="s">
        <v>5874</v>
      </c>
      <c r="P1188">
        <v>0</v>
      </c>
      <c r="Q1188">
        <v>0</v>
      </c>
      <c r="R1188">
        <v>0</v>
      </c>
      <c r="S1188">
        <v>12</v>
      </c>
      <c r="T1188">
        <v>100</v>
      </c>
      <c r="U1188">
        <v>0</v>
      </c>
      <c r="V1188">
        <v>0</v>
      </c>
      <c r="W1188">
        <v>0</v>
      </c>
      <c r="X1188" t="b">
        <v>0</v>
      </c>
      <c r="Z1188">
        <v>0</v>
      </c>
      <c r="AA1188">
        <v>0</v>
      </c>
      <c r="AB1188" t="s">
        <v>3934</v>
      </c>
      <c r="AD1188">
        <v>0</v>
      </c>
      <c r="AE1188">
        <v>0.3</v>
      </c>
      <c r="AF1188">
        <v>0</v>
      </c>
      <c r="AG1188">
        <v>0</v>
      </c>
      <c r="AH1188">
        <v>0</v>
      </c>
      <c r="AI1188">
        <v>6.5</v>
      </c>
      <c r="AJ1188">
        <v>7.3</v>
      </c>
      <c r="AK1188">
        <v>9.1999999999999993</v>
      </c>
      <c r="AL1188">
        <v>0.17</v>
      </c>
      <c r="AM1188">
        <v>0</v>
      </c>
      <c r="AN1188">
        <v>0</v>
      </c>
      <c r="AO1188">
        <v>0.33</v>
      </c>
      <c r="AP1188">
        <v>0</v>
      </c>
      <c r="AQ1188">
        <v>1</v>
      </c>
      <c r="AR1188">
        <v>0</v>
      </c>
      <c r="AS1188">
        <v>0.33</v>
      </c>
      <c r="AT1188">
        <v>0.33</v>
      </c>
      <c r="AU1188">
        <v>0</v>
      </c>
      <c r="AV1188">
        <v>0</v>
      </c>
      <c r="AW1188">
        <v>0</v>
      </c>
      <c r="AX1188">
        <v>0</v>
      </c>
      <c r="AY1188">
        <v>0.5</v>
      </c>
      <c r="AZ1188" t="s">
        <v>6026</v>
      </c>
      <c r="BA1188">
        <v>0</v>
      </c>
      <c r="BB1188">
        <v>0</v>
      </c>
      <c r="BC1188">
        <v>0</v>
      </c>
      <c r="BD1188">
        <v>0</v>
      </c>
      <c r="BE1188" t="s">
        <v>84</v>
      </c>
      <c r="BF1188" t="s">
        <v>6027</v>
      </c>
      <c r="BG1188">
        <v>100</v>
      </c>
      <c r="BK1188" t="s">
        <v>6028</v>
      </c>
      <c r="BL1188" t="s">
        <v>6029</v>
      </c>
      <c r="BM1188">
        <v>45398.336111111108</v>
      </c>
      <c r="BN1188" t="b">
        <v>1</v>
      </c>
      <c r="BO1188">
        <v>1</v>
      </c>
    </row>
    <row r="1189" spans="1:67" hidden="1" x14ac:dyDescent="0.2">
      <c r="A1189" t="s">
        <v>6030</v>
      </c>
      <c r="B1189" t="s">
        <v>4124</v>
      </c>
      <c r="E1189" t="s">
        <v>6031</v>
      </c>
      <c r="F1189" t="s">
        <v>424</v>
      </c>
      <c r="G1189" t="s">
        <v>5812</v>
      </c>
      <c r="H1189" t="s">
        <v>6032</v>
      </c>
      <c r="I1189" t="s">
        <v>4121</v>
      </c>
      <c r="J1189" t="s">
        <v>6033</v>
      </c>
      <c r="K1189" t="s">
        <v>6034</v>
      </c>
      <c r="M1189" t="s">
        <v>94</v>
      </c>
      <c r="N1189" t="s">
        <v>5877</v>
      </c>
      <c r="O1189" t="s">
        <v>5868</v>
      </c>
      <c r="P1189">
        <v>0</v>
      </c>
      <c r="Q1189">
        <v>446</v>
      </c>
      <c r="R1189">
        <v>682</v>
      </c>
      <c r="S1189">
        <v>0</v>
      </c>
      <c r="T1189">
        <v>0</v>
      </c>
      <c r="U1189">
        <v>0</v>
      </c>
      <c r="V1189">
        <v>0</v>
      </c>
      <c r="W1189">
        <v>40</v>
      </c>
      <c r="X1189" t="b">
        <v>1</v>
      </c>
      <c r="Z1189">
        <v>0</v>
      </c>
      <c r="AA1189">
        <v>0</v>
      </c>
      <c r="AB1189" t="s">
        <v>3934</v>
      </c>
      <c r="AD1189">
        <v>0</v>
      </c>
      <c r="AE1189">
        <v>0</v>
      </c>
      <c r="AF1189">
        <v>0</v>
      </c>
      <c r="AG1189">
        <v>0</v>
      </c>
      <c r="AH1189">
        <v>0</v>
      </c>
      <c r="AI1189">
        <v>3</v>
      </c>
      <c r="AJ1189">
        <v>0</v>
      </c>
      <c r="AK1189">
        <v>3</v>
      </c>
      <c r="AL1189">
        <v>0</v>
      </c>
      <c r="AM1189">
        <v>0</v>
      </c>
      <c r="AN1189">
        <v>0</v>
      </c>
      <c r="AO1189">
        <v>0</v>
      </c>
      <c r="AP1189">
        <v>0</v>
      </c>
      <c r="AQ1189">
        <v>0</v>
      </c>
      <c r="AR1189">
        <v>0</v>
      </c>
      <c r="AS1189">
        <v>0</v>
      </c>
      <c r="AT1189">
        <v>0</v>
      </c>
      <c r="AU1189">
        <v>0</v>
      </c>
      <c r="AV1189">
        <v>0</v>
      </c>
      <c r="AW1189">
        <v>0</v>
      </c>
      <c r="AX1189">
        <v>0</v>
      </c>
      <c r="AY1189">
        <v>0</v>
      </c>
      <c r="BA1189">
        <v>780</v>
      </c>
      <c r="BB1189">
        <v>446</v>
      </c>
      <c r="BC1189">
        <v>0</v>
      </c>
      <c r="BD1189">
        <v>0</v>
      </c>
      <c r="BG1189">
        <v>0</v>
      </c>
      <c r="BK1189" t="s">
        <v>1100</v>
      </c>
      <c r="BL1189" t="s">
        <v>1101</v>
      </c>
      <c r="BM1189">
        <v>45565.497916666667</v>
      </c>
      <c r="BN1189" t="b">
        <v>1</v>
      </c>
      <c r="BO1189">
        <v>1</v>
      </c>
    </row>
    <row r="1190" spans="1:67" hidden="1" x14ac:dyDescent="0.2">
      <c r="A1190" t="s">
        <v>6035</v>
      </c>
      <c r="B1190" t="s">
        <v>4124</v>
      </c>
      <c r="E1190" t="s">
        <v>4109</v>
      </c>
      <c r="F1190" t="s">
        <v>4110</v>
      </c>
      <c r="G1190" t="s">
        <v>5812</v>
      </c>
      <c r="H1190" t="s">
        <v>4111</v>
      </c>
      <c r="I1190" t="s">
        <v>4112</v>
      </c>
      <c r="L1190" t="s">
        <v>105</v>
      </c>
      <c r="M1190" t="s">
        <v>190</v>
      </c>
      <c r="N1190" t="s">
        <v>5877</v>
      </c>
      <c r="O1190" t="s">
        <v>4754</v>
      </c>
      <c r="P1190">
        <v>0</v>
      </c>
      <c r="Q1190">
        <v>17</v>
      </c>
      <c r="R1190">
        <v>0</v>
      </c>
      <c r="S1190">
        <v>16</v>
      </c>
      <c r="T1190">
        <v>98</v>
      </c>
      <c r="U1190">
        <v>60</v>
      </c>
      <c r="V1190">
        <v>289</v>
      </c>
      <c r="W1190">
        <v>0</v>
      </c>
      <c r="X1190" t="b">
        <v>1</v>
      </c>
      <c r="Y1190" t="s">
        <v>69</v>
      </c>
      <c r="Z1190">
        <v>4</v>
      </c>
      <c r="AA1190">
        <v>120</v>
      </c>
      <c r="AB1190" t="s">
        <v>3934</v>
      </c>
      <c r="AD1190">
        <v>0</v>
      </c>
      <c r="AE1190">
        <v>0</v>
      </c>
      <c r="AF1190">
        <v>0</v>
      </c>
      <c r="AG1190">
        <v>0</v>
      </c>
      <c r="AH1190">
        <v>0</v>
      </c>
      <c r="AI1190">
        <v>1.4</v>
      </c>
      <c r="AJ1190">
        <v>4.49</v>
      </c>
      <c r="AK1190">
        <v>14.44</v>
      </c>
      <c r="AL1190">
        <v>0.2</v>
      </c>
      <c r="AM1190">
        <v>0</v>
      </c>
      <c r="AN1190">
        <v>0.75</v>
      </c>
      <c r="AO1190">
        <v>0</v>
      </c>
      <c r="AP1190">
        <v>0</v>
      </c>
      <c r="AQ1190">
        <v>0.3</v>
      </c>
      <c r="AR1190">
        <v>0</v>
      </c>
      <c r="AS1190">
        <v>0</v>
      </c>
      <c r="AT1190">
        <v>0</v>
      </c>
      <c r="AU1190">
        <v>1.4</v>
      </c>
      <c r="AV1190">
        <v>0</v>
      </c>
      <c r="AW1190">
        <v>0</v>
      </c>
      <c r="AX1190">
        <v>0</v>
      </c>
      <c r="AY1190">
        <v>0.6</v>
      </c>
      <c r="AZ1190" t="s">
        <v>6036</v>
      </c>
      <c r="BA1190">
        <v>0</v>
      </c>
      <c r="BB1190">
        <v>0</v>
      </c>
      <c r="BC1190">
        <v>0</v>
      </c>
      <c r="BD1190">
        <v>0</v>
      </c>
      <c r="BE1190" t="s">
        <v>4114</v>
      </c>
      <c r="BG1190">
        <v>100</v>
      </c>
      <c r="BH1190" t="s">
        <v>7098</v>
      </c>
      <c r="BK1190" t="s">
        <v>4116</v>
      </c>
      <c r="BL1190" t="s">
        <v>4117</v>
      </c>
      <c r="BM1190">
        <v>45565.402083333334</v>
      </c>
      <c r="BN1190" t="b">
        <v>1</v>
      </c>
      <c r="BO1190">
        <v>1</v>
      </c>
    </row>
    <row r="1191" spans="1:67" hidden="1" x14ac:dyDescent="0.2">
      <c r="A1191" t="s">
        <v>6037</v>
      </c>
      <c r="B1191" t="s">
        <v>161</v>
      </c>
      <c r="E1191" t="s">
        <v>446</v>
      </c>
      <c r="F1191" t="s">
        <v>5787</v>
      </c>
      <c r="G1191" t="s">
        <v>5812</v>
      </c>
      <c r="H1191" t="s">
        <v>497</v>
      </c>
      <c r="I1191" t="s">
        <v>498</v>
      </c>
      <c r="L1191" t="s">
        <v>94</v>
      </c>
      <c r="M1191" t="s">
        <v>94</v>
      </c>
      <c r="N1191" t="s">
        <v>719</v>
      </c>
      <c r="O1191" t="s">
        <v>5871</v>
      </c>
      <c r="P1191">
        <v>1850</v>
      </c>
      <c r="Q1191">
        <v>554</v>
      </c>
      <c r="R1191">
        <v>498</v>
      </c>
      <c r="S1191">
        <v>0</v>
      </c>
      <c r="T1191">
        <v>0</v>
      </c>
      <c r="U1191">
        <v>0</v>
      </c>
      <c r="V1191">
        <v>0</v>
      </c>
      <c r="W1191">
        <v>37.5</v>
      </c>
      <c r="X1191" t="b">
        <v>1</v>
      </c>
      <c r="Z1191">
        <v>0</v>
      </c>
      <c r="AA1191">
        <v>100</v>
      </c>
      <c r="AB1191" t="s">
        <v>3934</v>
      </c>
      <c r="AD1191">
        <v>0</v>
      </c>
      <c r="AE1191">
        <v>0</v>
      </c>
      <c r="AF1191">
        <v>2.02</v>
      </c>
      <c r="AG1191">
        <v>0</v>
      </c>
      <c r="AH1191">
        <v>0</v>
      </c>
      <c r="AI1191">
        <v>0</v>
      </c>
      <c r="AJ1191">
        <v>0</v>
      </c>
      <c r="AK1191">
        <v>0</v>
      </c>
      <c r="AL1191">
        <v>0</v>
      </c>
      <c r="AM1191">
        <v>0</v>
      </c>
      <c r="AN1191">
        <v>0</v>
      </c>
      <c r="AO1191">
        <v>0</v>
      </c>
      <c r="AP1191">
        <v>0</v>
      </c>
      <c r="AQ1191">
        <v>0</v>
      </c>
      <c r="AR1191">
        <v>0</v>
      </c>
      <c r="AS1191">
        <v>0</v>
      </c>
      <c r="AT1191">
        <v>0</v>
      </c>
      <c r="AU1191">
        <v>0</v>
      </c>
      <c r="AV1191">
        <v>0</v>
      </c>
      <c r="AW1191">
        <v>0</v>
      </c>
      <c r="AX1191">
        <v>0</v>
      </c>
      <c r="AY1191">
        <v>0</v>
      </c>
      <c r="BA1191">
        <v>1780</v>
      </c>
      <c r="BB1191">
        <v>164</v>
      </c>
      <c r="BC1191">
        <v>75</v>
      </c>
      <c r="BD1191">
        <v>0</v>
      </c>
      <c r="BF1191" t="s">
        <v>6038</v>
      </c>
      <c r="BG1191">
        <v>95</v>
      </c>
      <c r="BJ1191" t="s">
        <v>6039</v>
      </c>
      <c r="BK1191" t="s">
        <v>5937</v>
      </c>
      <c r="BL1191" t="s">
        <v>5938</v>
      </c>
      <c r="BM1191">
        <v>45561.15347222222</v>
      </c>
      <c r="BN1191" t="b">
        <v>1</v>
      </c>
      <c r="BO1191">
        <v>1</v>
      </c>
    </row>
    <row r="1192" spans="1:67" x14ac:dyDescent="0.2">
      <c r="A1192" t="s">
        <v>6040</v>
      </c>
      <c r="B1192" t="s">
        <v>182</v>
      </c>
      <c r="E1192" t="s">
        <v>5894</v>
      </c>
      <c r="F1192" t="s">
        <v>5770</v>
      </c>
      <c r="G1192" t="s">
        <v>5812</v>
      </c>
      <c r="H1192" t="s">
        <v>6041</v>
      </c>
      <c r="I1192" t="s">
        <v>5896</v>
      </c>
      <c r="L1192" t="s">
        <v>2392</v>
      </c>
      <c r="M1192" t="s">
        <v>127</v>
      </c>
      <c r="N1192" t="s">
        <v>5873</v>
      </c>
      <c r="O1192" t="s">
        <v>5869</v>
      </c>
      <c r="P1192">
        <v>0</v>
      </c>
      <c r="Q1192">
        <v>1103</v>
      </c>
      <c r="R1192">
        <v>0</v>
      </c>
      <c r="S1192">
        <v>0</v>
      </c>
      <c r="T1192">
        <v>0</v>
      </c>
      <c r="U1192">
        <v>0</v>
      </c>
      <c r="V1192">
        <v>0</v>
      </c>
      <c r="W1192">
        <v>84</v>
      </c>
      <c r="X1192" t="b">
        <v>1</v>
      </c>
      <c r="Y1192" t="s">
        <v>69</v>
      </c>
      <c r="Z1192">
        <v>0</v>
      </c>
      <c r="AA1192">
        <v>3</v>
      </c>
      <c r="AB1192" t="s">
        <v>46</v>
      </c>
      <c r="AC1192">
        <v>2184</v>
      </c>
      <c r="AD1192">
        <v>0</v>
      </c>
      <c r="AE1192">
        <v>0</v>
      </c>
      <c r="AF1192">
        <v>0</v>
      </c>
      <c r="AG1192">
        <v>0</v>
      </c>
      <c r="AH1192">
        <v>0</v>
      </c>
      <c r="AI1192">
        <v>0</v>
      </c>
      <c r="AJ1192">
        <v>0</v>
      </c>
      <c r="AK1192">
        <v>0</v>
      </c>
      <c r="AL1192">
        <v>0</v>
      </c>
      <c r="AM1192">
        <v>0</v>
      </c>
      <c r="AN1192">
        <v>0</v>
      </c>
      <c r="AO1192">
        <v>0</v>
      </c>
      <c r="AP1192">
        <v>0</v>
      </c>
      <c r="AQ1192">
        <v>0</v>
      </c>
      <c r="AR1192">
        <v>3</v>
      </c>
      <c r="AS1192">
        <v>0</v>
      </c>
      <c r="AT1192">
        <v>0</v>
      </c>
      <c r="AU1192">
        <v>0</v>
      </c>
      <c r="AV1192">
        <v>0</v>
      </c>
      <c r="AW1192">
        <v>6</v>
      </c>
      <c r="AX1192">
        <v>0</v>
      </c>
      <c r="AY1192">
        <v>0</v>
      </c>
      <c r="BA1192">
        <v>12292</v>
      </c>
      <c r="BB1192">
        <v>3132</v>
      </c>
      <c r="BC1192">
        <v>0</v>
      </c>
      <c r="BD1192">
        <v>0</v>
      </c>
      <c r="BE1192" t="s">
        <v>6042</v>
      </c>
      <c r="BG1192">
        <v>93</v>
      </c>
      <c r="BH1192" t="s">
        <v>7098</v>
      </c>
      <c r="BI1192" t="s">
        <v>7098</v>
      </c>
      <c r="BK1192" t="s">
        <v>5898</v>
      </c>
      <c r="BL1192" t="s">
        <v>5899</v>
      </c>
      <c r="BM1192">
        <v>45547.480555555558</v>
      </c>
      <c r="BN1192" t="b">
        <v>1</v>
      </c>
      <c r="BO1192">
        <v>1</v>
      </c>
    </row>
    <row r="1193" spans="1:67" x14ac:dyDescent="0.2">
      <c r="A1193" t="s">
        <v>6043</v>
      </c>
      <c r="B1193" t="s">
        <v>5816</v>
      </c>
      <c r="E1193" t="s">
        <v>6044</v>
      </c>
      <c r="F1193" t="s">
        <v>5790</v>
      </c>
      <c r="G1193" t="s">
        <v>5812</v>
      </c>
      <c r="H1193" t="s">
        <v>6045</v>
      </c>
      <c r="I1193" t="s">
        <v>6046</v>
      </c>
      <c r="L1193" t="s">
        <v>256</v>
      </c>
      <c r="M1193" t="s">
        <v>127</v>
      </c>
      <c r="N1193" t="s">
        <v>5873</v>
      </c>
      <c r="O1193" t="s">
        <v>5869</v>
      </c>
      <c r="P1193">
        <v>0</v>
      </c>
      <c r="Q1193">
        <v>215</v>
      </c>
      <c r="R1193">
        <v>0</v>
      </c>
      <c r="S1193">
        <v>0</v>
      </c>
      <c r="T1193">
        <v>0</v>
      </c>
      <c r="U1193">
        <v>0</v>
      </c>
      <c r="V1193">
        <v>0</v>
      </c>
      <c r="W1193">
        <v>0</v>
      </c>
      <c r="X1193" t="b">
        <v>0</v>
      </c>
      <c r="Z1193">
        <v>0</v>
      </c>
      <c r="AA1193">
        <v>0</v>
      </c>
      <c r="AB1193" t="s">
        <v>4015</v>
      </c>
      <c r="AD1193">
        <v>0</v>
      </c>
      <c r="AE1193">
        <v>0</v>
      </c>
      <c r="AF1193">
        <v>0</v>
      </c>
      <c r="AG1193">
        <v>0</v>
      </c>
      <c r="AH1193">
        <v>1</v>
      </c>
      <c r="AI1193">
        <v>1</v>
      </c>
      <c r="AJ1193">
        <v>0</v>
      </c>
      <c r="AK1193">
        <v>0</v>
      </c>
      <c r="AL1193">
        <v>0</v>
      </c>
      <c r="AM1193">
        <v>0</v>
      </c>
      <c r="AN1193">
        <v>0</v>
      </c>
      <c r="AO1193">
        <v>1</v>
      </c>
      <c r="AP1193">
        <v>1</v>
      </c>
      <c r="AQ1193">
        <v>0</v>
      </c>
      <c r="AR1193">
        <v>0</v>
      </c>
      <c r="AS1193">
        <v>0</v>
      </c>
      <c r="AT1193">
        <v>0</v>
      </c>
      <c r="AU1193">
        <v>1</v>
      </c>
      <c r="AV1193">
        <v>0</v>
      </c>
      <c r="AW1193">
        <v>0</v>
      </c>
      <c r="AX1193">
        <v>0</v>
      </c>
      <c r="AY1193">
        <v>0</v>
      </c>
      <c r="BA1193">
        <v>863</v>
      </c>
      <c r="BB1193">
        <v>0</v>
      </c>
      <c r="BC1193">
        <v>0</v>
      </c>
      <c r="BD1193">
        <v>0</v>
      </c>
      <c r="BE1193" t="s">
        <v>6047</v>
      </c>
      <c r="BF1193" t="s">
        <v>6048</v>
      </c>
      <c r="BG1193">
        <v>100</v>
      </c>
      <c r="BI1193" t="s">
        <v>7098</v>
      </c>
      <c r="BK1193" t="s">
        <v>6049</v>
      </c>
      <c r="BL1193" t="s">
        <v>6050</v>
      </c>
      <c r="BM1193">
        <v>45560.085416666669</v>
      </c>
      <c r="BN1193" t="b">
        <v>1</v>
      </c>
      <c r="BO1193">
        <v>1</v>
      </c>
    </row>
    <row r="1194" spans="1:67" hidden="1" x14ac:dyDescent="0.2">
      <c r="A1194" t="s">
        <v>6051</v>
      </c>
      <c r="B1194" t="s">
        <v>5816</v>
      </c>
      <c r="E1194" t="s">
        <v>6052</v>
      </c>
      <c r="F1194" t="s">
        <v>4050</v>
      </c>
      <c r="G1194" t="s">
        <v>5812</v>
      </c>
      <c r="H1194" t="s">
        <v>6053</v>
      </c>
      <c r="I1194" t="s">
        <v>6054</v>
      </c>
      <c r="L1194" t="s">
        <v>256</v>
      </c>
      <c r="M1194" t="s">
        <v>127</v>
      </c>
      <c r="N1194" t="s">
        <v>5873</v>
      </c>
      <c r="O1194" t="s">
        <v>5869</v>
      </c>
      <c r="P1194">
        <v>0</v>
      </c>
      <c r="Q1194">
        <v>0</v>
      </c>
      <c r="R1194">
        <v>0</v>
      </c>
      <c r="S1194">
        <v>0</v>
      </c>
      <c r="T1194">
        <v>0</v>
      </c>
      <c r="U1194">
        <v>0</v>
      </c>
      <c r="V1194">
        <v>0</v>
      </c>
      <c r="W1194">
        <v>0</v>
      </c>
      <c r="X1194" t="b">
        <v>0</v>
      </c>
      <c r="Z1194">
        <v>0</v>
      </c>
      <c r="AA1194">
        <v>0</v>
      </c>
      <c r="AB1194" t="s">
        <v>4015</v>
      </c>
      <c r="AD1194">
        <v>0</v>
      </c>
      <c r="AE1194">
        <v>0</v>
      </c>
      <c r="AF1194">
        <v>0</v>
      </c>
      <c r="AG1194">
        <v>0</v>
      </c>
      <c r="AH1194">
        <v>0</v>
      </c>
      <c r="AI1194">
        <v>1</v>
      </c>
      <c r="AJ1194">
        <v>0</v>
      </c>
      <c r="AK1194">
        <v>0</v>
      </c>
      <c r="AL1194">
        <v>0</v>
      </c>
      <c r="AM1194">
        <v>0</v>
      </c>
      <c r="AN1194">
        <v>0</v>
      </c>
      <c r="AO1194">
        <v>0</v>
      </c>
      <c r="AP1194">
        <v>0</v>
      </c>
      <c r="AQ1194">
        <v>0</v>
      </c>
      <c r="AR1194">
        <v>0</v>
      </c>
      <c r="AS1194">
        <v>0</v>
      </c>
      <c r="AT1194">
        <v>0</v>
      </c>
      <c r="AU1194">
        <v>0</v>
      </c>
      <c r="AV1194">
        <v>0</v>
      </c>
      <c r="AW1194">
        <v>0</v>
      </c>
      <c r="AX1194">
        <v>0</v>
      </c>
      <c r="AY1194">
        <v>0</v>
      </c>
      <c r="BA1194">
        <v>120</v>
      </c>
      <c r="BB1194">
        <v>0</v>
      </c>
      <c r="BC1194">
        <v>84</v>
      </c>
      <c r="BD1194">
        <v>0</v>
      </c>
      <c r="BG1194">
        <v>0</v>
      </c>
      <c r="BK1194" t="s">
        <v>6055</v>
      </c>
      <c r="BL1194" t="s">
        <v>6056</v>
      </c>
      <c r="BM1194">
        <v>45558.520833333336</v>
      </c>
      <c r="BN1194" t="b">
        <v>1</v>
      </c>
      <c r="BO1194">
        <v>1</v>
      </c>
    </row>
    <row r="1195" spans="1:67" x14ac:dyDescent="0.2">
      <c r="A1195" t="s">
        <v>6057</v>
      </c>
      <c r="B1195" t="s">
        <v>5816</v>
      </c>
      <c r="E1195" t="s">
        <v>6058</v>
      </c>
      <c r="F1195" t="s">
        <v>143</v>
      </c>
      <c r="G1195" t="s">
        <v>5812</v>
      </c>
      <c r="H1195" t="s">
        <v>2952</v>
      </c>
      <c r="I1195" t="s">
        <v>145</v>
      </c>
      <c r="L1195" t="s">
        <v>3525</v>
      </c>
      <c r="M1195" t="s">
        <v>127</v>
      </c>
      <c r="N1195" t="s">
        <v>5873</v>
      </c>
      <c r="O1195" t="s">
        <v>5869</v>
      </c>
      <c r="P1195">
        <v>160</v>
      </c>
      <c r="Q1195">
        <v>138</v>
      </c>
      <c r="R1195">
        <v>41</v>
      </c>
      <c r="S1195">
        <v>0</v>
      </c>
      <c r="T1195">
        <v>0</v>
      </c>
      <c r="U1195">
        <v>0</v>
      </c>
      <c r="V1195">
        <v>0</v>
      </c>
      <c r="W1195">
        <v>37.5</v>
      </c>
      <c r="X1195" t="b">
        <v>1</v>
      </c>
      <c r="Z1195">
        <v>5</v>
      </c>
      <c r="AA1195">
        <v>35</v>
      </c>
      <c r="AB1195" t="s">
        <v>3934</v>
      </c>
      <c r="AD1195">
        <v>0.21</v>
      </c>
      <c r="AE1195">
        <v>0</v>
      </c>
      <c r="AF1195">
        <v>0</v>
      </c>
      <c r="AG1195">
        <v>0</v>
      </c>
      <c r="AH1195">
        <v>0</v>
      </c>
      <c r="AI1195">
        <v>0</v>
      </c>
      <c r="AJ1195">
        <v>0</v>
      </c>
      <c r="AK1195">
        <v>0</v>
      </c>
      <c r="AL1195">
        <v>0</v>
      </c>
      <c r="AM1195">
        <v>0</v>
      </c>
      <c r="AN1195">
        <v>0</v>
      </c>
      <c r="AO1195">
        <v>1</v>
      </c>
      <c r="AP1195">
        <v>0</v>
      </c>
      <c r="AQ1195">
        <v>0</v>
      </c>
      <c r="AR1195">
        <v>0</v>
      </c>
      <c r="AS1195">
        <v>0</v>
      </c>
      <c r="AT1195">
        <v>0</v>
      </c>
      <c r="AU1195">
        <v>0</v>
      </c>
      <c r="AV1195">
        <v>0</v>
      </c>
      <c r="AW1195">
        <v>0</v>
      </c>
      <c r="AX1195">
        <v>0</v>
      </c>
      <c r="AY1195">
        <v>0</v>
      </c>
      <c r="AZ1195" t="s">
        <v>4165</v>
      </c>
      <c r="BA1195">
        <v>396</v>
      </c>
      <c r="BB1195">
        <v>121</v>
      </c>
      <c r="BC1195">
        <v>0</v>
      </c>
      <c r="BD1195">
        <v>0</v>
      </c>
      <c r="BE1195" t="s">
        <v>4166</v>
      </c>
      <c r="BF1195" t="s">
        <v>6059</v>
      </c>
      <c r="BG1195">
        <v>100</v>
      </c>
      <c r="BH1195" t="s">
        <v>7098</v>
      </c>
      <c r="BI1195" t="s">
        <v>7098</v>
      </c>
      <c r="BJ1195" t="s">
        <v>6060</v>
      </c>
      <c r="BK1195" t="s">
        <v>2229</v>
      </c>
      <c r="BL1195" t="s">
        <v>2230</v>
      </c>
      <c r="BM1195">
        <v>45548.486805555556</v>
      </c>
      <c r="BN1195" t="b">
        <v>1</v>
      </c>
      <c r="BO1195">
        <v>1</v>
      </c>
    </row>
    <row r="1196" spans="1:67" hidden="1" x14ac:dyDescent="0.2">
      <c r="A1196" t="s">
        <v>6061</v>
      </c>
      <c r="B1196" t="s">
        <v>5816</v>
      </c>
      <c r="E1196" t="s">
        <v>6062</v>
      </c>
      <c r="F1196" t="s">
        <v>2865</v>
      </c>
      <c r="G1196" t="s">
        <v>5812</v>
      </c>
      <c r="H1196">
        <v>350</v>
      </c>
      <c r="I1196" t="s">
        <v>2867</v>
      </c>
      <c r="L1196" t="s">
        <v>2886</v>
      </c>
      <c r="M1196" t="s">
        <v>190</v>
      </c>
      <c r="N1196" t="s">
        <v>5873</v>
      </c>
      <c r="O1196" t="s">
        <v>5874</v>
      </c>
      <c r="P1196">
        <v>300</v>
      </c>
      <c r="Q1196">
        <v>177</v>
      </c>
      <c r="R1196">
        <v>0</v>
      </c>
      <c r="S1196">
        <v>0</v>
      </c>
      <c r="T1196">
        <v>0</v>
      </c>
      <c r="U1196">
        <v>0</v>
      </c>
      <c r="V1196">
        <v>0</v>
      </c>
      <c r="W1196">
        <v>7.5</v>
      </c>
      <c r="X1196" t="b">
        <v>0</v>
      </c>
      <c r="Z1196">
        <v>67</v>
      </c>
      <c r="AA1196">
        <v>0</v>
      </c>
      <c r="AB1196" t="s">
        <v>3934</v>
      </c>
      <c r="AD1196">
        <v>0</v>
      </c>
      <c r="AE1196">
        <v>0</v>
      </c>
      <c r="AF1196">
        <v>0</v>
      </c>
      <c r="AG1196">
        <v>0</v>
      </c>
      <c r="AH1196">
        <v>0</v>
      </c>
      <c r="AI1196">
        <v>0</v>
      </c>
      <c r="AJ1196">
        <v>0</v>
      </c>
      <c r="AK1196">
        <v>0</v>
      </c>
      <c r="AL1196">
        <v>0</v>
      </c>
      <c r="AM1196">
        <v>0</v>
      </c>
      <c r="AN1196">
        <v>0</v>
      </c>
      <c r="AO1196">
        <v>0</v>
      </c>
      <c r="AP1196">
        <v>0</v>
      </c>
      <c r="AQ1196">
        <v>0</v>
      </c>
      <c r="AR1196">
        <v>0</v>
      </c>
      <c r="AS1196">
        <v>0</v>
      </c>
      <c r="AT1196">
        <v>0</v>
      </c>
      <c r="AU1196">
        <v>0</v>
      </c>
      <c r="AV1196">
        <v>0</v>
      </c>
      <c r="AW1196">
        <v>0</v>
      </c>
      <c r="AX1196">
        <v>0</v>
      </c>
      <c r="AY1196">
        <v>0</v>
      </c>
      <c r="AZ1196" t="s">
        <v>6063</v>
      </c>
      <c r="BA1196">
        <v>354</v>
      </c>
      <c r="BB1196">
        <v>0</v>
      </c>
      <c r="BC1196">
        <v>0</v>
      </c>
      <c r="BD1196">
        <v>0</v>
      </c>
      <c r="BE1196" t="s">
        <v>1203</v>
      </c>
      <c r="BF1196" t="s">
        <v>6064</v>
      </c>
      <c r="BG1196">
        <v>95</v>
      </c>
      <c r="BK1196" t="s">
        <v>5982</v>
      </c>
      <c r="BL1196" t="s">
        <v>5983</v>
      </c>
      <c r="BM1196">
        <v>45558.089583333334</v>
      </c>
      <c r="BN1196" t="b">
        <v>1</v>
      </c>
      <c r="BO1196">
        <v>1</v>
      </c>
    </row>
    <row r="1197" spans="1:67" hidden="1" x14ac:dyDescent="0.2">
      <c r="A1197" t="s">
        <v>6065</v>
      </c>
      <c r="B1197" t="s">
        <v>5816</v>
      </c>
      <c r="E1197" t="s">
        <v>6066</v>
      </c>
      <c r="F1197" t="s">
        <v>2894</v>
      </c>
      <c r="G1197" t="s">
        <v>5812</v>
      </c>
      <c r="H1197" t="s">
        <v>6067</v>
      </c>
      <c r="I1197" t="s">
        <v>2896</v>
      </c>
      <c r="L1197" t="s">
        <v>6068</v>
      </c>
      <c r="M1197" t="s">
        <v>190</v>
      </c>
      <c r="N1197" t="s">
        <v>5873</v>
      </c>
      <c r="O1197" t="s">
        <v>5874</v>
      </c>
      <c r="P1197">
        <v>300</v>
      </c>
      <c r="Q1197">
        <v>193</v>
      </c>
      <c r="R1197">
        <v>0</v>
      </c>
      <c r="S1197">
        <v>0</v>
      </c>
      <c r="T1197">
        <v>0</v>
      </c>
      <c r="U1197">
        <v>0</v>
      </c>
      <c r="V1197">
        <v>0</v>
      </c>
      <c r="W1197">
        <v>0</v>
      </c>
      <c r="X1197" t="b">
        <v>1</v>
      </c>
      <c r="Z1197">
        <v>71</v>
      </c>
      <c r="AA1197">
        <v>350</v>
      </c>
      <c r="AB1197" t="s">
        <v>3934</v>
      </c>
      <c r="AD1197">
        <v>0</v>
      </c>
      <c r="AE1197">
        <v>0</v>
      </c>
      <c r="AF1197">
        <v>0</v>
      </c>
      <c r="AG1197">
        <v>0</v>
      </c>
      <c r="AH1197">
        <v>0</v>
      </c>
      <c r="AI1197">
        <v>0</v>
      </c>
      <c r="AJ1197">
        <v>0</v>
      </c>
      <c r="AK1197">
        <v>0</v>
      </c>
      <c r="AL1197">
        <v>0</v>
      </c>
      <c r="AM1197">
        <v>0</v>
      </c>
      <c r="AN1197">
        <v>0</v>
      </c>
      <c r="AO1197">
        <v>0</v>
      </c>
      <c r="AP1197">
        <v>0</v>
      </c>
      <c r="AQ1197">
        <v>0</v>
      </c>
      <c r="AR1197">
        <v>0</v>
      </c>
      <c r="AS1197">
        <v>0</v>
      </c>
      <c r="AT1197">
        <v>0</v>
      </c>
      <c r="AU1197">
        <v>0</v>
      </c>
      <c r="AV1197">
        <v>0</v>
      </c>
      <c r="AW1197">
        <v>0</v>
      </c>
      <c r="AX1197">
        <v>0</v>
      </c>
      <c r="AY1197">
        <v>0</v>
      </c>
      <c r="AZ1197" t="s">
        <v>6069</v>
      </c>
      <c r="BA1197">
        <v>386</v>
      </c>
      <c r="BB1197">
        <v>0</v>
      </c>
      <c r="BC1197">
        <v>0</v>
      </c>
      <c r="BD1197">
        <v>0</v>
      </c>
      <c r="BE1197" t="s">
        <v>1203</v>
      </c>
      <c r="BG1197">
        <v>95</v>
      </c>
      <c r="BK1197" t="s">
        <v>5982</v>
      </c>
      <c r="BL1197" t="s">
        <v>5983</v>
      </c>
      <c r="BM1197">
        <v>45558.115972222222</v>
      </c>
      <c r="BN1197" t="b">
        <v>1</v>
      </c>
      <c r="BO1197">
        <v>1</v>
      </c>
    </row>
    <row r="1198" spans="1:67" x14ac:dyDescent="0.2">
      <c r="A1198" t="s">
        <v>6070</v>
      </c>
      <c r="B1198" t="s">
        <v>5816</v>
      </c>
      <c r="E1198" t="s">
        <v>6071</v>
      </c>
      <c r="F1198" t="s">
        <v>91</v>
      </c>
      <c r="G1198" t="s">
        <v>5812</v>
      </c>
      <c r="H1198" t="s">
        <v>6072</v>
      </c>
      <c r="I1198" t="s">
        <v>93</v>
      </c>
      <c r="M1198" t="s">
        <v>94</v>
      </c>
      <c r="N1198" t="s">
        <v>5873</v>
      </c>
      <c r="O1198" t="s">
        <v>5871</v>
      </c>
      <c r="P1198">
        <v>0</v>
      </c>
      <c r="Q1198">
        <v>168</v>
      </c>
      <c r="R1198">
        <v>0</v>
      </c>
      <c r="S1198">
        <v>0</v>
      </c>
      <c r="T1198">
        <v>0</v>
      </c>
      <c r="U1198">
        <v>0</v>
      </c>
      <c r="V1198">
        <v>0</v>
      </c>
      <c r="W1198">
        <v>12</v>
      </c>
      <c r="X1198" t="b">
        <v>1</v>
      </c>
      <c r="Z1198">
        <v>0</v>
      </c>
      <c r="AA1198">
        <v>0</v>
      </c>
      <c r="AB1198" t="s">
        <v>3934</v>
      </c>
      <c r="AD1198">
        <v>0.2</v>
      </c>
      <c r="AE1198">
        <v>0</v>
      </c>
      <c r="AF1198">
        <v>0</v>
      </c>
      <c r="AG1198">
        <v>0</v>
      </c>
      <c r="AH1198">
        <v>0</v>
      </c>
      <c r="AI1198">
        <v>0.2</v>
      </c>
      <c r="AJ1198">
        <v>0</v>
      </c>
      <c r="AK1198">
        <v>0</v>
      </c>
      <c r="AL1198">
        <v>0</v>
      </c>
      <c r="AM1198">
        <v>0</v>
      </c>
      <c r="AN1198">
        <v>0</v>
      </c>
      <c r="AO1198">
        <v>0.4</v>
      </c>
      <c r="AP1198">
        <v>0</v>
      </c>
      <c r="AQ1198">
        <v>0</v>
      </c>
      <c r="AR1198">
        <v>0</v>
      </c>
      <c r="AS1198">
        <v>0.4</v>
      </c>
      <c r="AT1198">
        <v>0</v>
      </c>
      <c r="AU1198">
        <v>0</v>
      </c>
      <c r="AV1198">
        <v>0</v>
      </c>
      <c r="AW1198">
        <v>0</v>
      </c>
      <c r="AX1198">
        <v>0</v>
      </c>
      <c r="AY1198">
        <v>0</v>
      </c>
      <c r="BA1198">
        <v>711</v>
      </c>
      <c r="BB1198">
        <v>0</v>
      </c>
      <c r="BC1198">
        <v>0</v>
      </c>
      <c r="BD1198">
        <v>0</v>
      </c>
      <c r="BE1198" t="s">
        <v>1203</v>
      </c>
      <c r="BF1198" t="s">
        <v>6073</v>
      </c>
      <c r="BG1198">
        <v>100</v>
      </c>
      <c r="BI1198" t="s">
        <v>7098</v>
      </c>
      <c r="BJ1198" t="s">
        <v>6074</v>
      </c>
      <c r="BK1198" t="s">
        <v>6075</v>
      </c>
      <c r="BL1198" t="s">
        <v>6076</v>
      </c>
      <c r="BM1198">
        <v>45566.26666666667</v>
      </c>
      <c r="BN1198" t="b">
        <v>1</v>
      </c>
      <c r="BO1198">
        <v>1</v>
      </c>
    </row>
    <row r="1199" spans="1:67" hidden="1" x14ac:dyDescent="0.2">
      <c r="A1199" t="s">
        <v>6077</v>
      </c>
      <c r="B1199" t="s">
        <v>5816</v>
      </c>
      <c r="E1199" t="s">
        <v>516</v>
      </c>
      <c r="F1199" t="s">
        <v>4180</v>
      </c>
      <c r="G1199" t="s">
        <v>5812</v>
      </c>
      <c r="H1199" t="s">
        <v>6078</v>
      </c>
      <c r="I1199" t="s">
        <v>4182</v>
      </c>
      <c r="L1199" t="s">
        <v>94</v>
      </c>
      <c r="M1199" t="s">
        <v>190</v>
      </c>
      <c r="N1199" t="s">
        <v>5873</v>
      </c>
      <c r="O1199" t="s">
        <v>5874</v>
      </c>
      <c r="P1199">
        <v>0</v>
      </c>
      <c r="Q1199">
        <v>102</v>
      </c>
      <c r="R1199">
        <v>0</v>
      </c>
      <c r="S1199">
        <v>0</v>
      </c>
      <c r="T1199">
        <v>0</v>
      </c>
      <c r="U1199">
        <v>0</v>
      </c>
      <c r="V1199">
        <v>0</v>
      </c>
      <c r="W1199">
        <v>2.5</v>
      </c>
      <c r="X1199" t="b">
        <v>1</v>
      </c>
      <c r="Z1199">
        <v>100</v>
      </c>
      <c r="AA1199">
        <v>352</v>
      </c>
      <c r="AB1199" t="s">
        <v>3934</v>
      </c>
      <c r="AD1199">
        <v>0.05</v>
      </c>
      <c r="AE1199">
        <v>0</v>
      </c>
      <c r="AF1199">
        <v>0</v>
      </c>
      <c r="AG1199">
        <v>0</v>
      </c>
      <c r="AH1199">
        <v>0</v>
      </c>
      <c r="AI1199">
        <v>0</v>
      </c>
      <c r="AJ1199">
        <v>0</v>
      </c>
      <c r="AK1199">
        <v>0</v>
      </c>
      <c r="AL1199">
        <v>0</v>
      </c>
      <c r="AM1199">
        <v>0</v>
      </c>
      <c r="AN1199">
        <v>0</v>
      </c>
      <c r="AO1199">
        <v>7.0000000000000007E-2</v>
      </c>
      <c r="AP1199">
        <v>7.0000000000000007E-2</v>
      </c>
      <c r="AQ1199">
        <v>0</v>
      </c>
      <c r="AR1199">
        <v>0.12</v>
      </c>
      <c r="AS1199">
        <v>0.2</v>
      </c>
      <c r="AT1199">
        <v>0</v>
      </c>
      <c r="AU1199">
        <v>7.0000000000000007E-2</v>
      </c>
      <c r="AV1199">
        <v>0</v>
      </c>
      <c r="AW1199">
        <v>0</v>
      </c>
      <c r="AX1199">
        <v>0</v>
      </c>
      <c r="AY1199">
        <v>0</v>
      </c>
      <c r="BA1199">
        <v>354</v>
      </c>
      <c r="BB1199">
        <v>0</v>
      </c>
      <c r="BC1199">
        <v>0</v>
      </c>
      <c r="BD1199">
        <v>0</v>
      </c>
      <c r="BG1199">
        <v>100</v>
      </c>
      <c r="BK1199" t="s">
        <v>5312</v>
      </c>
      <c r="BL1199" t="s">
        <v>5313</v>
      </c>
      <c r="BM1199">
        <v>45618.146527777775</v>
      </c>
      <c r="BN1199" t="b">
        <v>1</v>
      </c>
      <c r="BO1199">
        <v>1</v>
      </c>
    </row>
    <row r="1200" spans="1:67" hidden="1" x14ac:dyDescent="0.2">
      <c r="A1200" t="s">
        <v>6079</v>
      </c>
      <c r="B1200" t="s">
        <v>5816</v>
      </c>
      <c r="E1200" t="s">
        <v>5311</v>
      </c>
      <c r="F1200" t="s">
        <v>5762</v>
      </c>
      <c r="G1200" t="s">
        <v>5812</v>
      </c>
      <c r="H1200" t="s">
        <v>574</v>
      </c>
      <c r="I1200" t="s">
        <v>199</v>
      </c>
      <c r="L1200" t="s">
        <v>94</v>
      </c>
      <c r="M1200" t="s">
        <v>94</v>
      </c>
      <c r="N1200" t="s">
        <v>5873</v>
      </c>
      <c r="O1200" t="s">
        <v>5871</v>
      </c>
      <c r="P1200">
        <v>0</v>
      </c>
      <c r="Q1200">
        <v>436</v>
      </c>
      <c r="R1200">
        <v>0</v>
      </c>
      <c r="S1200">
        <v>0</v>
      </c>
      <c r="T1200">
        <v>0</v>
      </c>
      <c r="U1200">
        <v>0</v>
      </c>
      <c r="V1200">
        <v>0</v>
      </c>
      <c r="W1200">
        <v>0</v>
      </c>
      <c r="X1200" t="b">
        <v>1</v>
      </c>
      <c r="Z1200">
        <v>0</v>
      </c>
      <c r="AA1200">
        <v>0</v>
      </c>
      <c r="AB1200" t="s">
        <v>3934</v>
      </c>
      <c r="AD1200">
        <v>0</v>
      </c>
      <c r="AE1200">
        <v>0</v>
      </c>
      <c r="AF1200">
        <v>0</v>
      </c>
      <c r="AG1200">
        <v>0</v>
      </c>
      <c r="AH1200">
        <v>0</v>
      </c>
      <c r="AI1200">
        <v>0</v>
      </c>
      <c r="AJ1200">
        <v>0</v>
      </c>
      <c r="AK1200">
        <v>0</v>
      </c>
      <c r="AL1200">
        <v>0</v>
      </c>
      <c r="AM1200">
        <v>0</v>
      </c>
      <c r="AN1200">
        <v>0</v>
      </c>
      <c r="AO1200">
        <v>0</v>
      </c>
      <c r="AP1200">
        <v>0</v>
      </c>
      <c r="AQ1200">
        <v>0</v>
      </c>
      <c r="AR1200">
        <v>0</v>
      </c>
      <c r="AS1200">
        <v>0</v>
      </c>
      <c r="AT1200">
        <v>0</v>
      </c>
      <c r="AU1200">
        <v>0</v>
      </c>
      <c r="AV1200">
        <v>0</v>
      </c>
      <c r="AW1200">
        <v>0</v>
      </c>
      <c r="AX1200">
        <v>0</v>
      </c>
      <c r="AY1200">
        <v>0</v>
      </c>
      <c r="BA1200">
        <v>2053</v>
      </c>
      <c r="BB1200">
        <v>0</v>
      </c>
      <c r="BC1200">
        <v>0</v>
      </c>
      <c r="BD1200">
        <v>0</v>
      </c>
      <c r="BG1200">
        <v>100</v>
      </c>
      <c r="BK1200" t="s">
        <v>5312</v>
      </c>
      <c r="BL1200" t="s">
        <v>5313</v>
      </c>
      <c r="BM1200">
        <v>45618.484722222223</v>
      </c>
      <c r="BN1200" t="b">
        <v>1</v>
      </c>
      <c r="BO1200">
        <v>1</v>
      </c>
    </row>
    <row r="1201" spans="1:67" x14ac:dyDescent="0.2">
      <c r="A1201" t="s">
        <v>6080</v>
      </c>
      <c r="B1201" t="s">
        <v>208</v>
      </c>
      <c r="E1201" t="s">
        <v>6081</v>
      </c>
      <c r="F1201" t="s">
        <v>5722</v>
      </c>
      <c r="G1201" t="s">
        <v>5812</v>
      </c>
      <c r="H1201" t="s">
        <v>6082</v>
      </c>
      <c r="I1201" t="s">
        <v>6083</v>
      </c>
      <c r="M1201" t="s">
        <v>94</v>
      </c>
      <c r="N1201" t="s">
        <v>1526</v>
      </c>
      <c r="O1201" t="s">
        <v>5871</v>
      </c>
      <c r="P1201">
        <v>0</v>
      </c>
      <c r="Q1201">
        <v>195</v>
      </c>
      <c r="R1201">
        <v>0</v>
      </c>
      <c r="S1201">
        <v>48</v>
      </c>
      <c r="T1201">
        <v>100</v>
      </c>
      <c r="U1201">
        <v>0</v>
      </c>
      <c r="V1201">
        <v>53.1</v>
      </c>
      <c r="W1201">
        <v>0</v>
      </c>
      <c r="X1201" t="b">
        <v>1</v>
      </c>
      <c r="Y1201" t="s">
        <v>69</v>
      </c>
      <c r="Z1201">
        <v>0</v>
      </c>
      <c r="AA1201">
        <v>0</v>
      </c>
      <c r="AB1201" t="s">
        <v>3934</v>
      </c>
      <c r="AD1201">
        <v>0</v>
      </c>
      <c r="AE1201">
        <v>7</v>
      </c>
      <c r="AF1201">
        <v>0</v>
      </c>
      <c r="AG1201">
        <v>0</v>
      </c>
      <c r="AH1201">
        <v>0</v>
      </c>
      <c r="AI1201">
        <v>25</v>
      </c>
      <c r="AJ1201">
        <v>12</v>
      </c>
      <c r="AK1201">
        <v>31</v>
      </c>
      <c r="AL1201">
        <v>3</v>
      </c>
      <c r="AM1201">
        <v>1</v>
      </c>
      <c r="AN1201">
        <v>1</v>
      </c>
      <c r="AO1201">
        <v>0</v>
      </c>
      <c r="AP1201">
        <v>2</v>
      </c>
      <c r="AQ1201">
        <v>2</v>
      </c>
      <c r="AR1201">
        <v>4</v>
      </c>
      <c r="AS1201">
        <v>0</v>
      </c>
      <c r="AT1201">
        <v>0</v>
      </c>
      <c r="AU1201">
        <v>3</v>
      </c>
      <c r="AV1201">
        <v>0</v>
      </c>
      <c r="AW1201">
        <v>0</v>
      </c>
      <c r="AX1201">
        <v>13</v>
      </c>
      <c r="AY1201">
        <v>0</v>
      </c>
      <c r="BA1201">
        <v>195</v>
      </c>
      <c r="BB1201">
        <v>0</v>
      </c>
      <c r="BC1201">
        <v>0</v>
      </c>
      <c r="BD1201">
        <v>0</v>
      </c>
      <c r="BE1201" t="s">
        <v>128</v>
      </c>
      <c r="BF1201" t="s">
        <v>6084</v>
      </c>
      <c r="BG1201">
        <v>95</v>
      </c>
      <c r="BH1201" t="s">
        <v>7098</v>
      </c>
      <c r="BI1201" t="s">
        <v>7098</v>
      </c>
      <c r="BK1201" t="s">
        <v>6085</v>
      </c>
      <c r="BL1201" t="s">
        <v>6086</v>
      </c>
      <c r="BM1201">
        <v>45506.394444444442</v>
      </c>
      <c r="BN1201" t="b">
        <v>1</v>
      </c>
      <c r="BO1201">
        <v>1</v>
      </c>
    </row>
    <row r="1202" spans="1:67" x14ac:dyDescent="0.2">
      <c r="A1202" t="s">
        <v>6087</v>
      </c>
      <c r="B1202" t="s">
        <v>5817</v>
      </c>
      <c r="E1202" t="s">
        <v>6088</v>
      </c>
      <c r="F1202" t="s">
        <v>281</v>
      </c>
      <c r="G1202" t="s">
        <v>5812</v>
      </c>
      <c r="H1202" t="s">
        <v>4272</v>
      </c>
      <c r="I1202" t="s">
        <v>3620</v>
      </c>
      <c r="L1202" t="s">
        <v>82</v>
      </c>
      <c r="M1202" t="s">
        <v>866</v>
      </c>
      <c r="N1202" t="s">
        <v>128</v>
      </c>
      <c r="O1202" t="s">
        <v>5870</v>
      </c>
      <c r="P1202">
        <v>0</v>
      </c>
      <c r="Q1202">
        <v>0</v>
      </c>
      <c r="R1202">
        <v>0</v>
      </c>
      <c r="S1202">
        <v>0</v>
      </c>
      <c r="T1202">
        <v>0</v>
      </c>
      <c r="U1202">
        <v>0</v>
      </c>
      <c r="V1202">
        <v>0</v>
      </c>
      <c r="W1202">
        <v>40</v>
      </c>
      <c r="X1202" t="b">
        <v>1</v>
      </c>
      <c r="Y1202" t="s">
        <v>69</v>
      </c>
      <c r="Z1202">
        <v>0</v>
      </c>
      <c r="AA1202">
        <v>0</v>
      </c>
      <c r="AB1202" t="s">
        <v>3934</v>
      </c>
      <c r="AD1202">
        <v>0</v>
      </c>
      <c r="AE1202">
        <v>0</v>
      </c>
      <c r="AF1202">
        <v>0</v>
      </c>
      <c r="AG1202">
        <v>0</v>
      </c>
      <c r="AH1202">
        <v>0</v>
      </c>
      <c r="AI1202">
        <v>2</v>
      </c>
      <c r="AJ1202">
        <v>0</v>
      </c>
      <c r="AK1202">
        <v>0</v>
      </c>
      <c r="AL1202">
        <v>0</v>
      </c>
      <c r="AM1202">
        <v>0</v>
      </c>
      <c r="AN1202">
        <v>0</v>
      </c>
      <c r="AO1202">
        <v>0</v>
      </c>
      <c r="AP1202">
        <v>0</v>
      </c>
      <c r="AQ1202">
        <v>0</v>
      </c>
      <c r="AR1202">
        <v>0</v>
      </c>
      <c r="AS1202">
        <v>0</v>
      </c>
      <c r="AT1202">
        <v>0</v>
      </c>
      <c r="AU1202">
        <v>0</v>
      </c>
      <c r="AV1202">
        <v>0</v>
      </c>
      <c r="AW1202">
        <v>0</v>
      </c>
      <c r="AX1202">
        <v>0</v>
      </c>
      <c r="AY1202">
        <v>0</v>
      </c>
      <c r="BA1202">
        <v>1267</v>
      </c>
      <c r="BB1202">
        <v>0</v>
      </c>
      <c r="BC1202">
        <v>0</v>
      </c>
      <c r="BD1202">
        <v>0</v>
      </c>
      <c r="BE1202" t="s">
        <v>128</v>
      </c>
      <c r="BG1202">
        <v>100</v>
      </c>
      <c r="BH1202" t="s">
        <v>7098</v>
      </c>
      <c r="BI1202" t="s">
        <v>7098</v>
      </c>
      <c r="BJ1202" t="s">
        <v>6089</v>
      </c>
      <c r="BK1202" t="s">
        <v>277</v>
      </c>
      <c r="BL1202" t="s">
        <v>278</v>
      </c>
      <c r="BM1202">
        <v>45818.261111111111</v>
      </c>
      <c r="BN1202" t="b">
        <v>1</v>
      </c>
      <c r="BO1202">
        <v>1</v>
      </c>
    </row>
    <row r="1203" spans="1:67" x14ac:dyDescent="0.2">
      <c r="A1203" t="s">
        <v>6090</v>
      </c>
      <c r="B1203" t="s">
        <v>5817</v>
      </c>
      <c r="E1203" t="s">
        <v>326</v>
      </c>
      <c r="F1203" t="s">
        <v>3413</v>
      </c>
      <c r="G1203" t="s">
        <v>5812</v>
      </c>
      <c r="H1203" t="s">
        <v>6091</v>
      </c>
      <c r="I1203" t="s">
        <v>3415</v>
      </c>
      <c r="L1203" t="s">
        <v>105</v>
      </c>
      <c r="M1203" t="s">
        <v>190</v>
      </c>
      <c r="N1203" t="s">
        <v>128</v>
      </c>
      <c r="O1203" t="s">
        <v>4754</v>
      </c>
      <c r="P1203">
        <v>0</v>
      </c>
      <c r="Q1203">
        <v>1013</v>
      </c>
      <c r="R1203">
        <v>0</v>
      </c>
      <c r="S1203">
        <v>0</v>
      </c>
      <c r="T1203">
        <v>0</v>
      </c>
      <c r="U1203">
        <v>0</v>
      </c>
      <c r="V1203">
        <v>0</v>
      </c>
      <c r="W1203">
        <v>0</v>
      </c>
      <c r="X1203" t="b">
        <v>0</v>
      </c>
      <c r="Y1203" t="s">
        <v>69</v>
      </c>
      <c r="Z1203">
        <v>0</v>
      </c>
      <c r="AA1203">
        <v>0</v>
      </c>
      <c r="AB1203" t="s">
        <v>3934</v>
      </c>
      <c r="AD1203">
        <v>0</v>
      </c>
      <c r="AE1203">
        <v>0</v>
      </c>
      <c r="AF1203">
        <v>0</v>
      </c>
      <c r="AG1203">
        <v>0</v>
      </c>
      <c r="AH1203">
        <v>0</v>
      </c>
      <c r="AI1203">
        <v>2.21</v>
      </c>
      <c r="AJ1203">
        <v>0</v>
      </c>
      <c r="AK1203">
        <v>0</v>
      </c>
      <c r="AL1203">
        <v>0</v>
      </c>
      <c r="AM1203">
        <v>0</v>
      </c>
      <c r="AN1203">
        <v>0</v>
      </c>
      <c r="AO1203">
        <v>0</v>
      </c>
      <c r="AP1203">
        <v>0</v>
      </c>
      <c r="AQ1203">
        <v>0</v>
      </c>
      <c r="AR1203">
        <v>0</v>
      </c>
      <c r="AS1203">
        <v>0</v>
      </c>
      <c r="AT1203">
        <v>0</v>
      </c>
      <c r="AU1203">
        <v>0</v>
      </c>
      <c r="AV1203">
        <v>0</v>
      </c>
      <c r="AW1203">
        <v>0</v>
      </c>
      <c r="AX1203">
        <v>0</v>
      </c>
      <c r="AY1203">
        <v>0</v>
      </c>
      <c r="BA1203">
        <v>1221</v>
      </c>
      <c r="BB1203">
        <v>82</v>
      </c>
      <c r="BC1203">
        <v>0</v>
      </c>
      <c r="BD1203">
        <v>0</v>
      </c>
      <c r="BE1203" t="s">
        <v>128</v>
      </c>
      <c r="BG1203">
        <v>95</v>
      </c>
      <c r="BI1203" t="s">
        <v>7098</v>
      </c>
      <c r="BK1203" t="s">
        <v>277</v>
      </c>
      <c r="BL1203" t="s">
        <v>278</v>
      </c>
      <c r="BM1203">
        <v>45820.438194444447</v>
      </c>
      <c r="BN1203" t="b">
        <v>1</v>
      </c>
      <c r="BO1203">
        <v>1</v>
      </c>
    </row>
    <row r="1204" spans="1:67" hidden="1" x14ac:dyDescent="0.2">
      <c r="A1204" t="s">
        <v>6092</v>
      </c>
      <c r="B1204" t="s">
        <v>5817</v>
      </c>
      <c r="E1204" t="s">
        <v>326</v>
      </c>
      <c r="F1204" t="s">
        <v>5792</v>
      </c>
      <c r="G1204" t="s">
        <v>5812</v>
      </c>
      <c r="H1204" t="s">
        <v>6093</v>
      </c>
      <c r="I1204" t="s">
        <v>6094</v>
      </c>
      <c r="M1204" t="s">
        <v>594</v>
      </c>
      <c r="N1204" t="s">
        <v>128</v>
      </c>
      <c r="O1204" t="s">
        <v>5878</v>
      </c>
      <c r="P1204">
        <v>0</v>
      </c>
      <c r="Q1204">
        <v>0</v>
      </c>
      <c r="R1204">
        <v>0</v>
      </c>
      <c r="S1204">
        <v>0</v>
      </c>
      <c r="T1204">
        <v>0</v>
      </c>
      <c r="U1204">
        <v>0</v>
      </c>
      <c r="V1204">
        <v>0</v>
      </c>
      <c r="W1204">
        <v>0</v>
      </c>
      <c r="X1204" t="b">
        <v>0</v>
      </c>
      <c r="Z1204">
        <v>0</v>
      </c>
      <c r="AA1204">
        <v>0</v>
      </c>
      <c r="AB1204" t="s">
        <v>3934</v>
      </c>
      <c r="AD1204">
        <v>0</v>
      </c>
      <c r="AE1204">
        <v>0</v>
      </c>
      <c r="AF1204">
        <v>0</v>
      </c>
      <c r="AG1204">
        <v>0</v>
      </c>
      <c r="AH1204">
        <v>0</v>
      </c>
      <c r="AI1204">
        <v>4.5</v>
      </c>
      <c r="AJ1204">
        <v>0</v>
      </c>
      <c r="AK1204">
        <v>0</v>
      </c>
      <c r="AL1204">
        <v>0</v>
      </c>
      <c r="AM1204">
        <v>0</v>
      </c>
      <c r="AN1204">
        <v>0</v>
      </c>
      <c r="AO1204">
        <v>0</v>
      </c>
      <c r="AP1204">
        <v>0</v>
      </c>
      <c r="AQ1204">
        <v>0</v>
      </c>
      <c r="AR1204">
        <v>0</v>
      </c>
      <c r="AS1204">
        <v>0</v>
      </c>
      <c r="AT1204">
        <v>0</v>
      </c>
      <c r="AU1204">
        <v>0</v>
      </c>
      <c r="AV1204">
        <v>0</v>
      </c>
      <c r="AW1204">
        <v>0</v>
      </c>
      <c r="AX1204">
        <v>0</v>
      </c>
      <c r="AY1204">
        <v>0.2</v>
      </c>
      <c r="AZ1204" t="s">
        <v>6095</v>
      </c>
      <c r="BA1204">
        <v>1700</v>
      </c>
      <c r="BB1204">
        <v>0</v>
      </c>
      <c r="BC1204">
        <v>0</v>
      </c>
      <c r="BD1204">
        <v>0</v>
      </c>
      <c r="BE1204" t="s">
        <v>128</v>
      </c>
      <c r="BG1204">
        <v>0</v>
      </c>
      <c r="BJ1204" t="s">
        <v>6096</v>
      </c>
      <c r="BK1204" t="s">
        <v>277</v>
      </c>
      <c r="BL1204" t="s">
        <v>278</v>
      </c>
      <c r="BM1204">
        <v>45820.442361111112</v>
      </c>
      <c r="BN1204" t="b">
        <v>1</v>
      </c>
      <c r="BO1204">
        <v>1</v>
      </c>
    </row>
    <row r="1205" spans="1:67" hidden="1" x14ac:dyDescent="0.2">
      <c r="A1205" t="s">
        <v>6097</v>
      </c>
      <c r="B1205" t="s">
        <v>5817</v>
      </c>
      <c r="E1205" t="s">
        <v>326</v>
      </c>
      <c r="F1205" t="s">
        <v>4275</v>
      </c>
      <c r="G1205" t="s">
        <v>5812</v>
      </c>
      <c r="H1205" t="s">
        <v>5926</v>
      </c>
      <c r="I1205" t="s">
        <v>6098</v>
      </c>
      <c r="M1205" t="s">
        <v>866</v>
      </c>
      <c r="N1205" t="s">
        <v>128</v>
      </c>
      <c r="O1205" t="s">
        <v>5872</v>
      </c>
      <c r="P1205">
        <v>0</v>
      </c>
      <c r="Q1205">
        <v>0</v>
      </c>
      <c r="R1205">
        <v>0</v>
      </c>
      <c r="S1205">
        <v>0</v>
      </c>
      <c r="T1205">
        <v>0</v>
      </c>
      <c r="U1205">
        <v>0</v>
      </c>
      <c r="V1205">
        <v>0</v>
      </c>
      <c r="W1205">
        <v>0</v>
      </c>
      <c r="X1205" t="b">
        <v>0</v>
      </c>
      <c r="Z1205">
        <v>0</v>
      </c>
      <c r="AA1205">
        <v>0</v>
      </c>
      <c r="AB1205" t="s">
        <v>3934</v>
      </c>
      <c r="AD1205">
        <v>0</v>
      </c>
      <c r="AE1205">
        <v>0</v>
      </c>
      <c r="AF1205">
        <v>0</v>
      </c>
      <c r="AG1205">
        <v>0</v>
      </c>
      <c r="AH1205">
        <v>0</v>
      </c>
      <c r="AI1205">
        <v>1</v>
      </c>
      <c r="AJ1205">
        <v>0</v>
      </c>
      <c r="AK1205">
        <v>0</v>
      </c>
      <c r="AL1205">
        <v>0</v>
      </c>
      <c r="AM1205">
        <v>0</v>
      </c>
      <c r="AN1205">
        <v>0</v>
      </c>
      <c r="AO1205">
        <v>0</v>
      </c>
      <c r="AP1205">
        <v>0</v>
      </c>
      <c r="AQ1205">
        <v>0</v>
      </c>
      <c r="AR1205">
        <v>0</v>
      </c>
      <c r="AS1205">
        <v>0</v>
      </c>
      <c r="AT1205">
        <v>0</v>
      </c>
      <c r="AU1205">
        <v>0</v>
      </c>
      <c r="AV1205">
        <v>0</v>
      </c>
      <c r="AW1205">
        <v>0</v>
      </c>
      <c r="AX1205">
        <v>0</v>
      </c>
      <c r="AY1205">
        <v>0</v>
      </c>
      <c r="BA1205">
        <v>1000</v>
      </c>
      <c r="BB1205">
        <v>0</v>
      </c>
      <c r="BC1205">
        <v>0</v>
      </c>
      <c r="BD1205">
        <v>0</v>
      </c>
      <c r="BE1205" t="s">
        <v>128</v>
      </c>
      <c r="BG1205">
        <v>0</v>
      </c>
      <c r="BJ1205" t="s">
        <v>6099</v>
      </c>
      <c r="BK1205" t="s">
        <v>277</v>
      </c>
      <c r="BL1205" t="s">
        <v>278</v>
      </c>
      <c r="BM1205">
        <v>45820.388194444444</v>
      </c>
      <c r="BN1205" t="b">
        <v>1</v>
      </c>
      <c r="BO1205">
        <v>1</v>
      </c>
    </row>
    <row r="1206" spans="1:67" x14ac:dyDescent="0.2">
      <c r="A1206" t="s">
        <v>6100</v>
      </c>
      <c r="B1206" t="s">
        <v>5817</v>
      </c>
      <c r="E1206" t="s">
        <v>6101</v>
      </c>
      <c r="F1206" t="s">
        <v>289</v>
      </c>
      <c r="G1206" t="s">
        <v>5812</v>
      </c>
      <c r="H1206" t="s">
        <v>6102</v>
      </c>
      <c r="I1206" t="s">
        <v>291</v>
      </c>
      <c r="L1206" t="s">
        <v>292</v>
      </c>
      <c r="M1206" t="s">
        <v>127</v>
      </c>
      <c r="N1206" t="s">
        <v>128</v>
      </c>
      <c r="O1206" t="s">
        <v>5869</v>
      </c>
      <c r="P1206">
        <v>0</v>
      </c>
      <c r="Q1206">
        <v>247</v>
      </c>
      <c r="R1206">
        <v>0</v>
      </c>
      <c r="S1206">
        <v>0</v>
      </c>
      <c r="T1206">
        <v>0</v>
      </c>
      <c r="U1206">
        <v>0</v>
      </c>
      <c r="V1206">
        <v>0</v>
      </c>
      <c r="W1206">
        <v>40</v>
      </c>
      <c r="X1206" t="b">
        <v>1</v>
      </c>
      <c r="Z1206">
        <v>0</v>
      </c>
      <c r="AA1206">
        <v>0</v>
      </c>
      <c r="AB1206" t="s">
        <v>3934</v>
      </c>
      <c r="AD1206">
        <v>0</v>
      </c>
      <c r="AE1206">
        <v>0</v>
      </c>
      <c r="AF1206">
        <v>0</v>
      </c>
      <c r="AG1206">
        <v>0</v>
      </c>
      <c r="AH1206">
        <v>0</v>
      </c>
      <c r="AI1206">
        <v>0.8</v>
      </c>
      <c r="AJ1206">
        <v>0</v>
      </c>
      <c r="AK1206">
        <v>0</v>
      </c>
      <c r="AL1206">
        <v>0</v>
      </c>
      <c r="AM1206">
        <v>0</v>
      </c>
      <c r="AN1206">
        <v>0</v>
      </c>
      <c r="AO1206">
        <v>0</v>
      </c>
      <c r="AP1206">
        <v>0</v>
      </c>
      <c r="AQ1206">
        <v>0</v>
      </c>
      <c r="AR1206">
        <v>0</v>
      </c>
      <c r="AS1206">
        <v>0</v>
      </c>
      <c r="AT1206">
        <v>0</v>
      </c>
      <c r="AU1206">
        <v>0</v>
      </c>
      <c r="AV1206">
        <v>0</v>
      </c>
      <c r="AW1206">
        <v>0</v>
      </c>
      <c r="AX1206">
        <v>0</v>
      </c>
      <c r="AY1206">
        <v>0</v>
      </c>
      <c r="BA1206">
        <v>247</v>
      </c>
      <c r="BB1206">
        <v>43</v>
      </c>
      <c r="BC1206">
        <v>0</v>
      </c>
      <c r="BD1206">
        <v>0</v>
      </c>
      <c r="BE1206" t="s">
        <v>128</v>
      </c>
      <c r="BG1206">
        <v>100</v>
      </c>
      <c r="BH1206" t="s">
        <v>7098</v>
      </c>
      <c r="BI1206" t="s">
        <v>7098</v>
      </c>
      <c r="BJ1206" t="s">
        <v>6103</v>
      </c>
      <c r="BK1206" t="s">
        <v>6104</v>
      </c>
      <c r="BL1206" t="s">
        <v>6105</v>
      </c>
      <c r="BM1206">
        <v>45552.480555555558</v>
      </c>
      <c r="BN1206" t="b">
        <v>1</v>
      </c>
      <c r="BO1206">
        <v>1</v>
      </c>
    </row>
    <row r="1207" spans="1:67" hidden="1" x14ac:dyDescent="0.2">
      <c r="A1207" t="s">
        <v>6106</v>
      </c>
      <c r="B1207" t="s">
        <v>5817</v>
      </c>
      <c r="E1207" t="s">
        <v>326</v>
      </c>
      <c r="F1207" t="s">
        <v>5771</v>
      </c>
      <c r="G1207" t="s">
        <v>5812</v>
      </c>
      <c r="H1207" t="s">
        <v>6107</v>
      </c>
      <c r="I1207" t="s">
        <v>6108</v>
      </c>
      <c r="M1207" t="s">
        <v>190</v>
      </c>
      <c r="N1207" t="s">
        <v>128</v>
      </c>
      <c r="O1207" t="s">
        <v>4754</v>
      </c>
      <c r="P1207">
        <v>0</v>
      </c>
      <c r="Q1207">
        <v>0</v>
      </c>
      <c r="R1207">
        <v>0</v>
      </c>
      <c r="S1207">
        <v>0</v>
      </c>
      <c r="T1207">
        <v>0</v>
      </c>
      <c r="U1207">
        <v>0</v>
      </c>
      <c r="V1207">
        <v>0</v>
      </c>
      <c r="W1207">
        <v>0</v>
      </c>
      <c r="X1207" t="b">
        <v>0</v>
      </c>
      <c r="Z1207">
        <v>0</v>
      </c>
      <c r="AA1207">
        <v>0</v>
      </c>
      <c r="AB1207" t="s">
        <v>3934</v>
      </c>
      <c r="AD1207">
        <v>0</v>
      </c>
      <c r="AE1207">
        <v>0</v>
      </c>
      <c r="AF1207">
        <v>0</v>
      </c>
      <c r="AG1207">
        <v>0</v>
      </c>
      <c r="AH1207">
        <v>0</v>
      </c>
      <c r="AI1207">
        <v>0.5</v>
      </c>
      <c r="AJ1207">
        <v>0</v>
      </c>
      <c r="AK1207">
        <v>0</v>
      </c>
      <c r="AL1207">
        <v>0</v>
      </c>
      <c r="AM1207">
        <v>0</v>
      </c>
      <c r="AN1207">
        <v>0</v>
      </c>
      <c r="AO1207">
        <v>0</v>
      </c>
      <c r="AP1207">
        <v>0</v>
      </c>
      <c r="AQ1207">
        <v>0</v>
      </c>
      <c r="AR1207">
        <v>0</v>
      </c>
      <c r="AS1207">
        <v>0</v>
      </c>
      <c r="AT1207">
        <v>0</v>
      </c>
      <c r="AU1207">
        <v>0</v>
      </c>
      <c r="AV1207">
        <v>0</v>
      </c>
      <c r="AW1207">
        <v>0</v>
      </c>
      <c r="AX1207">
        <v>0</v>
      </c>
      <c r="AY1207">
        <v>0</v>
      </c>
      <c r="BA1207">
        <v>0</v>
      </c>
      <c r="BB1207">
        <v>0</v>
      </c>
      <c r="BC1207">
        <v>0</v>
      </c>
      <c r="BD1207">
        <v>0</v>
      </c>
      <c r="BE1207" t="s">
        <v>128</v>
      </c>
      <c r="BG1207">
        <v>0</v>
      </c>
      <c r="BJ1207" t="s">
        <v>6109</v>
      </c>
      <c r="BK1207" t="s">
        <v>277</v>
      </c>
      <c r="BL1207" t="s">
        <v>278</v>
      </c>
      <c r="BM1207">
        <v>45820.370833333334</v>
      </c>
      <c r="BN1207" t="b">
        <v>1</v>
      </c>
      <c r="BO1207">
        <v>1</v>
      </c>
    </row>
    <row r="1208" spans="1:67" hidden="1" x14ac:dyDescent="0.2">
      <c r="A1208" t="s">
        <v>6110</v>
      </c>
      <c r="B1208" t="s">
        <v>5817</v>
      </c>
      <c r="E1208" t="s">
        <v>288</v>
      </c>
      <c r="F1208" t="s">
        <v>4180</v>
      </c>
      <c r="G1208" t="s">
        <v>5812</v>
      </c>
      <c r="H1208" t="s">
        <v>6078</v>
      </c>
      <c r="I1208" t="s">
        <v>4182</v>
      </c>
      <c r="L1208" t="s">
        <v>94</v>
      </c>
      <c r="M1208" t="s">
        <v>190</v>
      </c>
      <c r="N1208" t="s">
        <v>128</v>
      </c>
      <c r="O1208" t="s">
        <v>5874</v>
      </c>
      <c r="P1208">
        <v>0</v>
      </c>
      <c r="Q1208">
        <v>0</v>
      </c>
      <c r="R1208">
        <v>0</v>
      </c>
      <c r="S1208">
        <v>0</v>
      </c>
      <c r="T1208">
        <v>0</v>
      </c>
      <c r="U1208">
        <v>0</v>
      </c>
      <c r="V1208">
        <v>0</v>
      </c>
      <c r="W1208">
        <v>78.75</v>
      </c>
      <c r="X1208" t="b">
        <v>1</v>
      </c>
      <c r="Y1208" t="s">
        <v>69</v>
      </c>
      <c r="Z1208">
        <v>0</v>
      </c>
      <c r="AA1208">
        <v>0</v>
      </c>
      <c r="AB1208" t="s">
        <v>3934</v>
      </c>
      <c r="AD1208">
        <v>0</v>
      </c>
      <c r="AE1208">
        <v>0</v>
      </c>
      <c r="AF1208">
        <v>0</v>
      </c>
      <c r="AG1208">
        <v>0</v>
      </c>
      <c r="AH1208">
        <v>0</v>
      </c>
      <c r="AI1208">
        <v>0</v>
      </c>
      <c r="AJ1208">
        <v>0</v>
      </c>
      <c r="AK1208">
        <v>0</v>
      </c>
      <c r="AL1208">
        <v>0</v>
      </c>
      <c r="AM1208">
        <v>0</v>
      </c>
      <c r="AN1208">
        <v>0</v>
      </c>
      <c r="AO1208">
        <v>0</v>
      </c>
      <c r="AP1208">
        <v>0</v>
      </c>
      <c r="AQ1208">
        <v>0</v>
      </c>
      <c r="AR1208">
        <v>0</v>
      </c>
      <c r="AS1208">
        <v>0</v>
      </c>
      <c r="AT1208">
        <v>0</v>
      </c>
      <c r="AU1208">
        <v>0</v>
      </c>
      <c r="AV1208">
        <v>0</v>
      </c>
      <c r="AW1208">
        <v>0</v>
      </c>
      <c r="AX1208">
        <v>2.1</v>
      </c>
      <c r="AY1208">
        <v>0</v>
      </c>
      <c r="BA1208">
        <v>673</v>
      </c>
      <c r="BB1208">
        <v>0</v>
      </c>
      <c r="BC1208">
        <v>0</v>
      </c>
      <c r="BD1208">
        <v>0</v>
      </c>
      <c r="BG1208">
        <v>100</v>
      </c>
      <c r="BK1208" t="s">
        <v>5312</v>
      </c>
      <c r="BL1208" t="s">
        <v>5313</v>
      </c>
      <c r="BM1208">
        <v>45618.143750000003</v>
      </c>
      <c r="BN1208" t="b">
        <v>1</v>
      </c>
      <c r="BO1208">
        <v>1</v>
      </c>
    </row>
    <row r="1209" spans="1:67" hidden="1" x14ac:dyDescent="0.2">
      <c r="A1209" t="s">
        <v>6111</v>
      </c>
      <c r="B1209" t="s">
        <v>5817</v>
      </c>
      <c r="E1209" t="s">
        <v>6112</v>
      </c>
      <c r="F1209" t="s">
        <v>1541</v>
      </c>
      <c r="G1209" t="s">
        <v>5812</v>
      </c>
      <c r="H1209" t="s">
        <v>6113</v>
      </c>
      <c r="I1209" t="s">
        <v>1543</v>
      </c>
      <c r="M1209" t="s">
        <v>190</v>
      </c>
      <c r="N1209" t="s">
        <v>128</v>
      </c>
      <c r="O1209" t="s">
        <v>5874</v>
      </c>
      <c r="P1209">
        <v>0</v>
      </c>
      <c r="Q1209">
        <v>0</v>
      </c>
      <c r="R1209">
        <v>0</v>
      </c>
      <c r="S1209">
        <v>0</v>
      </c>
      <c r="T1209">
        <v>0</v>
      </c>
      <c r="U1209">
        <v>0</v>
      </c>
      <c r="V1209">
        <v>0</v>
      </c>
      <c r="W1209">
        <v>70</v>
      </c>
      <c r="X1209" t="b">
        <v>1</v>
      </c>
      <c r="Y1209" t="s">
        <v>69</v>
      </c>
      <c r="Z1209">
        <v>0</v>
      </c>
      <c r="AA1209">
        <v>0</v>
      </c>
      <c r="AB1209" t="s">
        <v>3934</v>
      </c>
      <c r="AD1209">
        <v>0</v>
      </c>
      <c r="AE1209">
        <v>0</v>
      </c>
      <c r="AF1209">
        <v>0</v>
      </c>
      <c r="AG1209">
        <v>0</v>
      </c>
      <c r="AH1209">
        <v>2</v>
      </c>
      <c r="AI1209">
        <v>0</v>
      </c>
      <c r="AJ1209">
        <v>0</v>
      </c>
      <c r="AK1209">
        <v>0</v>
      </c>
      <c r="AL1209">
        <v>0</v>
      </c>
      <c r="AM1209">
        <v>0</v>
      </c>
      <c r="AN1209">
        <v>0</v>
      </c>
      <c r="AO1209">
        <v>0</v>
      </c>
      <c r="AP1209">
        <v>0</v>
      </c>
      <c r="AQ1209">
        <v>0</v>
      </c>
      <c r="AR1209">
        <v>0</v>
      </c>
      <c r="AS1209">
        <v>0</v>
      </c>
      <c r="AT1209">
        <v>0</v>
      </c>
      <c r="AU1209">
        <v>0</v>
      </c>
      <c r="AV1209">
        <v>0</v>
      </c>
      <c r="AW1209">
        <v>0</v>
      </c>
      <c r="AX1209">
        <v>0</v>
      </c>
      <c r="AY1209">
        <v>0</v>
      </c>
      <c r="BA1209">
        <v>1175</v>
      </c>
      <c r="BB1209">
        <v>0</v>
      </c>
      <c r="BC1209">
        <v>0</v>
      </c>
      <c r="BD1209">
        <v>0</v>
      </c>
      <c r="BG1209">
        <v>95</v>
      </c>
      <c r="BJ1209" t="s">
        <v>6114</v>
      </c>
      <c r="BK1209" t="s">
        <v>6003</v>
      </c>
      <c r="BL1209" t="s">
        <v>6004</v>
      </c>
      <c r="BM1209">
        <v>45567.527777777781</v>
      </c>
      <c r="BN1209" t="b">
        <v>1</v>
      </c>
      <c r="BO1209">
        <v>1</v>
      </c>
    </row>
    <row r="1210" spans="1:67" hidden="1" x14ac:dyDescent="0.2">
      <c r="A1210" t="s">
        <v>6115</v>
      </c>
      <c r="B1210" t="s">
        <v>5817</v>
      </c>
      <c r="E1210" t="s">
        <v>326</v>
      </c>
      <c r="F1210" t="s">
        <v>327</v>
      </c>
      <c r="G1210" t="s">
        <v>5812</v>
      </c>
      <c r="H1210" t="s">
        <v>6116</v>
      </c>
      <c r="I1210" t="s">
        <v>329</v>
      </c>
      <c r="M1210" t="s">
        <v>127</v>
      </c>
      <c r="N1210" t="s">
        <v>128</v>
      </c>
      <c r="O1210" t="s">
        <v>5869</v>
      </c>
      <c r="P1210">
        <v>0</v>
      </c>
      <c r="Q1210">
        <v>0</v>
      </c>
      <c r="R1210">
        <v>0</v>
      </c>
      <c r="S1210">
        <v>0</v>
      </c>
      <c r="T1210">
        <v>0</v>
      </c>
      <c r="U1210">
        <v>0</v>
      </c>
      <c r="V1210">
        <v>0</v>
      </c>
      <c r="W1210">
        <v>0</v>
      </c>
      <c r="X1210" t="b">
        <v>0</v>
      </c>
      <c r="Z1210">
        <v>0</v>
      </c>
      <c r="AA1210">
        <v>0</v>
      </c>
      <c r="AB1210" t="s">
        <v>3934</v>
      </c>
      <c r="AD1210">
        <v>0</v>
      </c>
      <c r="AE1210">
        <v>0</v>
      </c>
      <c r="AF1210">
        <v>0</v>
      </c>
      <c r="AG1210">
        <v>0</v>
      </c>
      <c r="AH1210">
        <v>0</v>
      </c>
      <c r="AI1210">
        <v>2</v>
      </c>
      <c r="AJ1210">
        <v>0</v>
      </c>
      <c r="AK1210">
        <v>0</v>
      </c>
      <c r="AL1210">
        <v>0</v>
      </c>
      <c r="AM1210">
        <v>0</v>
      </c>
      <c r="AN1210">
        <v>0</v>
      </c>
      <c r="AO1210">
        <v>0</v>
      </c>
      <c r="AP1210">
        <v>0</v>
      </c>
      <c r="AQ1210">
        <v>0</v>
      </c>
      <c r="AR1210">
        <v>0</v>
      </c>
      <c r="AS1210">
        <v>0</v>
      </c>
      <c r="AT1210">
        <v>0</v>
      </c>
      <c r="AU1210">
        <v>0</v>
      </c>
      <c r="AV1210">
        <v>0</v>
      </c>
      <c r="AW1210">
        <v>0</v>
      </c>
      <c r="AX1210">
        <v>0</v>
      </c>
      <c r="AY1210">
        <v>0.2</v>
      </c>
      <c r="AZ1210" t="s">
        <v>6117</v>
      </c>
      <c r="BA1210">
        <v>1000</v>
      </c>
      <c r="BB1210">
        <v>0</v>
      </c>
      <c r="BC1210">
        <v>0</v>
      </c>
      <c r="BD1210">
        <v>0</v>
      </c>
      <c r="BE1210" t="s">
        <v>128</v>
      </c>
      <c r="BG1210">
        <v>0</v>
      </c>
      <c r="BJ1210" t="s">
        <v>6118</v>
      </c>
      <c r="BK1210" t="s">
        <v>277</v>
      </c>
      <c r="BL1210" t="s">
        <v>278</v>
      </c>
      <c r="BM1210">
        <v>45820.390972222223</v>
      </c>
      <c r="BN1210" t="b">
        <v>1</v>
      </c>
      <c r="BO1210">
        <v>1</v>
      </c>
    </row>
    <row r="1211" spans="1:67" hidden="1" x14ac:dyDescent="0.2">
      <c r="A1211" t="s">
        <v>6119</v>
      </c>
      <c r="B1211" t="s">
        <v>5817</v>
      </c>
      <c r="E1211" t="s">
        <v>326</v>
      </c>
      <c r="F1211" t="s">
        <v>356</v>
      </c>
      <c r="G1211" t="s">
        <v>5812</v>
      </c>
      <c r="H1211" t="s">
        <v>4250</v>
      </c>
      <c r="I1211" t="s">
        <v>978</v>
      </c>
      <c r="J1211" t="s">
        <v>6120</v>
      </c>
      <c r="K1211" t="s">
        <v>344</v>
      </c>
      <c r="M1211" t="s">
        <v>127</v>
      </c>
      <c r="N1211" t="s">
        <v>128</v>
      </c>
      <c r="O1211" t="s">
        <v>5868</v>
      </c>
      <c r="P1211">
        <v>0</v>
      </c>
      <c r="Q1211">
        <v>0</v>
      </c>
      <c r="R1211">
        <v>0</v>
      </c>
      <c r="S1211">
        <v>0</v>
      </c>
      <c r="T1211">
        <v>0</v>
      </c>
      <c r="U1211">
        <v>0</v>
      </c>
      <c r="V1211">
        <v>0</v>
      </c>
      <c r="W1211">
        <v>0</v>
      </c>
      <c r="X1211" t="b">
        <v>1</v>
      </c>
      <c r="Z1211">
        <v>0</v>
      </c>
      <c r="AA1211">
        <v>0</v>
      </c>
      <c r="AB1211" t="s">
        <v>3934</v>
      </c>
      <c r="AD1211">
        <v>0</v>
      </c>
      <c r="AE1211">
        <v>0</v>
      </c>
      <c r="AF1211">
        <v>0</v>
      </c>
      <c r="AG1211">
        <v>0</v>
      </c>
      <c r="AH1211">
        <v>0</v>
      </c>
      <c r="AI1211">
        <v>2</v>
      </c>
      <c r="AJ1211">
        <v>0</v>
      </c>
      <c r="AK1211">
        <v>0</v>
      </c>
      <c r="AL1211">
        <v>0</v>
      </c>
      <c r="AM1211">
        <v>0</v>
      </c>
      <c r="AN1211">
        <v>0</v>
      </c>
      <c r="AO1211">
        <v>0</v>
      </c>
      <c r="AP1211">
        <v>0</v>
      </c>
      <c r="AQ1211">
        <v>0</v>
      </c>
      <c r="AR1211">
        <v>0</v>
      </c>
      <c r="AS1211">
        <v>0</v>
      </c>
      <c r="AT1211">
        <v>0</v>
      </c>
      <c r="AU1211">
        <v>0</v>
      </c>
      <c r="AV1211">
        <v>0</v>
      </c>
      <c r="AW1211">
        <v>0</v>
      </c>
      <c r="AX1211">
        <v>0</v>
      </c>
      <c r="AY1211">
        <v>2</v>
      </c>
      <c r="AZ1211" t="s">
        <v>6121</v>
      </c>
      <c r="BA1211">
        <v>1400</v>
      </c>
      <c r="BB1211">
        <v>0</v>
      </c>
      <c r="BC1211">
        <v>0</v>
      </c>
      <c r="BD1211">
        <v>0</v>
      </c>
      <c r="BE1211" t="s">
        <v>128</v>
      </c>
      <c r="BG1211">
        <v>0</v>
      </c>
      <c r="BJ1211" t="s">
        <v>6122</v>
      </c>
      <c r="BK1211" t="s">
        <v>277</v>
      </c>
      <c r="BL1211" t="s">
        <v>278</v>
      </c>
      <c r="BM1211">
        <v>45820.395138888889</v>
      </c>
      <c r="BN1211" t="b">
        <v>1</v>
      </c>
      <c r="BO1211">
        <v>1</v>
      </c>
    </row>
    <row r="1212" spans="1:67" hidden="1" x14ac:dyDescent="0.2">
      <c r="A1212" t="s">
        <v>6123</v>
      </c>
      <c r="B1212" t="s">
        <v>5817</v>
      </c>
      <c r="E1212" t="s">
        <v>6124</v>
      </c>
      <c r="F1212" t="s">
        <v>764</v>
      </c>
      <c r="G1212" t="s">
        <v>5812</v>
      </c>
      <c r="H1212" t="s">
        <v>4894</v>
      </c>
      <c r="I1212" t="s">
        <v>1145</v>
      </c>
      <c r="L1212" t="s">
        <v>189</v>
      </c>
      <c r="M1212" t="s">
        <v>190</v>
      </c>
      <c r="N1212" t="s">
        <v>128</v>
      </c>
      <c r="O1212" t="s">
        <v>5874</v>
      </c>
      <c r="P1212">
        <v>0</v>
      </c>
      <c r="Q1212">
        <v>1413</v>
      </c>
      <c r="R1212">
        <v>0</v>
      </c>
      <c r="S1212">
        <v>0</v>
      </c>
      <c r="T1212">
        <v>0</v>
      </c>
      <c r="U1212">
        <v>0</v>
      </c>
      <c r="V1212">
        <v>0</v>
      </c>
      <c r="W1212">
        <v>84</v>
      </c>
      <c r="X1212" t="b">
        <v>1</v>
      </c>
      <c r="Y1212" t="s">
        <v>69</v>
      </c>
      <c r="Z1212">
        <v>0</v>
      </c>
      <c r="AA1212">
        <v>0</v>
      </c>
      <c r="AB1212" t="s">
        <v>3934</v>
      </c>
      <c r="AD1212">
        <v>0</v>
      </c>
      <c r="AE1212">
        <v>0</v>
      </c>
      <c r="AF1212">
        <v>0</v>
      </c>
      <c r="AG1212">
        <v>0</v>
      </c>
      <c r="AH1212">
        <v>0</v>
      </c>
      <c r="AI1212">
        <v>2.25</v>
      </c>
      <c r="AJ1212">
        <v>0</v>
      </c>
      <c r="AK1212">
        <v>0</v>
      </c>
      <c r="AL1212">
        <v>0</v>
      </c>
      <c r="AM1212">
        <v>0</v>
      </c>
      <c r="AN1212">
        <v>0</v>
      </c>
      <c r="AO1212">
        <v>0</v>
      </c>
      <c r="AP1212">
        <v>0</v>
      </c>
      <c r="AQ1212">
        <v>0</v>
      </c>
      <c r="AR1212">
        <v>0</v>
      </c>
      <c r="AS1212">
        <v>0</v>
      </c>
      <c r="AT1212">
        <v>0</v>
      </c>
      <c r="AU1212">
        <v>0</v>
      </c>
      <c r="AV1212">
        <v>0</v>
      </c>
      <c r="AW1212">
        <v>0</v>
      </c>
      <c r="AX1212">
        <v>0</v>
      </c>
      <c r="AY1212">
        <v>0</v>
      </c>
      <c r="BA1212">
        <v>1413</v>
      </c>
      <c r="BB1212">
        <v>488</v>
      </c>
      <c r="BC1212">
        <v>0</v>
      </c>
      <c r="BD1212">
        <v>0</v>
      </c>
      <c r="BE1212" t="s">
        <v>128</v>
      </c>
      <c r="BG1212">
        <v>100</v>
      </c>
      <c r="BJ1212" t="s">
        <v>6125</v>
      </c>
      <c r="BK1212" t="s">
        <v>277</v>
      </c>
      <c r="BL1212" t="s">
        <v>278</v>
      </c>
      <c r="BM1212">
        <v>45820.40347222222</v>
      </c>
      <c r="BN1212" t="b">
        <v>1</v>
      </c>
      <c r="BO1212">
        <v>1</v>
      </c>
    </row>
    <row r="1213" spans="1:67" hidden="1" x14ac:dyDescent="0.2">
      <c r="A1213" t="s">
        <v>6126</v>
      </c>
      <c r="B1213" t="s">
        <v>5817</v>
      </c>
      <c r="E1213" t="s">
        <v>326</v>
      </c>
      <c r="F1213" t="s">
        <v>590</v>
      </c>
      <c r="G1213" t="s">
        <v>5812</v>
      </c>
      <c r="H1213" t="s">
        <v>6127</v>
      </c>
      <c r="I1213" t="s">
        <v>1476</v>
      </c>
      <c r="M1213" t="s">
        <v>594</v>
      </c>
      <c r="N1213" t="s">
        <v>128</v>
      </c>
      <c r="O1213" t="s">
        <v>5878</v>
      </c>
      <c r="P1213">
        <v>0</v>
      </c>
      <c r="Q1213">
        <v>648</v>
      </c>
      <c r="R1213">
        <v>0</v>
      </c>
      <c r="S1213">
        <v>0</v>
      </c>
      <c r="T1213">
        <v>0</v>
      </c>
      <c r="U1213">
        <v>0</v>
      </c>
      <c r="V1213">
        <v>0</v>
      </c>
      <c r="W1213">
        <v>84</v>
      </c>
      <c r="X1213" t="b">
        <v>1</v>
      </c>
      <c r="Y1213" t="s">
        <v>69</v>
      </c>
      <c r="Z1213">
        <v>0</v>
      </c>
      <c r="AA1213">
        <v>0</v>
      </c>
      <c r="AB1213" t="s">
        <v>3934</v>
      </c>
      <c r="AD1213">
        <v>0</v>
      </c>
      <c r="AE1213">
        <v>0</v>
      </c>
      <c r="AF1213">
        <v>0</v>
      </c>
      <c r="AG1213">
        <v>0</v>
      </c>
      <c r="AH1213">
        <v>0</v>
      </c>
      <c r="AI1213">
        <v>2.2400000000000002</v>
      </c>
      <c r="AJ1213">
        <v>0</v>
      </c>
      <c r="AK1213">
        <v>0</v>
      </c>
      <c r="AL1213">
        <v>0</v>
      </c>
      <c r="AM1213">
        <v>0</v>
      </c>
      <c r="AN1213">
        <v>0</v>
      </c>
      <c r="AO1213">
        <v>0</v>
      </c>
      <c r="AP1213">
        <v>0</v>
      </c>
      <c r="AQ1213">
        <v>0</v>
      </c>
      <c r="AR1213">
        <v>0</v>
      </c>
      <c r="AS1213">
        <v>0</v>
      </c>
      <c r="AT1213">
        <v>0</v>
      </c>
      <c r="AU1213">
        <v>0</v>
      </c>
      <c r="AV1213">
        <v>0</v>
      </c>
      <c r="AW1213">
        <v>0</v>
      </c>
      <c r="AX1213">
        <v>0</v>
      </c>
      <c r="AY1213">
        <v>0</v>
      </c>
      <c r="BA1213">
        <v>0</v>
      </c>
      <c r="BB1213">
        <v>0</v>
      </c>
      <c r="BC1213">
        <v>0</v>
      </c>
      <c r="BD1213">
        <v>0</v>
      </c>
      <c r="BG1213">
        <v>100</v>
      </c>
      <c r="BJ1213" t="s">
        <v>6128</v>
      </c>
      <c r="BK1213" t="s">
        <v>5312</v>
      </c>
      <c r="BL1213" t="s">
        <v>5313</v>
      </c>
      <c r="BM1213">
        <v>45707.148611111108</v>
      </c>
      <c r="BN1213" t="b">
        <v>1</v>
      </c>
      <c r="BO1213">
        <v>1</v>
      </c>
    </row>
    <row r="1214" spans="1:67" hidden="1" x14ac:dyDescent="0.2">
      <c r="A1214" t="s">
        <v>6129</v>
      </c>
      <c r="B1214" t="s">
        <v>5817</v>
      </c>
      <c r="E1214" t="s">
        <v>326</v>
      </c>
      <c r="F1214" t="s">
        <v>5785</v>
      </c>
      <c r="G1214" t="s">
        <v>5812</v>
      </c>
      <c r="H1214" t="s">
        <v>6130</v>
      </c>
      <c r="I1214" t="s">
        <v>6131</v>
      </c>
      <c r="M1214" t="s">
        <v>594</v>
      </c>
      <c r="N1214" t="s">
        <v>128</v>
      </c>
      <c r="O1214" t="s">
        <v>5878</v>
      </c>
      <c r="P1214">
        <v>0</v>
      </c>
      <c r="Q1214">
        <v>0</v>
      </c>
      <c r="R1214">
        <v>0</v>
      </c>
      <c r="S1214">
        <v>0</v>
      </c>
      <c r="T1214">
        <v>0</v>
      </c>
      <c r="U1214">
        <v>0</v>
      </c>
      <c r="V1214">
        <v>0</v>
      </c>
      <c r="W1214">
        <v>0</v>
      </c>
      <c r="X1214" t="b">
        <v>1</v>
      </c>
      <c r="Z1214">
        <v>0</v>
      </c>
      <c r="AA1214">
        <v>0</v>
      </c>
      <c r="AB1214" t="s">
        <v>3934</v>
      </c>
      <c r="AD1214">
        <v>0</v>
      </c>
      <c r="AE1214">
        <v>0</v>
      </c>
      <c r="AF1214">
        <v>0</v>
      </c>
      <c r="AG1214">
        <v>0</v>
      </c>
      <c r="AH1214">
        <v>0</v>
      </c>
      <c r="AI1214">
        <v>1</v>
      </c>
      <c r="AJ1214">
        <v>0</v>
      </c>
      <c r="AK1214">
        <v>0</v>
      </c>
      <c r="AL1214">
        <v>0</v>
      </c>
      <c r="AM1214">
        <v>0</v>
      </c>
      <c r="AN1214">
        <v>0</v>
      </c>
      <c r="AO1214">
        <v>0</v>
      </c>
      <c r="AP1214">
        <v>0</v>
      </c>
      <c r="AQ1214">
        <v>0</v>
      </c>
      <c r="AR1214">
        <v>0</v>
      </c>
      <c r="AS1214">
        <v>0</v>
      </c>
      <c r="AT1214">
        <v>0</v>
      </c>
      <c r="AU1214">
        <v>0</v>
      </c>
      <c r="AV1214">
        <v>0</v>
      </c>
      <c r="AW1214">
        <v>0</v>
      </c>
      <c r="AX1214">
        <v>0</v>
      </c>
      <c r="AY1214">
        <v>0</v>
      </c>
      <c r="BA1214">
        <v>350</v>
      </c>
      <c r="BB1214">
        <v>0</v>
      </c>
      <c r="BC1214">
        <v>0</v>
      </c>
      <c r="BD1214">
        <v>0</v>
      </c>
      <c r="BE1214" t="s">
        <v>128</v>
      </c>
      <c r="BG1214">
        <v>0</v>
      </c>
      <c r="BJ1214" t="s">
        <v>6132</v>
      </c>
      <c r="BK1214" t="s">
        <v>277</v>
      </c>
      <c r="BL1214" t="s">
        <v>278</v>
      </c>
      <c r="BM1214">
        <v>45820.40625</v>
      </c>
      <c r="BN1214" t="b">
        <v>1</v>
      </c>
      <c r="BO1214">
        <v>1</v>
      </c>
    </row>
    <row r="1215" spans="1:67" hidden="1" x14ac:dyDescent="0.2">
      <c r="A1215" t="s">
        <v>6133</v>
      </c>
      <c r="B1215" t="s">
        <v>5817</v>
      </c>
      <c r="E1215" t="s">
        <v>326</v>
      </c>
      <c r="F1215" t="s">
        <v>5794</v>
      </c>
      <c r="G1215" t="s">
        <v>5812</v>
      </c>
      <c r="H1215" t="s">
        <v>6134</v>
      </c>
      <c r="I1215" t="s">
        <v>6135</v>
      </c>
      <c r="M1215" t="s">
        <v>594</v>
      </c>
      <c r="N1215" t="s">
        <v>128</v>
      </c>
      <c r="O1215" t="s">
        <v>5878</v>
      </c>
      <c r="P1215">
        <v>0</v>
      </c>
      <c r="Q1215">
        <v>0</v>
      </c>
      <c r="R1215">
        <v>0</v>
      </c>
      <c r="S1215">
        <v>0</v>
      </c>
      <c r="T1215">
        <v>0</v>
      </c>
      <c r="U1215">
        <v>0</v>
      </c>
      <c r="V1215">
        <v>0</v>
      </c>
      <c r="W1215">
        <v>0</v>
      </c>
      <c r="X1215" t="b">
        <v>0</v>
      </c>
      <c r="Z1215">
        <v>0</v>
      </c>
      <c r="AA1215">
        <v>0</v>
      </c>
      <c r="AB1215" t="s">
        <v>3934</v>
      </c>
      <c r="AD1215">
        <v>0</v>
      </c>
      <c r="AE1215">
        <v>0</v>
      </c>
      <c r="AF1215">
        <v>0</v>
      </c>
      <c r="AG1215">
        <v>0</v>
      </c>
      <c r="AH1215">
        <v>0</v>
      </c>
      <c r="AI1215">
        <v>1</v>
      </c>
      <c r="AJ1215">
        <v>0</v>
      </c>
      <c r="AK1215">
        <v>0</v>
      </c>
      <c r="AL1215">
        <v>0</v>
      </c>
      <c r="AM1215">
        <v>0</v>
      </c>
      <c r="AN1215">
        <v>0</v>
      </c>
      <c r="AO1215">
        <v>0</v>
      </c>
      <c r="AP1215">
        <v>0</v>
      </c>
      <c r="AQ1215">
        <v>0</v>
      </c>
      <c r="AR1215">
        <v>0</v>
      </c>
      <c r="AS1215">
        <v>0</v>
      </c>
      <c r="AT1215">
        <v>0</v>
      </c>
      <c r="AU1215">
        <v>0</v>
      </c>
      <c r="AV1215">
        <v>0</v>
      </c>
      <c r="AW1215">
        <v>0</v>
      </c>
      <c r="AX1215">
        <v>0</v>
      </c>
      <c r="AY1215">
        <v>0</v>
      </c>
      <c r="BA1215">
        <v>375</v>
      </c>
      <c r="BB1215">
        <v>0</v>
      </c>
      <c r="BC1215">
        <v>0</v>
      </c>
      <c r="BD1215">
        <v>0</v>
      </c>
      <c r="BE1215" t="s">
        <v>128</v>
      </c>
      <c r="BG1215">
        <v>0</v>
      </c>
      <c r="BJ1215" t="s">
        <v>6136</v>
      </c>
      <c r="BK1215" t="s">
        <v>6137</v>
      </c>
      <c r="BL1215" t="s">
        <v>6138</v>
      </c>
      <c r="BM1215">
        <v>45820.436111111114</v>
      </c>
      <c r="BN1215" t="b">
        <v>1</v>
      </c>
      <c r="BO1215">
        <v>1</v>
      </c>
    </row>
    <row r="1216" spans="1:67" x14ac:dyDescent="0.2">
      <c r="A1216" t="s">
        <v>6139</v>
      </c>
      <c r="B1216" t="s">
        <v>5817</v>
      </c>
      <c r="E1216" t="s">
        <v>326</v>
      </c>
      <c r="F1216" t="s">
        <v>436</v>
      </c>
      <c r="G1216" t="s">
        <v>5812</v>
      </c>
      <c r="H1216" t="s">
        <v>4427</v>
      </c>
      <c r="I1216" t="s">
        <v>438</v>
      </c>
      <c r="L1216" t="s">
        <v>82</v>
      </c>
      <c r="M1216" t="s">
        <v>866</v>
      </c>
      <c r="N1216" t="s">
        <v>128</v>
      </c>
      <c r="O1216" t="s">
        <v>5870</v>
      </c>
      <c r="P1216">
        <v>0</v>
      </c>
      <c r="Q1216">
        <v>0</v>
      </c>
      <c r="R1216">
        <v>0</v>
      </c>
      <c r="S1216">
        <v>0</v>
      </c>
      <c r="T1216">
        <v>0</v>
      </c>
      <c r="U1216">
        <v>0</v>
      </c>
      <c r="V1216">
        <v>0</v>
      </c>
      <c r="W1216">
        <v>37.5</v>
      </c>
      <c r="X1216" t="b">
        <v>1</v>
      </c>
      <c r="Y1216" t="s">
        <v>69</v>
      </c>
      <c r="Z1216">
        <v>0</v>
      </c>
      <c r="AA1216">
        <v>0</v>
      </c>
      <c r="AB1216" t="s">
        <v>3934</v>
      </c>
      <c r="AD1216">
        <v>0</v>
      </c>
      <c r="AE1216">
        <v>0</v>
      </c>
      <c r="AF1216">
        <v>0</v>
      </c>
      <c r="AG1216">
        <v>0</v>
      </c>
      <c r="AH1216">
        <v>1</v>
      </c>
      <c r="AI1216">
        <v>1.5</v>
      </c>
      <c r="AJ1216">
        <v>0</v>
      </c>
      <c r="AK1216">
        <v>0</v>
      </c>
      <c r="AL1216">
        <v>0</v>
      </c>
      <c r="AM1216">
        <v>0</v>
      </c>
      <c r="AN1216">
        <v>0</v>
      </c>
      <c r="AO1216">
        <v>0</v>
      </c>
      <c r="AP1216">
        <v>0</v>
      </c>
      <c r="AQ1216">
        <v>0</v>
      </c>
      <c r="AR1216">
        <v>0</v>
      </c>
      <c r="AS1216">
        <v>0</v>
      </c>
      <c r="AT1216">
        <v>0</v>
      </c>
      <c r="AU1216">
        <v>0</v>
      </c>
      <c r="AV1216">
        <v>0</v>
      </c>
      <c r="AW1216">
        <v>0</v>
      </c>
      <c r="AX1216">
        <v>0</v>
      </c>
      <c r="AY1216">
        <v>1</v>
      </c>
      <c r="AZ1216" t="s">
        <v>6140</v>
      </c>
      <c r="BA1216">
        <v>1025</v>
      </c>
      <c r="BB1216">
        <v>0</v>
      </c>
      <c r="BC1216">
        <v>0</v>
      </c>
      <c r="BD1216">
        <v>0</v>
      </c>
      <c r="BE1216" t="s">
        <v>128</v>
      </c>
      <c r="BG1216">
        <v>100</v>
      </c>
      <c r="BH1216" t="s">
        <v>7098</v>
      </c>
      <c r="BI1216" t="s">
        <v>7098</v>
      </c>
      <c r="BJ1216" t="s">
        <v>6141</v>
      </c>
      <c r="BK1216" t="s">
        <v>6137</v>
      </c>
      <c r="BL1216" t="s">
        <v>6138</v>
      </c>
      <c r="BM1216">
        <v>45820.433333333334</v>
      </c>
      <c r="BN1216" t="b">
        <v>1</v>
      </c>
      <c r="BO1216">
        <v>1</v>
      </c>
    </row>
    <row r="1217" spans="1:67" x14ac:dyDescent="0.2">
      <c r="A1217" t="s">
        <v>6142</v>
      </c>
      <c r="B1217" t="s">
        <v>5817</v>
      </c>
      <c r="E1217" t="s">
        <v>326</v>
      </c>
      <c r="F1217" t="s">
        <v>384</v>
      </c>
      <c r="G1217" t="s">
        <v>5812</v>
      </c>
      <c r="H1217" t="s">
        <v>4235</v>
      </c>
      <c r="I1217" t="s">
        <v>6143</v>
      </c>
      <c r="L1217" t="s">
        <v>2392</v>
      </c>
      <c r="M1217" t="s">
        <v>127</v>
      </c>
      <c r="N1217" t="s">
        <v>128</v>
      </c>
      <c r="O1217" t="s">
        <v>5869</v>
      </c>
      <c r="P1217">
        <v>0</v>
      </c>
      <c r="Q1217">
        <v>392</v>
      </c>
      <c r="R1217">
        <v>0</v>
      </c>
      <c r="S1217">
        <v>0</v>
      </c>
      <c r="T1217">
        <v>0</v>
      </c>
      <c r="U1217">
        <v>0</v>
      </c>
      <c r="V1217">
        <v>0</v>
      </c>
      <c r="W1217">
        <v>40</v>
      </c>
      <c r="X1217" t="b">
        <v>1</v>
      </c>
      <c r="Z1217">
        <v>0</v>
      </c>
      <c r="AA1217">
        <v>1</v>
      </c>
      <c r="AB1217" t="s">
        <v>3934</v>
      </c>
      <c r="AD1217">
        <v>0</v>
      </c>
      <c r="AE1217">
        <v>0</v>
      </c>
      <c r="AF1217">
        <v>0</v>
      </c>
      <c r="AG1217">
        <v>0</v>
      </c>
      <c r="AH1217">
        <v>0</v>
      </c>
      <c r="AI1217">
        <v>1</v>
      </c>
      <c r="AJ1217">
        <v>0</v>
      </c>
      <c r="AK1217">
        <v>0</v>
      </c>
      <c r="AL1217">
        <v>0</v>
      </c>
      <c r="AM1217">
        <v>0</v>
      </c>
      <c r="AN1217">
        <v>0</v>
      </c>
      <c r="AO1217">
        <v>0</v>
      </c>
      <c r="AP1217">
        <v>0</v>
      </c>
      <c r="AQ1217">
        <v>0</v>
      </c>
      <c r="AR1217">
        <v>0</v>
      </c>
      <c r="AS1217">
        <v>0</v>
      </c>
      <c r="AT1217">
        <v>0</v>
      </c>
      <c r="AU1217">
        <v>0</v>
      </c>
      <c r="AV1217">
        <v>0</v>
      </c>
      <c r="AW1217">
        <v>0</v>
      </c>
      <c r="AX1217">
        <v>0</v>
      </c>
      <c r="AY1217">
        <v>0</v>
      </c>
      <c r="BA1217">
        <v>347</v>
      </c>
      <c r="BB1217">
        <v>139</v>
      </c>
      <c r="BC1217">
        <v>0</v>
      </c>
      <c r="BD1217">
        <v>0</v>
      </c>
      <c r="BE1217" t="s">
        <v>128</v>
      </c>
      <c r="BG1217">
        <v>0</v>
      </c>
      <c r="BH1217" t="s">
        <v>7098</v>
      </c>
      <c r="BI1217" t="s">
        <v>7098</v>
      </c>
      <c r="BJ1217" t="s">
        <v>6144</v>
      </c>
      <c r="BK1217" t="s">
        <v>277</v>
      </c>
      <c r="BL1217" t="s">
        <v>278</v>
      </c>
      <c r="BM1217">
        <v>45820.421527777777</v>
      </c>
      <c r="BN1217" t="b">
        <v>1</v>
      </c>
      <c r="BO1217">
        <v>1</v>
      </c>
    </row>
    <row r="1218" spans="1:67" hidden="1" x14ac:dyDescent="0.2">
      <c r="A1218" t="s">
        <v>6145</v>
      </c>
      <c r="B1218" t="s">
        <v>5817</v>
      </c>
      <c r="E1218" t="s">
        <v>326</v>
      </c>
      <c r="F1218" t="s">
        <v>112</v>
      </c>
      <c r="G1218" t="s">
        <v>5812</v>
      </c>
      <c r="H1218" t="s">
        <v>2685</v>
      </c>
      <c r="I1218" t="s">
        <v>2686</v>
      </c>
      <c r="M1218" t="s">
        <v>127</v>
      </c>
      <c r="N1218" t="s">
        <v>128</v>
      </c>
      <c r="O1218" t="s">
        <v>5868</v>
      </c>
      <c r="P1218">
        <v>0</v>
      </c>
      <c r="Q1218">
        <v>0</v>
      </c>
      <c r="R1218">
        <v>0</v>
      </c>
      <c r="S1218">
        <v>0</v>
      </c>
      <c r="T1218">
        <v>0</v>
      </c>
      <c r="U1218">
        <v>0</v>
      </c>
      <c r="V1218">
        <v>0</v>
      </c>
      <c r="W1218">
        <v>0</v>
      </c>
      <c r="X1218" t="b">
        <v>0</v>
      </c>
      <c r="Z1218">
        <v>0</v>
      </c>
      <c r="AA1218">
        <v>0</v>
      </c>
      <c r="AB1218" t="s">
        <v>3934</v>
      </c>
      <c r="AD1218">
        <v>0</v>
      </c>
      <c r="AE1218">
        <v>0</v>
      </c>
      <c r="AF1218">
        <v>0</v>
      </c>
      <c r="AG1218">
        <v>0</v>
      </c>
      <c r="AH1218">
        <v>0</v>
      </c>
      <c r="AI1218">
        <v>1</v>
      </c>
      <c r="AJ1218">
        <v>0</v>
      </c>
      <c r="AK1218">
        <v>0</v>
      </c>
      <c r="AL1218">
        <v>0</v>
      </c>
      <c r="AM1218">
        <v>0</v>
      </c>
      <c r="AN1218">
        <v>0</v>
      </c>
      <c r="AO1218">
        <v>0</v>
      </c>
      <c r="AP1218">
        <v>0</v>
      </c>
      <c r="AQ1218">
        <v>0</v>
      </c>
      <c r="AR1218">
        <v>0</v>
      </c>
      <c r="AS1218">
        <v>0</v>
      </c>
      <c r="AT1218">
        <v>0</v>
      </c>
      <c r="AU1218">
        <v>0</v>
      </c>
      <c r="AV1218">
        <v>0</v>
      </c>
      <c r="AW1218">
        <v>0</v>
      </c>
      <c r="AX1218">
        <v>0</v>
      </c>
      <c r="AY1218">
        <v>0</v>
      </c>
      <c r="BA1218">
        <v>500</v>
      </c>
      <c r="BB1218">
        <v>0</v>
      </c>
      <c r="BC1218">
        <v>0</v>
      </c>
      <c r="BD1218">
        <v>0</v>
      </c>
      <c r="BE1218" t="s">
        <v>128</v>
      </c>
      <c r="BG1218">
        <v>0</v>
      </c>
      <c r="BJ1218" t="s">
        <v>6146</v>
      </c>
      <c r="BK1218" t="s">
        <v>277</v>
      </c>
      <c r="BL1218" t="s">
        <v>278</v>
      </c>
      <c r="BM1218">
        <v>45820.423611111109</v>
      </c>
      <c r="BN1218" t="b">
        <v>1</v>
      </c>
      <c r="BO1218">
        <v>1</v>
      </c>
    </row>
    <row r="1219" spans="1:67" x14ac:dyDescent="0.2">
      <c r="A1219" t="s">
        <v>6147</v>
      </c>
      <c r="B1219" t="s">
        <v>5817</v>
      </c>
      <c r="E1219" t="s">
        <v>326</v>
      </c>
      <c r="F1219" t="s">
        <v>124</v>
      </c>
      <c r="G1219" t="s">
        <v>5812</v>
      </c>
      <c r="H1219" t="s">
        <v>6148</v>
      </c>
      <c r="I1219" t="s">
        <v>400</v>
      </c>
      <c r="M1219" t="s">
        <v>127</v>
      </c>
      <c r="N1219" t="s">
        <v>128</v>
      </c>
      <c r="O1219" t="s">
        <v>5869</v>
      </c>
      <c r="P1219">
        <v>0</v>
      </c>
      <c r="Q1219">
        <v>663</v>
      </c>
      <c r="R1219">
        <v>0</v>
      </c>
      <c r="S1219">
        <v>0</v>
      </c>
      <c r="T1219">
        <v>0</v>
      </c>
      <c r="U1219">
        <v>0</v>
      </c>
      <c r="V1219">
        <v>0</v>
      </c>
      <c r="W1219">
        <v>56</v>
      </c>
      <c r="X1219" t="b">
        <v>1</v>
      </c>
      <c r="Y1219" t="s">
        <v>69</v>
      </c>
      <c r="Z1219">
        <v>0</v>
      </c>
      <c r="AA1219">
        <v>0</v>
      </c>
      <c r="AB1219" t="s">
        <v>3934</v>
      </c>
      <c r="AD1219">
        <v>0</v>
      </c>
      <c r="AE1219">
        <v>0</v>
      </c>
      <c r="AF1219">
        <v>0</v>
      </c>
      <c r="AG1219">
        <v>0</v>
      </c>
      <c r="AH1219">
        <v>0</v>
      </c>
      <c r="AI1219">
        <v>1.8</v>
      </c>
      <c r="AJ1219">
        <v>0</v>
      </c>
      <c r="AK1219">
        <v>0</v>
      </c>
      <c r="AL1219">
        <v>0</v>
      </c>
      <c r="AM1219">
        <v>0</v>
      </c>
      <c r="AN1219">
        <v>0</v>
      </c>
      <c r="AO1219">
        <v>0</v>
      </c>
      <c r="AP1219">
        <v>0</v>
      </c>
      <c r="AQ1219">
        <v>0</v>
      </c>
      <c r="AR1219">
        <v>0</v>
      </c>
      <c r="AS1219">
        <v>0</v>
      </c>
      <c r="AT1219">
        <v>0</v>
      </c>
      <c r="AU1219">
        <v>0</v>
      </c>
      <c r="AV1219">
        <v>0</v>
      </c>
      <c r="AW1219">
        <v>0</v>
      </c>
      <c r="AX1219">
        <v>0</v>
      </c>
      <c r="AY1219">
        <v>0</v>
      </c>
      <c r="BA1219">
        <v>672</v>
      </c>
      <c r="BB1219">
        <v>0</v>
      </c>
      <c r="BC1219">
        <v>0</v>
      </c>
      <c r="BD1219">
        <v>0</v>
      </c>
      <c r="BE1219" t="s">
        <v>128</v>
      </c>
      <c r="BF1219" t="s">
        <v>6149</v>
      </c>
      <c r="BG1219">
        <v>100</v>
      </c>
      <c r="BH1219" t="s">
        <v>7098</v>
      </c>
      <c r="BI1219" t="s">
        <v>7098</v>
      </c>
      <c r="BJ1219" t="s">
        <v>6150</v>
      </c>
      <c r="BK1219" t="s">
        <v>277</v>
      </c>
      <c r="BL1219" t="s">
        <v>278</v>
      </c>
      <c r="BM1219">
        <v>45820.425000000003</v>
      </c>
      <c r="BN1219" t="b">
        <v>1</v>
      </c>
      <c r="BO1219">
        <v>1</v>
      </c>
    </row>
    <row r="1220" spans="1:67" hidden="1" x14ac:dyDescent="0.2">
      <c r="A1220" t="s">
        <v>6151</v>
      </c>
      <c r="B1220" t="s">
        <v>5817</v>
      </c>
      <c r="E1220" t="s">
        <v>326</v>
      </c>
      <c r="F1220" t="s">
        <v>1937</v>
      </c>
      <c r="G1220" t="s">
        <v>5812</v>
      </c>
      <c r="H1220" t="s">
        <v>6152</v>
      </c>
      <c r="I1220" t="s">
        <v>6153</v>
      </c>
      <c r="J1220" t="s">
        <v>6154</v>
      </c>
      <c r="K1220" t="s">
        <v>1799</v>
      </c>
      <c r="M1220" t="s">
        <v>127</v>
      </c>
      <c r="N1220" t="s">
        <v>128</v>
      </c>
      <c r="O1220" t="s">
        <v>5876</v>
      </c>
      <c r="P1220">
        <v>0</v>
      </c>
      <c r="Q1220">
        <v>0</v>
      </c>
      <c r="R1220">
        <v>0</v>
      </c>
      <c r="S1220">
        <v>0</v>
      </c>
      <c r="T1220">
        <v>0</v>
      </c>
      <c r="U1220">
        <v>0</v>
      </c>
      <c r="V1220">
        <v>0</v>
      </c>
      <c r="W1220">
        <v>0</v>
      </c>
      <c r="X1220" t="b">
        <v>0</v>
      </c>
      <c r="Z1220">
        <v>0</v>
      </c>
      <c r="AA1220">
        <v>0</v>
      </c>
      <c r="AB1220" t="s">
        <v>3934</v>
      </c>
      <c r="AD1220">
        <v>0</v>
      </c>
      <c r="AE1220">
        <v>0</v>
      </c>
      <c r="AF1220">
        <v>0</v>
      </c>
      <c r="AG1220">
        <v>0</v>
      </c>
      <c r="AH1220">
        <v>0</v>
      </c>
      <c r="AI1220">
        <v>0</v>
      </c>
      <c r="AJ1220">
        <v>0</v>
      </c>
      <c r="AK1220">
        <v>0</v>
      </c>
      <c r="AL1220">
        <v>0</v>
      </c>
      <c r="AM1220">
        <v>0</v>
      </c>
      <c r="AN1220">
        <v>0</v>
      </c>
      <c r="AO1220">
        <v>0</v>
      </c>
      <c r="AP1220">
        <v>1</v>
      </c>
      <c r="AQ1220">
        <v>0</v>
      </c>
      <c r="AR1220">
        <v>0</v>
      </c>
      <c r="AS1220">
        <v>0</v>
      </c>
      <c r="AT1220">
        <v>0</v>
      </c>
      <c r="AU1220">
        <v>0</v>
      </c>
      <c r="AV1220">
        <v>0</v>
      </c>
      <c r="AW1220">
        <v>0</v>
      </c>
      <c r="AX1220">
        <v>0</v>
      </c>
      <c r="AY1220">
        <v>0</v>
      </c>
      <c r="BA1220">
        <v>350</v>
      </c>
      <c r="BB1220">
        <v>0</v>
      </c>
      <c r="BC1220">
        <v>0</v>
      </c>
      <c r="BD1220">
        <v>0</v>
      </c>
      <c r="BE1220" t="s">
        <v>128</v>
      </c>
      <c r="BG1220">
        <v>0</v>
      </c>
      <c r="BJ1220" t="s">
        <v>6155</v>
      </c>
      <c r="BK1220" t="s">
        <v>277</v>
      </c>
      <c r="BL1220" t="s">
        <v>278</v>
      </c>
      <c r="BM1220">
        <v>45820.429861111108</v>
      </c>
      <c r="BN1220" t="b">
        <v>1</v>
      </c>
      <c r="BO1220">
        <v>1</v>
      </c>
    </row>
    <row r="1221" spans="1:67" x14ac:dyDescent="0.2">
      <c r="A1221" t="s">
        <v>6156</v>
      </c>
      <c r="B1221" t="s">
        <v>5817</v>
      </c>
      <c r="E1221" t="s">
        <v>406</v>
      </c>
      <c r="F1221" t="s">
        <v>406</v>
      </c>
      <c r="G1221" t="s">
        <v>5812</v>
      </c>
      <c r="H1221" t="s">
        <v>6157</v>
      </c>
      <c r="I1221" t="s">
        <v>408</v>
      </c>
      <c r="L1221" t="s">
        <v>2392</v>
      </c>
      <c r="M1221" t="s">
        <v>127</v>
      </c>
      <c r="N1221" t="s">
        <v>128</v>
      </c>
      <c r="O1221" t="s">
        <v>5869</v>
      </c>
      <c r="P1221">
        <v>0</v>
      </c>
      <c r="Q1221">
        <v>217</v>
      </c>
      <c r="R1221">
        <v>0</v>
      </c>
      <c r="S1221">
        <v>0</v>
      </c>
      <c r="T1221">
        <v>0</v>
      </c>
      <c r="U1221">
        <v>0</v>
      </c>
      <c r="V1221">
        <v>0</v>
      </c>
      <c r="W1221">
        <v>15</v>
      </c>
      <c r="X1221" t="b">
        <v>1</v>
      </c>
      <c r="Z1221">
        <v>0</v>
      </c>
      <c r="AA1221">
        <v>0</v>
      </c>
      <c r="AB1221" t="s">
        <v>3934</v>
      </c>
      <c r="AD1221">
        <v>0</v>
      </c>
      <c r="AE1221">
        <v>0</v>
      </c>
      <c r="AF1221">
        <v>0</v>
      </c>
      <c r="AG1221">
        <v>0</v>
      </c>
      <c r="AH1221">
        <v>0</v>
      </c>
      <c r="AI1221">
        <v>0.5</v>
      </c>
      <c r="AJ1221">
        <v>0</v>
      </c>
      <c r="AK1221">
        <v>0</v>
      </c>
      <c r="AL1221">
        <v>0</v>
      </c>
      <c r="AM1221">
        <v>0</v>
      </c>
      <c r="AN1221">
        <v>0</v>
      </c>
      <c r="AO1221">
        <v>0</v>
      </c>
      <c r="AP1221">
        <v>0</v>
      </c>
      <c r="AQ1221">
        <v>0</v>
      </c>
      <c r="AR1221">
        <v>0</v>
      </c>
      <c r="AS1221">
        <v>0</v>
      </c>
      <c r="AT1221">
        <v>0</v>
      </c>
      <c r="AU1221">
        <v>0</v>
      </c>
      <c r="AV1221">
        <v>0</v>
      </c>
      <c r="AW1221">
        <v>0</v>
      </c>
      <c r="AX1221">
        <v>0</v>
      </c>
      <c r="AY1221">
        <v>0</v>
      </c>
      <c r="BA1221">
        <v>217</v>
      </c>
      <c r="BB1221">
        <v>109</v>
      </c>
      <c r="BC1221">
        <v>0</v>
      </c>
      <c r="BD1221">
        <v>0</v>
      </c>
      <c r="BE1221" t="s">
        <v>128</v>
      </c>
      <c r="BG1221">
        <v>100</v>
      </c>
      <c r="BI1221" t="s">
        <v>7098</v>
      </c>
      <c r="BK1221" t="s">
        <v>2945</v>
      </c>
      <c r="BL1221" t="s">
        <v>2946</v>
      </c>
      <c r="BM1221">
        <v>45561.464583333334</v>
      </c>
      <c r="BN1221" t="b">
        <v>1</v>
      </c>
      <c r="BO1221">
        <v>1</v>
      </c>
    </row>
    <row r="1222" spans="1:67" hidden="1" x14ac:dyDescent="0.2">
      <c r="A1222" t="s">
        <v>6158</v>
      </c>
      <c r="B1222" t="s">
        <v>5817</v>
      </c>
      <c r="E1222" t="s">
        <v>326</v>
      </c>
      <c r="F1222" t="s">
        <v>411</v>
      </c>
      <c r="G1222" t="s">
        <v>5812</v>
      </c>
      <c r="H1222" t="s">
        <v>3680</v>
      </c>
      <c r="I1222" t="s">
        <v>6159</v>
      </c>
      <c r="M1222" t="s">
        <v>127</v>
      </c>
      <c r="N1222" t="s">
        <v>128</v>
      </c>
      <c r="O1222" t="s">
        <v>5868</v>
      </c>
      <c r="P1222">
        <v>0</v>
      </c>
      <c r="Q1222">
        <v>0</v>
      </c>
      <c r="R1222">
        <v>0</v>
      </c>
      <c r="S1222">
        <v>0</v>
      </c>
      <c r="T1222">
        <v>0</v>
      </c>
      <c r="U1222">
        <v>0</v>
      </c>
      <c r="V1222">
        <v>0</v>
      </c>
      <c r="W1222">
        <v>0</v>
      </c>
      <c r="X1222" t="b">
        <v>1</v>
      </c>
      <c r="Z1222">
        <v>0</v>
      </c>
      <c r="AA1222">
        <v>0</v>
      </c>
      <c r="AB1222" t="s">
        <v>3934</v>
      </c>
      <c r="AD1222">
        <v>0</v>
      </c>
      <c r="AE1222">
        <v>0</v>
      </c>
      <c r="AF1222">
        <v>0</v>
      </c>
      <c r="AG1222">
        <v>0</v>
      </c>
      <c r="AH1222">
        <v>0</v>
      </c>
      <c r="AI1222">
        <v>1</v>
      </c>
      <c r="AJ1222">
        <v>0</v>
      </c>
      <c r="AK1222">
        <v>0</v>
      </c>
      <c r="AL1222">
        <v>0</v>
      </c>
      <c r="AM1222">
        <v>0</v>
      </c>
      <c r="AN1222">
        <v>0</v>
      </c>
      <c r="AO1222">
        <v>0</v>
      </c>
      <c r="AP1222">
        <v>0</v>
      </c>
      <c r="AQ1222">
        <v>0</v>
      </c>
      <c r="AR1222">
        <v>0</v>
      </c>
      <c r="AS1222">
        <v>0</v>
      </c>
      <c r="AT1222">
        <v>0</v>
      </c>
      <c r="AU1222">
        <v>0</v>
      </c>
      <c r="AV1222">
        <v>0</v>
      </c>
      <c r="AW1222">
        <v>0</v>
      </c>
      <c r="AX1222">
        <v>0</v>
      </c>
      <c r="AY1222">
        <v>0</v>
      </c>
      <c r="BA1222">
        <v>500</v>
      </c>
      <c r="BB1222">
        <v>0</v>
      </c>
      <c r="BC1222">
        <v>0</v>
      </c>
      <c r="BD1222">
        <v>0</v>
      </c>
      <c r="BE1222" t="s">
        <v>128</v>
      </c>
      <c r="BG1222">
        <v>0</v>
      </c>
      <c r="BJ1222" t="s">
        <v>6160</v>
      </c>
      <c r="BK1222" t="s">
        <v>277</v>
      </c>
      <c r="BL1222" t="s">
        <v>278</v>
      </c>
      <c r="BM1222">
        <v>45820.436111111114</v>
      </c>
      <c r="BN1222" t="b">
        <v>1</v>
      </c>
      <c r="BO1222">
        <v>1</v>
      </c>
    </row>
    <row r="1223" spans="1:67" x14ac:dyDescent="0.2">
      <c r="A1223" t="s">
        <v>6161</v>
      </c>
      <c r="B1223" t="s">
        <v>5817</v>
      </c>
      <c r="E1223" t="s">
        <v>326</v>
      </c>
      <c r="F1223" t="s">
        <v>102</v>
      </c>
      <c r="G1223" t="s">
        <v>5812</v>
      </c>
      <c r="H1223" t="s">
        <v>6162</v>
      </c>
      <c r="I1223" t="s">
        <v>104</v>
      </c>
      <c r="L1223" t="s">
        <v>105</v>
      </c>
      <c r="M1223" t="s">
        <v>190</v>
      </c>
      <c r="N1223" t="s">
        <v>128</v>
      </c>
      <c r="O1223" t="s">
        <v>4754</v>
      </c>
      <c r="P1223">
        <v>0</v>
      </c>
      <c r="Q1223">
        <v>360</v>
      </c>
      <c r="R1223">
        <v>0</v>
      </c>
      <c r="S1223">
        <v>0</v>
      </c>
      <c r="T1223">
        <v>0</v>
      </c>
      <c r="U1223">
        <v>0</v>
      </c>
      <c r="V1223">
        <v>0</v>
      </c>
      <c r="W1223">
        <v>37.5</v>
      </c>
      <c r="X1223" t="b">
        <v>1</v>
      </c>
      <c r="Y1223" t="s">
        <v>69</v>
      </c>
      <c r="Z1223">
        <v>0</v>
      </c>
      <c r="AA1223">
        <v>0</v>
      </c>
      <c r="AB1223" t="s">
        <v>3934</v>
      </c>
      <c r="AD1223">
        <v>0</v>
      </c>
      <c r="AE1223">
        <v>0</v>
      </c>
      <c r="AF1223">
        <v>0</v>
      </c>
      <c r="AG1223">
        <v>0</v>
      </c>
      <c r="AH1223">
        <v>0</v>
      </c>
      <c r="AI1223">
        <v>2.5</v>
      </c>
      <c r="AJ1223">
        <v>0</v>
      </c>
      <c r="AK1223">
        <v>0</v>
      </c>
      <c r="AL1223">
        <v>0</v>
      </c>
      <c r="AM1223">
        <v>0</v>
      </c>
      <c r="AN1223">
        <v>0</v>
      </c>
      <c r="AO1223">
        <v>0</v>
      </c>
      <c r="AP1223">
        <v>0</v>
      </c>
      <c r="AQ1223">
        <v>0</v>
      </c>
      <c r="AR1223">
        <v>0</v>
      </c>
      <c r="AS1223">
        <v>0</v>
      </c>
      <c r="AT1223">
        <v>0</v>
      </c>
      <c r="AU1223">
        <v>0</v>
      </c>
      <c r="AV1223">
        <v>0</v>
      </c>
      <c r="AW1223">
        <v>0</v>
      </c>
      <c r="AX1223">
        <v>1</v>
      </c>
      <c r="AY1223">
        <v>0</v>
      </c>
      <c r="BA1223">
        <v>960</v>
      </c>
      <c r="BB1223">
        <v>0</v>
      </c>
      <c r="BC1223">
        <v>0</v>
      </c>
      <c r="BD1223">
        <v>0</v>
      </c>
      <c r="BE1223" t="s">
        <v>128</v>
      </c>
      <c r="BG1223">
        <v>95</v>
      </c>
      <c r="BI1223" t="s">
        <v>7098</v>
      </c>
      <c r="BJ1223" t="s">
        <v>6163</v>
      </c>
      <c r="BK1223" t="s">
        <v>277</v>
      </c>
      <c r="BL1223" t="s">
        <v>278</v>
      </c>
      <c r="BM1223">
        <v>45820.420138888891</v>
      </c>
      <c r="BN1223" t="b">
        <v>1</v>
      </c>
      <c r="BO1223">
        <v>1</v>
      </c>
    </row>
    <row r="1224" spans="1:67" hidden="1" x14ac:dyDescent="0.2">
      <c r="A1224" t="s">
        <v>6164</v>
      </c>
      <c r="B1224" t="s">
        <v>5817</v>
      </c>
      <c r="E1224" t="s">
        <v>326</v>
      </c>
      <c r="F1224" t="s">
        <v>5798</v>
      </c>
      <c r="G1224" t="s">
        <v>5812</v>
      </c>
      <c r="H1224" t="s">
        <v>6165</v>
      </c>
      <c r="I1224" t="s">
        <v>753</v>
      </c>
      <c r="M1224" t="s">
        <v>594</v>
      </c>
      <c r="N1224" t="s">
        <v>128</v>
      </c>
      <c r="O1224" t="s">
        <v>5878</v>
      </c>
      <c r="P1224">
        <v>0</v>
      </c>
      <c r="Q1224">
        <v>0</v>
      </c>
      <c r="R1224">
        <v>0</v>
      </c>
      <c r="S1224">
        <v>0</v>
      </c>
      <c r="T1224">
        <v>0</v>
      </c>
      <c r="U1224">
        <v>0</v>
      </c>
      <c r="V1224">
        <v>0</v>
      </c>
      <c r="W1224">
        <v>0</v>
      </c>
      <c r="X1224" t="b">
        <v>0</v>
      </c>
      <c r="Z1224">
        <v>0</v>
      </c>
      <c r="AA1224">
        <v>0</v>
      </c>
      <c r="AB1224" t="s">
        <v>3934</v>
      </c>
      <c r="AD1224">
        <v>0</v>
      </c>
      <c r="AE1224">
        <v>0</v>
      </c>
      <c r="AF1224">
        <v>0</v>
      </c>
      <c r="AG1224">
        <v>0</v>
      </c>
      <c r="AH1224">
        <v>0</v>
      </c>
      <c r="AI1224">
        <v>1</v>
      </c>
      <c r="AJ1224">
        <v>0</v>
      </c>
      <c r="AK1224">
        <v>0</v>
      </c>
      <c r="AL1224">
        <v>0</v>
      </c>
      <c r="AM1224">
        <v>0</v>
      </c>
      <c r="AN1224">
        <v>0</v>
      </c>
      <c r="AO1224">
        <v>0</v>
      </c>
      <c r="AP1224">
        <v>0</v>
      </c>
      <c r="AQ1224">
        <v>0</v>
      </c>
      <c r="AR1224">
        <v>0</v>
      </c>
      <c r="AS1224">
        <v>0</v>
      </c>
      <c r="AT1224">
        <v>0</v>
      </c>
      <c r="AU1224">
        <v>0</v>
      </c>
      <c r="AV1224">
        <v>0</v>
      </c>
      <c r="AW1224">
        <v>0</v>
      </c>
      <c r="AX1224">
        <v>0</v>
      </c>
      <c r="AY1224">
        <v>0</v>
      </c>
      <c r="BA1224">
        <v>0</v>
      </c>
      <c r="BB1224">
        <v>0</v>
      </c>
      <c r="BC1224">
        <v>0</v>
      </c>
      <c r="BD1224">
        <v>0</v>
      </c>
      <c r="BE1224" t="s">
        <v>128</v>
      </c>
      <c r="BG1224">
        <v>0</v>
      </c>
      <c r="BJ1224" t="s">
        <v>6166</v>
      </c>
      <c r="BK1224" t="s">
        <v>6137</v>
      </c>
      <c r="BL1224" t="s">
        <v>6138</v>
      </c>
      <c r="BM1224">
        <v>45820.428472222222</v>
      </c>
      <c r="BN1224" t="b">
        <v>1</v>
      </c>
      <c r="BO1224">
        <v>1</v>
      </c>
    </row>
    <row r="1225" spans="1:67" x14ac:dyDescent="0.2">
      <c r="A1225" t="s">
        <v>6167</v>
      </c>
      <c r="B1225" t="s">
        <v>5817</v>
      </c>
      <c r="E1225" t="s">
        <v>326</v>
      </c>
      <c r="F1225" t="s">
        <v>1558</v>
      </c>
      <c r="G1225" t="s">
        <v>5812</v>
      </c>
      <c r="H1225" t="s">
        <v>6168</v>
      </c>
      <c r="I1225" t="s">
        <v>5989</v>
      </c>
      <c r="L1225" t="s">
        <v>2371</v>
      </c>
      <c r="M1225" t="s">
        <v>190</v>
      </c>
      <c r="N1225" t="s">
        <v>128</v>
      </c>
      <c r="O1225" t="s">
        <v>5874</v>
      </c>
      <c r="P1225">
        <v>0</v>
      </c>
      <c r="Q1225">
        <v>1111</v>
      </c>
      <c r="R1225">
        <v>0</v>
      </c>
      <c r="S1225">
        <v>0</v>
      </c>
      <c r="T1225">
        <v>0</v>
      </c>
      <c r="U1225">
        <v>0</v>
      </c>
      <c r="V1225">
        <v>0</v>
      </c>
      <c r="W1225">
        <v>84</v>
      </c>
      <c r="X1225" t="b">
        <v>1</v>
      </c>
      <c r="Y1225" t="s">
        <v>69</v>
      </c>
      <c r="Z1225">
        <v>0</v>
      </c>
      <c r="AA1225">
        <v>0</v>
      </c>
      <c r="AB1225" t="s">
        <v>3934</v>
      </c>
      <c r="AD1225">
        <v>0</v>
      </c>
      <c r="AE1225">
        <v>0</v>
      </c>
      <c r="AF1225">
        <v>0</v>
      </c>
      <c r="AG1225">
        <v>0</v>
      </c>
      <c r="AH1225">
        <v>0</v>
      </c>
      <c r="AI1225">
        <v>4</v>
      </c>
      <c r="AJ1225">
        <v>0</v>
      </c>
      <c r="AK1225">
        <v>0</v>
      </c>
      <c r="AL1225">
        <v>1.5</v>
      </c>
      <c r="AM1225">
        <v>0</v>
      </c>
      <c r="AN1225">
        <v>0</v>
      </c>
      <c r="AO1225">
        <v>1</v>
      </c>
      <c r="AP1225">
        <v>0</v>
      </c>
      <c r="AQ1225">
        <v>0</v>
      </c>
      <c r="AR1225">
        <v>0</v>
      </c>
      <c r="AS1225">
        <v>0</v>
      </c>
      <c r="AT1225">
        <v>0</v>
      </c>
      <c r="AU1225">
        <v>0</v>
      </c>
      <c r="AV1225">
        <v>0</v>
      </c>
      <c r="AW1225">
        <v>0</v>
      </c>
      <c r="AX1225">
        <v>0</v>
      </c>
      <c r="AY1225">
        <v>3</v>
      </c>
      <c r="AZ1225" t="s">
        <v>6169</v>
      </c>
      <c r="BA1225">
        <v>0</v>
      </c>
      <c r="BB1225">
        <v>0</v>
      </c>
      <c r="BC1225">
        <v>0</v>
      </c>
      <c r="BD1225">
        <v>0</v>
      </c>
      <c r="BE1225" t="s">
        <v>128</v>
      </c>
      <c r="BG1225">
        <v>100</v>
      </c>
      <c r="BI1225" t="s">
        <v>7098</v>
      </c>
      <c r="BJ1225" t="s">
        <v>6170</v>
      </c>
      <c r="BK1225" t="s">
        <v>6137</v>
      </c>
      <c r="BL1225" t="s">
        <v>6138</v>
      </c>
      <c r="BM1225">
        <v>45820.438888888886</v>
      </c>
      <c r="BN1225" t="b">
        <v>1</v>
      </c>
      <c r="BO1225">
        <v>1</v>
      </c>
    </row>
    <row r="1226" spans="1:67" hidden="1" x14ac:dyDescent="0.2">
      <c r="A1226" t="s">
        <v>6171</v>
      </c>
      <c r="B1226" t="s">
        <v>5817</v>
      </c>
      <c r="E1226" t="s">
        <v>326</v>
      </c>
      <c r="F1226" t="s">
        <v>3251</v>
      </c>
      <c r="G1226" t="s">
        <v>5812</v>
      </c>
      <c r="H1226" t="s">
        <v>6172</v>
      </c>
      <c r="I1226" t="s">
        <v>3261</v>
      </c>
      <c r="M1226" t="s">
        <v>94</v>
      </c>
      <c r="N1226" t="s">
        <v>128</v>
      </c>
      <c r="O1226" t="s">
        <v>5871</v>
      </c>
      <c r="P1226">
        <v>0</v>
      </c>
      <c r="Q1226">
        <v>0</v>
      </c>
      <c r="R1226">
        <v>0</v>
      </c>
      <c r="S1226">
        <v>0</v>
      </c>
      <c r="T1226">
        <v>0</v>
      </c>
      <c r="U1226">
        <v>0</v>
      </c>
      <c r="V1226">
        <v>0</v>
      </c>
      <c r="W1226">
        <v>0</v>
      </c>
      <c r="X1226" t="b">
        <v>0</v>
      </c>
      <c r="Z1226">
        <v>0</v>
      </c>
      <c r="AA1226">
        <v>0</v>
      </c>
      <c r="AB1226" t="s">
        <v>3934</v>
      </c>
      <c r="AD1226">
        <v>0</v>
      </c>
      <c r="AE1226">
        <v>0</v>
      </c>
      <c r="AF1226">
        <v>0</v>
      </c>
      <c r="AG1226">
        <v>0</v>
      </c>
      <c r="AH1226">
        <v>0</v>
      </c>
      <c r="AI1226">
        <v>2</v>
      </c>
      <c r="AJ1226">
        <v>0</v>
      </c>
      <c r="AK1226">
        <v>0</v>
      </c>
      <c r="AL1226">
        <v>0</v>
      </c>
      <c r="AM1226">
        <v>0</v>
      </c>
      <c r="AN1226">
        <v>0</v>
      </c>
      <c r="AO1226">
        <v>0</v>
      </c>
      <c r="AP1226">
        <v>0</v>
      </c>
      <c r="AQ1226">
        <v>0</v>
      </c>
      <c r="AR1226">
        <v>0</v>
      </c>
      <c r="AS1226">
        <v>0</v>
      </c>
      <c r="AT1226">
        <v>0</v>
      </c>
      <c r="AU1226">
        <v>0</v>
      </c>
      <c r="AV1226">
        <v>0</v>
      </c>
      <c r="AW1226">
        <v>0</v>
      </c>
      <c r="AX1226">
        <v>0</v>
      </c>
      <c r="AY1226">
        <v>0</v>
      </c>
      <c r="BA1226">
        <v>1180</v>
      </c>
      <c r="BB1226">
        <v>0</v>
      </c>
      <c r="BC1226">
        <v>0</v>
      </c>
      <c r="BD1226">
        <v>0</v>
      </c>
      <c r="BE1226" t="s">
        <v>128</v>
      </c>
      <c r="BG1226">
        <v>0</v>
      </c>
      <c r="BJ1226" t="s">
        <v>6173</v>
      </c>
      <c r="BK1226" t="s">
        <v>277</v>
      </c>
      <c r="BL1226" t="s">
        <v>278</v>
      </c>
      <c r="BM1226">
        <v>45820.40902777778</v>
      </c>
      <c r="BN1226" t="b">
        <v>1</v>
      </c>
      <c r="BO1226">
        <v>1</v>
      </c>
    </row>
    <row r="1227" spans="1:67" hidden="1" x14ac:dyDescent="0.2">
      <c r="A1227" t="s">
        <v>6174</v>
      </c>
      <c r="B1227" t="s">
        <v>5817</v>
      </c>
      <c r="E1227" t="s">
        <v>288</v>
      </c>
      <c r="F1227" t="s">
        <v>447</v>
      </c>
      <c r="G1227" t="s">
        <v>5812</v>
      </c>
      <c r="H1227" t="s">
        <v>6175</v>
      </c>
      <c r="I1227" t="s">
        <v>449</v>
      </c>
      <c r="L1227" t="s">
        <v>2401</v>
      </c>
      <c r="M1227" t="s">
        <v>94</v>
      </c>
      <c r="N1227" t="s">
        <v>128</v>
      </c>
      <c r="O1227" t="s">
        <v>5871</v>
      </c>
      <c r="P1227">
        <v>0</v>
      </c>
      <c r="Q1227">
        <v>632</v>
      </c>
      <c r="R1227">
        <v>506</v>
      </c>
      <c r="S1227">
        <v>0</v>
      </c>
      <c r="T1227">
        <v>0</v>
      </c>
      <c r="U1227">
        <v>0</v>
      </c>
      <c r="V1227">
        <v>0</v>
      </c>
      <c r="W1227">
        <v>52.5</v>
      </c>
      <c r="X1227" t="b">
        <v>1</v>
      </c>
      <c r="Y1227" t="s">
        <v>69</v>
      </c>
      <c r="Z1227">
        <v>0</v>
      </c>
      <c r="AA1227">
        <v>0</v>
      </c>
      <c r="AB1227" t="s">
        <v>3934</v>
      </c>
      <c r="AD1227">
        <v>0</v>
      </c>
      <c r="AE1227">
        <v>0</v>
      </c>
      <c r="AF1227">
        <v>0</v>
      </c>
      <c r="AG1227">
        <v>0</v>
      </c>
      <c r="AH1227">
        <v>0</v>
      </c>
      <c r="AI1227">
        <v>1.4</v>
      </c>
      <c r="AJ1227">
        <v>0</v>
      </c>
      <c r="AK1227">
        <v>0</v>
      </c>
      <c r="AL1227">
        <v>0</v>
      </c>
      <c r="AM1227">
        <v>0</v>
      </c>
      <c r="AN1227">
        <v>0</v>
      </c>
      <c r="AO1227">
        <v>0</v>
      </c>
      <c r="AP1227">
        <v>0</v>
      </c>
      <c r="AQ1227">
        <v>0</v>
      </c>
      <c r="AR1227">
        <v>0</v>
      </c>
      <c r="AS1227">
        <v>0</v>
      </c>
      <c r="AT1227">
        <v>0</v>
      </c>
      <c r="AU1227">
        <v>0</v>
      </c>
      <c r="AV1227">
        <v>0</v>
      </c>
      <c r="AW1227">
        <v>0</v>
      </c>
      <c r="AX1227">
        <v>0</v>
      </c>
      <c r="AY1227">
        <v>0</v>
      </c>
      <c r="BA1227">
        <v>772</v>
      </c>
      <c r="BB1227">
        <v>140</v>
      </c>
      <c r="BC1227">
        <v>0</v>
      </c>
      <c r="BD1227">
        <v>0</v>
      </c>
      <c r="BE1227" t="s">
        <v>84</v>
      </c>
      <c r="BF1227" t="s">
        <v>6176</v>
      </c>
      <c r="BG1227">
        <v>100</v>
      </c>
      <c r="BJ1227" t="s">
        <v>6177</v>
      </c>
      <c r="BK1227" t="s">
        <v>6137</v>
      </c>
      <c r="BL1227" t="s">
        <v>6138</v>
      </c>
      <c r="BM1227">
        <v>45820.430555555555</v>
      </c>
      <c r="BN1227" t="b">
        <v>1</v>
      </c>
      <c r="BO1227">
        <v>1</v>
      </c>
    </row>
    <row r="1228" spans="1:67" hidden="1" x14ac:dyDescent="0.2">
      <c r="A1228" t="s">
        <v>6178</v>
      </c>
      <c r="B1228" t="s">
        <v>5817</v>
      </c>
      <c r="E1228" t="s">
        <v>326</v>
      </c>
      <c r="F1228" t="s">
        <v>2879</v>
      </c>
      <c r="G1228" t="s">
        <v>5812</v>
      </c>
      <c r="H1228" t="s">
        <v>5980</v>
      </c>
      <c r="I1228" t="s">
        <v>2869</v>
      </c>
      <c r="M1228" t="s">
        <v>190</v>
      </c>
      <c r="N1228" t="s">
        <v>128</v>
      </c>
      <c r="O1228" t="s">
        <v>5874</v>
      </c>
      <c r="P1228">
        <v>0</v>
      </c>
      <c r="Q1228">
        <v>0</v>
      </c>
      <c r="R1228">
        <v>0</v>
      </c>
      <c r="S1228">
        <v>0</v>
      </c>
      <c r="T1228">
        <v>0</v>
      </c>
      <c r="U1228">
        <v>0</v>
      </c>
      <c r="V1228">
        <v>0</v>
      </c>
      <c r="W1228">
        <v>0</v>
      </c>
      <c r="X1228" t="b">
        <v>1</v>
      </c>
      <c r="Z1228">
        <v>0</v>
      </c>
      <c r="AA1228">
        <v>0</v>
      </c>
      <c r="AB1228" t="s">
        <v>3934</v>
      </c>
      <c r="AD1228">
        <v>0</v>
      </c>
      <c r="AE1228">
        <v>0</v>
      </c>
      <c r="AF1228">
        <v>0</v>
      </c>
      <c r="AG1228">
        <v>0</v>
      </c>
      <c r="AH1228">
        <v>1</v>
      </c>
      <c r="AI1228">
        <v>0</v>
      </c>
      <c r="AJ1228">
        <v>0</v>
      </c>
      <c r="AK1228">
        <v>0</v>
      </c>
      <c r="AL1228">
        <v>0</v>
      </c>
      <c r="AM1228">
        <v>0</v>
      </c>
      <c r="AN1228">
        <v>0</v>
      </c>
      <c r="AO1228">
        <v>0</v>
      </c>
      <c r="AP1228">
        <v>0</v>
      </c>
      <c r="AQ1228">
        <v>0</v>
      </c>
      <c r="AR1228">
        <v>0</v>
      </c>
      <c r="AS1228">
        <v>0</v>
      </c>
      <c r="AT1228">
        <v>0</v>
      </c>
      <c r="AU1228">
        <v>0</v>
      </c>
      <c r="AV1228">
        <v>0</v>
      </c>
      <c r="AW1228">
        <v>0</v>
      </c>
      <c r="AX1228">
        <v>0</v>
      </c>
      <c r="AY1228">
        <v>0</v>
      </c>
      <c r="BA1228">
        <v>462</v>
      </c>
      <c r="BB1228">
        <v>145</v>
      </c>
      <c r="BC1228">
        <v>0</v>
      </c>
      <c r="BD1228">
        <v>0</v>
      </c>
      <c r="BE1228" t="s">
        <v>128</v>
      </c>
      <c r="BG1228">
        <v>0</v>
      </c>
      <c r="BJ1228" t="s">
        <v>6179</v>
      </c>
      <c r="BK1228" t="s">
        <v>6137</v>
      </c>
      <c r="BL1228" t="s">
        <v>6138</v>
      </c>
      <c r="BM1228">
        <v>45820.416666666664</v>
      </c>
      <c r="BN1228" t="b">
        <v>1</v>
      </c>
      <c r="BO1228">
        <v>1</v>
      </c>
    </row>
    <row r="1229" spans="1:67" hidden="1" x14ac:dyDescent="0.2">
      <c r="A1229" t="s">
        <v>6180</v>
      </c>
      <c r="B1229" t="s">
        <v>5817</v>
      </c>
      <c r="E1229" t="s">
        <v>326</v>
      </c>
      <c r="F1229" t="s">
        <v>5802</v>
      </c>
      <c r="G1229" t="s">
        <v>5812</v>
      </c>
      <c r="H1229" t="s">
        <v>6181</v>
      </c>
      <c r="I1229" t="s">
        <v>5976</v>
      </c>
      <c r="M1229" t="s">
        <v>94</v>
      </c>
      <c r="N1229" t="s">
        <v>128</v>
      </c>
      <c r="O1229" t="s">
        <v>5871</v>
      </c>
      <c r="P1229">
        <v>0</v>
      </c>
      <c r="Q1229">
        <v>0</v>
      </c>
      <c r="R1229">
        <v>0</v>
      </c>
      <c r="S1229">
        <v>0</v>
      </c>
      <c r="T1229">
        <v>0</v>
      </c>
      <c r="U1229">
        <v>0</v>
      </c>
      <c r="V1229">
        <v>0</v>
      </c>
      <c r="W1229">
        <v>0</v>
      </c>
      <c r="X1229" t="b">
        <v>0</v>
      </c>
      <c r="Z1229">
        <v>0</v>
      </c>
      <c r="AA1229">
        <v>0</v>
      </c>
      <c r="AB1229" t="s">
        <v>3934</v>
      </c>
      <c r="AD1229">
        <v>0</v>
      </c>
      <c r="AE1229">
        <v>0</v>
      </c>
      <c r="AF1229">
        <v>0</v>
      </c>
      <c r="AG1229">
        <v>0</v>
      </c>
      <c r="AH1229">
        <v>0</v>
      </c>
      <c r="AI1229">
        <v>2</v>
      </c>
      <c r="AJ1229">
        <v>0</v>
      </c>
      <c r="AK1229">
        <v>0</v>
      </c>
      <c r="AL1229">
        <v>0</v>
      </c>
      <c r="AM1229">
        <v>0</v>
      </c>
      <c r="AN1229">
        <v>0</v>
      </c>
      <c r="AO1229">
        <v>0</v>
      </c>
      <c r="AP1229">
        <v>0</v>
      </c>
      <c r="AQ1229">
        <v>0</v>
      </c>
      <c r="AR1229">
        <v>0</v>
      </c>
      <c r="AS1229">
        <v>0</v>
      </c>
      <c r="AT1229">
        <v>0</v>
      </c>
      <c r="AU1229">
        <v>0</v>
      </c>
      <c r="AV1229">
        <v>0</v>
      </c>
      <c r="AW1229">
        <v>0</v>
      </c>
      <c r="AX1229">
        <v>0</v>
      </c>
      <c r="AY1229">
        <v>1</v>
      </c>
      <c r="AZ1229" t="s">
        <v>6182</v>
      </c>
      <c r="BA1229">
        <v>800</v>
      </c>
      <c r="BB1229">
        <v>0</v>
      </c>
      <c r="BC1229">
        <v>0</v>
      </c>
      <c r="BD1229">
        <v>0</v>
      </c>
      <c r="BE1229" t="s">
        <v>128</v>
      </c>
      <c r="BG1229">
        <v>0</v>
      </c>
      <c r="BJ1229" t="s">
        <v>6183</v>
      </c>
      <c r="BK1229" t="s">
        <v>6137</v>
      </c>
      <c r="BL1229" t="s">
        <v>6138</v>
      </c>
      <c r="BM1229">
        <v>45820.408333333333</v>
      </c>
      <c r="BN1229" t="b">
        <v>1</v>
      </c>
      <c r="BO1229">
        <v>1</v>
      </c>
    </row>
    <row r="1230" spans="1:67" hidden="1" x14ac:dyDescent="0.2">
      <c r="A1230" t="s">
        <v>6184</v>
      </c>
      <c r="B1230" t="s">
        <v>5817</v>
      </c>
      <c r="E1230" t="s">
        <v>326</v>
      </c>
      <c r="F1230" t="s">
        <v>5804</v>
      </c>
      <c r="G1230" t="s">
        <v>5812</v>
      </c>
      <c r="H1230" t="s">
        <v>6185</v>
      </c>
      <c r="I1230" t="s">
        <v>6186</v>
      </c>
      <c r="M1230" t="s">
        <v>594</v>
      </c>
      <c r="N1230" t="s">
        <v>128</v>
      </c>
      <c r="O1230" t="s">
        <v>5878</v>
      </c>
      <c r="P1230">
        <v>0</v>
      </c>
      <c r="Q1230">
        <v>0</v>
      </c>
      <c r="R1230">
        <v>0</v>
      </c>
      <c r="S1230">
        <v>0</v>
      </c>
      <c r="T1230">
        <v>0</v>
      </c>
      <c r="U1230">
        <v>0</v>
      </c>
      <c r="V1230">
        <v>0</v>
      </c>
      <c r="W1230">
        <v>0</v>
      </c>
      <c r="X1230" t="b">
        <v>0</v>
      </c>
      <c r="Z1230">
        <v>0</v>
      </c>
      <c r="AA1230">
        <v>0</v>
      </c>
      <c r="AB1230" t="s">
        <v>3934</v>
      </c>
      <c r="AD1230">
        <v>0</v>
      </c>
      <c r="AE1230">
        <v>0</v>
      </c>
      <c r="AF1230">
        <v>0</v>
      </c>
      <c r="AG1230">
        <v>0</v>
      </c>
      <c r="AH1230">
        <v>0</v>
      </c>
      <c r="AI1230">
        <v>1</v>
      </c>
      <c r="AJ1230">
        <v>0</v>
      </c>
      <c r="AK1230">
        <v>0</v>
      </c>
      <c r="AL1230">
        <v>0</v>
      </c>
      <c r="AM1230">
        <v>0</v>
      </c>
      <c r="AN1230">
        <v>0</v>
      </c>
      <c r="AO1230">
        <v>0</v>
      </c>
      <c r="AP1230">
        <v>0</v>
      </c>
      <c r="AQ1230">
        <v>0</v>
      </c>
      <c r="AR1230">
        <v>0</v>
      </c>
      <c r="AS1230">
        <v>0</v>
      </c>
      <c r="AT1230">
        <v>0</v>
      </c>
      <c r="AU1230">
        <v>0</v>
      </c>
      <c r="AV1230">
        <v>0</v>
      </c>
      <c r="AW1230">
        <v>0</v>
      </c>
      <c r="AX1230">
        <v>0</v>
      </c>
      <c r="AY1230">
        <v>0</v>
      </c>
      <c r="BA1230">
        <v>110</v>
      </c>
      <c r="BB1230">
        <v>0</v>
      </c>
      <c r="BC1230">
        <v>0</v>
      </c>
      <c r="BD1230">
        <v>0</v>
      </c>
      <c r="BE1230" t="s">
        <v>128</v>
      </c>
      <c r="BG1230">
        <v>0</v>
      </c>
      <c r="BJ1230" t="s">
        <v>6187</v>
      </c>
      <c r="BK1230" t="s">
        <v>6137</v>
      </c>
      <c r="BL1230" t="s">
        <v>6138</v>
      </c>
      <c r="BM1230">
        <v>45820.401388888888</v>
      </c>
      <c r="BN1230" t="b">
        <v>1</v>
      </c>
      <c r="BO1230">
        <v>1</v>
      </c>
    </row>
    <row r="1231" spans="1:67" hidden="1" x14ac:dyDescent="0.2">
      <c r="A1231" t="s">
        <v>6188</v>
      </c>
      <c r="B1231" t="s">
        <v>5817</v>
      </c>
      <c r="E1231" t="s">
        <v>326</v>
      </c>
      <c r="F1231" t="s">
        <v>5781</v>
      </c>
      <c r="G1231" t="s">
        <v>5812</v>
      </c>
      <c r="H1231" t="s">
        <v>6189</v>
      </c>
      <c r="I1231" t="s">
        <v>6190</v>
      </c>
      <c r="M1231" t="s">
        <v>866</v>
      </c>
      <c r="N1231" t="s">
        <v>128</v>
      </c>
      <c r="O1231" t="s">
        <v>5872</v>
      </c>
      <c r="P1231">
        <v>0</v>
      </c>
      <c r="Q1231">
        <v>0</v>
      </c>
      <c r="R1231">
        <v>0</v>
      </c>
      <c r="S1231">
        <v>0</v>
      </c>
      <c r="T1231">
        <v>0</v>
      </c>
      <c r="U1231">
        <v>0</v>
      </c>
      <c r="V1231">
        <v>0</v>
      </c>
      <c r="W1231">
        <v>0</v>
      </c>
      <c r="X1231" t="b">
        <v>1</v>
      </c>
      <c r="Z1231">
        <v>0</v>
      </c>
      <c r="AA1231">
        <v>0</v>
      </c>
      <c r="AB1231" t="s">
        <v>3934</v>
      </c>
      <c r="AD1231">
        <v>0</v>
      </c>
      <c r="AE1231">
        <v>0</v>
      </c>
      <c r="AF1231">
        <v>0</v>
      </c>
      <c r="AG1231">
        <v>0</v>
      </c>
      <c r="AH1231">
        <v>0</v>
      </c>
      <c r="AI1231">
        <v>1</v>
      </c>
      <c r="AJ1231">
        <v>0</v>
      </c>
      <c r="AK1231">
        <v>0</v>
      </c>
      <c r="AL1231">
        <v>0</v>
      </c>
      <c r="AM1231">
        <v>0</v>
      </c>
      <c r="AN1231">
        <v>0</v>
      </c>
      <c r="AO1231">
        <v>0</v>
      </c>
      <c r="AP1231">
        <v>0</v>
      </c>
      <c r="AQ1231">
        <v>0</v>
      </c>
      <c r="AR1231">
        <v>0</v>
      </c>
      <c r="AS1231">
        <v>0</v>
      </c>
      <c r="AT1231">
        <v>0</v>
      </c>
      <c r="AU1231">
        <v>0</v>
      </c>
      <c r="AV1231">
        <v>0</v>
      </c>
      <c r="AW1231">
        <v>0</v>
      </c>
      <c r="AX1231">
        <v>0</v>
      </c>
      <c r="AY1231">
        <v>0</v>
      </c>
      <c r="BA1231">
        <v>450</v>
      </c>
      <c r="BB1231">
        <v>0</v>
      </c>
      <c r="BC1231">
        <v>0</v>
      </c>
      <c r="BD1231">
        <v>0</v>
      </c>
      <c r="BE1231" t="s">
        <v>128</v>
      </c>
      <c r="BG1231">
        <v>0</v>
      </c>
      <c r="BJ1231" t="s">
        <v>6191</v>
      </c>
      <c r="BK1231" t="s">
        <v>277</v>
      </c>
      <c r="BL1231" t="s">
        <v>278</v>
      </c>
      <c r="BM1231">
        <v>45820.400694444441</v>
      </c>
      <c r="BN1231" t="b">
        <v>1</v>
      </c>
      <c r="BO1231">
        <v>1</v>
      </c>
    </row>
    <row r="1232" spans="1:67" hidden="1" x14ac:dyDescent="0.2">
      <c r="A1232" t="s">
        <v>6192</v>
      </c>
      <c r="B1232" t="s">
        <v>5817</v>
      </c>
      <c r="E1232" t="s">
        <v>6193</v>
      </c>
      <c r="F1232" t="s">
        <v>2865</v>
      </c>
      <c r="G1232" t="s">
        <v>5812</v>
      </c>
      <c r="H1232" t="s">
        <v>6194</v>
      </c>
      <c r="I1232" t="s">
        <v>2876</v>
      </c>
      <c r="M1232" t="s">
        <v>190</v>
      </c>
      <c r="N1232" t="s">
        <v>128</v>
      </c>
      <c r="O1232" t="s">
        <v>5874</v>
      </c>
      <c r="P1232">
        <v>0</v>
      </c>
      <c r="Q1232">
        <v>0</v>
      </c>
      <c r="R1232">
        <v>0</v>
      </c>
      <c r="S1232">
        <v>0</v>
      </c>
      <c r="T1232">
        <v>0</v>
      </c>
      <c r="U1232">
        <v>0</v>
      </c>
      <c r="V1232">
        <v>0</v>
      </c>
      <c r="W1232">
        <v>0</v>
      </c>
      <c r="X1232" t="b">
        <v>0</v>
      </c>
      <c r="Z1232">
        <v>0</v>
      </c>
      <c r="AA1232">
        <v>0</v>
      </c>
      <c r="AB1232" t="s">
        <v>3934</v>
      </c>
      <c r="AD1232">
        <v>0</v>
      </c>
      <c r="AE1232">
        <v>0</v>
      </c>
      <c r="AF1232">
        <v>0</v>
      </c>
      <c r="AG1232">
        <v>0</v>
      </c>
      <c r="AH1232">
        <v>1</v>
      </c>
      <c r="AI1232">
        <v>0</v>
      </c>
      <c r="AJ1232">
        <v>0</v>
      </c>
      <c r="AK1232">
        <v>0</v>
      </c>
      <c r="AL1232">
        <v>0</v>
      </c>
      <c r="AM1232">
        <v>0</v>
      </c>
      <c r="AN1232">
        <v>0</v>
      </c>
      <c r="AO1232">
        <v>0</v>
      </c>
      <c r="AP1232">
        <v>0</v>
      </c>
      <c r="AQ1232">
        <v>0</v>
      </c>
      <c r="AR1232">
        <v>0</v>
      </c>
      <c r="AS1232">
        <v>0</v>
      </c>
      <c r="AT1232">
        <v>0</v>
      </c>
      <c r="AU1232">
        <v>0</v>
      </c>
      <c r="AV1232">
        <v>0</v>
      </c>
      <c r="AW1232">
        <v>0</v>
      </c>
      <c r="AX1232">
        <v>0</v>
      </c>
      <c r="AY1232">
        <v>0</v>
      </c>
      <c r="BA1232">
        <v>583</v>
      </c>
      <c r="BB1232">
        <v>257</v>
      </c>
      <c r="BC1232">
        <v>0</v>
      </c>
      <c r="BD1232">
        <v>0</v>
      </c>
      <c r="BE1232" t="s">
        <v>128</v>
      </c>
      <c r="BG1232">
        <v>0</v>
      </c>
      <c r="BK1232" t="s">
        <v>5982</v>
      </c>
      <c r="BL1232" t="s">
        <v>5983</v>
      </c>
      <c r="BM1232">
        <v>45558.12222222222</v>
      </c>
      <c r="BN1232" t="b">
        <v>1</v>
      </c>
      <c r="BO1232">
        <v>1</v>
      </c>
    </row>
    <row r="1233" spans="1:67" hidden="1" x14ac:dyDescent="0.2">
      <c r="A1233" t="s">
        <v>6195</v>
      </c>
      <c r="B1233" t="s">
        <v>5817</v>
      </c>
      <c r="E1233" t="s">
        <v>334</v>
      </c>
      <c r="F1233" t="s">
        <v>91</v>
      </c>
      <c r="G1233" t="s">
        <v>5812</v>
      </c>
      <c r="H1233" t="s">
        <v>6012</v>
      </c>
      <c r="I1233" t="s">
        <v>93</v>
      </c>
      <c r="M1233" t="s">
        <v>94</v>
      </c>
      <c r="N1233" t="s">
        <v>128</v>
      </c>
      <c r="O1233" t="s">
        <v>5871</v>
      </c>
      <c r="P1233">
        <v>0</v>
      </c>
      <c r="Q1233">
        <v>0</v>
      </c>
      <c r="R1233">
        <v>0</v>
      </c>
      <c r="S1233">
        <v>0</v>
      </c>
      <c r="T1233">
        <v>0</v>
      </c>
      <c r="U1233">
        <v>0</v>
      </c>
      <c r="V1233">
        <v>0</v>
      </c>
      <c r="W1233">
        <v>84</v>
      </c>
      <c r="X1233" t="b">
        <v>1</v>
      </c>
      <c r="Y1233" t="s">
        <v>69</v>
      </c>
      <c r="Z1233">
        <v>0</v>
      </c>
      <c r="AA1233">
        <v>0</v>
      </c>
      <c r="AB1233" t="s">
        <v>3934</v>
      </c>
      <c r="AD1233">
        <v>0</v>
      </c>
      <c r="AE1233">
        <v>0</v>
      </c>
      <c r="AF1233">
        <v>0</v>
      </c>
      <c r="AG1233">
        <v>0</v>
      </c>
      <c r="AH1233">
        <v>0</v>
      </c>
      <c r="AI1233">
        <v>2.5</v>
      </c>
      <c r="AJ1233">
        <v>0</v>
      </c>
      <c r="AK1233">
        <v>0</v>
      </c>
      <c r="AL1233">
        <v>0</v>
      </c>
      <c r="AM1233">
        <v>0</v>
      </c>
      <c r="AN1233">
        <v>0</v>
      </c>
      <c r="AO1233">
        <v>0</v>
      </c>
      <c r="AP1233">
        <v>0</v>
      </c>
      <c r="AQ1233">
        <v>0</v>
      </c>
      <c r="AR1233">
        <v>0</v>
      </c>
      <c r="AS1233">
        <v>0</v>
      </c>
      <c r="AT1233">
        <v>0</v>
      </c>
      <c r="AU1233">
        <v>0</v>
      </c>
      <c r="AV1233">
        <v>0</v>
      </c>
      <c r="AW1233">
        <v>0</v>
      </c>
      <c r="AX1233">
        <v>0</v>
      </c>
      <c r="AY1233">
        <v>0</v>
      </c>
      <c r="BA1233">
        <v>1411</v>
      </c>
      <c r="BB1233">
        <v>0</v>
      </c>
      <c r="BC1233">
        <v>0</v>
      </c>
      <c r="BD1233">
        <v>0</v>
      </c>
      <c r="BE1233" t="s">
        <v>128</v>
      </c>
      <c r="BG1233">
        <v>100</v>
      </c>
      <c r="BK1233" t="s">
        <v>6013</v>
      </c>
      <c r="BL1233" t="s">
        <v>6014</v>
      </c>
      <c r="BM1233">
        <v>45582.445833333331</v>
      </c>
      <c r="BN1233" t="b">
        <v>1</v>
      </c>
      <c r="BO1233">
        <v>1</v>
      </c>
    </row>
    <row r="1234" spans="1:67" hidden="1" x14ac:dyDescent="0.2">
      <c r="A1234" t="s">
        <v>6196</v>
      </c>
      <c r="B1234" t="s">
        <v>5817</v>
      </c>
      <c r="E1234" t="s">
        <v>326</v>
      </c>
      <c r="F1234" t="s">
        <v>152</v>
      </c>
      <c r="G1234" t="s">
        <v>5812</v>
      </c>
      <c r="H1234" t="s">
        <v>6197</v>
      </c>
      <c r="I1234" t="s">
        <v>154</v>
      </c>
      <c r="M1234" t="s">
        <v>94</v>
      </c>
      <c r="N1234" t="s">
        <v>128</v>
      </c>
      <c r="O1234" t="s">
        <v>5871</v>
      </c>
      <c r="P1234">
        <v>0</v>
      </c>
      <c r="Q1234">
        <v>0</v>
      </c>
      <c r="R1234">
        <v>0</v>
      </c>
      <c r="S1234">
        <v>0</v>
      </c>
      <c r="T1234">
        <v>0</v>
      </c>
      <c r="U1234">
        <v>0</v>
      </c>
      <c r="V1234">
        <v>0</v>
      </c>
      <c r="W1234">
        <v>0</v>
      </c>
      <c r="X1234" t="b">
        <v>0</v>
      </c>
      <c r="Z1234">
        <v>0</v>
      </c>
      <c r="AA1234">
        <v>0</v>
      </c>
      <c r="AB1234" t="s">
        <v>3934</v>
      </c>
      <c r="AD1234">
        <v>0</v>
      </c>
      <c r="AE1234">
        <v>0</v>
      </c>
      <c r="AF1234">
        <v>0</v>
      </c>
      <c r="AG1234">
        <v>0</v>
      </c>
      <c r="AH1234">
        <v>0</v>
      </c>
      <c r="AI1234">
        <v>2</v>
      </c>
      <c r="AJ1234">
        <v>0</v>
      </c>
      <c r="AK1234">
        <v>0</v>
      </c>
      <c r="AL1234">
        <v>0</v>
      </c>
      <c r="AM1234">
        <v>0</v>
      </c>
      <c r="AN1234">
        <v>0</v>
      </c>
      <c r="AO1234">
        <v>0</v>
      </c>
      <c r="AP1234">
        <v>0</v>
      </c>
      <c r="AQ1234">
        <v>0</v>
      </c>
      <c r="AR1234">
        <v>0</v>
      </c>
      <c r="AS1234">
        <v>0</v>
      </c>
      <c r="AT1234">
        <v>0</v>
      </c>
      <c r="AU1234">
        <v>0</v>
      </c>
      <c r="AV1234">
        <v>0</v>
      </c>
      <c r="AW1234">
        <v>0</v>
      </c>
      <c r="AX1234">
        <v>0</v>
      </c>
      <c r="AY1234">
        <v>1</v>
      </c>
      <c r="AZ1234" t="s">
        <v>6198</v>
      </c>
      <c r="BA1234">
        <v>800</v>
      </c>
      <c r="BB1234">
        <v>0</v>
      </c>
      <c r="BC1234">
        <v>0</v>
      </c>
      <c r="BD1234">
        <v>0</v>
      </c>
      <c r="BE1234" t="s">
        <v>128</v>
      </c>
      <c r="BG1234">
        <v>0</v>
      </c>
      <c r="BJ1234" t="s">
        <v>6199</v>
      </c>
      <c r="BK1234" t="s">
        <v>6137</v>
      </c>
      <c r="BL1234" t="s">
        <v>6138</v>
      </c>
      <c r="BM1234">
        <v>45820.410416666666</v>
      </c>
      <c r="BN1234" t="b">
        <v>1</v>
      </c>
      <c r="BO1234">
        <v>1</v>
      </c>
    </row>
    <row r="1235" spans="1:67" x14ac:dyDescent="0.2">
      <c r="A1235" t="s">
        <v>6200</v>
      </c>
      <c r="B1235" t="s">
        <v>5817</v>
      </c>
      <c r="E1235" t="s">
        <v>6201</v>
      </c>
      <c r="F1235" t="s">
        <v>4201</v>
      </c>
      <c r="G1235" t="s">
        <v>5812</v>
      </c>
      <c r="H1235" t="s">
        <v>4202</v>
      </c>
      <c r="I1235" t="s">
        <v>4203</v>
      </c>
      <c r="L1235" t="s">
        <v>6202</v>
      </c>
      <c r="M1235" t="s">
        <v>190</v>
      </c>
      <c r="N1235" t="s">
        <v>128</v>
      </c>
      <c r="O1235" t="s">
        <v>5874</v>
      </c>
      <c r="P1235">
        <v>0</v>
      </c>
      <c r="Q1235">
        <v>1632</v>
      </c>
      <c r="R1235">
        <v>1632</v>
      </c>
      <c r="S1235">
        <v>0</v>
      </c>
      <c r="T1235">
        <v>0</v>
      </c>
      <c r="U1235">
        <v>0</v>
      </c>
      <c r="V1235">
        <v>0</v>
      </c>
      <c r="W1235">
        <v>75</v>
      </c>
      <c r="X1235" t="b">
        <v>1</v>
      </c>
      <c r="Y1235" t="s">
        <v>69</v>
      </c>
      <c r="Z1235">
        <v>0</v>
      </c>
      <c r="AA1235">
        <v>0</v>
      </c>
      <c r="AB1235" t="s">
        <v>3934</v>
      </c>
      <c r="AD1235">
        <v>0</v>
      </c>
      <c r="AE1235">
        <v>0</v>
      </c>
      <c r="AF1235">
        <v>0</v>
      </c>
      <c r="AG1235">
        <v>0</v>
      </c>
      <c r="AH1235">
        <v>0</v>
      </c>
      <c r="AI1235">
        <v>2.25</v>
      </c>
      <c r="AJ1235">
        <v>0</v>
      </c>
      <c r="AK1235">
        <v>0</v>
      </c>
      <c r="AL1235">
        <v>0</v>
      </c>
      <c r="AM1235">
        <v>0</v>
      </c>
      <c r="AN1235">
        <v>0</v>
      </c>
      <c r="AO1235">
        <v>0</v>
      </c>
      <c r="AP1235">
        <v>0</v>
      </c>
      <c r="AQ1235">
        <v>0</v>
      </c>
      <c r="AR1235">
        <v>0</v>
      </c>
      <c r="AS1235">
        <v>0</v>
      </c>
      <c r="AT1235">
        <v>0</v>
      </c>
      <c r="AU1235">
        <v>0</v>
      </c>
      <c r="AV1235">
        <v>0</v>
      </c>
      <c r="AW1235">
        <v>0</v>
      </c>
      <c r="AX1235">
        <v>0</v>
      </c>
      <c r="AY1235">
        <v>0</v>
      </c>
      <c r="BA1235">
        <v>1632</v>
      </c>
      <c r="BB1235">
        <v>856</v>
      </c>
      <c r="BC1235">
        <v>0</v>
      </c>
      <c r="BD1235">
        <v>0</v>
      </c>
      <c r="BE1235" t="s">
        <v>128</v>
      </c>
      <c r="BF1235" t="s">
        <v>6203</v>
      </c>
      <c r="BG1235">
        <v>100</v>
      </c>
      <c r="BI1235" t="s">
        <v>7098</v>
      </c>
      <c r="BJ1235" t="s">
        <v>6204</v>
      </c>
      <c r="BK1235" t="s">
        <v>277</v>
      </c>
      <c r="BL1235" t="s">
        <v>278</v>
      </c>
      <c r="BM1235">
        <v>45818.267361111109</v>
      </c>
      <c r="BN1235" t="b">
        <v>1</v>
      </c>
      <c r="BO1235">
        <v>1</v>
      </c>
    </row>
    <row r="1236" spans="1:67" x14ac:dyDescent="0.2">
      <c r="A1236" t="s">
        <v>6205</v>
      </c>
      <c r="B1236" t="s">
        <v>5817</v>
      </c>
      <c r="E1236" t="s">
        <v>5540</v>
      </c>
      <c r="F1236" t="s">
        <v>362</v>
      </c>
      <c r="G1236" t="s">
        <v>5812</v>
      </c>
      <c r="H1236" t="s">
        <v>4193</v>
      </c>
      <c r="I1236" t="s">
        <v>364</v>
      </c>
      <c r="M1236" t="s">
        <v>866</v>
      </c>
      <c r="N1236" t="s">
        <v>128</v>
      </c>
      <c r="O1236" t="s">
        <v>5870</v>
      </c>
      <c r="P1236">
        <v>0</v>
      </c>
      <c r="Q1236">
        <v>0</v>
      </c>
      <c r="R1236">
        <v>0</v>
      </c>
      <c r="S1236">
        <v>0</v>
      </c>
      <c r="T1236">
        <v>0</v>
      </c>
      <c r="U1236">
        <v>0</v>
      </c>
      <c r="V1236">
        <v>0</v>
      </c>
      <c r="W1236">
        <v>37.5</v>
      </c>
      <c r="X1236" t="b">
        <v>1</v>
      </c>
      <c r="Z1236">
        <v>0</v>
      </c>
      <c r="AA1236">
        <v>0</v>
      </c>
      <c r="AB1236" t="s">
        <v>3934</v>
      </c>
      <c r="AD1236">
        <v>0</v>
      </c>
      <c r="AE1236">
        <v>0</v>
      </c>
      <c r="AF1236">
        <v>0</v>
      </c>
      <c r="AG1236">
        <v>0</v>
      </c>
      <c r="AH1236">
        <v>0</v>
      </c>
      <c r="AI1236">
        <v>1</v>
      </c>
      <c r="AJ1236">
        <v>0</v>
      </c>
      <c r="AK1236">
        <v>0</v>
      </c>
      <c r="AL1236">
        <v>0</v>
      </c>
      <c r="AM1236">
        <v>0</v>
      </c>
      <c r="AN1236">
        <v>0</v>
      </c>
      <c r="AO1236">
        <v>0</v>
      </c>
      <c r="AP1236">
        <v>0</v>
      </c>
      <c r="AQ1236">
        <v>0</v>
      </c>
      <c r="AR1236">
        <v>0</v>
      </c>
      <c r="AS1236">
        <v>0</v>
      </c>
      <c r="AT1236">
        <v>0</v>
      </c>
      <c r="AU1236">
        <v>0</v>
      </c>
      <c r="AV1236">
        <v>0</v>
      </c>
      <c r="AW1236">
        <v>0</v>
      </c>
      <c r="AX1236">
        <v>0</v>
      </c>
      <c r="AY1236">
        <v>0</v>
      </c>
      <c r="BA1236">
        <v>524</v>
      </c>
      <c r="BB1236">
        <v>0</v>
      </c>
      <c r="BC1236">
        <v>0</v>
      </c>
      <c r="BD1236">
        <v>0</v>
      </c>
      <c r="BE1236" t="s">
        <v>84</v>
      </c>
      <c r="BF1236" t="s">
        <v>1635</v>
      </c>
      <c r="BG1236">
        <v>100</v>
      </c>
      <c r="BH1236" t="s">
        <v>7098</v>
      </c>
      <c r="BI1236" t="s">
        <v>7098</v>
      </c>
      <c r="BJ1236" t="s">
        <v>6206</v>
      </c>
      <c r="BK1236" t="s">
        <v>277</v>
      </c>
      <c r="BL1236" t="s">
        <v>278</v>
      </c>
      <c r="BM1236">
        <v>45820.402083333334</v>
      </c>
      <c r="BN1236" t="b">
        <v>1</v>
      </c>
      <c r="BO1236">
        <v>1</v>
      </c>
    </row>
    <row r="1237" spans="1:67" x14ac:dyDescent="0.2">
      <c r="A1237" t="s">
        <v>6207</v>
      </c>
      <c r="B1237" t="s">
        <v>5817</v>
      </c>
      <c r="E1237" t="s">
        <v>5541</v>
      </c>
      <c r="F1237" t="s">
        <v>2860</v>
      </c>
      <c r="G1237" t="s">
        <v>5812</v>
      </c>
      <c r="H1237" t="s">
        <v>4198</v>
      </c>
      <c r="I1237" t="s">
        <v>366</v>
      </c>
      <c r="L1237" t="s">
        <v>304</v>
      </c>
      <c r="M1237" t="s">
        <v>866</v>
      </c>
      <c r="N1237" t="s">
        <v>128</v>
      </c>
      <c r="O1237" t="s">
        <v>5870</v>
      </c>
      <c r="P1237">
        <v>0</v>
      </c>
      <c r="Q1237">
        <v>0</v>
      </c>
      <c r="R1237">
        <v>0</v>
      </c>
      <c r="S1237">
        <v>0</v>
      </c>
      <c r="T1237">
        <v>0</v>
      </c>
      <c r="U1237">
        <v>0</v>
      </c>
      <c r="V1237">
        <v>0</v>
      </c>
      <c r="W1237">
        <v>37.5</v>
      </c>
      <c r="X1237" t="b">
        <v>1</v>
      </c>
      <c r="Z1237">
        <v>0</v>
      </c>
      <c r="AA1237">
        <v>0</v>
      </c>
      <c r="AB1237" t="s">
        <v>3934</v>
      </c>
      <c r="AD1237">
        <v>0</v>
      </c>
      <c r="AE1237">
        <v>0</v>
      </c>
      <c r="AF1237">
        <v>0</v>
      </c>
      <c r="AG1237">
        <v>0</v>
      </c>
      <c r="AH1237">
        <v>0</v>
      </c>
      <c r="AI1237">
        <v>1</v>
      </c>
      <c r="AJ1237">
        <v>0</v>
      </c>
      <c r="AK1237">
        <v>0</v>
      </c>
      <c r="AL1237">
        <v>0</v>
      </c>
      <c r="AM1237">
        <v>0</v>
      </c>
      <c r="AN1237">
        <v>0</v>
      </c>
      <c r="AO1237">
        <v>0</v>
      </c>
      <c r="AP1237">
        <v>0</v>
      </c>
      <c r="AQ1237">
        <v>0</v>
      </c>
      <c r="AR1237">
        <v>0</v>
      </c>
      <c r="AS1237">
        <v>0</v>
      </c>
      <c r="AT1237">
        <v>0</v>
      </c>
      <c r="AU1237">
        <v>0</v>
      </c>
      <c r="AV1237">
        <v>0</v>
      </c>
      <c r="AW1237">
        <v>0</v>
      </c>
      <c r="AX1237">
        <v>0</v>
      </c>
      <c r="AY1237">
        <v>0</v>
      </c>
      <c r="BA1237">
        <v>721</v>
      </c>
      <c r="BB1237">
        <v>0</v>
      </c>
      <c r="BC1237">
        <v>0</v>
      </c>
      <c r="BD1237">
        <v>0</v>
      </c>
      <c r="BE1237" t="s">
        <v>84</v>
      </c>
      <c r="BF1237" t="s">
        <v>1635</v>
      </c>
      <c r="BG1237">
        <v>100</v>
      </c>
      <c r="BH1237" t="s">
        <v>7098</v>
      </c>
      <c r="BI1237" t="s">
        <v>7098</v>
      </c>
      <c r="BJ1237" t="s">
        <v>6208</v>
      </c>
      <c r="BK1237" t="s">
        <v>277</v>
      </c>
      <c r="BL1237" t="s">
        <v>278</v>
      </c>
      <c r="BM1237">
        <v>45820.42083333333</v>
      </c>
      <c r="BN1237" t="b">
        <v>1</v>
      </c>
      <c r="BO1237">
        <v>1</v>
      </c>
    </row>
    <row r="1238" spans="1:67" hidden="1" x14ac:dyDescent="0.2">
      <c r="A1238" t="s">
        <v>6209</v>
      </c>
      <c r="B1238" t="s">
        <v>5817</v>
      </c>
      <c r="E1238" t="s">
        <v>326</v>
      </c>
      <c r="F1238" t="s">
        <v>5764</v>
      </c>
      <c r="G1238" t="s">
        <v>5812</v>
      </c>
      <c r="H1238" t="s">
        <v>6210</v>
      </c>
      <c r="I1238" t="s">
        <v>6211</v>
      </c>
      <c r="M1238" t="s">
        <v>866</v>
      </c>
      <c r="N1238" t="s">
        <v>128</v>
      </c>
      <c r="O1238" t="s">
        <v>5872</v>
      </c>
      <c r="P1238">
        <v>0</v>
      </c>
      <c r="Q1238">
        <v>0</v>
      </c>
      <c r="R1238">
        <v>0</v>
      </c>
      <c r="S1238">
        <v>0</v>
      </c>
      <c r="T1238">
        <v>0</v>
      </c>
      <c r="U1238">
        <v>0</v>
      </c>
      <c r="V1238">
        <v>0</v>
      </c>
      <c r="W1238">
        <v>0</v>
      </c>
      <c r="X1238" t="b">
        <v>0</v>
      </c>
      <c r="Z1238">
        <v>0</v>
      </c>
      <c r="AA1238">
        <v>0</v>
      </c>
      <c r="AB1238" t="s">
        <v>3934</v>
      </c>
      <c r="AD1238">
        <v>0</v>
      </c>
      <c r="AE1238">
        <v>0</v>
      </c>
      <c r="AF1238">
        <v>0</v>
      </c>
      <c r="AG1238">
        <v>0</v>
      </c>
      <c r="AH1238">
        <v>0</v>
      </c>
      <c r="AI1238">
        <v>2</v>
      </c>
      <c r="AJ1238">
        <v>0</v>
      </c>
      <c r="AK1238">
        <v>0</v>
      </c>
      <c r="AL1238">
        <v>0</v>
      </c>
      <c r="AM1238">
        <v>0</v>
      </c>
      <c r="AN1238">
        <v>0</v>
      </c>
      <c r="AO1238">
        <v>1</v>
      </c>
      <c r="AP1238">
        <v>1</v>
      </c>
      <c r="AQ1238">
        <v>0</v>
      </c>
      <c r="AR1238">
        <v>0</v>
      </c>
      <c r="AS1238">
        <v>0</v>
      </c>
      <c r="AT1238">
        <v>0</v>
      </c>
      <c r="AU1238">
        <v>0</v>
      </c>
      <c r="AV1238">
        <v>0</v>
      </c>
      <c r="AW1238">
        <v>0</v>
      </c>
      <c r="AX1238">
        <v>0</v>
      </c>
      <c r="AY1238">
        <v>1</v>
      </c>
      <c r="AZ1238" t="s">
        <v>6212</v>
      </c>
      <c r="BA1238">
        <v>1040</v>
      </c>
      <c r="BB1238">
        <v>0</v>
      </c>
      <c r="BC1238">
        <v>0</v>
      </c>
      <c r="BD1238">
        <v>0</v>
      </c>
      <c r="BE1238" t="s">
        <v>128</v>
      </c>
      <c r="BG1238">
        <v>0</v>
      </c>
      <c r="BJ1238" t="s">
        <v>6213</v>
      </c>
      <c r="BK1238" t="s">
        <v>277</v>
      </c>
      <c r="BL1238" t="s">
        <v>278</v>
      </c>
      <c r="BM1238">
        <v>45818.259722222225</v>
      </c>
      <c r="BN1238" t="b">
        <v>1</v>
      </c>
      <c r="BO1238">
        <v>1</v>
      </c>
    </row>
    <row r="1239" spans="1:67" hidden="1" x14ac:dyDescent="0.2">
      <c r="A1239" t="s">
        <v>6214</v>
      </c>
      <c r="B1239" t="s">
        <v>5817</v>
      </c>
      <c r="E1239" t="s">
        <v>334</v>
      </c>
      <c r="F1239" t="s">
        <v>371</v>
      </c>
      <c r="G1239" t="s">
        <v>5812</v>
      </c>
      <c r="H1239" t="s">
        <v>3138</v>
      </c>
      <c r="I1239" t="s">
        <v>373</v>
      </c>
      <c r="L1239" t="s">
        <v>94</v>
      </c>
      <c r="M1239" t="s">
        <v>94</v>
      </c>
      <c r="N1239" t="s">
        <v>128</v>
      </c>
      <c r="O1239" t="s">
        <v>5871</v>
      </c>
      <c r="P1239">
        <v>0</v>
      </c>
      <c r="Q1239">
        <v>0</v>
      </c>
      <c r="R1239">
        <v>0</v>
      </c>
      <c r="S1239">
        <v>0</v>
      </c>
      <c r="T1239">
        <v>0</v>
      </c>
      <c r="U1239">
        <v>0</v>
      </c>
      <c r="V1239">
        <v>0</v>
      </c>
      <c r="W1239">
        <v>160</v>
      </c>
      <c r="X1239" t="b">
        <v>1</v>
      </c>
      <c r="Y1239" t="s">
        <v>69</v>
      </c>
      <c r="Z1239">
        <v>0</v>
      </c>
      <c r="AA1239">
        <v>0</v>
      </c>
      <c r="AB1239" t="s">
        <v>3934</v>
      </c>
      <c r="AD1239">
        <v>0</v>
      </c>
      <c r="AE1239">
        <v>0</v>
      </c>
      <c r="AF1239">
        <v>0</v>
      </c>
      <c r="AG1239">
        <v>0</v>
      </c>
      <c r="AH1239">
        <v>0</v>
      </c>
      <c r="AI1239">
        <v>4.0999999999999996</v>
      </c>
      <c r="AJ1239">
        <v>0</v>
      </c>
      <c r="AK1239">
        <v>0</v>
      </c>
      <c r="AL1239">
        <v>0</v>
      </c>
      <c r="AM1239">
        <v>0</v>
      </c>
      <c r="AN1239">
        <v>0</v>
      </c>
      <c r="AO1239">
        <v>0</v>
      </c>
      <c r="AP1239">
        <v>0</v>
      </c>
      <c r="AQ1239">
        <v>0</v>
      </c>
      <c r="AR1239">
        <v>0</v>
      </c>
      <c r="AS1239">
        <v>0</v>
      </c>
      <c r="AT1239">
        <v>0</v>
      </c>
      <c r="AU1239">
        <v>0</v>
      </c>
      <c r="AV1239">
        <v>0</v>
      </c>
      <c r="AW1239">
        <v>0</v>
      </c>
      <c r="AX1239">
        <v>0</v>
      </c>
      <c r="AY1239">
        <v>0</v>
      </c>
      <c r="BA1239">
        <v>2110</v>
      </c>
      <c r="BB1239">
        <v>344</v>
      </c>
      <c r="BC1239">
        <v>0</v>
      </c>
      <c r="BD1239">
        <v>0</v>
      </c>
      <c r="BE1239" t="s">
        <v>128</v>
      </c>
      <c r="BF1239" t="s">
        <v>6215</v>
      </c>
      <c r="BG1239">
        <v>98</v>
      </c>
      <c r="BJ1239" t="s">
        <v>6216</v>
      </c>
      <c r="BK1239" t="s">
        <v>277</v>
      </c>
      <c r="BL1239" t="s">
        <v>278</v>
      </c>
      <c r="BM1239">
        <v>45820.413194444445</v>
      </c>
      <c r="BN1239" t="b">
        <v>1</v>
      </c>
      <c r="BO1239">
        <v>1</v>
      </c>
    </row>
    <row r="1240" spans="1:67" hidden="1" x14ac:dyDescent="0.2">
      <c r="A1240" t="s">
        <v>6217</v>
      </c>
      <c r="B1240" t="s">
        <v>5817</v>
      </c>
      <c r="E1240" t="s">
        <v>326</v>
      </c>
      <c r="F1240" t="s">
        <v>377</v>
      </c>
      <c r="G1240" t="s">
        <v>5812</v>
      </c>
      <c r="H1240" t="s">
        <v>3673</v>
      </c>
      <c r="I1240" t="s">
        <v>2476</v>
      </c>
      <c r="M1240" t="s">
        <v>127</v>
      </c>
      <c r="N1240" t="s">
        <v>128</v>
      </c>
      <c r="O1240" t="s">
        <v>5868</v>
      </c>
      <c r="P1240">
        <v>0</v>
      </c>
      <c r="Q1240">
        <v>0</v>
      </c>
      <c r="R1240">
        <v>0</v>
      </c>
      <c r="S1240">
        <v>0</v>
      </c>
      <c r="T1240">
        <v>0</v>
      </c>
      <c r="U1240">
        <v>0</v>
      </c>
      <c r="V1240">
        <v>0</v>
      </c>
      <c r="W1240">
        <v>0</v>
      </c>
      <c r="X1240" t="b">
        <v>0</v>
      </c>
      <c r="Z1240">
        <v>0</v>
      </c>
      <c r="AA1240">
        <v>0</v>
      </c>
      <c r="AB1240" t="s">
        <v>3934</v>
      </c>
      <c r="AD1240">
        <v>0</v>
      </c>
      <c r="AE1240">
        <v>0</v>
      </c>
      <c r="AF1240">
        <v>0</v>
      </c>
      <c r="AG1240">
        <v>0</v>
      </c>
      <c r="AH1240">
        <v>0</v>
      </c>
      <c r="AI1240">
        <v>1</v>
      </c>
      <c r="AJ1240">
        <v>0</v>
      </c>
      <c r="AK1240">
        <v>0</v>
      </c>
      <c r="AL1240">
        <v>0</v>
      </c>
      <c r="AM1240">
        <v>0</v>
      </c>
      <c r="AN1240">
        <v>0</v>
      </c>
      <c r="AO1240">
        <v>0</v>
      </c>
      <c r="AP1240">
        <v>0</v>
      </c>
      <c r="AQ1240">
        <v>0</v>
      </c>
      <c r="AR1240">
        <v>0</v>
      </c>
      <c r="AS1240">
        <v>0</v>
      </c>
      <c r="AT1240">
        <v>0</v>
      </c>
      <c r="AU1240">
        <v>0</v>
      </c>
      <c r="AV1240">
        <v>0</v>
      </c>
      <c r="AW1240">
        <v>0</v>
      </c>
      <c r="AX1240">
        <v>0</v>
      </c>
      <c r="AY1240">
        <v>0</v>
      </c>
      <c r="BA1240">
        <v>300</v>
      </c>
      <c r="BB1240">
        <v>0</v>
      </c>
      <c r="BC1240">
        <v>0</v>
      </c>
      <c r="BD1240">
        <v>0</v>
      </c>
      <c r="BE1240" t="s">
        <v>128</v>
      </c>
      <c r="BG1240">
        <v>0</v>
      </c>
      <c r="BJ1240" t="s">
        <v>6218</v>
      </c>
      <c r="BK1240" t="s">
        <v>277</v>
      </c>
      <c r="BL1240" t="s">
        <v>278</v>
      </c>
      <c r="BM1240">
        <v>45820.417361111111</v>
      </c>
      <c r="BN1240" t="b">
        <v>1</v>
      </c>
      <c r="BO1240">
        <v>1</v>
      </c>
    </row>
    <row r="1241" spans="1:67" hidden="1" x14ac:dyDescent="0.2">
      <c r="A1241" t="s">
        <v>6219</v>
      </c>
      <c r="B1241" t="s">
        <v>5817</v>
      </c>
      <c r="E1241" t="s">
        <v>326</v>
      </c>
      <c r="F1241" t="s">
        <v>5801</v>
      </c>
      <c r="G1241" t="s">
        <v>5812</v>
      </c>
      <c r="H1241" t="s">
        <v>4518</v>
      </c>
      <c r="I1241" t="s">
        <v>4519</v>
      </c>
      <c r="M1241" t="s">
        <v>94</v>
      </c>
      <c r="N1241" t="s">
        <v>128</v>
      </c>
      <c r="O1241" t="s">
        <v>5871</v>
      </c>
      <c r="P1241">
        <v>0</v>
      </c>
      <c r="Q1241">
        <v>0</v>
      </c>
      <c r="R1241">
        <v>0</v>
      </c>
      <c r="S1241">
        <v>0</v>
      </c>
      <c r="T1241">
        <v>0</v>
      </c>
      <c r="U1241">
        <v>0</v>
      </c>
      <c r="V1241">
        <v>0</v>
      </c>
      <c r="W1241">
        <v>0</v>
      </c>
      <c r="X1241" t="b">
        <v>0</v>
      </c>
      <c r="Z1241">
        <v>0</v>
      </c>
      <c r="AA1241">
        <v>0</v>
      </c>
      <c r="AB1241" t="s">
        <v>3934</v>
      </c>
      <c r="AD1241">
        <v>0</v>
      </c>
      <c r="AE1241">
        <v>0</v>
      </c>
      <c r="AF1241">
        <v>0</v>
      </c>
      <c r="AG1241">
        <v>0</v>
      </c>
      <c r="AH1241">
        <v>0</v>
      </c>
      <c r="AI1241">
        <v>5</v>
      </c>
      <c r="AJ1241">
        <v>0</v>
      </c>
      <c r="AK1241">
        <v>0</v>
      </c>
      <c r="AL1241">
        <v>2</v>
      </c>
      <c r="AM1241">
        <v>0</v>
      </c>
      <c r="AN1241">
        <v>0</v>
      </c>
      <c r="AO1241">
        <v>0</v>
      </c>
      <c r="AP1241">
        <v>1.5</v>
      </c>
      <c r="AQ1241">
        <v>0</v>
      </c>
      <c r="AR1241">
        <v>0</v>
      </c>
      <c r="AS1241">
        <v>0</v>
      </c>
      <c r="AT1241">
        <v>0</v>
      </c>
      <c r="AU1241">
        <v>0</v>
      </c>
      <c r="AV1241">
        <v>0</v>
      </c>
      <c r="AW1241">
        <v>0</v>
      </c>
      <c r="AX1241">
        <v>0</v>
      </c>
      <c r="AY1241">
        <v>1</v>
      </c>
      <c r="AZ1241" t="s">
        <v>6220</v>
      </c>
      <c r="BA1241">
        <v>875</v>
      </c>
      <c r="BB1241">
        <v>0</v>
      </c>
      <c r="BC1241">
        <v>0</v>
      </c>
      <c r="BD1241">
        <v>0</v>
      </c>
      <c r="BE1241" t="s">
        <v>128</v>
      </c>
      <c r="BG1241">
        <v>0</v>
      </c>
      <c r="BJ1241" t="s">
        <v>6221</v>
      </c>
      <c r="BK1241" t="s">
        <v>6137</v>
      </c>
      <c r="BL1241" t="s">
        <v>6138</v>
      </c>
      <c r="BM1241">
        <v>45820.414583333331</v>
      </c>
      <c r="BN1241" t="b">
        <v>1</v>
      </c>
      <c r="BO1241">
        <v>1</v>
      </c>
    </row>
    <row r="1242" spans="1:67" x14ac:dyDescent="0.2">
      <c r="A1242" t="s">
        <v>6222</v>
      </c>
      <c r="B1242" t="s">
        <v>5817</v>
      </c>
      <c r="E1242" t="s">
        <v>326</v>
      </c>
      <c r="F1242" t="s">
        <v>264</v>
      </c>
      <c r="G1242" t="s">
        <v>5812</v>
      </c>
      <c r="H1242" t="s">
        <v>6223</v>
      </c>
      <c r="I1242" t="s">
        <v>266</v>
      </c>
      <c r="L1242" t="s">
        <v>535</v>
      </c>
      <c r="M1242" t="s">
        <v>1971</v>
      </c>
      <c r="N1242" t="s">
        <v>128</v>
      </c>
      <c r="O1242" t="s">
        <v>5875</v>
      </c>
      <c r="P1242">
        <v>0</v>
      </c>
      <c r="Q1242">
        <v>0</v>
      </c>
      <c r="R1242">
        <v>0</v>
      </c>
      <c r="S1242">
        <v>0</v>
      </c>
      <c r="T1242">
        <v>0</v>
      </c>
      <c r="U1242">
        <v>0</v>
      </c>
      <c r="V1242">
        <v>0</v>
      </c>
      <c r="W1242">
        <v>0</v>
      </c>
      <c r="X1242" t="b">
        <v>0</v>
      </c>
      <c r="Z1242">
        <v>0</v>
      </c>
      <c r="AA1242">
        <v>0</v>
      </c>
      <c r="AB1242" t="s">
        <v>3934</v>
      </c>
      <c r="AD1242">
        <v>0</v>
      </c>
      <c r="AE1242">
        <v>0</v>
      </c>
      <c r="AF1242">
        <v>0</v>
      </c>
      <c r="AG1242">
        <v>0</v>
      </c>
      <c r="AH1242">
        <v>0</v>
      </c>
      <c r="AI1242">
        <v>1</v>
      </c>
      <c r="AJ1242">
        <v>0</v>
      </c>
      <c r="AK1242">
        <v>0</v>
      </c>
      <c r="AL1242">
        <v>0</v>
      </c>
      <c r="AM1242">
        <v>0</v>
      </c>
      <c r="AN1242">
        <v>0</v>
      </c>
      <c r="AO1242">
        <v>0</v>
      </c>
      <c r="AP1242">
        <v>0</v>
      </c>
      <c r="AQ1242">
        <v>0</v>
      </c>
      <c r="AR1242">
        <v>0</v>
      </c>
      <c r="AS1242">
        <v>0</v>
      </c>
      <c r="AT1242">
        <v>0</v>
      </c>
      <c r="AU1242">
        <v>0</v>
      </c>
      <c r="AV1242">
        <v>0</v>
      </c>
      <c r="AW1242">
        <v>0</v>
      </c>
      <c r="AX1242">
        <v>1</v>
      </c>
      <c r="AY1242">
        <v>0</v>
      </c>
      <c r="BA1242">
        <v>0</v>
      </c>
      <c r="BB1242">
        <v>0</v>
      </c>
      <c r="BC1242">
        <v>0</v>
      </c>
      <c r="BD1242">
        <v>0</v>
      </c>
      <c r="BE1242" t="s">
        <v>128</v>
      </c>
      <c r="BF1242" t="s">
        <v>6224</v>
      </c>
      <c r="BG1242">
        <v>100</v>
      </c>
      <c r="BH1242" t="s">
        <v>7098</v>
      </c>
      <c r="BI1242" t="s">
        <v>7098</v>
      </c>
      <c r="BJ1242" t="s">
        <v>6225</v>
      </c>
      <c r="BK1242" t="s">
        <v>3968</v>
      </c>
      <c r="BL1242" t="s">
        <v>270</v>
      </c>
      <c r="BM1242">
        <v>45567.51458333333</v>
      </c>
      <c r="BN1242" t="b">
        <v>1</v>
      </c>
      <c r="BO1242">
        <v>1</v>
      </c>
    </row>
    <row r="1243" spans="1:67" hidden="1" x14ac:dyDescent="0.2">
      <c r="A1243" t="s">
        <v>6226</v>
      </c>
      <c r="B1243" t="s">
        <v>5817</v>
      </c>
      <c r="E1243" t="s">
        <v>326</v>
      </c>
      <c r="F1243" t="s">
        <v>430</v>
      </c>
      <c r="G1243" t="s">
        <v>5812</v>
      </c>
      <c r="H1243" t="s">
        <v>6227</v>
      </c>
      <c r="I1243" t="s">
        <v>432</v>
      </c>
      <c r="M1243" t="s">
        <v>94</v>
      </c>
      <c r="N1243" t="s">
        <v>128</v>
      </c>
      <c r="O1243" t="s">
        <v>5868</v>
      </c>
      <c r="P1243">
        <v>0</v>
      </c>
      <c r="Q1243">
        <v>0</v>
      </c>
      <c r="R1243">
        <v>0</v>
      </c>
      <c r="S1243">
        <v>0</v>
      </c>
      <c r="T1243">
        <v>0</v>
      </c>
      <c r="U1243">
        <v>0</v>
      </c>
      <c r="V1243">
        <v>0</v>
      </c>
      <c r="W1243">
        <v>0</v>
      </c>
      <c r="X1243" t="b">
        <v>0</v>
      </c>
      <c r="Z1243">
        <v>0</v>
      </c>
      <c r="AA1243">
        <v>0</v>
      </c>
      <c r="AB1243" t="s">
        <v>3934</v>
      </c>
      <c r="AD1243">
        <v>0</v>
      </c>
      <c r="AE1243">
        <v>0</v>
      </c>
      <c r="AF1243">
        <v>0</v>
      </c>
      <c r="AG1243">
        <v>0</v>
      </c>
      <c r="AH1243">
        <v>1</v>
      </c>
      <c r="AI1243">
        <v>0</v>
      </c>
      <c r="AJ1243">
        <v>0</v>
      </c>
      <c r="AK1243">
        <v>0</v>
      </c>
      <c r="AL1243">
        <v>1</v>
      </c>
      <c r="AM1243">
        <v>0</v>
      </c>
      <c r="AN1243">
        <v>0</v>
      </c>
      <c r="AO1243">
        <v>0</v>
      </c>
      <c r="AP1243">
        <v>0</v>
      </c>
      <c r="AQ1243">
        <v>0</v>
      </c>
      <c r="AR1243">
        <v>0</v>
      </c>
      <c r="AS1243">
        <v>0</v>
      </c>
      <c r="AT1243">
        <v>0</v>
      </c>
      <c r="AU1243">
        <v>0</v>
      </c>
      <c r="AV1243">
        <v>0</v>
      </c>
      <c r="AW1243">
        <v>0</v>
      </c>
      <c r="AX1243">
        <v>0</v>
      </c>
      <c r="AY1243">
        <v>0</v>
      </c>
      <c r="BA1243">
        <v>750</v>
      </c>
      <c r="BB1243">
        <v>0</v>
      </c>
      <c r="BC1243">
        <v>0</v>
      </c>
      <c r="BD1243">
        <v>0</v>
      </c>
      <c r="BE1243" t="s">
        <v>128</v>
      </c>
      <c r="BG1243">
        <v>0</v>
      </c>
      <c r="BJ1243" t="s">
        <v>6228</v>
      </c>
      <c r="BK1243" t="s">
        <v>6137</v>
      </c>
      <c r="BL1243" t="s">
        <v>6138</v>
      </c>
      <c r="BM1243">
        <v>45820.446527777778</v>
      </c>
      <c r="BN1243" t="b">
        <v>1</v>
      </c>
      <c r="BO1243">
        <v>1</v>
      </c>
    </row>
    <row r="1244" spans="1:67" hidden="1" x14ac:dyDescent="0.2">
      <c r="A1244" t="s">
        <v>6229</v>
      </c>
      <c r="B1244" t="s">
        <v>5817</v>
      </c>
      <c r="E1244" t="s">
        <v>326</v>
      </c>
      <c r="F1244" t="s">
        <v>424</v>
      </c>
      <c r="G1244" t="s">
        <v>5812</v>
      </c>
      <c r="H1244" t="s">
        <v>6230</v>
      </c>
      <c r="I1244" t="s">
        <v>426</v>
      </c>
      <c r="M1244" t="s">
        <v>94</v>
      </c>
      <c r="N1244" t="s">
        <v>128</v>
      </c>
      <c r="O1244" t="s">
        <v>5868</v>
      </c>
      <c r="P1244">
        <v>0</v>
      </c>
      <c r="Q1244">
        <v>0</v>
      </c>
      <c r="R1244">
        <v>0</v>
      </c>
      <c r="S1244">
        <v>0</v>
      </c>
      <c r="T1244">
        <v>0</v>
      </c>
      <c r="U1244">
        <v>0</v>
      </c>
      <c r="V1244">
        <v>0</v>
      </c>
      <c r="W1244">
        <v>0</v>
      </c>
      <c r="X1244" t="b">
        <v>0</v>
      </c>
      <c r="Z1244">
        <v>0</v>
      </c>
      <c r="AA1244">
        <v>0</v>
      </c>
      <c r="AB1244" t="s">
        <v>3934</v>
      </c>
      <c r="AD1244">
        <v>0</v>
      </c>
      <c r="AE1244">
        <v>0</v>
      </c>
      <c r="AF1244">
        <v>0</v>
      </c>
      <c r="AG1244">
        <v>0</v>
      </c>
      <c r="AH1244">
        <v>1</v>
      </c>
      <c r="AI1244">
        <v>1</v>
      </c>
      <c r="AJ1244">
        <v>0</v>
      </c>
      <c r="AK1244">
        <v>0</v>
      </c>
      <c r="AL1244">
        <v>2</v>
      </c>
      <c r="AM1244">
        <v>0</v>
      </c>
      <c r="AN1244">
        <v>0</v>
      </c>
      <c r="AO1244">
        <v>2</v>
      </c>
      <c r="AP1244">
        <v>1</v>
      </c>
      <c r="AQ1244">
        <v>0</v>
      </c>
      <c r="AR1244">
        <v>0</v>
      </c>
      <c r="AS1244">
        <v>0</v>
      </c>
      <c r="AT1244">
        <v>0</v>
      </c>
      <c r="AU1244">
        <v>0</v>
      </c>
      <c r="AV1244">
        <v>0</v>
      </c>
      <c r="AW1244">
        <v>0</v>
      </c>
      <c r="AX1244">
        <v>0</v>
      </c>
      <c r="AY1244">
        <v>0</v>
      </c>
      <c r="BA1244">
        <v>779</v>
      </c>
      <c r="BB1244">
        <v>0</v>
      </c>
      <c r="BC1244">
        <v>0</v>
      </c>
      <c r="BD1244">
        <v>0</v>
      </c>
      <c r="BE1244" t="s">
        <v>128</v>
      </c>
      <c r="BG1244">
        <v>0</v>
      </c>
      <c r="BJ1244" t="s">
        <v>6231</v>
      </c>
      <c r="BK1244" t="s">
        <v>6137</v>
      </c>
      <c r="BL1244" t="s">
        <v>6138</v>
      </c>
      <c r="BM1244">
        <v>45820.443055555559</v>
      </c>
      <c r="BN1244" t="b">
        <v>1</v>
      </c>
      <c r="BO1244">
        <v>1</v>
      </c>
    </row>
    <row r="1245" spans="1:67" hidden="1" x14ac:dyDescent="0.2">
      <c r="A1245" t="s">
        <v>6232</v>
      </c>
      <c r="B1245" t="s">
        <v>5817</v>
      </c>
      <c r="E1245" t="s">
        <v>326</v>
      </c>
      <c r="F1245" t="s">
        <v>5806</v>
      </c>
      <c r="G1245" t="s">
        <v>5812</v>
      </c>
      <c r="H1245" t="s">
        <v>6233</v>
      </c>
      <c r="I1245" t="s">
        <v>6234</v>
      </c>
      <c r="M1245" t="s">
        <v>190</v>
      </c>
      <c r="N1245" t="s">
        <v>128</v>
      </c>
      <c r="O1245" t="s">
        <v>5874</v>
      </c>
      <c r="P1245">
        <v>0</v>
      </c>
      <c r="Q1245">
        <v>0</v>
      </c>
      <c r="R1245">
        <v>0</v>
      </c>
      <c r="S1245">
        <v>0</v>
      </c>
      <c r="T1245">
        <v>0</v>
      </c>
      <c r="U1245">
        <v>0</v>
      </c>
      <c r="V1245">
        <v>0</v>
      </c>
      <c r="W1245">
        <v>0</v>
      </c>
      <c r="X1245" t="b">
        <v>0</v>
      </c>
      <c r="Z1245">
        <v>0</v>
      </c>
      <c r="AA1245">
        <v>0</v>
      </c>
      <c r="AB1245" t="s">
        <v>3934</v>
      </c>
      <c r="AD1245">
        <v>0</v>
      </c>
      <c r="AE1245">
        <v>0</v>
      </c>
      <c r="AF1245">
        <v>0</v>
      </c>
      <c r="AG1245">
        <v>0</v>
      </c>
      <c r="AH1245">
        <v>0</v>
      </c>
      <c r="AI1245">
        <v>6</v>
      </c>
      <c r="AJ1245">
        <v>0</v>
      </c>
      <c r="AK1245">
        <v>0</v>
      </c>
      <c r="AL1245">
        <v>1</v>
      </c>
      <c r="AM1245">
        <v>0</v>
      </c>
      <c r="AN1245">
        <v>0</v>
      </c>
      <c r="AO1245">
        <v>1</v>
      </c>
      <c r="AP1245">
        <v>1</v>
      </c>
      <c r="AQ1245">
        <v>0</v>
      </c>
      <c r="AR1245">
        <v>0</v>
      </c>
      <c r="AS1245">
        <v>0</v>
      </c>
      <c r="AT1245">
        <v>0</v>
      </c>
      <c r="AU1245">
        <v>0</v>
      </c>
      <c r="AV1245">
        <v>0</v>
      </c>
      <c r="AW1245">
        <v>0</v>
      </c>
      <c r="AX1245">
        <v>0</v>
      </c>
      <c r="AY1245">
        <v>1</v>
      </c>
      <c r="AZ1245" t="s">
        <v>6235</v>
      </c>
      <c r="BA1245">
        <v>2400</v>
      </c>
      <c r="BB1245">
        <v>0</v>
      </c>
      <c r="BC1245">
        <v>0</v>
      </c>
      <c r="BD1245">
        <v>0</v>
      </c>
      <c r="BE1245" t="s">
        <v>128</v>
      </c>
      <c r="BG1245">
        <v>0</v>
      </c>
      <c r="BJ1245" t="s">
        <v>6236</v>
      </c>
      <c r="BK1245" t="s">
        <v>277</v>
      </c>
      <c r="BL1245" t="s">
        <v>278</v>
      </c>
      <c r="BM1245">
        <v>45820.457638888889</v>
      </c>
      <c r="BN1245" t="b">
        <v>1</v>
      </c>
      <c r="BO1245">
        <v>1</v>
      </c>
    </row>
    <row r="1246" spans="1:67" hidden="1" x14ac:dyDescent="0.2">
      <c r="A1246" t="s">
        <v>6237</v>
      </c>
      <c r="B1246" t="s">
        <v>5817</v>
      </c>
      <c r="E1246" t="s">
        <v>326</v>
      </c>
      <c r="F1246" t="s">
        <v>5808</v>
      </c>
      <c r="G1246" t="s">
        <v>5812</v>
      </c>
      <c r="H1246" t="s">
        <v>6238</v>
      </c>
      <c r="I1246" t="s">
        <v>6239</v>
      </c>
      <c r="M1246" t="s">
        <v>866</v>
      </c>
      <c r="N1246" t="s">
        <v>128</v>
      </c>
      <c r="O1246" t="s">
        <v>5872</v>
      </c>
      <c r="P1246">
        <v>0</v>
      </c>
      <c r="Q1246">
        <v>0</v>
      </c>
      <c r="R1246">
        <v>0</v>
      </c>
      <c r="S1246">
        <v>0</v>
      </c>
      <c r="T1246">
        <v>0</v>
      </c>
      <c r="U1246">
        <v>0</v>
      </c>
      <c r="V1246">
        <v>0</v>
      </c>
      <c r="W1246">
        <v>0</v>
      </c>
      <c r="X1246" t="b">
        <v>0</v>
      </c>
      <c r="Z1246">
        <v>0</v>
      </c>
      <c r="AA1246">
        <v>0</v>
      </c>
      <c r="AB1246" t="s">
        <v>3934</v>
      </c>
      <c r="AD1246">
        <v>0</v>
      </c>
      <c r="AE1246">
        <v>0</v>
      </c>
      <c r="AF1246">
        <v>0</v>
      </c>
      <c r="AG1246">
        <v>0</v>
      </c>
      <c r="AH1246">
        <v>0</v>
      </c>
      <c r="AI1246">
        <v>2</v>
      </c>
      <c r="AJ1246">
        <v>0</v>
      </c>
      <c r="AK1246">
        <v>0</v>
      </c>
      <c r="AL1246">
        <v>0</v>
      </c>
      <c r="AM1246">
        <v>0</v>
      </c>
      <c r="AN1246">
        <v>0</v>
      </c>
      <c r="AO1246">
        <v>0</v>
      </c>
      <c r="AP1246">
        <v>1</v>
      </c>
      <c r="AQ1246">
        <v>0</v>
      </c>
      <c r="AR1246">
        <v>0</v>
      </c>
      <c r="AS1246">
        <v>0</v>
      </c>
      <c r="AT1246">
        <v>0</v>
      </c>
      <c r="AU1246">
        <v>0</v>
      </c>
      <c r="AV1246">
        <v>0</v>
      </c>
      <c r="AW1246">
        <v>0</v>
      </c>
      <c r="AX1246">
        <v>0</v>
      </c>
      <c r="AY1246">
        <v>0</v>
      </c>
      <c r="BA1246">
        <v>1400</v>
      </c>
      <c r="BB1246">
        <v>0</v>
      </c>
      <c r="BC1246">
        <v>0</v>
      </c>
      <c r="BD1246">
        <v>0</v>
      </c>
      <c r="BE1246" t="s">
        <v>128</v>
      </c>
      <c r="BG1246">
        <v>0</v>
      </c>
      <c r="BJ1246" t="s">
        <v>6240</v>
      </c>
      <c r="BK1246" t="s">
        <v>6137</v>
      </c>
      <c r="BL1246" t="s">
        <v>6138</v>
      </c>
      <c r="BM1246">
        <v>45820.395833333336</v>
      </c>
      <c r="BN1246" t="b">
        <v>1</v>
      </c>
      <c r="BO1246">
        <v>1</v>
      </c>
    </row>
    <row r="1247" spans="1:67" hidden="1" x14ac:dyDescent="0.2">
      <c r="A1247" t="s">
        <v>6241</v>
      </c>
      <c r="B1247" t="s">
        <v>5817</v>
      </c>
      <c r="E1247" t="s">
        <v>326</v>
      </c>
      <c r="F1247" t="s">
        <v>5809</v>
      </c>
      <c r="G1247" t="s">
        <v>5812</v>
      </c>
      <c r="H1247" t="s">
        <v>6242</v>
      </c>
      <c r="I1247" t="s">
        <v>6243</v>
      </c>
      <c r="M1247" t="s">
        <v>866</v>
      </c>
      <c r="N1247" t="s">
        <v>128</v>
      </c>
      <c r="O1247" t="s">
        <v>5872</v>
      </c>
      <c r="P1247">
        <v>0</v>
      </c>
      <c r="Q1247">
        <v>0</v>
      </c>
      <c r="R1247">
        <v>0</v>
      </c>
      <c r="S1247">
        <v>0</v>
      </c>
      <c r="T1247">
        <v>0</v>
      </c>
      <c r="U1247">
        <v>0</v>
      </c>
      <c r="V1247">
        <v>0</v>
      </c>
      <c r="W1247">
        <v>0</v>
      </c>
      <c r="X1247" t="b">
        <v>0</v>
      </c>
      <c r="Z1247">
        <v>0</v>
      </c>
      <c r="AA1247">
        <v>0</v>
      </c>
      <c r="AB1247" t="s">
        <v>3934</v>
      </c>
      <c r="AD1247">
        <v>0</v>
      </c>
      <c r="AE1247">
        <v>0</v>
      </c>
      <c r="AF1247">
        <v>0</v>
      </c>
      <c r="AG1247">
        <v>0</v>
      </c>
      <c r="AH1247">
        <v>0</v>
      </c>
      <c r="AI1247">
        <v>1</v>
      </c>
      <c r="AJ1247">
        <v>0</v>
      </c>
      <c r="AK1247">
        <v>0</v>
      </c>
      <c r="AL1247">
        <v>0</v>
      </c>
      <c r="AM1247">
        <v>0</v>
      </c>
      <c r="AN1247">
        <v>0</v>
      </c>
      <c r="AO1247">
        <v>0</v>
      </c>
      <c r="AP1247">
        <v>0</v>
      </c>
      <c r="AQ1247">
        <v>0</v>
      </c>
      <c r="AR1247">
        <v>0</v>
      </c>
      <c r="AS1247">
        <v>0</v>
      </c>
      <c r="AT1247">
        <v>0</v>
      </c>
      <c r="AU1247">
        <v>0</v>
      </c>
      <c r="AV1247">
        <v>0</v>
      </c>
      <c r="AW1247">
        <v>0</v>
      </c>
      <c r="AX1247">
        <v>0</v>
      </c>
      <c r="AY1247">
        <v>2</v>
      </c>
      <c r="AZ1247" t="s">
        <v>6244</v>
      </c>
      <c r="BA1247">
        <v>599</v>
      </c>
      <c r="BB1247">
        <v>0</v>
      </c>
      <c r="BC1247">
        <v>0</v>
      </c>
      <c r="BD1247">
        <v>0</v>
      </c>
      <c r="BE1247" t="s">
        <v>128</v>
      </c>
      <c r="BG1247">
        <v>0</v>
      </c>
      <c r="BJ1247" t="s">
        <v>6245</v>
      </c>
      <c r="BK1247" t="s">
        <v>6137</v>
      </c>
      <c r="BL1247" t="s">
        <v>6138</v>
      </c>
      <c r="BM1247">
        <v>45820.386805555558</v>
      </c>
      <c r="BN1247" t="b">
        <v>1</v>
      </c>
      <c r="BO1247">
        <v>1</v>
      </c>
    </row>
    <row r="1248" spans="1:67" hidden="1" x14ac:dyDescent="0.2">
      <c r="A1248" t="s">
        <v>6246</v>
      </c>
      <c r="B1248" t="s">
        <v>5817</v>
      </c>
      <c r="E1248" t="s">
        <v>326</v>
      </c>
      <c r="F1248" t="s">
        <v>5786</v>
      </c>
      <c r="G1248" t="s">
        <v>5812</v>
      </c>
      <c r="H1248" t="s">
        <v>6247</v>
      </c>
      <c r="I1248" t="s">
        <v>6248</v>
      </c>
      <c r="L1248" t="s">
        <v>604</v>
      </c>
      <c r="M1248" t="s">
        <v>866</v>
      </c>
      <c r="N1248" t="s">
        <v>128</v>
      </c>
      <c r="O1248" t="s">
        <v>5870</v>
      </c>
      <c r="P1248">
        <v>0</v>
      </c>
      <c r="Q1248">
        <v>0</v>
      </c>
      <c r="R1248">
        <v>0</v>
      </c>
      <c r="S1248">
        <v>0</v>
      </c>
      <c r="T1248">
        <v>0</v>
      </c>
      <c r="U1248">
        <v>0</v>
      </c>
      <c r="V1248">
        <v>0</v>
      </c>
      <c r="W1248">
        <v>0</v>
      </c>
      <c r="X1248" t="b">
        <v>0</v>
      </c>
      <c r="Z1248">
        <v>0</v>
      </c>
      <c r="AA1248">
        <v>0</v>
      </c>
      <c r="AB1248" t="s">
        <v>3934</v>
      </c>
      <c r="AD1248">
        <v>0</v>
      </c>
      <c r="AE1248">
        <v>0</v>
      </c>
      <c r="AF1248">
        <v>0</v>
      </c>
      <c r="AG1248">
        <v>0</v>
      </c>
      <c r="AH1248">
        <v>1</v>
      </c>
      <c r="AI1248">
        <v>0</v>
      </c>
      <c r="AJ1248">
        <v>0</v>
      </c>
      <c r="AK1248">
        <v>0</v>
      </c>
      <c r="AL1248">
        <v>0</v>
      </c>
      <c r="AM1248">
        <v>0</v>
      </c>
      <c r="AN1248">
        <v>0</v>
      </c>
      <c r="AO1248">
        <v>0</v>
      </c>
      <c r="AP1248">
        <v>0</v>
      </c>
      <c r="AQ1248">
        <v>0</v>
      </c>
      <c r="AR1248">
        <v>0</v>
      </c>
      <c r="AS1248">
        <v>0</v>
      </c>
      <c r="AT1248">
        <v>0</v>
      </c>
      <c r="AU1248">
        <v>0</v>
      </c>
      <c r="AV1248">
        <v>0</v>
      </c>
      <c r="AW1248">
        <v>0</v>
      </c>
      <c r="AX1248">
        <v>0</v>
      </c>
      <c r="AY1248">
        <v>1</v>
      </c>
      <c r="AZ1248" t="s">
        <v>6249</v>
      </c>
      <c r="BA1248">
        <v>750</v>
      </c>
      <c r="BB1248">
        <v>0</v>
      </c>
      <c r="BC1248">
        <v>0</v>
      </c>
      <c r="BD1248">
        <v>0</v>
      </c>
      <c r="BE1248" t="s">
        <v>128</v>
      </c>
      <c r="BG1248">
        <v>100</v>
      </c>
      <c r="BJ1248" t="s">
        <v>6250</v>
      </c>
      <c r="BK1248" t="s">
        <v>277</v>
      </c>
      <c r="BL1248" t="s">
        <v>278</v>
      </c>
      <c r="BM1248">
        <v>45820.411805555559</v>
      </c>
      <c r="BN1248" t="b">
        <v>1</v>
      </c>
      <c r="BO1248">
        <v>1</v>
      </c>
    </row>
    <row r="1249" spans="1:67" x14ac:dyDescent="0.2">
      <c r="A1249" t="s">
        <v>6251</v>
      </c>
      <c r="B1249" t="s">
        <v>5817</v>
      </c>
      <c r="E1249" t="s">
        <v>326</v>
      </c>
      <c r="F1249" t="s">
        <v>79</v>
      </c>
      <c r="G1249" t="s">
        <v>5812</v>
      </c>
      <c r="H1249" t="s">
        <v>4218</v>
      </c>
      <c r="I1249" t="s">
        <v>4219</v>
      </c>
      <c r="L1249" t="s">
        <v>82</v>
      </c>
      <c r="M1249" t="s">
        <v>866</v>
      </c>
      <c r="N1249" t="s">
        <v>128</v>
      </c>
      <c r="O1249" t="s">
        <v>5870</v>
      </c>
      <c r="P1249">
        <v>0</v>
      </c>
      <c r="Q1249">
        <v>0</v>
      </c>
      <c r="R1249">
        <v>0</v>
      </c>
      <c r="S1249">
        <v>0</v>
      </c>
      <c r="T1249">
        <v>0</v>
      </c>
      <c r="U1249">
        <v>0</v>
      </c>
      <c r="V1249">
        <v>0</v>
      </c>
      <c r="W1249">
        <v>40</v>
      </c>
      <c r="X1249" t="b">
        <v>1</v>
      </c>
      <c r="Y1249" t="s">
        <v>69</v>
      </c>
      <c r="Z1249">
        <v>0</v>
      </c>
      <c r="AA1249">
        <v>0</v>
      </c>
      <c r="AB1249" t="s">
        <v>3934</v>
      </c>
      <c r="AD1249">
        <v>0</v>
      </c>
      <c r="AE1249">
        <v>0</v>
      </c>
      <c r="AF1249">
        <v>0</v>
      </c>
      <c r="AG1249">
        <v>0</v>
      </c>
      <c r="AH1249">
        <v>1</v>
      </c>
      <c r="AI1249">
        <v>1</v>
      </c>
      <c r="AJ1249">
        <v>0</v>
      </c>
      <c r="AK1249">
        <v>0</v>
      </c>
      <c r="AL1249">
        <v>1</v>
      </c>
      <c r="AM1249">
        <v>0</v>
      </c>
      <c r="AN1249">
        <v>0</v>
      </c>
      <c r="AO1249">
        <v>1</v>
      </c>
      <c r="AP1249">
        <v>1</v>
      </c>
      <c r="AQ1249">
        <v>0</v>
      </c>
      <c r="AR1249">
        <v>0</v>
      </c>
      <c r="AS1249">
        <v>0</v>
      </c>
      <c r="AT1249">
        <v>0</v>
      </c>
      <c r="AU1249">
        <v>0</v>
      </c>
      <c r="AV1249">
        <v>0</v>
      </c>
      <c r="AW1249">
        <v>0</v>
      </c>
      <c r="AX1249">
        <v>0</v>
      </c>
      <c r="AY1249">
        <v>4</v>
      </c>
      <c r="AZ1249" t="s">
        <v>6252</v>
      </c>
      <c r="BA1249">
        <v>1124</v>
      </c>
      <c r="BB1249">
        <v>0</v>
      </c>
      <c r="BC1249">
        <v>0</v>
      </c>
      <c r="BD1249">
        <v>0</v>
      </c>
      <c r="BE1249" t="s">
        <v>128</v>
      </c>
      <c r="BG1249">
        <v>100</v>
      </c>
      <c r="BH1249" t="s">
        <v>7098</v>
      </c>
      <c r="BI1249" t="s">
        <v>7098</v>
      </c>
      <c r="BJ1249" t="s">
        <v>6253</v>
      </c>
      <c r="BK1249" t="s">
        <v>6137</v>
      </c>
      <c r="BL1249" t="s">
        <v>6138</v>
      </c>
      <c r="BM1249">
        <v>45820.381944444445</v>
      </c>
      <c r="BN1249" t="b">
        <v>1</v>
      </c>
      <c r="BO1249">
        <v>1</v>
      </c>
    </row>
    <row r="1250" spans="1:67" x14ac:dyDescent="0.2">
      <c r="A1250" t="s">
        <v>6254</v>
      </c>
      <c r="B1250" t="s">
        <v>5817</v>
      </c>
      <c r="E1250" t="s">
        <v>326</v>
      </c>
      <c r="F1250" t="s">
        <v>301</v>
      </c>
      <c r="G1250" t="s">
        <v>5812</v>
      </c>
      <c r="H1250" t="s">
        <v>4223</v>
      </c>
      <c r="I1250" t="s">
        <v>4224</v>
      </c>
      <c r="L1250" t="s">
        <v>304</v>
      </c>
      <c r="M1250" t="s">
        <v>866</v>
      </c>
      <c r="N1250" t="s">
        <v>128</v>
      </c>
      <c r="O1250" t="s">
        <v>5870</v>
      </c>
      <c r="P1250">
        <v>0</v>
      </c>
      <c r="Q1250">
        <v>0</v>
      </c>
      <c r="R1250">
        <v>0</v>
      </c>
      <c r="S1250">
        <v>0</v>
      </c>
      <c r="T1250">
        <v>0</v>
      </c>
      <c r="U1250">
        <v>0</v>
      </c>
      <c r="V1250">
        <v>0</v>
      </c>
      <c r="W1250">
        <v>37.5</v>
      </c>
      <c r="X1250" t="b">
        <v>1</v>
      </c>
      <c r="Z1250">
        <v>0</v>
      </c>
      <c r="AA1250">
        <v>0</v>
      </c>
      <c r="AB1250" t="s">
        <v>3934</v>
      </c>
      <c r="AD1250">
        <v>0</v>
      </c>
      <c r="AE1250">
        <v>0</v>
      </c>
      <c r="AF1250">
        <v>0</v>
      </c>
      <c r="AG1250">
        <v>0</v>
      </c>
      <c r="AH1250">
        <v>0</v>
      </c>
      <c r="AI1250">
        <v>2</v>
      </c>
      <c r="AJ1250">
        <v>0</v>
      </c>
      <c r="AK1250">
        <v>0</v>
      </c>
      <c r="AL1250">
        <v>0</v>
      </c>
      <c r="AM1250">
        <v>0</v>
      </c>
      <c r="AN1250">
        <v>0</v>
      </c>
      <c r="AO1250">
        <v>0</v>
      </c>
      <c r="AP1250">
        <v>0</v>
      </c>
      <c r="AQ1250">
        <v>0</v>
      </c>
      <c r="AR1250">
        <v>0</v>
      </c>
      <c r="AS1250">
        <v>0</v>
      </c>
      <c r="AT1250">
        <v>0</v>
      </c>
      <c r="AU1250">
        <v>0</v>
      </c>
      <c r="AV1250">
        <v>0</v>
      </c>
      <c r="AW1250">
        <v>0</v>
      </c>
      <c r="AX1250">
        <v>0</v>
      </c>
      <c r="AY1250">
        <v>0</v>
      </c>
      <c r="BA1250">
        <v>556</v>
      </c>
      <c r="BB1250">
        <v>0</v>
      </c>
      <c r="BC1250">
        <v>0</v>
      </c>
      <c r="BD1250">
        <v>0</v>
      </c>
      <c r="BE1250" t="s">
        <v>84</v>
      </c>
      <c r="BF1250" t="s">
        <v>1635</v>
      </c>
      <c r="BG1250">
        <v>100</v>
      </c>
      <c r="BH1250" t="s">
        <v>7098</v>
      </c>
      <c r="BI1250" t="s">
        <v>7098</v>
      </c>
      <c r="BJ1250" t="s">
        <v>6255</v>
      </c>
      <c r="BK1250" t="s">
        <v>4194</v>
      </c>
      <c r="BL1250" t="s">
        <v>4195</v>
      </c>
      <c r="BM1250">
        <v>45562.40625</v>
      </c>
      <c r="BN1250" t="b">
        <v>1</v>
      </c>
      <c r="BO1250">
        <v>1</v>
      </c>
    </row>
    <row r="1251" spans="1:67" x14ac:dyDescent="0.2">
      <c r="A1251" t="s">
        <v>6256</v>
      </c>
      <c r="B1251" t="s">
        <v>5817</v>
      </c>
      <c r="E1251" t="s">
        <v>6257</v>
      </c>
      <c r="F1251" t="s">
        <v>310</v>
      </c>
      <c r="G1251" t="s">
        <v>5812</v>
      </c>
      <c r="H1251" t="s">
        <v>4228</v>
      </c>
      <c r="I1251" t="s">
        <v>4229</v>
      </c>
      <c r="L1251" t="s">
        <v>304</v>
      </c>
      <c r="M1251" t="s">
        <v>866</v>
      </c>
      <c r="N1251" t="s">
        <v>128</v>
      </c>
      <c r="O1251" t="s">
        <v>5870</v>
      </c>
      <c r="P1251">
        <v>0</v>
      </c>
      <c r="Q1251">
        <v>0</v>
      </c>
      <c r="R1251">
        <v>0</v>
      </c>
      <c r="S1251">
        <v>0</v>
      </c>
      <c r="T1251">
        <v>0</v>
      </c>
      <c r="U1251">
        <v>0</v>
      </c>
      <c r="V1251">
        <v>0</v>
      </c>
      <c r="W1251">
        <v>37.5</v>
      </c>
      <c r="X1251" t="b">
        <v>1</v>
      </c>
      <c r="Y1251" t="s">
        <v>69</v>
      </c>
      <c r="Z1251">
        <v>0</v>
      </c>
      <c r="AA1251">
        <v>0</v>
      </c>
      <c r="AB1251" t="s">
        <v>3934</v>
      </c>
      <c r="AD1251">
        <v>0</v>
      </c>
      <c r="AE1251">
        <v>0</v>
      </c>
      <c r="AF1251">
        <v>0</v>
      </c>
      <c r="AG1251">
        <v>0</v>
      </c>
      <c r="AH1251">
        <v>0</v>
      </c>
      <c r="AI1251">
        <v>2</v>
      </c>
      <c r="AJ1251">
        <v>0</v>
      </c>
      <c r="AK1251">
        <v>0</v>
      </c>
      <c r="AL1251">
        <v>0</v>
      </c>
      <c r="AM1251">
        <v>0</v>
      </c>
      <c r="AN1251">
        <v>0</v>
      </c>
      <c r="AO1251">
        <v>0</v>
      </c>
      <c r="AP1251">
        <v>0</v>
      </c>
      <c r="AQ1251">
        <v>0</v>
      </c>
      <c r="AR1251">
        <v>0</v>
      </c>
      <c r="AS1251">
        <v>0</v>
      </c>
      <c r="AT1251">
        <v>0</v>
      </c>
      <c r="AU1251">
        <v>0</v>
      </c>
      <c r="AV1251">
        <v>0</v>
      </c>
      <c r="AW1251">
        <v>0</v>
      </c>
      <c r="AX1251">
        <v>0</v>
      </c>
      <c r="AY1251">
        <v>1</v>
      </c>
      <c r="AZ1251" t="s">
        <v>6258</v>
      </c>
      <c r="BA1251">
        <v>780</v>
      </c>
      <c r="BB1251">
        <v>0</v>
      </c>
      <c r="BC1251">
        <v>0</v>
      </c>
      <c r="BD1251">
        <v>0</v>
      </c>
      <c r="BE1251" t="s">
        <v>128</v>
      </c>
      <c r="BG1251">
        <v>100</v>
      </c>
      <c r="BH1251" t="s">
        <v>7098</v>
      </c>
      <c r="BI1251" t="s">
        <v>7098</v>
      </c>
      <c r="BJ1251" t="s">
        <v>6259</v>
      </c>
      <c r="BK1251" t="s">
        <v>277</v>
      </c>
      <c r="BL1251" t="s">
        <v>278</v>
      </c>
      <c r="BM1251">
        <v>45820.375</v>
      </c>
      <c r="BN1251" t="b">
        <v>1</v>
      </c>
      <c r="BO1251">
        <v>1</v>
      </c>
    </row>
    <row r="1252" spans="1:67" x14ac:dyDescent="0.2">
      <c r="A1252" t="s">
        <v>6260</v>
      </c>
      <c r="B1252" t="s">
        <v>5817</v>
      </c>
      <c r="E1252" t="s">
        <v>334</v>
      </c>
      <c r="F1252" t="s">
        <v>5750</v>
      </c>
      <c r="G1252" t="s">
        <v>5812</v>
      </c>
      <c r="H1252" t="s">
        <v>144</v>
      </c>
      <c r="I1252" t="s">
        <v>145</v>
      </c>
      <c r="J1252" t="s">
        <v>459</v>
      </c>
      <c r="K1252" t="s">
        <v>460</v>
      </c>
      <c r="M1252" t="s">
        <v>127</v>
      </c>
      <c r="N1252" t="s">
        <v>128</v>
      </c>
      <c r="O1252" t="s">
        <v>5869</v>
      </c>
      <c r="P1252">
        <v>0</v>
      </c>
      <c r="Q1252">
        <v>1171</v>
      </c>
      <c r="R1252">
        <v>0</v>
      </c>
      <c r="S1252">
        <v>0</v>
      </c>
      <c r="T1252">
        <v>0</v>
      </c>
      <c r="U1252">
        <v>0</v>
      </c>
      <c r="V1252">
        <v>0</v>
      </c>
      <c r="W1252">
        <v>4967.25</v>
      </c>
      <c r="X1252" t="b">
        <v>1</v>
      </c>
      <c r="Y1252" t="s">
        <v>69</v>
      </c>
      <c r="Z1252">
        <v>0</v>
      </c>
      <c r="AA1252">
        <v>0</v>
      </c>
      <c r="AB1252" t="s">
        <v>3934</v>
      </c>
      <c r="AD1252">
        <v>0</v>
      </c>
      <c r="AE1252">
        <v>0</v>
      </c>
      <c r="AF1252">
        <v>0</v>
      </c>
      <c r="AG1252">
        <v>0</v>
      </c>
      <c r="AH1252">
        <v>0</v>
      </c>
      <c r="AI1252">
        <v>3.8</v>
      </c>
      <c r="AJ1252">
        <v>0</v>
      </c>
      <c r="AK1252">
        <v>0</v>
      </c>
      <c r="AL1252">
        <v>0</v>
      </c>
      <c r="AM1252">
        <v>0</v>
      </c>
      <c r="AN1252">
        <v>0</v>
      </c>
      <c r="AO1252">
        <v>0</v>
      </c>
      <c r="AP1252">
        <v>0</v>
      </c>
      <c r="AQ1252">
        <v>0</v>
      </c>
      <c r="AR1252">
        <v>1</v>
      </c>
      <c r="AS1252">
        <v>0</v>
      </c>
      <c r="AT1252">
        <v>0</v>
      </c>
      <c r="AU1252">
        <v>0</v>
      </c>
      <c r="AV1252">
        <v>0</v>
      </c>
      <c r="AW1252">
        <v>0</v>
      </c>
      <c r="AX1252">
        <v>1.8</v>
      </c>
      <c r="AY1252">
        <v>0</v>
      </c>
      <c r="AZ1252" t="s">
        <v>6261</v>
      </c>
      <c r="BA1252">
        <v>1171</v>
      </c>
      <c r="BB1252">
        <v>506</v>
      </c>
      <c r="BC1252">
        <v>0</v>
      </c>
      <c r="BD1252">
        <v>0</v>
      </c>
      <c r="BE1252" t="s">
        <v>128</v>
      </c>
      <c r="BG1252">
        <v>100</v>
      </c>
      <c r="BH1252" t="s">
        <v>7098</v>
      </c>
      <c r="BI1252" t="s">
        <v>7098</v>
      </c>
      <c r="BJ1252" t="s">
        <v>6262</v>
      </c>
      <c r="BK1252" t="s">
        <v>6263</v>
      </c>
      <c r="BL1252" t="s">
        <v>6264</v>
      </c>
      <c r="BM1252">
        <v>45562.131944444445</v>
      </c>
      <c r="BN1252" t="b">
        <v>1</v>
      </c>
      <c r="BO1252">
        <v>1</v>
      </c>
    </row>
    <row r="1253" spans="1:67" hidden="1" x14ac:dyDescent="0.2">
      <c r="A1253" t="s">
        <v>6265</v>
      </c>
      <c r="B1253" t="s">
        <v>5817</v>
      </c>
      <c r="E1253" t="s">
        <v>326</v>
      </c>
      <c r="F1253" t="s">
        <v>5763</v>
      </c>
      <c r="G1253" t="s">
        <v>5812</v>
      </c>
      <c r="H1253" t="s">
        <v>6266</v>
      </c>
      <c r="I1253" t="s">
        <v>6267</v>
      </c>
      <c r="M1253" t="s">
        <v>594</v>
      </c>
      <c r="N1253" t="s">
        <v>128</v>
      </c>
      <c r="O1253" t="s">
        <v>5878</v>
      </c>
      <c r="P1253">
        <v>0</v>
      </c>
      <c r="Q1253">
        <v>0</v>
      </c>
      <c r="R1253">
        <v>0</v>
      </c>
      <c r="S1253">
        <v>0</v>
      </c>
      <c r="T1253">
        <v>0</v>
      </c>
      <c r="U1253">
        <v>0</v>
      </c>
      <c r="V1253">
        <v>0</v>
      </c>
      <c r="W1253">
        <v>0</v>
      </c>
      <c r="X1253" t="b">
        <v>0</v>
      </c>
      <c r="Z1253">
        <v>0</v>
      </c>
      <c r="AA1253">
        <v>0</v>
      </c>
      <c r="AB1253" t="s">
        <v>3934</v>
      </c>
      <c r="AD1253">
        <v>0</v>
      </c>
      <c r="AE1253">
        <v>0</v>
      </c>
      <c r="AF1253">
        <v>0</v>
      </c>
      <c r="AG1253">
        <v>0</v>
      </c>
      <c r="AH1253">
        <v>0</v>
      </c>
      <c r="AI1253">
        <v>1</v>
      </c>
      <c r="AJ1253">
        <v>0</v>
      </c>
      <c r="AK1253">
        <v>0</v>
      </c>
      <c r="AL1253">
        <v>1</v>
      </c>
      <c r="AM1253">
        <v>0</v>
      </c>
      <c r="AN1253">
        <v>0</v>
      </c>
      <c r="AO1253">
        <v>1</v>
      </c>
      <c r="AP1253">
        <v>0</v>
      </c>
      <c r="AQ1253">
        <v>0</v>
      </c>
      <c r="AR1253">
        <v>0</v>
      </c>
      <c r="AS1253">
        <v>0</v>
      </c>
      <c r="AT1253">
        <v>0</v>
      </c>
      <c r="AU1253">
        <v>0</v>
      </c>
      <c r="AV1253">
        <v>0</v>
      </c>
      <c r="AW1253">
        <v>0</v>
      </c>
      <c r="AX1253">
        <v>0</v>
      </c>
      <c r="AY1253">
        <v>1</v>
      </c>
      <c r="AZ1253" t="s">
        <v>6268</v>
      </c>
      <c r="BA1253">
        <v>240</v>
      </c>
      <c r="BB1253">
        <v>0</v>
      </c>
      <c r="BC1253">
        <v>0</v>
      </c>
      <c r="BD1253">
        <v>0</v>
      </c>
      <c r="BE1253" t="s">
        <v>128</v>
      </c>
      <c r="BG1253">
        <v>0</v>
      </c>
      <c r="BJ1253" t="s">
        <v>6269</v>
      </c>
      <c r="BK1253" t="s">
        <v>277</v>
      </c>
      <c r="BL1253" t="s">
        <v>278</v>
      </c>
      <c r="BM1253">
        <v>45818.254166666666</v>
      </c>
      <c r="BN1253" t="b">
        <v>1</v>
      </c>
      <c r="BO1253">
        <v>1</v>
      </c>
    </row>
    <row r="1254" spans="1:67" hidden="1" x14ac:dyDescent="0.2">
      <c r="A1254" t="s">
        <v>6270</v>
      </c>
      <c r="B1254" t="s">
        <v>475</v>
      </c>
      <c r="E1254" t="s">
        <v>4318</v>
      </c>
      <c r="F1254" t="s">
        <v>264</v>
      </c>
      <c r="G1254" t="s">
        <v>5812</v>
      </c>
      <c r="H1254" t="s">
        <v>4319</v>
      </c>
      <c r="I1254" t="s">
        <v>266</v>
      </c>
      <c r="M1254" t="s">
        <v>1971</v>
      </c>
      <c r="N1254" t="s">
        <v>5873</v>
      </c>
      <c r="O1254" t="s">
        <v>5875</v>
      </c>
      <c r="P1254">
        <v>0</v>
      </c>
      <c r="Q1254">
        <v>346</v>
      </c>
      <c r="R1254">
        <v>207</v>
      </c>
      <c r="S1254">
        <v>0</v>
      </c>
      <c r="T1254">
        <v>0</v>
      </c>
      <c r="U1254">
        <v>0</v>
      </c>
      <c r="V1254">
        <v>0</v>
      </c>
      <c r="W1254">
        <v>0</v>
      </c>
      <c r="X1254" t="b">
        <v>0</v>
      </c>
      <c r="Z1254">
        <v>0</v>
      </c>
      <c r="AA1254">
        <v>0</v>
      </c>
      <c r="AB1254" t="s">
        <v>3934</v>
      </c>
      <c r="AD1254">
        <v>0</v>
      </c>
      <c r="AE1254">
        <v>0</v>
      </c>
      <c r="AF1254">
        <v>0</v>
      </c>
      <c r="AG1254">
        <v>0</v>
      </c>
      <c r="AH1254">
        <v>0</v>
      </c>
      <c r="AI1254">
        <v>0</v>
      </c>
      <c r="AJ1254">
        <v>0</v>
      </c>
      <c r="AK1254">
        <v>0</v>
      </c>
      <c r="AL1254">
        <v>0.7</v>
      </c>
      <c r="AM1254">
        <v>0</v>
      </c>
      <c r="AN1254">
        <v>0.2</v>
      </c>
      <c r="AO1254">
        <v>0</v>
      </c>
      <c r="AP1254">
        <v>0</v>
      </c>
      <c r="AQ1254">
        <v>0</v>
      </c>
      <c r="AR1254">
        <v>0</v>
      </c>
      <c r="AS1254">
        <v>0</v>
      </c>
      <c r="AT1254">
        <v>0</v>
      </c>
      <c r="AU1254">
        <v>1</v>
      </c>
      <c r="AV1254">
        <v>0</v>
      </c>
      <c r="AW1254">
        <v>0</v>
      </c>
      <c r="AX1254">
        <v>0</v>
      </c>
      <c r="AY1254">
        <v>0</v>
      </c>
      <c r="BA1254">
        <v>2552</v>
      </c>
      <c r="BB1254">
        <v>582</v>
      </c>
      <c r="BC1254">
        <v>0</v>
      </c>
      <c r="BD1254">
        <v>0</v>
      </c>
      <c r="BE1254" t="s">
        <v>46</v>
      </c>
      <c r="BF1254" t="s">
        <v>4320</v>
      </c>
      <c r="BG1254">
        <v>95</v>
      </c>
      <c r="BJ1254" t="s">
        <v>6271</v>
      </c>
      <c r="BK1254" t="s">
        <v>6272</v>
      </c>
      <c r="BL1254" t="s">
        <v>6273</v>
      </c>
      <c r="BM1254">
        <v>45583.455555555556</v>
      </c>
      <c r="BN1254" t="b">
        <v>1</v>
      </c>
      <c r="BO1254">
        <v>1</v>
      </c>
    </row>
    <row r="1255" spans="1:67" x14ac:dyDescent="0.2">
      <c r="A1255" t="s">
        <v>6274</v>
      </c>
      <c r="B1255" t="s">
        <v>475</v>
      </c>
      <c r="E1255" t="s">
        <v>6275</v>
      </c>
      <c r="F1255" t="s">
        <v>5766</v>
      </c>
      <c r="G1255" t="s">
        <v>5812</v>
      </c>
      <c r="H1255" t="s">
        <v>6276</v>
      </c>
      <c r="I1255" t="s">
        <v>486</v>
      </c>
      <c r="L1255" t="s">
        <v>256</v>
      </c>
      <c r="M1255" t="s">
        <v>127</v>
      </c>
      <c r="N1255" t="s">
        <v>5873</v>
      </c>
      <c r="O1255" t="s">
        <v>5869</v>
      </c>
      <c r="P1255">
        <v>6399</v>
      </c>
      <c r="Q1255">
        <v>363</v>
      </c>
      <c r="R1255">
        <v>0</v>
      </c>
      <c r="S1255">
        <v>0</v>
      </c>
      <c r="T1255">
        <v>0</v>
      </c>
      <c r="U1255">
        <v>0</v>
      </c>
      <c r="V1255">
        <v>68</v>
      </c>
      <c r="W1255">
        <v>37.5</v>
      </c>
      <c r="X1255" t="b">
        <v>1</v>
      </c>
      <c r="Z1255">
        <v>83</v>
      </c>
      <c r="AA1255">
        <v>80</v>
      </c>
      <c r="AB1255" t="s">
        <v>3934</v>
      </c>
      <c r="AD1255">
        <v>0</v>
      </c>
      <c r="AE1255">
        <v>0</v>
      </c>
      <c r="AF1255">
        <v>2</v>
      </c>
      <c r="AG1255">
        <v>0</v>
      </c>
      <c r="AH1255">
        <v>0</v>
      </c>
      <c r="AI1255">
        <v>2</v>
      </c>
      <c r="AJ1255">
        <v>0.7</v>
      </c>
      <c r="AK1255">
        <v>0.8</v>
      </c>
      <c r="AL1255">
        <v>1.5</v>
      </c>
      <c r="AM1255">
        <v>0.4</v>
      </c>
      <c r="AN1255">
        <v>0</v>
      </c>
      <c r="AO1255">
        <v>2.2999999999999998</v>
      </c>
      <c r="AP1255">
        <v>1.3</v>
      </c>
      <c r="AQ1255">
        <v>0</v>
      </c>
      <c r="AR1255">
        <v>1.4</v>
      </c>
      <c r="AS1255">
        <v>1</v>
      </c>
      <c r="AT1255">
        <v>0</v>
      </c>
      <c r="AU1255">
        <v>0.4</v>
      </c>
      <c r="AV1255">
        <v>0</v>
      </c>
      <c r="AW1255">
        <v>0</v>
      </c>
      <c r="AX1255">
        <v>0.6</v>
      </c>
      <c r="AY1255">
        <v>0</v>
      </c>
      <c r="AZ1255" t="s">
        <v>6277</v>
      </c>
      <c r="BA1255">
        <v>5638</v>
      </c>
      <c r="BB1255">
        <v>172</v>
      </c>
      <c r="BC1255">
        <v>15</v>
      </c>
      <c r="BD1255">
        <v>0</v>
      </c>
      <c r="BE1255" t="s">
        <v>4172</v>
      </c>
      <c r="BF1255" t="s">
        <v>6278</v>
      </c>
      <c r="BG1255">
        <v>99</v>
      </c>
      <c r="BH1255" t="s">
        <v>7098</v>
      </c>
      <c r="BI1255" t="s">
        <v>7098</v>
      </c>
      <c r="BJ1255" t="s">
        <v>6279</v>
      </c>
      <c r="BK1255" t="s">
        <v>4355</v>
      </c>
      <c r="BL1255" t="s">
        <v>4356</v>
      </c>
      <c r="BM1255">
        <v>45562.402777777781</v>
      </c>
      <c r="BN1255" t="b">
        <v>1</v>
      </c>
      <c r="BO1255">
        <v>1</v>
      </c>
    </row>
    <row r="1256" spans="1:67" x14ac:dyDescent="0.2">
      <c r="A1256" t="s">
        <v>6280</v>
      </c>
      <c r="B1256" t="s">
        <v>475</v>
      </c>
      <c r="E1256" t="s">
        <v>808</v>
      </c>
      <c r="F1256" t="s">
        <v>143</v>
      </c>
      <c r="G1256" t="s">
        <v>5812</v>
      </c>
      <c r="H1256" t="s">
        <v>2952</v>
      </c>
      <c r="I1256" t="s">
        <v>145</v>
      </c>
      <c r="L1256" t="s">
        <v>3525</v>
      </c>
      <c r="M1256" t="s">
        <v>127</v>
      </c>
      <c r="N1256" t="s">
        <v>5873</v>
      </c>
      <c r="O1256" t="s">
        <v>5869</v>
      </c>
      <c r="P1256">
        <v>4896</v>
      </c>
      <c r="Q1256">
        <v>1568</v>
      </c>
      <c r="R1256">
        <v>1568</v>
      </c>
      <c r="S1256">
        <v>0</v>
      </c>
      <c r="T1256">
        <v>0</v>
      </c>
      <c r="U1256">
        <v>0</v>
      </c>
      <c r="V1256">
        <v>0</v>
      </c>
      <c r="W1256">
        <v>40</v>
      </c>
      <c r="X1256" t="b">
        <v>1</v>
      </c>
      <c r="Z1256">
        <v>60</v>
      </c>
      <c r="AA1256">
        <v>42</v>
      </c>
      <c r="AB1256" t="s">
        <v>3934</v>
      </c>
      <c r="AD1256">
        <v>1</v>
      </c>
      <c r="AE1256">
        <v>0.05</v>
      </c>
      <c r="AF1256">
        <v>0</v>
      </c>
      <c r="AG1256">
        <v>0</v>
      </c>
      <c r="AH1256">
        <v>0</v>
      </c>
      <c r="AI1256">
        <v>2</v>
      </c>
      <c r="AJ1256">
        <v>0</v>
      </c>
      <c r="AK1256">
        <v>0</v>
      </c>
      <c r="AL1256">
        <v>0.7</v>
      </c>
      <c r="AM1256">
        <v>0.1</v>
      </c>
      <c r="AN1256">
        <v>0.1</v>
      </c>
      <c r="AO1256">
        <v>0.5</v>
      </c>
      <c r="AP1256">
        <v>1.5</v>
      </c>
      <c r="AQ1256">
        <v>0</v>
      </c>
      <c r="AR1256">
        <v>3</v>
      </c>
      <c r="AS1256">
        <v>0</v>
      </c>
      <c r="AT1256">
        <v>0</v>
      </c>
      <c r="AU1256">
        <v>0</v>
      </c>
      <c r="AV1256">
        <v>0.1</v>
      </c>
      <c r="AW1256">
        <v>0</v>
      </c>
      <c r="AX1256">
        <v>0</v>
      </c>
      <c r="AY1256">
        <v>0</v>
      </c>
      <c r="AZ1256" t="s">
        <v>6281</v>
      </c>
      <c r="BA1256">
        <v>4082</v>
      </c>
      <c r="BB1256">
        <v>1595</v>
      </c>
      <c r="BC1256">
        <v>49</v>
      </c>
      <c r="BD1256">
        <v>0</v>
      </c>
      <c r="BE1256" t="s">
        <v>4166</v>
      </c>
      <c r="BF1256" t="s">
        <v>6282</v>
      </c>
      <c r="BG1256">
        <v>100</v>
      </c>
      <c r="BH1256" t="s">
        <v>7098</v>
      </c>
      <c r="BI1256" t="s">
        <v>7098</v>
      </c>
      <c r="BJ1256" t="s">
        <v>6283</v>
      </c>
      <c r="BK1256" t="s">
        <v>2229</v>
      </c>
      <c r="BL1256" t="s">
        <v>2230</v>
      </c>
      <c r="BM1256">
        <v>45548.47152777778</v>
      </c>
      <c r="BN1256" t="b">
        <v>1</v>
      </c>
      <c r="BO1256">
        <v>1</v>
      </c>
    </row>
    <row r="1257" spans="1:67" hidden="1" x14ac:dyDescent="0.2">
      <c r="A1257" t="s">
        <v>6284</v>
      </c>
      <c r="B1257" t="s">
        <v>475</v>
      </c>
      <c r="E1257" t="s">
        <v>6285</v>
      </c>
      <c r="F1257" t="s">
        <v>2865</v>
      </c>
      <c r="G1257" t="s">
        <v>5812</v>
      </c>
      <c r="H1257" t="s">
        <v>6286</v>
      </c>
      <c r="I1257" t="s">
        <v>2867</v>
      </c>
      <c r="L1257" t="s">
        <v>2886</v>
      </c>
      <c r="M1257" t="s">
        <v>190</v>
      </c>
      <c r="N1257" t="s">
        <v>5873</v>
      </c>
      <c r="O1257" t="s">
        <v>5874</v>
      </c>
      <c r="P1257">
        <v>2480</v>
      </c>
      <c r="Q1257">
        <v>67</v>
      </c>
      <c r="R1257">
        <v>39</v>
      </c>
      <c r="S1257">
        <v>0</v>
      </c>
      <c r="T1257">
        <v>0</v>
      </c>
      <c r="U1257">
        <v>0</v>
      </c>
      <c r="V1257">
        <v>0</v>
      </c>
      <c r="W1257">
        <v>37.5</v>
      </c>
      <c r="X1257" t="b">
        <v>1</v>
      </c>
      <c r="Z1257">
        <v>24</v>
      </c>
      <c r="AA1257">
        <v>110</v>
      </c>
      <c r="AB1257" t="s">
        <v>3934</v>
      </c>
      <c r="AD1257">
        <v>0</v>
      </c>
      <c r="AE1257">
        <v>0</v>
      </c>
      <c r="AF1257">
        <v>0</v>
      </c>
      <c r="AG1257">
        <v>0</v>
      </c>
      <c r="AH1257">
        <v>0</v>
      </c>
      <c r="AI1257">
        <v>0.5</v>
      </c>
      <c r="AJ1257">
        <v>0</v>
      </c>
      <c r="AK1257">
        <v>0</v>
      </c>
      <c r="AL1257">
        <v>0</v>
      </c>
      <c r="AM1257">
        <v>0</v>
      </c>
      <c r="AN1257">
        <v>0</v>
      </c>
      <c r="AO1257">
        <v>0.5</v>
      </c>
      <c r="AP1257">
        <v>0.5</v>
      </c>
      <c r="AQ1257">
        <v>0</v>
      </c>
      <c r="AR1257">
        <v>0</v>
      </c>
      <c r="AS1257">
        <v>0.5</v>
      </c>
      <c r="AT1257">
        <v>0.5</v>
      </c>
      <c r="AU1257">
        <v>0.5</v>
      </c>
      <c r="AV1257">
        <v>0.5</v>
      </c>
      <c r="AW1257">
        <v>0</v>
      </c>
      <c r="AX1257">
        <v>0</v>
      </c>
      <c r="AY1257">
        <v>0</v>
      </c>
      <c r="AZ1257" t="s">
        <v>6287</v>
      </c>
      <c r="BA1257">
        <v>2438</v>
      </c>
      <c r="BB1257">
        <v>0</v>
      </c>
      <c r="BC1257">
        <v>1</v>
      </c>
      <c r="BD1257">
        <v>0</v>
      </c>
      <c r="BE1257" t="s">
        <v>1203</v>
      </c>
      <c r="BG1257">
        <v>62</v>
      </c>
      <c r="BK1257" t="s">
        <v>5982</v>
      </c>
      <c r="BL1257" t="s">
        <v>5983</v>
      </c>
      <c r="BM1257">
        <v>45558.513194444444</v>
      </c>
      <c r="BN1257" t="b">
        <v>1</v>
      </c>
      <c r="BO1257">
        <v>1</v>
      </c>
    </row>
    <row r="1258" spans="1:67" hidden="1" x14ac:dyDescent="0.2">
      <c r="A1258" t="s">
        <v>6288</v>
      </c>
      <c r="B1258" t="s">
        <v>475</v>
      </c>
      <c r="E1258" t="s">
        <v>483</v>
      </c>
      <c r="F1258" t="s">
        <v>563</v>
      </c>
      <c r="G1258" t="s">
        <v>5812</v>
      </c>
      <c r="H1258" t="s">
        <v>564</v>
      </c>
      <c r="I1258" t="s">
        <v>565</v>
      </c>
      <c r="M1258" t="s">
        <v>94</v>
      </c>
      <c r="N1258" t="s">
        <v>5873</v>
      </c>
      <c r="O1258" t="s">
        <v>5871</v>
      </c>
      <c r="P1258">
        <v>520</v>
      </c>
      <c r="Q1258">
        <v>680</v>
      </c>
      <c r="R1258">
        <v>400</v>
      </c>
      <c r="S1258">
        <v>0</v>
      </c>
      <c r="T1258">
        <v>0</v>
      </c>
      <c r="U1258">
        <v>50</v>
      </c>
      <c r="V1258">
        <v>0</v>
      </c>
      <c r="W1258">
        <v>0</v>
      </c>
      <c r="X1258" t="b">
        <v>1</v>
      </c>
      <c r="Z1258">
        <v>0</v>
      </c>
      <c r="AA1258">
        <v>44.7</v>
      </c>
      <c r="AB1258" t="s">
        <v>4015</v>
      </c>
      <c r="AD1258">
        <v>0.01</v>
      </c>
      <c r="AE1258">
        <v>0</v>
      </c>
      <c r="AF1258">
        <v>0</v>
      </c>
      <c r="AG1258">
        <v>0</v>
      </c>
      <c r="AH1258">
        <v>0</v>
      </c>
      <c r="AI1258">
        <v>0.6</v>
      </c>
      <c r="AJ1258">
        <v>0</v>
      </c>
      <c r="AK1258">
        <v>0</v>
      </c>
      <c r="AL1258">
        <v>0.6</v>
      </c>
      <c r="AM1258">
        <v>0</v>
      </c>
      <c r="AN1258">
        <v>0</v>
      </c>
      <c r="AO1258">
        <v>2</v>
      </c>
      <c r="AP1258">
        <v>1</v>
      </c>
      <c r="AQ1258">
        <v>0</v>
      </c>
      <c r="AR1258">
        <v>1</v>
      </c>
      <c r="AS1258">
        <v>1</v>
      </c>
      <c r="AT1258">
        <v>0</v>
      </c>
      <c r="AU1258">
        <v>0</v>
      </c>
      <c r="AV1258">
        <v>0.6</v>
      </c>
      <c r="AW1258">
        <v>0</v>
      </c>
      <c r="AX1258">
        <v>0</v>
      </c>
      <c r="AY1258">
        <v>0</v>
      </c>
      <c r="BA1258">
        <v>6625</v>
      </c>
      <c r="BB1258">
        <v>267</v>
      </c>
      <c r="BC1258">
        <v>4</v>
      </c>
      <c r="BD1258">
        <v>0</v>
      </c>
      <c r="BE1258" t="s">
        <v>679</v>
      </c>
      <c r="BF1258" t="s">
        <v>1370</v>
      </c>
      <c r="BG1258">
        <v>98</v>
      </c>
      <c r="BH1258" t="s">
        <v>7098</v>
      </c>
      <c r="BJ1258" t="s">
        <v>4325</v>
      </c>
      <c r="BK1258" t="s">
        <v>568</v>
      </c>
      <c r="BL1258" t="s">
        <v>569</v>
      </c>
      <c r="BM1258">
        <v>45560.147222222222</v>
      </c>
      <c r="BN1258" t="b">
        <v>1</v>
      </c>
      <c r="BO1258">
        <v>1</v>
      </c>
    </row>
    <row r="1259" spans="1:67" hidden="1" x14ac:dyDescent="0.2">
      <c r="A1259" t="s">
        <v>6289</v>
      </c>
      <c r="B1259" t="s">
        <v>475</v>
      </c>
      <c r="E1259" t="s">
        <v>6290</v>
      </c>
      <c r="F1259" t="s">
        <v>447</v>
      </c>
      <c r="G1259" t="s">
        <v>5812</v>
      </c>
      <c r="H1259" t="s">
        <v>6291</v>
      </c>
      <c r="I1259" t="s">
        <v>449</v>
      </c>
      <c r="L1259" t="s">
        <v>94</v>
      </c>
      <c r="M1259" t="s">
        <v>94</v>
      </c>
      <c r="N1259" t="s">
        <v>5873</v>
      </c>
      <c r="O1259" t="s">
        <v>5871</v>
      </c>
      <c r="P1259">
        <v>3920</v>
      </c>
      <c r="Q1259">
        <v>168</v>
      </c>
      <c r="R1259">
        <v>134</v>
      </c>
      <c r="S1259">
        <v>0</v>
      </c>
      <c r="T1259">
        <v>0</v>
      </c>
      <c r="U1259">
        <v>0</v>
      </c>
      <c r="V1259">
        <v>0</v>
      </c>
      <c r="W1259">
        <v>37.5</v>
      </c>
      <c r="X1259" t="b">
        <v>1</v>
      </c>
      <c r="Z1259">
        <v>5</v>
      </c>
      <c r="AA1259">
        <v>49</v>
      </c>
      <c r="AB1259" t="s">
        <v>3934</v>
      </c>
      <c r="AD1259">
        <v>0</v>
      </c>
      <c r="AE1259">
        <v>0</v>
      </c>
      <c r="AF1259">
        <v>0</v>
      </c>
      <c r="AG1259">
        <v>0</v>
      </c>
      <c r="AH1259">
        <v>0</v>
      </c>
      <c r="AI1259">
        <v>2</v>
      </c>
      <c r="AJ1259">
        <v>0</v>
      </c>
      <c r="AK1259">
        <v>0</v>
      </c>
      <c r="AL1259">
        <v>1</v>
      </c>
      <c r="AM1259">
        <v>0</v>
      </c>
      <c r="AN1259">
        <v>0</v>
      </c>
      <c r="AO1259">
        <v>1</v>
      </c>
      <c r="AP1259">
        <v>1.3</v>
      </c>
      <c r="AQ1259">
        <v>0</v>
      </c>
      <c r="AR1259">
        <v>0.5</v>
      </c>
      <c r="AS1259">
        <v>0.25</v>
      </c>
      <c r="AT1259">
        <v>0.25</v>
      </c>
      <c r="AU1259">
        <v>1</v>
      </c>
      <c r="AV1259">
        <v>0.5</v>
      </c>
      <c r="AW1259">
        <v>0</v>
      </c>
      <c r="AX1259">
        <v>0</v>
      </c>
      <c r="AY1259">
        <v>0</v>
      </c>
      <c r="BA1259">
        <v>2295</v>
      </c>
      <c r="BB1259">
        <v>148</v>
      </c>
      <c r="BC1259">
        <v>17</v>
      </c>
      <c r="BD1259">
        <v>0</v>
      </c>
      <c r="BE1259" t="s">
        <v>46</v>
      </c>
      <c r="BF1259" t="s">
        <v>6292</v>
      </c>
      <c r="BG1259">
        <v>100</v>
      </c>
      <c r="BH1259" t="s">
        <v>7098</v>
      </c>
      <c r="BK1259" t="s">
        <v>6293</v>
      </c>
      <c r="BL1259" t="s">
        <v>6294</v>
      </c>
      <c r="BM1259">
        <v>45561.503472222219</v>
      </c>
      <c r="BN1259" t="b">
        <v>1</v>
      </c>
      <c r="BO1259">
        <v>1</v>
      </c>
    </row>
    <row r="1260" spans="1:67" hidden="1" x14ac:dyDescent="0.2">
      <c r="A1260" t="s">
        <v>6295</v>
      </c>
      <c r="B1260" t="s">
        <v>475</v>
      </c>
      <c r="E1260" t="s">
        <v>5323</v>
      </c>
      <c r="F1260" t="s">
        <v>5762</v>
      </c>
      <c r="G1260" t="s">
        <v>5812</v>
      </c>
      <c r="H1260" t="s">
        <v>574</v>
      </c>
      <c r="I1260" t="s">
        <v>199</v>
      </c>
      <c r="L1260" t="s">
        <v>94</v>
      </c>
      <c r="M1260" t="s">
        <v>94</v>
      </c>
      <c r="N1260" t="s">
        <v>5873</v>
      </c>
      <c r="O1260" t="s">
        <v>5871</v>
      </c>
      <c r="P1260">
        <v>0</v>
      </c>
      <c r="Q1260">
        <v>201</v>
      </c>
      <c r="R1260">
        <v>0</v>
      </c>
      <c r="S1260">
        <v>0</v>
      </c>
      <c r="T1260">
        <v>0</v>
      </c>
      <c r="U1260">
        <v>0</v>
      </c>
      <c r="V1260">
        <v>0</v>
      </c>
      <c r="W1260">
        <v>0</v>
      </c>
      <c r="X1260" t="b">
        <v>1</v>
      </c>
      <c r="Z1260">
        <v>0</v>
      </c>
      <c r="AA1260">
        <v>89</v>
      </c>
      <c r="AB1260" t="s">
        <v>3934</v>
      </c>
      <c r="AD1260">
        <v>1.06</v>
      </c>
      <c r="AE1260">
        <v>0</v>
      </c>
      <c r="AF1260">
        <v>0</v>
      </c>
      <c r="AG1260">
        <v>0</v>
      </c>
      <c r="AH1260">
        <v>0.76</v>
      </c>
      <c r="AI1260">
        <v>0.03</v>
      </c>
      <c r="AJ1260">
        <v>0</v>
      </c>
      <c r="AK1260">
        <v>0</v>
      </c>
      <c r="AL1260">
        <v>0.64</v>
      </c>
      <c r="AM1260">
        <v>0.36</v>
      </c>
      <c r="AN1260">
        <v>0.43</v>
      </c>
      <c r="AO1260">
        <v>0.14000000000000001</v>
      </c>
      <c r="AP1260">
        <v>0.4</v>
      </c>
      <c r="AQ1260">
        <v>0</v>
      </c>
      <c r="AR1260">
        <v>1.92</v>
      </c>
      <c r="AS1260">
        <v>0.01</v>
      </c>
      <c r="AT1260">
        <v>0</v>
      </c>
      <c r="AU1260">
        <v>0</v>
      </c>
      <c r="AV1260">
        <v>0</v>
      </c>
      <c r="AW1260">
        <v>0</v>
      </c>
      <c r="AX1260">
        <v>0</v>
      </c>
      <c r="AY1260">
        <v>0</v>
      </c>
      <c r="BA1260">
        <v>3150</v>
      </c>
      <c r="BB1260">
        <v>0</v>
      </c>
      <c r="BC1260">
        <v>0</v>
      </c>
      <c r="BD1260">
        <v>0</v>
      </c>
      <c r="BG1260">
        <v>100</v>
      </c>
      <c r="BJ1260" t="s">
        <v>5451</v>
      </c>
      <c r="BK1260" t="s">
        <v>5312</v>
      </c>
      <c r="BL1260" t="s">
        <v>5313</v>
      </c>
      <c r="BM1260">
        <v>45618.467361111114</v>
      </c>
      <c r="BN1260" t="b">
        <v>1</v>
      </c>
      <c r="BO1260">
        <v>1</v>
      </c>
    </row>
    <row r="1261" spans="1:67" hidden="1" x14ac:dyDescent="0.2">
      <c r="A1261" t="s">
        <v>6296</v>
      </c>
      <c r="B1261" t="s">
        <v>475</v>
      </c>
      <c r="E1261" t="s">
        <v>5566</v>
      </c>
      <c r="F1261" t="s">
        <v>5787</v>
      </c>
      <c r="G1261" t="s">
        <v>5812</v>
      </c>
      <c r="H1261" t="s">
        <v>497</v>
      </c>
      <c r="I1261" t="s">
        <v>498</v>
      </c>
      <c r="L1261" t="s">
        <v>94</v>
      </c>
      <c r="M1261" t="s">
        <v>94</v>
      </c>
      <c r="N1261" t="s">
        <v>5873</v>
      </c>
      <c r="O1261" t="s">
        <v>5871</v>
      </c>
      <c r="P1261">
        <v>2060</v>
      </c>
      <c r="Q1261">
        <v>130</v>
      </c>
      <c r="R1261">
        <v>128</v>
      </c>
      <c r="S1261">
        <v>0</v>
      </c>
      <c r="T1261">
        <v>0</v>
      </c>
      <c r="U1261">
        <v>0</v>
      </c>
      <c r="V1261">
        <v>17</v>
      </c>
      <c r="W1261">
        <v>12</v>
      </c>
      <c r="X1261" t="b">
        <v>1</v>
      </c>
      <c r="Z1261">
        <v>20</v>
      </c>
      <c r="AA1261">
        <v>90</v>
      </c>
      <c r="AB1261" t="s">
        <v>3934</v>
      </c>
      <c r="AD1261">
        <v>0</v>
      </c>
      <c r="AE1261">
        <v>0</v>
      </c>
      <c r="AF1261">
        <v>0.2</v>
      </c>
      <c r="AG1261">
        <v>0</v>
      </c>
      <c r="AH1261">
        <v>0</v>
      </c>
      <c r="AI1261">
        <v>0.6</v>
      </c>
      <c r="AJ1261">
        <v>0</v>
      </c>
      <c r="AK1261">
        <v>0.5</v>
      </c>
      <c r="AL1261">
        <v>0.6</v>
      </c>
      <c r="AM1261">
        <v>0.5</v>
      </c>
      <c r="AN1261">
        <v>0.4</v>
      </c>
      <c r="AO1261">
        <v>0.5</v>
      </c>
      <c r="AP1261">
        <v>0.5</v>
      </c>
      <c r="AQ1261">
        <v>0</v>
      </c>
      <c r="AR1261">
        <v>0.5</v>
      </c>
      <c r="AS1261">
        <v>0.25</v>
      </c>
      <c r="AT1261">
        <v>0.25</v>
      </c>
      <c r="AU1261">
        <v>0.5</v>
      </c>
      <c r="AV1261">
        <v>0</v>
      </c>
      <c r="AW1261">
        <v>0</v>
      </c>
      <c r="AX1261">
        <v>0</v>
      </c>
      <c r="AY1261">
        <v>0</v>
      </c>
      <c r="BA1261">
        <v>1433</v>
      </c>
      <c r="BB1261">
        <v>1</v>
      </c>
      <c r="BC1261">
        <v>0</v>
      </c>
      <c r="BD1261">
        <v>0</v>
      </c>
      <c r="BF1261" t="s">
        <v>6297</v>
      </c>
      <c r="BG1261">
        <v>100</v>
      </c>
      <c r="BJ1261" t="s">
        <v>6298</v>
      </c>
      <c r="BK1261" t="s">
        <v>5937</v>
      </c>
      <c r="BL1261" t="s">
        <v>5938</v>
      </c>
      <c r="BM1261">
        <v>45561.145833333336</v>
      </c>
      <c r="BN1261" t="b">
        <v>1</v>
      </c>
      <c r="BO1261">
        <v>1</v>
      </c>
    </row>
    <row r="1262" spans="1:67" x14ac:dyDescent="0.2">
      <c r="A1262" t="s">
        <v>6299</v>
      </c>
      <c r="B1262" t="s">
        <v>475</v>
      </c>
      <c r="E1262" t="s">
        <v>4328</v>
      </c>
      <c r="F1262" t="s">
        <v>124</v>
      </c>
      <c r="G1262" t="s">
        <v>5812</v>
      </c>
      <c r="H1262" t="s">
        <v>4243</v>
      </c>
      <c r="I1262" t="s">
        <v>400</v>
      </c>
      <c r="M1262" t="s">
        <v>127</v>
      </c>
      <c r="N1262" t="s">
        <v>5873</v>
      </c>
      <c r="O1262" t="s">
        <v>5869</v>
      </c>
      <c r="P1262">
        <v>0</v>
      </c>
      <c r="Q1262">
        <v>0</v>
      </c>
      <c r="R1262">
        <v>0</v>
      </c>
      <c r="S1262">
        <v>0</v>
      </c>
      <c r="T1262">
        <v>0</v>
      </c>
      <c r="U1262">
        <v>0</v>
      </c>
      <c r="V1262">
        <v>0</v>
      </c>
      <c r="W1262">
        <v>37.5</v>
      </c>
      <c r="X1262" t="b">
        <v>1</v>
      </c>
      <c r="Z1262">
        <v>82</v>
      </c>
      <c r="AA1262">
        <v>147</v>
      </c>
      <c r="AB1262" t="s">
        <v>3934</v>
      </c>
      <c r="AD1262">
        <v>0.2</v>
      </c>
      <c r="AE1262">
        <v>0</v>
      </c>
      <c r="AF1262">
        <v>0</v>
      </c>
      <c r="AG1262">
        <v>0</v>
      </c>
      <c r="AH1262">
        <v>0</v>
      </c>
      <c r="AI1262">
        <v>2.4</v>
      </c>
      <c r="AJ1262">
        <v>0</v>
      </c>
      <c r="AK1262">
        <v>0</v>
      </c>
      <c r="AL1262">
        <v>1</v>
      </c>
      <c r="AM1262">
        <v>0</v>
      </c>
      <c r="AN1262">
        <v>0</v>
      </c>
      <c r="AO1262">
        <v>1</v>
      </c>
      <c r="AP1262">
        <v>1</v>
      </c>
      <c r="AQ1262">
        <v>0.6</v>
      </c>
      <c r="AR1262">
        <v>1</v>
      </c>
      <c r="AS1262">
        <v>0</v>
      </c>
      <c r="AT1262">
        <v>0</v>
      </c>
      <c r="AU1262">
        <v>0</v>
      </c>
      <c r="AV1262">
        <v>0</v>
      </c>
      <c r="AW1262">
        <v>0</v>
      </c>
      <c r="AX1262">
        <v>0</v>
      </c>
      <c r="AY1262">
        <v>0</v>
      </c>
      <c r="BA1262">
        <v>2386</v>
      </c>
      <c r="BB1262">
        <v>0</v>
      </c>
      <c r="BC1262">
        <v>0</v>
      </c>
      <c r="BD1262">
        <v>0</v>
      </c>
      <c r="BE1262" t="s">
        <v>1203</v>
      </c>
      <c r="BF1262" t="s">
        <v>6300</v>
      </c>
      <c r="BG1262">
        <v>100</v>
      </c>
      <c r="BH1262" t="s">
        <v>7098</v>
      </c>
      <c r="BI1262" t="s">
        <v>7098</v>
      </c>
      <c r="BK1262" t="s">
        <v>4244</v>
      </c>
      <c r="BL1262" t="s">
        <v>4245</v>
      </c>
      <c r="BM1262">
        <v>45565.129166666666</v>
      </c>
      <c r="BN1262" t="b">
        <v>1</v>
      </c>
      <c r="BO1262">
        <v>1</v>
      </c>
    </row>
    <row r="1263" spans="1:67" x14ac:dyDescent="0.2">
      <c r="A1263" t="s">
        <v>6301</v>
      </c>
      <c r="B1263" t="s">
        <v>475</v>
      </c>
      <c r="E1263" t="s">
        <v>6302</v>
      </c>
      <c r="F1263" t="s">
        <v>384</v>
      </c>
      <c r="G1263" t="s">
        <v>5812</v>
      </c>
      <c r="H1263" t="s">
        <v>4235</v>
      </c>
      <c r="I1263" t="s">
        <v>6303</v>
      </c>
      <c r="J1263" t="s">
        <v>6304</v>
      </c>
      <c r="K1263" t="s">
        <v>4333</v>
      </c>
      <c r="L1263" t="s">
        <v>2392</v>
      </c>
      <c r="M1263" t="s">
        <v>127</v>
      </c>
      <c r="N1263" t="s">
        <v>5873</v>
      </c>
      <c r="O1263" t="s">
        <v>5869</v>
      </c>
      <c r="P1263">
        <v>2700</v>
      </c>
      <c r="Q1263">
        <v>188</v>
      </c>
      <c r="R1263">
        <v>0</v>
      </c>
      <c r="S1263">
        <v>0</v>
      </c>
      <c r="T1263">
        <v>0</v>
      </c>
      <c r="U1263">
        <v>0</v>
      </c>
      <c r="V1263">
        <v>0</v>
      </c>
      <c r="W1263">
        <v>40</v>
      </c>
      <c r="X1263" t="b">
        <v>1</v>
      </c>
      <c r="Z1263">
        <v>110</v>
      </c>
      <c r="AA1263">
        <v>365</v>
      </c>
      <c r="AB1263" t="s">
        <v>3934</v>
      </c>
      <c r="AD1263">
        <v>0</v>
      </c>
      <c r="AE1263">
        <v>0</v>
      </c>
      <c r="AF1263">
        <v>0.4</v>
      </c>
      <c r="AG1263">
        <v>0</v>
      </c>
      <c r="AH1263">
        <v>0</v>
      </c>
      <c r="AI1263">
        <v>1</v>
      </c>
      <c r="AJ1263">
        <v>0</v>
      </c>
      <c r="AK1263">
        <v>0</v>
      </c>
      <c r="AL1263">
        <v>0.5</v>
      </c>
      <c r="AM1263">
        <v>0</v>
      </c>
      <c r="AN1263">
        <v>0</v>
      </c>
      <c r="AO1263">
        <v>1</v>
      </c>
      <c r="AP1263">
        <v>1</v>
      </c>
      <c r="AQ1263">
        <v>0</v>
      </c>
      <c r="AR1263">
        <v>0.5</v>
      </c>
      <c r="AS1263">
        <v>0</v>
      </c>
      <c r="AT1263">
        <v>0</v>
      </c>
      <c r="AU1263">
        <v>0</v>
      </c>
      <c r="AV1263">
        <v>0</v>
      </c>
      <c r="AW1263">
        <v>0</v>
      </c>
      <c r="AX1263">
        <v>0</v>
      </c>
      <c r="AY1263">
        <v>0</v>
      </c>
      <c r="BA1263">
        <v>2302</v>
      </c>
      <c r="BB1263">
        <v>0</v>
      </c>
      <c r="BC1263">
        <v>0</v>
      </c>
      <c r="BD1263">
        <v>0</v>
      </c>
      <c r="BE1263" t="s">
        <v>1203</v>
      </c>
      <c r="BF1263" t="s">
        <v>6305</v>
      </c>
      <c r="BG1263">
        <v>0</v>
      </c>
      <c r="BH1263" t="s">
        <v>7098</v>
      </c>
      <c r="BI1263" t="s">
        <v>7098</v>
      </c>
      <c r="BK1263" t="s">
        <v>4237</v>
      </c>
      <c r="BL1263" t="s">
        <v>4238</v>
      </c>
      <c r="BM1263">
        <v>45561.477777777778</v>
      </c>
      <c r="BN1263" t="b">
        <v>1</v>
      </c>
      <c r="BO1263">
        <v>1</v>
      </c>
    </row>
    <row r="1264" spans="1:67" hidden="1" x14ac:dyDescent="0.2">
      <c r="A1264" t="s">
        <v>6306</v>
      </c>
      <c r="B1264" t="s">
        <v>475</v>
      </c>
      <c r="E1264" t="s">
        <v>6307</v>
      </c>
      <c r="F1264" t="s">
        <v>506</v>
      </c>
      <c r="G1264" t="s">
        <v>5812</v>
      </c>
      <c r="H1264" t="s">
        <v>6308</v>
      </c>
      <c r="I1264" t="s">
        <v>2295</v>
      </c>
      <c r="L1264" t="s">
        <v>509</v>
      </c>
      <c r="M1264" t="s">
        <v>127</v>
      </c>
      <c r="N1264" t="s">
        <v>5873</v>
      </c>
      <c r="O1264" t="s">
        <v>5876</v>
      </c>
      <c r="P1264">
        <v>0</v>
      </c>
      <c r="Q1264">
        <v>202</v>
      </c>
      <c r="R1264">
        <v>0</v>
      </c>
      <c r="S1264">
        <v>0</v>
      </c>
      <c r="T1264">
        <v>0</v>
      </c>
      <c r="U1264">
        <v>0</v>
      </c>
      <c r="V1264">
        <v>73</v>
      </c>
      <c r="W1264">
        <v>37.5</v>
      </c>
      <c r="X1264" t="b">
        <v>1</v>
      </c>
      <c r="Z1264">
        <v>0</v>
      </c>
      <c r="AA1264">
        <v>127</v>
      </c>
      <c r="AB1264" t="s">
        <v>3934</v>
      </c>
      <c r="AD1264">
        <v>0.5</v>
      </c>
      <c r="AE1264">
        <v>0</v>
      </c>
      <c r="AF1264">
        <v>0</v>
      </c>
      <c r="AG1264">
        <v>0</v>
      </c>
      <c r="AH1264">
        <v>0</v>
      </c>
      <c r="AI1264">
        <v>1</v>
      </c>
      <c r="AJ1264">
        <v>0</v>
      </c>
      <c r="AK1264">
        <v>0</v>
      </c>
      <c r="AL1264">
        <v>0.8</v>
      </c>
      <c r="AM1264">
        <v>0</v>
      </c>
      <c r="AN1264">
        <v>0</v>
      </c>
      <c r="AO1264">
        <v>2</v>
      </c>
      <c r="AP1264">
        <v>1</v>
      </c>
      <c r="AQ1264">
        <v>0</v>
      </c>
      <c r="AR1264">
        <v>0</v>
      </c>
      <c r="AS1264">
        <v>1.5</v>
      </c>
      <c r="AT1264">
        <v>0</v>
      </c>
      <c r="AU1264">
        <v>0</v>
      </c>
      <c r="AV1264">
        <v>0.2</v>
      </c>
      <c r="AW1264">
        <v>0</v>
      </c>
      <c r="AX1264">
        <v>0</v>
      </c>
      <c r="AY1264">
        <v>0</v>
      </c>
      <c r="BA1264">
        <v>3380</v>
      </c>
      <c r="BB1264">
        <v>43</v>
      </c>
      <c r="BC1264">
        <v>0</v>
      </c>
      <c r="BD1264">
        <v>0</v>
      </c>
      <c r="BE1264" t="s">
        <v>46</v>
      </c>
      <c r="BF1264" t="s">
        <v>2737</v>
      </c>
      <c r="BG1264">
        <v>0</v>
      </c>
      <c r="BJ1264" t="s">
        <v>6309</v>
      </c>
      <c r="BK1264" t="s">
        <v>512</v>
      </c>
      <c r="BL1264" t="s">
        <v>513</v>
      </c>
      <c r="BM1264">
        <v>45561.371527777781</v>
      </c>
      <c r="BN1264" t="b">
        <v>1</v>
      </c>
      <c r="BO1264">
        <v>1</v>
      </c>
    </row>
    <row r="1265" spans="1:67" hidden="1" x14ac:dyDescent="0.2">
      <c r="A1265" t="s">
        <v>6310</v>
      </c>
      <c r="B1265" t="s">
        <v>475</v>
      </c>
      <c r="E1265" t="s">
        <v>483</v>
      </c>
      <c r="F1265" t="s">
        <v>3929</v>
      </c>
      <c r="G1265" t="s">
        <v>5812</v>
      </c>
      <c r="H1265" t="s">
        <v>6311</v>
      </c>
      <c r="I1265" t="s">
        <v>246</v>
      </c>
      <c r="M1265" t="s">
        <v>94</v>
      </c>
      <c r="N1265" t="s">
        <v>5873</v>
      </c>
      <c r="O1265" t="s">
        <v>5871</v>
      </c>
      <c r="P1265">
        <v>0</v>
      </c>
      <c r="Q1265">
        <v>388</v>
      </c>
      <c r="R1265">
        <v>0</v>
      </c>
      <c r="S1265">
        <v>24</v>
      </c>
      <c r="T1265">
        <v>0</v>
      </c>
      <c r="U1265">
        <v>0</v>
      </c>
      <c r="V1265">
        <v>0</v>
      </c>
      <c r="W1265">
        <v>0</v>
      </c>
      <c r="X1265" t="b">
        <v>0</v>
      </c>
      <c r="Z1265">
        <v>0</v>
      </c>
      <c r="AA1265">
        <v>56</v>
      </c>
      <c r="AB1265" t="s">
        <v>4015</v>
      </c>
      <c r="AD1265">
        <v>0</v>
      </c>
      <c r="AE1265">
        <v>0</v>
      </c>
      <c r="AF1265">
        <v>0</v>
      </c>
      <c r="AG1265">
        <v>0</v>
      </c>
      <c r="AH1265">
        <v>0</v>
      </c>
      <c r="AI1265">
        <v>0</v>
      </c>
      <c r="AJ1265">
        <v>0</v>
      </c>
      <c r="AK1265">
        <v>0</v>
      </c>
      <c r="AL1265">
        <v>0</v>
      </c>
      <c r="AM1265">
        <v>0</v>
      </c>
      <c r="AN1265">
        <v>0</v>
      </c>
      <c r="AO1265">
        <v>0</v>
      </c>
      <c r="AP1265">
        <v>0</v>
      </c>
      <c r="AQ1265">
        <v>0</v>
      </c>
      <c r="AR1265">
        <v>0</v>
      </c>
      <c r="AS1265">
        <v>0</v>
      </c>
      <c r="AT1265">
        <v>0</v>
      </c>
      <c r="AU1265">
        <v>0</v>
      </c>
      <c r="AV1265">
        <v>0</v>
      </c>
      <c r="AW1265">
        <v>0</v>
      </c>
      <c r="AX1265">
        <v>0</v>
      </c>
      <c r="AY1265">
        <v>5.0999999999999996</v>
      </c>
      <c r="BA1265">
        <v>4024</v>
      </c>
      <c r="BB1265">
        <v>365</v>
      </c>
      <c r="BC1265">
        <v>8</v>
      </c>
      <c r="BD1265">
        <v>0</v>
      </c>
      <c r="BG1265">
        <v>100</v>
      </c>
      <c r="BK1265" t="s">
        <v>5985</v>
      </c>
      <c r="BL1265" t="s">
        <v>5986</v>
      </c>
      <c r="BM1265">
        <v>45527.470138888886</v>
      </c>
      <c r="BN1265" t="b">
        <v>1</v>
      </c>
      <c r="BO1265">
        <v>1</v>
      </c>
    </row>
    <row r="1266" spans="1:67" x14ac:dyDescent="0.2">
      <c r="A1266" t="s">
        <v>6312</v>
      </c>
      <c r="B1266" t="s">
        <v>475</v>
      </c>
      <c r="E1266" t="s">
        <v>6313</v>
      </c>
      <c r="F1266" t="s">
        <v>289</v>
      </c>
      <c r="G1266" t="s">
        <v>5812</v>
      </c>
      <c r="H1266" t="s">
        <v>6102</v>
      </c>
      <c r="I1266" t="s">
        <v>2830</v>
      </c>
      <c r="L1266" t="s">
        <v>292</v>
      </c>
      <c r="M1266" t="s">
        <v>127</v>
      </c>
      <c r="N1266" t="s">
        <v>5873</v>
      </c>
      <c r="O1266" t="s">
        <v>5869</v>
      </c>
      <c r="P1266">
        <v>1152</v>
      </c>
      <c r="Q1266">
        <v>143</v>
      </c>
      <c r="R1266">
        <v>0</v>
      </c>
      <c r="S1266">
        <v>0</v>
      </c>
      <c r="T1266">
        <v>0</v>
      </c>
      <c r="U1266">
        <v>0</v>
      </c>
      <c r="V1266">
        <v>0</v>
      </c>
      <c r="W1266">
        <v>23</v>
      </c>
      <c r="X1266" t="b">
        <v>1</v>
      </c>
      <c r="Z1266">
        <v>0</v>
      </c>
      <c r="AA1266">
        <v>45</v>
      </c>
      <c r="AB1266" t="s">
        <v>3934</v>
      </c>
      <c r="AD1266">
        <v>0</v>
      </c>
      <c r="AE1266">
        <v>0</v>
      </c>
      <c r="AF1266">
        <v>0</v>
      </c>
      <c r="AG1266">
        <v>0</v>
      </c>
      <c r="AH1266">
        <v>0</v>
      </c>
      <c r="AI1266">
        <v>0.6</v>
      </c>
      <c r="AJ1266">
        <v>0</v>
      </c>
      <c r="AK1266">
        <v>0.1</v>
      </c>
      <c r="AL1266">
        <v>0</v>
      </c>
      <c r="AM1266">
        <v>0</v>
      </c>
      <c r="AN1266">
        <v>0</v>
      </c>
      <c r="AO1266">
        <v>0.35</v>
      </c>
      <c r="AP1266">
        <v>0.35</v>
      </c>
      <c r="AQ1266">
        <v>0</v>
      </c>
      <c r="AR1266">
        <v>0.5</v>
      </c>
      <c r="AS1266">
        <v>0</v>
      </c>
      <c r="AT1266">
        <v>0</v>
      </c>
      <c r="AU1266">
        <v>0</v>
      </c>
      <c r="AV1266">
        <v>0</v>
      </c>
      <c r="AW1266">
        <v>0</v>
      </c>
      <c r="AX1266">
        <v>0</v>
      </c>
      <c r="AY1266">
        <v>0</v>
      </c>
      <c r="BA1266">
        <v>1149</v>
      </c>
      <c r="BB1266">
        <v>220</v>
      </c>
      <c r="BC1266">
        <v>0</v>
      </c>
      <c r="BD1266">
        <v>0.5</v>
      </c>
      <c r="BE1266" t="s">
        <v>6314</v>
      </c>
      <c r="BG1266">
        <v>100</v>
      </c>
      <c r="BH1266" t="s">
        <v>7098</v>
      </c>
      <c r="BI1266" t="s">
        <v>7098</v>
      </c>
      <c r="BJ1266" t="s">
        <v>6315</v>
      </c>
      <c r="BK1266" t="s">
        <v>6104</v>
      </c>
      <c r="BL1266" t="s">
        <v>6105</v>
      </c>
      <c r="BM1266">
        <v>45552.480555555558</v>
      </c>
      <c r="BN1266" t="b">
        <v>1</v>
      </c>
      <c r="BO1266">
        <v>1</v>
      </c>
    </row>
    <row r="1267" spans="1:67" hidden="1" x14ac:dyDescent="0.2">
      <c r="A1267" t="s">
        <v>6316</v>
      </c>
      <c r="B1267" t="s">
        <v>572</v>
      </c>
      <c r="E1267" t="s">
        <v>6317</v>
      </c>
      <c r="F1267" t="s">
        <v>4180</v>
      </c>
      <c r="G1267" t="s">
        <v>5812</v>
      </c>
      <c r="H1267" t="s">
        <v>4181</v>
      </c>
      <c r="I1267" t="s">
        <v>4182</v>
      </c>
      <c r="L1267" t="s">
        <v>94</v>
      </c>
      <c r="M1267" t="s">
        <v>190</v>
      </c>
      <c r="N1267" t="s">
        <v>5877</v>
      </c>
      <c r="O1267" t="s">
        <v>5874</v>
      </c>
      <c r="P1267">
        <v>0</v>
      </c>
      <c r="Q1267">
        <v>39</v>
      </c>
      <c r="R1267">
        <v>0</v>
      </c>
      <c r="S1267">
        <v>10</v>
      </c>
      <c r="T1267">
        <v>100</v>
      </c>
      <c r="U1267">
        <v>28</v>
      </c>
      <c r="V1267">
        <v>28.08</v>
      </c>
      <c r="W1267">
        <v>0</v>
      </c>
      <c r="X1267" t="b">
        <v>1</v>
      </c>
      <c r="Y1267" t="s">
        <v>69</v>
      </c>
      <c r="Z1267">
        <v>0</v>
      </c>
      <c r="AA1267">
        <v>0</v>
      </c>
      <c r="AB1267" t="s">
        <v>3934</v>
      </c>
      <c r="AD1267">
        <v>0</v>
      </c>
      <c r="AE1267">
        <v>0</v>
      </c>
      <c r="AF1267">
        <v>0</v>
      </c>
      <c r="AG1267">
        <v>0</v>
      </c>
      <c r="AH1267">
        <v>0</v>
      </c>
      <c r="AI1267">
        <v>5</v>
      </c>
      <c r="AJ1267">
        <v>5</v>
      </c>
      <c r="AK1267">
        <v>0</v>
      </c>
      <c r="AL1267">
        <v>0.25</v>
      </c>
      <c r="AM1267">
        <v>0.1</v>
      </c>
      <c r="AN1267">
        <v>0.1</v>
      </c>
      <c r="AO1267">
        <v>0.8</v>
      </c>
      <c r="AP1267">
        <v>0.8</v>
      </c>
      <c r="AQ1267">
        <v>0</v>
      </c>
      <c r="AR1267">
        <v>0.2</v>
      </c>
      <c r="AS1267">
        <v>0.4</v>
      </c>
      <c r="AT1267">
        <v>0.4</v>
      </c>
      <c r="AU1267">
        <v>0.2</v>
      </c>
      <c r="AV1267">
        <v>0.2</v>
      </c>
      <c r="AW1267">
        <v>0</v>
      </c>
      <c r="AX1267">
        <v>0</v>
      </c>
      <c r="AY1267">
        <v>0</v>
      </c>
      <c r="BA1267">
        <v>0</v>
      </c>
      <c r="BB1267">
        <v>0</v>
      </c>
      <c r="BC1267">
        <v>0</v>
      </c>
      <c r="BD1267">
        <v>0</v>
      </c>
      <c r="BG1267">
        <v>100</v>
      </c>
      <c r="BK1267" t="s">
        <v>5312</v>
      </c>
      <c r="BL1267" t="s">
        <v>5313</v>
      </c>
      <c r="BM1267">
        <v>45618.15</v>
      </c>
      <c r="BN1267" t="b">
        <v>1</v>
      </c>
      <c r="BO1267">
        <v>1</v>
      </c>
    </row>
    <row r="1268" spans="1:67" hidden="1" x14ac:dyDescent="0.2">
      <c r="A1268" t="s">
        <v>6318</v>
      </c>
      <c r="B1268" t="s">
        <v>572</v>
      </c>
      <c r="E1268" t="s">
        <v>4190</v>
      </c>
      <c r="F1268" t="s">
        <v>3929</v>
      </c>
      <c r="G1268" t="s">
        <v>5812</v>
      </c>
      <c r="H1268" t="s">
        <v>6311</v>
      </c>
      <c r="I1268" t="s">
        <v>246</v>
      </c>
      <c r="M1268" t="s">
        <v>94</v>
      </c>
      <c r="N1268" t="s">
        <v>5877</v>
      </c>
      <c r="O1268" t="s">
        <v>5871</v>
      </c>
      <c r="P1268">
        <v>0</v>
      </c>
      <c r="Q1268">
        <v>931</v>
      </c>
      <c r="R1268">
        <v>0</v>
      </c>
      <c r="S1268">
        <v>66.599999999999994</v>
      </c>
      <c r="T1268">
        <v>100</v>
      </c>
      <c r="U1268">
        <v>0</v>
      </c>
      <c r="V1268">
        <v>25</v>
      </c>
      <c r="W1268">
        <v>0</v>
      </c>
      <c r="X1268" t="b">
        <v>0</v>
      </c>
      <c r="Z1268">
        <v>0</v>
      </c>
      <c r="AA1268">
        <v>6.5</v>
      </c>
      <c r="AB1268" t="s">
        <v>46</v>
      </c>
      <c r="AD1268">
        <v>0</v>
      </c>
      <c r="AE1268">
        <v>0</v>
      </c>
      <c r="AF1268">
        <v>0</v>
      </c>
      <c r="AG1268">
        <v>0</v>
      </c>
      <c r="AH1268">
        <v>0</v>
      </c>
      <c r="AI1268">
        <v>0</v>
      </c>
      <c r="AJ1268">
        <v>0</v>
      </c>
      <c r="AK1268">
        <v>0</v>
      </c>
      <c r="AL1268">
        <v>0</v>
      </c>
      <c r="AM1268">
        <v>0</v>
      </c>
      <c r="AN1268">
        <v>0</v>
      </c>
      <c r="AO1268">
        <v>0</v>
      </c>
      <c r="AP1268">
        <v>0</v>
      </c>
      <c r="AQ1268">
        <v>0</v>
      </c>
      <c r="AR1268">
        <v>0</v>
      </c>
      <c r="AS1268">
        <v>0</v>
      </c>
      <c r="AT1268">
        <v>0</v>
      </c>
      <c r="AU1268">
        <v>0</v>
      </c>
      <c r="AV1268">
        <v>0</v>
      </c>
      <c r="AW1268">
        <v>0</v>
      </c>
      <c r="AX1268">
        <v>0</v>
      </c>
      <c r="AY1268">
        <v>0</v>
      </c>
      <c r="BA1268">
        <v>0</v>
      </c>
      <c r="BB1268">
        <v>0</v>
      </c>
      <c r="BC1268">
        <v>0</v>
      </c>
      <c r="BD1268">
        <v>0</v>
      </c>
      <c r="BG1268">
        <v>100</v>
      </c>
      <c r="BK1268" t="s">
        <v>5985</v>
      </c>
      <c r="BL1268" t="s">
        <v>5986</v>
      </c>
      <c r="BM1268">
        <v>45527.475694444445</v>
      </c>
      <c r="BN1268" t="b">
        <v>1</v>
      </c>
      <c r="BO1268">
        <v>1</v>
      </c>
    </row>
    <row r="1269" spans="1:67" hidden="1" x14ac:dyDescent="0.2">
      <c r="A1269" t="s">
        <v>6319</v>
      </c>
      <c r="B1269" t="s">
        <v>572</v>
      </c>
      <c r="E1269" t="s">
        <v>6320</v>
      </c>
      <c r="F1269" t="s">
        <v>3741</v>
      </c>
      <c r="G1269" t="s">
        <v>5812</v>
      </c>
      <c r="H1269" t="s">
        <v>6321</v>
      </c>
      <c r="I1269" t="s">
        <v>649</v>
      </c>
      <c r="M1269" t="s">
        <v>1971</v>
      </c>
      <c r="N1269" t="s">
        <v>5877</v>
      </c>
      <c r="O1269" t="s">
        <v>5875</v>
      </c>
      <c r="P1269">
        <v>0</v>
      </c>
      <c r="Q1269">
        <v>140</v>
      </c>
      <c r="R1269">
        <v>0</v>
      </c>
      <c r="S1269">
        <v>26</v>
      </c>
      <c r="T1269">
        <v>121</v>
      </c>
      <c r="U1269">
        <v>0</v>
      </c>
      <c r="V1269">
        <v>83.1</v>
      </c>
      <c r="W1269">
        <v>0</v>
      </c>
      <c r="X1269" t="b">
        <v>0</v>
      </c>
      <c r="Z1269">
        <v>0</v>
      </c>
      <c r="AA1269">
        <v>2</v>
      </c>
      <c r="AB1269" t="s">
        <v>46</v>
      </c>
      <c r="AD1269">
        <v>0</v>
      </c>
      <c r="AE1269">
        <v>0</v>
      </c>
      <c r="AF1269">
        <v>0</v>
      </c>
      <c r="AG1269">
        <v>0</v>
      </c>
      <c r="AH1269">
        <v>0</v>
      </c>
      <c r="AI1269">
        <v>0</v>
      </c>
      <c r="AJ1269">
        <v>0</v>
      </c>
      <c r="AK1269">
        <v>0</v>
      </c>
      <c r="AL1269">
        <v>0</v>
      </c>
      <c r="AM1269">
        <v>0</v>
      </c>
      <c r="AN1269">
        <v>0</v>
      </c>
      <c r="AO1269">
        <v>0</v>
      </c>
      <c r="AP1269">
        <v>0</v>
      </c>
      <c r="AQ1269">
        <v>0</v>
      </c>
      <c r="AR1269">
        <v>0</v>
      </c>
      <c r="AS1269">
        <v>0</v>
      </c>
      <c r="AT1269">
        <v>0</v>
      </c>
      <c r="AU1269">
        <v>0</v>
      </c>
      <c r="AV1269">
        <v>0</v>
      </c>
      <c r="AW1269">
        <v>0</v>
      </c>
      <c r="AX1269">
        <v>0</v>
      </c>
      <c r="AY1269">
        <v>0</v>
      </c>
      <c r="BA1269">
        <v>0</v>
      </c>
      <c r="BB1269">
        <v>0</v>
      </c>
      <c r="BC1269">
        <v>0</v>
      </c>
      <c r="BD1269">
        <v>0</v>
      </c>
      <c r="BG1269">
        <v>100</v>
      </c>
      <c r="BK1269" t="s">
        <v>5985</v>
      </c>
      <c r="BL1269" t="s">
        <v>5986</v>
      </c>
      <c r="BM1269">
        <v>45527.395138888889</v>
      </c>
      <c r="BN1269" t="b">
        <v>1</v>
      </c>
      <c r="BO1269">
        <v>1</v>
      </c>
    </row>
    <row r="1270" spans="1:67" x14ac:dyDescent="0.2">
      <c r="A1270" t="s">
        <v>6322</v>
      </c>
      <c r="B1270" t="s">
        <v>572</v>
      </c>
      <c r="E1270" t="s">
        <v>4380</v>
      </c>
      <c r="F1270" t="s">
        <v>384</v>
      </c>
      <c r="G1270" t="s">
        <v>5812</v>
      </c>
      <c r="H1270" t="s">
        <v>4235</v>
      </c>
      <c r="I1270" t="s">
        <v>6143</v>
      </c>
      <c r="L1270" t="s">
        <v>2392</v>
      </c>
      <c r="M1270" t="s">
        <v>127</v>
      </c>
      <c r="N1270" t="s">
        <v>5877</v>
      </c>
      <c r="O1270" t="s">
        <v>5869</v>
      </c>
      <c r="P1270">
        <v>0</v>
      </c>
      <c r="Q1270">
        <v>84</v>
      </c>
      <c r="R1270">
        <v>0</v>
      </c>
      <c r="S1270">
        <v>5</v>
      </c>
      <c r="T1270">
        <v>78</v>
      </c>
      <c r="U1270">
        <v>0</v>
      </c>
      <c r="V1270">
        <v>31.2</v>
      </c>
      <c r="W1270">
        <v>0</v>
      </c>
      <c r="X1270" t="b">
        <v>1</v>
      </c>
      <c r="Y1270" t="s">
        <v>69</v>
      </c>
      <c r="Z1270">
        <v>0</v>
      </c>
      <c r="AA1270">
        <v>1</v>
      </c>
      <c r="AB1270" t="s">
        <v>3934</v>
      </c>
      <c r="AD1270">
        <v>0</v>
      </c>
      <c r="AE1270">
        <v>0</v>
      </c>
      <c r="AF1270">
        <v>0.2</v>
      </c>
      <c r="AG1270">
        <v>0</v>
      </c>
      <c r="AH1270">
        <v>0</v>
      </c>
      <c r="AI1270">
        <v>0</v>
      </c>
      <c r="AJ1270">
        <v>0</v>
      </c>
      <c r="AK1270">
        <v>0</v>
      </c>
      <c r="AL1270">
        <v>0</v>
      </c>
      <c r="AM1270">
        <v>0</v>
      </c>
      <c r="AN1270">
        <v>0</v>
      </c>
      <c r="AO1270">
        <v>0</v>
      </c>
      <c r="AP1270">
        <v>0</v>
      </c>
      <c r="AQ1270">
        <v>0</v>
      </c>
      <c r="AR1270">
        <v>0</v>
      </c>
      <c r="AS1270">
        <v>0</v>
      </c>
      <c r="AT1270">
        <v>0</v>
      </c>
      <c r="AU1270">
        <v>0</v>
      </c>
      <c r="AV1270">
        <v>0</v>
      </c>
      <c r="AW1270">
        <v>0</v>
      </c>
      <c r="AX1270">
        <v>0</v>
      </c>
      <c r="AY1270">
        <v>0</v>
      </c>
      <c r="BA1270">
        <v>0</v>
      </c>
      <c r="BB1270">
        <v>0</v>
      </c>
      <c r="BC1270">
        <v>0</v>
      </c>
      <c r="BD1270">
        <v>0</v>
      </c>
      <c r="BE1270" t="s">
        <v>46</v>
      </c>
      <c r="BF1270" t="s">
        <v>5962</v>
      </c>
      <c r="BG1270">
        <v>0</v>
      </c>
      <c r="BH1270" t="s">
        <v>7098</v>
      </c>
      <c r="BI1270" t="s">
        <v>7098</v>
      </c>
      <c r="BK1270" t="s">
        <v>4237</v>
      </c>
      <c r="BL1270" t="s">
        <v>4238</v>
      </c>
      <c r="BM1270">
        <v>45561.477083333331</v>
      </c>
      <c r="BN1270" t="b">
        <v>1</v>
      </c>
      <c r="BO1270">
        <v>1</v>
      </c>
    </row>
    <row r="1271" spans="1:67" hidden="1" x14ac:dyDescent="0.2">
      <c r="A1271" t="s">
        <v>6323</v>
      </c>
      <c r="B1271" t="s">
        <v>572</v>
      </c>
      <c r="E1271" t="s">
        <v>611</v>
      </c>
      <c r="F1271" t="s">
        <v>506</v>
      </c>
      <c r="G1271" t="s">
        <v>5812</v>
      </c>
      <c r="H1271" t="s">
        <v>6308</v>
      </c>
      <c r="I1271" t="s">
        <v>2295</v>
      </c>
      <c r="L1271" t="s">
        <v>509</v>
      </c>
      <c r="M1271" t="s">
        <v>127</v>
      </c>
      <c r="N1271" t="s">
        <v>5877</v>
      </c>
      <c r="O1271" t="s">
        <v>5876</v>
      </c>
      <c r="P1271">
        <v>0</v>
      </c>
      <c r="Q1271">
        <v>233</v>
      </c>
      <c r="R1271">
        <v>0</v>
      </c>
      <c r="S1271">
        <v>30</v>
      </c>
      <c r="T1271">
        <v>99.2</v>
      </c>
      <c r="U1271">
        <v>30</v>
      </c>
      <c r="V1271">
        <v>47.9</v>
      </c>
      <c r="W1271">
        <v>0</v>
      </c>
      <c r="X1271" t="b">
        <v>1</v>
      </c>
      <c r="Y1271" t="s">
        <v>69</v>
      </c>
      <c r="Z1271">
        <v>0</v>
      </c>
      <c r="AA1271">
        <v>9.1</v>
      </c>
      <c r="AB1271" t="s">
        <v>3934</v>
      </c>
      <c r="AD1271">
        <v>0</v>
      </c>
      <c r="AE1271">
        <v>0</v>
      </c>
      <c r="AF1271">
        <v>0</v>
      </c>
      <c r="AG1271">
        <v>0</v>
      </c>
      <c r="AH1271">
        <v>0</v>
      </c>
      <c r="AI1271">
        <v>10.96</v>
      </c>
      <c r="AJ1271">
        <v>12.86</v>
      </c>
      <c r="AK1271">
        <v>2.4500000000000002</v>
      </c>
      <c r="AL1271">
        <v>1.4</v>
      </c>
      <c r="AM1271">
        <v>0</v>
      </c>
      <c r="AN1271">
        <v>0</v>
      </c>
      <c r="AO1271">
        <v>2.7</v>
      </c>
      <c r="AP1271">
        <v>2.1</v>
      </c>
      <c r="AQ1271">
        <v>0</v>
      </c>
      <c r="AR1271">
        <v>2</v>
      </c>
      <c r="AS1271">
        <v>1.5</v>
      </c>
      <c r="AT1271">
        <v>1.5</v>
      </c>
      <c r="AU1271">
        <v>0</v>
      </c>
      <c r="AV1271">
        <v>0.6</v>
      </c>
      <c r="AW1271">
        <v>0</v>
      </c>
      <c r="AX1271">
        <v>0</v>
      </c>
      <c r="AY1271">
        <v>1.7</v>
      </c>
      <c r="AZ1271" t="s">
        <v>6324</v>
      </c>
      <c r="BA1271">
        <v>0</v>
      </c>
      <c r="BB1271">
        <v>0</v>
      </c>
      <c r="BC1271">
        <v>0</v>
      </c>
      <c r="BD1271">
        <v>0</v>
      </c>
      <c r="BF1271" t="s">
        <v>4376</v>
      </c>
      <c r="BG1271">
        <v>99.14</v>
      </c>
      <c r="BJ1271" t="s">
        <v>6325</v>
      </c>
      <c r="BK1271" t="s">
        <v>512</v>
      </c>
      <c r="BL1271" t="s">
        <v>513</v>
      </c>
      <c r="BM1271">
        <v>45562.157638888886</v>
      </c>
      <c r="BN1271" t="b">
        <v>1</v>
      </c>
      <c r="BO1271">
        <v>1</v>
      </c>
    </row>
    <row r="1272" spans="1:67" hidden="1" x14ac:dyDescent="0.2">
      <c r="A1272" t="s">
        <v>6326</v>
      </c>
      <c r="B1272" t="s">
        <v>572</v>
      </c>
      <c r="E1272" t="s">
        <v>5328</v>
      </c>
      <c r="F1272" t="s">
        <v>5762</v>
      </c>
      <c r="G1272" t="s">
        <v>5812</v>
      </c>
      <c r="H1272" t="s">
        <v>574</v>
      </c>
      <c r="I1272" t="s">
        <v>199</v>
      </c>
      <c r="L1272" t="s">
        <v>94</v>
      </c>
      <c r="M1272" t="s">
        <v>94</v>
      </c>
      <c r="N1272" t="s">
        <v>5877</v>
      </c>
      <c r="O1272" t="s">
        <v>5871</v>
      </c>
      <c r="P1272">
        <v>0</v>
      </c>
      <c r="Q1272">
        <v>437</v>
      </c>
      <c r="R1272">
        <v>0</v>
      </c>
      <c r="S1272">
        <v>32</v>
      </c>
      <c r="T1272">
        <v>0.96</v>
      </c>
      <c r="U1272">
        <v>60</v>
      </c>
      <c r="V1272">
        <v>25.1</v>
      </c>
      <c r="W1272">
        <v>0</v>
      </c>
      <c r="X1272" t="b">
        <v>1</v>
      </c>
      <c r="Z1272">
        <v>0</v>
      </c>
      <c r="AA1272">
        <v>4</v>
      </c>
      <c r="AB1272" t="s">
        <v>3934</v>
      </c>
      <c r="AD1272">
        <v>0</v>
      </c>
      <c r="AE1272">
        <v>0</v>
      </c>
      <c r="AF1272">
        <v>0</v>
      </c>
      <c r="AG1272">
        <v>0</v>
      </c>
      <c r="AH1272">
        <v>0</v>
      </c>
      <c r="AI1272">
        <v>6.72</v>
      </c>
      <c r="AJ1272">
        <v>9.93</v>
      </c>
      <c r="AK1272">
        <v>0.19</v>
      </c>
      <c r="AL1272">
        <v>0</v>
      </c>
      <c r="AM1272">
        <v>0</v>
      </c>
      <c r="AN1272">
        <v>0</v>
      </c>
      <c r="AO1272">
        <v>0</v>
      </c>
      <c r="AP1272">
        <v>0</v>
      </c>
      <c r="AQ1272">
        <v>0</v>
      </c>
      <c r="AR1272">
        <v>0.91</v>
      </c>
      <c r="AS1272">
        <v>0</v>
      </c>
      <c r="AT1272">
        <v>0</v>
      </c>
      <c r="AU1272">
        <v>0</v>
      </c>
      <c r="AV1272">
        <v>0</v>
      </c>
      <c r="AW1272">
        <v>0</v>
      </c>
      <c r="AX1272">
        <v>0</v>
      </c>
      <c r="AY1272">
        <v>0.26</v>
      </c>
      <c r="BA1272">
        <v>0</v>
      </c>
      <c r="BB1272">
        <v>0</v>
      </c>
      <c r="BC1272">
        <v>0</v>
      </c>
      <c r="BD1272">
        <v>0</v>
      </c>
      <c r="BG1272">
        <v>100</v>
      </c>
      <c r="BK1272" t="s">
        <v>5312</v>
      </c>
      <c r="BL1272" t="s">
        <v>5313</v>
      </c>
      <c r="BM1272">
        <v>45618.495833333334</v>
      </c>
      <c r="BN1272" t="b">
        <v>1</v>
      </c>
      <c r="BO1272">
        <v>1</v>
      </c>
    </row>
    <row r="1273" spans="1:67" hidden="1" x14ac:dyDescent="0.2">
      <c r="A1273" t="s">
        <v>6327</v>
      </c>
      <c r="B1273" t="s">
        <v>572</v>
      </c>
      <c r="E1273" t="s">
        <v>5934</v>
      </c>
      <c r="F1273" t="s">
        <v>563</v>
      </c>
      <c r="G1273" t="s">
        <v>5812</v>
      </c>
      <c r="H1273" t="s">
        <v>564</v>
      </c>
      <c r="I1273" t="s">
        <v>565</v>
      </c>
      <c r="M1273" t="s">
        <v>94</v>
      </c>
      <c r="N1273" t="s">
        <v>5877</v>
      </c>
      <c r="O1273" t="s">
        <v>5871</v>
      </c>
      <c r="P1273">
        <v>0</v>
      </c>
      <c r="Q1273">
        <v>413</v>
      </c>
      <c r="R1273">
        <v>350</v>
      </c>
      <c r="S1273">
        <v>25</v>
      </c>
      <c r="T1273">
        <v>102</v>
      </c>
      <c r="U1273">
        <v>25</v>
      </c>
      <c r="V1273">
        <v>22.7</v>
      </c>
      <c r="W1273">
        <v>0</v>
      </c>
      <c r="X1273" t="b">
        <v>1</v>
      </c>
      <c r="Y1273" t="s">
        <v>69</v>
      </c>
      <c r="Z1273">
        <v>0</v>
      </c>
      <c r="AA1273">
        <v>1.8</v>
      </c>
      <c r="AB1273" t="s">
        <v>46</v>
      </c>
      <c r="AD1273">
        <v>0.6</v>
      </c>
      <c r="AE1273">
        <v>0</v>
      </c>
      <c r="AF1273">
        <v>0</v>
      </c>
      <c r="AG1273">
        <v>0</v>
      </c>
      <c r="AH1273">
        <v>0</v>
      </c>
      <c r="AI1273">
        <v>12.4</v>
      </c>
      <c r="AJ1273">
        <v>12.5</v>
      </c>
      <c r="AK1273">
        <v>4.2</v>
      </c>
      <c r="AL1273">
        <v>1.5</v>
      </c>
      <c r="AM1273">
        <v>0.4</v>
      </c>
      <c r="AN1273">
        <v>0.5</v>
      </c>
      <c r="AO1273">
        <v>4</v>
      </c>
      <c r="AP1273">
        <v>3</v>
      </c>
      <c r="AQ1273">
        <v>1</v>
      </c>
      <c r="AR1273">
        <v>1</v>
      </c>
      <c r="AS1273">
        <v>2.5</v>
      </c>
      <c r="AT1273">
        <v>1</v>
      </c>
      <c r="AU1273">
        <v>0</v>
      </c>
      <c r="AV1273">
        <v>0.5</v>
      </c>
      <c r="AW1273">
        <v>0</v>
      </c>
      <c r="AX1273">
        <v>0</v>
      </c>
      <c r="AY1273">
        <v>2.1</v>
      </c>
      <c r="AZ1273" t="s">
        <v>6328</v>
      </c>
      <c r="BA1273">
        <v>0</v>
      </c>
      <c r="BB1273">
        <v>0</v>
      </c>
      <c r="BC1273">
        <v>0</v>
      </c>
      <c r="BD1273">
        <v>0</v>
      </c>
      <c r="BE1273" t="s">
        <v>46</v>
      </c>
      <c r="BF1273" t="s">
        <v>1526</v>
      </c>
      <c r="BG1273">
        <v>98</v>
      </c>
      <c r="BH1273" t="s">
        <v>7098</v>
      </c>
      <c r="BK1273" t="s">
        <v>568</v>
      </c>
      <c r="BL1273" t="s">
        <v>569</v>
      </c>
      <c r="BM1273">
        <v>45560.15</v>
      </c>
      <c r="BN1273" t="b">
        <v>1</v>
      </c>
      <c r="BO1273">
        <v>1</v>
      </c>
    </row>
    <row r="1274" spans="1:67" hidden="1" x14ac:dyDescent="0.2">
      <c r="A1274" t="s">
        <v>6329</v>
      </c>
      <c r="B1274" t="s">
        <v>572</v>
      </c>
      <c r="E1274" t="s">
        <v>6330</v>
      </c>
      <c r="F1274" t="s">
        <v>314</v>
      </c>
      <c r="G1274" t="s">
        <v>5812</v>
      </c>
      <c r="H1274" t="s">
        <v>6331</v>
      </c>
      <c r="I1274" t="s">
        <v>6332</v>
      </c>
      <c r="L1274" t="s">
        <v>821</v>
      </c>
      <c r="M1274" t="s">
        <v>866</v>
      </c>
      <c r="N1274" t="s">
        <v>5877</v>
      </c>
      <c r="O1274" t="s">
        <v>5870</v>
      </c>
      <c r="P1274">
        <v>0</v>
      </c>
      <c r="Q1274">
        <v>150</v>
      </c>
      <c r="R1274">
        <v>1200</v>
      </c>
      <c r="S1274">
        <v>18</v>
      </c>
      <c r="T1274">
        <v>12</v>
      </c>
      <c r="U1274">
        <v>21</v>
      </c>
      <c r="V1274">
        <v>18.3</v>
      </c>
      <c r="W1274">
        <v>0</v>
      </c>
      <c r="X1274" t="b">
        <v>0</v>
      </c>
      <c r="Z1274">
        <v>15</v>
      </c>
      <c r="AA1274">
        <v>4</v>
      </c>
      <c r="AB1274" t="s">
        <v>3934</v>
      </c>
      <c r="AD1274">
        <v>0.5</v>
      </c>
      <c r="AE1274">
        <v>0</v>
      </c>
      <c r="AF1274">
        <v>0</v>
      </c>
      <c r="AG1274">
        <v>0</v>
      </c>
      <c r="AH1274">
        <v>0</v>
      </c>
      <c r="AI1274">
        <v>12</v>
      </c>
      <c r="AJ1274">
        <v>10</v>
      </c>
      <c r="AK1274">
        <v>0</v>
      </c>
      <c r="AL1274">
        <v>1</v>
      </c>
      <c r="AM1274">
        <v>1</v>
      </c>
      <c r="AN1274">
        <v>0.5</v>
      </c>
      <c r="AO1274">
        <v>2</v>
      </c>
      <c r="AP1274">
        <v>2</v>
      </c>
      <c r="AQ1274">
        <v>0</v>
      </c>
      <c r="AR1274">
        <v>1</v>
      </c>
      <c r="AS1274">
        <v>1</v>
      </c>
      <c r="AT1274">
        <v>1</v>
      </c>
      <c r="AU1274">
        <v>0.6</v>
      </c>
      <c r="AV1274">
        <v>0.2</v>
      </c>
      <c r="AW1274">
        <v>0</v>
      </c>
      <c r="AX1274">
        <v>0</v>
      </c>
      <c r="AY1274">
        <v>0</v>
      </c>
      <c r="BA1274">
        <v>600</v>
      </c>
      <c r="BB1274">
        <v>0</v>
      </c>
      <c r="BC1274">
        <v>0</v>
      </c>
      <c r="BD1274">
        <v>0</v>
      </c>
      <c r="BE1274" t="s">
        <v>46</v>
      </c>
      <c r="BF1274" t="s">
        <v>6333</v>
      </c>
      <c r="BG1274">
        <v>100</v>
      </c>
      <c r="BK1274" t="s">
        <v>6334</v>
      </c>
      <c r="BL1274" t="s">
        <v>6335</v>
      </c>
      <c r="BM1274">
        <v>45546.101388888892</v>
      </c>
      <c r="BN1274" t="b">
        <v>1</v>
      </c>
      <c r="BO1274">
        <v>1</v>
      </c>
    </row>
    <row r="1275" spans="1:67" hidden="1" x14ac:dyDescent="0.2">
      <c r="A1275" t="s">
        <v>6336</v>
      </c>
      <c r="B1275" t="s">
        <v>572</v>
      </c>
      <c r="E1275" t="s">
        <v>4190</v>
      </c>
      <c r="F1275" t="s">
        <v>5799</v>
      </c>
      <c r="G1275" t="s">
        <v>5812</v>
      </c>
      <c r="H1275" t="s">
        <v>6337</v>
      </c>
      <c r="I1275" t="s">
        <v>6338</v>
      </c>
      <c r="M1275" t="s">
        <v>94</v>
      </c>
      <c r="N1275" t="s">
        <v>5877</v>
      </c>
      <c r="O1275" t="s">
        <v>5871</v>
      </c>
      <c r="P1275">
        <v>0</v>
      </c>
      <c r="Q1275">
        <v>45</v>
      </c>
      <c r="R1275">
        <v>0</v>
      </c>
      <c r="S1275">
        <v>0</v>
      </c>
      <c r="T1275">
        <v>0</v>
      </c>
      <c r="U1275">
        <v>0</v>
      </c>
      <c r="V1275">
        <v>22.2</v>
      </c>
      <c r="W1275">
        <v>0</v>
      </c>
      <c r="X1275" t="b">
        <v>0</v>
      </c>
      <c r="Z1275">
        <v>0</v>
      </c>
      <c r="AA1275">
        <v>4.8</v>
      </c>
      <c r="AB1275" t="s">
        <v>46</v>
      </c>
      <c r="AD1275">
        <v>0</v>
      </c>
      <c r="AE1275">
        <v>0</v>
      </c>
      <c r="AF1275">
        <v>0</v>
      </c>
      <c r="AG1275">
        <v>0</v>
      </c>
      <c r="AH1275">
        <v>0</v>
      </c>
      <c r="AI1275">
        <v>0</v>
      </c>
      <c r="AJ1275">
        <v>0</v>
      </c>
      <c r="AK1275">
        <v>0</v>
      </c>
      <c r="AL1275">
        <v>0</v>
      </c>
      <c r="AM1275">
        <v>0</v>
      </c>
      <c r="AN1275">
        <v>0</v>
      </c>
      <c r="AO1275">
        <v>0</v>
      </c>
      <c r="AP1275">
        <v>0</v>
      </c>
      <c r="AQ1275">
        <v>0</v>
      </c>
      <c r="AR1275">
        <v>0</v>
      </c>
      <c r="AS1275">
        <v>0</v>
      </c>
      <c r="AT1275">
        <v>0</v>
      </c>
      <c r="AU1275">
        <v>0</v>
      </c>
      <c r="AV1275">
        <v>0</v>
      </c>
      <c r="AW1275">
        <v>0</v>
      </c>
      <c r="AX1275">
        <v>0</v>
      </c>
      <c r="AY1275">
        <v>0</v>
      </c>
      <c r="BA1275">
        <v>0</v>
      </c>
      <c r="BB1275">
        <v>0</v>
      </c>
      <c r="BC1275">
        <v>0</v>
      </c>
      <c r="BD1275">
        <v>0</v>
      </c>
      <c r="BG1275">
        <v>100</v>
      </c>
      <c r="BK1275" t="s">
        <v>5985</v>
      </c>
      <c r="BL1275" t="s">
        <v>5986</v>
      </c>
      <c r="BM1275">
        <v>45527.486805555556</v>
      </c>
      <c r="BN1275" t="b">
        <v>1</v>
      </c>
      <c r="BO1275">
        <v>1</v>
      </c>
    </row>
    <row r="1276" spans="1:67" hidden="1" x14ac:dyDescent="0.2">
      <c r="A1276" t="s">
        <v>6339</v>
      </c>
      <c r="B1276" t="s">
        <v>171</v>
      </c>
      <c r="E1276" t="s">
        <v>6340</v>
      </c>
      <c r="F1276" t="s">
        <v>5796</v>
      </c>
      <c r="G1276" t="s">
        <v>5812</v>
      </c>
      <c r="H1276" t="s">
        <v>6341</v>
      </c>
      <c r="I1276" t="s">
        <v>820</v>
      </c>
      <c r="J1276" t="s">
        <v>6342</v>
      </c>
      <c r="K1276" t="s">
        <v>811</v>
      </c>
      <c r="L1276" t="s">
        <v>821</v>
      </c>
      <c r="M1276" t="s">
        <v>866</v>
      </c>
      <c r="N1276" t="s">
        <v>5873</v>
      </c>
      <c r="O1276" t="s">
        <v>5870</v>
      </c>
      <c r="P1276">
        <v>724</v>
      </c>
      <c r="Q1276">
        <v>441</v>
      </c>
      <c r="R1276">
        <v>600</v>
      </c>
      <c r="S1276">
        <v>0</v>
      </c>
      <c r="T1276">
        <v>0</v>
      </c>
      <c r="U1276">
        <v>0</v>
      </c>
      <c r="V1276">
        <v>0</v>
      </c>
      <c r="W1276">
        <v>45</v>
      </c>
      <c r="X1276" t="b">
        <v>1</v>
      </c>
      <c r="Z1276">
        <v>199</v>
      </c>
      <c r="AA1276">
        <v>65</v>
      </c>
      <c r="AB1276" t="s">
        <v>3934</v>
      </c>
      <c r="AD1276">
        <v>1.4</v>
      </c>
      <c r="AE1276">
        <v>0</v>
      </c>
      <c r="AF1276">
        <v>0</v>
      </c>
      <c r="AG1276">
        <v>0</v>
      </c>
      <c r="AH1276">
        <v>0</v>
      </c>
      <c r="AI1276">
        <v>0</v>
      </c>
      <c r="AJ1276">
        <v>1.8</v>
      </c>
      <c r="AK1276">
        <v>0</v>
      </c>
      <c r="AL1276">
        <v>0</v>
      </c>
      <c r="AM1276">
        <v>0</v>
      </c>
      <c r="AN1276">
        <v>0</v>
      </c>
      <c r="AO1276">
        <v>0</v>
      </c>
      <c r="AP1276">
        <v>0</v>
      </c>
      <c r="AQ1276">
        <v>0</v>
      </c>
      <c r="AR1276">
        <v>0.8</v>
      </c>
      <c r="AS1276">
        <v>0</v>
      </c>
      <c r="AT1276">
        <v>0</v>
      </c>
      <c r="AU1276">
        <v>0</v>
      </c>
      <c r="AV1276">
        <v>0</v>
      </c>
      <c r="AW1276">
        <v>0</v>
      </c>
      <c r="AX1276">
        <v>0</v>
      </c>
      <c r="AY1276">
        <v>0</v>
      </c>
      <c r="BA1276">
        <v>510</v>
      </c>
      <c r="BB1276">
        <v>23</v>
      </c>
      <c r="BC1276">
        <v>167</v>
      </c>
      <c r="BD1276">
        <v>0</v>
      </c>
      <c r="BE1276" t="s">
        <v>719</v>
      </c>
      <c r="BG1276">
        <v>96.8</v>
      </c>
      <c r="BK1276" t="s">
        <v>6343</v>
      </c>
      <c r="BL1276" t="s">
        <v>6344</v>
      </c>
      <c r="BM1276">
        <v>45582.50277777778</v>
      </c>
      <c r="BN1276" t="b">
        <v>1</v>
      </c>
      <c r="BO1276">
        <v>1</v>
      </c>
    </row>
    <row r="1277" spans="1:67" hidden="1" x14ac:dyDescent="0.2">
      <c r="A1277" t="s">
        <v>6345</v>
      </c>
      <c r="B1277" t="s">
        <v>171</v>
      </c>
      <c r="E1277" t="s">
        <v>4403</v>
      </c>
      <c r="F1277" t="s">
        <v>5801</v>
      </c>
      <c r="G1277" t="s">
        <v>5812</v>
      </c>
      <c r="H1277" t="s">
        <v>4518</v>
      </c>
      <c r="I1277" t="s">
        <v>4519</v>
      </c>
      <c r="M1277" t="s">
        <v>94</v>
      </c>
      <c r="N1277" t="s">
        <v>5873</v>
      </c>
      <c r="O1277" t="s">
        <v>5871</v>
      </c>
      <c r="P1277">
        <v>0</v>
      </c>
      <c r="Q1277">
        <v>769</v>
      </c>
      <c r="R1277">
        <v>0</v>
      </c>
      <c r="S1277">
        <v>0</v>
      </c>
      <c r="T1277">
        <v>0</v>
      </c>
      <c r="U1277">
        <v>0</v>
      </c>
      <c r="V1277">
        <v>0</v>
      </c>
      <c r="W1277">
        <v>0</v>
      </c>
      <c r="X1277" t="b">
        <v>0</v>
      </c>
      <c r="Z1277">
        <v>0</v>
      </c>
      <c r="AA1277">
        <v>75</v>
      </c>
      <c r="AB1277" t="s">
        <v>4015</v>
      </c>
      <c r="AD1277">
        <v>3</v>
      </c>
      <c r="AE1277">
        <v>0</v>
      </c>
      <c r="AF1277">
        <v>0</v>
      </c>
      <c r="AG1277">
        <v>0</v>
      </c>
      <c r="AH1277">
        <v>0</v>
      </c>
      <c r="AI1277">
        <v>0</v>
      </c>
      <c r="AJ1277">
        <v>0</v>
      </c>
      <c r="AK1277">
        <v>0</v>
      </c>
      <c r="AL1277">
        <v>0</v>
      </c>
      <c r="AM1277">
        <v>0</v>
      </c>
      <c r="AN1277">
        <v>0</v>
      </c>
      <c r="AO1277">
        <v>0</v>
      </c>
      <c r="AP1277">
        <v>0</v>
      </c>
      <c r="AQ1277">
        <v>0</v>
      </c>
      <c r="AR1277">
        <v>0</v>
      </c>
      <c r="AS1277">
        <v>0</v>
      </c>
      <c r="AT1277">
        <v>0</v>
      </c>
      <c r="AU1277">
        <v>0</v>
      </c>
      <c r="AV1277">
        <v>0</v>
      </c>
      <c r="AW1277">
        <v>0</v>
      </c>
      <c r="AX1277">
        <v>0</v>
      </c>
      <c r="AY1277">
        <v>4</v>
      </c>
      <c r="BA1277">
        <v>3857</v>
      </c>
      <c r="BB1277">
        <v>479</v>
      </c>
      <c r="BC1277">
        <v>79</v>
      </c>
      <c r="BD1277">
        <v>0</v>
      </c>
      <c r="BG1277">
        <v>100</v>
      </c>
      <c r="BK1277" t="s">
        <v>5985</v>
      </c>
      <c r="BL1277" t="s">
        <v>5986</v>
      </c>
      <c r="BM1277">
        <v>45527.455555555556</v>
      </c>
      <c r="BN1277" t="b">
        <v>1</v>
      </c>
      <c r="BO1277">
        <v>1</v>
      </c>
    </row>
    <row r="1278" spans="1:67" hidden="1" x14ac:dyDescent="0.2">
      <c r="A1278" t="s">
        <v>6346</v>
      </c>
      <c r="B1278" t="s">
        <v>171</v>
      </c>
      <c r="E1278" t="s">
        <v>6347</v>
      </c>
      <c r="F1278" t="s">
        <v>5765</v>
      </c>
      <c r="G1278" t="s">
        <v>5812</v>
      </c>
      <c r="H1278" t="s">
        <v>6348</v>
      </c>
      <c r="I1278" t="s">
        <v>6349</v>
      </c>
      <c r="M1278" t="s">
        <v>127</v>
      </c>
      <c r="N1278" t="s">
        <v>5873</v>
      </c>
      <c r="O1278" t="s">
        <v>5868</v>
      </c>
      <c r="P1278">
        <v>0</v>
      </c>
      <c r="Q1278">
        <v>0</v>
      </c>
      <c r="R1278">
        <v>0</v>
      </c>
      <c r="S1278">
        <v>0</v>
      </c>
      <c r="T1278">
        <v>0</v>
      </c>
      <c r="U1278">
        <v>0</v>
      </c>
      <c r="V1278">
        <v>0</v>
      </c>
      <c r="W1278">
        <v>0</v>
      </c>
      <c r="X1278" t="b">
        <v>0</v>
      </c>
      <c r="Z1278">
        <v>0</v>
      </c>
      <c r="AA1278">
        <v>0</v>
      </c>
      <c r="AB1278" t="s">
        <v>3934</v>
      </c>
      <c r="AD1278">
        <v>0</v>
      </c>
      <c r="AE1278">
        <v>0</v>
      </c>
      <c r="AF1278">
        <v>0</v>
      </c>
      <c r="AG1278">
        <v>0</v>
      </c>
      <c r="AH1278">
        <v>1</v>
      </c>
      <c r="AI1278">
        <v>0</v>
      </c>
      <c r="AJ1278">
        <v>0.5</v>
      </c>
      <c r="AK1278">
        <v>0</v>
      </c>
      <c r="AL1278">
        <v>0</v>
      </c>
      <c r="AM1278">
        <v>0</v>
      </c>
      <c r="AN1278">
        <v>0</v>
      </c>
      <c r="AO1278">
        <v>0</v>
      </c>
      <c r="AP1278">
        <v>0</v>
      </c>
      <c r="AQ1278">
        <v>0</v>
      </c>
      <c r="AR1278">
        <v>0</v>
      </c>
      <c r="AS1278">
        <v>0</v>
      </c>
      <c r="AT1278">
        <v>0</v>
      </c>
      <c r="AU1278">
        <v>0</v>
      </c>
      <c r="AV1278">
        <v>0</v>
      </c>
      <c r="AW1278">
        <v>0</v>
      </c>
      <c r="AX1278">
        <v>0.4</v>
      </c>
      <c r="AY1278">
        <v>0.5</v>
      </c>
      <c r="AZ1278" t="s">
        <v>6350</v>
      </c>
      <c r="BA1278">
        <v>500</v>
      </c>
      <c r="BB1278">
        <v>125</v>
      </c>
      <c r="BC1278">
        <v>25</v>
      </c>
      <c r="BD1278">
        <v>0</v>
      </c>
      <c r="BE1278" t="s">
        <v>2627</v>
      </c>
      <c r="BG1278">
        <v>90</v>
      </c>
      <c r="BK1278" t="s">
        <v>6351</v>
      </c>
      <c r="BL1278" t="s">
        <v>6352</v>
      </c>
      <c r="BM1278">
        <v>45561.162499999999</v>
      </c>
      <c r="BN1278" t="b">
        <v>1</v>
      </c>
      <c r="BO1278">
        <v>1</v>
      </c>
    </row>
    <row r="1279" spans="1:67" hidden="1" x14ac:dyDescent="0.2">
      <c r="A1279" t="s">
        <v>6353</v>
      </c>
      <c r="B1279" t="s">
        <v>171</v>
      </c>
      <c r="E1279" t="s">
        <v>4477</v>
      </c>
      <c r="F1279" t="s">
        <v>4478</v>
      </c>
      <c r="G1279" t="s">
        <v>5812</v>
      </c>
      <c r="H1279" t="s">
        <v>6354</v>
      </c>
      <c r="I1279" t="s">
        <v>4480</v>
      </c>
      <c r="L1279" t="s">
        <v>94</v>
      </c>
      <c r="M1279" t="s">
        <v>190</v>
      </c>
      <c r="N1279" t="s">
        <v>5873</v>
      </c>
      <c r="O1279" t="s">
        <v>5874</v>
      </c>
      <c r="P1279">
        <v>0</v>
      </c>
      <c r="Q1279">
        <v>300</v>
      </c>
      <c r="R1279">
        <v>0</v>
      </c>
      <c r="S1279">
        <v>0</v>
      </c>
      <c r="T1279">
        <v>0</v>
      </c>
      <c r="U1279">
        <v>0</v>
      </c>
      <c r="V1279">
        <v>0</v>
      </c>
      <c r="W1279">
        <v>37.5</v>
      </c>
      <c r="X1279" t="b">
        <v>1</v>
      </c>
      <c r="Z1279">
        <v>97</v>
      </c>
      <c r="AA1279">
        <v>352</v>
      </c>
      <c r="AB1279" t="s">
        <v>3934</v>
      </c>
      <c r="AD1279">
        <v>0.3</v>
      </c>
      <c r="AE1279">
        <v>0</v>
      </c>
      <c r="AF1279">
        <v>0</v>
      </c>
      <c r="AG1279">
        <v>0</v>
      </c>
      <c r="AH1279">
        <v>1</v>
      </c>
      <c r="AI1279">
        <v>0</v>
      </c>
      <c r="AJ1279">
        <v>0</v>
      </c>
      <c r="AK1279">
        <v>0</v>
      </c>
      <c r="AL1279">
        <v>0</v>
      </c>
      <c r="AM1279">
        <v>0</v>
      </c>
      <c r="AN1279">
        <v>0</v>
      </c>
      <c r="AO1279">
        <v>0</v>
      </c>
      <c r="AP1279">
        <v>0</v>
      </c>
      <c r="AQ1279">
        <v>0</v>
      </c>
      <c r="AR1279">
        <v>0.2</v>
      </c>
      <c r="AS1279">
        <v>0</v>
      </c>
      <c r="AT1279">
        <v>0</v>
      </c>
      <c r="AU1279">
        <v>0</v>
      </c>
      <c r="AV1279">
        <v>0</v>
      </c>
      <c r="AW1279">
        <v>0</v>
      </c>
      <c r="AX1279">
        <v>0</v>
      </c>
      <c r="AY1279">
        <v>0</v>
      </c>
      <c r="BA1279">
        <v>1129</v>
      </c>
      <c r="BB1279">
        <v>492</v>
      </c>
      <c r="BC1279">
        <v>0</v>
      </c>
      <c r="BD1279">
        <v>0</v>
      </c>
      <c r="BG1279">
        <v>100</v>
      </c>
      <c r="BK1279" t="s">
        <v>5312</v>
      </c>
      <c r="BL1279" t="s">
        <v>5313</v>
      </c>
      <c r="BM1279">
        <v>45618.180555555555</v>
      </c>
      <c r="BN1279" t="b">
        <v>1</v>
      </c>
      <c r="BO1279">
        <v>1</v>
      </c>
    </row>
    <row r="1280" spans="1:67" hidden="1" x14ac:dyDescent="0.2">
      <c r="A1280" t="s">
        <v>6355</v>
      </c>
      <c r="B1280" t="s">
        <v>171</v>
      </c>
      <c r="E1280" t="s">
        <v>4473</v>
      </c>
      <c r="F1280" t="s">
        <v>221</v>
      </c>
      <c r="G1280" t="s">
        <v>5812</v>
      </c>
      <c r="H1280" t="s">
        <v>6356</v>
      </c>
      <c r="I1280" t="s">
        <v>4703</v>
      </c>
      <c r="L1280" t="s">
        <v>821</v>
      </c>
      <c r="M1280" t="s">
        <v>866</v>
      </c>
      <c r="N1280" t="s">
        <v>5873</v>
      </c>
      <c r="O1280" t="s">
        <v>5870</v>
      </c>
      <c r="P1280">
        <v>2800</v>
      </c>
      <c r="Q1280">
        <v>1128</v>
      </c>
      <c r="R1280">
        <v>2256</v>
      </c>
      <c r="S1280">
        <v>0</v>
      </c>
      <c r="T1280">
        <v>0</v>
      </c>
      <c r="U1280">
        <v>0</v>
      </c>
      <c r="V1280">
        <v>0</v>
      </c>
      <c r="W1280">
        <v>0</v>
      </c>
      <c r="X1280" t="b">
        <v>1</v>
      </c>
      <c r="Z1280">
        <v>0</v>
      </c>
      <c r="AA1280">
        <v>6</v>
      </c>
      <c r="AB1280" t="s">
        <v>3934</v>
      </c>
      <c r="AD1280">
        <v>4</v>
      </c>
      <c r="AE1280">
        <v>0</v>
      </c>
      <c r="AF1280">
        <v>0</v>
      </c>
      <c r="AG1280">
        <v>0</v>
      </c>
      <c r="AH1280">
        <v>0</v>
      </c>
      <c r="AI1280">
        <v>2</v>
      </c>
      <c r="AJ1280">
        <v>2</v>
      </c>
      <c r="AK1280">
        <v>0</v>
      </c>
      <c r="AL1280">
        <v>0</v>
      </c>
      <c r="AM1280">
        <v>0</v>
      </c>
      <c r="AN1280">
        <v>0</v>
      </c>
      <c r="AO1280">
        <v>0</v>
      </c>
      <c r="AP1280">
        <v>0</v>
      </c>
      <c r="AQ1280">
        <v>0</v>
      </c>
      <c r="AR1280">
        <v>1</v>
      </c>
      <c r="AS1280">
        <v>0</v>
      </c>
      <c r="AT1280">
        <v>3</v>
      </c>
      <c r="AU1280">
        <v>0</v>
      </c>
      <c r="AV1280">
        <v>0</v>
      </c>
      <c r="AW1280">
        <v>0</v>
      </c>
      <c r="AX1280">
        <v>0</v>
      </c>
      <c r="AY1280">
        <v>1</v>
      </c>
      <c r="AZ1280" t="s">
        <v>6357</v>
      </c>
      <c r="BA1280">
        <v>1128</v>
      </c>
      <c r="BB1280">
        <v>100</v>
      </c>
      <c r="BC1280">
        <v>60</v>
      </c>
      <c r="BD1280">
        <v>0</v>
      </c>
      <c r="BG1280">
        <v>98</v>
      </c>
      <c r="BK1280" t="s">
        <v>6334</v>
      </c>
      <c r="BL1280" t="s">
        <v>6335</v>
      </c>
      <c r="BM1280">
        <v>45546.107638888891</v>
      </c>
      <c r="BN1280" t="b">
        <v>1</v>
      </c>
      <c r="BO1280">
        <v>1</v>
      </c>
    </row>
    <row r="1281" spans="1:67" hidden="1" x14ac:dyDescent="0.2">
      <c r="A1281" t="s">
        <v>6358</v>
      </c>
      <c r="B1281" t="s">
        <v>171</v>
      </c>
      <c r="E1281" t="s">
        <v>6359</v>
      </c>
      <c r="F1281" t="s">
        <v>5806</v>
      </c>
      <c r="G1281" t="s">
        <v>5812</v>
      </c>
      <c r="H1281" t="s">
        <v>6360</v>
      </c>
      <c r="I1281" t="s">
        <v>5643</v>
      </c>
      <c r="L1281" t="s">
        <v>6361</v>
      </c>
      <c r="M1281" t="s">
        <v>190</v>
      </c>
      <c r="N1281" t="s">
        <v>5873</v>
      </c>
      <c r="O1281" t="s">
        <v>5874</v>
      </c>
      <c r="P1281">
        <v>0</v>
      </c>
      <c r="Q1281">
        <v>2363</v>
      </c>
      <c r="R1281">
        <v>0</v>
      </c>
      <c r="S1281">
        <v>0</v>
      </c>
      <c r="T1281">
        <v>0</v>
      </c>
      <c r="U1281">
        <v>0</v>
      </c>
      <c r="V1281">
        <v>0</v>
      </c>
      <c r="W1281">
        <v>7.5</v>
      </c>
      <c r="X1281" t="b">
        <v>1</v>
      </c>
      <c r="Z1281">
        <v>1142</v>
      </c>
      <c r="AA1281">
        <v>203</v>
      </c>
      <c r="AB1281" t="s">
        <v>3934</v>
      </c>
      <c r="AD1281">
        <v>4</v>
      </c>
      <c r="AE1281">
        <v>0</v>
      </c>
      <c r="AF1281">
        <v>0</v>
      </c>
      <c r="AG1281">
        <v>0</v>
      </c>
      <c r="AH1281">
        <v>2</v>
      </c>
      <c r="AI1281">
        <v>0</v>
      </c>
      <c r="AJ1281">
        <v>0</v>
      </c>
      <c r="AK1281">
        <v>0</v>
      </c>
      <c r="AL1281">
        <v>0</v>
      </c>
      <c r="AM1281">
        <v>0</v>
      </c>
      <c r="AN1281">
        <v>0</v>
      </c>
      <c r="AO1281">
        <v>0</v>
      </c>
      <c r="AP1281">
        <v>0</v>
      </c>
      <c r="AQ1281">
        <v>0</v>
      </c>
      <c r="AR1281">
        <v>0</v>
      </c>
      <c r="AS1281">
        <v>0</v>
      </c>
      <c r="AT1281">
        <v>0</v>
      </c>
      <c r="AU1281">
        <v>0</v>
      </c>
      <c r="AV1281">
        <v>0</v>
      </c>
      <c r="AW1281">
        <v>0</v>
      </c>
      <c r="AX1281">
        <v>0</v>
      </c>
      <c r="AY1281">
        <v>0</v>
      </c>
      <c r="BA1281">
        <v>12.3</v>
      </c>
      <c r="BB1281">
        <v>6170</v>
      </c>
      <c r="BC1281">
        <v>248</v>
      </c>
      <c r="BD1281">
        <v>0</v>
      </c>
      <c r="BE1281" t="s">
        <v>719</v>
      </c>
      <c r="BG1281">
        <v>100</v>
      </c>
      <c r="BK1281" t="s">
        <v>6009</v>
      </c>
      <c r="BL1281" t="s">
        <v>6010</v>
      </c>
      <c r="BM1281">
        <v>45440.413888888892</v>
      </c>
      <c r="BN1281" t="b">
        <v>1</v>
      </c>
      <c r="BO1281">
        <v>1</v>
      </c>
    </row>
    <row r="1282" spans="1:67" hidden="1" x14ac:dyDescent="0.2">
      <c r="A1282" t="s">
        <v>6362</v>
      </c>
      <c r="B1282" t="s">
        <v>171</v>
      </c>
      <c r="E1282" t="s">
        <v>4463</v>
      </c>
      <c r="F1282" t="s">
        <v>4464</v>
      </c>
      <c r="G1282" t="s">
        <v>5812</v>
      </c>
      <c r="H1282" t="s">
        <v>6363</v>
      </c>
      <c r="I1282" t="s">
        <v>4466</v>
      </c>
      <c r="L1282" t="s">
        <v>94</v>
      </c>
      <c r="M1282" t="s">
        <v>190</v>
      </c>
      <c r="N1282" t="s">
        <v>5873</v>
      </c>
      <c r="O1282" t="s">
        <v>5874</v>
      </c>
      <c r="P1282">
        <v>290</v>
      </c>
      <c r="Q1282">
        <v>169</v>
      </c>
      <c r="R1282">
        <v>0</v>
      </c>
      <c r="S1282">
        <v>0</v>
      </c>
      <c r="T1282">
        <v>0</v>
      </c>
      <c r="U1282">
        <v>0</v>
      </c>
      <c r="V1282">
        <v>0</v>
      </c>
      <c r="W1282">
        <v>12</v>
      </c>
      <c r="X1282" t="b">
        <v>1</v>
      </c>
      <c r="Z1282">
        <v>256</v>
      </c>
      <c r="AA1282">
        <v>126</v>
      </c>
      <c r="AB1282" t="s">
        <v>3934</v>
      </c>
      <c r="AD1282">
        <v>0.2</v>
      </c>
      <c r="AE1282">
        <v>0</v>
      </c>
      <c r="AF1282">
        <v>0</v>
      </c>
      <c r="AG1282">
        <v>0</v>
      </c>
      <c r="AH1282">
        <v>0.6</v>
      </c>
      <c r="AI1282">
        <v>0</v>
      </c>
      <c r="AJ1282">
        <v>0</v>
      </c>
      <c r="AK1282">
        <v>0</v>
      </c>
      <c r="AL1282">
        <v>0</v>
      </c>
      <c r="AM1282">
        <v>0</v>
      </c>
      <c r="AN1282">
        <v>0</v>
      </c>
      <c r="AO1282">
        <v>0</v>
      </c>
      <c r="AP1282">
        <v>0</v>
      </c>
      <c r="AQ1282">
        <v>0</v>
      </c>
      <c r="AR1282">
        <v>0.2</v>
      </c>
      <c r="AS1282">
        <v>0</v>
      </c>
      <c r="AT1282">
        <v>0</v>
      </c>
      <c r="AU1282">
        <v>0</v>
      </c>
      <c r="AV1282">
        <v>0</v>
      </c>
      <c r="AW1282">
        <v>0</v>
      </c>
      <c r="AX1282">
        <v>0</v>
      </c>
      <c r="AY1282">
        <v>0</v>
      </c>
      <c r="BA1282">
        <v>262</v>
      </c>
      <c r="BB1282">
        <v>3</v>
      </c>
      <c r="BC1282">
        <v>0</v>
      </c>
      <c r="BD1282">
        <v>0</v>
      </c>
      <c r="BG1282">
        <v>100</v>
      </c>
      <c r="BK1282" t="s">
        <v>5312</v>
      </c>
      <c r="BL1282" t="s">
        <v>5313</v>
      </c>
      <c r="BM1282">
        <v>45618.166666666664</v>
      </c>
      <c r="BN1282" t="b">
        <v>1</v>
      </c>
      <c r="BO1282">
        <v>1</v>
      </c>
    </row>
    <row r="1283" spans="1:67" hidden="1" x14ac:dyDescent="0.2">
      <c r="A1283" t="s">
        <v>6364</v>
      </c>
      <c r="B1283" t="s">
        <v>171</v>
      </c>
      <c r="E1283" t="s">
        <v>4415</v>
      </c>
      <c r="F1283" t="s">
        <v>264</v>
      </c>
      <c r="G1283" t="s">
        <v>5812</v>
      </c>
      <c r="H1283" t="s">
        <v>4319</v>
      </c>
      <c r="I1283" t="s">
        <v>266</v>
      </c>
      <c r="M1283" t="s">
        <v>1971</v>
      </c>
      <c r="N1283" t="s">
        <v>5873</v>
      </c>
      <c r="O1283" t="s">
        <v>5875</v>
      </c>
      <c r="P1283">
        <v>0</v>
      </c>
      <c r="Q1283">
        <v>1295</v>
      </c>
      <c r="R1283">
        <v>1165</v>
      </c>
      <c r="S1283">
        <v>0</v>
      </c>
      <c r="T1283">
        <v>0</v>
      </c>
      <c r="U1283">
        <v>0</v>
      </c>
      <c r="V1283">
        <v>0</v>
      </c>
      <c r="W1283">
        <v>0</v>
      </c>
      <c r="X1283" t="b">
        <v>0</v>
      </c>
      <c r="Z1283">
        <v>154</v>
      </c>
      <c r="AA1283">
        <v>116</v>
      </c>
      <c r="AB1283" t="s">
        <v>3934</v>
      </c>
      <c r="AD1283">
        <v>1</v>
      </c>
      <c r="AE1283">
        <v>0</v>
      </c>
      <c r="AF1283">
        <v>0</v>
      </c>
      <c r="AG1283">
        <v>0</v>
      </c>
      <c r="AH1283">
        <v>1</v>
      </c>
      <c r="AI1283">
        <v>1.6</v>
      </c>
      <c r="AJ1283">
        <v>0</v>
      </c>
      <c r="AK1283">
        <v>0</v>
      </c>
      <c r="AL1283">
        <v>0</v>
      </c>
      <c r="AM1283">
        <v>0</v>
      </c>
      <c r="AN1283">
        <v>0</v>
      </c>
      <c r="AO1283">
        <v>0</v>
      </c>
      <c r="AP1283">
        <v>0</v>
      </c>
      <c r="AQ1283">
        <v>0</v>
      </c>
      <c r="AR1283">
        <v>0</v>
      </c>
      <c r="AS1283">
        <v>0</v>
      </c>
      <c r="AT1283">
        <v>0</v>
      </c>
      <c r="AU1283">
        <v>0</v>
      </c>
      <c r="AV1283">
        <v>0</v>
      </c>
      <c r="AW1283">
        <v>0</v>
      </c>
      <c r="AX1283">
        <v>0</v>
      </c>
      <c r="AY1283">
        <v>0</v>
      </c>
      <c r="BA1283">
        <v>3634</v>
      </c>
      <c r="BB1283">
        <v>766</v>
      </c>
      <c r="BC1283">
        <v>0</v>
      </c>
      <c r="BD1283">
        <v>0</v>
      </c>
      <c r="BE1283" t="s">
        <v>1203</v>
      </c>
      <c r="BF1283" t="s">
        <v>4416</v>
      </c>
      <c r="BG1283">
        <v>98</v>
      </c>
      <c r="BJ1283" t="s">
        <v>4417</v>
      </c>
      <c r="BK1283" t="s">
        <v>6272</v>
      </c>
      <c r="BL1283" t="s">
        <v>6273</v>
      </c>
      <c r="BM1283">
        <v>45590.052777777775</v>
      </c>
      <c r="BN1283" t="b">
        <v>1</v>
      </c>
      <c r="BO1283">
        <v>1</v>
      </c>
    </row>
    <row r="1284" spans="1:67" x14ac:dyDescent="0.2">
      <c r="A1284" t="s">
        <v>6365</v>
      </c>
      <c r="B1284" t="s">
        <v>171</v>
      </c>
      <c r="E1284" t="s">
        <v>5578</v>
      </c>
      <c r="F1284" t="s">
        <v>424</v>
      </c>
      <c r="G1284" t="s">
        <v>5812</v>
      </c>
      <c r="H1284" t="s">
        <v>1019</v>
      </c>
      <c r="I1284" t="s">
        <v>426</v>
      </c>
      <c r="L1284" t="s">
        <v>94</v>
      </c>
      <c r="M1284" t="s">
        <v>94</v>
      </c>
      <c r="N1284" t="s">
        <v>5873</v>
      </c>
      <c r="O1284" t="s">
        <v>5868</v>
      </c>
      <c r="P1284">
        <v>0</v>
      </c>
      <c r="Q1284">
        <v>1379</v>
      </c>
      <c r="R1284">
        <v>3792</v>
      </c>
      <c r="S1284">
        <v>0</v>
      </c>
      <c r="T1284">
        <v>0</v>
      </c>
      <c r="U1284">
        <v>0</v>
      </c>
      <c r="V1284">
        <v>0</v>
      </c>
      <c r="W1284">
        <v>37.5</v>
      </c>
      <c r="X1284" t="b">
        <v>1</v>
      </c>
      <c r="Z1284">
        <v>86</v>
      </c>
      <c r="AA1284">
        <v>37</v>
      </c>
      <c r="AB1284" t="s">
        <v>3934</v>
      </c>
      <c r="AD1284">
        <v>1</v>
      </c>
      <c r="AE1284">
        <v>0</v>
      </c>
      <c r="AF1284">
        <v>0</v>
      </c>
      <c r="AG1284">
        <v>0</v>
      </c>
      <c r="AH1284">
        <v>2</v>
      </c>
      <c r="AI1284">
        <v>0</v>
      </c>
      <c r="AJ1284">
        <v>1</v>
      </c>
      <c r="AK1284">
        <v>0</v>
      </c>
      <c r="AL1284">
        <v>1</v>
      </c>
      <c r="AM1284">
        <v>1</v>
      </c>
      <c r="AN1284">
        <v>0</v>
      </c>
      <c r="AO1284">
        <v>1</v>
      </c>
      <c r="AP1284">
        <v>1</v>
      </c>
      <c r="AQ1284">
        <v>0</v>
      </c>
      <c r="AR1284">
        <v>1</v>
      </c>
      <c r="AS1284">
        <v>0</v>
      </c>
      <c r="AT1284">
        <v>0</v>
      </c>
      <c r="AU1284">
        <v>0</v>
      </c>
      <c r="AV1284">
        <v>0</v>
      </c>
      <c r="AW1284">
        <v>0</v>
      </c>
      <c r="AX1284">
        <v>0</v>
      </c>
      <c r="AY1284">
        <v>0</v>
      </c>
      <c r="BA1284">
        <v>3792</v>
      </c>
      <c r="BB1284">
        <v>2324</v>
      </c>
      <c r="BC1284">
        <v>101</v>
      </c>
      <c r="BD1284">
        <v>0</v>
      </c>
      <c r="BE1284" t="s">
        <v>2372</v>
      </c>
      <c r="BG1284">
        <v>98</v>
      </c>
      <c r="BI1284" t="s">
        <v>7098</v>
      </c>
      <c r="BK1284" t="s">
        <v>4439</v>
      </c>
      <c r="BL1284" t="s">
        <v>4440</v>
      </c>
      <c r="BM1284">
        <v>45545.477083333331</v>
      </c>
      <c r="BN1284" t="b">
        <v>1</v>
      </c>
      <c r="BO1284">
        <v>1</v>
      </c>
    </row>
    <row r="1285" spans="1:67" x14ac:dyDescent="0.2">
      <c r="A1285" t="s">
        <v>6366</v>
      </c>
      <c r="B1285" t="s">
        <v>171</v>
      </c>
      <c r="E1285" t="s">
        <v>5578</v>
      </c>
      <c r="F1285" t="s">
        <v>430</v>
      </c>
      <c r="G1285" t="s">
        <v>5812</v>
      </c>
      <c r="H1285" t="s">
        <v>431</v>
      </c>
      <c r="I1285" t="s">
        <v>4483</v>
      </c>
      <c r="L1285" t="s">
        <v>94</v>
      </c>
      <c r="M1285" t="s">
        <v>94</v>
      </c>
      <c r="N1285" t="s">
        <v>5873</v>
      </c>
      <c r="O1285" t="s">
        <v>5868</v>
      </c>
      <c r="P1285">
        <v>0</v>
      </c>
      <c r="Q1285">
        <v>1234</v>
      </c>
      <c r="R1285">
        <v>5625</v>
      </c>
      <c r="S1285">
        <v>0</v>
      </c>
      <c r="T1285">
        <v>0</v>
      </c>
      <c r="U1285">
        <v>0</v>
      </c>
      <c r="V1285">
        <v>0</v>
      </c>
      <c r="W1285">
        <v>37.5</v>
      </c>
      <c r="X1285" t="b">
        <v>1</v>
      </c>
      <c r="Z1285">
        <v>86</v>
      </c>
      <c r="AA1285">
        <v>25</v>
      </c>
      <c r="AB1285" t="s">
        <v>3934</v>
      </c>
      <c r="AD1285">
        <v>1</v>
      </c>
      <c r="AE1285">
        <v>0</v>
      </c>
      <c r="AF1285">
        <v>0</v>
      </c>
      <c r="AG1285">
        <v>0</v>
      </c>
      <c r="AH1285">
        <v>2</v>
      </c>
      <c r="AI1285">
        <v>0</v>
      </c>
      <c r="AJ1285">
        <v>1</v>
      </c>
      <c r="AK1285">
        <v>0</v>
      </c>
      <c r="AL1285">
        <v>1</v>
      </c>
      <c r="AM1285">
        <v>1</v>
      </c>
      <c r="AN1285">
        <v>0</v>
      </c>
      <c r="AO1285">
        <v>1</v>
      </c>
      <c r="AP1285">
        <v>1</v>
      </c>
      <c r="AQ1285">
        <v>0</v>
      </c>
      <c r="AR1285">
        <v>1</v>
      </c>
      <c r="AS1285">
        <v>0</v>
      </c>
      <c r="AT1285">
        <v>0</v>
      </c>
      <c r="AU1285">
        <v>0</v>
      </c>
      <c r="AV1285">
        <v>0</v>
      </c>
      <c r="AW1285">
        <v>0</v>
      </c>
      <c r="AX1285">
        <v>0</v>
      </c>
      <c r="AY1285">
        <v>0</v>
      </c>
      <c r="BA1285">
        <v>5625</v>
      </c>
      <c r="BB1285">
        <v>4134</v>
      </c>
      <c r="BC1285">
        <v>264</v>
      </c>
      <c r="BD1285">
        <v>0</v>
      </c>
      <c r="BE1285" t="s">
        <v>2372</v>
      </c>
      <c r="BG1285">
        <v>98</v>
      </c>
      <c r="BI1285" t="s">
        <v>7098</v>
      </c>
      <c r="BK1285" t="s">
        <v>4439</v>
      </c>
      <c r="BL1285" t="s">
        <v>4440</v>
      </c>
      <c r="BM1285">
        <v>45545.479166666664</v>
      </c>
      <c r="BN1285" t="b">
        <v>1</v>
      </c>
      <c r="BO1285">
        <v>1</v>
      </c>
    </row>
    <row r="1286" spans="1:67" hidden="1" x14ac:dyDescent="0.2">
      <c r="A1286" t="s">
        <v>6367</v>
      </c>
      <c r="B1286" t="s">
        <v>171</v>
      </c>
      <c r="E1286" t="s">
        <v>446</v>
      </c>
      <c r="F1286" t="s">
        <v>5787</v>
      </c>
      <c r="G1286" t="s">
        <v>5812</v>
      </c>
      <c r="H1286" t="s">
        <v>497</v>
      </c>
      <c r="I1286" t="s">
        <v>498</v>
      </c>
      <c r="L1286" t="s">
        <v>94</v>
      </c>
      <c r="M1286" t="s">
        <v>94</v>
      </c>
      <c r="N1286" t="s">
        <v>5873</v>
      </c>
      <c r="O1286" t="s">
        <v>5871</v>
      </c>
      <c r="P1286">
        <v>3641</v>
      </c>
      <c r="Q1286">
        <v>978</v>
      </c>
      <c r="R1286">
        <v>880</v>
      </c>
      <c r="S1286">
        <v>0</v>
      </c>
      <c r="T1286">
        <v>0</v>
      </c>
      <c r="U1286">
        <v>0</v>
      </c>
      <c r="V1286">
        <v>0</v>
      </c>
      <c r="W1286">
        <v>37.5</v>
      </c>
      <c r="X1286" t="b">
        <v>1</v>
      </c>
      <c r="Z1286">
        <v>284</v>
      </c>
      <c r="AA1286">
        <v>120</v>
      </c>
      <c r="AB1286" t="s">
        <v>3934</v>
      </c>
      <c r="AD1286">
        <v>0.83</v>
      </c>
      <c r="AE1286">
        <v>0</v>
      </c>
      <c r="AF1286">
        <v>1.52</v>
      </c>
      <c r="AG1286">
        <v>0</v>
      </c>
      <c r="AH1286">
        <v>0</v>
      </c>
      <c r="AI1286">
        <v>1</v>
      </c>
      <c r="AJ1286">
        <v>0</v>
      </c>
      <c r="AK1286">
        <v>0</v>
      </c>
      <c r="AL1286">
        <v>0.2</v>
      </c>
      <c r="AM1286">
        <v>0.4</v>
      </c>
      <c r="AN1286">
        <v>0</v>
      </c>
      <c r="AO1286">
        <v>0</v>
      </c>
      <c r="AP1286">
        <v>0.5</v>
      </c>
      <c r="AQ1286">
        <v>0</v>
      </c>
      <c r="AR1286">
        <v>2.5</v>
      </c>
      <c r="AS1286">
        <v>0</v>
      </c>
      <c r="AT1286">
        <v>0</v>
      </c>
      <c r="AU1286">
        <v>0</v>
      </c>
      <c r="AV1286">
        <v>0</v>
      </c>
      <c r="AW1286">
        <v>0</v>
      </c>
      <c r="AX1286">
        <v>0</v>
      </c>
      <c r="AY1286">
        <v>0.2</v>
      </c>
      <c r="AZ1286" t="s">
        <v>4419</v>
      </c>
      <c r="BA1286">
        <v>1067</v>
      </c>
      <c r="BB1286">
        <v>260</v>
      </c>
      <c r="BC1286">
        <v>178</v>
      </c>
      <c r="BD1286">
        <v>0</v>
      </c>
      <c r="BF1286" t="s">
        <v>6368</v>
      </c>
      <c r="BG1286" t="s">
        <v>6369</v>
      </c>
      <c r="BJ1286" t="s">
        <v>6370</v>
      </c>
      <c r="BK1286" t="s">
        <v>5937</v>
      </c>
      <c r="BL1286" t="s">
        <v>5938</v>
      </c>
      <c r="BM1286">
        <v>45562.184027777781</v>
      </c>
      <c r="BN1286" t="b">
        <v>1</v>
      </c>
      <c r="BO1286">
        <v>1</v>
      </c>
    </row>
    <row r="1287" spans="1:67" hidden="1" x14ac:dyDescent="0.2">
      <c r="A1287" t="s">
        <v>6371</v>
      </c>
      <c r="B1287" t="s">
        <v>171</v>
      </c>
      <c r="E1287" t="s">
        <v>4403</v>
      </c>
      <c r="F1287" t="s">
        <v>152</v>
      </c>
      <c r="G1287" t="s">
        <v>5812</v>
      </c>
      <c r="H1287" t="s">
        <v>3268</v>
      </c>
      <c r="I1287" t="s">
        <v>154</v>
      </c>
      <c r="M1287" t="s">
        <v>94</v>
      </c>
      <c r="N1287" t="s">
        <v>5873</v>
      </c>
      <c r="O1287" t="s">
        <v>5871</v>
      </c>
      <c r="P1287">
        <v>0</v>
      </c>
      <c r="Q1287">
        <v>597</v>
      </c>
      <c r="R1287">
        <v>0</v>
      </c>
      <c r="S1287">
        <v>0</v>
      </c>
      <c r="T1287">
        <v>0</v>
      </c>
      <c r="U1287">
        <v>0</v>
      </c>
      <c r="V1287">
        <v>0</v>
      </c>
      <c r="W1287">
        <v>0</v>
      </c>
      <c r="X1287" t="b">
        <v>0</v>
      </c>
      <c r="Z1287">
        <v>0</v>
      </c>
      <c r="AA1287">
        <v>225</v>
      </c>
      <c r="AB1287" t="s">
        <v>3934</v>
      </c>
      <c r="AD1287">
        <v>0</v>
      </c>
      <c r="AE1287">
        <v>0</v>
      </c>
      <c r="AF1287">
        <v>0</v>
      </c>
      <c r="AG1287">
        <v>0</v>
      </c>
      <c r="AH1287">
        <v>0</v>
      </c>
      <c r="AI1287">
        <v>0</v>
      </c>
      <c r="AJ1287">
        <v>0</v>
      </c>
      <c r="AK1287">
        <v>0</v>
      </c>
      <c r="AL1287">
        <v>0</v>
      </c>
      <c r="AM1287">
        <v>0</v>
      </c>
      <c r="AN1287">
        <v>0</v>
      </c>
      <c r="AO1287">
        <v>0</v>
      </c>
      <c r="AP1287">
        <v>0</v>
      </c>
      <c r="AQ1287">
        <v>0</v>
      </c>
      <c r="AR1287">
        <v>0</v>
      </c>
      <c r="AS1287">
        <v>0</v>
      </c>
      <c r="AT1287">
        <v>0</v>
      </c>
      <c r="AU1287">
        <v>0</v>
      </c>
      <c r="AV1287">
        <v>0</v>
      </c>
      <c r="AW1287">
        <v>0</v>
      </c>
      <c r="AX1287">
        <v>0</v>
      </c>
      <c r="AY1287">
        <v>2.5</v>
      </c>
      <c r="BA1287">
        <v>2502</v>
      </c>
      <c r="BB1287">
        <v>194</v>
      </c>
      <c r="BC1287">
        <v>393</v>
      </c>
      <c r="BD1287">
        <v>0</v>
      </c>
      <c r="BG1287">
        <v>0</v>
      </c>
      <c r="BK1287" t="s">
        <v>5985</v>
      </c>
      <c r="BL1287" t="s">
        <v>5986</v>
      </c>
      <c r="BM1287">
        <v>45527.407638888886</v>
      </c>
      <c r="BN1287" t="b">
        <v>1</v>
      </c>
      <c r="BO1287">
        <v>1</v>
      </c>
    </row>
    <row r="1288" spans="1:67" x14ac:dyDescent="0.2">
      <c r="A1288" t="s">
        <v>6372</v>
      </c>
      <c r="B1288" t="s">
        <v>171</v>
      </c>
      <c r="E1288" t="s">
        <v>6359</v>
      </c>
      <c r="F1288" t="s">
        <v>5807</v>
      </c>
      <c r="G1288" t="s">
        <v>5812</v>
      </c>
      <c r="H1288" t="s">
        <v>6360</v>
      </c>
      <c r="I1288" t="s">
        <v>5643</v>
      </c>
      <c r="M1288" t="s">
        <v>190</v>
      </c>
      <c r="N1288" t="s">
        <v>5873</v>
      </c>
      <c r="O1288" t="s">
        <v>5874</v>
      </c>
      <c r="P1288">
        <v>0</v>
      </c>
      <c r="Q1288">
        <v>2363</v>
      </c>
      <c r="R1288">
        <v>0</v>
      </c>
      <c r="S1288">
        <v>0</v>
      </c>
      <c r="T1288">
        <v>0</v>
      </c>
      <c r="U1288">
        <v>0</v>
      </c>
      <c r="V1288">
        <v>0</v>
      </c>
      <c r="W1288">
        <v>7.5</v>
      </c>
      <c r="X1288" t="b">
        <v>1</v>
      </c>
      <c r="Z1288">
        <v>1142</v>
      </c>
      <c r="AA1288">
        <v>203</v>
      </c>
      <c r="AB1288" t="s">
        <v>3934</v>
      </c>
      <c r="AD1288">
        <v>4</v>
      </c>
      <c r="AE1288">
        <v>0</v>
      </c>
      <c r="AF1288">
        <v>0</v>
      </c>
      <c r="AG1288">
        <v>0</v>
      </c>
      <c r="AH1288">
        <v>2</v>
      </c>
      <c r="AI1288">
        <v>3</v>
      </c>
      <c r="AJ1288">
        <v>0</v>
      </c>
      <c r="AK1288">
        <v>0</v>
      </c>
      <c r="AL1288">
        <v>1.5</v>
      </c>
      <c r="AM1288">
        <v>1</v>
      </c>
      <c r="AN1288">
        <v>0.6</v>
      </c>
      <c r="AO1288">
        <v>3.5</v>
      </c>
      <c r="AP1288">
        <v>4</v>
      </c>
      <c r="AQ1288">
        <v>0</v>
      </c>
      <c r="AR1288">
        <v>3.44</v>
      </c>
      <c r="AS1288">
        <v>0</v>
      </c>
      <c r="AT1288">
        <v>0</v>
      </c>
      <c r="AU1288">
        <v>0</v>
      </c>
      <c r="AV1288">
        <v>1</v>
      </c>
      <c r="AW1288">
        <v>0</v>
      </c>
      <c r="AX1288">
        <v>23.66</v>
      </c>
      <c r="AY1288">
        <v>2</v>
      </c>
      <c r="BA1288">
        <v>12304</v>
      </c>
      <c r="BB1288">
        <v>6170</v>
      </c>
      <c r="BC1288">
        <v>248</v>
      </c>
      <c r="BD1288">
        <v>0</v>
      </c>
      <c r="BE1288" t="s">
        <v>6373</v>
      </c>
      <c r="BG1288">
        <v>100</v>
      </c>
      <c r="BH1288" t="s">
        <v>7098</v>
      </c>
      <c r="BI1288" t="s">
        <v>7098</v>
      </c>
      <c r="BJ1288" t="s">
        <v>6374</v>
      </c>
      <c r="BK1288" t="s">
        <v>6009</v>
      </c>
      <c r="BL1288" t="s">
        <v>6010</v>
      </c>
      <c r="BM1288">
        <v>45440.495833333334</v>
      </c>
      <c r="BN1288" t="b">
        <v>1</v>
      </c>
      <c r="BO1288">
        <v>1</v>
      </c>
    </row>
    <row r="1289" spans="1:67" hidden="1" x14ac:dyDescent="0.2">
      <c r="A1289" t="s">
        <v>6375</v>
      </c>
      <c r="B1289" t="s">
        <v>171</v>
      </c>
      <c r="E1289" t="s">
        <v>6376</v>
      </c>
      <c r="F1289" t="s">
        <v>2894</v>
      </c>
      <c r="G1289" t="s">
        <v>5812</v>
      </c>
      <c r="H1289" t="s">
        <v>6377</v>
      </c>
      <c r="I1289" t="s">
        <v>6378</v>
      </c>
      <c r="L1289" t="s">
        <v>6068</v>
      </c>
      <c r="M1289" t="s">
        <v>190</v>
      </c>
      <c r="N1289" t="s">
        <v>5873</v>
      </c>
      <c r="O1289" t="s">
        <v>5874</v>
      </c>
      <c r="P1289">
        <v>1900</v>
      </c>
      <c r="Q1289">
        <v>0</v>
      </c>
      <c r="R1289">
        <v>0</v>
      </c>
      <c r="S1289">
        <v>0</v>
      </c>
      <c r="T1289">
        <v>0</v>
      </c>
      <c r="U1289">
        <v>0</v>
      </c>
      <c r="V1289">
        <v>0</v>
      </c>
      <c r="W1289">
        <v>15</v>
      </c>
      <c r="X1289" t="b">
        <v>0</v>
      </c>
      <c r="Z1289">
        <v>61</v>
      </c>
      <c r="AA1289">
        <v>240</v>
      </c>
      <c r="AB1289" t="s">
        <v>3934</v>
      </c>
      <c r="AD1289">
        <v>0</v>
      </c>
      <c r="AE1289">
        <v>0</v>
      </c>
      <c r="AF1289">
        <v>0</v>
      </c>
      <c r="AG1289">
        <v>0</v>
      </c>
      <c r="AH1289">
        <v>0</v>
      </c>
      <c r="AI1289">
        <v>0</v>
      </c>
      <c r="AJ1289">
        <v>0</v>
      </c>
      <c r="AK1289">
        <v>0</v>
      </c>
      <c r="AL1289">
        <v>0</v>
      </c>
      <c r="AM1289">
        <v>0</v>
      </c>
      <c r="AN1289">
        <v>0</v>
      </c>
      <c r="AO1289">
        <v>0</v>
      </c>
      <c r="AP1289">
        <v>0</v>
      </c>
      <c r="AQ1289">
        <v>0</v>
      </c>
      <c r="AR1289">
        <v>0</v>
      </c>
      <c r="AS1289">
        <v>0</v>
      </c>
      <c r="AT1289">
        <v>0</v>
      </c>
      <c r="AU1289">
        <v>0</v>
      </c>
      <c r="AV1289">
        <v>0</v>
      </c>
      <c r="AW1289">
        <v>0</v>
      </c>
      <c r="AX1289">
        <v>0</v>
      </c>
      <c r="AY1289">
        <v>0</v>
      </c>
      <c r="AZ1289" t="s">
        <v>6379</v>
      </c>
      <c r="BA1289">
        <v>1906</v>
      </c>
      <c r="BB1289">
        <v>59</v>
      </c>
      <c r="BC1289">
        <v>41</v>
      </c>
      <c r="BD1289">
        <v>0</v>
      </c>
      <c r="BE1289" t="s">
        <v>1203</v>
      </c>
      <c r="BG1289">
        <v>95</v>
      </c>
      <c r="BK1289" t="s">
        <v>5982</v>
      </c>
      <c r="BL1289" t="s">
        <v>5983</v>
      </c>
      <c r="BM1289">
        <v>45558.10833333333</v>
      </c>
      <c r="BN1289" t="b">
        <v>1</v>
      </c>
      <c r="BO1289">
        <v>1</v>
      </c>
    </row>
    <row r="1290" spans="1:67" hidden="1" x14ac:dyDescent="0.2">
      <c r="A1290" t="s">
        <v>6380</v>
      </c>
      <c r="B1290" t="s">
        <v>171</v>
      </c>
      <c r="E1290" t="s">
        <v>6381</v>
      </c>
      <c r="F1290" t="s">
        <v>1114</v>
      </c>
      <c r="G1290" t="s">
        <v>5812</v>
      </c>
      <c r="H1290" t="s">
        <v>6382</v>
      </c>
      <c r="I1290" t="s">
        <v>283</v>
      </c>
      <c r="L1290" t="s">
        <v>213</v>
      </c>
      <c r="M1290" t="s">
        <v>866</v>
      </c>
      <c r="N1290" t="s">
        <v>5873</v>
      </c>
      <c r="O1290" t="s">
        <v>5870</v>
      </c>
      <c r="P1290">
        <v>0</v>
      </c>
      <c r="Q1290">
        <v>708</v>
      </c>
      <c r="R1290">
        <v>19</v>
      </c>
      <c r="S1290">
        <v>0</v>
      </c>
      <c r="T1290">
        <v>0</v>
      </c>
      <c r="U1290">
        <v>0</v>
      </c>
      <c r="V1290">
        <v>453</v>
      </c>
      <c r="W1290">
        <v>0</v>
      </c>
      <c r="X1290" t="b">
        <v>0</v>
      </c>
      <c r="Z1290">
        <v>310</v>
      </c>
      <c r="AA1290">
        <v>96</v>
      </c>
      <c r="AB1290" t="s">
        <v>4015</v>
      </c>
      <c r="AD1290">
        <v>0</v>
      </c>
      <c r="AE1290">
        <v>0</v>
      </c>
      <c r="AF1290">
        <v>0</v>
      </c>
      <c r="AG1290">
        <v>0</v>
      </c>
      <c r="AH1290">
        <v>0</v>
      </c>
      <c r="AI1290">
        <v>0</v>
      </c>
      <c r="AJ1290">
        <v>0</v>
      </c>
      <c r="AK1290">
        <v>0</v>
      </c>
      <c r="AL1290">
        <v>0</v>
      </c>
      <c r="AM1290">
        <v>0</v>
      </c>
      <c r="AN1290">
        <v>0</v>
      </c>
      <c r="AO1290">
        <v>0</v>
      </c>
      <c r="AP1290">
        <v>0</v>
      </c>
      <c r="AQ1290">
        <v>0</v>
      </c>
      <c r="AR1290">
        <v>0</v>
      </c>
      <c r="AS1290">
        <v>0</v>
      </c>
      <c r="AT1290">
        <v>0</v>
      </c>
      <c r="AU1290">
        <v>0</v>
      </c>
      <c r="AV1290">
        <v>0</v>
      </c>
      <c r="AW1290">
        <v>0</v>
      </c>
      <c r="AX1290">
        <v>0</v>
      </c>
      <c r="AY1290">
        <v>0</v>
      </c>
      <c r="BA1290">
        <v>1083</v>
      </c>
      <c r="BB1290">
        <v>895</v>
      </c>
      <c r="BC1290">
        <v>0</v>
      </c>
      <c r="BD1290">
        <v>0</v>
      </c>
      <c r="BE1290" t="s">
        <v>6383</v>
      </c>
      <c r="BG1290">
        <v>0</v>
      </c>
      <c r="BK1290" t="s">
        <v>6384</v>
      </c>
      <c r="BL1290" t="s">
        <v>6385</v>
      </c>
      <c r="BM1290">
        <v>45551.083333333336</v>
      </c>
      <c r="BN1290" t="b">
        <v>1</v>
      </c>
      <c r="BO1290">
        <v>1</v>
      </c>
    </row>
    <row r="1291" spans="1:67" hidden="1" x14ac:dyDescent="0.2">
      <c r="A1291" t="s">
        <v>6386</v>
      </c>
      <c r="B1291" t="s">
        <v>171</v>
      </c>
      <c r="E1291" t="s">
        <v>758</v>
      </c>
      <c r="F1291" t="s">
        <v>91</v>
      </c>
      <c r="G1291" t="s">
        <v>5812</v>
      </c>
      <c r="H1291" t="s">
        <v>6072</v>
      </c>
      <c r="I1291" t="s">
        <v>93</v>
      </c>
      <c r="M1291" t="s">
        <v>190</v>
      </c>
      <c r="N1291" t="s">
        <v>5873</v>
      </c>
      <c r="O1291" t="s">
        <v>5874</v>
      </c>
      <c r="P1291">
        <v>0</v>
      </c>
      <c r="Q1291">
        <v>59</v>
      </c>
      <c r="R1291">
        <v>0</v>
      </c>
      <c r="S1291">
        <v>0</v>
      </c>
      <c r="T1291">
        <v>0</v>
      </c>
      <c r="U1291">
        <v>0</v>
      </c>
      <c r="V1291">
        <v>0</v>
      </c>
      <c r="W1291">
        <v>12</v>
      </c>
      <c r="X1291" t="b">
        <v>1</v>
      </c>
      <c r="Z1291">
        <v>0</v>
      </c>
      <c r="AA1291">
        <v>0</v>
      </c>
      <c r="AB1291" t="s">
        <v>3934</v>
      </c>
      <c r="AD1291">
        <v>2</v>
      </c>
      <c r="AE1291">
        <v>0</v>
      </c>
      <c r="AF1291">
        <v>0</v>
      </c>
      <c r="AG1291">
        <v>0</v>
      </c>
      <c r="AH1291">
        <v>0</v>
      </c>
      <c r="AI1291">
        <v>1</v>
      </c>
      <c r="AJ1291">
        <v>0</v>
      </c>
      <c r="AK1291">
        <v>0</v>
      </c>
      <c r="AL1291">
        <v>0.5</v>
      </c>
      <c r="AM1291">
        <v>0</v>
      </c>
      <c r="AN1291">
        <v>0</v>
      </c>
      <c r="AO1291">
        <v>0</v>
      </c>
      <c r="AP1291">
        <v>0</v>
      </c>
      <c r="AQ1291">
        <v>0</v>
      </c>
      <c r="AR1291">
        <v>1.2</v>
      </c>
      <c r="AS1291">
        <v>0</v>
      </c>
      <c r="AT1291">
        <v>0</v>
      </c>
      <c r="AU1291">
        <v>0</v>
      </c>
      <c r="AV1291">
        <v>0</v>
      </c>
      <c r="AW1291">
        <v>0</v>
      </c>
      <c r="AX1291">
        <v>0</v>
      </c>
      <c r="AY1291">
        <v>0</v>
      </c>
      <c r="BA1291">
        <v>3219</v>
      </c>
      <c r="BB1291">
        <v>1047</v>
      </c>
      <c r="BC1291">
        <v>0</v>
      </c>
      <c r="BD1291">
        <v>0</v>
      </c>
      <c r="BE1291" t="s">
        <v>1203</v>
      </c>
      <c r="BF1291" t="s">
        <v>6387</v>
      </c>
      <c r="BG1291">
        <v>100</v>
      </c>
      <c r="BK1291" t="s">
        <v>6013</v>
      </c>
      <c r="BL1291" t="s">
        <v>6014</v>
      </c>
      <c r="BM1291">
        <v>45582.479166666664</v>
      </c>
      <c r="BN1291" t="b">
        <v>1</v>
      </c>
      <c r="BO1291">
        <v>1</v>
      </c>
    </row>
    <row r="1292" spans="1:67" hidden="1" x14ac:dyDescent="0.2">
      <c r="A1292" t="s">
        <v>6388</v>
      </c>
      <c r="B1292" t="s">
        <v>171</v>
      </c>
      <c r="E1292" t="s">
        <v>6389</v>
      </c>
      <c r="F1292" t="s">
        <v>2865</v>
      </c>
      <c r="G1292" t="s">
        <v>5812</v>
      </c>
      <c r="H1292" t="s">
        <v>6286</v>
      </c>
      <c r="I1292" t="s">
        <v>2867</v>
      </c>
      <c r="L1292" t="s">
        <v>2886</v>
      </c>
      <c r="M1292" t="s">
        <v>190</v>
      </c>
      <c r="N1292" t="s">
        <v>5873</v>
      </c>
      <c r="O1292" t="s">
        <v>5874</v>
      </c>
      <c r="P1292">
        <v>2429</v>
      </c>
      <c r="Q1292">
        <v>0</v>
      </c>
      <c r="R1292">
        <v>0</v>
      </c>
      <c r="S1292">
        <v>0</v>
      </c>
      <c r="T1292">
        <v>0</v>
      </c>
      <c r="U1292">
        <v>0</v>
      </c>
      <c r="V1292">
        <v>0</v>
      </c>
      <c r="W1292">
        <v>30</v>
      </c>
      <c r="X1292" t="b">
        <v>1</v>
      </c>
      <c r="Z1292">
        <v>66</v>
      </c>
      <c r="AA1292">
        <v>240</v>
      </c>
      <c r="AB1292" t="s">
        <v>3934</v>
      </c>
      <c r="AD1292">
        <v>0</v>
      </c>
      <c r="AE1292">
        <v>0</v>
      </c>
      <c r="AF1292">
        <v>0</v>
      </c>
      <c r="AG1292">
        <v>0</v>
      </c>
      <c r="AH1292">
        <v>0</v>
      </c>
      <c r="AI1292">
        <v>0</v>
      </c>
      <c r="AJ1292">
        <v>0</v>
      </c>
      <c r="AK1292">
        <v>0</v>
      </c>
      <c r="AL1292">
        <v>0</v>
      </c>
      <c r="AM1292">
        <v>0</v>
      </c>
      <c r="AN1292">
        <v>0</v>
      </c>
      <c r="AO1292">
        <v>0</v>
      </c>
      <c r="AP1292">
        <v>0</v>
      </c>
      <c r="AQ1292">
        <v>0</v>
      </c>
      <c r="AR1292">
        <v>0</v>
      </c>
      <c r="AS1292">
        <v>0</v>
      </c>
      <c r="AT1292">
        <v>0</v>
      </c>
      <c r="AU1292">
        <v>0</v>
      </c>
      <c r="AV1292">
        <v>0</v>
      </c>
      <c r="AW1292">
        <v>0</v>
      </c>
      <c r="AX1292">
        <v>0</v>
      </c>
      <c r="AY1292">
        <v>0</v>
      </c>
      <c r="AZ1292" t="s">
        <v>6390</v>
      </c>
      <c r="BA1292">
        <v>2474</v>
      </c>
      <c r="BB1292">
        <v>132</v>
      </c>
      <c r="BC1292">
        <v>58</v>
      </c>
      <c r="BD1292">
        <v>0</v>
      </c>
      <c r="BE1292" t="s">
        <v>1203</v>
      </c>
      <c r="BG1292">
        <v>95</v>
      </c>
      <c r="BK1292" t="s">
        <v>5982</v>
      </c>
      <c r="BL1292" t="s">
        <v>5983</v>
      </c>
      <c r="BM1292">
        <v>45558.100694444445</v>
      </c>
      <c r="BN1292" t="b">
        <v>1</v>
      </c>
      <c r="BO1292">
        <v>1</v>
      </c>
    </row>
    <row r="1293" spans="1:67" x14ac:dyDescent="0.2">
      <c r="A1293" t="s">
        <v>6391</v>
      </c>
      <c r="B1293" t="s">
        <v>171</v>
      </c>
      <c r="E1293" t="s">
        <v>670</v>
      </c>
      <c r="F1293" t="s">
        <v>5766</v>
      </c>
      <c r="G1293" t="s">
        <v>5812</v>
      </c>
      <c r="H1293" t="s">
        <v>6392</v>
      </c>
      <c r="I1293" t="s">
        <v>486</v>
      </c>
      <c r="L1293" t="s">
        <v>256</v>
      </c>
      <c r="M1293" t="s">
        <v>127</v>
      </c>
      <c r="N1293" t="s">
        <v>5873</v>
      </c>
      <c r="O1293" t="s">
        <v>5869</v>
      </c>
      <c r="P1293">
        <v>4256</v>
      </c>
      <c r="Q1293">
        <v>912</v>
      </c>
      <c r="R1293">
        <v>0</v>
      </c>
      <c r="S1293">
        <v>0</v>
      </c>
      <c r="T1293">
        <v>0</v>
      </c>
      <c r="U1293">
        <v>0</v>
      </c>
      <c r="V1293">
        <v>426</v>
      </c>
      <c r="W1293">
        <v>37.5</v>
      </c>
      <c r="X1293" t="b">
        <v>1</v>
      </c>
      <c r="Z1293">
        <v>632</v>
      </c>
      <c r="AA1293">
        <v>117</v>
      </c>
      <c r="AB1293" t="s">
        <v>3934</v>
      </c>
      <c r="AD1293">
        <v>0</v>
      </c>
      <c r="AE1293">
        <v>0</v>
      </c>
      <c r="AF1293">
        <v>0</v>
      </c>
      <c r="AG1293">
        <v>0</v>
      </c>
      <c r="AH1293">
        <v>0</v>
      </c>
      <c r="AI1293">
        <v>1.8</v>
      </c>
      <c r="AJ1293">
        <v>0</v>
      </c>
      <c r="AK1293">
        <v>0</v>
      </c>
      <c r="AL1293">
        <v>0</v>
      </c>
      <c r="AM1293">
        <v>0</v>
      </c>
      <c r="AN1293">
        <v>0</v>
      </c>
      <c r="AO1293">
        <v>0</v>
      </c>
      <c r="AP1293">
        <v>0</v>
      </c>
      <c r="AQ1293">
        <v>0</v>
      </c>
      <c r="AR1293">
        <v>3</v>
      </c>
      <c r="AS1293">
        <v>0</v>
      </c>
      <c r="AT1293">
        <v>0</v>
      </c>
      <c r="AU1293">
        <v>0</v>
      </c>
      <c r="AV1293">
        <v>0</v>
      </c>
      <c r="AW1293">
        <v>0</v>
      </c>
      <c r="AX1293">
        <v>0</v>
      </c>
      <c r="AY1293">
        <v>5.6</v>
      </c>
      <c r="AZ1293" t="s">
        <v>6393</v>
      </c>
      <c r="BA1293">
        <v>3363</v>
      </c>
      <c r="BB1293">
        <v>291</v>
      </c>
      <c r="BC1293">
        <v>59</v>
      </c>
      <c r="BD1293">
        <v>0</v>
      </c>
      <c r="BE1293" t="s">
        <v>215</v>
      </c>
      <c r="BF1293" t="s">
        <v>6394</v>
      </c>
      <c r="BG1293">
        <v>98</v>
      </c>
      <c r="BH1293" t="s">
        <v>7098</v>
      </c>
      <c r="BI1293" t="s">
        <v>7098</v>
      </c>
      <c r="BJ1293" t="s">
        <v>6395</v>
      </c>
      <c r="BK1293" t="s">
        <v>4355</v>
      </c>
      <c r="BL1293" t="s">
        <v>4356</v>
      </c>
      <c r="BM1293">
        <v>45562.410416666666</v>
      </c>
      <c r="BN1293" t="b">
        <v>1</v>
      </c>
      <c r="BO1293">
        <v>1</v>
      </c>
    </row>
    <row r="1294" spans="1:67" hidden="1" x14ac:dyDescent="0.2">
      <c r="A1294" t="s">
        <v>6396</v>
      </c>
      <c r="B1294" t="s">
        <v>171</v>
      </c>
      <c r="E1294" t="s">
        <v>4403</v>
      </c>
      <c r="F1294" t="s">
        <v>4507</v>
      </c>
      <c r="G1294" t="s">
        <v>5812</v>
      </c>
      <c r="H1294" t="s">
        <v>4508</v>
      </c>
      <c r="I1294" t="s">
        <v>4509</v>
      </c>
      <c r="M1294" t="s">
        <v>94</v>
      </c>
      <c r="N1294" t="s">
        <v>5873</v>
      </c>
      <c r="O1294" t="s">
        <v>5871</v>
      </c>
      <c r="P1294">
        <v>0</v>
      </c>
      <c r="Q1294">
        <v>0</v>
      </c>
      <c r="R1294">
        <v>0</v>
      </c>
      <c r="S1294">
        <v>0</v>
      </c>
      <c r="T1294">
        <v>0</v>
      </c>
      <c r="U1294">
        <v>0</v>
      </c>
      <c r="V1294">
        <v>0</v>
      </c>
      <c r="W1294">
        <v>0</v>
      </c>
      <c r="X1294" t="b">
        <v>0</v>
      </c>
      <c r="Z1294">
        <v>0</v>
      </c>
      <c r="AA1294">
        <v>9</v>
      </c>
      <c r="AB1294" t="s">
        <v>46</v>
      </c>
      <c r="AD1294">
        <v>0</v>
      </c>
      <c r="AE1294">
        <v>0</v>
      </c>
      <c r="AF1294">
        <v>0</v>
      </c>
      <c r="AG1294">
        <v>0</v>
      </c>
      <c r="AH1294">
        <v>0</v>
      </c>
      <c r="AI1294">
        <v>0</v>
      </c>
      <c r="AJ1294">
        <v>0</v>
      </c>
      <c r="AK1294">
        <v>0</v>
      </c>
      <c r="AL1294">
        <v>0</v>
      </c>
      <c r="AM1294">
        <v>0</v>
      </c>
      <c r="AN1294">
        <v>0</v>
      </c>
      <c r="AO1294">
        <v>0</v>
      </c>
      <c r="AP1294">
        <v>0</v>
      </c>
      <c r="AQ1294">
        <v>0</v>
      </c>
      <c r="AR1294">
        <v>0</v>
      </c>
      <c r="AS1294">
        <v>0</v>
      </c>
      <c r="AT1294">
        <v>0</v>
      </c>
      <c r="AU1294">
        <v>0</v>
      </c>
      <c r="AV1294">
        <v>0</v>
      </c>
      <c r="AW1294">
        <v>0</v>
      </c>
      <c r="AX1294">
        <v>0</v>
      </c>
      <c r="AY1294">
        <v>0</v>
      </c>
      <c r="BA1294">
        <v>1369</v>
      </c>
      <c r="BB1294">
        <v>631</v>
      </c>
      <c r="BC1294">
        <v>0</v>
      </c>
      <c r="BD1294">
        <v>0</v>
      </c>
      <c r="BG1294">
        <v>100</v>
      </c>
      <c r="BK1294" t="s">
        <v>5985</v>
      </c>
      <c r="BL1294" t="s">
        <v>5986</v>
      </c>
      <c r="BM1294">
        <v>45527.53402777778</v>
      </c>
      <c r="BN1294" t="b">
        <v>1</v>
      </c>
      <c r="BO1294">
        <v>1</v>
      </c>
    </row>
    <row r="1295" spans="1:67" hidden="1" x14ac:dyDescent="0.2">
      <c r="A1295" t="s">
        <v>6397</v>
      </c>
      <c r="B1295" t="s">
        <v>171</v>
      </c>
      <c r="E1295" t="s">
        <v>4403</v>
      </c>
      <c r="F1295" t="s">
        <v>3928</v>
      </c>
      <c r="G1295" t="s">
        <v>5812</v>
      </c>
      <c r="H1295" t="s">
        <v>4081</v>
      </c>
      <c r="I1295" t="s">
        <v>136</v>
      </c>
      <c r="M1295" t="s">
        <v>94</v>
      </c>
      <c r="N1295" t="s">
        <v>5873</v>
      </c>
      <c r="O1295" t="s">
        <v>5871</v>
      </c>
      <c r="P1295">
        <v>0</v>
      </c>
      <c r="Q1295">
        <v>199</v>
      </c>
      <c r="R1295">
        <v>0</v>
      </c>
      <c r="S1295">
        <v>0</v>
      </c>
      <c r="T1295">
        <v>0</v>
      </c>
      <c r="U1295">
        <v>0</v>
      </c>
      <c r="V1295">
        <v>0</v>
      </c>
      <c r="W1295">
        <v>0</v>
      </c>
      <c r="X1295" t="b">
        <v>0</v>
      </c>
      <c r="Z1295">
        <v>0</v>
      </c>
      <c r="AA1295">
        <v>25</v>
      </c>
      <c r="AB1295" t="s">
        <v>4015</v>
      </c>
      <c r="AD1295">
        <v>11</v>
      </c>
      <c r="AE1295">
        <v>0</v>
      </c>
      <c r="AF1295">
        <v>0</v>
      </c>
      <c r="AG1295">
        <v>0</v>
      </c>
      <c r="AH1295">
        <v>0</v>
      </c>
      <c r="AI1295">
        <v>0</v>
      </c>
      <c r="AJ1295">
        <v>0</v>
      </c>
      <c r="AK1295">
        <v>0</v>
      </c>
      <c r="AL1295">
        <v>0</v>
      </c>
      <c r="AM1295">
        <v>0</v>
      </c>
      <c r="AN1295">
        <v>0</v>
      </c>
      <c r="AO1295">
        <v>0</v>
      </c>
      <c r="AP1295">
        <v>0</v>
      </c>
      <c r="AQ1295">
        <v>0</v>
      </c>
      <c r="AR1295">
        <v>0</v>
      </c>
      <c r="AS1295">
        <v>0</v>
      </c>
      <c r="AT1295">
        <v>0</v>
      </c>
      <c r="AU1295">
        <v>0</v>
      </c>
      <c r="AV1295">
        <v>0</v>
      </c>
      <c r="AW1295">
        <v>0</v>
      </c>
      <c r="AX1295">
        <v>0</v>
      </c>
      <c r="AY1295">
        <v>3.7</v>
      </c>
      <c r="BA1295">
        <v>1569</v>
      </c>
      <c r="BB1295">
        <v>179</v>
      </c>
      <c r="BC1295">
        <v>181</v>
      </c>
      <c r="BD1295">
        <v>0</v>
      </c>
      <c r="BG1295">
        <v>100</v>
      </c>
      <c r="BK1295" t="s">
        <v>5985</v>
      </c>
      <c r="BL1295" t="s">
        <v>5986</v>
      </c>
      <c r="BM1295">
        <v>45527.453472222223</v>
      </c>
      <c r="BN1295" t="b">
        <v>1</v>
      </c>
      <c r="BO1295">
        <v>1</v>
      </c>
    </row>
    <row r="1296" spans="1:67" hidden="1" x14ac:dyDescent="0.2">
      <c r="A1296" t="s">
        <v>6398</v>
      </c>
      <c r="B1296" t="s">
        <v>171</v>
      </c>
      <c r="E1296" t="s">
        <v>857</v>
      </c>
      <c r="F1296" t="s">
        <v>563</v>
      </c>
      <c r="G1296" t="s">
        <v>5812</v>
      </c>
      <c r="H1296" t="s">
        <v>564</v>
      </c>
      <c r="I1296" t="s">
        <v>565</v>
      </c>
      <c r="M1296" t="s">
        <v>94</v>
      </c>
      <c r="N1296" t="s">
        <v>5873</v>
      </c>
      <c r="O1296" t="s">
        <v>5871</v>
      </c>
      <c r="P1296">
        <v>720</v>
      </c>
      <c r="Q1296">
        <v>250</v>
      </c>
      <c r="R1296">
        <v>230</v>
      </c>
      <c r="S1296">
        <v>0</v>
      </c>
      <c r="T1296">
        <v>0</v>
      </c>
      <c r="U1296">
        <v>0</v>
      </c>
      <c r="V1296">
        <v>0</v>
      </c>
      <c r="W1296">
        <v>0</v>
      </c>
      <c r="X1296" t="b">
        <v>1</v>
      </c>
      <c r="Z1296">
        <v>0</v>
      </c>
      <c r="AA1296">
        <v>76.3</v>
      </c>
      <c r="AB1296" t="s">
        <v>4015</v>
      </c>
      <c r="AD1296">
        <v>2.5</v>
      </c>
      <c r="AE1296">
        <v>0</v>
      </c>
      <c r="AF1296">
        <v>0</v>
      </c>
      <c r="AG1296">
        <v>0</v>
      </c>
      <c r="AH1296">
        <v>0</v>
      </c>
      <c r="AI1296">
        <v>0.4</v>
      </c>
      <c r="AJ1296">
        <v>0</v>
      </c>
      <c r="AK1296">
        <v>0</v>
      </c>
      <c r="AL1296">
        <v>0.4</v>
      </c>
      <c r="AM1296">
        <v>0</v>
      </c>
      <c r="AN1296">
        <v>0</v>
      </c>
      <c r="AO1296">
        <v>0</v>
      </c>
      <c r="AP1296">
        <v>0</v>
      </c>
      <c r="AQ1296">
        <v>0</v>
      </c>
      <c r="AR1296">
        <v>0</v>
      </c>
      <c r="AS1296">
        <v>0</v>
      </c>
      <c r="AT1296">
        <v>0</v>
      </c>
      <c r="AU1296">
        <v>0</v>
      </c>
      <c r="AV1296">
        <v>0</v>
      </c>
      <c r="AW1296">
        <v>0</v>
      </c>
      <c r="AX1296">
        <v>0</v>
      </c>
      <c r="AY1296">
        <v>0.9</v>
      </c>
      <c r="BA1296">
        <v>962</v>
      </c>
      <c r="BB1296">
        <v>241</v>
      </c>
      <c r="BC1296">
        <v>44</v>
      </c>
      <c r="BD1296">
        <v>0</v>
      </c>
      <c r="BE1296" t="s">
        <v>679</v>
      </c>
      <c r="BF1296" t="s">
        <v>4430</v>
      </c>
      <c r="BG1296">
        <v>98</v>
      </c>
      <c r="BH1296" t="s">
        <v>7098</v>
      </c>
      <c r="BK1296" t="s">
        <v>568</v>
      </c>
      <c r="BL1296" t="s">
        <v>569</v>
      </c>
      <c r="BM1296">
        <v>45560.151388888888</v>
      </c>
      <c r="BN1296" t="b">
        <v>1</v>
      </c>
      <c r="BO1296">
        <v>1</v>
      </c>
    </row>
    <row r="1297" spans="1:67" hidden="1" x14ac:dyDescent="0.2">
      <c r="A1297" t="s">
        <v>6399</v>
      </c>
      <c r="B1297" t="s">
        <v>171</v>
      </c>
      <c r="E1297" t="s">
        <v>5456</v>
      </c>
      <c r="F1297" t="s">
        <v>5762</v>
      </c>
      <c r="G1297" t="s">
        <v>5812</v>
      </c>
      <c r="H1297" t="s">
        <v>574</v>
      </c>
      <c r="I1297" t="s">
        <v>199</v>
      </c>
      <c r="L1297" t="s">
        <v>94</v>
      </c>
      <c r="M1297" t="s">
        <v>94</v>
      </c>
      <c r="N1297" t="s">
        <v>5873</v>
      </c>
      <c r="O1297" t="s">
        <v>5871</v>
      </c>
      <c r="P1297">
        <v>0</v>
      </c>
      <c r="Q1297">
        <v>719</v>
      </c>
      <c r="R1297">
        <v>0</v>
      </c>
      <c r="S1297">
        <v>0</v>
      </c>
      <c r="T1297">
        <v>0</v>
      </c>
      <c r="U1297">
        <v>0</v>
      </c>
      <c r="V1297">
        <v>0</v>
      </c>
      <c r="W1297">
        <v>0</v>
      </c>
      <c r="X1297" t="b">
        <v>0</v>
      </c>
      <c r="Z1297">
        <v>0</v>
      </c>
      <c r="AA1297">
        <v>203</v>
      </c>
      <c r="AB1297" t="s">
        <v>3934</v>
      </c>
      <c r="AD1297">
        <v>2.41</v>
      </c>
      <c r="AE1297">
        <v>0</v>
      </c>
      <c r="AF1297">
        <v>0.15</v>
      </c>
      <c r="AG1297">
        <v>0</v>
      </c>
      <c r="AH1297">
        <v>0</v>
      </c>
      <c r="AI1297">
        <v>0</v>
      </c>
      <c r="AJ1297">
        <v>0</v>
      </c>
      <c r="AK1297">
        <v>0</v>
      </c>
      <c r="AL1297">
        <v>0</v>
      </c>
      <c r="AM1297">
        <v>0</v>
      </c>
      <c r="AN1297">
        <v>0</v>
      </c>
      <c r="AO1297">
        <v>0</v>
      </c>
      <c r="AP1297">
        <v>0</v>
      </c>
      <c r="AQ1297">
        <v>0</v>
      </c>
      <c r="AR1297">
        <v>0</v>
      </c>
      <c r="AS1297">
        <v>0</v>
      </c>
      <c r="AT1297">
        <v>0</v>
      </c>
      <c r="AU1297">
        <v>0</v>
      </c>
      <c r="AV1297">
        <v>0</v>
      </c>
      <c r="AW1297">
        <v>0</v>
      </c>
      <c r="AX1297">
        <v>0</v>
      </c>
      <c r="AY1297">
        <v>0</v>
      </c>
      <c r="BA1297">
        <v>1284</v>
      </c>
      <c r="BB1297">
        <v>167</v>
      </c>
      <c r="BC1297">
        <v>216</v>
      </c>
      <c r="BD1297">
        <v>0</v>
      </c>
      <c r="BG1297">
        <v>100</v>
      </c>
      <c r="BJ1297" t="s">
        <v>5457</v>
      </c>
      <c r="BK1297" t="s">
        <v>5312</v>
      </c>
      <c r="BL1297" t="s">
        <v>5313</v>
      </c>
      <c r="BM1297">
        <v>45618.470138888886</v>
      </c>
      <c r="BN1297" t="b">
        <v>1</v>
      </c>
      <c r="BO1297">
        <v>1</v>
      </c>
    </row>
    <row r="1298" spans="1:67" x14ac:dyDescent="0.2">
      <c r="A1298" t="s">
        <v>6400</v>
      </c>
      <c r="B1298" t="s">
        <v>171</v>
      </c>
      <c r="E1298" t="s">
        <v>6401</v>
      </c>
      <c r="F1298" t="s">
        <v>1558</v>
      </c>
      <c r="G1298" t="s">
        <v>5812</v>
      </c>
      <c r="H1298" t="s">
        <v>6402</v>
      </c>
      <c r="I1298" t="s">
        <v>6403</v>
      </c>
      <c r="L1298" t="s">
        <v>2371</v>
      </c>
      <c r="M1298" t="s">
        <v>190</v>
      </c>
      <c r="N1298" t="s">
        <v>5873</v>
      </c>
      <c r="O1298" t="s">
        <v>5874</v>
      </c>
      <c r="P1298">
        <v>0</v>
      </c>
      <c r="Q1298">
        <v>1157</v>
      </c>
      <c r="R1298">
        <v>0</v>
      </c>
      <c r="S1298">
        <v>0</v>
      </c>
      <c r="T1298">
        <v>0</v>
      </c>
      <c r="U1298">
        <v>0</v>
      </c>
      <c r="V1298">
        <v>0</v>
      </c>
      <c r="W1298">
        <v>40</v>
      </c>
      <c r="X1298" t="b">
        <v>1</v>
      </c>
      <c r="Z1298">
        <v>250</v>
      </c>
      <c r="AA1298">
        <v>149</v>
      </c>
      <c r="AB1298" t="s">
        <v>3934</v>
      </c>
      <c r="AD1298">
        <v>1</v>
      </c>
      <c r="AE1298">
        <v>0</v>
      </c>
      <c r="AF1298">
        <v>0</v>
      </c>
      <c r="AG1298">
        <v>0</v>
      </c>
      <c r="AH1298">
        <v>2</v>
      </c>
      <c r="AI1298">
        <v>0</v>
      </c>
      <c r="AJ1298">
        <v>2.5</v>
      </c>
      <c r="AK1298">
        <v>0</v>
      </c>
      <c r="AL1298">
        <v>1.5</v>
      </c>
      <c r="AM1298">
        <v>0</v>
      </c>
      <c r="AN1298">
        <v>0</v>
      </c>
      <c r="AO1298">
        <v>0</v>
      </c>
      <c r="AP1298">
        <v>1</v>
      </c>
      <c r="AQ1298">
        <v>0</v>
      </c>
      <c r="AR1298">
        <v>1.2</v>
      </c>
      <c r="AS1298">
        <v>0</v>
      </c>
      <c r="AT1298">
        <v>0</v>
      </c>
      <c r="AU1298">
        <v>0</v>
      </c>
      <c r="AV1298">
        <v>0</v>
      </c>
      <c r="AW1298">
        <v>0</v>
      </c>
      <c r="AX1298">
        <v>0</v>
      </c>
      <c r="AY1298">
        <v>0</v>
      </c>
      <c r="BA1298">
        <v>1949</v>
      </c>
      <c r="BB1298">
        <v>0</v>
      </c>
      <c r="BC1298">
        <v>290</v>
      </c>
      <c r="BD1298">
        <v>0</v>
      </c>
      <c r="BE1298" t="s">
        <v>1203</v>
      </c>
      <c r="BF1298" t="s">
        <v>6404</v>
      </c>
      <c r="BG1298">
        <v>95</v>
      </c>
      <c r="BI1298" t="s">
        <v>7098</v>
      </c>
      <c r="BK1298" t="s">
        <v>5990</v>
      </c>
      <c r="BL1298" t="s">
        <v>5991</v>
      </c>
      <c r="BM1298">
        <v>45565.052083333336</v>
      </c>
      <c r="BN1298" t="b">
        <v>1</v>
      </c>
      <c r="BO1298">
        <v>1</v>
      </c>
    </row>
    <row r="1299" spans="1:67" hidden="1" x14ac:dyDescent="0.2">
      <c r="A1299" t="s">
        <v>6405</v>
      </c>
      <c r="B1299" t="s">
        <v>171</v>
      </c>
      <c r="E1299" t="s">
        <v>857</v>
      </c>
      <c r="F1299" t="s">
        <v>447</v>
      </c>
      <c r="G1299" t="s">
        <v>5812</v>
      </c>
      <c r="H1299" t="s">
        <v>6406</v>
      </c>
      <c r="I1299" t="s">
        <v>449</v>
      </c>
      <c r="L1299" t="s">
        <v>94</v>
      </c>
      <c r="M1299" t="s">
        <v>94</v>
      </c>
      <c r="N1299" t="s">
        <v>5873</v>
      </c>
      <c r="O1299" t="s">
        <v>5871</v>
      </c>
      <c r="P1299">
        <v>1416</v>
      </c>
      <c r="Q1299">
        <v>219</v>
      </c>
      <c r="R1299">
        <v>175</v>
      </c>
      <c r="S1299">
        <v>0</v>
      </c>
      <c r="T1299">
        <v>0</v>
      </c>
      <c r="U1299">
        <v>0</v>
      </c>
      <c r="V1299">
        <v>0</v>
      </c>
      <c r="W1299">
        <v>0</v>
      </c>
      <c r="X1299" t="b">
        <v>1</v>
      </c>
      <c r="Z1299">
        <v>184</v>
      </c>
      <c r="AA1299">
        <v>322</v>
      </c>
      <c r="AB1299" t="s">
        <v>3934</v>
      </c>
      <c r="AD1299">
        <v>2</v>
      </c>
      <c r="AE1299">
        <v>0</v>
      </c>
      <c r="AF1299">
        <v>0</v>
      </c>
      <c r="AG1299">
        <v>0</v>
      </c>
      <c r="AH1299">
        <v>0</v>
      </c>
      <c r="AI1299">
        <v>0</v>
      </c>
      <c r="AJ1299">
        <v>0</v>
      </c>
      <c r="AK1299">
        <v>0</v>
      </c>
      <c r="AL1299">
        <v>0</v>
      </c>
      <c r="AM1299">
        <v>0</v>
      </c>
      <c r="AN1299">
        <v>0</v>
      </c>
      <c r="AO1299">
        <v>0</v>
      </c>
      <c r="AP1299">
        <v>0</v>
      </c>
      <c r="AQ1299">
        <v>0</v>
      </c>
      <c r="AR1299">
        <v>2.8</v>
      </c>
      <c r="AS1299">
        <v>0</v>
      </c>
      <c r="AT1299">
        <v>0</v>
      </c>
      <c r="AU1299">
        <v>0</v>
      </c>
      <c r="AV1299">
        <v>0</v>
      </c>
      <c r="AW1299">
        <v>0</v>
      </c>
      <c r="AX1299">
        <v>0</v>
      </c>
      <c r="AY1299">
        <v>0</v>
      </c>
      <c r="BA1299">
        <v>947</v>
      </c>
      <c r="BB1299">
        <v>271</v>
      </c>
      <c r="BC1299">
        <v>51</v>
      </c>
      <c r="BD1299">
        <v>0</v>
      </c>
      <c r="BF1299" t="s">
        <v>6407</v>
      </c>
      <c r="BG1299">
        <v>98</v>
      </c>
      <c r="BH1299" t="s">
        <v>7098</v>
      </c>
      <c r="BK1299" t="s">
        <v>6293</v>
      </c>
      <c r="BL1299" t="s">
        <v>6294</v>
      </c>
      <c r="BM1299">
        <v>45561.492361111108</v>
      </c>
      <c r="BN1299" t="b">
        <v>1</v>
      </c>
      <c r="BO1299">
        <v>1</v>
      </c>
    </row>
    <row r="1300" spans="1:67" hidden="1" x14ac:dyDescent="0.2">
      <c r="A1300" t="s">
        <v>6408</v>
      </c>
      <c r="B1300" t="s">
        <v>171</v>
      </c>
      <c r="E1300" t="s">
        <v>4403</v>
      </c>
      <c r="F1300" t="s">
        <v>3251</v>
      </c>
      <c r="G1300" t="s">
        <v>5812</v>
      </c>
      <c r="H1300" t="s">
        <v>3258</v>
      </c>
      <c r="I1300" t="s">
        <v>3261</v>
      </c>
      <c r="M1300" t="s">
        <v>94</v>
      </c>
      <c r="N1300" t="s">
        <v>5873</v>
      </c>
      <c r="O1300" t="s">
        <v>5871</v>
      </c>
      <c r="P1300">
        <v>0</v>
      </c>
      <c r="Q1300">
        <v>249</v>
      </c>
      <c r="R1300">
        <v>0</v>
      </c>
      <c r="S1300">
        <v>0</v>
      </c>
      <c r="T1300">
        <v>0</v>
      </c>
      <c r="U1300">
        <v>0</v>
      </c>
      <c r="V1300">
        <v>0</v>
      </c>
      <c r="W1300">
        <v>0</v>
      </c>
      <c r="X1300" t="b">
        <v>0</v>
      </c>
      <c r="Z1300">
        <v>0</v>
      </c>
      <c r="AA1300">
        <v>120</v>
      </c>
      <c r="AB1300" t="s">
        <v>46</v>
      </c>
      <c r="AD1300">
        <v>0.5</v>
      </c>
      <c r="AE1300">
        <v>0</v>
      </c>
      <c r="AF1300">
        <v>0</v>
      </c>
      <c r="AG1300">
        <v>0</v>
      </c>
      <c r="AH1300">
        <v>0</v>
      </c>
      <c r="AI1300">
        <v>0.5</v>
      </c>
      <c r="AJ1300">
        <v>0</v>
      </c>
      <c r="AK1300">
        <v>0</v>
      </c>
      <c r="AL1300">
        <v>0</v>
      </c>
      <c r="AM1300">
        <v>0</v>
      </c>
      <c r="AN1300">
        <v>0</v>
      </c>
      <c r="AO1300">
        <v>0</v>
      </c>
      <c r="AP1300">
        <v>0</v>
      </c>
      <c r="AQ1300">
        <v>0</v>
      </c>
      <c r="AR1300">
        <v>0</v>
      </c>
      <c r="AS1300">
        <v>0</v>
      </c>
      <c r="AT1300">
        <v>0</v>
      </c>
      <c r="AU1300">
        <v>0</v>
      </c>
      <c r="AV1300">
        <v>0</v>
      </c>
      <c r="AW1300">
        <v>0</v>
      </c>
      <c r="AX1300">
        <v>0</v>
      </c>
      <c r="AY1300">
        <v>0</v>
      </c>
      <c r="BA1300">
        <v>914</v>
      </c>
      <c r="BB1300">
        <v>165</v>
      </c>
      <c r="BC1300">
        <v>42</v>
      </c>
      <c r="BD1300">
        <v>0</v>
      </c>
      <c r="BG1300">
        <v>100</v>
      </c>
      <c r="BK1300" t="s">
        <v>6409</v>
      </c>
      <c r="BL1300" t="s">
        <v>6410</v>
      </c>
      <c r="BM1300">
        <v>45562.097916666666</v>
      </c>
      <c r="BN1300" t="b">
        <v>1</v>
      </c>
      <c r="BO1300">
        <v>1</v>
      </c>
    </row>
    <row r="1301" spans="1:67" x14ac:dyDescent="0.2">
      <c r="A1301" t="s">
        <v>6411</v>
      </c>
      <c r="B1301" t="s">
        <v>171</v>
      </c>
      <c r="E1301" t="s">
        <v>3285</v>
      </c>
      <c r="F1301" t="s">
        <v>4021</v>
      </c>
      <c r="G1301" t="s">
        <v>5812</v>
      </c>
      <c r="H1301" t="s">
        <v>6412</v>
      </c>
      <c r="I1301" t="s">
        <v>686</v>
      </c>
      <c r="L1301" t="s">
        <v>5066</v>
      </c>
      <c r="M1301" t="s">
        <v>190</v>
      </c>
      <c r="N1301" t="s">
        <v>5873</v>
      </c>
      <c r="O1301" t="s">
        <v>4754</v>
      </c>
      <c r="P1301">
        <v>0</v>
      </c>
      <c r="Q1301">
        <v>700</v>
      </c>
      <c r="R1301">
        <v>0</v>
      </c>
      <c r="S1301">
        <v>0</v>
      </c>
      <c r="T1301">
        <v>0</v>
      </c>
      <c r="U1301">
        <v>0</v>
      </c>
      <c r="V1301">
        <v>0</v>
      </c>
      <c r="W1301">
        <v>35</v>
      </c>
      <c r="X1301" t="b">
        <v>1</v>
      </c>
      <c r="Z1301">
        <v>100</v>
      </c>
      <c r="AA1301">
        <v>240</v>
      </c>
      <c r="AB1301" t="s">
        <v>46</v>
      </c>
      <c r="AC1301" t="s">
        <v>5067</v>
      </c>
      <c r="AD1301">
        <v>0.2</v>
      </c>
      <c r="AE1301">
        <v>0</v>
      </c>
      <c r="AF1301">
        <v>0</v>
      </c>
      <c r="AG1301">
        <v>0</v>
      </c>
      <c r="AH1301">
        <v>0</v>
      </c>
      <c r="AI1301">
        <v>1.6</v>
      </c>
      <c r="AJ1301">
        <v>0</v>
      </c>
      <c r="AK1301">
        <v>0</v>
      </c>
      <c r="AL1301">
        <v>0</v>
      </c>
      <c r="AM1301">
        <v>0</v>
      </c>
      <c r="AN1301">
        <v>0</v>
      </c>
      <c r="AO1301">
        <v>0.1</v>
      </c>
      <c r="AP1301">
        <v>0.8</v>
      </c>
      <c r="AQ1301">
        <v>0</v>
      </c>
      <c r="AR1301">
        <v>0.6</v>
      </c>
      <c r="AS1301">
        <v>0</v>
      </c>
      <c r="AT1301">
        <v>0</v>
      </c>
      <c r="AU1301">
        <v>0</v>
      </c>
      <c r="AV1301">
        <v>0</v>
      </c>
      <c r="AW1301">
        <v>0</v>
      </c>
      <c r="AX1301">
        <v>0</v>
      </c>
      <c r="AY1301">
        <v>0</v>
      </c>
      <c r="AZ1301" t="s">
        <v>6413</v>
      </c>
      <c r="BA1301">
        <v>856</v>
      </c>
      <c r="BB1301">
        <v>0</v>
      </c>
      <c r="BC1301">
        <v>44</v>
      </c>
      <c r="BD1301">
        <v>0</v>
      </c>
      <c r="BE1301" t="s">
        <v>4484</v>
      </c>
      <c r="BG1301">
        <v>26</v>
      </c>
      <c r="BI1301" t="s">
        <v>7098</v>
      </c>
      <c r="BK1301" t="s">
        <v>5070</v>
      </c>
      <c r="BL1301" t="s">
        <v>5071</v>
      </c>
      <c r="BM1301">
        <v>45532.049305555556</v>
      </c>
      <c r="BN1301" t="b">
        <v>1</v>
      </c>
      <c r="BO1301">
        <v>1</v>
      </c>
    </row>
    <row r="1302" spans="1:67" hidden="1" x14ac:dyDescent="0.2">
      <c r="A1302" t="s">
        <v>6414</v>
      </c>
      <c r="B1302" t="s">
        <v>171</v>
      </c>
      <c r="E1302" t="s">
        <v>6415</v>
      </c>
      <c r="F1302" t="s">
        <v>506</v>
      </c>
      <c r="G1302" t="s">
        <v>5812</v>
      </c>
      <c r="H1302" t="s">
        <v>6308</v>
      </c>
      <c r="I1302" t="s">
        <v>2295</v>
      </c>
      <c r="L1302" t="s">
        <v>509</v>
      </c>
      <c r="M1302" t="s">
        <v>127</v>
      </c>
      <c r="N1302" t="s">
        <v>5873</v>
      </c>
      <c r="O1302" t="s">
        <v>5876</v>
      </c>
      <c r="P1302">
        <v>1800</v>
      </c>
      <c r="Q1302">
        <v>534</v>
      </c>
      <c r="R1302">
        <v>0</v>
      </c>
      <c r="S1302">
        <v>0</v>
      </c>
      <c r="T1302">
        <v>0</v>
      </c>
      <c r="U1302">
        <v>0</v>
      </c>
      <c r="V1302">
        <v>0</v>
      </c>
      <c r="W1302">
        <v>40</v>
      </c>
      <c r="X1302" t="b">
        <v>1</v>
      </c>
      <c r="Z1302">
        <v>231</v>
      </c>
      <c r="AA1302">
        <v>168</v>
      </c>
      <c r="AB1302" t="s">
        <v>3934</v>
      </c>
      <c r="AD1302">
        <v>1.2</v>
      </c>
      <c r="AE1302">
        <v>0</v>
      </c>
      <c r="AF1302">
        <v>0</v>
      </c>
      <c r="AG1302">
        <v>0</v>
      </c>
      <c r="AH1302">
        <v>0</v>
      </c>
      <c r="AI1302">
        <v>0.5</v>
      </c>
      <c r="AJ1302">
        <v>0</v>
      </c>
      <c r="AK1302">
        <v>0</v>
      </c>
      <c r="AL1302">
        <v>0</v>
      </c>
      <c r="AM1302">
        <v>0</v>
      </c>
      <c r="AN1302">
        <v>0</v>
      </c>
      <c r="AO1302">
        <v>0</v>
      </c>
      <c r="AP1302">
        <v>0</v>
      </c>
      <c r="AQ1302">
        <v>0</v>
      </c>
      <c r="AR1302">
        <v>0</v>
      </c>
      <c r="AS1302">
        <v>0</v>
      </c>
      <c r="AT1302">
        <v>0</v>
      </c>
      <c r="AU1302">
        <v>0</v>
      </c>
      <c r="AV1302">
        <v>0</v>
      </c>
      <c r="AW1302">
        <v>0</v>
      </c>
      <c r="AX1302">
        <v>0</v>
      </c>
      <c r="AY1302">
        <v>0</v>
      </c>
      <c r="BA1302">
        <v>1798</v>
      </c>
      <c r="BB1302">
        <v>690</v>
      </c>
      <c r="BC1302">
        <v>17</v>
      </c>
      <c r="BD1302">
        <v>0</v>
      </c>
      <c r="BE1302" t="s">
        <v>3416</v>
      </c>
      <c r="BG1302">
        <v>0</v>
      </c>
      <c r="BK1302" t="s">
        <v>512</v>
      </c>
      <c r="BL1302" t="s">
        <v>513</v>
      </c>
      <c r="BM1302">
        <v>45566.432638888888</v>
      </c>
      <c r="BN1302" t="b">
        <v>1</v>
      </c>
      <c r="BO1302">
        <v>1</v>
      </c>
    </row>
    <row r="1303" spans="1:67" hidden="1" x14ac:dyDescent="0.2">
      <c r="A1303" t="s">
        <v>6416</v>
      </c>
      <c r="B1303" t="s">
        <v>171</v>
      </c>
      <c r="E1303" t="s">
        <v>4403</v>
      </c>
      <c r="F1303" t="s">
        <v>3741</v>
      </c>
      <c r="G1303" t="s">
        <v>5812</v>
      </c>
      <c r="H1303" t="s">
        <v>6417</v>
      </c>
      <c r="I1303" t="s">
        <v>649</v>
      </c>
      <c r="M1303" t="s">
        <v>94</v>
      </c>
      <c r="N1303" t="s">
        <v>5873</v>
      </c>
      <c r="O1303" t="s">
        <v>5871</v>
      </c>
      <c r="P1303">
        <v>0</v>
      </c>
      <c r="Q1303">
        <v>184</v>
      </c>
      <c r="R1303">
        <v>0</v>
      </c>
      <c r="S1303">
        <v>0</v>
      </c>
      <c r="T1303">
        <v>0</v>
      </c>
      <c r="U1303">
        <v>0</v>
      </c>
      <c r="V1303">
        <v>0</v>
      </c>
      <c r="W1303">
        <v>0</v>
      </c>
      <c r="X1303" t="b">
        <v>0</v>
      </c>
      <c r="Z1303">
        <v>0</v>
      </c>
      <c r="AA1303">
        <v>101</v>
      </c>
      <c r="AB1303" t="s">
        <v>46</v>
      </c>
      <c r="AD1303">
        <v>0</v>
      </c>
      <c r="AE1303">
        <v>0</v>
      </c>
      <c r="AF1303">
        <v>0</v>
      </c>
      <c r="AG1303">
        <v>0</v>
      </c>
      <c r="AH1303">
        <v>0</v>
      </c>
      <c r="AI1303">
        <v>0</v>
      </c>
      <c r="AJ1303">
        <v>0</v>
      </c>
      <c r="AK1303">
        <v>0</v>
      </c>
      <c r="AL1303">
        <v>0</v>
      </c>
      <c r="AM1303">
        <v>0</v>
      </c>
      <c r="AN1303">
        <v>0</v>
      </c>
      <c r="AO1303">
        <v>0</v>
      </c>
      <c r="AP1303">
        <v>0</v>
      </c>
      <c r="AQ1303">
        <v>0</v>
      </c>
      <c r="AR1303">
        <v>0</v>
      </c>
      <c r="AS1303">
        <v>0</v>
      </c>
      <c r="AT1303">
        <v>0</v>
      </c>
      <c r="AU1303">
        <v>0</v>
      </c>
      <c r="AV1303">
        <v>0</v>
      </c>
      <c r="AW1303">
        <v>0</v>
      </c>
      <c r="AX1303">
        <v>0</v>
      </c>
      <c r="AY1303">
        <v>0</v>
      </c>
      <c r="BA1303">
        <v>750</v>
      </c>
      <c r="BB1303">
        <v>329</v>
      </c>
      <c r="BC1303">
        <v>7</v>
      </c>
      <c r="BD1303">
        <v>0</v>
      </c>
      <c r="BG1303">
        <v>100</v>
      </c>
      <c r="BK1303" t="s">
        <v>5985</v>
      </c>
      <c r="BL1303" t="s">
        <v>5986</v>
      </c>
      <c r="BM1303">
        <v>45527.39166666667</v>
      </c>
      <c r="BN1303" t="b">
        <v>1</v>
      </c>
      <c r="BO1303">
        <v>1</v>
      </c>
    </row>
    <row r="1304" spans="1:67" hidden="1" x14ac:dyDescent="0.2">
      <c r="A1304" t="s">
        <v>6418</v>
      </c>
      <c r="B1304" t="s">
        <v>171</v>
      </c>
      <c r="E1304" t="s">
        <v>654</v>
      </c>
      <c r="F1304" t="s">
        <v>3932</v>
      </c>
      <c r="G1304" t="s">
        <v>5812</v>
      </c>
      <c r="H1304" t="s">
        <v>6419</v>
      </c>
      <c r="I1304" t="s">
        <v>656</v>
      </c>
      <c r="L1304" t="s">
        <v>105</v>
      </c>
      <c r="M1304" t="s">
        <v>190</v>
      </c>
      <c r="N1304" t="s">
        <v>5873</v>
      </c>
      <c r="O1304" t="s">
        <v>4754</v>
      </c>
      <c r="P1304">
        <v>0</v>
      </c>
      <c r="Q1304">
        <v>435</v>
      </c>
      <c r="R1304">
        <v>435</v>
      </c>
      <c r="S1304">
        <v>0</v>
      </c>
      <c r="T1304">
        <v>0</v>
      </c>
      <c r="U1304">
        <v>0</v>
      </c>
      <c r="V1304">
        <v>0</v>
      </c>
      <c r="W1304">
        <v>37.5</v>
      </c>
      <c r="X1304" t="b">
        <v>1</v>
      </c>
      <c r="Z1304">
        <v>140</v>
      </c>
      <c r="AA1304">
        <v>180</v>
      </c>
      <c r="AB1304" t="s">
        <v>3934</v>
      </c>
      <c r="AD1304">
        <v>0</v>
      </c>
      <c r="AE1304">
        <v>0</v>
      </c>
      <c r="AF1304">
        <v>0</v>
      </c>
      <c r="AG1304">
        <v>0</v>
      </c>
      <c r="AH1304">
        <v>1</v>
      </c>
      <c r="AI1304">
        <v>0.5</v>
      </c>
      <c r="AJ1304">
        <v>0.8</v>
      </c>
      <c r="AK1304">
        <v>0</v>
      </c>
      <c r="AL1304">
        <v>0</v>
      </c>
      <c r="AM1304">
        <v>0.4</v>
      </c>
      <c r="AN1304">
        <v>0</v>
      </c>
      <c r="AO1304">
        <v>0</v>
      </c>
      <c r="AP1304">
        <v>0.3</v>
      </c>
      <c r="AQ1304">
        <v>0.09</v>
      </c>
      <c r="AR1304">
        <v>0.8</v>
      </c>
      <c r="AS1304">
        <v>0</v>
      </c>
      <c r="AT1304">
        <v>0</v>
      </c>
      <c r="AU1304">
        <v>0</v>
      </c>
      <c r="AV1304">
        <v>0</v>
      </c>
      <c r="AW1304">
        <v>0</v>
      </c>
      <c r="AX1304">
        <v>0</v>
      </c>
      <c r="AY1304">
        <v>0</v>
      </c>
      <c r="BA1304">
        <v>2353</v>
      </c>
      <c r="BB1304">
        <v>1359</v>
      </c>
      <c r="BC1304">
        <v>7</v>
      </c>
      <c r="BD1304">
        <v>0</v>
      </c>
      <c r="BE1304" t="s">
        <v>719</v>
      </c>
      <c r="BF1304" t="s">
        <v>6420</v>
      </c>
      <c r="BG1304">
        <v>100</v>
      </c>
      <c r="BK1304" t="s">
        <v>6421</v>
      </c>
      <c r="BL1304" t="s">
        <v>6422</v>
      </c>
      <c r="BM1304">
        <v>45561.117361111108</v>
      </c>
      <c r="BN1304" t="b">
        <v>1</v>
      </c>
      <c r="BO1304">
        <v>1</v>
      </c>
    </row>
    <row r="1305" spans="1:67" x14ac:dyDescent="0.2">
      <c r="A1305" t="s">
        <v>6423</v>
      </c>
      <c r="B1305" t="s">
        <v>171</v>
      </c>
      <c r="E1305" t="s">
        <v>6424</v>
      </c>
      <c r="F1305" t="s">
        <v>4059</v>
      </c>
      <c r="G1305" t="s">
        <v>5812</v>
      </c>
      <c r="H1305" t="s">
        <v>6425</v>
      </c>
      <c r="I1305" t="s">
        <v>3236</v>
      </c>
      <c r="L1305" t="s">
        <v>893</v>
      </c>
      <c r="M1305" t="s">
        <v>190</v>
      </c>
      <c r="N1305" t="s">
        <v>5873</v>
      </c>
      <c r="O1305" t="s">
        <v>4754</v>
      </c>
      <c r="P1305">
        <v>0</v>
      </c>
      <c r="Q1305">
        <v>32</v>
      </c>
      <c r="R1305">
        <v>32</v>
      </c>
      <c r="S1305">
        <v>0</v>
      </c>
      <c r="T1305">
        <v>0</v>
      </c>
      <c r="U1305">
        <v>0</v>
      </c>
      <c r="V1305">
        <v>0</v>
      </c>
      <c r="W1305">
        <v>21</v>
      </c>
      <c r="X1305" t="b">
        <v>1</v>
      </c>
      <c r="Z1305">
        <v>0</v>
      </c>
      <c r="AA1305">
        <v>14</v>
      </c>
      <c r="AB1305" t="s">
        <v>3934</v>
      </c>
      <c r="AD1305">
        <v>0</v>
      </c>
      <c r="AE1305">
        <v>0</v>
      </c>
      <c r="AF1305">
        <v>0</v>
      </c>
      <c r="AG1305">
        <v>0</v>
      </c>
      <c r="AH1305">
        <v>0</v>
      </c>
      <c r="AI1305">
        <v>0.8</v>
      </c>
      <c r="AJ1305">
        <v>0</v>
      </c>
      <c r="AK1305">
        <v>0</v>
      </c>
      <c r="AL1305">
        <v>0</v>
      </c>
      <c r="AM1305">
        <v>0.05</v>
      </c>
      <c r="AN1305">
        <v>0</v>
      </c>
      <c r="AO1305">
        <v>0.2</v>
      </c>
      <c r="AP1305">
        <v>0</v>
      </c>
      <c r="AQ1305">
        <v>0</v>
      </c>
      <c r="AR1305">
        <v>0</v>
      </c>
      <c r="AS1305">
        <v>0</v>
      </c>
      <c r="AT1305">
        <v>0</v>
      </c>
      <c r="AU1305">
        <v>0</v>
      </c>
      <c r="AV1305">
        <v>0</v>
      </c>
      <c r="AW1305">
        <v>0</v>
      </c>
      <c r="AX1305">
        <v>0</v>
      </c>
      <c r="AY1305">
        <v>0</v>
      </c>
      <c r="BA1305">
        <v>90</v>
      </c>
      <c r="BB1305">
        <v>45</v>
      </c>
      <c r="BC1305">
        <v>0</v>
      </c>
      <c r="BD1305">
        <v>0</v>
      </c>
      <c r="BE1305" t="s">
        <v>175</v>
      </c>
      <c r="BG1305">
        <v>98</v>
      </c>
      <c r="BI1305" t="s">
        <v>7098</v>
      </c>
      <c r="BK1305" t="s">
        <v>4459</v>
      </c>
      <c r="BL1305" t="s">
        <v>4460</v>
      </c>
      <c r="BM1305">
        <v>45551.20208333333</v>
      </c>
      <c r="BN1305" t="b">
        <v>1</v>
      </c>
      <c r="BO1305">
        <v>1</v>
      </c>
    </row>
    <row r="1306" spans="1:67" hidden="1" x14ac:dyDescent="0.2">
      <c r="A1306" t="s">
        <v>6426</v>
      </c>
      <c r="B1306" t="s">
        <v>171</v>
      </c>
      <c r="E1306" t="s">
        <v>4403</v>
      </c>
      <c r="F1306" t="s">
        <v>3929</v>
      </c>
      <c r="G1306" t="s">
        <v>5812</v>
      </c>
      <c r="H1306" t="s">
        <v>6311</v>
      </c>
      <c r="I1306" t="s">
        <v>246</v>
      </c>
      <c r="M1306" t="s">
        <v>94</v>
      </c>
      <c r="N1306" t="s">
        <v>5873</v>
      </c>
      <c r="O1306" t="s">
        <v>5871</v>
      </c>
      <c r="P1306">
        <v>0</v>
      </c>
      <c r="Q1306">
        <v>129</v>
      </c>
      <c r="R1306">
        <v>0</v>
      </c>
      <c r="S1306">
        <v>0</v>
      </c>
      <c r="T1306">
        <v>0</v>
      </c>
      <c r="U1306">
        <v>0</v>
      </c>
      <c r="V1306">
        <v>0</v>
      </c>
      <c r="W1306">
        <v>0</v>
      </c>
      <c r="X1306" t="b">
        <v>0</v>
      </c>
      <c r="Z1306">
        <v>0</v>
      </c>
      <c r="AA1306">
        <v>114</v>
      </c>
      <c r="AB1306" t="s">
        <v>46</v>
      </c>
      <c r="AD1306">
        <v>0.4</v>
      </c>
      <c r="AE1306">
        <v>0</v>
      </c>
      <c r="AF1306">
        <v>0</v>
      </c>
      <c r="AG1306">
        <v>0</v>
      </c>
      <c r="AH1306">
        <v>0</v>
      </c>
      <c r="AI1306">
        <v>0</v>
      </c>
      <c r="AJ1306">
        <v>0</v>
      </c>
      <c r="AK1306">
        <v>0</v>
      </c>
      <c r="AL1306">
        <v>0</v>
      </c>
      <c r="AM1306">
        <v>0</v>
      </c>
      <c r="AN1306">
        <v>0</v>
      </c>
      <c r="AO1306">
        <v>0</v>
      </c>
      <c r="AP1306">
        <v>0</v>
      </c>
      <c r="AQ1306">
        <v>0</v>
      </c>
      <c r="AR1306">
        <v>0</v>
      </c>
      <c r="AS1306">
        <v>0</v>
      </c>
      <c r="AT1306">
        <v>0</v>
      </c>
      <c r="AU1306">
        <v>0</v>
      </c>
      <c r="AV1306">
        <v>0</v>
      </c>
      <c r="AW1306">
        <v>0</v>
      </c>
      <c r="AX1306">
        <v>0</v>
      </c>
      <c r="AY1306">
        <v>1.4</v>
      </c>
      <c r="BA1306">
        <v>466</v>
      </c>
      <c r="BB1306">
        <v>21</v>
      </c>
      <c r="BC1306">
        <v>4</v>
      </c>
      <c r="BD1306">
        <v>0</v>
      </c>
      <c r="BG1306">
        <v>100</v>
      </c>
      <c r="BK1306" t="s">
        <v>5985</v>
      </c>
      <c r="BL1306" t="s">
        <v>5986</v>
      </c>
      <c r="BM1306">
        <v>45527.473611111112</v>
      </c>
      <c r="BN1306" t="b">
        <v>1</v>
      </c>
      <c r="BO1306">
        <v>1</v>
      </c>
    </row>
    <row r="1307" spans="1:67" hidden="1" x14ac:dyDescent="0.2">
      <c r="A1307" t="s">
        <v>6427</v>
      </c>
      <c r="B1307" t="s">
        <v>171</v>
      </c>
      <c r="E1307" t="s">
        <v>6428</v>
      </c>
      <c r="F1307" t="s">
        <v>5076</v>
      </c>
      <c r="G1307" t="s">
        <v>5812</v>
      </c>
      <c r="H1307" t="s">
        <v>833</v>
      </c>
      <c r="I1307" t="s">
        <v>1377</v>
      </c>
      <c r="L1307" t="s">
        <v>304</v>
      </c>
      <c r="M1307" t="s">
        <v>866</v>
      </c>
      <c r="N1307" t="s">
        <v>5873</v>
      </c>
      <c r="O1307" t="s">
        <v>5872</v>
      </c>
      <c r="P1307">
        <v>1673</v>
      </c>
      <c r="Q1307">
        <v>1061</v>
      </c>
      <c r="R1307">
        <v>0</v>
      </c>
      <c r="S1307">
        <v>0</v>
      </c>
      <c r="T1307">
        <v>0</v>
      </c>
      <c r="U1307">
        <v>0</v>
      </c>
      <c r="V1307">
        <v>0</v>
      </c>
      <c r="W1307">
        <v>26.25</v>
      </c>
      <c r="X1307" t="b">
        <v>1</v>
      </c>
      <c r="Z1307">
        <v>3</v>
      </c>
      <c r="AA1307">
        <v>154</v>
      </c>
      <c r="AB1307" t="s">
        <v>3934</v>
      </c>
      <c r="AD1307">
        <v>0.7</v>
      </c>
      <c r="AE1307">
        <v>0</v>
      </c>
      <c r="AF1307">
        <v>0</v>
      </c>
      <c r="AG1307">
        <v>0</v>
      </c>
      <c r="AH1307">
        <v>0.2</v>
      </c>
      <c r="AI1307">
        <v>1</v>
      </c>
      <c r="AJ1307">
        <v>0</v>
      </c>
      <c r="AK1307">
        <v>0</v>
      </c>
      <c r="AL1307">
        <v>0</v>
      </c>
      <c r="AM1307">
        <v>0</v>
      </c>
      <c r="AN1307">
        <v>0</v>
      </c>
      <c r="AO1307">
        <v>0</v>
      </c>
      <c r="AP1307">
        <v>0</v>
      </c>
      <c r="AQ1307">
        <v>0</v>
      </c>
      <c r="AR1307">
        <v>0</v>
      </c>
      <c r="AS1307">
        <v>0</v>
      </c>
      <c r="AT1307">
        <v>0</v>
      </c>
      <c r="AU1307">
        <v>0</v>
      </c>
      <c r="AV1307">
        <v>0</v>
      </c>
      <c r="AW1307">
        <v>0</v>
      </c>
      <c r="AX1307">
        <v>0</v>
      </c>
      <c r="AY1307">
        <v>0</v>
      </c>
      <c r="BA1307">
        <v>1146</v>
      </c>
      <c r="BB1307">
        <v>0</v>
      </c>
      <c r="BC1307">
        <v>29</v>
      </c>
      <c r="BD1307">
        <v>0</v>
      </c>
      <c r="BE1307" t="s">
        <v>719</v>
      </c>
      <c r="BF1307" t="s">
        <v>6429</v>
      </c>
      <c r="BG1307">
        <v>95</v>
      </c>
      <c r="BK1307" t="s">
        <v>5079</v>
      </c>
      <c r="BL1307" t="s">
        <v>5080</v>
      </c>
      <c r="BM1307">
        <v>45553.493055555555</v>
      </c>
      <c r="BN1307" t="b">
        <v>1</v>
      </c>
      <c r="BO1307">
        <v>1</v>
      </c>
    </row>
    <row r="1308" spans="1:67" x14ac:dyDescent="0.2">
      <c r="A1308" t="s">
        <v>6430</v>
      </c>
      <c r="B1308" t="s">
        <v>171</v>
      </c>
      <c r="E1308" t="s">
        <v>6431</v>
      </c>
      <c r="F1308" t="s">
        <v>3413</v>
      </c>
      <c r="G1308" t="s">
        <v>5812</v>
      </c>
      <c r="H1308" t="s">
        <v>3414</v>
      </c>
      <c r="I1308" t="s">
        <v>3415</v>
      </c>
      <c r="M1308" t="s">
        <v>190</v>
      </c>
      <c r="N1308" t="s">
        <v>5873</v>
      </c>
      <c r="O1308" t="s">
        <v>4754</v>
      </c>
      <c r="P1308">
        <v>0</v>
      </c>
      <c r="Q1308">
        <v>0</v>
      </c>
      <c r="R1308">
        <v>0</v>
      </c>
      <c r="S1308">
        <v>0</v>
      </c>
      <c r="T1308">
        <v>0</v>
      </c>
      <c r="U1308">
        <v>0</v>
      </c>
      <c r="V1308">
        <v>0</v>
      </c>
      <c r="W1308">
        <v>0</v>
      </c>
      <c r="X1308" t="b">
        <v>1</v>
      </c>
      <c r="Z1308">
        <v>204</v>
      </c>
      <c r="AA1308">
        <v>0</v>
      </c>
      <c r="AB1308" t="s">
        <v>3934</v>
      </c>
      <c r="AD1308">
        <v>0.75</v>
      </c>
      <c r="AE1308">
        <v>0</v>
      </c>
      <c r="AF1308">
        <v>0</v>
      </c>
      <c r="AG1308">
        <v>0</v>
      </c>
      <c r="AH1308">
        <v>2</v>
      </c>
      <c r="AI1308">
        <v>0</v>
      </c>
      <c r="AJ1308">
        <v>0</v>
      </c>
      <c r="AK1308">
        <v>0</v>
      </c>
      <c r="AL1308">
        <v>0</v>
      </c>
      <c r="AM1308">
        <v>0</v>
      </c>
      <c r="AN1308">
        <v>0</v>
      </c>
      <c r="AO1308">
        <v>0</v>
      </c>
      <c r="AP1308">
        <v>0</v>
      </c>
      <c r="AQ1308">
        <v>0</v>
      </c>
      <c r="AR1308">
        <v>0</v>
      </c>
      <c r="AS1308">
        <v>0</v>
      </c>
      <c r="AT1308">
        <v>0</v>
      </c>
      <c r="AU1308">
        <v>0</v>
      </c>
      <c r="AV1308">
        <v>0</v>
      </c>
      <c r="AW1308">
        <v>0</v>
      </c>
      <c r="AX1308">
        <v>0</v>
      </c>
      <c r="AY1308">
        <v>0</v>
      </c>
      <c r="BA1308">
        <v>1114</v>
      </c>
      <c r="BB1308">
        <v>0</v>
      </c>
      <c r="BC1308">
        <v>0</v>
      </c>
      <c r="BD1308">
        <v>0</v>
      </c>
      <c r="BE1308" t="s">
        <v>6432</v>
      </c>
      <c r="BF1308" t="s">
        <v>6433</v>
      </c>
      <c r="BG1308">
        <v>95</v>
      </c>
      <c r="BI1308" t="s">
        <v>7098</v>
      </c>
      <c r="BK1308" t="s">
        <v>3419</v>
      </c>
      <c r="BL1308" t="s">
        <v>3420</v>
      </c>
      <c r="BM1308">
        <v>45565.407638888886</v>
      </c>
      <c r="BN1308" t="b">
        <v>1</v>
      </c>
      <c r="BO1308">
        <v>1</v>
      </c>
    </row>
    <row r="1309" spans="1:67" hidden="1" x14ac:dyDescent="0.2">
      <c r="A1309" t="s">
        <v>6434</v>
      </c>
      <c r="B1309" t="s">
        <v>171</v>
      </c>
      <c r="E1309" t="s">
        <v>6435</v>
      </c>
      <c r="F1309" t="s">
        <v>5722</v>
      </c>
      <c r="G1309" t="s">
        <v>5812</v>
      </c>
      <c r="H1309" t="s">
        <v>6082</v>
      </c>
      <c r="I1309" t="s">
        <v>6083</v>
      </c>
      <c r="L1309" t="s">
        <v>2401</v>
      </c>
      <c r="M1309" t="s">
        <v>94</v>
      </c>
      <c r="N1309" t="s">
        <v>5873</v>
      </c>
      <c r="O1309" t="s">
        <v>5871</v>
      </c>
      <c r="P1309">
        <v>0</v>
      </c>
      <c r="Q1309">
        <v>0</v>
      </c>
      <c r="R1309">
        <v>0</v>
      </c>
      <c r="S1309">
        <v>0</v>
      </c>
      <c r="T1309">
        <v>0</v>
      </c>
      <c r="U1309">
        <v>0</v>
      </c>
      <c r="V1309">
        <v>0</v>
      </c>
      <c r="W1309">
        <v>40</v>
      </c>
      <c r="X1309" t="b">
        <v>0</v>
      </c>
      <c r="Z1309">
        <v>0</v>
      </c>
      <c r="AA1309">
        <v>60</v>
      </c>
      <c r="AB1309" t="s">
        <v>3934</v>
      </c>
      <c r="AD1309">
        <v>0</v>
      </c>
      <c r="AE1309">
        <v>3</v>
      </c>
      <c r="AF1309">
        <v>0</v>
      </c>
      <c r="AG1309">
        <v>0</v>
      </c>
      <c r="AH1309">
        <v>1</v>
      </c>
      <c r="AI1309">
        <v>5</v>
      </c>
      <c r="AJ1309">
        <v>0</v>
      </c>
      <c r="AK1309">
        <v>0</v>
      </c>
      <c r="AL1309">
        <v>3</v>
      </c>
      <c r="AM1309">
        <v>0</v>
      </c>
      <c r="AN1309">
        <v>0</v>
      </c>
      <c r="AO1309">
        <v>0</v>
      </c>
      <c r="AP1309">
        <v>2</v>
      </c>
      <c r="AQ1309">
        <v>0</v>
      </c>
      <c r="AR1309">
        <v>5</v>
      </c>
      <c r="AS1309">
        <v>0</v>
      </c>
      <c r="AT1309">
        <v>0</v>
      </c>
      <c r="AU1309">
        <v>0</v>
      </c>
      <c r="AV1309">
        <v>0</v>
      </c>
      <c r="AW1309">
        <v>0</v>
      </c>
      <c r="AX1309">
        <v>0</v>
      </c>
      <c r="AY1309">
        <v>0</v>
      </c>
      <c r="BA1309">
        <v>12000</v>
      </c>
      <c r="BB1309">
        <v>0</v>
      </c>
      <c r="BC1309">
        <v>0</v>
      </c>
      <c r="BD1309">
        <v>0</v>
      </c>
      <c r="BG1309">
        <v>80</v>
      </c>
      <c r="BK1309" t="s">
        <v>6085</v>
      </c>
      <c r="BL1309" t="s">
        <v>6086</v>
      </c>
      <c r="BM1309">
        <v>45505.371527777781</v>
      </c>
      <c r="BN1309" t="b">
        <v>1</v>
      </c>
      <c r="BO1309">
        <v>1</v>
      </c>
    </row>
    <row r="1310" spans="1:67" hidden="1" x14ac:dyDescent="0.2">
      <c r="A1310" t="s">
        <v>6436</v>
      </c>
      <c r="B1310" t="s">
        <v>171</v>
      </c>
      <c r="E1310" t="s">
        <v>2157</v>
      </c>
      <c r="F1310" t="s">
        <v>436</v>
      </c>
      <c r="G1310" t="s">
        <v>5812</v>
      </c>
      <c r="H1310" t="s">
        <v>4427</v>
      </c>
      <c r="I1310" t="s">
        <v>438</v>
      </c>
      <c r="L1310" t="s">
        <v>82</v>
      </c>
      <c r="M1310" t="s">
        <v>866</v>
      </c>
      <c r="N1310" t="s">
        <v>5873</v>
      </c>
      <c r="O1310" t="s">
        <v>5870</v>
      </c>
      <c r="P1310">
        <v>0</v>
      </c>
      <c r="Q1310">
        <v>357</v>
      </c>
      <c r="R1310">
        <v>0</v>
      </c>
      <c r="S1310">
        <v>0</v>
      </c>
      <c r="T1310">
        <v>0</v>
      </c>
      <c r="U1310">
        <v>0</v>
      </c>
      <c r="V1310">
        <v>0</v>
      </c>
      <c r="W1310">
        <v>37.5</v>
      </c>
      <c r="X1310" t="b">
        <v>1</v>
      </c>
      <c r="Z1310">
        <v>152</v>
      </c>
      <c r="AA1310">
        <v>50</v>
      </c>
      <c r="AB1310" t="s">
        <v>3934</v>
      </c>
      <c r="AD1310">
        <v>0</v>
      </c>
      <c r="AE1310">
        <v>0</v>
      </c>
      <c r="AF1310">
        <v>0</v>
      </c>
      <c r="AG1310">
        <v>0</v>
      </c>
      <c r="AH1310">
        <v>0</v>
      </c>
      <c r="AI1310">
        <v>0</v>
      </c>
      <c r="AJ1310">
        <v>1.1399999999999999</v>
      </c>
      <c r="AK1310">
        <v>0</v>
      </c>
      <c r="AL1310">
        <v>0</v>
      </c>
      <c r="AM1310">
        <v>0</v>
      </c>
      <c r="AN1310">
        <v>0</v>
      </c>
      <c r="AO1310">
        <v>0</v>
      </c>
      <c r="AP1310">
        <v>0</v>
      </c>
      <c r="AQ1310">
        <v>0</v>
      </c>
      <c r="AR1310">
        <v>0.5</v>
      </c>
      <c r="AS1310">
        <v>0</v>
      </c>
      <c r="AT1310">
        <v>0</v>
      </c>
      <c r="AU1310">
        <v>0</v>
      </c>
      <c r="AV1310">
        <v>0</v>
      </c>
      <c r="AW1310">
        <v>0</v>
      </c>
      <c r="AX1310">
        <v>1.64</v>
      </c>
      <c r="AY1310">
        <v>0</v>
      </c>
      <c r="BA1310">
        <v>396</v>
      </c>
      <c r="BB1310">
        <v>0</v>
      </c>
      <c r="BC1310">
        <v>0</v>
      </c>
      <c r="BD1310">
        <v>0</v>
      </c>
      <c r="BG1310">
        <v>97</v>
      </c>
      <c r="BK1310" t="s">
        <v>4283</v>
      </c>
      <c r="BL1310" t="s">
        <v>4284</v>
      </c>
      <c r="BM1310">
        <v>45558.052777777775</v>
      </c>
      <c r="BN1310" t="b">
        <v>1</v>
      </c>
      <c r="BO1310">
        <v>1</v>
      </c>
    </row>
    <row r="1311" spans="1:67" hidden="1" x14ac:dyDescent="0.2">
      <c r="A1311" t="s">
        <v>6437</v>
      </c>
      <c r="B1311" t="s">
        <v>171</v>
      </c>
      <c r="E1311" t="s">
        <v>2547</v>
      </c>
      <c r="F1311" t="s">
        <v>764</v>
      </c>
      <c r="G1311" t="s">
        <v>5812</v>
      </c>
      <c r="H1311" t="s">
        <v>4262</v>
      </c>
      <c r="I1311" t="s">
        <v>1145</v>
      </c>
      <c r="L1311" t="s">
        <v>189</v>
      </c>
      <c r="M1311" t="s">
        <v>190</v>
      </c>
      <c r="N1311" t="s">
        <v>5873</v>
      </c>
      <c r="O1311" t="s">
        <v>5874</v>
      </c>
      <c r="P1311">
        <v>3147</v>
      </c>
      <c r="Q1311">
        <v>565</v>
      </c>
      <c r="R1311">
        <v>0</v>
      </c>
      <c r="S1311">
        <v>0</v>
      </c>
      <c r="T1311">
        <v>0</v>
      </c>
      <c r="U1311">
        <v>0</v>
      </c>
      <c r="V1311">
        <v>0</v>
      </c>
      <c r="W1311">
        <v>37.5</v>
      </c>
      <c r="X1311" t="b">
        <v>1</v>
      </c>
      <c r="Z1311">
        <v>630</v>
      </c>
      <c r="AA1311">
        <v>180</v>
      </c>
      <c r="AB1311" t="s">
        <v>3934</v>
      </c>
      <c r="AD1311">
        <v>1.6</v>
      </c>
      <c r="AE1311">
        <v>0</v>
      </c>
      <c r="AF1311">
        <v>0</v>
      </c>
      <c r="AG1311">
        <v>0</v>
      </c>
      <c r="AH1311">
        <v>0</v>
      </c>
      <c r="AI1311">
        <v>0</v>
      </c>
      <c r="AJ1311">
        <v>1</v>
      </c>
      <c r="AK1311">
        <v>0</v>
      </c>
      <c r="AL1311">
        <v>0</v>
      </c>
      <c r="AM1311">
        <v>0</v>
      </c>
      <c r="AN1311">
        <v>0</v>
      </c>
      <c r="AO1311">
        <v>0</v>
      </c>
      <c r="AP1311">
        <v>0</v>
      </c>
      <c r="AQ1311">
        <v>0</v>
      </c>
      <c r="AR1311">
        <v>1.4</v>
      </c>
      <c r="AS1311">
        <v>0</v>
      </c>
      <c r="AT1311">
        <v>0</v>
      </c>
      <c r="AU1311">
        <v>0</v>
      </c>
      <c r="AV1311">
        <v>0</v>
      </c>
      <c r="AW1311">
        <v>0</v>
      </c>
      <c r="AX1311">
        <v>0</v>
      </c>
      <c r="AY1311">
        <v>0</v>
      </c>
      <c r="BA1311">
        <v>1542</v>
      </c>
      <c r="BB1311">
        <v>128</v>
      </c>
      <c r="BC1311">
        <v>147</v>
      </c>
      <c r="BD1311">
        <v>0</v>
      </c>
      <c r="BE1311" t="s">
        <v>175</v>
      </c>
      <c r="BF1311" t="s">
        <v>6438</v>
      </c>
      <c r="BG1311">
        <v>100</v>
      </c>
      <c r="BK1311" t="s">
        <v>2551</v>
      </c>
      <c r="BL1311" t="s">
        <v>2552</v>
      </c>
      <c r="BM1311">
        <v>45383.495833333334</v>
      </c>
      <c r="BN1311" t="b">
        <v>1</v>
      </c>
      <c r="BO1311">
        <v>1</v>
      </c>
    </row>
    <row r="1312" spans="1:67" x14ac:dyDescent="0.2">
      <c r="A1312" t="s">
        <v>6439</v>
      </c>
      <c r="B1312" t="s">
        <v>171</v>
      </c>
      <c r="E1312" t="s">
        <v>5578</v>
      </c>
      <c r="F1312" t="s">
        <v>356</v>
      </c>
      <c r="G1312" t="s">
        <v>5812</v>
      </c>
      <c r="H1312" t="s">
        <v>4437</v>
      </c>
      <c r="I1312" t="s">
        <v>358</v>
      </c>
      <c r="L1312" t="s">
        <v>2243</v>
      </c>
      <c r="M1312" t="s">
        <v>127</v>
      </c>
      <c r="N1312" t="s">
        <v>5873</v>
      </c>
      <c r="O1312" t="s">
        <v>5868</v>
      </c>
      <c r="P1312">
        <v>0</v>
      </c>
      <c r="Q1312">
        <v>1186</v>
      </c>
      <c r="R1312">
        <v>3798</v>
      </c>
      <c r="S1312">
        <v>0</v>
      </c>
      <c r="T1312">
        <v>0</v>
      </c>
      <c r="U1312">
        <v>0</v>
      </c>
      <c r="V1312">
        <v>0</v>
      </c>
      <c r="W1312">
        <v>37.5</v>
      </c>
      <c r="X1312" t="b">
        <v>1</v>
      </c>
      <c r="Z1312">
        <v>1119</v>
      </c>
      <c r="AA1312">
        <v>33</v>
      </c>
      <c r="AB1312" t="s">
        <v>3934</v>
      </c>
      <c r="AD1312">
        <v>0.4</v>
      </c>
      <c r="AE1312">
        <v>0</v>
      </c>
      <c r="AF1312">
        <v>0.2</v>
      </c>
      <c r="AG1312">
        <v>0</v>
      </c>
      <c r="AH1312">
        <v>2</v>
      </c>
      <c r="AI1312">
        <v>0</v>
      </c>
      <c r="AJ1312">
        <v>4</v>
      </c>
      <c r="AK1312">
        <v>0</v>
      </c>
      <c r="AL1312">
        <v>1</v>
      </c>
      <c r="AM1312">
        <v>1</v>
      </c>
      <c r="AN1312">
        <v>0</v>
      </c>
      <c r="AO1312">
        <v>1</v>
      </c>
      <c r="AP1312">
        <v>1</v>
      </c>
      <c r="AQ1312">
        <v>0</v>
      </c>
      <c r="AR1312">
        <v>1</v>
      </c>
      <c r="AS1312">
        <v>0</v>
      </c>
      <c r="AT1312">
        <v>0</v>
      </c>
      <c r="AU1312">
        <v>0</v>
      </c>
      <c r="AV1312">
        <v>0</v>
      </c>
      <c r="AW1312">
        <v>0</v>
      </c>
      <c r="AX1312">
        <v>1</v>
      </c>
      <c r="AY1312">
        <v>0</v>
      </c>
      <c r="BA1312">
        <v>3798</v>
      </c>
      <c r="BB1312">
        <v>1664</v>
      </c>
      <c r="BC1312">
        <v>2</v>
      </c>
      <c r="BD1312">
        <v>0</v>
      </c>
      <c r="BE1312" t="s">
        <v>2372</v>
      </c>
      <c r="BG1312">
        <v>98</v>
      </c>
      <c r="BI1312" t="s">
        <v>7098</v>
      </c>
      <c r="BK1312" t="s">
        <v>4439</v>
      </c>
      <c r="BL1312" t="s">
        <v>4440</v>
      </c>
      <c r="BM1312">
        <v>45545.470833333333</v>
      </c>
      <c r="BN1312" t="b">
        <v>1</v>
      </c>
      <c r="BO1312">
        <v>1</v>
      </c>
    </row>
    <row r="1313" spans="1:67" hidden="1" x14ac:dyDescent="0.2">
      <c r="A1313" t="s">
        <v>6440</v>
      </c>
      <c r="B1313" t="s">
        <v>171</v>
      </c>
      <c r="E1313" t="s">
        <v>6441</v>
      </c>
      <c r="F1313" t="s">
        <v>1541</v>
      </c>
      <c r="G1313" t="s">
        <v>5812</v>
      </c>
      <c r="H1313" t="s">
        <v>6002</v>
      </c>
      <c r="I1313" t="s">
        <v>1543</v>
      </c>
      <c r="M1313" t="s">
        <v>190</v>
      </c>
      <c r="N1313" t="s">
        <v>5873</v>
      </c>
      <c r="O1313" t="s">
        <v>5874</v>
      </c>
      <c r="P1313">
        <v>0</v>
      </c>
      <c r="Q1313">
        <v>0</v>
      </c>
      <c r="R1313">
        <v>0</v>
      </c>
      <c r="S1313">
        <v>0</v>
      </c>
      <c r="T1313">
        <v>0</v>
      </c>
      <c r="U1313">
        <v>0</v>
      </c>
      <c r="V1313">
        <v>0</v>
      </c>
      <c r="W1313">
        <v>0</v>
      </c>
      <c r="X1313" t="b">
        <v>0</v>
      </c>
      <c r="Z1313">
        <v>0</v>
      </c>
      <c r="AA1313">
        <v>0</v>
      </c>
      <c r="AB1313" t="s">
        <v>3934</v>
      </c>
      <c r="AD1313">
        <v>0</v>
      </c>
      <c r="AE1313">
        <v>0</v>
      </c>
      <c r="AF1313">
        <v>0</v>
      </c>
      <c r="AG1313">
        <v>0</v>
      </c>
      <c r="AH1313">
        <v>0</v>
      </c>
      <c r="AI1313">
        <v>0</v>
      </c>
      <c r="AJ1313">
        <v>0</v>
      </c>
      <c r="AK1313">
        <v>0</v>
      </c>
      <c r="AL1313">
        <v>0</v>
      </c>
      <c r="AM1313">
        <v>0</v>
      </c>
      <c r="AN1313">
        <v>0</v>
      </c>
      <c r="AO1313">
        <v>0</v>
      </c>
      <c r="AP1313">
        <v>0</v>
      </c>
      <c r="AQ1313">
        <v>0</v>
      </c>
      <c r="AR1313">
        <v>0</v>
      </c>
      <c r="AS1313">
        <v>0</v>
      </c>
      <c r="AT1313">
        <v>0</v>
      </c>
      <c r="AU1313">
        <v>0</v>
      </c>
      <c r="AV1313">
        <v>0</v>
      </c>
      <c r="AW1313">
        <v>0</v>
      </c>
      <c r="AX1313">
        <v>0</v>
      </c>
      <c r="AY1313">
        <v>0</v>
      </c>
      <c r="BA1313">
        <v>1550</v>
      </c>
      <c r="BB1313">
        <v>0</v>
      </c>
      <c r="BC1313">
        <v>0</v>
      </c>
      <c r="BD1313">
        <v>0</v>
      </c>
      <c r="BE1313" t="s">
        <v>1203</v>
      </c>
      <c r="BF1313" t="s">
        <v>6442</v>
      </c>
      <c r="BG1313">
        <v>96</v>
      </c>
      <c r="BK1313" t="s">
        <v>6003</v>
      </c>
      <c r="BL1313" t="s">
        <v>6004</v>
      </c>
      <c r="BM1313">
        <v>45565.390277777777</v>
      </c>
      <c r="BN1313" t="b">
        <v>1</v>
      </c>
      <c r="BO1313">
        <v>1</v>
      </c>
    </row>
    <row r="1314" spans="1:67" hidden="1" x14ac:dyDescent="0.2">
      <c r="A1314" t="s">
        <v>6443</v>
      </c>
      <c r="B1314" t="s">
        <v>886</v>
      </c>
      <c r="E1314" t="s">
        <v>6444</v>
      </c>
      <c r="F1314" t="s">
        <v>1541</v>
      </c>
      <c r="G1314" t="s">
        <v>5812</v>
      </c>
      <c r="H1314" t="s">
        <v>6002</v>
      </c>
      <c r="I1314" t="s">
        <v>1543</v>
      </c>
      <c r="M1314" t="s">
        <v>190</v>
      </c>
      <c r="N1314" t="s">
        <v>5873</v>
      </c>
      <c r="O1314" t="s">
        <v>5874</v>
      </c>
      <c r="P1314">
        <v>0</v>
      </c>
      <c r="Q1314">
        <v>0</v>
      </c>
      <c r="R1314">
        <v>0</v>
      </c>
      <c r="S1314">
        <v>0</v>
      </c>
      <c r="T1314">
        <v>0</v>
      </c>
      <c r="U1314">
        <v>0</v>
      </c>
      <c r="V1314">
        <v>0</v>
      </c>
      <c r="W1314">
        <v>0</v>
      </c>
      <c r="X1314" t="b">
        <v>0</v>
      </c>
      <c r="Z1314">
        <v>0</v>
      </c>
      <c r="AA1314">
        <v>0</v>
      </c>
      <c r="AB1314" t="s">
        <v>3934</v>
      </c>
      <c r="AD1314">
        <v>0</v>
      </c>
      <c r="AE1314">
        <v>0</v>
      </c>
      <c r="AF1314">
        <v>0</v>
      </c>
      <c r="AG1314">
        <v>0</v>
      </c>
      <c r="AH1314">
        <v>0</v>
      </c>
      <c r="AI1314">
        <v>0</v>
      </c>
      <c r="AJ1314">
        <v>0</v>
      </c>
      <c r="AK1314">
        <v>0</v>
      </c>
      <c r="AL1314">
        <v>0</v>
      </c>
      <c r="AM1314">
        <v>0</v>
      </c>
      <c r="AN1314">
        <v>0</v>
      </c>
      <c r="AO1314">
        <v>0</v>
      </c>
      <c r="AP1314">
        <v>0</v>
      </c>
      <c r="AQ1314">
        <v>0</v>
      </c>
      <c r="AR1314">
        <v>0</v>
      </c>
      <c r="AS1314">
        <v>0</v>
      </c>
      <c r="AT1314">
        <v>0</v>
      </c>
      <c r="AU1314">
        <v>0</v>
      </c>
      <c r="AV1314">
        <v>0</v>
      </c>
      <c r="AW1314">
        <v>0</v>
      </c>
      <c r="AX1314">
        <v>0</v>
      </c>
      <c r="AY1314">
        <v>0</v>
      </c>
      <c r="BA1314">
        <v>7142</v>
      </c>
      <c r="BB1314">
        <v>2125</v>
      </c>
      <c r="BC1314">
        <v>2835</v>
      </c>
      <c r="BD1314">
        <v>0</v>
      </c>
      <c r="BE1314" t="s">
        <v>6445</v>
      </c>
      <c r="BF1314" t="s">
        <v>6446</v>
      </c>
      <c r="BG1314">
        <v>100</v>
      </c>
      <c r="BK1314" t="s">
        <v>6003</v>
      </c>
      <c r="BL1314" t="s">
        <v>6004</v>
      </c>
      <c r="BM1314">
        <v>45565.421527777777</v>
      </c>
      <c r="BN1314" t="b">
        <v>1</v>
      </c>
      <c r="BO1314">
        <v>1</v>
      </c>
    </row>
    <row r="1315" spans="1:67" hidden="1" x14ac:dyDescent="0.2">
      <c r="A1315" t="s">
        <v>6447</v>
      </c>
      <c r="B1315" t="s">
        <v>886</v>
      </c>
      <c r="E1315" t="s">
        <v>6448</v>
      </c>
      <c r="F1315" t="s">
        <v>5797</v>
      </c>
      <c r="G1315" t="s">
        <v>5812</v>
      </c>
      <c r="H1315" t="s">
        <v>6449</v>
      </c>
      <c r="I1315" t="s">
        <v>6450</v>
      </c>
      <c r="J1315" t="s">
        <v>6451</v>
      </c>
      <c r="K1315" t="s">
        <v>6452</v>
      </c>
      <c r="L1315" t="s">
        <v>4523</v>
      </c>
      <c r="M1315" t="s">
        <v>866</v>
      </c>
      <c r="N1315" t="s">
        <v>5873</v>
      </c>
      <c r="O1315" t="s">
        <v>5870</v>
      </c>
      <c r="P1315">
        <v>0</v>
      </c>
      <c r="Q1315">
        <v>451</v>
      </c>
      <c r="R1315">
        <v>135</v>
      </c>
      <c r="S1315">
        <v>0</v>
      </c>
      <c r="T1315">
        <v>0</v>
      </c>
      <c r="U1315">
        <v>0</v>
      </c>
      <c r="V1315">
        <v>0</v>
      </c>
      <c r="W1315">
        <v>84</v>
      </c>
      <c r="X1315" t="b">
        <v>1</v>
      </c>
      <c r="Y1315" t="s">
        <v>69</v>
      </c>
      <c r="Z1315">
        <v>0</v>
      </c>
      <c r="AA1315">
        <v>0</v>
      </c>
      <c r="AB1315" t="s">
        <v>3934</v>
      </c>
      <c r="AD1315">
        <v>0.09</v>
      </c>
      <c r="AE1315">
        <v>0.18</v>
      </c>
      <c r="AF1315">
        <v>0</v>
      </c>
      <c r="AG1315">
        <v>0</v>
      </c>
      <c r="AH1315">
        <v>0</v>
      </c>
      <c r="AI1315">
        <v>4</v>
      </c>
      <c r="AJ1315">
        <v>1</v>
      </c>
      <c r="AK1315">
        <v>1</v>
      </c>
      <c r="AL1315">
        <v>1</v>
      </c>
      <c r="AM1315">
        <v>0</v>
      </c>
      <c r="AN1315">
        <v>0</v>
      </c>
      <c r="AO1315">
        <v>0</v>
      </c>
      <c r="AP1315">
        <v>0</v>
      </c>
      <c r="AQ1315">
        <v>0</v>
      </c>
      <c r="AR1315">
        <v>1.5</v>
      </c>
      <c r="AS1315">
        <v>0</v>
      </c>
      <c r="AT1315">
        <v>0</v>
      </c>
      <c r="AU1315">
        <v>0</v>
      </c>
      <c r="AV1315">
        <v>0</v>
      </c>
      <c r="AW1315">
        <v>0</v>
      </c>
      <c r="AX1315">
        <v>0</v>
      </c>
      <c r="AY1315">
        <v>0</v>
      </c>
      <c r="AZ1315" t="s">
        <v>6453</v>
      </c>
      <c r="BA1315">
        <v>3426</v>
      </c>
      <c r="BB1315">
        <v>1322</v>
      </c>
      <c r="BC1315">
        <v>0</v>
      </c>
      <c r="BD1315">
        <v>1</v>
      </c>
      <c r="BE1315" t="s">
        <v>2372</v>
      </c>
      <c r="BG1315">
        <v>99.9</v>
      </c>
      <c r="BK1315" t="s">
        <v>6454</v>
      </c>
      <c r="BL1315" t="s">
        <v>6455</v>
      </c>
      <c r="BM1315">
        <v>45531.421527777777</v>
      </c>
      <c r="BN1315" t="b">
        <v>1</v>
      </c>
      <c r="BO1315">
        <v>1</v>
      </c>
    </row>
    <row r="1316" spans="1:67" hidden="1" x14ac:dyDescent="0.2">
      <c r="A1316" t="s">
        <v>6456</v>
      </c>
      <c r="B1316" t="s">
        <v>886</v>
      </c>
      <c r="E1316" t="s">
        <v>933</v>
      </c>
      <c r="F1316" t="s">
        <v>764</v>
      </c>
      <c r="G1316" t="s">
        <v>5812</v>
      </c>
      <c r="H1316" t="s">
        <v>4894</v>
      </c>
      <c r="I1316" t="s">
        <v>1145</v>
      </c>
      <c r="L1316" t="s">
        <v>189</v>
      </c>
      <c r="M1316" t="s">
        <v>190</v>
      </c>
      <c r="N1316" t="s">
        <v>5873</v>
      </c>
      <c r="O1316" t="s">
        <v>5874</v>
      </c>
      <c r="P1316">
        <v>1018</v>
      </c>
      <c r="Q1316">
        <v>377</v>
      </c>
      <c r="R1316">
        <v>0</v>
      </c>
      <c r="S1316">
        <v>0</v>
      </c>
      <c r="T1316">
        <v>0</v>
      </c>
      <c r="U1316">
        <v>0</v>
      </c>
      <c r="V1316">
        <v>0</v>
      </c>
      <c r="W1316">
        <v>37.5</v>
      </c>
      <c r="X1316" t="b">
        <v>1</v>
      </c>
      <c r="Z1316">
        <v>30</v>
      </c>
      <c r="AA1316">
        <v>17</v>
      </c>
      <c r="AB1316" t="s">
        <v>3934</v>
      </c>
      <c r="AD1316">
        <v>0.3</v>
      </c>
      <c r="AE1316">
        <v>0</v>
      </c>
      <c r="AF1316">
        <v>0</v>
      </c>
      <c r="AG1316">
        <v>0</v>
      </c>
      <c r="AH1316">
        <v>0</v>
      </c>
      <c r="AI1316">
        <v>0.6</v>
      </c>
      <c r="AJ1316">
        <v>1</v>
      </c>
      <c r="AK1316">
        <v>0</v>
      </c>
      <c r="AL1316">
        <v>0.6</v>
      </c>
      <c r="AM1316">
        <v>0</v>
      </c>
      <c r="AN1316">
        <v>0</v>
      </c>
      <c r="AO1316">
        <v>0</v>
      </c>
      <c r="AP1316">
        <v>1</v>
      </c>
      <c r="AQ1316">
        <v>0</v>
      </c>
      <c r="AR1316">
        <v>0.6</v>
      </c>
      <c r="AS1316">
        <v>0</v>
      </c>
      <c r="AT1316">
        <v>0</v>
      </c>
      <c r="AU1316">
        <v>0</v>
      </c>
      <c r="AV1316">
        <v>0</v>
      </c>
      <c r="AW1316">
        <v>0</v>
      </c>
      <c r="AX1316">
        <v>0</v>
      </c>
      <c r="AY1316">
        <v>0</v>
      </c>
      <c r="BA1316">
        <v>818</v>
      </c>
      <c r="BB1316">
        <v>437</v>
      </c>
      <c r="BC1316">
        <v>0</v>
      </c>
      <c r="BD1316">
        <v>0</v>
      </c>
      <c r="BE1316" t="s">
        <v>175</v>
      </c>
      <c r="BF1316" t="s">
        <v>6457</v>
      </c>
      <c r="BG1316">
        <v>100</v>
      </c>
      <c r="BK1316" t="s">
        <v>2551</v>
      </c>
      <c r="BL1316" t="s">
        <v>2552</v>
      </c>
      <c r="BM1316">
        <v>45383.491666666669</v>
      </c>
      <c r="BN1316" t="b">
        <v>1</v>
      </c>
      <c r="BO1316">
        <v>1</v>
      </c>
    </row>
    <row r="1317" spans="1:67" x14ac:dyDescent="0.2">
      <c r="A1317" t="s">
        <v>6458</v>
      </c>
      <c r="B1317" t="s">
        <v>886</v>
      </c>
      <c r="E1317" t="s">
        <v>5578</v>
      </c>
      <c r="F1317" t="s">
        <v>909</v>
      </c>
      <c r="G1317" t="s">
        <v>5812</v>
      </c>
      <c r="H1317" t="s">
        <v>4594</v>
      </c>
      <c r="I1317" t="s">
        <v>2782</v>
      </c>
      <c r="L1317" t="s">
        <v>6459</v>
      </c>
      <c r="M1317" t="s">
        <v>127</v>
      </c>
      <c r="N1317" t="s">
        <v>5873</v>
      </c>
      <c r="O1317" t="s">
        <v>5868</v>
      </c>
      <c r="P1317">
        <v>0</v>
      </c>
      <c r="Q1317">
        <v>30</v>
      </c>
      <c r="R1317">
        <v>699</v>
      </c>
      <c r="S1317">
        <v>0</v>
      </c>
      <c r="T1317">
        <v>0</v>
      </c>
      <c r="U1317">
        <v>0</v>
      </c>
      <c r="V1317">
        <v>0</v>
      </c>
      <c r="W1317">
        <v>37.5</v>
      </c>
      <c r="X1317" t="b">
        <v>1</v>
      </c>
      <c r="Z1317">
        <v>6</v>
      </c>
      <c r="AA1317">
        <v>16</v>
      </c>
      <c r="AB1317" t="s">
        <v>3934</v>
      </c>
      <c r="AD1317">
        <v>0.08</v>
      </c>
      <c r="AE1317">
        <v>0</v>
      </c>
      <c r="AF1317">
        <v>0</v>
      </c>
      <c r="AG1317">
        <v>0</v>
      </c>
      <c r="AH1317">
        <v>1</v>
      </c>
      <c r="AI1317">
        <v>0</v>
      </c>
      <c r="AJ1317">
        <v>2</v>
      </c>
      <c r="AK1317">
        <v>1</v>
      </c>
      <c r="AL1317">
        <v>0</v>
      </c>
      <c r="AM1317">
        <v>0</v>
      </c>
      <c r="AN1317">
        <v>0</v>
      </c>
      <c r="AO1317">
        <v>0</v>
      </c>
      <c r="AP1317">
        <v>1</v>
      </c>
      <c r="AQ1317">
        <v>0</v>
      </c>
      <c r="AR1317">
        <v>1</v>
      </c>
      <c r="AS1317">
        <v>0</v>
      </c>
      <c r="AT1317">
        <v>0</v>
      </c>
      <c r="AU1317">
        <v>0</v>
      </c>
      <c r="AV1317">
        <v>0</v>
      </c>
      <c r="AW1317">
        <v>0</v>
      </c>
      <c r="AX1317">
        <v>0.6</v>
      </c>
      <c r="AY1317">
        <v>0</v>
      </c>
      <c r="BA1317">
        <v>699</v>
      </c>
      <c r="BB1317">
        <v>178</v>
      </c>
      <c r="BC1317">
        <v>3</v>
      </c>
      <c r="BD1317">
        <v>0</v>
      </c>
      <c r="BE1317" t="s">
        <v>2372</v>
      </c>
      <c r="BG1317">
        <v>98</v>
      </c>
      <c r="BI1317" t="s">
        <v>7098</v>
      </c>
      <c r="BK1317" t="s">
        <v>4439</v>
      </c>
      <c r="BL1317" t="s">
        <v>4440</v>
      </c>
      <c r="BM1317">
        <v>45545.481944444444</v>
      </c>
      <c r="BN1317" t="b">
        <v>1</v>
      </c>
      <c r="BO1317">
        <v>1</v>
      </c>
    </row>
    <row r="1318" spans="1:67" x14ac:dyDescent="0.2">
      <c r="A1318" t="s">
        <v>6460</v>
      </c>
      <c r="B1318" t="s">
        <v>886</v>
      </c>
      <c r="E1318" t="s">
        <v>5578</v>
      </c>
      <c r="F1318" t="s">
        <v>942</v>
      </c>
      <c r="G1318" t="s">
        <v>5812</v>
      </c>
      <c r="H1318" t="s">
        <v>4599</v>
      </c>
      <c r="I1318" t="s">
        <v>2585</v>
      </c>
      <c r="L1318" t="s">
        <v>4600</v>
      </c>
      <c r="M1318" t="s">
        <v>127</v>
      </c>
      <c r="N1318" t="s">
        <v>5873</v>
      </c>
      <c r="O1318" t="s">
        <v>5868</v>
      </c>
      <c r="P1318">
        <v>0</v>
      </c>
      <c r="Q1318">
        <v>201</v>
      </c>
      <c r="R1318">
        <v>1822</v>
      </c>
      <c r="S1318">
        <v>0</v>
      </c>
      <c r="T1318">
        <v>0</v>
      </c>
      <c r="U1318">
        <v>0</v>
      </c>
      <c r="V1318">
        <v>0</v>
      </c>
      <c r="W1318">
        <v>37.5</v>
      </c>
      <c r="X1318" t="b">
        <v>1</v>
      </c>
      <c r="Z1318">
        <v>8</v>
      </c>
      <c r="AA1318">
        <v>47</v>
      </c>
      <c r="AB1318" t="s">
        <v>3934</v>
      </c>
      <c r="AD1318">
        <v>0</v>
      </c>
      <c r="AE1318">
        <v>0</v>
      </c>
      <c r="AF1318">
        <v>0</v>
      </c>
      <c r="AG1318">
        <v>0</v>
      </c>
      <c r="AH1318">
        <v>1</v>
      </c>
      <c r="AI1318">
        <v>0</v>
      </c>
      <c r="AJ1318">
        <v>1</v>
      </c>
      <c r="AK1318">
        <v>1</v>
      </c>
      <c r="AL1318">
        <v>1</v>
      </c>
      <c r="AM1318">
        <v>0</v>
      </c>
      <c r="AN1318">
        <v>0.4</v>
      </c>
      <c r="AO1318">
        <v>0</v>
      </c>
      <c r="AP1318">
        <v>1</v>
      </c>
      <c r="AQ1318">
        <v>0</v>
      </c>
      <c r="AR1318">
        <v>1</v>
      </c>
      <c r="AS1318">
        <v>0</v>
      </c>
      <c r="AT1318">
        <v>0</v>
      </c>
      <c r="AU1318">
        <v>0</v>
      </c>
      <c r="AV1318">
        <v>0</v>
      </c>
      <c r="AW1318">
        <v>1</v>
      </c>
      <c r="AX1318">
        <v>0</v>
      </c>
      <c r="AY1318">
        <v>0</v>
      </c>
      <c r="BA1318">
        <v>1822</v>
      </c>
      <c r="BB1318">
        <v>1012</v>
      </c>
      <c r="BC1318">
        <v>1</v>
      </c>
      <c r="BD1318">
        <v>0</v>
      </c>
      <c r="BE1318" t="s">
        <v>2372</v>
      </c>
      <c r="BG1318">
        <v>98</v>
      </c>
      <c r="BI1318" t="s">
        <v>7098</v>
      </c>
      <c r="BK1318" t="s">
        <v>4439</v>
      </c>
      <c r="BL1318" t="s">
        <v>4440</v>
      </c>
      <c r="BM1318">
        <v>45545.458333333336</v>
      </c>
      <c r="BN1318" t="b">
        <v>1</v>
      </c>
      <c r="BO1318">
        <v>1</v>
      </c>
    </row>
    <row r="1319" spans="1:67" hidden="1" x14ac:dyDescent="0.2">
      <c r="A1319" t="s">
        <v>6461</v>
      </c>
      <c r="B1319" t="s">
        <v>886</v>
      </c>
      <c r="E1319" t="s">
        <v>4532</v>
      </c>
      <c r="F1319" t="s">
        <v>3929</v>
      </c>
      <c r="G1319" t="s">
        <v>5812</v>
      </c>
      <c r="H1319" t="s">
        <v>6311</v>
      </c>
      <c r="I1319" t="s">
        <v>246</v>
      </c>
      <c r="M1319" t="s">
        <v>94</v>
      </c>
      <c r="N1319" t="s">
        <v>5873</v>
      </c>
      <c r="O1319" t="s">
        <v>5871</v>
      </c>
      <c r="P1319">
        <v>0</v>
      </c>
      <c r="Q1319">
        <v>278</v>
      </c>
      <c r="R1319">
        <v>0</v>
      </c>
      <c r="S1319">
        <v>0</v>
      </c>
      <c r="T1319">
        <v>0</v>
      </c>
      <c r="U1319">
        <v>0</v>
      </c>
      <c r="V1319">
        <v>0</v>
      </c>
      <c r="W1319">
        <v>0</v>
      </c>
      <c r="X1319" t="b">
        <v>0</v>
      </c>
      <c r="Z1319">
        <v>0</v>
      </c>
      <c r="AA1319">
        <v>18</v>
      </c>
      <c r="AB1319" t="s">
        <v>4015</v>
      </c>
      <c r="AD1319">
        <v>0</v>
      </c>
      <c r="AE1319">
        <v>0</v>
      </c>
      <c r="AF1319">
        <v>0</v>
      </c>
      <c r="AG1319">
        <v>0</v>
      </c>
      <c r="AH1319">
        <v>0</v>
      </c>
      <c r="AI1319">
        <v>0</v>
      </c>
      <c r="AJ1319">
        <v>0</v>
      </c>
      <c r="AK1319">
        <v>0</v>
      </c>
      <c r="AL1319">
        <v>0</v>
      </c>
      <c r="AM1319">
        <v>0</v>
      </c>
      <c r="AN1319">
        <v>0</v>
      </c>
      <c r="AO1319">
        <v>0</v>
      </c>
      <c r="AP1319">
        <v>0</v>
      </c>
      <c r="AQ1319">
        <v>0</v>
      </c>
      <c r="AR1319">
        <v>0</v>
      </c>
      <c r="AS1319">
        <v>0</v>
      </c>
      <c r="AT1319">
        <v>0</v>
      </c>
      <c r="AU1319">
        <v>0</v>
      </c>
      <c r="AV1319">
        <v>0</v>
      </c>
      <c r="AW1319">
        <v>0</v>
      </c>
      <c r="AX1319">
        <v>0</v>
      </c>
      <c r="AY1319">
        <v>3</v>
      </c>
      <c r="BA1319">
        <v>685</v>
      </c>
      <c r="BB1319">
        <v>246</v>
      </c>
      <c r="BC1319">
        <v>4</v>
      </c>
      <c r="BD1319">
        <v>0</v>
      </c>
      <c r="BG1319">
        <v>100</v>
      </c>
      <c r="BK1319" t="s">
        <v>5985</v>
      </c>
      <c r="BL1319" t="s">
        <v>5986</v>
      </c>
      <c r="BM1319">
        <v>45527.472222222219</v>
      </c>
      <c r="BN1319" t="b">
        <v>1</v>
      </c>
      <c r="BO1319">
        <v>1</v>
      </c>
    </row>
    <row r="1320" spans="1:67" x14ac:dyDescent="0.2">
      <c r="A1320" t="s">
        <v>6462</v>
      </c>
      <c r="B1320" t="s">
        <v>886</v>
      </c>
      <c r="E1320" t="s">
        <v>934</v>
      </c>
      <c r="F1320" t="s">
        <v>934</v>
      </c>
      <c r="G1320" t="s">
        <v>5812</v>
      </c>
      <c r="H1320" t="s">
        <v>6463</v>
      </c>
      <c r="I1320" t="s">
        <v>936</v>
      </c>
      <c r="L1320" t="s">
        <v>67</v>
      </c>
      <c r="M1320" t="s">
        <v>190</v>
      </c>
      <c r="N1320" t="s">
        <v>5873</v>
      </c>
      <c r="O1320" t="s">
        <v>4754</v>
      </c>
      <c r="P1320">
        <v>0</v>
      </c>
      <c r="Q1320">
        <v>2414</v>
      </c>
      <c r="R1320">
        <v>0</v>
      </c>
      <c r="S1320">
        <v>0</v>
      </c>
      <c r="T1320">
        <v>0</v>
      </c>
      <c r="U1320">
        <v>0</v>
      </c>
      <c r="V1320">
        <v>0</v>
      </c>
      <c r="W1320">
        <v>35</v>
      </c>
      <c r="X1320" t="b">
        <v>1</v>
      </c>
      <c r="Z1320">
        <v>167</v>
      </c>
      <c r="AA1320">
        <v>182</v>
      </c>
      <c r="AB1320" t="s">
        <v>4015</v>
      </c>
      <c r="AD1320">
        <v>0.8</v>
      </c>
      <c r="AE1320">
        <v>0</v>
      </c>
      <c r="AF1320">
        <v>0</v>
      </c>
      <c r="AG1320">
        <v>0</v>
      </c>
      <c r="AH1320">
        <v>0.8</v>
      </c>
      <c r="AI1320">
        <v>1.8</v>
      </c>
      <c r="AJ1320">
        <v>1</v>
      </c>
      <c r="AK1320">
        <v>0</v>
      </c>
      <c r="AL1320">
        <v>0</v>
      </c>
      <c r="AM1320">
        <v>0</v>
      </c>
      <c r="AN1320">
        <v>0</v>
      </c>
      <c r="AO1320">
        <v>0</v>
      </c>
      <c r="AP1320">
        <v>1.5</v>
      </c>
      <c r="AQ1320">
        <v>0</v>
      </c>
      <c r="AR1320">
        <v>1</v>
      </c>
      <c r="AS1320">
        <v>0</v>
      </c>
      <c r="AT1320">
        <v>0</v>
      </c>
      <c r="AU1320">
        <v>0</v>
      </c>
      <c r="AV1320">
        <v>0</v>
      </c>
      <c r="AW1320">
        <v>0</v>
      </c>
      <c r="AX1320">
        <v>0</v>
      </c>
      <c r="AY1320">
        <v>0</v>
      </c>
      <c r="BA1320">
        <v>11226</v>
      </c>
      <c r="BB1320">
        <v>2926</v>
      </c>
      <c r="BC1320">
        <v>0</v>
      </c>
      <c r="BD1320">
        <v>0</v>
      </c>
      <c r="BE1320" t="s">
        <v>6464</v>
      </c>
      <c r="BF1320" t="s">
        <v>6465</v>
      </c>
      <c r="BG1320">
        <v>96.46</v>
      </c>
      <c r="BH1320" t="s">
        <v>7098</v>
      </c>
      <c r="BI1320" t="s">
        <v>7098</v>
      </c>
      <c r="BJ1320" t="s">
        <v>6466</v>
      </c>
      <c r="BK1320" t="s">
        <v>2940</v>
      </c>
      <c r="BL1320" t="s">
        <v>2941</v>
      </c>
      <c r="BM1320">
        <v>45558.131249999999</v>
      </c>
      <c r="BN1320" t="b">
        <v>1</v>
      </c>
      <c r="BO1320">
        <v>1</v>
      </c>
    </row>
    <row r="1321" spans="1:67" x14ac:dyDescent="0.2">
      <c r="A1321" t="s">
        <v>6467</v>
      </c>
      <c r="B1321" t="s">
        <v>886</v>
      </c>
      <c r="E1321" t="s">
        <v>6468</v>
      </c>
      <c r="F1321" t="s">
        <v>124</v>
      </c>
      <c r="G1321" t="s">
        <v>5812</v>
      </c>
      <c r="H1321" t="s">
        <v>6469</v>
      </c>
      <c r="I1321" t="s">
        <v>255</v>
      </c>
      <c r="L1321" t="s">
        <v>256</v>
      </c>
      <c r="M1321" t="s">
        <v>127</v>
      </c>
      <c r="N1321" t="s">
        <v>5873</v>
      </c>
      <c r="O1321" t="s">
        <v>5869</v>
      </c>
      <c r="P1321">
        <v>0</v>
      </c>
      <c r="Q1321">
        <v>644</v>
      </c>
      <c r="R1321">
        <v>0</v>
      </c>
      <c r="S1321">
        <v>0</v>
      </c>
      <c r="T1321">
        <v>0</v>
      </c>
      <c r="U1321">
        <v>0</v>
      </c>
      <c r="V1321">
        <v>0</v>
      </c>
      <c r="W1321">
        <v>0</v>
      </c>
      <c r="X1321" t="b">
        <v>0</v>
      </c>
      <c r="Z1321">
        <v>0</v>
      </c>
      <c r="AA1321">
        <v>0</v>
      </c>
      <c r="AB1321" t="s">
        <v>3934</v>
      </c>
      <c r="AD1321">
        <v>0</v>
      </c>
      <c r="AE1321">
        <v>0</v>
      </c>
      <c r="AF1321">
        <v>0</v>
      </c>
      <c r="AG1321">
        <v>0</v>
      </c>
      <c r="AH1321">
        <v>0</v>
      </c>
      <c r="AI1321">
        <v>2</v>
      </c>
      <c r="AJ1321">
        <v>0</v>
      </c>
      <c r="AK1321">
        <v>0</v>
      </c>
      <c r="AL1321">
        <v>0</v>
      </c>
      <c r="AM1321">
        <v>0</v>
      </c>
      <c r="AN1321">
        <v>0</v>
      </c>
      <c r="AO1321">
        <v>2</v>
      </c>
      <c r="AP1321">
        <v>1</v>
      </c>
      <c r="AQ1321">
        <v>0</v>
      </c>
      <c r="AR1321">
        <v>1</v>
      </c>
      <c r="AS1321">
        <v>0</v>
      </c>
      <c r="AT1321">
        <v>0</v>
      </c>
      <c r="AU1321">
        <v>0</v>
      </c>
      <c r="AV1321">
        <v>0</v>
      </c>
      <c r="AW1321">
        <v>0</v>
      </c>
      <c r="AX1321">
        <v>0</v>
      </c>
      <c r="AY1321">
        <v>0</v>
      </c>
      <c r="BA1321">
        <v>644</v>
      </c>
      <c r="BB1321">
        <v>40</v>
      </c>
      <c r="BC1321">
        <v>0</v>
      </c>
      <c r="BD1321">
        <v>0</v>
      </c>
      <c r="BE1321" t="s">
        <v>4484</v>
      </c>
      <c r="BG1321">
        <v>100</v>
      </c>
      <c r="BH1321" t="s">
        <v>7098</v>
      </c>
      <c r="BI1321" t="s">
        <v>7098</v>
      </c>
      <c r="BK1321" t="s">
        <v>2258</v>
      </c>
      <c r="BL1321" t="s">
        <v>2259</v>
      </c>
      <c r="BM1321">
        <v>45560.165277777778</v>
      </c>
      <c r="BN1321" t="b">
        <v>1</v>
      </c>
      <c r="BO1321">
        <v>1</v>
      </c>
    </row>
    <row r="1322" spans="1:67" x14ac:dyDescent="0.2">
      <c r="A1322" t="s">
        <v>6470</v>
      </c>
      <c r="B1322" t="s">
        <v>886</v>
      </c>
      <c r="E1322" t="s">
        <v>5578</v>
      </c>
      <c r="F1322" t="s">
        <v>112</v>
      </c>
      <c r="G1322" t="s">
        <v>5812</v>
      </c>
      <c r="H1322" t="s">
        <v>4581</v>
      </c>
      <c r="I1322" t="s">
        <v>2686</v>
      </c>
      <c r="L1322" t="s">
        <v>6471</v>
      </c>
      <c r="M1322" t="s">
        <v>127</v>
      </c>
      <c r="N1322" t="s">
        <v>5873</v>
      </c>
      <c r="O1322" t="s">
        <v>5868</v>
      </c>
      <c r="P1322">
        <v>0</v>
      </c>
      <c r="Q1322">
        <v>472</v>
      </c>
      <c r="R1322">
        <v>2303</v>
      </c>
      <c r="S1322">
        <v>0</v>
      </c>
      <c r="T1322">
        <v>0</v>
      </c>
      <c r="U1322">
        <v>0</v>
      </c>
      <c r="V1322">
        <v>0</v>
      </c>
      <c r="W1322">
        <v>37.5</v>
      </c>
      <c r="X1322" t="b">
        <v>1</v>
      </c>
      <c r="Z1322">
        <v>85</v>
      </c>
      <c r="AA1322">
        <v>15</v>
      </c>
      <c r="AB1322" t="s">
        <v>3934</v>
      </c>
      <c r="AD1322">
        <v>1.4</v>
      </c>
      <c r="AE1322">
        <v>0</v>
      </c>
      <c r="AF1322">
        <v>0</v>
      </c>
      <c r="AG1322">
        <v>0</v>
      </c>
      <c r="AH1322">
        <v>2.83</v>
      </c>
      <c r="AI1322">
        <v>1</v>
      </c>
      <c r="AJ1322">
        <v>1</v>
      </c>
      <c r="AK1322">
        <v>2</v>
      </c>
      <c r="AL1322">
        <v>2</v>
      </c>
      <c r="AM1322">
        <v>1</v>
      </c>
      <c r="AN1322">
        <v>0</v>
      </c>
      <c r="AO1322">
        <v>1</v>
      </c>
      <c r="AP1322">
        <v>2</v>
      </c>
      <c r="AQ1322">
        <v>0</v>
      </c>
      <c r="AR1322">
        <v>1</v>
      </c>
      <c r="AS1322">
        <v>0</v>
      </c>
      <c r="AT1322">
        <v>0</v>
      </c>
      <c r="AU1322">
        <v>0</v>
      </c>
      <c r="AV1322">
        <v>0.6</v>
      </c>
      <c r="AW1322">
        <v>0</v>
      </c>
      <c r="AX1322">
        <v>3</v>
      </c>
      <c r="AY1322">
        <v>0</v>
      </c>
      <c r="BA1322">
        <v>2303</v>
      </c>
      <c r="BB1322">
        <v>299</v>
      </c>
      <c r="BC1322">
        <v>0</v>
      </c>
      <c r="BD1322">
        <v>0</v>
      </c>
      <c r="BE1322" t="s">
        <v>2372</v>
      </c>
      <c r="BG1322">
        <v>98</v>
      </c>
      <c r="BI1322" t="s">
        <v>7098</v>
      </c>
      <c r="BK1322" t="s">
        <v>4439</v>
      </c>
      <c r="BL1322" t="s">
        <v>4440</v>
      </c>
      <c r="BM1322">
        <v>45545.465277777781</v>
      </c>
      <c r="BN1322" t="b">
        <v>1</v>
      </c>
      <c r="BO1322">
        <v>1</v>
      </c>
    </row>
    <row r="1323" spans="1:67" x14ac:dyDescent="0.2">
      <c r="A1323" t="s">
        <v>6472</v>
      </c>
      <c r="B1323" t="s">
        <v>886</v>
      </c>
      <c r="E1323" t="s">
        <v>933</v>
      </c>
      <c r="F1323" t="s">
        <v>1558</v>
      </c>
      <c r="G1323" t="s">
        <v>5812</v>
      </c>
      <c r="H1323" t="s">
        <v>6402</v>
      </c>
      <c r="I1323" t="s">
        <v>6403</v>
      </c>
      <c r="L1323" t="s">
        <v>2371</v>
      </c>
      <c r="M1323" t="s">
        <v>190</v>
      </c>
      <c r="N1323" t="s">
        <v>5873</v>
      </c>
      <c r="O1323" t="s">
        <v>5874</v>
      </c>
      <c r="P1323">
        <v>576</v>
      </c>
      <c r="Q1323">
        <v>437</v>
      </c>
      <c r="R1323">
        <v>0</v>
      </c>
      <c r="S1323">
        <v>0</v>
      </c>
      <c r="T1323">
        <v>0</v>
      </c>
      <c r="U1323">
        <v>0</v>
      </c>
      <c r="V1323">
        <v>0</v>
      </c>
      <c r="W1323">
        <v>30</v>
      </c>
      <c r="X1323" t="b">
        <v>1</v>
      </c>
      <c r="Z1323">
        <v>50</v>
      </c>
      <c r="AA1323">
        <v>30</v>
      </c>
      <c r="AB1323" t="s">
        <v>3934</v>
      </c>
      <c r="AD1323">
        <v>0</v>
      </c>
      <c r="AE1323">
        <v>0</v>
      </c>
      <c r="AF1323">
        <v>0</v>
      </c>
      <c r="AG1323">
        <v>0</v>
      </c>
      <c r="AH1323">
        <v>0</v>
      </c>
      <c r="AI1323">
        <v>1</v>
      </c>
      <c r="AJ1323">
        <v>0</v>
      </c>
      <c r="AK1323">
        <v>0</v>
      </c>
      <c r="AL1323">
        <v>1.5</v>
      </c>
      <c r="AM1323">
        <v>0</v>
      </c>
      <c r="AN1323">
        <v>0</v>
      </c>
      <c r="AO1323">
        <v>0</v>
      </c>
      <c r="AP1323">
        <v>1</v>
      </c>
      <c r="AQ1323">
        <v>0</v>
      </c>
      <c r="AR1323">
        <v>0.8</v>
      </c>
      <c r="AS1323">
        <v>0</v>
      </c>
      <c r="AT1323">
        <v>0</v>
      </c>
      <c r="AU1323">
        <v>0</v>
      </c>
      <c r="AV1323">
        <v>0</v>
      </c>
      <c r="AW1323">
        <v>0</v>
      </c>
      <c r="AX1323">
        <v>0</v>
      </c>
      <c r="AY1323">
        <v>0</v>
      </c>
      <c r="BA1323">
        <v>437</v>
      </c>
      <c r="BB1323">
        <v>0</v>
      </c>
      <c r="BC1323">
        <v>0</v>
      </c>
      <c r="BD1323">
        <v>0</v>
      </c>
      <c r="BE1323" t="s">
        <v>1203</v>
      </c>
      <c r="BF1323" t="s">
        <v>6473</v>
      </c>
      <c r="BG1323">
        <v>95</v>
      </c>
      <c r="BI1323" t="s">
        <v>7098</v>
      </c>
      <c r="BK1323" t="s">
        <v>5990</v>
      </c>
      <c r="BL1323" t="s">
        <v>5991</v>
      </c>
      <c r="BM1323">
        <v>45565.04583333333</v>
      </c>
      <c r="BN1323" t="b">
        <v>1</v>
      </c>
      <c r="BO1323">
        <v>1</v>
      </c>
    </row>
    <row r="1324" spans="1:67" hidden="1" x14ac:dyDescent="0.2">
      <c r="A1324" t="s">
        <v>6474</v>
      </c>
      <c r="B1324" t="s">
        <v>886</v>
      </c>
      <c r="E1324" t="s">
        <v>5336</v>
      </c>
      <c r="F1324" t="s">
        <v>5762</v>
      </c>
      <c r="G1324" t="s">
        <v>5812</v>
      </c>
      <c r="H1324" t="s">
        <v>574</v>
      </c>
      <c r="I1324" t="s">
        <v>199</v>
      </c>
      <c r="L1324" t="s">
        <v>94</v>
      </c>
      <c r="M1324" t="s">
        <v>94</v>
      </c>
      <c r="N1324" t="s">
        <v>5873</v>
      </c>
      <c r="O1324" t="s">
        <v>5871</v>
      </c>
      <c r="P1324">
        <v>0</v>
      </c>
      <c r="Q1324">
        <v>269</v>
      </c>
      <c r="R1324">
        <v>0</v>
      </c>
      <c r="S1324">
        <v>0</v>
      </c>
      <c r="T1324">
        <v>0</v>
      </c>
      <c r="U1324">
        <v>0</v>
      </c>
      <c r="V1324">
        <v>0</v>
      </c>
      <c r="W1324">
        <v>0</v>
      </c>
      <c r="X1324" t="b">
        <v>1</v>
      </c>
      <c r="Z1324">
        <v>0</v>
      </c>
      <c r="AA1324">
        <v>39</v>
      </c>
      <c r="AB1324" t="s">
        <v>3934</v>
      </c>
      <c r="AD1324">
        <v>0.61</v>
      </c>
      <c r="AE1324">
        <v>0</v>
      </c>
      <c r="AF1324">
        <v>0</v>
      </c>
      <c r="AG1324">
        <v>0</v>
      </c>
      <c r="AH1324">
        <v>0.86</v>
      </c>
      <c r="AI1324">
        <v>1.93</v>
      </c>
      <c r="AJ1324">
        <v>0</v>
      </c>
      <c r="AK1324">
        <v>0</v>
      </c>
      <c r="AL1324">
        <v>0.37</v>
      </c>
      <c r="AM1324">
        <v>0</v>
      </c>
      <c r="AN1324">
        <v>0</v>
      </c>
      <c r="AO1324">
        <v>0.65</v>
      </c>
      <c r="AP1324">
        <v>0.71</v>
      </c>
      <c r="AQ1324">
        <v>0</v>
      </c>
      <c r="AR1324">
        <v>1.83</v>
      </c>
      <c r="AS1324">
        <v>0.78</v>
      </c>
      <c r="AT1324">
        <v>0</v>
      </c>
      <c r="AU1324">
        <v>0</v>
      </c>
      <c r="AV1324">
        <v>0</v>
      </c>
      <c r="AW1324">
        <v>0</v>
      </c>
      <c r="AX1324">
        <v>0</v>
      </c>
      <c r="AY1324">
        <v>0.04</v>
      </c>
      <c r="BA1324">
        <v>1486</v>
      </c>
      <c r="BB1324">
        <v>163</v>
      </c>
      <c r="BC1324">
        <v>12</v>
      </c>
      <c r="BD1324">
        <v>0</v>
      </c>
      <c r="BG1324">
        <v>100</v>
      </c>
      <c r="BJ1324" t="s">
        <v>5337</v>
      </c>
      <c r="BK1324" t="s">
        <v>5312</v>
      </c>
      <c r="BL1324" t="s">
        <v>5313</v>
      </c>
      <c r="BM1324">
        <v>45618.472916666666</v>
      </c>
      <c r="BN1324" t="b">
        <v>1</v>
      </c>
      <c r="BO1324">
        <v>1</v>
      </c>
    </row>
    <row r="1325" spans="1:67" hidden="1" x14ac:dyDescent="0.2">
      <c r="A1325" t="s">
        <v>6475</v>
      </c>
      <c r="B1325" t="s">
        <v>886</v>
      </c>
      <c r="E1325" t="s">
        <v>6476</v>
      </c>
      <c r="F1325" t="s">
        <v>2879</v>
      </c>
      <c r="G1325" t="s">
        <v>5812</v>
      </c>
      <c r="H1325" t="s">
        <v>6477</v>
      </c>
      <c r="I1325" t="s">
        <v>2869</v>
      </c>
      <c r="L1325" t="s">
        <v>2886</v>
      </c>
      <c r="M1325" t="s">
        <v>190</v>
      </c>
      <c r="N1325" t="s">
        <v>5873</v>
      </c>
      <c r="O1325" t="s">
        <v>5874</v>
      </c>
      <c r="P1325">
        <v>1700</v>
      </c>
      <c r="Q1325">
        <v>0</v>
      </c>
      <c r="R1325">
        <v>0</v>
      </c>
      <c r="S1325">
        <v>0</v>
      </c>
      <c r="T1325">
        <v>0</v>
      </c>
      <c r="U1325">
        <v>0</v>
      </c>
      <c r="V1325">
        <v>0</v>
      </c>
      <c r="W1325">
        <v>37.5</v>
      </c>
      <c r="X1325" t="b">
        <v>1</v>
      </c>
      <c r="Z1325">
        <v>50</v>
      </c>
      <c r="AA1325">
        <v>160</v>
      </c>
      <c r="AB1325" t="s">
        <v>3934</v>
      </c>
      <c r="AD1325">
        <v>1</v>
      </c>
      <c r="AE1325">
        <v>0</v>
      </c>
      <c r="AF1325">
        <v>0</v>
      </c>
      <c r="AG1325">
        <v>0</v>
      </c>
      <c r="AH1325">
        <v>2.5</v>
      </c>
      <c r="AI1325">
        <v>0</v>
      </c>
      <c r="AJ1325">
        <v>0</v>
      </c>
      <c r="AK1325">
        <v>0</v>
      </c>
      <c r="AL1325">
        <v>1</v>
      </c>
      <c r="AM1325">
        <v>1</v>
      </c>
      <c r="AN1325">
        <v>0</v>
      </c>
      <c r="AO1325">
        <v>0</v>
      </c>
      <c r="AP1325">
        <v>1</v>
      </c>
      <c r="AQ1325">
        <v>0</v>
      </c>
      <c r="AR1325">
        <v>0.5</v>
      </c>
      <c r="AS1325">
        <v>0</v>
      </c>
      <c r="AT1325">
        <v>0</v>
      </c>
      <c r="AU1325">
        <v>0</v>
      </c>
      <c r="AV1325">
        <v>0</v>
      </c>
      <c r="AW1325">
        <v>0</v>
      </c>
      <c r="AX1325">
        <v>0</v>
      </c>
      <c r="AY1325">
        <v>0</v>
      </c>
      <c r="BA1325">
        <v>1792</v>
      </c>
      <c r="BB1325">
        <v>135</v>
      </c>
      <c r="BC1325">
        <v>2</v>
      </c>
      <c r="BD1325">
        <v>0</v>
      </c>
      <c r="BE1325" t="s">
        <v>6478</v>
      </c>
      <c r="BG1325">
        <v>95</v>
      </c>
      <c r="BK1325" t="s">
        <v>5982</v>
      </c>
      <c r="BL1325" t="s">
        <v>5983</v>
      </c>
      <c r="BM1325">
        <v>45558.503472222219</v>
      </c>
      <c r="BN1325" t="b">
        <v>1</v>
      </c>
      <c r="BO1325">
        <v>1</v>
      </c>
    </row>
    <row r="1326" spans="1:67" hidden="1" x14ac:dyDescent="0.2">
      <c r="A1326" t="s">
        <v>6479</v>
      </c>
      <c r="B1326" t="s">
        <v>886</v>
      </c>
      <c r="E1326" t="s">
        <v>4617</v>
      </c>
      <c r="F1326" t="s">
        <v>563</v>
      </c>
      <c r="G1326" t="s">
        <v>5812</v>
      </c>
      <c r="H1326" t="s">
        <v>564</v>
      </c>
      <c r="I1326" t="s">
        <v>565</v>
      </c>
      <c r="M1326" t="s">
        <v>94</v>
      </c>
      <c r="N1326" t="s">
        <v>5873</v>
      </c>
      <c r="O1326" t="s">
        <v>5871</v>
      </c>
      <c r="P1326">
        <v>280</v>
      </c>
      <c r="Q1326">
        <v>343</v>
      </c>
      <c r="R1326">
        <v>300</v>
      </c>
      <c r="S1326">
        <v>0</v>
      </c>
      <c r="T1326">
        <v>0</v>
      </c>
      <c r="U1326">
        <v>90</v>
      </c>
      <c r="V1326">
        <v>0</v>
      </c>
      <c r="W1326">
        <v>0</v>
      </c>
      <c r="X1326" t="b">
        <v>1</v>
      </c>
      <c r="Z1326">
        <v>0</v>
      </c>
      <c r="AA1326">
        <v>24.9</v>
      </c>
      <c r="AB1326" t="s">
        <v>3934</v>
      </c>
      <c r="AD1326">
        <v>0.1</v>
      </c>
      <c r="AE1326">
        <v>0.01</v>
      </c>
      <c r="AF1326">
        <v>0</v>
      </c>
      <c r="AG1326">
        <v>0</v>
      </c>
      <c r="AH1326">
        <v>0</v>
      </c>
      <c r="AI1326">
        <v>2</v>
      </c>
      <c r="AJ1326">
        <v>0</v>
      </c>
      <c r="AK1326">
        <v>0</v>
      </c>
      <c r="AL1326">
        <v>1.5</v>
      </c>
      <c r="AM1326">
        <v>0.4</v>
      </c>
      <c r="AN1326">
        <v>0</v>
      </c>
      <c r="AO1326">
        <v>0</v>
      </c>
      <c r="AP1326">
        <v>0</v>
      </c>
      <c r="AQ1326">
        <v>0</v>
      </c>
      <c r="AR1326">
        <v>0.1</v>
      </c>
      <c r="AS1326">
        <v>0</v>
      </c>
      <c r="AT1326">
        <v>0</v>
      </c>
      <c r="AU1326">
        <v>0</v>
      </c>
      <c r="AV1326">
        <v>0</v>
      </c>
      <c r="AW1326">
        <v>0</v>
      </c>
      <c r="AX1326">
        <v>0</v>
      </c>
      <c r="AY1326">
        <v>0.4</v>
      </c>
      <c r="AZ1326" t="s">
        <v>4618</v>
      </c>
      <c r="BA1326">
        <v>967</v>
      </c>
      <c r="BB1326">
        <v>498</v>
      </c>
      <c r="BC1326">
        <v>0</v>
      </c>
      <c r="BD1326">
        <v>0</v>
      </c>
      <c r="BE1326" t="s">
        <v>175</v>
      </c>
      <c r="BF1326" t="s">
        <v>6480</v>
      </c>
      <c r="BG1326">
        <v>95</v>
      </c>
      <c r="BJ1326" t="s">
        <v>4619</v>
      </c>
      <c r="BK1326" t="s">
        <v>568</v>
      </c>
      <c r="BL1326" t="s">
        <v>569</v>
      </c>
      <c r="BM1326">
        <v>45560.143750000003</v>
      </c>
      <c r="BN1326" t="b">
        <v>1</v>
      </c>
      <c r="BO1326">
        <v>1</v>
      </c>
    </row>
    <row r="1327" spans="1:67" hidden="1" x14ac:dyDescent="0.2">
      <c r="A1327" t="s">
        <v>6481</v>
      </c>
      <c r="B1327" t="s">
        <v>886</v>
      </c>
      <c r="E1327" t="s">
        <v>6482</v>
      </c>
      <c r="F1327" t="s">
        <v>447</v>
      </c>
      <c r="G1327" t="s">
        <v>5812</v>
      </c>
      <c r="H1327" t="s">
        <v>6483</v>
      </c>
      <c r="I1327" t="s">
        <v>449</v>
      </c>
      <c r="L1327" t="s">
        <v>94</v>
      </c>
      <c r="M1327" t="s">
        <v>94</v>
      </c>
      <c r="N1327" t="s">
        <v>5873</v>
      </c>
      <c r="O1327" t="s">
        <v>5871</v>
      </c>
      <c r="P1327">
        <v>0</v>
      </c>
      <c r="Q1327">
        <v>145</v>
      </c>
      <c r="R1327">
        <v>116</v>
      </c>
      <c r="S1327">
        <v>0</v>
      </c>
      <c r="T1327">
        <v>0</v>
      </c>
      <c r="U1327">
        <v>0</v>
      </c>
      <c r="V1327">
        <v>0</v>
      </c>
      <c r="W1327">
        <v>37.5</v>
      </c>
      <c r="X1327" t="b">
        <v>1</v>
      </c>
      <c r="Z1327">
        <v>10</v>
      </c>
      <c r="AA1327">
        <v>21</v>
      </c>
      <c r="AB1327" t="s">
        <v>3934</v>
      </c>
      <c r="AD1327">
        <v>0.1</v>
      </c>
      <c r="AE1327">
        <v>0</v>
      </c>
      <c r="AF1327">
        <v>0.1</v>
      </c>
      <c r="AG1327">
        <v>0</v>
      </c>
      <c r="AH1327">
        <v>0</v>
      </c>
      <c r="AI1327">
        <v>1</v>
      </c>
      <c r="AJ1327">
        <v>0</v>
      </c>
      <c r="AK1327">
        <v>0</v>
      </c>
      <c r="AL1327">
        <v>0</v>
      </c>
      <c r="AM1327">
        <v>0</v>
      </c>
      <c r="AN1327">
        <v>0</v>
      </c>
      <c r="AO1327">
        <v>1</v>
      </c>
      <c r="AP1327">
        <v>0</v>
      </c>
      <c r="AQ1327">
        <v>0</v>
      </c>
      <c r="AR1327">
        <v>0.5</v>
      </c>
      <c r="AS1327">
        <v>0</v>
      </c>
      <c r="AT1327">
        <v>0</v>
      </c>
      <c r="AU1327">
        <v>0</v>
      </c>
      <c r="AV1327">
        <v>0</v>
      </c>
      <c r="AW1327">
        <v>0</v>
      </c>
      <c r="AX1327">
        <v>0</v>
      </c>
      <c r="AY1327">
        <v>0</v>
      </c>
      <c r="BA1327">
        <v>730</v>
      </c>
      <c r="BB1327">
        <v>375</v>
      </c>
      <c r="BC1327">
        <v>10</v>
      </c>
      <c r="BD1327">
        <v>0</v>
      </c>
      <c r="BE1327" t="s">
        <v>46</v>
      </c>
      <c r="BF1327" t="s">
        <v>6484</v>
      </c>
      <c r="BG1327">
        <v>100</v>
      </c>
      <c r="BK1327" t="s">
        <v>6293</v>
      </c>
      <c r="BL1327" t="s">
        <v>6294</v>
      </c>
      <c r="BM1327">
        <v>45561.5</v>
      </c>
      <c r="BN1327" t="b">
        <v>1</v>
      </c>
      <c r="BO1327">
        <v>1</v>
      </c>
    </row>
    <row r="1328" spans="1:67" x14ac:dyDescent="0.2">
      <c r="A1328" t="s">
        <v>6485</v>
      </c>
      <c r="B1328" t="s">
        <v>5818</v>
      </c>
      <c r="E1328" t="s">
        <v>6486</v>
      </c>
      <c r="F1328" t="s">
        <v>1167</v>
      </c>
      <c r="G1328" t="s">
        <v>5812</v>
      </c>
      <c r="H1328" t="s">
        <v>3938</v>
      </c>
      <c r="I1328" t="s">
        <v>1895</v>
      </c>
      <c r="L1328" t="s">
        <v>2243</v>
      </c>
      <c r="M1328" t="s">
        <v>127</v>
      </c>
      <c r="N1328" t="s">
        <v>5873</v>
      </c>
      <c r="O1328" t="s">
        <v>5868</v>
      </c>
      <c r="P1328">
        <v>604</v>
      </c>
      <c r="Q1328">
        <v>74</v>
      </c>
      <c r="R1328">
        <v>0</v>
      </c>
      <c r="S1328">
        <v>0</v>
      </c>
      <c r="T1328">
        <v>0</v>
      </c>
      <c r="U1328">
        <v>0</v>
      </c>
      <c r="V1328">
        <v>0</v>
      </c>
      <c r="W1328">
        <v>40</v>
      </c>
      <c r="X1328" t="b">
        <v>1</v>
      </c>
      <c r="Z1328">
        <v>11</v>
      </c>
      <c r="AA1328">
        <v>40</v>
      </c>
      <c r="AB1328" t="s">
        <v>3934</v>
      </c>
      <c r="AD1328">
        <v>0</v>
      </c>
      <c r="AE1328">
        <v>0</v>
      </c>
      <c r="AF1328">
        <v>0</v>
      </c>
      <c r="AG1328">
        <v>0</v>
      </c>
      <c r="AH1328">
        <v>1</v>
      </c>
      <c r="AI1328">
        <v>1</v>
      </c>
      <c r="AJ1328">
        <v>2</v>
      </c>
      <c r="AK1328">
        <v>0</v>
      </c>
      <c r="AL1328">
        <v>0</v>
      </c>
      <c r="AM1328">
        <v>0</v>
      </c>
      <c r="AN1328">
        <v>0</v>
      </c>
      <c r="AO1328">
        <v>0</v>
      </c>
      <c r="AP1328">
        <v>0</v>
      </c>
      <c r="AQ1328">
        <v>0</v>
      </c>
      <c r="AR1328">
        <v>0</v>
      </c>
      <c r="AS1328">
        <v>0</v>
      </c>
      <c r="AT1328">
        <v>0</v>
      </c>
      <c r="AU1328">
        <v>0</v>
      </c>
      <c r="AV1328">
        <v>0</v>
      </c>
      <c r="AW1328">
        <v>0</v>
      </c>
      <c r="AX1328">
        <v>0</v>
      </c>
      <c r="AY1328">
        <v>1</v>
      </c>
      <c r="BA1328">
        <v>425</v>
      </c>
      <c r="BB1328">
        <v>4</v>
      </c>
      <c r="BC1328">
        <v>1607</v>
      </c>
      <c r="BD1328">
        <v>0</v>
      </c>
      <c r="BE1328" t="s">
        <v>2717</v>
      </c>
      <c r="BF1328" t="s">
        <v>6487</v>
      </c>
      <c r="BG1328">
        <v>100</v>
      </c>
      <c r="BI1328" t="s">
        <v>7098</v>
      </c>
      <c r="BK1328" t="s">
        <v>3943</v>
      </c>
      <c r="BL1328" t="s">
        <v>3944</v>
      </c>
      <c r="BM1328">
        <v>45559.531944444447</v>
      </c>
      <c r="BN1328" t="b">
        <v>1</v>
      </c>
      <c r="BO1328">
        <v>1</v>
      </c>
    </row>
    <row r="1329" spans="1:67" hidden="1" x14ac:dyDescent="0.2">
      <c r="A1329" t="s">
        <v>6488</v>
      </c>
      <c r="B1329" t="s">
        <v>886</v>
      </c>
      <c r="E1329" t="s">
        <v>446</v>
      </c>
      <c r="F1329" t="s">
        <v>5787</v>
      </c>
      <c r="G1329" t="s">
        <v>5812</v>
      </c>
      <c r="H1329" t="s">
        <v>497</v>
      </c>
      <c r="I1329" t="s">
        <v>498</v>
      </c>
      <c r="L1329" t="s">
        <v>94</v>
      </c>
      <c r="M1329" t="s">
        <v>94</v>
      </c>
      <c r="N1329" t="s">
        <v>5873</v>
      </c>
      <c r="O1329" t="s">
        <v>5871</v>
      </c>
      <c r="P1329">
        <v>533</v>
      </c>
      <c r="Q1329">
        <v>322</v>
      </c>
      <c r="R1329">
        <v>289</v>
      </c>
      <c r="S1329">
        <v>0</v>
      </c>
      <c r="T1329">
        <v>0</v>
      </c>
      <c r="U1329">
        <v>0</v>
      </c>
      <c r="V1329">
        <v>0</v>
      </c>
      <c r="W1329">
        <v>37.5</v>
      </c>
      <c r="X1329" t="b">
        <v>1</v>
      </c>
      <c r="Z1329">
        <v>0</v>
      </c>
      <c r="AA1329">
        <v>10</v>
      </c>
      <c r="AB1329" t="s">
        <v>3934</v>
      </c>
      <c r="AD1329">
        <v>0</v>
      </c>
      <c r="AE1329">
        <v>0</v>
      </c>
      <c r="AF1329">
        <v>0.5</v>
      </c>
      <c r="AG1329">
        <v>0</v>
      </c>
      <c r="AH1329">
        <v>1</v>
      </c>
      <c r="AI1329">
        <v>0</v>
      </c>
      <c r="AJ1329">
        <v>0</v>
      </c>
      <c r="AK1329">
        <v>0</v>
      </c>
      <c r="AL1329">
        <v>0</v>
      </c>
      <c r="AM1329">
        <v>0</v>
      </c>
      <c r="AN1329">
        <v>0.1</v>
      </c>
      <c r="AO1329">
        <v>0.5</v>
      </c>
      <c r="AP1329">
        <v>0.8</v>
      </c>
      <c r="AQ1329">
        <v>0</v>
      </c>
      <c r="AR1329">
        <v>0.25</v>
      </c>
      <c r="AS1329">
        <v>0</v>
      </c>
      <c r="AT1329">
        <v>0</v>
      </c>
      <c r="AU1329">
        <v>0</v>
      </c>
      <c r="AV1329">
        <v>0</v>
      </c>
      <c r="AW1329">
        <v>0</v>
      </c>
      <c r="AX1329">
        <v>0</v>
      </c>
      <c r="AY1329">
        <v>1.2</v>
      </c>
      <c r="AZ1329" t="s">
        <v>4607</v>
      </c>
      <c r="BA1329">
        <v>745</v>
      </c>
      <c r="BB1329">
        <v>87</v>
      </c>
      <c r="BC1329">
        <v>15</v>
      </c>
      <c r="BD1329">
        <v>0</v>
      </c>
      <c r="BF1329" t="s">
        <v>4608</v>
      </c>
      <c r="BG1329">
        <v>100</v>
      </c>
      <c r="BJ1329" t="s">
        <v>4609</v>
      </c>
      <c r="BK1329" t="s">
        <v>5937</v>
      </c>
      <c r="BL1329" t="s">
        <v>5938</v>
      </c>
      <c r="BM1329">
        <v>45562.188194444447</v>
      </c>
      <c r="BN1329" t="b">
        <v>1</v>
      </c>
      <c r="BO1329">
        <v>1</v>
      </c>
    </row>
    <row r="1330" spans="1:67" x14ac:dyDescent="0.2">
      <c r="A1330" t="s">
        <v>6489</v>
      </c>
      <c r="B1330" t="s">
        <v>886</v>
      </c>
      <c r="E1330" t="s">
        <v>5459</v>
      </c>
      <c r="F1330" t="s">
        <v>5766</v>
      </c>
      <c r="G1330" t="s">
        <v>5812</v>
      </c>
      <c r="H1330" t="s">
        <v>6490</v>
      </c>
      <c r="I1330" t="s">
        <v>486</v>
      </c>
      <c r="L1330" t="s">
        <v>256</v>
      </c>
      <c r="M1330" t="s">
        <v>127</v>
      </c>
      <c r="N1330" t="s">
        <v>5873</v>
      </c>
      <c r="O1330" t="s">
        <v>5869</v>
      </c>
      <c r="P1330">
        <v>0</v>
      </c>
      <c r="Q1330">
        <v>830</v>
      </c>
      <c r="R1330">
        <v>0</v>
      </c>
      <c r="S1330">
        <v>0</v>
      </c>
      <c r="T1330">
        <v>0</v>
      </c>
      <c r="U1330">
        <v>0</v>
      </c>
      <c r="V1330">
        <v>0</v>
      </c>
      <c r="W1330">
        <v>0</v>
      </c>
      <c r="X1330" t="b">
        <v>0</v>
      </c>
      <c r="Z1330">
        <v>0</v>
      </c>
      <c r="AA1330">
        <v>0</v>
      </c>
      <c r="AB1330" t="s">
        <v>3934</v>
      </c>
      <c r="AD1330">
        <v>0</v>
      </c>
      <c r="AE1330">
        <v>0</v>
      </c>
      <c r="AF1330">
        <v>0</v>
      </c>
      <c r="AG1330">
        <v>0</v>
      </c>
      <c r="AH1330">
        <v>0</v>
      </c>
      <c r="AI1330">
        <v>2</v>
      </c>
      <c r="AJ1330">
        <v>0</v>
      </c>
      <c r="AK1330">
        <v>0</v>
      </c>
      <c r="AL1330">
        <v>0</v>
      </c>
      <c r="AM1330">
        <v>0</v>
      </c>
      <c r="AN1330">
        <v>0</v>
      </c>
      <c r="AO1330">
        <v>2</v>
      </c>
      <c r="AP1330">
        <v>2</v>
      </c>
      <c r="AQ1330">
        <v>0</v>
      </c>
      <c r="AR1330">
        <v>1</v>
      </c>
      <c r="AS1330">
        <v>0</v>
      </c>
      <c r="AT1330">
        <v>0</v>
      </c>
      <c r="AU1330">
        <v>0</v>
      </c>
      <c r="AV1330">
        <v>0</v>
      </c>
      <c r="AW1330">
        <v>0</v>
      </c>
      <c r="AX1330">
        <v>0</v>
      </c>
      <c r="AY1330">
        <v>0</v>
      </c>
      <c r="BA1330">
        <v>830</v>
      </c>
      <c r="BB1330">
        <v>25</v>
      </c>
      <c r="BC1330">
        <v>0</v>
      </c>
      <c r="BD1330">
        <v>0</v>
      </c>
      <c r="BE1330" t="s">
        <v>4484</v>
      </c>
      <c r="BG1330">
        <v>100</v>
      </c>
      <c r="BH1330" t="s">
        <v>7098</v>
      </c>
      <c r="BI1330" t="s">
        <v>7098</v>
      </c>
      <c r="BK1330" t="s">
        <v>2258</v>
      </c>
      <c r="BL1330" t="s">
        <v>2259</v>
      </c>
      <c r="BM1330">
        <v>45560.165277777778</v>
      </c>
      <c r="BN1330" t="b">
        <v>1</v>
      </c>
      <c r="BO1330">
        <v>1</v>
      </c>
    </row>
    <row r="1331" spans="1:67" x14ac:dyDescent="0.2">
      <c r="A1331" t="s">
        <v>6491</v>
      </c>
      <c r="B1331" t="s">
        <v>886</v>
      </c>
      <c r="E1331" t="s">
        <v>5578</v>
      </c>
      <c r="F1331" t="s">
        <v>1028</v>
      </c>
      <c r="G1331" t="s">
        <v>5812</v>
      </c>
      <c r="H1331" t="s">
        <v>4528</v>
      </c>
      <c r="I1331" t="s">
        <v>1030</v>
      </c>
      <c r="L1331" t="s">
        <v>94</v>
      </c>
      <c r="M1331" t="s">
        <v>94</v>
      </c>
      <c r="N1331" t="s">
        <v>5873</v>
      </c>
      <c r="O1331" t="s">
        <v>5868</v>
      </c>
      <c r="P1331">
        <v>0</v>
      </c>
      <c r="Q1331">
        <v>154</v>
      </c>
      <c r="R1331">
        <v>1048</v>
      </c>
      <c r="S1331">
        <v>0</v>
      </c>
      <c r="T1331">
        <v>0</v>
      </c>
      <c r="U1331">
        <v>0</v>
      </c>
      <c r="V1331">
        <v>0</v>
      </c>
      <c r="W1331">
        <v>35</v>
      </c>
      <c r="X1331" t="b">
        <v>1</v>
      </c>
      <c r="Z1331">
        <v>21</v>
      </c>
      <c r="AA1331">
        <v>37</v>
      </c>
      <c r="AB1331" t="s">
        <v>4015</v>
      </c>
      <c r="AD1331">
        <v>0</v>
      </c>
      <c r="AE1331">
        <v>0.08</v>
      </c>
      <c r="AF1331">
        <v>0.02</v>
      </c>
      <c r="AG1331">
        <v>0</v>
      </c>
      <c r="AH1331">
        <v>1</v>
      </c>
      <c r="AI1331">
        <v>0</v>
      </c>
      <c r="AJ1331">
        <v>1</v>
      </c>
      <c r="AK1331">
        <v>1</v>
      </c>
      <c r="AL1331">
        <v>1</v>
      </c>
      <c r="AM1331">
        <v>1</v>
      </c>
      <c r="AN1331">
        <v>0</v>
      </c>
      <c r="AO1331">
        <v>0</v>
      </c>
      <c r="AP1331">
        <v>1</v>
      </c>
      <c r="AQ1331">
        <v>0</v>
      </c>
      <c r="AR1331">
        <v>1</v>
      </c>
      <c r="AS1331">
        <v>0</v>
      </c>
      <c r="AT1331">
        <v>0</v>
      </c>
      <c r="AU1331">
        <v>0</v>
      </c>
      <c r="AV1331">
        <v>0</v>
      </c>
      <c r="AW1331">
        <v>0</v>
      </c>
      <c r="AX1331">
        <v>3.81</v>
      </c>
      <c r="AY1331">
        <v>0</v>
      </c>
      <c r="BA1331">
        <v>1048</v>
      </c>
      <c r="BB1331">
        <v>475</v>
      </c>
      <c r="BC1331">
        <v>0</v>
      </c>
      <c r="BD1331">
        <v>0</v>
      </c>
      <c r="BE1331" t="s">
        <v>4484</v>
      </c>
      <c r="BG1331">
        <v>98</v>
      </c>
      <c r="BI1331" t="s">
        <v>7098</v>
      </c>
      <c r="BK1331" t="s">
        <v>4439</v>
      </c>
      <c r="BL1331" t="s">
        <v>4440</v>
      </c>
      <c r="BM1331">
        <v>45545.450694444444</v>
      </c>
      <c r="BN1331" t="b">
        <v>1</v>
      </c>
      <c r="BO1331">
        <v>1</v>
      </c>
    </row>
    <row r="1332" spans="1:67" hidden="1" x14ac:dyDescent="0.2">
      <c r="A1332" t="s">
        <v>6492</v>
      </c>
      <c r="B1332" t="s">
        <v>886</v>
      </c>
      <c r="E1332" t="s">
        <v>6493</v>
      </c>
      <c r="F1332" t="s">
        <v>5800</v>
      </c>
      <c r="G1332" t="s">
        <v>5812</v>
      </c>
      <c r="H1332" t="s">
        <v>6494</v>
      </c>
      <c r="I1332" t="s">
        <v>6495</v>
      </c>
      <c r="L1332" t="s">
        <v>189</v>
      </c>
      <c r="M1332" t="s">
        <v>190</v>
      </c>
      <c r="N1332" t="s">
        <v>5873</v>
      </c>
      <c r="O1332" t="s">
        <v>5874</v>
      </c>
      <c r="P1332">
        <v>240</v>
      </c>
      <c r="Q1332">
        <v>0</v>
      </c>
      <c r="R1332">
        <v>20</v>
      </c>
      <c r="S1332">
        <v>0</v>
      </c>
      <c r="T1332">
        <v>0</v>
      </c>
      <c r="U1332">
        <v>0</v>
      </c>
      <c r="V1332">
        <v>0</v>
      </c>
      <c r="W1332">
        <v>37.5</v>
      </c>
      <c r="X1332" t="b">
        <v>1</v>
      </c>
      <c r="Z1332">
        <v>13</v>
      </c>
      <c r="AA1332">
        <v>15</v>
      </c>
      <c r="AB1332" t="s">
        <v>3934</v>
      </c>
      <c r="AD1332">
        <v>0</v>
      </c>
      <c r="AE1332">
        <v>0</v>
      </c>
      <c r="AF1332">
        <v>0.7</v>
      </c>
      <c r="AG1332">
        <v>0</v>
      </c>
      <c r="AH1332">
        <v>0</v>
      </c>
      <c r="AI1332">
        <v>0.8</v>
      </c>
      <c r="AJ1332">
        <v>0</v>
      </c>
      <c r="AK1332">
        <v>0</v>
      </c>
      <c r="AL1332">
        <v>0</v>
      </c>
      <c r="AM1332">
        <v>0</v>
      </c>
      <c r="AN1332">
        <v>0</v>
      </c>
      <c r="AO1332">
        <v>0</v>
      </c>
      <c r="AP1332">
        <v>1.6</v>
      </c>
      <c r="AQ1332">
        <v>0</v>
      </c>
      <c r="AR1332">
        <v>0.6</v>
      </c>
      <c r="AS1332">
        <v>0</v>
      </c>
      <c r="AT1332">
        <v>0</v>
      </c>
      <c r="AU1332">
        <v>0</v>
      </c>
      <c r="AV1332">
        <v>0</v>
      </c>
      <c r="AW1332">
        <v>0</v>
      </c>
      <c r="AX1332">
        <v>0</v>
      </c>
      <c r="AY1332">
        <v>0.2</v>
      </c>
      <c r="AZ1332" t="s">
        <v>6496</v>
      </c>
      <c r="BA1332">
        <v>240</v>
      </c>
      <c r="BB1332">
        <v>25</v>
      </c>
      <c r="BC1332">
        <v>0</v>
      </c>
      <c r="BD1332">
        <v>0</v>
      </c>
      <c r="BE1332" t="s">
        <v>6497</v>
      </c>
      <c r="BG1332">
        <v>0</v>
      </c>
      <c r="BK1332" t="s">
        <v>1061</v>
      </c>
      <c r="BL1332" t="s">
        <v>933</v>
      </c>
      <c r="BM1332">
        <v>45562.122916666667</v>
      </c>
      <c r="BN1332" t="b">
        <v>1</v>
      </c>
      <c r="BO1332">
        <v>1</v>
      </c>
    </row>
    <row r="1333" spans="1:67" x14ac:dyDescent="0.2">
      <c r="A1333" t="s">
        <v>6498</v>
      </c>
      <c r="B1333" t="s">
        <v>886</v>
      </c>
      <c r="E1333" t="s">
        <v>6499</v>
      </c>
      <c r="F1333" t="s">
        <v>5789</v>
      </c>
      <c r="G1333" t="s">
        <v>5812</v>
      </c>
      <c r="H1333" t="s">
        <v>6500</v>
      </c>
      <c r="I1333" t="s">
        <v>6501</v>
      </c>
      <c r="L1333" t="s">
        <v>6502</v>
      </c>
      <c r="M1333" t="s">
        <v>127</v>
      </c>
      <c r="N1333" t="s">
        <v>5873</v>
      </c>
      <c r="O1333" t="s">
        <v>5869</v>
      </c>
      <c r="P1333">
        <v>728</v>
      </c>
      <c r="Q1333">
        <v>0</v>
      </c>
      <c r="R1333">
        <v>0</v>
      </c>
      <c r="S1333">
        <v>0</v>
      </c>
      <c r="T1333">
        <v>0</v>
      </c>
      <c r="U1333">
        <v>0</v>
      </c>
      <c r="V1333">
        <v>0</v>
      </c>
      <c r="W1333">
        <v>0</v>
      </c>
      <c r="X1333" t="b">
        <v>0</v>
      </c>
      <c r="Z1333">
        <v>0</v>
      </c>
      <c r="AA1333">
        <v>0</v>
      </c>
      <c r="AB1333" t="s">
        <v>4015</v>
      </c>
      <c r="AD1333">
        <v>0</v>
      </c>
      <c r="AE1333">
        <v>0</v>
      </c>
      <c r="AF1333">
        <v>0</v>
      </c>
      <c r="AG1333">
        <v>0</v>
      </c>
      <c r="AH1333">
        <v>0</v>
      </c>
      <c r="AI1333">
        <v>0</v>
      </c>
      <c r="AJ1333">
        <v>0</v>
      </c>
      <c r="AK1333">
        <v>0</v>
      </c>
      <c r="AL1333">
        <v>0</v>
      </c>
      <c r="AM1333">
        <v>0</v>
      </c>
      <c r="AN1333">
        <v>0</v>
      </c>
      <c r="AO1333">
        <v>0</v>
      </c>
      <c r="AP1333">
        <v>0</v>
      </c>
      <c r="AQ1333">
        <v>0</v>
      </c>
      <c r="AR1333">
        <v>1</v>
      </c>
      <c r="AS1333">
        <v>0</v>
      </c>
      <c r="AT1333">
        <v>0</v>
      </c>
      <c r="AU1333">
        <v>0</v>
      </c>
      <c r="AV1333">
        <v>0</v>
      </c>
      <c r="AW1333">
        <v>0</v>
      </c>
      <c r="AX1333">
        <v>0</v>
      </c>
      <c r="AY1333">
        <v>5</v>
      </c>
      <c r="AZ1333" t="s">
        <v>6503</v>
      </c>
      <c r="BA1333">
        <v>730</v>
      </c>
      <c r="BB1333">
        <v>7</v>
      </c>
      <c r="BC1333">
        <v>7</v>
      </c>
      <c r="BD1333">
        <v>0</v>
      </c>
      <c r="BE1333" t="s">
        <v>719</v>
      </c>
      <c r="BG1333">
        <v>95</v>
      </c>
      <c r="BH1333" t="s">
        <v>7098</v>
      </c>
      <c r="BI1333" t="s">
        <v>7098</v>
      </c>
      <c r="BJ1333" t="s">
        <v>6504</v>
      </c>
      <c r="BK1333" t="s">
        <v>6505</v>
      </c>
      <c r="BL1333" t="s">
        <v>6506</v>
      </c>
      <c r="BM1333">
        <v>45563.398611111108</v>
      </c>
      <c r="BN1333" t="b">
        <v>1</v>
      </c>
      <c r="BO1333">
        <v>1</v>
      </c>
    </row>
    <row r="1334" spans="1:67" x14ac:dyDescent="0.2">
      <c r="A1334" t="s">
        <v>6507</v>
      </c>
      <c r="B1334" t="s">
        <v>886</v>
      </c>
      <c r="E1334" t="s">
        <v>5578</v>
      </c>
      <c r="F1334" t="s">
        <v>921</v>
      </c>
      <c r="G1334" t="s">
        <v>5812</v>
      </c>
      <c r="H1334" t="s">
        <v>3646</v>
      </c>
      <c r="I1334" t="s">
        <v>4547</v>
      </c>
      <c r="L1334" t="s">
        <v>2243</v>
      </c>
      <c r="M1334" t="s">
        <v>127</v>
      </c>
      <c r="N1334" t="s">
        <v>5873</v>
      </c>
      <c r="O1334" t="s">
        <v>5868</v>
      </c>
      <c r="P1334">
        <v>0</v>
      </c>
      <c r="Q1334">
        <v>489</v>
      </c>
      <c r="R1334">
        <v>1439</v>
      </c>
      <c r="S1334">
        <v>0</v>
      </c>
      <c r="T1334">
        <v>0</v>
      </c>
      <c r="U1334">
        <v>0</v>
      </c>
      <c r="V1334">
        <v>0</v>
      </c>
      <c r="W1334">
        <v>37.5</v>
      </c>
      <c r="X1334" t="b">
        <v>1</v>
      </c>
      <c r="Z1334">
        <v>48</v>
      </c>
      <c r="AA1334">
        <v>365</v>
      </c>
      <c r="AB1334" t="s">
        <v>3934</v>
      </c>
      <c r="AD1334">
        <v>0.08</v>
      </c>
      <c r="AE1334">
        <v>0</v>
      </c>
      <c r="AF1334">
        <v>0</v>
      </c>
      <c r="AG1334">
        <v>0</v>
      </c>
      <c r="AH1334">
        <v>1</v>
      </c>
      <c r="AI1334">
        <v>0</v>
      </c>
      <c r="AJ1334">
        <v>2.6</v>
      </c>
      <c r="AK1334">
        <v>0</v>
      </c>
      <c r="AL1334">
        <v>0.6</v>
      </c>
      <c r="AM1334">
        <v>0.8</v>
      </c>
      <c r="AN1334">
        <v>0.8</v>
      </c>
      <c r="AO1334">
        <v>0</v>
      </c>
      <c r="AP1334">
        <v>0.65</v>
      </c>
      <c r="AQ1334">
        <v>0</v>
      </c>
      <c r="AR1334">
        <v>1</v>
      </c>
      <c r="AS1334">
        <v>0</v>
      </c>
      <c r="AT1334">
        <v>0</v>
      </c>
      <c r="AU1334">
        <v>0</v>
      </c>
      <c r="AV1334">
        <v>0</v>
      </c>
      <c r="AW1334">
        <v>0</v>
      </c>
      <c r="AX1334">
        <v>0</v>
      </c>
      <c r="AY1334">
        <v>0</v>
      </c>
      <c r="BA1334">
        <v>1439</v>
      </c>
      <c r="BB1334">
        <v>1187</v>
      </c>
      <c r="BC1334">
        <v>0</v>
      </c>
      <c r="BD1334">
        <v>0</v>
      </c>
      <c r="BE1334" t="s">
        <v>4484</v>
      </c>
      <c r="BG1334">
        <v>98</v>
      </c>
      <c r="BI1334" t="s">
        <v>7098</v>
      </c>
      <c r="BK1334" t="s">
        <v>4439</v>
      </c>
      <c r="BL1334" t="s">
        <v>4440</v>
      </c>
      <c r="BM1334">
        <v>45558.076388888891</v>
      </c>
      <c r="BN1334" t="b">
        <v>1</v>
      </c>
      <c r="BO1334">
        <v>1</v>
      </c>
    </row>
    <row r="1335" spans="1:67" x14ac:dyDescent="0.2">
      <c r="A1335" t="s">
        <v>6508</v>
      </c>
      <c r="B1335" t="s">
        <v>886</v>
      </c>
      <c r="E1335" t="s">
        <v>6509</v>
      </c>
      <c r="F1335" t="s">
        <v>1114</v>
      </c>
      <c r="G1335" t="s">
        <v>5812</v>
      </c>
      <c r="H1335" t="s">
        <v>6382</v>
      </c>
      <c r="I1335" t="s">
        <v>283</v>
      </c>
      <c r="L1335" t="s">
        <v>213</v>
      </c>
      <c r="M1335" t="s">
        <v>866</v>
      </c>
      <c r="N1335" t="s">
        <v>5873</v>
      </c>
      <c r="O1335" t="s">
        <v>5870</v>
      </c>
      <c r="P1335">
        <v>0</v>
      </c>
      <c r="Q1335">
        <v>202</v>
      </c>
      <c r="R1335">
        <v>103</v>
      </c>
      <c r="S1335">
        <v>0</v>
      </c>
      <c r="T1335">
        <v>0</v>
      </c>
      <c r="U1335">
        <v>0</v>
      </c>
      <c r="V1335">
        <v>46</v>
      </c>
      <c r="W1335">
        <v>0</v>
      </c>
      <c r="X1335" t="b">
        <v>0</v>
      </c>
      <c r="Z1335">
        <v>9</v>
      </c>
      <c r="AA1335">
        <v>11</v>
      </c>
      <c r="AB1335" t="s">
        <v>4015</v>
      </c>
      <c r="AD1335">
        <v>0</v>
      </c>
      <c r="AE1335">
        <v>0</v>
      </c>
      <c r="AF1335">
        <v>0</v>
      </c>
      <c r="AG1335">
        <v>0</v>
      </c>
      <c r="AH1335">
        <v>2</v>
      </c>
      <c r="AI1335">
        <v>0</v>
      </c>
      <c r="AJ1335">
        <v>0</v>
      </c>
      <c r="AK1335">
        <v>0</v>
      </c>
      <c r="AL1335">
        <v>0</v>
      </c>
      <c r="AM1335">
        <v>0</v>
      </c>
      <c r="AN1335">
        <v>0</v>
      </c>
      <c r="AO1335">
        <v>0</v>
      </c>
      <c r="AP1335">
        <v>0</v>
      </c>
      <c r="AQ1335">
        <v>0</v>
      </c>
      <c r="AR1335">
        <v>0</v>
      </c>
      <c r="AS1335">
        <v>0</v>
      </c>
      <c r="AT1335">
        <v>0</v>
      </c>
      <c r="AU1335">
        <v>0</v>
      </c>
      <c r="AV1335">
        <v>0</v>
      </c>
      <c r="AW1335">
        <v>0</v>
      </c>
      <c r="AX1335">
        <v>0</v>
      </c>
      <c r="AY1335">
        <v>0</v>
      </c>
      <c r="BA1335">
        <v>774</v>
      </c>
      <c r="BB1335">
        <v>540</v>
      </c>
      <c r="BC1335">
        <v>1</v>
      </c>
      <c r="BD1335">
        <v>0</v>
      </c>
      <c r="BG1335">
        <v>100</v>
      </c>
      <c r="BI1335" t="s">
        <v>7098</v>
      </c>
      <c r="BK1335" t="s">
        <v>6384</v>
      </c>
      <c r="BL1335" t="s">
        <v>6385</v>
      </c>
      <c r="BM1335">
        <v>45552.529861111114</v>
      </c>
      <c r="BN1335" t="b">
        <v>1</v>
      </c>
      <c r="BO1335">
        <v>1</v>
      </c>
    </row>
    <row r="1336" spans="1:67" hidden="1" x14ac:dyDescent="0.2">
      <c r="A1336" t="s">
        <v>6510</v>
      </c>
      <c r="B1336" t="s">
        <v>886</v>
      </c>
      <c r="E1336" t="s">
        <v>6511</v>
      </c>
      <c r="F1336" t="s">
        <v>998</v>
      </c>
      <c r="G1336" t="s">
        <v>5812</v>
      </c>
      <c r="H1336" t="s">
        <v>6512</v>
      </c>
      <c r="I1336" t="s">
        <v>999</v>
      </c>
      <c r="L1336" t="s">
        <v>380</v>
      </c>
      <c r="M1336" t="s">
        <v>127</v>
      </c>
      <c r="N1336" t="s">
        <v>5873</v>
      </c>
      <c r="O1336" t="s">
        <v>5868</v>
      </c>
      <c r="P1336">
        <v>0</v>
      </c>
      <c r="Q1336">
        <v>510</v>
      </c>
      <c r="R1336">
        <v>2295</v>
      </c>
      <c r="S1336">
        <v>0</v>
      </c>
      <c r="T1336">
        <v>0</v>
      </c>
      <c r="U1336">
        <v>0</v>
      </c>
      <c r="V1336">
        <v>0</v>
      </c>
      <c r="W1336">
        <v>0</v>
      </c>
      <c r="X1336" t="b">
        <v>0</v>
      </c>
      <c r="Z1336">
        <v>16</v>
      </c>
      <c r="AA1336">
        <v>96</v>
      </c>
      <c r="AB1336" t="s">
        <v>4015</v>
      </c>
      <c r="AD1336">
        <v>0</v>
      </c>
      <c r="AE1336">
        <v>0</v>
      </c>
      <c r="AF1336">
        <v>0</v>
      </c>
      <c r="AG1336">
        <v>0</v>
      </c>
      <c r="AH1336">
        <v>0</v>
      </c>
      <c r="AI1336">
        <v>0</v>
      </c>
      <c r="AJ1336">
        <v>0</v>
      </c>
      <c r="AK1336">
        <v>0</v>
      </c>
      <c r="AL1336">
        <v>0</v>
      </c>
      <c r="AM1336">
        <v>0</v>
      </c>
      <c r="AN1336">
        <v>0</v>
      </c>
      <c r="AO1336">
        <v>0</v>
      </c>
      <c r="AP1336">
        <v>0</v>
      </c>
      <c r="AQ1336">
        <v>0</v>
      </c>
      <c r="AR1336">
        <v>0</v>
      </c>
      <c r="AS1336">
        <v>0</v>
      </c>
      <c r="AT1336">
        <v>0</v>
      </c>
      <c r="AU1336">
        <v>0</v>
      </c>
      <c r="AV1336">
        <v>0</v>
      </c>
      <c r="AW1336">
        <v>0</v>
      </c>
      <c r="AX1336">
        <v>0</v>
      </c>
      <c r="AY1336">
        <v>0</v>
      </c>
      <c r="BA1336">
        <v>2295</v>
      </c>
      <c r="BB1336">
        <v>1152</v>
      </c>
      <c r="BC1336">
        <v>16</v>
      </c>
      <c r="BD1336">
        <v>0</v>
      </c>
      <c r="BE1336" t="s">
        <v>4484</v>
      </c>
      <c r="BG1336">
        <v>98</v>
      </c>
      <c r="BK1336" t="s">
        <v>4439</v>
      </c>
      <c r="BL1336" t="s">
        <v>4440</v>
      </c>
      <c r="BM1336">
        <v>45558.464583333334</v>
      </c>
      <c r="BN1336" t="b">
        <v>1</v>
      </c>
      <c r="BO1336">
        <v>1</v>
      </c>
    </row>
    <row r="1337" spans="1:67" x14ac:dyDescent="0.2">
      <c r="A1337" t="s">
        <v>6513</v>
      </c>
      <c r="B1337" t="s">
        <v>886</v>
      </c>
      <c r="E1337" t="s">
        <v>5578</v>
      </c>
      <c r="F1337" t="s">
        <v>927</v>
      </c>
      <c r="G1337" t="s">
        <v>5812</v>
      </c>
      <c r="H1337" t="s">
        <v>4555</v>
      </c>
      <c r="I1337" t="s">
        <v>4556</v>
      </c>
      <c r="L1337" t="s">
        <v>414</v>
      </c>
      <c r="M1337" t="s">
        <v>127</v>
      </c>
      <c r="N1337" t="s">
        <v>5873</v>
      </c>
      <c r="O1337" t="s">
        <v>5868</v>
      </c>
      <c r="P1337">
        <v>0</v>
      </c>
      <c r="Q1337">
        <v>472</v>
      </c>
      <c r="R1337">
        <v>2034</v>
      </c>
      <c r="S1337">
        <v>0</v>
      </c>
      <c r="T1337">
        <v>0</v>
      </c>
      <c r="U1337">
        <v>0</v>
      </c>
      <c r="V1337">
        <v>0</v>
      </c>
      <c r="W1337">
        <v>37.5</v>
      </c>
      <c r="X1337" t="b">
        <v>1</v>
      </c>
      <c r="Z1337">
        <v>53</v>
      </c>
      <c r="AA1337">
        <v>38</v>
      </c>
      <c r="AB1337" t="s">
        <v>3934</v>
      </c>
      <c r="AD1337">
        <v>0.08</v>
      </c>
      <c r="AE1337">
        <v>0</v>
      </c>
      <c r="AF1337">
        <v>0</v>
      </c>
      <c r="AG1337">
        <v>0</v>
      </c>
      <c r="AH1337">
        <v>0.8</v>
      </c>
      <c r="AI1337">
        <v>0.8</v>
      </c>
      <c r="AJ1337">
        <v>0.8</v>
      </c>
      <c r="AK1337">
        <v>2</v>
      </c>
      <c r="AL1337">
        <v>1</v>
      </c>
      <c r="AM1337">
        <v>0.4</v>
      </c>
      <c r="AN1337">
        <v>0</v>
      </c>
      <c r="AO1337">
        <v>0</v>
      </c>
      <c r="AP1337">
        <v>0</v>
      </c>
      <c r="AQ1337">
        <v>0</v>
      </c>
      <c r="AR1337">
        <v>1</v>
      </c>
      <c r="AS1337">
        <v>0</v>
      </c>
      <c r="AT1337">
        <v>0</v>
      </c>
      <c r="AU1337">
        <v>0</v>
      </c>
      <c r="AV1337">
        <v>0</v>
      </c>
      <c r="AW1337">
        <v>0</v>
      </c>
      <c r="AX1337">
        <v>0</v>
      </c>
      <c r="AY1337">
        <v>0</v>
      </c>
      <c r="BA1337">
        <v>2034</v>
      </c>
      <c r="BB1337">
        <v>1038</v>
      </c>
      <c r="BC1337">
        <v>0</v>
      </c>
      <c r="BD1337">
        <v>0</v>
      </c>
      <c r="BE1337" t="s">
        <v>2372</v>
      </c>
      <c r="BG1337">
        <v>98</v>
      </c>
      <c r="BI1337" t="s">
        <v>7098</v>
      </c>
      <c r="BK1337" t="s">
        <v>4439</v>
      </c>
      <c r="BL1337" t="s">
        <v>4440</v>
      </c>
      <c r="BM1337">
        <v>45545.432638888888</v>
      </c>
      <c r="BN1337" t="b">
        <v>1</v>
      </c>
      <c r="BO1337">
        <v>1</v>
      </c>
    </row>
    <row r="1338" spans="1:67" x14ac:dyDescent="0.2">
      <c r="A1338" t="s">
        <v>6514</v>
      </c>
      <c r="B1338" t="s">
        <v>886</v>
      </c>
      <c r="E1338" t="s">
        <v>5578</v>
      </c>
      <c r="F1338" t="s">
        <v>917</v>
      </c>
      <c r="G1338" t="s">
        <v>5812</v>
      </c>
      <c r="H1338" t="s">
        <v>3385</v>
      </c>
      <c r="I1338" t="s">
        <v>1730</v>
      </c>
      <c r="L1338" t="s">
        <v>94</v>
      </c>
      <c r="M1338" t="s">
        <v>127</v>
      </c>
      <c r="N1338" t="s">
        <v>5873</v>
      </c>
      <c r="O1338" t="s">
        <v>5868</v>
      </c>
      <c r="P1338">
        <v>0</v>
      </c>
      <c r="Q1338">
        <v>504</v>
      </c>
      <c r="R1338">
        <v>908</v>
      </c>
      <c r="S1338">
        <v>0</v>
      </c>
      <c r="T1338">
        <v>0</v>
      </c>
      <c r="U1338">
        <v>0</v>
      </c>
      <c r="V1338">
        <v>0</v>
      </c>
      <c r="W1338">
        <v>35</v>
      </c>
      <c r="X1338" t="b">
        <v>1</v>
      </c>
      <c r="Z1338">
        <v>96</v>
      </c>
      <c r="AA1338">
        <v>38</v>
      </c>
      <c r="AB1338" t="s">
        <v>4015</v>
      </c>
      <c r="AD1338">
        <v>0</v>
      </c>
      <c r="AE1338">
        <v>0</v>
      </c>
      <c r="AF1338">
        <v>0.2</v>
      </c>
      <c r="AG1338">
        <v>0</v>
      </c>
      <c r="AH1338">
        <v>1</v>
      </c>
      <c r="AI1338">
        <v>1</v>
      </c>
      <c r="AJ1338">
        <v>1</v>
      </c>
      <c r="AK1338">
        <v>0</v>
      </c>
      <c r="AL1338">
        <v>1</v>
      </c>
      <c r="AM1338">
        <v>1</v>
      </c>
      <c r="AN1338">
        <v>0</v>
      </c>
      <c r="AO1338">
        <v>0</v>
      </c>
      <c r="AP1338">
        <v>1</v>
      </c>
      <c r="AQ1338">
        <v>0</v>
      </c>
      <c r="AR1338">
        <v>1</v>
      </c>
      <c r="AS1338">
        <v>0</v>
      </c>
      <c r="AT1338">
        <v>0</v>
      </c>
      <c r="AU1338">
        <v>0</v>
      </c>
      <c r="AV1338">
        <v>0</v>
      </c>
      <c r="AW1338">
        <v>0</v>
      </c>
      <c r="AX1338">
        <v>0.5</v>
      </c>
      <c r="AY1338">
        <v>0</v>
      </c>
      <c r="BA1338">
        <v>908</v>
      </c>
      <c r="BB1338">
        <v>508</v>
      </c>
      <c r="BC1338">
        <v>21</v>
      </c>
      <c r="BD1338">
        <v>0</v>
      </c>
      <c r="BE1338" t="s">
        <v>2372</v>
      </c>
      <c r="BG1338">
        <v>98</v>
      </c>
      <c r="BI1338" t="s">
        <v>7098</v>
      </c>
      <c r="BK1338" t="s">
        <v>4439</v>
      </c>
      <c r="BL1338" t="s">
        <v>4440</v>
      </c>
      <c r="BM1338">
        <v>45545.455555555556</v>
      </c>
      <c r="BN1338" t="b">
        <v>1</v>
      </c>
      <c r="BO1338">
        <v>1</v>
      </c>
    </row>
    <row r="1339" spans="1:67" hidden="1" x14ac:dyDescent="0.2">
      <c r="A1339" t="s">
        <v>6515</v>
      </c>
      <c r="B1339" t="s">
        <v>886</v>
      </c>
      <c r="E1339" t="s">
        <v>4590</v>
      </c>
      <c r="F1339" t="s">
        <v>91</v>
      </c>
      <c r="G1339" t="s">
        <v>5812</v>
      </c>
      <c r="H1339" t="s">
        <v>6072</v>
      </c>
      <c r="I1339" t="s">
        <v>93</v>
      </c>
      <c r="M1339" t="s">
        <v>190</v>
      </c>
      <c r="N1339" t="s">
        <v>5873</v>
      </c>
      <c r="O1339" t="s">
        <v>5874</v>
      </c>
      <c r="P1339">
        <v>0</v>
      </c>
      <c r="Q1339">
        <v>312</v>
      </c>
      <c r="R1339">
        <v>0</v>
      </c>
      <c r="S1339">
        <v>0</v>
      </c>
      <c r="T1339">
        <v>0</v>
      </c>
      <c r="U1339">
        <v>0</v>
      </c>
      <c r="V1339">
        <v>0</v>
      </c>
      <c r="W1339">
        <v>52</v>
      </c>
      <c r="X1339" t="b">
        <v>0</v>
      </c>
      <c r="Z1339">
        <v>0</v>
      </c>
      <c r="AA1339">
        <v>0</v>
      </c>
      <c r="AB1339" t="s">
        <v>3934</v>
      </c>
      <c r="AD1339">
        <v>0.1</v>
      </c>
      <c r="AE1339">
        <v>0</v>
      </c>
      <c r="AF1339">
        <v>0</v>
      </c>
      <c r="AG1339">
        <v>0</v>
      </c>
      <c r="AH1339">
        <v>0</v>
      </c>
      <c r="AI1339">
        <v>1</v>
      </c>
      <c r="AJ1339">
        <v>0</v>
      </c>
      <c r="AK1339">
        <v>0</v>
      </c>
      <c r="AL1339">
        <v>0.8</v>
      </c>
      <c r="AM1339">
        <v>0</v>
      </c>
      <c r="AN1339">
        <v>0</v>
      </c>
      <c r="AO1339">
        <v>0.4</v>
      </c>
      <c r="AP1339">
        <v>0.6</v>
      </c>
      <c r="AQ1339">
        <v>0</v>
      </c>
      <c r="AR1339">
        <v>0.4</v>
      </c>
      <c r="AS1339">
        <v>0.4</v>
      </c>
      <c r="AT1339">
        <v>0</v>
      </c>
      <c r="AU1339">
        <v>0</v>
      </c>
      <c r="AV1339">
        <v>0</v>
      </c>
      <c r="AW1339">
        <v>0</v>
      </c>
      <c r="AX1339">
        <v>0</v>
      </c>
      <c r="AY1339">
        <v>0</v>
      </c>
      <c r="BA1339">
        <v>480</v>
      </c>
      <c r="BB1339">
        <v>221</v>
      </c>
      <c r="BC1339">
        <v>0</v>
      </c>
      <c r="BD1339">
        <v>0</v>
      </c>
      <c r="BE1339" t="s">
        <v>6516</v>
      </c>
      <c r="BF1339" t="s">
        <v>6517</v>
      </c>
      <c r="BG1339">
        <v>100</v>
      </c>
      <c r="BK1339" t="s">
        <v>6013</v>
      </c>
      <c r="BL1339" t="s">
        <v>6014</v>
      </c>
      <c r="BM1339">
        <v>45582.462500000001</v>
      </c>
      <c r="BN1339" t="b">
        <v>1</v>
      </c>
      <c r="BO1339">
        <v>1</v>
      </c>
    </row>
    <row r="1340" spans="1:67" hidden="1" x14ac:dyDescent="0.2">
      <c r="A1340" t="s">
        <v>6518</v>
      </c>
      <c r="B1340" t="s">
        <v>1086</v>
      </c>
      <c r="E1340" t="s">
        <v>446</v>
      </c>
      <c r="F1340" t="s">
        <v>5787</v>
      </c>
      <c r="G1340" t="s">
        <v>5812</v>
      </c>
      <c r="H1340" t="s">
        <v>497</v>
      </c>
      <c r="I1340" t="s">
        <v>498</v>
      </c>
      <c r="M1340" t="s">
        <v>94</v>
      </c>
      <c r="N1340" t="s">
        <v>1526</v>
      </c>
      <c r="O1340" t="s">
        <v>5871</v>
      </c>
      <c r="P1340">
        <v>3236</v>
      </c>
      <c r="Q1340">
        <v>452</v>
      </c>
      <c r="R1340">
        <v>361</v>
      </c>
      <c r="S1340">
        <v>0</v>
      </c>
      <c r="T1340">
        <v>0</v>
      </c>
      <c r="U1340">
        <v>0</v>
      </c>
      <c r="V1340">
        <v>0</v>
      </c>
      <c r="W1340">
        <v>37.5</v>
      </c>
      <c r="X1340" t="b">
        <v>0</v>
      </c>
      <c r="Z1340">
        <v>104</v>
      </c>
      <c r="AA1340">
        <v>0</v>
      </c>
      <c r="AB1340" t="s">
        <v>3934</v>
      </c>
      <c r="AD1340">
        <v>0</v>
      </c>
      <c r="AE1340">
        <v>1.4</v>
      </c>
      <c r="AF1340">
        <v>0</v>
      </c>
      <c r="AG1340">
        <v>0</v>
      </c>
      <c r="AH1340">
        <v>0</v>
      </c>
      <c r="AI1340">
        <v>0</v>
      </c>
      <c r="AJ1340">
        <v>0</v>
      </c>
      <c r="AK1340">
        <v>0</v>
      </c>
      <c r="AL1340">
        <v>0</v>
      </c>
      <c r="AM1340">
        <v>0</v>
      </c>
      <c r="AN1340">
        <v>0</v>
      </c>
      <c r="AO1340">
        <v>0</v>
      </c>
      <c r="AP1340">
        <v>0</v>
      </c>
      <c r="AQ1340">
        <v>0</v>
      </c>
      <c r="AR1340">
        <v>0</v>
      </c>
      <c r="AS1340">
        <v>0</v>
      </c>
      <c r="AT1340">
        <v>0</v>
      </c>
      <c r="AU1340">
        <v>0</v>
      </c>
      <c r="AV1340">
        <v>0</v>
      </c>
      <c r="AW1340">
        <v>0</v>
      </c>
      <c r="AX1340">
        <v>0</v>
      </c>
      <c r="AY1340">
        <v>0</v>
      </c>
      <c r="BA1340">
        <v>2701</v>
      </c>
      <c r="BB1340">
        <v>101</v>
      </c>
      <c r="BC1340">
        <v>403</v>
      </c>
      <c r="BD1340">
        <v>0</v>
      </c>
      <c r="BF1340" t="s">
        <v>6519</v>
      </c>
      <c r="BG1340">
        <v>95</v>
      </c>
      <c r="BJ1340" t="s">
        <v>6520</v>
      </c>
      <c r="BK1340" t="s">
        <v>5937</v>
      </c>
      <c r="BL1340" t="s">
        <v>5938</v>
      </c>
      <c r="BM1340">
        <v>45561.149305555555</v>
      </c>
      <c r="BN1340" t="b">
        <v>1</v>
      </c>
      <c r="BO1340">
        <v>1</v>
      </c>
    </row>
    <row r="1341" spans="1:67" hidden="1" x14ac:dyDescent="0.2">
      <c r="A1341" t="s">
        <v>6521</v>
      </c>
      <c r="B1341" t="s">
        <v>1086</v>
      </c>
      <c r="E1341" t="s">
        <v>1086</v>
      </c>
      <c r="F1341" t="s">
        <v>91</v>
      </c>
      <c r="G1341" t="s">
        <v>5812</v>
      </c>
      <c r="H1341" t="s">
        <v>6012</v>
      </c>
      <c r="I1341" t="s">
        <v>93</v>
      </c>
      <c r="L1341" t="s">
        <v>94</v>
      </c>
      <c r="M1341" t="s">
        <v>94</v>
      </c>
      <c r="N1341" t="s">
        <v>1526</v>
      </c>
      <c r="O1341" t="s">
        <v>5871</v>
      </c>
      <c r="P1341">
        <v>0</v>
      </c>
      <c r="Q1341">
        <v>0</v>
      </c>
      <c r="R1341">
        <v>0</v>
      </c>
      <c r="S1341">
        <v>0</v>
      </c>
      <c r="T1341">
        <v>0</v>
      </c>
      <c r="U1341">
        <v>0</v>
      </c>
      <c r="V1341">
        <v>0</v>
      </c>
      <c r="W1341">
        <v>0</v>
      </c>
      <c r="X1341" t="b">
        <v>0</v>
      </c>
      <c r="Z1341">
        <v>0</v>
      </c>
      <c r="AA1341">
        <v>0</v>
      </c>
      <c r="AB1341" t="s">
        <v>3934</v>
      </c>
      <c r="AD1341">
        <v>0</v>
      </c>
      <c r="AE1341">
        <v>3</v>
      </c>
      <c r="AF1341">
        <v>0</v>
      </c>
      <c r="AG1341">
        <v>0</v>
      </c>
      <c r="AH1341">
        <v>0</v>
      </c>
      <c r="AI1341">
        <v>0</v>
      </c>
      <c r="AJ1341">
        <v>0</v>
      </c>
      <c r="AK1341">
        <v>0</v>
      </c>
      <c r="AL1341">
        <v>0</v>
      </c>
      <c r="AM1341">
        <v>0</v>
      </c>
      <c r="AN1341">
        <v>0</v>
      </c>
      <c r="AO1341">
        <v>0</v>
      </c>
      <c r="AP1341">
        <v>0</v>
      </c>
      <c r="AQ1341">
        <v>0</v>
      </c>
      <c r="AR1341">
        <v>0</v>
      </c>
      <c r="AS1341">
        <v>0</v>
      </c>
      <c r="AT1341">
        <v>0</v>
      </c>
      <c r="AU1341">
        <v>0</v>
      </c>
      <c r="AV1341">
        <v>0</v>
      </c>
      <c r="AW1341">
        <v>0</v>
      </c>
      <c r="AX1341">
        <v>0</v>
      </c>
      <c r="AY1341">
        <v>0</v>
      </c>
      <c r="BA1341">
        <v>0</v>
      </c>
      <c r="BB1341">
        <v>0</v>
      </c>
      <c r="BC1341">
        <v>0</v>
      </c>
      <c r="BD1341">
        <v>0</v>
      </c>
      <c r="BG1341">
        <v>100</v>
      </c>
      <c r="BK1341" t="s">
        <v>6013</v>
      </c>
      <c r="BL1341" t="s">
        <v>6014</v>
      </c>
      <c r="BM1341">
        <v>45582.350694444445</v>
      </c>
      <c r="BN1341" t="b">
        <v>1</v>
      </c>
      <c r="BO1341">
        <v>1</v>
      </c>
    </row>
    <row r="1342" spans="1:67" x14ac:dyDescent="0.2">
      <c r="A1342" t="s">
        <v>6522</v>
      </c>
      <c r="B1342" t="s">
        <v>1086</v>
      </c>
      <c r="E1342" t="s">
        <v>1086</v>
      </c>
      <c r="F1342" t="s">
        <v>1167</v>
      </c>
      <c r="G1342" t="s">
        <v>5812</v>
      </c>
      <c r="H1342" t="s">
        <v>3938</v>
      </c>
      <c r="I1342" t="s">
        <v>1895</v>
      </c>
      <c r="L1342" t="s">
        <v>3939</v>
      </c>
      <c r="M1342" t="s">
        <v>127</v>
      </c>
      <c r="N1342" t="s">
        <v>1526</v>
      </c>
      <c r="O1342" t="s">
        <v>5868</v>
      </c>
      <c r="P1342">
        <v>641</v>
      </c>
      <c r="Q1342">
        <v>345</v>
      </c>
      <c r="R1342">
        <v>0</v>
      </c>
      <c r="S1342">
        <v>0</v>
      </c>
      <c r="T1342">
        <v>0</v>
      </c>
      <c r="U1342">
        <v>0</v>
      </c>
      <c r="V1342">
        <v>0</v>
      </c>
      <c r="W1342">
        <v>0</v>
      </c>
      <c r="X1342" t="b">
        <v>0</v>
      </c>
      <c r="Z1342">
        <v>0</v>
      </c>
      <c r="AA1342">
        <v>0</v>
      </c>
      <c r="AB1342" t="s">
        <v>3934</v>
      </c>
      <c r="AD1342">
        <v>0</v>
      </c>
      <c r="AE1342">
        <v>4</v>
      </c>
      <c r="AF1342">
        <v>0</v>
      </c>
      <c r="AG1342">
        <v>0</v>
      </c>
      <c r="AH1342">
        <v>0</v>
      </c>
      <c r="AI1342">
        <v>0</v>
      </c>
      <c r="AJ1342">
        <v>0</v>
      </c>
      <c r="AK1342">
        <v>0</v>
      </c>
      <c r="AL1342">
        <v>0</v>
      </c>
      <c r="AM1342">
        <v>0</v>
      </c>
      <c r="AN1342">
        <v>0</v>
      </c>
      <c r="AO1342">
        <v>0</v>
      </c>
      <c r="AP1342">
        <v>0</v>
      </c>
      <c r="AQ1342">
        <v>0</v>
      </c>
      <c r="AR1342">
        <v>0</v>
      </c>
      <c r="AS1342">
        <v>0</v>
      </c>
      <c r="AT1342">
        <v>0</v>
      </c>
      <c r="AU1342">
        <v>0</v>
      </c>
      <c r="AV1342">
        <v>0</v>
      </c>
      <c r="AW1342">
        <v>0</v>
      </c>
      <c r="AX1342">
        <v>0</v>
      </c>
      <c r="AY1342">
        <v>1</v>
      </c>
      <c r="AZ1342" t="s">
        <v>6523</v>
      </c>
      <c r="BA1342">
        <v>811</v>
      </c>
      <c r="BB1342">
        <v>15</v>
      </c>
      <c r="BC1342">
        <v>436</v>
      </c>
      <c r="BD1342">
        <v>0</v>
      </c>
      <c r="BE1342" t="s">
        <v>6516</v>
      </c>
      <c r="BG1342">
        <v>100</v>
      </c>
      <c r="BI1342" t="s">
        <v>7098</v>
      </c>
      <c r="BK1342" t="s">
        <v>3943</v>
      </c>
      <c r="BL1342" t="s">
        <v>3944</v>
      </c>
      <c r="BM1342">
        <v>45558.215277777781</v>
      </c>
      <c r="BN1342" t="b">
        <v>1</v>
      </c>
      <c r="BO1342">
        <v>1</v>
      </c>
    </row>
    <row r="1343" spans="1:67" x14ac:dyDescent="0.2">
      <c r="A1343" t="s">
        <v>6524</v>
      </c>
      <c r="B1343" t="s">
        <v>1086</v>
      </c>
      <c r="E1343" t="s">
        <v>4641</v>
      </c>
      <c r="F1343" t="s">
        <v>124</v>
      </c>
      <c r="G1343" t="s">
        <v>5812</v>
      </c>
      <c r="H1343" t="s">
        <v>4243</v>
      </c>
      <c r="I1343" t="s">
        <v>400</v>
      </c>
      <c r="M1343" t="s">
        <v>127</v>
      </c>
      <c r="N1343" t="s">
        <v>1526</v>
      </c>
      <c r="O1343" t="s">
        <v>5869</v>
      </c>
      <c r="P1343">
        <v>0</v>
      </c>
      <c r="Q1343">
        <v>0</v>
      </c>
      <c r="R1343">
        <v>0</v>
      </c>
      <c r="S1343">
        <v>0</v>
      </c>
      <c r="T1343">
        <v>0</v>
      </c>
      <c r="U1343">
        <v>0</v>
      </c>
      <c r="V1343">
        <v>0</v>
      </c>
      <c r="W1343">
        <v>20</v>
      </c>
      <c r="X1343" t="b">
        <v>1</v>
      </c>
      <c r="Z1343">
        <v>0</v>
      </c>
      <c r="AA1343">
        <v>5</v>
      </c>
      <c r="AB1343" t="s">
        <v>3934</v>
      </c>
      <c r="AD1343">
        <v>0</v>
      </c>
      <c r="AE1343">
        <v>0.4</v>
      </c>
      <c r="AF1343">
        <v>0</v>
      </c>
      <c r="AG1343">
        <v>0</v>
      </c>
      <c r="AH1343">
        <v>0</v>
      </c>
      <c r="AI1343">
        <v>0</v>
      </c>
      <c r="AJ1343">
        <v>0</v>
      </c>
      <c r="AK1343">
        <v>0</v>
      </c>
      <c r="AL1343">
        <v>0</v>
      </c>
      <c r="AM1343">
        <v>0</v>
      </c>
      <c r="AN1343">
        <v>0</v>
      </c>
      <c r="AO1343">
        <v>0</v>
      </c>
      <c r="AP1343">
        <v>0</v>
      </c>
      <c r="AQ1343">
        <v>0</v>
      </c>
      <c r="AR1343">
        <v>0</v>
      </c>
      <c r="AS1343">
        <v>0</v>
      </c>
      <c r="AT1343">
        <v>0</v>
      </c>
      <c r="AU1343">
        <v>0</v>
      </c>
      <c r="AV1343">
        <v>0</v>
      </c>
      <c r="AW1343">
        <v>0</v>
      </c>
      <c r="AX1343">
        <v>0</v>
      </c>
      <c r="AY1343">
        <v>0</v>
      </c>
      <c r="BA1343">
        <v>476</v>
      </c>
      <c r="BB1343">
        <v>0</v>
      </c>
      <c r="BC1343">
        <v>0</v>
      </c>
      <c r="BD1343">
        <v>0</v>
      </c>
      <c r="BE1343" t="s">
        <v>46</v>
      </c>
      <c r="BF1343" t="s">
        <v>6525</v>
      </c>
      <c r="BG1343">
        <v>100</v>
      </c>
      <c r="BI1343" t="s">
        <v>7098</v>
      </c>
      <c r="BK1343" t="s">
        <v>4244</v>
      </c>
      <c r="BL1343" t="s">
        <v>4245</v>
      </c>
      <c r="BM1343">
        <v>45565.131944444445</v>
      </c>
      <c r="BN1343" t="b">
        <v>1</v>
      </c>
      <c r="BO1343">
        <v>1</v>
      </c>
    </row>
    <row r="1344" spans="1:67" x14ac:dyDescent="0.2">
      <c r="A1344" t="s">
        <v>6526</v>
      </c>
      <c r="B1344" t="s">
        <v>1108</v>
      </c>
      <c r="E1344" t="s">
        <v>5575</v>
      </c>
      <c r="F1344" t="s">
        <v>526</v>
      </c>
      <c r="G1344" t="s">
        <v>5812</v>
      </c>
      <c r="H1344" t="s">
        <v>6527</v>
      </c>
      <c r="I1344" t="s">
        <v>527</v>
      </c>
      <c r="M1344" t="s">
        <v>127</v>
      </c>
      <c r="N1344" t="s">
        <v>5873</v>
      </c>
      <c r="O1344" t="s">
        <v>5869</v>
      </c>
      <c r="P1344">
        <v>0</v>
      </c>
      <c r="Q1344">
        <v>803</v>
      </c>
      <c r="R1344">
        <v>0</v>
      </c>
      <c r="S1344">
        <v>0</v>
      </c>
      <c r="T1344">
        <v>0</v>
      </c>
      <c r="U1344">
        <v>60</v>
      </c>
      <c r="V1344">
        <v>60</v>
      </c>
      <c r="W1344">
        <v>37.5</v>
      </c>
      <c r="X1344" t="b">
        <v>1</v>
      </c>
      <c r="Z1344">
        <v>0</v>
      </c>
      <c r="AA1344">
        <v>180</v>
      </c>
      <c r="AB1344" t="s">
        <v>3934</v>
      </c>
      <c r="AD1344">
        <v>0</v>
      </c>
      <c r="AE1344">
        <v>0</v>
      </c>
      <c r="AF1344">
        <v>0</v>
      </c>
      <c r="AG1344">
        <v>0</v>
      </c>
      <c r="AH1344">
        <v>0</v>
      </c>
      <c r="AI1344">
        <v>0</v>
      </c>
      <c r="AJ1344">
        <v>0</v>
      </c>
      <c r="AK1344">
        <v>0</v>
      </c>
      <c r="AL1344">
        <v>1</v>
      </c>
      <c r="AM1344">
        <v>0</v>
      </c>
      <c r="AN1344">
        <v>0</v>
      </c>
      <c r="AO1344">
        <v>0.5</v>
      </c>
      <c r="AP1344">
        <v>0.5</v>
      </c>
      <c r="AQ1344">
        <v>0</v>
      </c>
      <c r="AR1344">
        <v>0</v>
      </c>
      <c r="AS1344">
        <v>0</v>
      </c>
      <c r="AT1344">
        <v>0</v>
      </c>
      <c r="AU1344">
        <v>0</v>
      </c>
      <c r="AV1344">
        <v>0</v>
      </c>
      <c r="AW1344">
        <v>0</v>
      </c>
      <c r="AX1344">
        <v>0</v>
      </c>
      <c r="AY1344">
        <v>0</v>
      </c>
      <c r="BA1344">
        <v>0</v>
      </c>
      <c r="BB1344">
        <v>0</v>
      </c>
      <c r="BC1344">
        <v>0</v>
      </c>
      <c r="BD1344">
        <v>0</v>
      </c>
      <c r="BG1344">
        <v>100</v>
      </c>
      <c r="BH1344" t="s">
        <v>7098</v>
      </c>
      <c r="BI1344" t="s">
        <v>7098</v>
      </c>
      <c r="BK1344" t="s">
        <v>5576</v>
      </c>
      <c r="BL1344" t="s">
        <v>5577</v>
      </c>
      <c r="BM1344">
        <v>45527.399305555555</v>
      </c>
      <c r="BN1344" t="b">
        <v>1</v>
      </c>
      <c r="BO1344">
        <v>1</v>
      </c>
    </row>
    <row r="1345" spans="1:67" x14ac:dyDescent="0.2">
      <c r="A1345" t="s">
        <v>6528</v>
      </c>
      <c r="B1345" t="s">
        <v>1108</v>
      </c>
      <c r="E1345" t="s">
        <v>1183</v>
      </c>
      <c r="F1345" t="s">
        <v>506</v>
      </c>
      <c r="G1345" t="s">
        <v>5812</v>
      </c>
      <c r="H1345" t="s">
        <v>6529</v>
      </c>
      <c r="I1345" t="s">
        <v>2295</v>
      </c>
      <c r="L1345" t="s">
        <v>1184</v>
      </c>
      <c r="M1345" t="s">
        <v>127</v>
      </c>
      <c r="N1345" t="s">
        <v>5873</v>
      </c>
      <c r="O1345" t="s">
        <v>5876</v>
      </c>
      <c r="P1345">
        <v>0</v>
      </c>
      <c r="Q1345">
        <v>96</v>
      </c>
      <c r="R1345">
        <v>120</v>
      </c>
      <c r="S1345">
        <v>0</v>
      </c>
      <c r="T1345">
        <v>0</v>
      </c>
      <c r="U1345">
        <v>0</v>
      </c>
      <c r="V1345">
        <v>103</v>
      </c>
      <c r="W1345">
        <v>40</v>
      </c>
      <c r="X1345" t="b">
        <v>1</v>
      </c>
      <c r="Z1345">
        <v>1</v>
      </c>
      <c r="AA1345">
        <v>42</v>
      </c>
      <c r="AB1345" t="s">
        <v>3934</v>
      </c>
      <c r="AD1345">
        <v>0</v>
      </c>
      <c r="AE1345">
        <v>1</v>
      </c>
      <c r="AF1345">
        <v>0</v>
      </c>
      <c r="AG1345">
        <v>0</v>
      </c>
      <c r="AH1345">
        <v>0</v>
      </c>
      <c r="AI1345">
        <v>1</v>
      </c>
      <c r="AJ1345">
        <v>0</v>
      </c>
      <c r="AK1345">
        <v>0</v>
      </c>
      <c r="AL1345">
        <v>0</v>
      </c>
      <c r="AM1345">
        <v>0</v>
      </c>
      <c r="AN1345">
        <v>0</v>
      </c>
      <c r="AO1345">
        <v>0</v>
      </c>
      <c r="AP1345">
        <v>1</v>
      </c>
      <c r="AQ1345">
        <v>0</v>
      </c>
      <c r="AR1345">
        <v>0</v>
      </c>
      <c r="AS1345">
        <v>0</v>
      </c>
      <c r="AT1345">
        <v>0</v>
      </c>
      <c r="AU1345">
        <v>0</v>
      </c>
      <c r="AV1345">
        <v>0</v>
      </c>
      <c r="AW1345">
        <v>0</v>
      </c>
      <c r="AX1345">
        <v>1.6</v>
      </c>
      <c r="AY1345">
        <v>0</v>
      </c>
      <c r="AZ1345" t="s">
        <v>6530</v>
      </c>
      <c r="BA1345">
        <v>308</v>
      </c>
      <c r="BB1345">
        <v>254</v>
      </c>
      <c r="BC1345">
        <v>0</v>
      </c>
      <c r="BD1345">
        <v>0</v>
      </c>
      <c r="BE1345" t="s">
        <v>719</v>
      </c>
      <c r="BF1345" t="s">
        <v>4650</v>
      </c>
      <c r="BG1345">
        <v>0</v>
      </c>
      <c r="BH1345" t="s">
        <v>7098</v>
      </c>
      <c r="BI1345" t="s">
        <v>7098</v>
      </c>
      <c r="BJ1345" t="s">
        <v>4651</v>
      </c>
      <c r="BK1345" t="s">
        <v>512</v>
      </c>
      <c r="BL1345" t="s">
        <v>513</v>
      </c>
      <c r="BM1345">
        <v>45566.336111111108</v>
      </c>
      <c r="BN1345" t="b">
        <v>1</v>
      </c>
      <c r="BO1345">
        <v>1</v>
      </c>
    </row>
    <row r="1346" spans="1:67" x14ac:dyDescent="0.2">
      <c r="A1346" t="s">
        <v>6531</v>
      </c>
      <c r="B1346" t="s">
        <v>1108</v>
      </c>
      <c r="E1346" t="s">
        <v>6435</v>
      </c>
      <c r="F1346" t="s">
        <v>5722</v>
      </c>
      <c r="G1346" t="s">
        <v>5812</v>
      </c>
      <c r="H1346" t="s">
        <v>6082</v>
      </c>
      <c r="I1346" t="s">
        <v>6083</v>
      </c>
      <c r="M1346" t="s">
        <v>94</v>
      </c>
      <c r="N1346" t="s">
        <v>5873</v>
      </c>
      <c r="O1346" t="s">
        <v>5871</v>
      </c>
      <c r="P1346">
        <v>0</v>
      </c>
      <c r="Q1346">
        <v>0</v>
      </c>
      <c r="R1346">
        <v>0</v>
      </c>
      <c r="S1346">
        <v>0</v>
      </c>
      <c r="T1346">
        <v>0</v>
      </c>
      <c r="U1346">
        <v>0</v>
      </c>
      <c r="V1346">
        <v>0</v>
      </c>
      <c r="W1346">
        <v>40</v>
      </c>
      <c r="X1346" t="b">
        <v>1</v>
      </c>
      <c r="Z1346">
        <v>0</v>
      </c>
      <c r="AA1346">
        <v>60</v>
      </c>
      <c r="AB1346" t="s">
        <v>3934</v>
      </c>
      <c r="AD1346">
        <v>0</v>
      </c>
      <c r="AE1346">
        <v>3</v>
      </c>
      <c r="AF1346">
        <v>0</v>
      </c>
      <c r="AG1346">
        <v>0</v>
      </c>
      <c r="AH1346">
        <v>1</v>
      </c>
      <c r="AI1346">
        <v>5</v>
      </c>
      <c r="AJ1346">
        <v>0</v>
      </c>
      <c r="AK1346">
        <v>0</v>
      </c>
      <c r="AL1346">
        <v>3</v>
      </c>
      <c r="AM1346">
        <v>0</v>
      </c>
      <c r="AN1346">
        <v>0</v>
      </c>
      <c r="AO1346">
        <v>0</v>
      </c>
      <c r="AP1346">
        <v>2</v>
      </c>
      <c r="AQ1346">
        <v>0</v>
      </c>
      <c r="AR1346">
        <v>5</v>
      </c>
      <c r="AS1346">
        <v>0</v>
      </c>
      <c r="AT1346">
        <v>0</v>
      </c>
      <c r="AU1346">
        <v>0</v>
      </c>
      <c r="AV1346">
        <v>0</v>
      </c>
      <c r="AW1346">
        <v>0</v>
      </c>
      <c r="AX1346">
        <v>0</v>
      </c>
      <c r="AY1346">
        <v>1</v>
      </c>
      <c r="AZ1346" t="s">
        <v>6532</v>
      </c>
      <c r="BA1346">
        <v>12000</v>
      </c>
      <c r="BB1346">
        <v>0</v>
      </c>
      <c r="BC1346">
        <v>0</v>
      </c>
      <c r="BD1346">
        <v>0</v>
      </c>
      <c r="BG1346">
        <v>80</v>
      </c>
      <c r="BH1346" t="s">
        <v>7098</v>
      </c>
      <c r="BI1346" t="s">
        <v>7098</v>
      </c>
      <c r="BK1346" t="s">
        <v>6085</v>
      </c>
      <c r="BL1346" t="s">
        <v>6086</v>
      </c>
      <c r="BM1346">
        <v>45506.539583333331</v>
      </c>
      <c r="BN1346" t="b">
        <v>1</v>
      </c>
      <c r="BO1346">
        <v>1</v>
      </c>
    </row>
    <row r="1347" spans="1:67" hidden="1" x14ac:dyDescent="0.2">
      <c r="A1347" t="s">
        <v>6533</v>
      </c>
      <c r="B1347" t="s">
        <v>1108</v>
      </c>
      <c r="E1347" t="s">
        <v>6534</v>
      </c>
      <c r="F1347" t="s">
        <v>1541</v>
      </c>
      <c r="G1347" t="s">
        <v>5812</v>
      </c>
      <c r="H1347" t="s">
        <v>6002</v>
      </c>
      <c r="I1347" t="s">
        <v>1543</v>
      </c>
      <c r="M1347" t="s">
        <v>190</v>
      </c>
      <c r="N1347" t="s">
        <v>5873</v>
      </c>
      <c r="O1347" t="s">
        <v>5874</v>
      </c>
      <c r="P1347">
        <v>0</v>
      </c>
      <c r="Q1347">
        <v>1810</v>
      </c>
      <c r="R1347">
        <v>0</v>
      </c>
      <c r="S1347">
        <v>0</v>
      </c>
      <c r="T1347">
        <v>0</v>
      </c>
      <c r="U1347">
        <v>0</v>
      </c>
      <c r="V1347">
        <v>0</v>
      </c>
      <c r="W1347">
        <v>0</v>
      </c>
      <c r="X1347" t="b">
        <v>0</v>
      </c>
      <c r="Z1347">
        <v>0</v>
      </c>
      <c r="AA1347">
        <v>0</v>
      </c>
      <c r="AB1347" t="s">
        <v>3934</v>
      </c>
      <c r="AD1347">
        <v>0</v>
      </c>
      <c r="AE1347">
        <v>0</v>
      </c>
      <c r="AF1347">
        <v>0</v>
      </c>
      <c r="AG1347">
        <v>0</v>
      </c>
      <c r="AH1347">
        <v>0</v>
      </c>
      <c r="AI1347">
        <v>0</v>
      </c>
      <c r="AJ1347">
        <v>0</v>
      </c>
      <c r="AK1347">
        <v>0</v>
      </c>
      <c r="AL1347">
        <v>0</v>
      </c>
      <c r="AM1347">
        <v>0</v>
      </c>
      <c r="AN1347">
        <v>0</v>
      </c>
      <c r="AO1347">
        <v>0</v>
      </c>
      <c r="AP1347">
        <v>0</v>
      </c>
      <c r="AQ1347">
        <v>0</v>
      </c>
      <c r="AR1347">
        <v>0</v>
      </c>
      <c r="AS1347">
        <v>0</v>
      </c>
      <c r="AT1347">
        <v>0</v>
      </c>
      <c r="AU1347">
        <v>0</v>
      </c>
      <c r="AV1347">
        <v>0</v>
      </c>
      <c r="AW1347">
        <v>0</v>
      </c>
      <c r="AX1347">
        <v>0</v>
      </c>
      <c r="AY1347">
        <v>0</v>
      </c>
      <c r="BA1347">
        <v>3312</v>
      </c>
      <c r="BB1347">
        <v>0</v>
      </c>
      <c r="BC1347">
        <v>0</v>
      </c>
      <c r="BD1347">
        <v>0</v>
      </c>
      <c r="BG1347">
        <v>100</v>
      </c>
      <c r="BJ1347" t="s">
        <v>6535</v>
      </c>
      <c r="BK1347" t="s">
        <v>6003</v>
      </c>
      <c r="BL1347" t="s">
        <v>6004</v>
      </c>
      <c r="BM1347">
        <v>45565.413888888892</v>
      </c>
      <c r="BN1347" t="b">
        <v>1</v>
      </c>
      <c r="BO1347">
        <v>1</v>
      </c>
    </row>
    <row r="1348" spans="1:67" x14ac:dyDescent="0.2">
      <c r="A1348" t="s">
        <v>6536</v>
      </c>
      <c r="B1348" t="s">
        <v>1108</v>
      </c>
      <c r="E1348" t="s">
        <v>1166</v>
      </c>
      <c r="F1348" t="s">
        <v>1167</v>
      </c>
      <c r="G1348" t="s">
        <v>5812</v>
      </c>
      <c r="H1348" t="s">
        <v>4037</v>
      </c>
      <c r="I1348" t="s">
        <v>1895</v>
      </c>
      <c r="L1348" t="s">
        <v>2243</v>
      </c>
      <c r="M1348" t="s">
        <v>94</v>
      </c>
      <c r="N1348" t="s">
        <v>5873</v>
      </c>
      <c r="O1348" t="s">
        <v>5871</v>
      </c>
      <c r="P1348">
        <v>4268</v>
      </c>
      <c r="Q1348">
        <v>360</v>
      </c>
      <c r="R1348">
        <v>0</v>
      </c>
      <c r="S1348">
        <v>0</v>
      </c>
      <c r="T1348">
        <v>0</v>
      </c>
      <c r="U1348">
        <v>0</v>
      </c>
      <c r="V1348">
        <v>0</v>
      </c>
      <c r="W1348">
        <v>40</v>
      </c>
      <c r="X1348" t="b">
        <v>1</v>
      </c>
      <c r="Z1348">
        <v>45</v>
      </c>
      <c r="AA1348">
        <v>185</v>
      </c>
      <c r="AB1348" t="s">
        <v>3934</v>
      </c>
      <c r="AD1348">
        <v>0</v>
      </c>
      <c r="AE1348">
        <v>0.2</v>
      </c>
      <c r="AF1348">
        <v>0</v>
      </c>
      <c r="AG1348">
        <v>0</v>
      </c>
      <c r="AH1348">
        <v>0</v>
      </c>
      <c r="AI1348">
        <v>2</v>
      </c>
      <c r="AJ1348">
        <v>0</v>
      </c>
      <c r="AK1348">
        <v>0</v>
      </c>
      <c r="AL1348">
        <v>1</v>
      </c>
      <c r="AM1348">
        <v>0</v>
      </c>
      <c r="AN1348">
        <v>0</v>
      </c>
      <c r="AO1348">
        <v>0</v>
      </c>
      <c r="AP1348">
        <v>0</v>
      </c>
      <c r="AQ1348">
        <v>0</v>
      </c>
      <c r="AR1348">
        <v>0</v>
      </c>
      <c r="AS1348">
        <v>0</v>
      </c>
      <c r="AT1348">
        <v>0</v>
      </c>
      <c r="AU1348">
        <v>0</v>
      </c>
      <c r="AV1348">
        <v>0</v>
      </c>
      <c r="AW1348">
        <v>0</v>
      </c>
      <c r="AX1348">
        <v>0</v>
      </c>
      <c r="AY1348">
        <v>0</v>
      </c>
      <c r="BA1348">
        <v>2867</v>
      </c>
      <c r="BB1348">
        <v>40</v>
      </c>
      <c r="BC1348">
        <v>1002</v>
      </c>
      <c r="BD1348">
        <v>0</v>
      </c>
      <c r="BE1348" t="s">
        <v>6537</v>
      </c>
      <c r="BF1348" t="s">
        <v>4524</v>
      </c>
      <c r="BG1348">
        <v>100</v>
      </c>
      <c r="BI1348" t="s">
        <v>7098</v>
      </c>
      <c r="BK1348" t="s">
        <v>3943</v>
      </c>
      <c r="BL1348" t="s">
        <v>3944</v>
      </c>
      <c r="BM1348">
        <v>45559.53402777778</v>
      </c>
      <c r="BN1348" t="b">
        <v>1</v>
      </c>
      <c r="BO1348">
        <v>1</v>
      </c>
    </row>
    <row r="1349" spans="1:67" hidden="1" x14ac:dyDescent="0.2">
      <c r="A1349" t="s">
        <v>6538</v>
      </c>
      <c r="B1349" t="s">
        <v>1108</v>
      </c>
      <c r="E1349" t="s">
        <v>5341</v>
      </c>
      <c r="F1349" t="s">
        <v>5762</v>
      </c>
      <c r="G1349" t="s">
        <v>5812</v>
      </c>
      <c r="H1349" t="s">
        <v>574</v>
      </c>
      <c r="I1349" t="s">
        <v>199</v>
      </c>
      <c r="L1349" t="s">
        <v>94</v>
      </c>
      <c r="M1349" t="s">
        <v>94</v>
      </c>
      <c r="N1349" t="s">
        <v>5873</v>
      </c>
      <c r="O1349" t="s">
        <v>5871</v>
      </c>
      <c r="P1349">
        <v>0</v>
      </c>
      <c r="Q1349">
        <v>169</v>
      </c>
      <c r="R1349">
        <v>0</v>
      </c>
      <c r="S1349">
        <v>0</v>
      </c>
      <c r="T1349">
        <v>0</v>
      </c>
      <c r="U1349">
        <v>0</v>
      </c>
      <c r="V1349">
        <v>0</v>
      </c>
      <c r="W1349">
        <v>0</v>
      </c>
      <c r="X1349" t="b">
        <v>1</v>
      </c>
      <c r="Z1349">
        <v>0</v>
      </c>
      <c r="AA1349">
        <v>0</v>
      </c>
      <c r="AB1349" t="s">
        <v>3934</v>
      </c>
      <c r="AD1349">
        <v>0</v>
      </c>
      <c r="AE1349">
        <v>0</v>
      </c>
      <c r="AF1349">
        <v>0</v>
      </c>
      <c r="AG1349">
        <v>0</v>
      </c>
      <c r="AH1349">
        <v>0</v>
      </c>
      <c r="AI1349">
        <v>0</v>
      </c>
      <c r="AJ1349">
        <v>0</v>
      </c>
      <c r="AK1349">
        <v>0</v>
      </c>
      <c r="AL1349">
        <v>0.32</v>
      </c>
      <c r="AM1349">
        <v>0</v>
      </c>
      <c r="AN1349">
        <v>0</v>
      </c>
      <c r="AO1349">
        <v>0</v>
      </c>
      <c r="AP1349">
        <v>0.65</v>
      </c>
      <c r="AQ1349">
        <v>0</v>
      </c>
      <c r="AR1349">
        <v>0.27</v>
      </c>
      <c r="AS1349">
        <v>0</v>
      </c>
      <c r="AT1349">
        <v>0</v>
      </c>
      <c r="AU1349">
        <v>0</v>
      </c>
      <c r="AV1349">
        <v>0</v>
      </c>
      <c r="AW1349">
        <v>0</v>
      </c>
      <c r="AX1349">
        <v>0</v>
      </c>
      <c r="AY1349">
        <v>0.38</v>
      </c>
      <c r="BA1349">
        <v>887</v>
      </c>
      <c r="BB1349">
        <v>55</v>
      </c>
      <c r="BC1349">
        <v>399</v>
      </c>
      <c r="BD1349">
        <v>0</v>
      </c>
      <c r="BG1349">
        <v>100</v>
      </c>
      <c r="BK1349" t="s">
        <v>5312</v>
      </c>
      <c r="BL1349" t="s">
        <v>5313</v>
      </c>
      <c r="BM1349">
        <v>45618.488888888889</v>
      </c>
      <c r="BN1349" t="b">
        <v>1</v>
      </c>
      <c r="BO1349">
        <v>1</v>
      </c>
    </row>
    <row r="1350" spans="1:67" hidden="1" x14ac:dyDescent="0.2">
      <c r="A1350" t="s">
        <v>6539</v>
      </c>
      <c r="B1350" t="s">
        <v>1108</v>
      </c>
      <c r="E1350" t="s">
        <v>1215</v>
      </c>
      <c r="F1350" t="s">
        <v>563</v>
      </c>
      <c r="G1350" t="s">
        <v>5812</v>
      </c>
      <c r="H1350" t="s">
        <v>4660</v>
      </c>
      <c r="I1350" t="s">
        <v>565</v>
      </c>
      <c r="L1350" t="s">
        <v>94</v>
      </c>
      <c r="M1350" t="s">
        <v>94</v>
      </c>
      <c r="N1350" t="s">
        <v>5873</v>
      </c>
      <c r="O1350" t="s">
        <v>5871</v>
      </c>
      <c r="P1350">
        <v>0</v>
      </c>
      <c r="Q1350">
        <v>111</v>
      </c>
      <c r="R1350">
        <v>0</v>
      </c>
      <c r="S1350">
        <v>0</v>
      </c>
      <c r="T1350">
        <v>0</v>
      </c>
      <c r="U1350">
        <v>0</v>
      </c>
      <c r="V1350">
        <v>0</v>
      </c>
      <c r="W1350">
        <v>4</v>
      </c>
      <c r="X1350" t="b">
        <v>1</v>
      </c>
      <c r="Z1350">
        <v>0</v>
      </c>
      <c r="AA1350">
        <v>0</v>
      </c>
      <c r="AB1350" t="s">
        <v>3934</v>
      </c>
      <c r="AD1350">
        <v>0</v>
      </c>
      <c r="AE1350">
        <v>0.1</v>
      </c>
      <c r="AF1350">
        <v>0</v>
      </c>
      <c r="AG1350">
        <v>0</v>
      </c>
      <c r="AH1350">
        <v>0</v>
      </c>
      <c r="AI1350">
        <v>0</v>
      </c>
      <c r="AJ1350">
        <v>0</v>
      </c>
      <c r="AK1350">
        <v>0</v>
      </c>
      <c r="AL1350">
        <v>0</v>
      </c>
      <c r="AM1350">
        <v>0</v>
      </c>
      <c r="AN1350">
        <v>0</v>
      </c>
      <c r="AO1350">
        <v>0</v>
      </c>
      <c r="AP1350">
        <v>0</v>
      </c>
      <c r="AQ1350">
        <v>0</v>
      </c>
      <c r="AR1350">
        <v>0.35</v>
      </c>
      <c r="AS1350">
        <v>0</v>
      </c>
      <c r="AT1350">
        <v>0</v>
      </c>
      <c r="AU1350">
        <v>0</v>
      </c>
      <c r="AV1350">
        <v>0</v>
      </c>
      <c r="AW1350">
        <v>0</v>
      </c>
      <c r="AX1350">
        <v>0</v>
      </c>
      <c r="AY1350">
        <v>0</v>
      </c>
      <c r="BA1350">
        <v>175</v>
      </c>
      <c r="BB1350">
        <v>9</v>
      </c>
      <c r="BC1350">
        <v>39</v>
      </c>
      <c r="BD1350">
        <v>0</v>
      </c>
      <c r="BG1350">
        <v>100</v>
      </c>
      <c r="BK1350" t="s">
        <v>4661</v>
      </c>
      <c r="BL1350" t="s">
        <v>4662</v>
      </c>
      <c r="BM1350">
        <v>45552.211111111108</v>
      </c>
      <c r="BN1350" t="b">
        <v>1</v>
      </c>
      <c r="BO1350">
        <v>1</v>
      </c>
    </row>
    <row r="1351" spans="1:67" hidden="1" x14ac:dyDescent="0.2">
      <c r="A1351" t="s">
        <v>6540</v>
      </c>
      <c r="B1351" t="s">
        <v>1108</v>
      </c>
      <c r="E1351" t="s">
        <v>6541</v>
      </c>
      <c r="F1351" t="s">
        <v>5802</v>
      </c>
      <c r="G1351" t="s">
        <v>5812</v>
      </c>
      <c r="H1351" t="s">
        <v>6542</v>
      </c>
      <c r="I1351" t="s">
        <v>5976</v>
      </c>
      <c r="M1351" t="s">
        <v>94</v>
      </c>
      <c r="N1351" t="s">
        <v>5873</v>
      </c>
      <c r="O1351" t="s">
        <v>5871</v>
      </c>
      <c r="P1351">
        <v>0</v>
      </c>
      <c r="Q1351">
        <v>759</v>
      </c>
      <c r="R1351">
        <v>0</v>
      </c>
      <c r="S1351">
        <v>0</v>
      </c>
      <c r="T1351">
        <v>0</v>
      </c>
      <c r="U1351">
        <v>0</v>
      </c>
      <c r="V1351">
        <v>0</v>
      </c>
      <c r="W1351">
        <v>0</v>
      </c>
      <c r="X1351" t="b">
        <v>0</v>
      </c>
      <c r="Z1351">
        <v>0</v>
      </c>
      <c r="AA1351">
        <v>0</v>
      </c>
      <c r="AB1351" t="s">
        <v>46</v>
      </c>
      <c r="AD1351">
        <v>0</v>
      </c>
      <c r="AE1351">
        <v>0</v>
      </c>
      <c r="AF1351">
        <v>0</v>
      </c>
      <c r="AG1351">
        <v>0</v>
      </c>
      <c r="AH1351">
        <v>0</v>
      </c>
      <c r="AI1351">
        <v>0</v>
      </c>
      <c r="AJ1351">
        <v>0</v>
      </c>
      <c r="AK1351">
        <v>0</v>
      </c>
      <c r="AL1351">
        <v>0</v>
      </c>
      <c r="AM1351">
        <v>0</v>
      </c>
      <c r="AN1351">
        <v>0</v>
      </c>
      <c r="AO1351">
        <v>0</v>
      </c>
      <c r="AP1351">
        <v>0</v>
      </c>
      <c r="AQ1351">
        <v>0</v>
      </c>
      <c r="AR1351">
        <v>0</v>
      </c>
      <c r="AS1351">
        <v>0</v>
      </c>
      <c r="AT1351">
        <v>0</v>
      </c>
      <c r="AU1351">
        <v>0</v>
      </c>
      <c r="AV1351">
        <v>0</v>
      </c>
      <c r="AW1351">
        <v>0</v>
      </c>
      <c r="AX1351">
        <v>0</v>
      </c>
      <c r="AY1351">
        <v>0</v>
      </c>
      <c r="BA1351">
        <v>2247</v>
      </c>
      <c r="BB1351">
        <v>772</v>
      </c>
      <c r="BC1351">
        <v>273</v>
      </c>
      <c r="BD1351">
        <v>0</v>
      </c>
      <c r="BG1351">
        <v>0</v>
      </c>
      <c r="BK1351" t="s">
        <v>5977</v>
      </c>
      <c r="BL1351" t="s">
        <v>5978</v>
      </c>
      <c r="BM1351">
        <v>45565.066666666666</v>
      </c>
      <c r="BN1351" t="b">
        <v>1</v>
      </c>
      <c r="BO1351">
        <v>1</v>
      </c>
    </row>
    <row r="1352" spans="1:67" hidden="1" x14ac:dyDescent="0.2">
      <c r="A1352" t="s">
        <v>6543</v>
      </c>
      <c r="B1352" t="s">
        <v>1108</v>
      </c>
      <c r="E1352" t="s">
        <v>6544</v>
      </c>
      <c r="F1352" t="s">
        <v>447</v>
      </c>
      <c r="G1352" t="s">
        <v>5812</v>
      </c>
      <c r="H1352" t="s">
        <v>6545</v>
      </c>
      <c r="I1352" t="s">
        <v>449</v>
      </c>
      <c r="M1352" t="s">
        <v>94</v>
      </c>
      <c r="N1352" t="s">
        <v>5873</v>
      </c>
      <c r="O1352" t="s">
        <v>5871</v>
      </c>
      <c r="P1352">
        <v>0</v>
      </c>
      <c r="Q1352">
        <v>388</v>
      </c>
      <c r="R1352">
        <v>0</v>
      </c>
      <c r="S1352">
        <v>0</v>
      </c>
      <c r="T1352">
        <v>0</v>
      </c>
      <c r="U1352">
        <v>0</v>
      </c>
      <c r="V1352">
        <v>0</v>
      </c>
      <c r="W1352">
        <v>0</v>
      </c>
      <c r="X1352" t="b">
        <v>0</v>
      </c>
      <c r="Z1352">
        <v>0</v>
      </c>
      <c r="AA1352">
        <v>0</v>
      </c>
      <c r="AB1352" t="s">
        <v>3934</v>
      </c>
      <c r="AD1352">
        <v>0</v>
      </c>
      <c r="AE1352">
        <v>4</v>
      </c>
      <c r="AF1352">
        <v>0</v>
      </c>
      <c r="AG1352">
        <v>0</v>
      </c>
      <c r="AH1352">
        <v>0</v>
      </c>
      <c r="AI1352">
        <v>1</v>
      </c>
      <c r="AJ1352">
        <v>0</v>
      </c>
      <c r="AK1352">
        <v>1</v>
      </c>
      <c r="AL1352">
        <v>0</v>
      </c>
      <c r="AM1352">
        <v>0</v>
      </c>
      <c r="AN1352">
        <v>0</v>
      </c>
      <c r="AO1352">
        <v>0</v>
      </c>
      <c r="AP1352">
        <v>0</v>
      </c>
      <c r="AQ1352">
        <v>0</v>
      </c>
      <c r="AR1352">
        <v>0</v>
      </c>
      <c r="AS1352">
        <v>0</v>
      </c>
      <c r="AT1352">
        <v>0</v>
      </c>
      <c r="AU1352">
        <v>0</v>
      </c>
      <c r="AV1352">
        <v>0</v>
      </c>
      <c r="AW1352">
        <v>0</v>
      </c>
      <c r="AX1352">
        <v>0</v>
      </c>
      <c r="AY1352">
        <v>0</v>
      </c>
      <c r="BA1352">
        <v>4438</v>
      </c>
      <c r="BB1352">
        <v>400</v>
      </c>
      <c r="BC1352">
        <v>2584</v>
      </c>
      <c r="BD1352">
        <v>0</v>
      </c>
      <c r="BG1352">
        <v>0</v>
      </c>
      <c r="BK1352" t="s">
        <v>1205</v>
      </c>
      <c r="BL1352" t="s">
        <v>1206</v>
      </c>
      <c r="BM1352">
        <v>45519.185416666667</v>
      </c>
      <c r="BN1352" t="b">
        <v>1</v>
      </c>
      <c r="BO1352">
        <v>1</v>
      </c>
    </row>
    <row r="1353" spans="1:67" hidden="1" x14ac:dyDescent="0.2">
      <c r="A1353" t="s">
        <v>6546</v>
      </c>
      <c r="B1353" t="s">
        <v>1108</v>
      </c>
      <c r="E1353" t="s">
        <v>1108</v>
      </c>
      <c r="F1353" t="s">
        <v>91</v>
      </c>
      <c r="G1353" t="s">
        <v>5812</v>
      </c>
      <c r="H1353" t="s">
        <v>6012</v>
      </c>
      <c r="I1353" t="s">
        <v>93</v>
      </c>
      <c r="M1353" t="s">
        <v>94</v>
      </c>
      <c r="N1353" t="s">
        <v>5873</v>
      </c>
      <c r="O1353" t="s">
        <v>5871</v>
      </c>
      <c r="P1353">
        <v>0</v>
      </c>
      <c r="Q1353">
        <v>300</v>
      </c>
      <c r="R1353">
        <v>0</v>
      </c>
      <c r="S1353">
        <v>0</v>
      </c>
      <c r="T1353">
        <v>0</v>
      </c>
      <c r="U1353">
        <v>0</v>
      </c>
      <c r="V1353">
        <v>0</v>
      </c>
      <c r="W1353">
        <v>37.5</v>
      </c>
      <c r="X1353" t="b">
        <v>1</v>
      </c>
      <c r="Z1353">
        <v>0</v>
      </c>
      <c r="AA1353">
        <v>0</v>
      </c>
      <c r="AB1353" t="s">
        <v>3934</v>
      </c>
      <c r="AD1353">
        <v>0.6</v>
      </c>
      <c r="AE1353">
        <v>0.6</v>
      </c>
      <c r="AF1353">
        <v>0</v>
      </c>
      <c r="AG1353">
        <v>0</v>
      </c>
      <c r="AH1353">
        <v>0</v>
      </c>
      <c r="AI1353">
        <v>0</v>
      </c>
      <c r="AJ1353">
        <v>0</v>
      </c>
      <c r="AK1353">
        <v>0</v>
      </c>
      <c r="AL1353">
        <v>0</v>
      </c>
      <c r="AM1353">
        <v>0</v>
      </c>
      <c r="AN1353">
        <v>0</v>
      </c>
      <c r="AO1353">
        <v>0</v>
      </c>
      <c r="AP1353">
        <v>0.4</v>
      </c>
      <c r="AQ1353">
        <v>0</v>
      </c>
      <c r="AR1353">
        <v>0</v>
      </c>
      <c r="AS1353">
        <v>0</v>
      </c>
      <c r="AT1353">
        <v>0</v>
      </c>
      <c r="AU1353">
        <v>0</v>
      </c>
      <c r="AV1353">
        <v>0</v>
      </c>
      <c r="AW1353">
        <v>0</v>
      </c>
      <c r="AX1353">
        <v>0</v>
      </c>
      <c r="AY1353">
        <v>0</v>
      </c>
      <c r="BA1353">
        <v>432</v>
      </c>
      <c r="BB1353">
        <v>0</v>
      </c>
      <c r="BC1353">
        <v>0</v>
      </c>
      <c r="BD1353">
        <v>0</v>
      </c>
      <c r="BE1353" t="s">
        <v>4040</v>
      </c>
      <c r="BF1353" t="s">
        <v>6547</v>
      </c>
      <c r="BG1353">
        <v>100</v>
      </c>
      <c r="BK1353" t="s">
        <v>6013</v>
      </c>
      <c r="BL1353" t="s">
        <v>6014</v>
      </c>
      <c r="BM1353">
        <v>45582.349305555559</v>
      </c>
      <c r="BN1353" t="b">
        <v>1</v>
      </c>
      <c r="BO1353">
        <v>1</v>
      </c>
    </row>
    <row r="1354" spans="1:67" x14ac:dyDescent="0.2">
      <c r="A1354" t="s">
        <v>6548</v>
      </c>
      <c r="B1354" t="s">
        <v>1108</v>
      </c>
      <c r="E1354" t="s">
        <v>6549</v>
      </c>
      <c r="F1354" t="s">
        <v>1114</v>
      </c>
      <c r="G1354" t="s">
        <v>5812</v>
      </c>
      <c r="H1354" t="s">
        <v>6382</v>
      </c>
      <c r="I1354" t="s">
        <v>283</v>
      </c>
      <c r="L1354" t="s">
        <v>213</v>
      </c>
      <c r="M1354" t="s">
        <v>866</v>
      </c>
      <c r="N1354" t="s">
        <v>5873</v>
      </c>
      <c r="O1354" t="s">
        <v>5870</v>
      </c>
      <c r="P1354">
        <v>0</v>
      </c>
      <c r="Q1354">
        <v>327</v>
      </c>
      <c r="R1354">
        <v>123</v>
      </c>
      <c r="S1354">
        <v>0</v>
      </c>
      <c r="T1354">
        <v>0</v>
      </c>
      <c r="U1354">
        <v>0</v>
      </c>
      <c r="V1354">
        <v>216</v>
      </c>
      <c r="W1354">
        <v>0</v>
      </c>
      <c r="X1354" t="b">
        <v>0</v>
      </c>
      <c r="Z1354">
        <v>78</v>
      </c>
      <c r="AA1354">
        <v>109</v>
      </c>
      <c r="AB1354" t="s">
        <v>4015</v>
      </c>
      <c r="AD1354">
        <v>0</v>
      </c>
      <c r="AE1354">
        <v>0</v>
      </c>
      <c r="AF1354">
        <v>0</v>
      </c>
      <c r="AG1354">
        <v>0</v>
      </c>
      <c r="AH1354">
        <v>0</v>
      </c>
      <c r="AI1354">
        <v>6</v>
      </c>
      <c r="AJ1354">
        <v>0</v>
      </c>
      <c r="AK1354">
        <v>0</v>
      </c>
      <c r="AL1354">
        <v>3</v>
      </c>
      <c r="AM1354">
        <v>0</v>
      </c>
      <c r="AN1354">
        <v>0</v>
      </c>
      <c r="AO1354">
        <v>0</v>
      </c>
      <c r="AP1354">
        <v>0</v>
      </c>
      <c r="AQ1354">
        <v>0</v>
      </c>
      <c r="AR1354">
        <v>0</v>
      </c>
      <c r="AS1354">
        <v>0</v>
      </c>
      <c r="AT1354">
        <v>0</v>
      </c>
      <c r="AU1354">
        <v>0</v>
      </c>
      <c r="AV1354">
        <v>0</v>
      </c>
      <c r="AW1354">
        <v>0</v>
      </c>
      <c r="AX1354">
        <v>6</v>
      </c>
      <c r="AY1354">
        <v>0</v>
      </c>
      <c r="BA1354">
        <v>3585</v>
      </c>
      <c r="BB1354">
        <v>2496</v>
      </c>
      <c r="BC1354">
        <v>134</v>
      </c>
      <c r="BD1354">
        <v>0</v>
      </c>
      <c r="BG1354">
        <v>0</v>
      </c>
      <c r="BI1354" t="s">
        <v>7098</v>
      </c>
      <c r="BK1354" t="s">
        <v>6384</v>
      </c>
      <c r="BL1354" t="s">
        <v>6385</v>
      </c>
      <c r="BM1354">
        <v>45555.088888888888</v>
      </c>
      <c r="BN1354" t="b">
        <v>1</v>
      </c>
      <c r="BO1354">
        <v>1</v>
      </c>
    </row>
    <row r="1355" spans="1:67" hidden="1" x14ac:dyDescent="0.2">
      <c r="A1355" t="s">
        <v>6550</v>
      </c>
      <c r="B1355" t="s">
        <v>1108</v>
      </c>
      <c r="E1355" t="s">
        <v>6551</v>
      </c>
      <c r="F1355" t="s">
        <v>1189</v>
      </c>
      <c r="G1355" t="s">
        <v>5812</v>
      </c>
      <c r="H1355" t="s">
        <v>6552</v>
      </c>
      <c r="I1355" t="s">
        <v>2349</v>
      </c>
      <c r="L1355" t="s">
        <v>821</v>
      </c>
      <c r="M1355" t="s">
        <v>866</v>
      </c>
      <c r="N1355" t="s">
        <v>5873</v>
      </c>
      <c r="O1355" t="s">
        <v>5870</v>
      </c>
      <c r="P1355">
        <v>0</v>
      </c>
      <c r="Q1355">
        <v>772</v>
      </c>
      <c r="R1355">
        <v>1594</v>
      </c>
      <c r="S1355">
        <v>0</v>
      </c>
      <c r="T1355">
        <v>0</v>
      </c>
      <c r="U1355">
        <v>0</v>
      </c>
      <c r="V1355">
        <v>300</v>
      </c>
      <c r="W1355">
        <v>40</v>
      </c>
      <c r="X1355" t="b">
        <v>1</v>
      </c>
      <c r="Z1355">
        <v>55</v>
      </c>
      <c r="AA1355">
        <v>73</v>
      </c>
      <c r="AB1355" t="s">
        <v>3934</v>
      </c>
      <c r="AD1355">
        <v>0</v>
      </c>
      <c r="AE1355">
        <v>1.3</v>
      </c>
      <c r="AF1355">
        <v>0</v>
      </c>
      <c r="AG1355">
        <v>0</v>
      </c>
      <c r="AH1355">
        <v>0</v>
      </c>
      <c r="AI1355">
        <v>2.6</v>
      </c>
      <c r="AJ1355">
        <v>0</v>
      </c>
      <c r="AK1355">
        <v>0</v>
      </c>
      <c r="AL1355">
        <v>0</v>
      </c>
      <c r="AM1355">
        <v>0</v>
      </c>
      <c r="AN1355">
        <v>0</v>
      </c>
      <c r="AO1355">
        <v>0</v>
      </c>
      <c r="AP1355">
        <v>0</v>
      </c>
      <c r="AQ1355">
        <v>0</v>
      </c>
      <c r="AR1355">
        <v>1.5</v>
      </c>
      <c r="AS1355">
        <v>0</v>
      </c>
      <c r="AT1355">
        <v>0</v>
      </c>
      <c r="AU1355">
        <v>0</v>
      </c>
      <c r="AV1355">
        <v>0</v>
      </c>
      <c r="AW1355">
        <v>0</v>
      </c>
      <c r="AX1355">
        <v>0</v>
      </c>
      <c r="AY1355">
        <v>0</v>
      </c>
      <c r="BA1355">
        <v>3732</v>
      </c>
      <c r="BB1355">
        <v>2496</v>
      </c>
      <c r="BC1355">
        <v>120</v>
      </c>
      <c r="BD1355">
        <v>1.6</v>
      </c>
      <c r="BE1355" t="s">
        <v>6553</v>
      </c>
      <c r="BG1355">
        <v>95</v>
      </c>
      <c r="BK1355" t="s">
        <v>4682</v>
      </c>
      <c r="BL1355" t="s">
        <v>4683</v>
      </c>
      <c r="BM1355">
        <v>45565.28125</v>
      </c>
      <c r="BN1355" t="b">
        <v>1</v>
      </c>
      <c r="BO1355">
        <v>1</v>
      </c>
    </row>
    <row r="1356" spans="1:67" hidden="1" x14ac:dyDescent="0.2">
      <c r="A1356" t="s">
        <v>6554</v>
      </c>
      <c r="B1356" t="s">
        <v>1108</v>
      </c>
      <c r="E1356" t="s">
        <v>446</v>
      </c>
      <c r="F1356" t="s">
        <v>5787</v>
      </c>
      <c r="G1356" t="s">
        <v>5812</v>
      </c>
      <c r="H1356" t="s">
        <v>497</v>
      </c>
      <c r="I1356" t="s">
        <v>498</v>
      </c>
      <c r="L1356" t="s">
        <v>94</v>
      </c>
      <c r="M1356" t="s">
        <v>94</v>
      </c>
      <c r="N1356" t="s">
        <v>5873</v>
      </c>
      <c r="O1356" t="s">
        <v>5871</v>
      </c>
      <c r="P1356">
        <v>3018</v>
      </c>
      <c r="Q1356">
        <v>297</v>
      </c>
      <c r="R1356">
        <v>237</v>
      </c>
      <c r="S1356">
        <v>0</v>
      </c>
      <c r="T1356">
        <v>0</v>
      </c>
      <c r="U1356">
        <v>0</v>
      </c>
      <c r="V1356">
        <v>0</v>
      </c>
      <c r="W1356">
        <v>37.5</v>
      </c>
      <c r="X1356" t="b">
        <v>1</v>
      </c>
      <c r="Z1356">
        <v>98</v>
      </c>
      <c r="AA1356">
        <v>0</v>
      </c>
      <c r="AB1356" t="s">
        <v>3934</v>
      </c>
      <c r="AD1356">
        <v>0</v>
      </c>
      <c r="AE1356">
        <v>1.4</v>
      </c>
      <c r="AF1356">
        <v>0</v>
      </c>
      <c r="AG1356">
        <v>0</v>
      </c>
      <c r="AH1356">
        <v>0</v>
      </c>
      <c r="AI1356">
        <v>0</v>
      </c>
      <c r="AJ1356">
        <v>0</v>
      </c>
      <c r="AK1356">
        <v>0</v>
      </c>
      <c r="AL1356">
        <v>0</v>
      </c>
      <c r="AM1356">
        <v>0</v>
      </c>
      <c r="AN1356">
        <v>0</v>
      </c>
      <c r="AO1356">
        <v>0</v>
      </c>
      <c r="AP1356">
        <v>0</v>
      </c>
      <c r="AQ1356">
        <v>0</v>
      </c>
      <c r="AR1356">
        <v>0.75</v>
      </c>
      <c r="AS1356">
        <v>0</v>
      </c>
      <c r="AT1356">
        <v>0</v>
      </c>
      <c r="AU1356">
        <v>0</v>
      </c>
      <c r="AV1356">
        <v>0</v>
      </c>
      <c r="AW1356">
        <v>0</v>
      </c>
      <c r="AX1356">
        <v>0</v>
      </c>
      <c r="AY1356">
        <v>0</v>
      </c>
      <c r="BA1356">
        <v>2471</v>
      </c>
      <c r="BB1356">
        <v>87</v>
      </c>
      <c r="BC1356">
        <v>398</v>
      </c>
      <c r="BD1356">
        <v>0</v>
      </c>
      <c r="BF1356" t="s">
        <v>6555</v>
      </c>
      <c r="BG1356">
        <v>100</v>
      </c>
      <c r="BK1356" t="s">
        <v>501</v>
      </c>
      <c r="BL1356" t="s">
        <v>502</v>
      </c>
      <c r="BM1356">
        <v>45547.170138888891</v>
      </c>
      <c r="BN1356" t="b">
        <v>1</v>
      </c>
      <c r="BO1356">
        <v>1</v>
      </c>
    </row>
    <row r="1357" spans="1:67" hidden="1" x14ac:dyDescent="0.2">
      <c r="A1357" t="s">
        <v>6556</v>
      </c>
      <c r="B1357" t="s">
        <v>1108</v>
      </c>
      <c r="E1357" t="s">
        <v>6557</v>
      </c>
      <c r="F1357" t="s">
        <v>541</v>
      </c>
      <c r="G1357" t="s">
        <v>5812</v>
      </c>
      <c r="H1357" t="s">
        <v>6558</v>
      </c>
      <c r="I1357" t="s">
        <v>4345</v>
      </c>
      <c r="L1357" t="s">
        <v>826</v>
      </c>
      <c r="M1357" t="s">
        <v>866</v>
      </c>
      <c r="N1357" t="s">
        <v>5873</v>
      </c>
      <c r="O1357" t="s">
        <v>5872</v>
      </c>
      <c r="P1357">
        <v>0</v>
      </c>
      <c r="Q1357">
        <v>494</v>
      </c>
      <c r="R1357">
        <v>0</v>
      </c>
      <c r="S1357">
        <v>0</v>
      </c>
      <c r="T1357">
        <v>0</v>
      </c>
      <c r="U1357">
        <v>0</v>
      </c>
      <c r="V1357">
        <v>0</v>
      </c>
      <c r="W1357">
        <v>0</v>
      </c>
      <c r="X1357" t="b">
        <v>1</v>
      </c>
      <c r="Z1357">
        <v>0</v>
      </c>
      <c r="AA1357">
        <v>0</v>
      </c>
      <c r="AB1357" t="s">
        <v>3934</v>
      </c>
      <c r="AD1357">
        <v>0</v>
      </c>
      <c r="AE1357">
        <v>0</v>
      </c>
      <c r="AF1357">
        <v>0</v>
      </c>
      <c r="AG1357">
        <v>0</v>
      </c>
      <c r="AH1357">
        <v>0</v>
      </c>
      <c r="AI1357">
        <v>1</v>
      </c>
      <c r="AJ1357">
        <v>0</v>
      </c>
      <c r="AK1357">
        <v>0</v>
      </c>
      <c r="AL1357">
        <v>0</v>
      </c>
      <c r="AM1357">
        <v>0</v>
      </c>
      <c r="AN1357">
        <v>0</v>
      </c>
      <c r="AO1357">
        <v>0</v>
      </c>
      <c r="AP1357">
        <v>0</v>
      </c>
      <c r="AQ1357">
        <v>0</v>
      </c>
      <c r="AR1357">
        <v>0</v>
      </c>
      <c r="AS1357">
        <v>0</v>
      </c>
      <c r="AT1357">
        <v>0</v>
      </c>
      <c r="AU1357">
        <v>0</v>
      </c>
      <c r="AV1357">
        <v>0</v>
      </c>
      <c r="AW1357">
        <v>0</v>
      </c>
      <c r="AX1357">
        <v>0</v>
      </c>
      <c r="AY1357">
        <v>0</v>
      </c>
      <c r="BA1357">
        <v>658</v>
      </c>
      <c r="BB1357">
        <v>56</v>
      </c>
      <c r="BC1357">
        <v>8</v>
      </c>
      <c r="BD1357">
        <v>0</v>
      </c>
      <c r="BG1357">
        <v>0</v>
      </c>
      <c r="BK1357" t="s">
        <v>6559</v>
      </c>
      <c r="BL1357" t="s">
        <v>6560</v>
      </c>
      <c r="BM1357">
        <v>45559.111805555556</v>
      </c>
      <c r="BN1357" t="b">
        <v>1</v>
      </c>
      <c r="BO1357">
        <v>1</v>
      </c>
    </row>
    <row r="1358" spans="1:67" hidden="1" x14ac:dyDescent="0.2">
      <c r="A1358" t="s">
        <v>6561</v>
      </c>
      <c r="B1358" t="s">
        <v>1108</v>
      </c>
      <c r="E1358" t="s">
        <v>6562</v>
      </c>
      <c r="F1358" t="s">
        <v>221</v>
      </c>
      <c r="G1358" t="s">
        <v>5812</v>
      </c>
      <c r="H1358" t="s">
        <v>222</v>
      </c>
      <c r="I1358" t="s">
        <v>223</v>
      </c>
      <c r="M1358" t="s">
        <v>866</v>
      </c>
      <c r="N1358" t="s">
        <v>5873</v>
      </c>
      <c r="O1358" t="s">
        <v>5870</v>
      </c>
      <c r="P1358">
        <v>500</v>
      </c>
      <c r="Q1358">
        <v>100</v>
      </c>
      <c r="R1358">
        <v>0</v>
      </c>
      <c r="S1358">
        <v>0</v>
      </c>
      <c r="T1358">
        <v>0</v>
      </c>
      <c r="U1358">
        <v>0</v>
      </c>
      <c r="V1358">
        <v>0</v>
      </c>
      <c r="W1358">
        <v>40</v>
      </c>
      <c r="X1358" t="b">
        <v>1</v>
      </c>
      <c r="Z1358">
        <v>20</v>
      </c>
      <c r="AA1358">
        <v>15</v>
      </c>
      <c r="AB1358" t="s">
        <v>3934</v>
      </c>
      <c r="AD1358">
        <v>0</v>
      </c>
      <c r="AE1358">
        <v>1</v>
      </c>
      <c r="AF1358">
        <v>0</v>
      </c>
      <c r="AG1358">
        <v>0</v>
      </c>
      <c r="AH1358">
        <v>0</v>
      </c>
      <c r="AI1358">
        <v>1</v>
      </c>
      <c r="AJ1358">
        <v>0</v>
      </c>
      <c r="AK1358">
        <v>0</v>
      </c>
      <c r="AL1358">
        <v>0</v>
      </c>
      <c r="AM1358">
        <v>0</v>
      </c>
      <c r="AN1358">
        <v>0</v>
      </c>
      <c r="AO1358">
        <v>0</v>
      </c>
      <c r="AP1358">
        <v>0</v>
      </c>
      <c r="AQ1358">
        <v>0</v>
      </c>
      <c r="AR1358">
        <v>0.5</v>
      </c>
      <c r="AS1358">
        <v>0</v>
      </c>
      <c r="AT1358">
        <v>2</v>
      </c>
      <c r="AU1358">
        <v>0</v>
      </c>
      <c r="AV1358">
        <v>0</v>
      </c>
      <c r="AW1358">
        <v>0</v>
      </c>
      <c r="AX1358">
        <v>0</v>
      </c>
      <c r="AY1358">
        <v>0</v>
      </c>
      <c r="AZ1358" t="s">
        <v>6563</v>
      </c>
      <c r="BA1358">
        <v>480</v>
      </c>
      <c r="BB1358">
        <v>100</v>
      </c>
      <c r="BC1358">
        <v>0</v>
      </c>
      <c r="BD1358">
        <v>0</v>
      </c>
      <c r="BE1358" t="s">
        <v>1238</v>
      </c>
      <c r="BG1358">
        <v>90</v>
      </c>
      <c r="BK1358" t="s">
        <v>6334</v>
      </c>
      <c r="BL1358" t="s">
        <v>6335</v>
      </c>
      <c r="BM1358">
        <v>45546.11041666667</v>
      </c>
      <c r="BN1358" t="b">
        <v>1</v>
      </c>
      <c r="BO1358">
        <v>1</v>
      </c>
    </row>
    <row r="1359" spans="1:67" hidden="1" x14ac:dyDescent="0.2">
      <c r="A1359" t="s">
        <v>6564</v>
      </c>
      <c r="B1359" t="s">
        <v>5818</v>
      </c>
      <c r="E1359" t="s">
        <v>6565</v>
      </c>
      <c r="F1359" t="s">
        <v>221</v>
      </c>
      <c r="G1359" t="s">
        <v>5812</v>
      </c>
      <c r="H1359" t="s">
        <v>6566</v>
      </c>
      <c r="I1359" t="s">
        <v>223</v>
      </c>
      <c r="L1359" t="s">
        <v>821</v>
      </c>
      <c r="M1359" t="s">
        <v>866</v>
      </c>
      <c r="N1359" t="s">
        <v>5873</v>
      </c>
      <c r="O1359" t="s">
        <v>5870</v>
      </c>
      <c r="P1359">
        <v>0</v>
      </c>
      <c r="Q1359">
        <v>647</v>
      </c>
      <c r="R1359">
        <v>0</v>
      </c>
      <c r="S1359">
        <v>0</v>
      </c>
      <c r="T1359">
        <v>0</v>
      </c>
      <c r="U1359">
        <v>0</v>
      </c>
      <c r="V1359">
        <v>0</v>
      </c>
      <c r="W1359">
        <v>40</v>
      </c>
      <c r="X1359" t="b">
        <v>1</v>
      </c>
      <c r="Z1359">
        <v>15</v>
      </c>
      <c r="AA1359">
        <v>30</v>
      </c>
      <c r="AB1359" t="s">
        <v>3934</v>
      </c>
      <c r="AD1359">
        <v>0</v>
      </c>
      <c r="AE1359">
        <v>1</v>
      </c>
      <c r="AF1359">
        <v>0</v>
      </c>
      <c r="AG1359">
        <v>0</v>
      </c>
      <c r="AH1359">
        <v>0</v>
      </c>
      <c r="AI1359">
        <v>1</v>
      </c>
      <c r="AJ1359">
        <v>0</v>
      </c>
      <c r="AK1359">
        <v>0</v>
      </c>
      <c r="AL1359">
        <v>0</v>
      </c>
      <c r="AM1359">
        <v>0</v>
      </c>
      <c r="AN1359">
        <v>0</v>
      </c>
      <c r="AO1359">
        <v>0</v>
      </c>
      <c r="AP1359">
        <v>0</v>
      </c>
      <c r="AQ1359">
        <v>0</v>
      </c>
      <c r="AR1359">
        <v>0.5</v>
      </c>
      <c r="AS1359">
        <v>0</v>
      </c>
      <c r="AT1359">
        <v>3</v>
      </c>
      <c r="AU1359">
        <v>0</v>
      </c>
      <c r="AV1359">
        <v>0</v>
      </c>
      <c r="AW1359">
        <v>0</v>
      </c>
      <c r="AX1359">
        <v>0</v>
      </c>
      <c r="AY1359">
        <v>0</v>
      </c>
      <c r="AZ1359" t="s">
        <v>6567</v>
      </c>
      <c r="BA1359">
        <v>647</v>
      </c>
      <c r="BB1359">
        <v>0</v>
      </c>
      <c r="BC1359">
        <v>0</v>
      </c>
      <c r="BD1359">
        <v>0</v>
      </c>
      <c r="BE1359" t="s">
        <v>46</v>
      </c>
      <c r="BF1359" t="s">
        <v>6568</v>
      </c>
      <c r="BG1359">
        <v>90</v>
      </c>
      <c r="BK1359" t="s">
        <v>6334</v>
      </c>
      <c r="BL1359" t="s">
        <v>6335</v>
      </c>
      <c r="BM1359">
        <v>45547.462500000001</v>
      </c>
      <c r="BN1359" t="b">
        <v>1</v>
      </c>
      <c r="BO1359">
        <v>1</v>
      </c>
    </row>
    <row r="1360" spans="1:67" hidden="1" x14ac:dyDescent="0.2">
      <c r="A1360" t="s">
        <v>6569</v>
      </c>
      <c r="B1360" t="s">
        <v>5818</v>
      </c>
      <c r="E1360" t="s">
        <v>6570</v>
      </c>
      <c r="F1360" t="s">
        <v>541</v>
      </c>
      <c r="G1360" t="s">
        <v>5812</v>
      </c>
      <c r="H1360" t="s">
        <v>6558</v>
      </c>
      <c r="I1360" t="s">
        <v>4345</v>
      </c>
      <c r="L1360" t="s">
        <v>4253</v>
      </c>
      <c r="M1360" t="s">
        <v>866</v>
      </c>
      <c r="N1360" t="s">
        <v>5873</v>
      </c>
      <c r="O1360" t="s">
        <v>5872</v>
      </c>
      <c r="P1360">
        <v>0</v>
      </c>
      <c r="Q1360">
        <v>690</v>
      </c>
      <c r="R1360">
        <v>0</v>
      </c>
      <c r="S1360">
        <v>0</v>
      </c>
      <c r="T1360">
        <v>0</v>
      </c>
      <c r="U1360">
        <v>0</v>
      </c>
      <c r="V1360">
        <v>0</v>
      </c>
      <c r="W1360">
        <v>37.5</v>
      </c>
      <c r="X1360" t="b">
        <v>1</v>
      </c>
      <c r="Z1360">
        <v>0</v>
      </c>
      <c r="AA1360">
        <v>0</v>
      </c>
      <c r="AB1360" t="s">
        <v>3934</v>
      </c>
      <c r="AD1360">
        <v>0</v>
      </c>
      <c r="AE1360">
        <v>0</v>
      </c>
      <c r="AF1360">
        <v>0</v>
      </c>
      <c r="AG1360">
        <v>0</v>
      </c>
      <c r="AH1360">
        <v>0</v>
      </c>
      <c r="AI1360">
        <v>3</v>
      </c>
      <c r="AJ1360">
        <v>0</v>
      </c>
      <c r="AK1360">
        <v>0</v>
      </c>
      <c r="AL1360">
        <v>0</v>
      </c>
      <c r="AM1360">
        <v>0</v>
      </c>
      <c r="AN1360">
        <v>0</v>
      </c>
      <c r="AO1360">
        <v>0</v>
      </c>
      <c r="AP1360">
        <v>0</v>
      </c>
      <c r="AQ1360">
        <v>0</v>
      </c>
      <c r="AR1360">
        <v>0</v>
      </c>
      <c r="AS1360">
        <v>0</v>
      </c>
      <c r="AT1360">
        <v>0</v>
      </c>
      <c r="AU1360">
        <v>0</v>
      </c>
      <c r="AV1360">
        <v>0</v>
      </c>
      <c r="AW1360">
        <v>0</v>
      </c>
      <c r="AX1360">
        <v>0</v>
      </c>
      <c r="AY1360">
        <v>0</v>
      </c>
      <c r="BA1360">
        <v>1006</v>
      </c>
      <c r="BB1360">
        <v>934</v>
      </c>
      <c r="BC1360">
        <v>32</v>
      </c>
      <c r="BD1360">
        <v>0</v>
      </c>
      <c r="BG1360">
        <v>0</v>
      </c>
      <c r="BK1360" t="s">
        <v>6559</v>
      </c>
      <c r="BL1360" t="s">
        <v>6560</v>
      </c>
      <c r="BM1360">
        <v>45565.182638888888</v>
      </c>
      <c r="BN1360" t="b">
        <v>1</v>
      </c>
      <c r="BO1360">
        <v>1</v>
      </c>
    </row>
    <row r="1361" spans="1:67" hidden="1" x14ac:dyDescent="0.2">
      <c r="A1361" t="s">
        <v>6571</v>
      </c>
      <c r="B1361" t="s">
        <v>5818</v>
      </c>
      <c r="E1361" t="s">
        <v>3729</v>
      </c>
      <c r="F1361" t="s">
        <v>264</v>
      </c>
      <c r="G1361" t="s">
        <v>5812</v>
      </c>
      <c r="H1361" t="s">
        <v>4319</v>
      </c>
      <c r="I1361" t="s">
        <v>266</v>
      </c>
      <c r="M1361" t="s">
        <v>1971</v>
      </c>
      <c r="N1361" t="s">
        <v>5873</v>
      </c>
      <c r="O1361" t="s">
        <v>5875</v>
      </c>
      <c r="P1361">
        <v>0</v>
      </c>
      <c r="Q1361">
        <v>475</v>
      </c>
      <c r="R1361">
        <v>427</v>
      </c>
      <c r="S1361">
        <v>0</v>
      </c>
      <c r="T1361">
        <v>0</v>
      </c>
      <c r="U1361">
        <v>0</v>
      </c>
      <c r="V1361">
        <v>0</v>
      </c>
      <c r="W1361">
        <v>0</v>
      </c>
      <c r="X1361" t="b">
        <v>0</v>
      </c>
      <c r="Z1361">
        <v>25</v>
      </c>
      <c r="AA1361">
        <v>28</v>
      </c>
      <c r="AB1361" t="s">
        <v>3934</v>
      </c>
      <c r="AD1361">
        <v>0</v>
      </c>
      <c r="AE1361">
        <v>1.4</v>
      </c>
      <c r="AF1361">
        <v>0</v>
      </c>
      <c r="AG1361">
        <v>0</v>
      </c>
      <c r="AH1361">
        <v>0</v>
      </c>
      <c r="AI1361">
        <v>0</v>
      </c>
      <c r="AJ1361">
        <v>3.6</v>
      </c>
      <c r="AK1361">
        <v>0</v>
      </c>
      <c r="AL1361">
        <v>2</v>
      </c>
      <c r="AM1361">
        <v>0</v>
      </c>
      <c r="AN1361">
        <v>0</v>
      </c>
      <c r="AO1361">
        <v>0</v>
      </c>
      <c r="AP1361">
        <v>1</v>
      </c>
      <c r="AQ1361">
        <v>0</v>
      </c>
      <c r="AR1361">
        <v>0</v>
      </c>
      <c r="AS1361">
        <v>0</v>
      </c>
      <c r="AT1361">
        <v>0</v>
      </c>
      <c r="AU1361">
        <v>0</v>
      </c>
      <c r="AV1361">
        <v>0</v>
      </c>
      <c r="AW1361">
        <v>0</v>
      </c>
      <c r="AX1361">
        <v>0</v>
      </c>
      <c r="AY1361">
        <v>0</v>
      </c>
      <c r="BA1361">
        <v>5943</v>
      </c>
      <c r="BB1361">
        <v>2911</v>
      </c>
      <c r="BC1361">
        <v>0</v>
      </c>
      <c r="BD1361">
        <v>0</v>
      </c>
      <c r="BE1361" t="s">
        <v>1203</v>
      </c>
      <c r="BF1361" t="s">
        <v>4725</v>
      </c>
      <c r="BG1361">
        <v>98</v>
      </c>
      <c r="BJ1361" t="s">
        <v>4726</v>
      </c>
      <c r="BK1361" t="s">
        <v>6272</v>
      </c>
      <c r="BL1361" t="s">
        <v>6273</v>
      </c>
      <c r="BM1361">
        <v>45590.05</v>
      </c>
      <c r="BN1361" t="b">
        <v>1</v>
      </c>
      <c r="BO1361">
        <v>1</v>
      </c>
    </row>
    <row r="1362" spans="1:67" hidden="1" x14ac:dyDescent="0.2">
      <c r="A1362" t="s">
        <v>6572</v>
      </c>
      <c r="B1362" t="s">
        <v>5818</v>
      </c>
      <c r="E1362" t="s">
        <v>6573</v>
      </c>
      <c r="F1362" t="s">
        <v>1327</v>
      </c>
      <c r="G1362" t="s">
        <v>5812</v>
      </c>
      <c r="H1362" t="s">
        <v>6574</v>
      </c>
      <c r="I1362" t="s">
        <v>1853</v>
      </c>
      <c r="L1362" t="s">
        <v>2886</v>
      </c>
      <c r="M1362" t="s">
        <v>866</v>
      </c>
      <c r="N1362" t="s">
        <v>5873</v>
      </c>
      <c r="O1362" t="s">
        <v>5870</v>
      </c>
      <c r="P1362">
        <v>0</v>
      </c>
      <c r="Q1362">
        <v>1702</v>
      </c>
      <c r="R1362">
        <v>3404</v>
      </c>
      <c r="S1362">
        <v>0</v>
      </c>
      <c r="T1362">
        <v>0</v>
      </c>
      <c r="U1362">
        <v>0</v>
      </c>
      <c r="V1362">
        <v>280</v>
      </c>
      <c r="W1362">
        <v>40</v>
      </c>
      <c r="X1362" t="b">
        <v>1</v>
      </c>
      <c r="Z1362">
        <v>164</v>
      </c>
      <c r="AA1362">
        <v>51</v>
      </c>
      <c r="AB1362" t="s">
        <v>3934</v>
      </c>
      <c r="AD1362">
        <v>0</v>
      </c>
      <c r="AE1362">
        <v>1.3</v>
      </c>
      <c r="AF1362">
        <v>0</v>
      </c>
      <c r="AG1362">
        <v>0</v>
      </c>
      <c r="AH1362">
        <v>0</v>
      </c>
      <c r="AI1362">
        <v>0</v>
      </c>
      <c r="AJ1362">
        <v>0</v>
      </c>
      <c r="AK1362">
        <v>0</v>
      </c>
      <c r="AL1362">
        <v>0</v>
      </c>
      <c r="AM1362">
        <v>0</v>
      </c>
      <c r="AN1362">
        <v>0</v>
      </c>
      <c r="AO1362">
        <v>0</v>
      </c>
      <c r="AP1362">
        <v>0</v>
      </c>
      <c r="AQ1362">
        <v>0</v>
      </c>
      <c r="AR1362">
        <v>1.5</v>
      </c>
      <c r="AS1362">
        <v>0</v>
      </c>
      <c r="AT1362">
        <v>0</v>
      </c>
      <c r="AU1362">
        <v>0</v>
      </c>
      <c r="AV1362">
        <v>0</v>
      </c>
      <c r="AW1362">
        <v>0</v>
      </c>
      <c r="AX1362">
        <v>0</v>
      </c>
      <c r="AY1362">
        <v>1</v>
      </c>
      <c r="AZ1362" t="s">
        <v>6575</v>
      </c>
      <c r="BA1362">
        <v>9420</v>
      </c>
      <c r="BB1362">
        <v>4752</v>
      </c>
      <c r="BC1362">
        <v>192</v>
      </c>
      <c r="BD1362">
        <v>9.3000000000000007</v>
      </c>
      <c r="BE1362" t="s">
        <v>4622</v>
      </c>
      <c r="BF1362" t="s">
        <v>3242</v>
      </c>
      <c r="BG1362">
        <v>95</v>
      </c>
      <c r="BK1362" t="s">
        <v>4682</v>
      </c>
      <c r="BL1362" t="s">
        <v>4683</v>
      </c>
      <c r="BM1362">
        <v>45565.28125</v>
      </c>
      <c r="BN1362" t="b">
        <v>1</v>
      </c>
      <c r="BO1362">
        <v>1</v>
      </c>
    </row>
    <row r="1363" spans="1:67" hidden="1" x14ac:dyDescent="0.2">
      <c r="A1363" t="s">
        <v>6576</v>
      </c>
      <c r="B1363" t="s">
        <v>5818</v>
      </c>
      <c r="E1363" t="s">
        <v>6577</v>
      </c>
      <c r="F1363" t="s">
        <v>1336</v>
      </c>
      <c r="G1363" t="s">
        <v>5812</v>
      </c>
      <c r="H1363" t="s">
        <v>6578</v>
      </c>
      <c r="I1363" t="s">
        <v>1338</v>
      </c>
      <c r="L1363" t="s">
        <v>604</v>
      </c>
      <c r="M1363" t="s">
        <v>866</v>
      </c>
      <c r="N1363" t="s">
        <v>5873</v>
      </c>
      <c r="O1363" t="s">
        <v>5870</v>
      </c>
      <c r="P1363">
        <v>0</v>
      </c>
      <c r="Q1363">
        <v>663</v>
      </c>
      <c r="R1363">
        <v>1326</v>
      </c>
      <c r="S1363">
        <v>0</v>
      </c>
      <c r="T1363">
        <v>0</v>
      </c>
      <c r="U1363">
        <v>0</v>
      </c>
      <c r="V1363">
        <v>346</v>
      </c>
      <c r="W1363">
        <v>40</v>
      </c>
      <c r="X1363" t="b">
        <v>1</v>
      </c>
      <c r="Z1363">
        <v>97</v>
      </c>
      <c r="AA1363">
        <v>76</v>
      </c>
      <c r="AB1363" t="s">
        <v>3934</v>
      </c>
      <c r="AD1363">
        <v>0</v>
      </c>
      <c r="AE1363">
        <v>0.6</v>
      </c>
      <c r="AF1363">
        <v>0</v>
      </c>
      <c r="AG1363">
        <v>0</v>
      </c>
      <c r="AH1363">
        <v>0</v>
      </c>
      <c r="AI1363">
        <v>2</v>
      </c>
      <c r="AJ1363">
        <v>0</v>
      </c>
      <c r="AK1363">
        <v>0</v>
      </c>
      <c r="AL1363">
        <v>0</v>
      </c>
      <c r="AM1363">
        <v>0</v>
      </c>
      <c r="AN1363">
        <v>0</v>
      </c>
      <c r="AO1363">
        <v>0</v>
      </c>
      <c r="AP1363">
        <v>0</v>
      </c>
      <c r="AQ1363">
        <v>0</v>
      </c>
      <c r="AR1363">
        <v>1.7</v>
      </c>
      <c r="AS1363">
        <v>0</v>
      </c>
      <c r="AT1363">
        <v>0</v>
      </c>
      <c r="AU1363">
        <v>0</v>
      </c>
      <c r="AV1363">
        <v>0</v>
      </c>
      <c r="AW1363">
        <v>0</v>
      </c>
      <c r="AX1363">
        <v>0.2</v>
      </c>
      <c r="AY1363">
        <v>0</v>
      </c>
      <c r="BA1363">
        <v>3300</v>
      </c>
      <c r="BB1363">
        <v>1608</v>
      </c>
      <c r="BC1363">
        <v>12</v>
      </c>
      <c r="BD1363">
        <v>3.6</v>
      </c>
      <c r="BE1363" t="s">
        <v>6553</v>
      </c>
      <c r="BF1363" t="s">
        <v>3242</v>
      </c>
      <c r="BG1363">
        <v>95</v>
      </c>
      <c r="BK1363" t="s">
        <v>4682</v>
      </c>
      <c r="BL1363" t="s">
        <v>4683</v>
      </c>
      <c r="BM1363">
        <v>45565.287499999999</v>
      </c>
      <c r="BN1363" t="b">
        <v>1</v>
      </c>
      <c r="BO1363">
        <v>1</v>
      </c>
    </row>
    <row r="1364" spans="1:67" hidden="1" x14ac:dyDescent="0.2">
      <c r="A1364" t="s">
        <v>6579</v>
      </c>
      <c r="B1364" t="s">
        <v>5818</v>
      </c>
      <c r="E1364" t="s">
        <v>6580</v>
      </c>
      <c r="F1364" t="s">
        <v>1321</v>
      </c>
      <c r="G1364" t="s">
        <v>5812</v>
      </c>
      <c r="H1364" t="s">
        <v>6581</v>
      </c>
      <c r="I1364" t="s">
        <v>6582</v>
      </c>
      <c r="L1364" t="s">
        <v>4695</v>
      </c>
      <c r="M1364" t="s">
        <v>866</v>
      </c>
      <c r="N1364" t="s">
        <v>5873</v>
      </c>
      <c r="O1364" t="s">
        <v>5870</v>
      </c>
      <c r="P1364">
        <v>0</v>
      </c>
      <c r="Q1364">
        <v>184</v>
      </c>
      <c r="R1364">
        <v>368</v>
      </c>
      <c r="S1364">
        <v>0</v>
      </c>
      <c r="T1364">
        <v>0</v>
      </c>
      <c r="U1364">
        <v>0</v>
      </c>
      <c r="V1364">
        <v>296</v>
      </c>
      <c r="W1364">
        <v>40</v>
      </c>
      <c r="X1364" t="b">
        <v>1</v>
      </c>
      <c r="Z1364">
        <v>29</v>
      </c>
      <c r="AA1364">
        <v>93</v>
      </c>
      <c r="AB1364" t="s">
        <v>3934</v>
      </c>
      <c r="AD1364">
        <v>0</v>
      </c>
      <c r="AE1364">
        <v>0.3</v>
      </c>
      <c r="AF1364">
        <v>0</v>
      </c>
      <c r="AG1364">
        <v>0</v>
      </c>
      <c r="AH1364">
        <v>0</v>
      </c>
      <c r="AI1364">
        <v>1</v>
      </c>
      <c r="AJ1364">
        <v>0</v>
      </c>
      <c r="AK1364">
        <v>0</v>
      </c>
      <c r="AL1364">
        <v>0</v>
      </c>
      <c r="AM1364">
        <v>0</v>
      </c>
      <c r="AN1364">
        <v>0</v>
      </c>
      <c r="AO1364">
        <v>0</v>
      </c>
      <c r="AP1364">
        <v>0</v>
      </c>
      <c r="AQ1364">
        <v>0</v>
      </c>
      <c r="AR1364">
        <v>0.7</v>
      </c>
      <c r="AS1364">
        <v>0</v>
      </c>
      <c r="AT1364">
        <v>0</v>
      </c>
      <c r="AU1364">
        <v>0</v>
      </c>
      <c r="AV1364">
        <v>0</v>
      </c>
      <c r="AW1364">
        <v>0</v>
      </c>
      <c r="AX1364">
        <v>0</v>
      </c>
      <c r="AY1364">
        <v>0</v>
      </c>
      <c r="BA1364">
        <v>636</v>
      </c>
      <c r="BB1364">
        <v>300</v>
      </c>
      <c r="BC1364">
        <v>24</v>
      </c>
      <c r="BD1364">
        <v>0.8</v>
      </c>
      <c r="BE1364" t="s">
        <v>4714</v>
      </c>
      <c r="BF1364" t="s">
        <v>3242</v>
      </c>
      <c r="BG1364">
        <v>95</v>
      </c>
      <c r="BK1364" t="s">
        <v>4682</v>
      </c>
      <c r="BL1364" t="s">
        <v>4683</v>
      </c>
      <c r="BM1364">
        <v>45565.293055555558</v>
      </c>
      <c r="BN1364" t="b">
        <v>1</v>
      </c>
      <c r="BO1364">
        <v>1</v>
      </c>
    </row>
    <row r="1365" spans="1:67" x14ac:dyDescent="0.2">
      <c r="A1365" t="s">
        <v>6583</v>
      </c>
      <c r="B1365" t="s">
        <v>5818</v>
      </c>
      <c r="E1365" t="s">
        <v>6584</v>
      </c>
      <c r="F1365" t="s">
        <v>1273</v>
      </c>
      <c r="G1365" t="s">
        <v>5812</v>
      </c>
      <c r="H1365" t="s">
        <v>6585</v>
      </c>
      <c r="I1365" t="s">
        <v>1275</v>
      </c>
      <c r="L1365" t="s">
        <v>256</v>
      </c>
      <c r="M1365" t="s">
        <v>127</v>
      </c>
      <c r="N1365" t="s">
        <v>5873</v>
      </c>
      <c r="O1365" t="s">
        <v>5869</v>
      </c>
      <c r="P1365">
        <v>0</v>
      </c>
      <c r="Q1365">
        <v>2837</v>
      </c>
      <c r="R1365">
        <v>0</v>
      </c>
      <c r="S1365">
        <v>0</v>
      </c>
      <c r="T1365">
        <v>0</v>
      </c>
      <c r="U1365">
        <v>0</v>
      </c>
      <c r="V1365">
        <v>0</v>
      </c>
      <c r="W1365">
        <v>0</v>
      </c>
      <c r="X1365" t="b">
        <v>1</v>
      </c>
      <c r="Z1365">
        <v>380</v>
      </c>
      <c r="AA1365">
        <v>140</v>
      </c>
      <c r="AB1365" t="s">
        <v>3934</v>
      </c>
      <c r="AD1365">
        <v>0</v>
      </c>
      <c r="AE1365">
        <v>3</v>
      </c>
      <c r="AF1365">
        <v>0</v>
      </c>
      <c r="AG1365">
        <v>0</v>
      </c>
      <c r="AH1365">
        <v>0</v>
      </c>
      <c r="AI1365">
        <v>8</v>
      </c>
      <c r="AJ1365">
        <v>0</v>
      </c>
      <c r="AK1365">
        <v>0</v>
      </c>
      <c r="AL1365">
        <v>11</v>
      </c>
      <c r="AM1365">
        <v>0</v>
      </c>
      <c r="AN1365">
        <v>0</v>
      </c>
      <c r="AO1365">
        <v>0</v>
      </c>
      <c r="AP1365">
        <v>8</v>
      </c>
      <c r="AQ1365">
        <v>0</v>
      </c>
      <c r="AR1365">
        <v>6</v>
      </c>
      <c r="AS1365">
        <v>0</v>
      </c>
      <c r="AT1365">
        <v>0</v>
      </c>
      <c r="AU1365">
        <v>0</v>
      </c>
      <c r="AV1365">
        <v>0</v>
      </c>
      <c r="AW1365">
        <v>0</v>
      </c>
      <c r="AX1365">
        <v>0</v>
      </c>
      <c r="AY1365">
        <v>0</v>
      </c>
      <c r="BA1365">
        <v>13534</v>
      </c>
      <c r="BB1365">
        <v>7552</v>
      </c>
      <c r="BC1365">
        <v>879</v>
      </c>
      <c r="BD1365">
        <v>0</v>
      </c>
      <c r="BE1365" t="s">
        <v>3561</v>
      </c>
      <c r="BF1365" t="s">
        <v>6586</v>
      </c>
      <c r="BG1365">
        <v>100</v>
      </c>
      <c r="BH1365" t="s">
        <v>7098</v>
      </c>
      <c r="BI1365" t="s">
        <v>7098</v>
      </c>
      <c r="BK1365" t="s">
        <v>1277</v>
      </c>
      <c r="BL1365" t="s">
        <v>1278</v>
      </c>
      <c r="BM1365">
        <v>45558.195138888892</v>
      </c>
      <c r="BN1365" t="b">
        <v>1</v>
      </c>
      <c r="BO1365">
        <v>1</v>
      </c>
    </row>
    <row r="1366" spans="1:67" hidden="1" x14ac:dyDescent="0.2">
      <c r="A1366" t="s">
        <v>6587</v>
      </c>
      <c r="B1366" t="s">
        <v>5818</v>
      </c>
      <c r="E1366" t="s">
        <v>6588</v>
      </c>
      <c r="F1366" t="s">
        <v>384</v>
      </c>
      <c r="G1366" t="s">
        <v>5812</v>
      </c>
      <c r="H1366" t="s">
        <v>6589</v>
      </c>
      <c r="I1366" t="s">
        <v>6590</v>
      </c>
      <c r="J1366" t="s">
        <v>6591</v>
      </c>
      <c r="K1366" t="s">
        <v>6592</v>
      </c>
      <c r="L1366" t="s">
        <v>2392</v>
      </c>
      <c r="M1366" t="s">
        <v>127</v>
      </c>
      <c r="N1366" t="s">
        <v>5873</v>
      </c>
      <c r="O1366" t="s">
        <v>5869</v>
      </c>
      <c r="P1366">
        <v>0</v>
      </c>
      <c r="Q1366">
        <v>718</v>
      </c>
      <c r="R1366">
        <v>0</v>
      </c>
      <c r="S1366">
        <v>0</v>
      </c>
      <c r="T1366">
        <v>0</v>
      </c>
      <c r="U1366">
        <v>365</v>
      </c>
      <c r="V1366">
        <v>383</v>
      </c>
      <c r="W1366">
        <v>40</v>
      </c>
      <c r="X1366" t="b">
        <v>1</v>
      </c>
      <c r="Z1366">
        <v>68</v>
      </c>
      <c r="AA1366">
        <v>48</v>
      </c>
      <c r="AB1366" t="s">
        <v>3934</v>
      </c>
      <c r="AD1366">
        <v>0</v>
      </c>
      <c r="AE1366">
        <v>0</v>
      </c>
      <c r="AF1366">
        <v>0</v>
      </c>
      <c r="AG1366">
        <v>0</v>
      </c>
      <c r="AH1366">
        <v>0</v>
      </c>
      <c r="AI1366">
        <v>6</v>
      </c>
      <c r="AJ1366">
        <v>0</v>
      </c>
      <c r="AK1366">
        <v>0</v>
      </c>
      <c r="AL1366">
        <v>0</v>
      </c>
      <c r="AM1366">
        <v>0</v>
      </c>
      <c r="AN1366">
        <v>0</v>
      </c>
      <c r="AO1366">
        <v>0</v>
      </c>
      <c r="AP1366">
        <v>0</v>
      </c>
      <c r="AQ1366">
        <v>0</v>
      </c>
      <c r="AR1366">
        <v>1.4</v>
      </c>
      <c r="AS1366">
        <v>0</v>
      </c>
      <c r="AT1366">
        <v>0</v>
      </c>
      <c r="AU1366">
        <v>0</v>
      </c>
      <c r="AV1366">
        <v>0</v>
      </c>
      <c r="AW1366">
        <v>0</v>
      </c>
      <c r="AX1366">
        <v>1</v>
      </c>
      <c r="AY1366">
        <v>0</v>
      </c>
      <c r="BA1366">
        <v>2328</v>
      </c>
      <c r="BB1366">
        <v>712</v>
      </c>
      <c r="BC1366">
        <v>0</v>
      </c>
      <c r="BD1366">
        <v>0</v>
      </c>
      <c r="BE1366" t="s">
        <v>175</v>
      </c>
      <c r="BG1366">
        <v>98</v>
      </c>
      <c r="BJ1366" t="s">
        <v>6593</v>
      </c>
      <c r="BK1366" t="s">
        <v>6594</v>
      </c>
      <c r="BL1366" t="s">
        <v>6595</v>
      </c>
      <c r="BM1366">
        <v>45546.444444444445</v>
      </c>
      <c r="BN1366" t="b">
        <v>1</v>
      </c>
      <c r="BO1366">
        <v>1</v>
      </c>
    </row>
    <row r="1367" spans="1:67" hidden="1" x14ac:dyDescent="0.2">
      <c r="A1367" t="s">
        <v>6596</v>
      </c>
      <c r="B1367" t="s">
        <v>5818</v>
      </c>
      <c r="E1367" t="s">
        <v>6597</v>
      </c>
      <c r="F1367" t="s">
        <v>91</v>
      </c>
      <c r="G1367" t="s">
        <v>5812</v>
      </c>
      <c r="H1367" t="s">
        <v>6012</v>
      </c>
      <c r="I1367" t="s">
        <v>93</v>
      </c>
      <c r="L1367" t="s">
        <v>94</v>
      </c>
      <c r="M1367" t="s">
        <v>94</v>
      </c>
      <c r="N1367" t="s">
        <v>5873</v>
      </c>
      <c r="O1367" t="s">
        <v>5871</v>
      </c>
      <c r="P1367">
        <v>0</v>
      </c>
      <c r="Q1367">
        <v>300</v>
      </c>
      <c r="R1367">
        <v>0</v>
      </c>
      <c r="S1367">
        <v>0</v>
      </c>
      <c r="T1367">
        <v>0</v>
      </c>
      <c r="U1367">
        <v>0</v>
      </c>
      <c r="V1367">
        <v>0</v>
      </c>
      <c r="W1367">
        <v>37.5</v>
      </c>
      <c r="X1367" t="b">
        <v>1</v>
      </c>
      <c r="Z1367">
        <v>0</v>
      </c>
      <c r="AA1367">
        <v>0</v>
      </c>
      <c r="AB1367" t="s">
        <v>3934</v>
      </c>
      <c r="AD1367">
        <v>0.2</v>
      </c>
      <c r="AE1367">
        <v>0</v>
      </c>
      <c r="AF1367">
        <v>0</v>
      </c>
      <c r="AG1367">
        <v>0</v>
      </c>
      <c r="AH1367">
        <v>0</v>
      </c>
      <c r="AI1367">
        <v>4</v>
      </c>
      <c r="AJ1367">
        <v>0</v>
      </c>
      <c r="AK1367">
        <v>0</v>
      </c>
      <c r="AL1367">
        <v>0</v>
      </c>
      <c r="AM1367">
        <v>0</v>
      </c>
      <c r="AN1367">
        <v>0</v>
      </c>
      <c r="AO1367">
        <v>0</v>
      </c>
      <c r="AP1367">
        <v>0</v>
      </c>
      <c r="AQ1367">
        <v>0</v>
      </c>
      <c r="AR1367">
        <v>0</v>
      </c>
      <c r="AS1367">
        <v>0</v>
      </c>
      <c r="AT1367">
        <v>0</v>
      </c>
      <c r="AU1367">
        <v>0</v>
      </c>
      <c r="AV1367">
        <v>0</v>
      </c>
      <c r="AW1367">
        <v>0</v>
      </c>
      <c r="AX1367">
        <v>0</v>
      </c>
      <c r="AY1367">
        <v>0</v>
      </c>
      <c r="BA1367">
        <v>1940</v>
      </c>
      <c r="BB1367">
        <v>0</v>
      </c>
      <c r="BC1367">
        <v>0</v>
      </c>
      <c r="BD1367">
        <v>0</v>
      </c>
      <c r="BE1367" t="s">
        <v>46</v>
      </c>
      <c r="BF1367" t="s">
        <v>3242</v>
      </c>
      <c r="BG1367">
        <v>0</v>
      </c>
      <c r="BK1367" t="s">
        <v>6013</v>
      </c>
      <c r="BL1367" t="s">
        <v>6014</v>
      </c>
      <c r="BM1367">
        <v>45582.347916666666</v>
      </c>
      <c r="BN1367" t="b">
        <v>1</v>
      </c>
      <c r="BO1367">
        <v>1</v>
      </c>
    </row>
    <row r="1368" spans="1:67" hidden="1" x14ac:dyDescent="0.2">
      <c r="A1368" t="s">
        <v>6598</v>
      </c>
      <c r="B1368" t="s">
        <v>5818</v>
      </c>
      <c r="E1368" t="s">
        <v>4706</v>
      </c>
      <c r="F1368" t="s">
        <v>1114</v>
      </c>
      <c r="G1368" t="s">
        <v>5812</v>
      </c>
      <c r="H1368" t="s">
        <v>1617</v>
      </c>
      <c r="I1368" t="s">
        <v>6599</v>
      </c>
      <c r="M1368" t="s">
        <v>866</v>
      </c>
      <c r="N1368" t="s">
        <v>5873</v>
      </c>
      <c r="O1368" t="s">
        <v>5870</v>
      </c>
      <c r="P1368">
        <v>0</v>
      </c>
      <c r="Q1368">
        <v>135</v>
      </c>
      <c r="R1368">
        <v>49</v>
      </c>
      <c r="S1368">
        <v>0</v>
      </c>
      <c r="T1368">
        <v>0</v>
      </c>
      <c r="U1368">
        <v>0</v>
      </c>
      <c r="V1368">
        <v>64</v>
      </c>
      <c r="W1368">
        <v>0</v>
      </c>
      <c r="X1368" t="b">
        <v>0</v>
      </c>
      <c r="Z1368">
        <v>2</v>
      </c>
      <c r="AA1368">
        <v>8</v>
      </c>
      <c r="AB1368" t="s">
        <v>4015</v>
      </c>
      <c r="AD1368">
        <v>0</v>
      </c>
      <c r="AE1368">
        <v>0</v>
      </c>
      <c r="AF1368">
        <v>0</v>
      </c>
      <c r="AG1368">
        <v>0</v>
      </c>
      <c r="AH1368">
        <v>0</v>
      </c>
      <c r="AI1368">
        <v>0</v>
      </c>
      <c r="AJ1368">
        <v>0</v>
      </c>
      <c r="AK1368">
        <v>0</v>
      </c>
      <c r="AL1368">
        <v>2</v>
      </c>
      <c r="AM1368">
        <v>0</v>
      </c>
      <c r="AN1368">
        <v>0</v>
      </c>
      <c r="AO1368">
        <v>0</v>
      </c>
      <c r="AP1368">
        <v>0</v>
      </c>
      <c r="AQ1368">
        <v>0</v>
      </c>
      <c r="AR1368">
        <v>0</v>
      </c>
      <c r="AS1368">
        <v>0</v>
      </c>
      <c r="AT1368">
        <v>0</v>
      </c>
      <c r="AU1368">
        <v>0</v>
      </c>
      <c r="AV1368">
        <v>0</v>
      </c>
      <c r="AW1368">
        <v>0</v>
      </c>
      <c r="AX1368">
        <v>2</v>
      </c>
      <c r="AY1368">
        <v>0</v>
      </c>
      <c r="BA1368">
        <v>939</v>
      </c>
      <c r="BB1368">
        <v>704</v>
      </c>
      <c r="BC1368">
        <v>0</v>
      </c>
      <c r="BD1368">
        <v>0</v>
      </c>
      <c r="BG1368">
        <v>0</v>
      </c>
      <c r="BK1368" t="s">
        <v>6384</v>
      </c>
      <c r="BL1368" t="s">
        <v>6385</v>
      </c>
      <c r="BM1368">
        <v>45555.089583333334</v>
      </c>
      <c r="BN1368" t="b">
        <v>1</v>
      </c>
      <c r="BO1368">
        <v>1</v>
      </c>
    </row>
    <row r="1369" spans="1:67" x14ac:dyDescent="0.2">
      <c r="A1369" t="s">
        <v>6600</v>
      </c>
      <c r="B1369" t="s">
        <v>5818</v>
      </c>
      <c r="E1369" t="s">
        <v>6601</v>
      </c>
      <c r="F1369" t="s">
        <v>1088</v>
      </c>
      <c r="G1369" t="s">
        <v>5812</v>
      </c>
      <c r="H1369" t="s">
        <v>6602</v>
      </c>
      <c r="I1369" t="s">
        <v>4563</v>
      </c>
      <c r="J1369" t="s">
        <v>6603</v>
      </c>
      <c r="K1369" t="s">
        <v>6604</v>
      </c>
      <c r="L1369" t="s">
        <v>1091</v>
      </c>
      <c r="M1369" t="s">
        <v>1971</v>
      </c>
      <c r="N1369" t="s">
        <v>5873</v>
      </c>
      <c r="O1369" t="s">
        <v>5875</v>
      </c>
      <c r="P1369">
        <v>0</v>
      </c>
      <c r="Q1369">
        <v>727</v>
      </c>
      <c r="R1369">
        <v>0</v>
      </c>
      <c r="S1369">
        <v>0</v>
      </c>
      <c r="T1369">
        <v>0</v>
      </c>
      <c r="U1369">
        <v>0</v>
      </c>
      <c r="V1369">
        <v>0</v>
      </c>
      <c r="W1369">
        <v>0</v>
      </c>
      <c r="X1369" t="b">
        <v>0</v>
      </c>
      <c r="Z1369">
        <v>0</v>
      </c>
      <c r="AA1369">
        <v>0</v>
      </c>
      <c r="AB1369" t="s">
        <v>3934</v>
      </c>
      <c r="AD1369">
        <v>0</v>
      </c>
      <c r="AE1369">
        <v>0</v>
      </c>
      <c r="AF1369">
        <v>0</v>
      </c>
      <c r="AG1369">
        <v>0</v>
      </c>
      <c r="AH1369">
        <v>0</v>
      </c>
      <c r="AI1369">
        <v>0</v>
      </c>
      <c r="AJ1369">
        <v>0</v>
      </c>
      <c r="AK1369">
        <v>0</v>
      </c>
      <c r="AL1369">
        <v>0</v>
      </c>
      <c r="AM1369">
        <v>0</v>
      </c>
      <c r="AN1369">
        <v>0</v>
      </c>
      <c r="AO1369">
        <v>0</v>
      </c>
      <c r="AP1369">
        <v>0</v>
      </c>
      <c r="AQ1369">
        <v>0</v>
      </c>
      <c r="AR1369">
        <v>0</v>
      </c>
      <c r="AS1369">
        <v>0</v>
      </c>
      <c r="AT1369">
        <v>0</v>
      </c>
      <c r="AU1369">
        <v>0</v>
      </c>
      <c r="AV1369">
        <v>0</v>
      </c>
      <c r="AW1369">
        <v>0</v>
      </c>
      <c r="AX1369">
        <v>0</v>
      </c>
      <c r="AY1369">
        <v>0</v>
      </c>
      <c r="BA1369">
        <v>0</v>
      </c>
      <c r="BB1369">
        <v>0</v>
      </c>
      <c r="BC1369">
        <v>0</v>
      </c>
      <c r="BD1369">
        <v>0</v>
      </c>
      <c r="BE1369" t="s">
        <v>6605</v>
      </c>
      <c r="BF1369" t="s">
        <v>2891</v>
      </c>
      <c r="BG1369">
        <v>84</v>
      </c>
      <c r="BH1369" t="s">
        <v>7098</v>
      </c>
      <c r="BI1369" t="s">
        <v>7098</v>
      </c>
      <c r="BK1369" t="s">
        <v>6606</v>
      </c>
      <c r="BL1369" t="s">
        <v>6606</v>
      </c>
      <c r="BM1369">
        <v>45552.09652777778</v>
      </c>
      <c r="BN1369" t="b">
        <v>1</v>
      </c>
      <c r="BO1369">
        <v>1</v>
      </c>
    </row>
    <row r="1370" spans="1:67" x14ac:dyDescent="0.2">
      <c r="A1370" t="s">
        <v>6607</v>
      </c>
      <c r="B1370" t="s">
        <v>5818</v>
      </c>
      <c r="E1370" t="s">
        <v>3951</v>
      </c>
      <c r="F1370" t="s">
        <v>447</v>
      </c>
      <c r="G1370" t="s">
        <v>5812</v>
      </c>
      <c r="H1370" t="s">
        <v>6608</v>
      </c>
      <c r="I1370" t="s">
        <v>2198</v>
      </c>
      <c r="L1370" t="s">
        <v>94</v>
      </c>
      <c r="M1370" t="s">
        <v>94</v>
      </c>
      <c r="N1370" t="s">
        <v>5873</v>
      </c>
      <c r="O1370" t="s">
        <v>5871</v>
      </c>
      <c r="P1370">
        <v>0</v>
      </c>
      <c r="Q1370">
        <v>500</v>
      </c>
      <c r="R1370">
        <v>20</v>
      </c>
      <c r="S1370">
        <v>0</v>
      </c>
      <c r="T1370">
        <v>0</v>
      </c>
      <c r="U1370">
        <v>0</v>
      </c>
      <c r="V1370">
        <v>0</v>
      </c>
      <c r="W1370">
        <v>40</v>
      </c>
      <c r="X1370" t="b">
        <v>1</v>
      </c>
      <c r="Z1370">
        <v>0</v>
      </c>
      <c r="AA1370">
        <v>0</v>
      </c>
      <c r="AB1370" t="s">
        <v>3934</v>
      </c>
      <c r="AD1370">
        <v>0</v>
      </c>
      <c r="AE1370">
        <v>0.9</v>
      </c>
      <c r="AF1370">
        <v>0</v>
      </c>
      <c r="AG1370">
        <v>0</v>
      </c>
      <c r="AH1370">
        <v>0</v>
      </c>
      <c r="AI1370">
        <v>1</v>
      </c>
      <c r="AJ1370">
        <v>0</v>
      </c>
      <c r="AK1370">
        <v>0</v>
      </c>
      <c r="AL1370">
        <v>2</v>
      </c>
      <c r="AM1370">
        <v>0</v>
      </c>
      <c r="AN1370">
        <v>0</v>
      </c>
      <c r="AO1370">
        <v>0</v>
      </c>
      <c r="AP1370">
        <v>0.6</v>
      </c>
      <c r="AQ1370">
        <v>0</v>
      </c>
      <c r="AR1370">
        <v>1</v>
      </c>
      <c r="AS1370">
        <v>0</v>
      </c>
      <c r="AT1370">
        <v>0</v>
      </c>
      <c r="AU1370">
        <v>0</v>
      </c>
      <c r="AV1370">
        <v>0</v>
      </c>
      <c r="AW1370">
        <v>0</v>
      </c>
      <c r="AX1370">
        <v>0</v>
      </c>
      <c r="AY1370">
        <v>0</v>
      </c>
      <c r="BA1370">
        <v>2800</v>
      </c>
      <c r="BB1370">
        <v>2600</v>
      </c>
      <c r="BC1370">
        <v>250</v>
      </c>
      <c r="BD1370">
        <v>0</v>
      </c>
      <c r="BE1370" t="s">
        <v>4409</v>
      </c>
      <c r="BG1370">
        <v>100</v>
      </c>
      <c r="BI1370" t="s">
        <v>7098</v>
      </c>
      <c r="BK1370" t="s">
        <v>6609</v>
      </c>
      <c r="BL1370" t="s">
        <v>6610</v>
      </c>
      <c r="BM1370">
        <v>45497.155555555553</v>
      </c>
      <c r="BN1370" t="b">
        <v>1</v>
      </c>
      <c r="BO1370">
        <v>1</v>
      </c>
    </row>
    <row r="1371" spans="1:67" hidden="1" x14ac:dyDescent="0.2">
      <c r="A1371" t="s">
        <v>6611</v>
      </c>
      <c r="B1371" t="s">
        <v>5818</v>
      </c>
      <c r="E1371" t="s">
        <v>5344</v>
      </c>
      <c r="F1371" t="s">
        <v>5762</v>
      </c>
      <c r="G1371" t="s">
        <v>5812</v>
      </c>
      <c r="H1371" t="s">
        <v>574</v>
      </c>
      <c r="I1371" t="s">
        <v>199</v>
      </c>
      <c r="L1371" t="s">
        <v>94</v>
      </c>
      <c r="M1371" t="s">
        <v>94</v>
      </c>
      <c r="N1371" t="s">
        <v>5873</v>
      </c>
      <c r="O1371" t="s">
        <v>5871</v>
      </c>
      <c r="P1371">
        <v>0</v>
      </c>
      <c r="Q1371">
        <v>655</v>
      </c>
      <c r="R1371">
        <v>0</v>
      </c>
      <c r="S1371">
        <v>0</v>
      </c>
      <c r="T1371">
        <v>0</v>
      </c>
      <c r="U1371">
        <v>0</v>
      </c>
      <c r="V1371">
        <v>0</v>
      </c>
      <c r="W1371">
        <v>0</v>
      </c>
      <c r="X1371" t="b">
        <v>1</v>
      </c>
      <c r="Z1371">
        <v>0</v>
      </c>
      <c r="AA1371">
        <v>0</v>
      </c>
      <c r="AB1371" t="s">
        <v>3934</v>
      </c>
      <c r="AD1371">
        <v>0</v>
      </c>
      <c r="AE1371">
        <v>1.59</v>
      </c>
      <c r="AF1371">
        <v>0</v>
      </c>
      <c r="AG1371">
        <v>0</v>
      </c>
      <c r="AH1371">
        <v>0</v>
      </c>
      <c r="AI1371">
        <v>0.62</v>
      </c>
      <c r="AJ1371">
        <v>0</v>
      </c>
      <c r="AK1371">
        <v>0</v>
      </c>
      <c r="AL1371">
        <v>0.92</v>
      </c>
      <c r="AM1371">
        <v>0</v>
      </c>
      <c r="AN1371">
        <v>0</v>
      </c>
      <c r="AO1371">
        <v>0</v>
      </c>
      <c r="AP1371">
        <v>1.08</v>
      </c>
      <c r="AQ1371">
        <v>0</v>
      </c>
      <c r="AR1371">
        <v>0.77</v>
      </c>
      <c r="AS1371">
        <v>0</v>
      </c>
      <c r="AT1371">
        <v>0</v>
      </c>
      <c r="AU1371">
        <v>0</v>
      </c>
      <c r="AV1371">
        <v>0</v>
      </c>
      <c r="AW1371">
        <v>0</v>
      </c>
      <c r="AX1371">
        <v>0</v>
      </c>
      <c r="AY1371">
        <v>0.66</v>
      </c>
      <c r="BA1371">
        <v>5999</v>
      </c>
      <c r="BB1371">
        <v>4068</v>
      </c>
      <c r="BC1371">
        <v>1845</v>
      </c>
      <c r="BD1371">
        <v>0</v>
      </c>
      <c r="BG1371">
        <v>100</v>
      </c>
      <c r="BK1371" t="s">
        <v>5312</v>
      </c>
      <c r="BL1371" t="s">
        <v>5313</v>
      </c>
      <c r="BM1371">
        <v>45618.486805555556</v>
      </c>
      <c r="BN1371" t="b">
        <v>1</v>
      </c>
      <c r="BO1371">
        <v>1</v>
      </c>
    </row>
    <row r="1372" spans="1:67" x14ac:dyDescent="0.2">
      <c r="A1372" t="s">
        <v>6612</v>
      </c>
      <c r="B1372" t="s">
        <v>5818</v>
      </c>
      <c r="E1372" t="s">
        <v>6613</v>
      </c>
      <c r="F1372" t="s">
        <v>1558</v>
      </c>
      <c r="G1372" t="s">
        <v>5812</v>
      </c>
      <c r="H1372" t="s">
        <v>5988</v>
      </c>
      <c r="I1372" t="s">
        <v>5989</v>
      </c>
      <c r="L1372" t="s">
        <v>2371</v>
      </c>
      <c r="M1372" t="s">
        <v>190</v>
      </c>
      <c r="N1372" t="s">
        <v>5873</v>
      </c>
      <c r="O1372" t="s">
        <v>5874</v>
      </c>
      <c r="P1372">
        <v>0</v>
      </c>
      <c r="Q1372">
        <v>0</v>
      </c>
      <c r="R1372">
        <v>0</v>
      </c>
      <c r="S1372">
        <v>0</v>
      </c>
      <c r="T1372">
        <v>0</v>
      </c>
      <c r="U1372">
        <v>0</v>
      </c>
      <c r="V1372">
        <v>0</v>
      </c>
      <c r="W1372">
        <v>40</v>
      </c>
      <c r="X1372" t="b">
        <v>1</v>
      </c>
      <c r="Z1372">
        <v>0</v>
      </c>
      <c r="AA1372">
        <v>0</v>
      </c>
      <c r="AB1372" t="s">
        <v>3934</v>
      </c>
      <c r="AD1372">
        <v>0</v>
      </c>
      <c r="AE1372">
        <v>0</v>
      </c>
      <c r="AF1372">
        <v>0</v>
      </c>
      <c r="AG1372">
        <v>0</v>
      </c>
      <c r="AH1372">
        <v>0</v>
      </c>
      <c r="AI1372">
        <v>0</v>
      </c>
      <c r="AJ1372">
        <v>0</v>
      </c>
      <c r="AK1372">
        <v>0</v>
      </c>
      <c r="AL1372">
        <v>0</v>
      </c>
      <c r="AM1372">
        <v>0</v>
      </c>
      <c r="AN1372">
        <v>0</v>
      </c>
      <c r="AO1372">
        <v>0</v>
      </c>
      <c r="AP1372">
        <v>0</v>
      </c>
      <c r="AQ1372">
        <v>0</v>
      </c>
      <c r="AR1372">
        <v>0</v>
      </c>
      <c r="AS1372">
        <v>0</v>
      </c>
      <c r="AT1372">
        <v>0</v>
      </c>
      <c r="AU1372">
        <v>0</v>
      </c>
      <c r="AV1372">
        <v>0</v>
      </c>
      <c r="AW1372">
        <v>0</v>
      </c>
      <c r="AX1372">
        <v>0</v>
      </c>
      <c r="AY1372">
        <v>7</v>
      </c>
      <c r="AZ1372" t="s">
        <v>6614</v>
      </c>
      <c r="BA1372">
        <v>3000</v>
      </c>
      <c r="BB1372">
        <v>0</v>
      </c>
      <c r="BC1372">
        <v>0</v>
      </c>
      <c r="BD1372">
        <v>0</v>
      </c>
      <c r="BE1372" t="s">
        <v>46</v>
      </c>
      <c r="BF1372" t="s">
        <v>6615</v>
      </c>
      <c r="BG1372">
        <v>75</v>
      </c>
      <c r="BI1372" t="s">
        <v>7098</v>
      </c>
      <c r="BK1372" t="s">
        <v>5990</v>
      </c>
      <c r="BL1372" t="s">
        <v>5991</v>
      </c>
      <c r="BM1372">
        <v>45565.074999999997</v>
      </c>
      <c r="BN1372" t="b">
        <v>1</v>
      </c>
      <c r="BO1372">
        <v>1</v>
      </c>
    </row>
    <row r="1373" spans="1:67" hidden="1" x14ac:dyDescent="0.2">
      <c r="A1373" t="s">
        <v>6616</v>
      </c>
      <c r="B1373" t="s">
        <v>5818</v>
      </c>
      <c r="E1373" t="s">
        <v>1070</v>
      </c>
      <c r="F1373" t="s">
        <v>563</v>
      </c>
      <c r="G1373" t="s">
        <v>5812</v>
      </c>
      <c r="H1373" t="s">
        <v>4660</v>
      </c>
      <c r="I1373" t="s">
        <v>565</v>
      </c>
      <c r="M1373" t="s">
        <v>94</v>
      </c>
      <c r="N1373" t="s">
        <v>5873</v>
      </c>
      <c r="O1373" t="s">
        <v>5871</v>
      </c>
      <c r="P1373">
        <v>0</v>
      </c>
      <c r="Q1373">
        <v>436</v>
      </c>
      <c r="R1373">
        <v>0</v>
      </c>
      <c r="S1373">
        <v>0</v>
      </c>
      <c r="T1373">
        <v>0</v>
      </c>
      <c r="U1373">
        <v>0</v>
      </c>
      <c r="V1373">
        <v>0</v>
      </c>
      <c r="W1373">
        <v>0</v>
      </c>
      <c r="X1373" t="b">
        <v>1</v>
      </c>
      <c r="Z1373">
        <v>0</v>
      </c>
      <c r="AA1373">
        <v>0</v>
      </c>
      <c r="AB1373" t="s">
        <v>3934</v>
      </c>
      <c r="AD1373">
        <v>0</v>
      </c>
      <c r="AE1373">
        <v>0.4</v>
      </c>
      <c r="AF1373">
        <v>0</v>
      </c>
      <c r="AG1373">
        <v>0</v>
      </c>
      <c r="AH1373">
        <v>0</v>
      </c>
      <c r="AI1373">
        <v>0</v>
      </c>
      <c r="AJ1373">
        <v>0</v>
      </c>
      <c r="AK1373">
        <v>0</v>
      </c>
      <c r="AL1373">
        <v>0</v>
      </c>
      <c r="AM1373">
        <v>0</v>
      </c>
      <c r="AN1373">
        <v>0</v>
      </c>
      <c r="AO1373">
        <v>0</v>
      </c>
      <c r="AP1373">
        <v>0</v>
      </c>
      <c r="AQ1373">
        <v>0</v>
      </c>
      <c r="AR1373">
        <v>0</v>
      </c>
      <c r="AS1373">
        <v>0</v>
      </c>
      <c r="AT1373">
        <v>0</v>
      </c>
      <c r="AU1373">
        <v>0</v>
      </c>
      <c r="AV1373">
        <v>0</v>
      </c>
      <c r="AW1373">
        <v>0</v>
      </c>
      <c r="AX1373">
        <v>0</v>
      </c>
      <c r="AY1373">
        <v>2.5</v>
      </c>
      <c r="AZ1373" t="s">
        <v>4730</v>
      </c>
      <c r="BA1373">
        <v>1311</v>
      </c>
      <c r="BB1373">
        <v>0</v>
      </c>
      <c r="BC1373">
        <v>50</v>
      </c>
      <c r="BD1373">
        <v>0</v>
      </c>
      <c r="BE1373" t="s">
        <v>46</v>
      </c>
      <c r="BF1373" t="s">
        <v>3740</v>
      </c>
      <c r="BG1373">
        <v>0</v>
      </c>
      <c r="BK1373" t="s">
        <v>4661</v>
      </c>
      <c r="BL1373" t="s">
        <v>4662</v>
      </c>
      <c r="BM1373">
        <v>45553.404166666667</v>
      </c>
      <c r="BN1373" t="b">
        <v>1</v>
      </c>
      <c r="BO1373">
        <v>1</v>
      </c>
    </row>
    <row r="1374" spans="1:67" hidden="1" x14ac:dyDescent="0.2">
      <c r="A1374" t="s">
        <v>6617</v>
      </c>
      <c r="B1374" t="s">
        <v>5818</v>
      </c>
      <c r="E1374" t="s">
        <v>6618</v>
      </c>
      <c r="F1374" t="s">
        <v>1167</v>
      </c>
      <c r="G1374" t="s">
        <v>5812</v>
      </c>
      <c r="H1374" t="s">
        <v>3938</v>
      </c>
      <c r="I1374" t="s">
        <v>1895</v>
      </c>
      <c r="L1374" t="s">
        <v>6619</v>
      </c>
      <c r="M1374" t="s">
        <v>94</v>
      </c>
      <c r="N1374" t="s">
        <v>5873</v>
      </c>
      <c r="O1374" t="s">
        <v>5871</v>
      </c>
      <c r="P1374">
        <v>3415</v>
      </c>
      <c r="Q1374">
        <v>359</v>
      </c>
      <c r="R1374">
        <v>0</v>
      </c>
      <c r="S1374">
        <v>0</v>
      </c>
      <c r="T1374">
        <v>0</v>
      </c>
      <c r="U1374">
        <v>0</v>
      </c>
      <c r="V1374">
        <v>0</v>
      </c>
      <c r="W1374">
        <v>40</v>
      </c>
      <c r="X1374" t="b">
        <v>1</v>
      </c>
      <c r="Z1374">
        <v>17</v>
      </c>
      <c r="AA1374">
        <v>21</v>
      </c>
      <c r="AB1374" t="s">
        <v>3934</v>
      </c>
      <c r="AD1374">
        <v>0</v>
      </c>
      <c r="AE1374">
        <v>0.2</v>
      </c>
      <c r="AF1374">
        <v>0</v>
      </c>
      <c r="AG1374">
        <v>0</v>
      </c>
      <c r="AH1374">
        <v>0</v>
      </c>
      <c r="AI1374">
        <v>3</v>
      </c>
      <c r="AJ1374">
        <v>0</v>
      </c>
      <c r="AK1374">
        <v>0</v>
      </c>
      <c r="AL1374">
        <v>0</v>
      </c>
      <c r="AM1374">
        <v>0</v>
      </c>
      <c r="AN1374">
        <v>0</v>
      </c>
      <c r="AO1374">
        <v>0</v>
      </c>
      <c r="AP1374">
        <v>0</v>
      </c>
      <c r="AQ1374">
        <v>0</v>
      </c>
      <c r="AR1374">
        <v>0</v>
      </c>
      <c r="AS1374">
        <v>0</v>
      </c>
      <c r="AT1374">
        <v>0</v>
      </c>
      <c r="AU1374">
        <v>0</v>
      </c>
      <c r="AV1374">
        <v>0</v>
      </c>
      <c r="AW1374">
        <v>0</v>
      </c>
      <c r="AX1374">
        <v>0</v>
      </c>
      <c r="AY1374">
        <v>1</v>
      </c>
      <c r="AZ1374" t="s">
        <v>6620</v>
      </c>
      <c r="BA1374">
        <v>3155</v>
      </c>
      <c r="BB1374">
        <v>0</v>
      </c>
      <c r="BC1374">
        <v>1703</v>
      </c>
      <c r="BD1374">
        <v>0</v>
      </c>
      <c r="BE1374" t="s">
        <v>679</v>
      </c>
      <c r="BF1374" t="s">
        <v>6621</v>
      </c>
      <c r="BG1374">
        <v>100</v>
      </c>
      <c r="BK1374" t="s">
        <v>3943</v>
      </c>
      <c r="BL1374" t="s">
        <v>3944</v>
      </c>
      <c r="BM1374">
        <v>45559.531944444447</v>
      </c>
      <c r="BN1374" t="b">
        <v>1</v>
      </c>
      <c r="BO1374">
        <v>1</v>
      </c>
    </row>
    <row r="1375" spans="1:67" hidden="1" x14ac:dyDescent="0.2">
      <c r="A1375" t="s">
        <v>6622</v>
      </c>
      <c r="B1375" t="s">
        <v>5818</v>
      </c>
      <c r="E1375" t="s">
        <v>5566</v>
      </c>
      <c r="F1375" t="s">
        <v>5787</v>
      </c>
      <c r="G1375" t="s">
        <v>5812</v>
      </c>
      <c r="H1375" t="s">
        <v>497</v>
      </c>
      <c r="I1375" t="s">
        <v>498</v>
      </c>
      <c r="L1375" t="s">
        <v>94</v>
      </c>
      <c r="M1375" t="s">
        <v>94</v>
      </c>
      <c r="N1375" t="s">
        <v>5873</v>
      </c>
      <c r="O1375" t="s">
        <v>5871</v>
      </c>
      <c r="P1375">
        <v>218</v>
      </c>
      <c r="Q1375">
        <v>155</v>
      </c>
      <c r="R1375">
        <v>0</v>
      </c>
      <c r="S1375">
        <v>0</v>
      </c>
      <c r="T1375">
        <v>0</v>
      </c>
      <c r="U1375">
        <v>0</v>
      </c>
      <c r="V1375">
        <v>0</v>
      </c>
      <c r="W1375">
        <v>0</v>
      </c>
      <c r="X1375" t="b">
        <v>1</v>
      </c>
      <c r="Z1375">
        <v>4</v>
      </c>
      <c r="AA1375">
        <v>0</v>
      </c>
      <c r="AB1375" t="s">
        <v>3934</v>
      </c>
      <c r="AD1375">
        <v>0</v>
      </c>
      <c r="AE1375">
        <v>1.6</v>
      </c>
      <c r="AF1375">
        <v>0</v>
      </c>
      <c r="AG1375">
        <v>0</v>
      </c>
      <c r="AH1375">
        <v>0</v>
      </c>
      <c r="AI1375">
        <v>0</v>
      </c>
      <c r="AJ1375">
        <v>0</v>
      </c>
      <c r="AK1375">
        <v>0</v>
      </c>
      <c r="AL1375">
        <v>0</v>
      </c>
      <c r="AM1375">
        <v>0</v>
      </c>
      <c r="AN1375">
        <v>0</v>
      </c>
      <c r="AO1375">
        <v>0</v>
      </c>
      <c r="AP1375">
        <v>0</v>
      </c>
      <c r="AQ1375">
        <v>0</v>
      </c>
      <c r="AR1375">
        <v>0.1</v>
      </c>
      <c r="AS1375">
        <v>0</v>
      </c>
      <c r="AT1375">
        <v>0</v>
      </c>
      <c r="AU1375">
        <v>0</v>
      </c>
      <c r="AV1375">
        <v>0</v>
      </c>
      <c r="AW1375">
        <v>0</v>
      </c>
      <c r="AX1375">
        <v>0</v>
      </c>
      <c r="AY1375">
        <v>0</v>
      </c>
      <c r="BA1375">
        <v>230</v>
      </c>
      <c r="BB1375">
        <v>14</v>
      </c>
      <c r="BC1375">
        <v>5</v>
      </c>
      <c r="BD1375">
        <v>0</v>
      </c>
      <c r="BF1375" t="s">
        <v>6623</v>
      </c>
      <c r="BG1375">
        <v>100</v>
      </c>
      <c r="BK1375" t="s">
        <v>5937</v>
      </c>
      <c r="BL1375" t="s">
        <v>5938</v>
      </c>
      <c r="BM1375">
        <v>45561.150694444441</v>
      </c>
      <c r="BN1375" t="b">
        <v>1</v>
      </c>
      <c r="BO1375">
        <v>1</v>
      </c>
    </row>
    <row r="1376" spans="1:67" x14ac:dyDescent="0.2">
      <c r="A1376" t="s">
        <v>6624</v>
      </c>
      <c r="B1376" t="s">
        <v>5818</v>
      </c>
      <c r="E1376" t="s">
        <v>6625</v>
      </c>
      <c r="F1376" t="s">
        <v>5722</v>
      </c>
      <c r="G1376" t="s">
        <v>5812</v>
      </c>
      <c r="H1376" t="s">
        <v>6082</v>
      </c>
      <c r="I1376" t="s">
        <v>6083</v>
      </c>
      <c r="M1376" t="s">
        <v>94</v>
      </c>
      <c r="N1376" t="s">
        <v>5873</v>
      </c>
      <c r="O1376" t="s">
        <v>5871</v>
      </c>
      <c r="P1376">
        <v>0</v>
      </c>
      <c r="Q1376">
        <v>0</v>
      </c>
      <c r="R1376">
        <v>0</v>
      </c>
      <c r="S1376">
        <v>0</v>
      </c>
      <c r="T1376">
        <v>0</v>
      </c>
      <c r="U1376">
        <v>0</v>
      </c>
      <c r="V1376">
        <v>0</v>
      </c>
      <c r="W1376">
        <v>40</v>
      </c>
      <c r="X1376" t="b">
        <v>1</v>
      </c>
      <c r="Y1376" t="s">
        <v>401</v>
      </c>
      <c r="Z1376">
        <v>0</v>
      </c>
      <c r="AA1376">
        <v>14</v>
      </c>
      <c r="AB1376" t="s">
        <v>3934</v>
      </c>
      <c r="AD1376">
        <v>0</v>
      </c>
      <c r="AE1376">
        <v>1.9</v>
      </c>
      <c r="AF1376">
        <v>0</v>
      </c>
      <c r="AG1376">
        <v>0</v>
      </c>
      <c r="AH1376">
        <v>0</v>
      </c>
      <c r="AI1376">
        <v>5</v>
      </c>
      <c r="AJ1376">
        <v>0</v>
      </c>
      <c r="AK1376">
        <v>0</v>
      </c>
      <c r="AL1376">
        <v>0</v>
      </c>
      <c r="AM1376">
        <v>0</v>
      </c>
      <c r="AN1376">
        <v>0</v>
      </c>
      <c r="AO1376">
        <v>0</v>
      </c>
      <c r="AP1376">
        <v>0</v>
      </c>
      <c r="AQ1376">
        <v>0</v>
      </c>
      <c r="AR1376">
        <v>1</v>
      </c>
      <c r="AS1376">
        <v>0</v>
      </c>
      <c r="AT1376">
        <v>0</v>
      </c>
      <c r="AU1376">
        <v>0</v>
      </c>
      <c r="AV1376">
        <v>0</v>
      </c>
      <c r="AW1376">
        <v>0</v>
      </c>
      <c r="AX1376">
        <v>0</v>
      </c>
      <c r="AY1376">
        <v>0</v>
      </c>
      <c r="BA1376">
        <v>5400</v>
      </c>
      <c r="BB1376">
        <v>0</v>
      </c>
      <c r="BC1376">
        <v>0</v>
      </c>
      <c r="BD1376">
        <v>0</v>
      </c>
      <c r="BG1376">
        <v>80</v>
      </c>
      <c r="BH1376" t="s">
        <v>7098</v>
      </c>
      <c r="BI1376" t="s">
        <v>7098</v>
      </c>
      <c r="BK1376" t="s">
        <v>6085</v>
      </c>
      <c r="BL1376" t="s">
        <v>6086</v>
      </c>
      <c r="BM1376">
        <v>45506.539583333331</v>
      </c>
      <c r="BN1376" t="b">
        <v>1</v>
      </c>
      <c r="BO1376">
        <v>1</v>
      </c>
    </row>
    <row r="1377" spans="1:67" x14ac:dyDescent="0.2">
      <c r="A1377" t="s">
        <v>6626</v>
      </c>
      <c r="B1377" t="s">
        <v>5818</v>
      </c>
      <c r="E1377" t="s">
        <v>1301</v>
      </c>
      <c r="F1377" t="s">
        <v>506</v>
      </c>
      <c r="G1377" t="s">
        <v>5812</v>
      </c>
      <c r="H1377" t="s">
        <v>6627</v>
      </c>
      <c r="I1377" t="s">
        <v>6628</v>
      </c>
      <c r="J1377" t="s">
        <v>6629</v>
      </c>
      <c r="K1377" t="s">
        <v>6630</v>
      </c>
      <c r="L1377" t="s">
        <v>509</v>
      </c>
      <c r="M1377" t="s">
        <v>127</v>
      </c>
      <c r="N1377" t="s">
        <v>5873</v>
      </c>
      <c r="O1377" t="s">
        <v>5876</v>
      </c>
      <c r="P1377">
        <v>0</v>
      </c>
      <c r="Q1377">
        <v>2011</v>
      </c>
      <c r="R1377">
        <v>2200</v>
      </c>
      <c r="S1377">
        <v>0</v>
      </c>
      <c r="T1377">
        <v>0</v>
      </c>
      <c r="U1377">
        <v>0</v>
      </c>
      <c r="V1377">
        <v>0</v>
      </c>
      <c r="W1377">
        <v>40</v>
      </c>
      <c r="X1377" t="b">
        <v>1</v>
      </c>
      <c r="Z1377">
        <v>113</v>
      </c>
      <c r="AA1377">
        <v>30.3</v>
      </c>
      <c r="AB1377" t="s">
        <v>3934</v>
      </c>
      <c r="AD1377">
        <v>0</v>
      </c>
      <c r="AE1377">
        <v>3.34</v>
      </c>
      <c r="AF1377">
        <v>0</v>
      </c>
      <c r="AG1377">
        <v>0</v>
      </c>
      <c r="AH1377">
        <v>0</v>
      </c>
      <c r="AI1377">
        <v>19</v>
      </c>
      <c r="AJ1377">
        <v>0</v>
      </c>
      <c r="AK1377">
        <v>0</v>
      </c>
      <c r="AL1377">
        <v>1</v>
      </c>
      <c r="AM1377">
        <v>0</v>
      </c>
      <c r="AN1377">
        <v>0</v>
      </c>
      <c r="AO1377">
        <v>0</v>
      </c>
      <c r="AP1377">
        <v>2</v>
      </c>
      <c r="AQ1377">
        <v>0</v>
      </c>
      <c r="AR1377">
        <v>0</v>
      </c>
      <c r="AS1377">
        <v>0</v>
      </c>
      <c r="AT1377">
        <v>0</v>
      </c>
      <c r="AU1377">
        <v>0</v>
      </c>
      <c r="AV1377">
        <v>0</v>
      </c>
      <c r="AW1377">
        <v>0</v>
      </c>
      <c r="AX1377">
        <v>2</v>
      </c>
      <c r="AY1377">
        <v>0</v>
      </c>
      <c r="AZ1377" t="s">
        <v>4737</v>
      </c>
      <c r="BA1377">
        <v>5923</v>
      </c>
      <c r="BB1377">
        <v>4251</v>
      </c>
      <c r="BC1377">
        <v>0</v>
      </c>
      <c r="BD1377">
        <v>0</v>
      </c>
      <c r="BE1377" t="s">
        <v>719</v>
      </c>
      <c r="BF1377" t="s">
        <v>6631</v>
      </c>
      <c r="BG1377">
        <v>0</v>
      </c>
      <c r="BH1377" t="s">
        <v>7098</v>
      </c>
      <c r="BI1377" t="s">
        <v>7098</v>
      </c>
      <c r="BJ1377" t="s">
        <v>6632</v>
      </c>
      <c r="BK1377" t="s">
        <v>512</v>
      </c>
      <c r="BL1377" t="s">
        <v>513</v>
      </c>
      <c r="BM1377">
        <v>45565.147222222222</v>
      </c>
      <c r="BN1377" t="b">
        <v>1</v>
      </c>
      <c r="BO1377">
        <v>1</v>
      </c>
    </row>
    <row r="1378" spans="1:67" x14ac:dyDescent="0.2">
      <c r="A1378" t="s">
        <v>6633</v>
      </c>
      <c r="B1378" t="s">
        <v>5818</v>
      </c>
      <c r="E1378" t="s">
        <v>5580</v>
      </c>
      <c r="F1378" t="s">
        <v>526</v>
      </c>
      <c r="G1378" t="s">
        <v>5812</v>
      </c>
      <c r="H1378" t="s">
        <v>6527</v>
      </c>
      <c r="I1378" t="s">
        <v>527</v>
      </c>
      <c r="M1378" t="s">
        <v>127</v>
      </c>
      <c r="N1378" t="s">
        <v>5873</v>
      </c>
      <c r="O1378" t="s">
        <v>5869</v>
      </c>
      <c r="P1378">
        <v>0</v>
      </c>
      <c r="Q1378">
        <v>3794</v>
      </c>
      <c r="R1378">
        <v>2743</v>
      </c>
      <c r="S1378">
        <v>4915</v>
      </c>
      <c r="T1378">
        <v>0</v>
      </c>
      <c r="U1378">
        <v>0</v>
      </c>
      <c r="V1378">
        <v>0</v>
      </c>
      <c r="W1378">
        <v>37.5</v>
      </c>
      <c r="X1378" t="b">
        <v>0</v>
      </c>
      <c r="Z1378">
        <v>50</v>
      </c>
      <c r="AA1378">
        <v>30.6</v>
      </c>
      <c r="AB1378" t="s">
        <v>3934</v>
      </c>
      <c r="AD1378">
        <v>0</v>
      </c>
      <c r="AE1378">
        <v>0</v>
      </c>
      <c r="AF1378">
        <v>0</v>
      </c>
      <c r="AG1378">
        <v>0</v>
      </c>
      <c r="AH1378">
        <v>0</v>
      </c>
      <c r="AI1378">
        <v>28.3</v>
      </c>
      <c r="AJ1378">
        <v>6</v>
      </c>
      <c r="AK1378">
        <v>0</v>
      </c>
      <c r="AL1378">
        <v>1.5</v>
      </c>
      <c r="AM1378">
        <v>0</v>
      </c>
      <c r="AN1378">
        <v>0</v>
      </c>
      <c r="AO1378">
        <v>0</v>
      </c>
      <c r="AP1378">
        <v>0</v>
      </c>
      <c r="AQ1378">
        <v>0</v>
      </c>
      <c r="AR1378">
        <v>4.75</v>
      </c>
      <c r="AS1378">
        <v>0</v>
      </c>
      <c r="AT1378">
        <v>0</v>
      </c>
      <c r="AU1378">
        <v>0</v>
      </c>
      <c r="AV1378">
        <v>0</v>
      </c>
      <c r="AW1378">
        <v>0</v>
      </c>
      <c r="AX1378">
        <v>0</v>
      </c>
      <c r="AY1378">
        <v>0</v>
      </c>
      <c r="BA1378">
        <v>12173</v>
      </c>
      <c r="BB1378">
        <v>0</v>
      </c>
      <c r="BC1378">
        <v>0</v>
      </c>
      <c r="BD1378">
        <v>0</v>
      </c>
      <c r="BG1378">
        <v>100</v>
      </c>
      <c r="BH1378" t="s">
        <v>7098</v>
      </c>
      <c r="BI1378" t="s">
        <v>7098</v>
      </c>
      <c r="BJ1378" t="s">
        <v>6634</v>
      </c>
      <c r="BK1378" t="s">
        <v>5576</v>
      </c>
      <c r="BL1378" t="s">
        <v>5577</v>
      </c>
      <c r="BM1378">
        <v>45527.390277777777</v>
      </c>
      <c r="BN1378" t="b">
        <v>1</v>
      </c>
      <c r="BO1378">
        <v>1</v>
      </c>
    </row>
    <row r="1379" spans="1:67" x14ac:dyDescent="0.2">
      <c r="A1379" t="s">
        <v>6635</v>
      </c>
      <c r="B1379" t="s">
        <v>1357</v>
      </c>
      <c r="E1379" t="s">
        <v>483</v>
      </c>
      <c r="F1379" t="s">
        <v>526</v>
      </c>
      <c r="G1379" t="s">
        <v>5812</v>
      </c>
      <c r="H1379" t="s">
        <v>6527</v>
      </c>
      <c r="I1379" t="s">
        <v>527</v>
      </c>
      <c r="M1379" t="s">
        <v>127</v>
      </c>
      <c r="N1379" t="s">
        <v>5873</v>
      </c>
      <c r="O1379" t="s">
        <v>5869</v>
      </c>
      <c r="P1379">
        <v>0</v>
      </c>
      <c r="Q1379">
        <v>107</v>
      </c>
      <c r="R1379">
        <v>0</v>
      </c>
      <c r="S1379">
        <v>45</v>
      </c>
      <c r="T1379">
        <v>87.6</v>
      </c>
      <c r="U1379">
        <v>60</v>
      </c>
      <c r="V1379">
        <v>0</v>
      </c>
      <c r="W1379">
        <v>37.5</v>
      </c>
      <c r="X1379" t="b">
        <v>1</v>
      </c>
      <c r="Z1379">
        <v>15</v>
      </c>
      <c r="AA1379">
        <v>14</v>
      </c>
      <c r="AB1379" t="s">
        <v>3934</v>
      </c>
      <c r="AD1379">
        <v>0</v>
      </c>
      <c r="AE1379">
        <v>0</v>
      </c>
      <c r="AF1379">
        <v>0</v>
      </c>
      <c r="AG1379">
        <v>0</v>
      </c>
      <c r="AH1379">
        <v>0</v>
      </c>
      <c r="AI1379">
        <v>3</v>
      </c>
      <c r="AJ1379">
        <v>0</v>
      </c>
      <c r="AK1379">
        <v>0</v>
      </c>
      <c r="AL1379">
        <v>2</v>
      </c>
      <c r="AM1379">
        <v>0</v>
      </c>
      <c r="AN1379">
        <v>0.3</v>
      </c>
      <c r="AO1379">
        <v>0.5</v>
      </c>
      <c r="AP1379">
        <v>1.25</v>
      </c>
      <c r="AQ1379">
        <v>0</v>
      </c>
      <c r="AR1379">
        <v>2</v>
      </c>
      <c r="AS1379">
        <v>0</v>
      </c>
      <c r="AT1379">
        <v>0</v>
      </c>
      <c r="AU1379">
        <v>1</v>
      </c>
      <c r="AV1379">
        <v>0</v>
      </c>
      <c r="AW1379">
        <v>0</v>
      </c>
      <c r="AX1379">
        <v>0</v>
      </c>
      <c r="AY1379">
        <v>0</v>
      </c>
      <c r="AZ1379" t="s">
        <v>6636</v>
      </c>
      <c r="BA1379">
        <v>2477</v>
      </c>
      <c r="BB1379">
        <v>0</v>
      </c>
      <c r="BC1379">
        <v>0</v>
      </c>
      <c r="BD1379">
        <v>0</v>
      </c>
      <c r="BG1379">
        <v>100</v>
      </c>
      <c r="BH1379" t="s">
        <v>7098</v>
      </c>
      <c r="BI1379" t="s">
        <v>7098</v>
      </c>
      <c r="BK1379" t="s">
        <v>5576</v>
      </c>
      <c r="BL1379" t="s">
        <v>5577</v>
      </c>
      <c r="BM1379">
        <v>45527.396527777775</v>
      </c>
      <c r="BN1379" t="b">
        <v>1</v>
      </c>
      <c r="BO1379">
        <v>1</v>
      </c>
    </row>
    <row r="1380" spans="1:67" hidden="1" x14ac:dyDescent="0.2">
      <c r="A1380" t="s">
        <v>6637</v>
      </c>
      <c r="B1380" t="s">
        <v>1357</v>
      </c>
      <c r="E1380" t="s">
        <v>4741</v>
      </c>
      <c r="F1380" t="s">
        <v>424</v>
      </c>
      <c r="G1380" t="s">
        <v>5812</v>
      </c>
      <c r="H1380" t="s">
        <v>6638</v>
      </c>
      <c r="I1380" t="s">
        <v>4121</v>
      </c>
      <c r="M1380" t="s">
        <v>94</v>
      </c>
      <c r="N1380" t="s">
        <v>5873</v>
      </c>
      <c r="O1380" t="s">
        <v>5868</v>
      </c>
      <c r="P1380">
        <v>104</v>
      </c>
      <c r="Q1380">
        <v>0</v>
      </c>
      <c r="R1380">
        <v>0</v>
      </c>
      <c r="S1380">
        <v>0</v>
      </c>
      <c r="T1380">
        <v>0</v>
      </c>
      <c r="U1380">
        <v>0</v>
      </c>
      <c r="V1380">
        <v>0</v>
      </c>
      <c r="W1380">
        <v>7</v>
      </c>
      <c r="X1380" t="b">
        <v>0</v>
      </c>
      <c r="Z1380">
        <v>0</v>
      </c>
      <c r="AA1380">
        <v>0</v>
      </c>
      <c r="AB1380" t="s">
        <v>46</v>
      </c>
      <c r="AD1380">
        <v>0</v>
      </c>
      <c r="AE1380">
        <v>0</v>
      </c>
      <c r="AF1380">
        <v>0</v>
      </c>
      <c r="AG1380">
        <v>0</v>
      </c>
      <c r="AH1380">
        <v>0</v>
      </c>
      <c r="AI1380">
        <v>0</v>
      </c>
      <c r="AJ1380">
        <v>0</v>
      </c>
      <c r="AK1380">
        <v>0</v>
      </c>
      <c r="AL1380">
        <v>0</v>
      </c>
      <c r="AM1380">
        <v>0</v>
      </c>
      <c r="AN1380">
        <v>0</v>
      </c>
      <c r="AO1380">
        <v>0</v>
      </c>
      <c r="AP1380">
        <v>0</v>
      </c>
      <c r="AQ1380">
        <v>0</v>
      </c>
      <c r="AR1380">
        <v>0</v>
      </c>
      <c r="AS1380">
        <v>0</v>
      </c>
      <c r="AT1380">
        <v>0</v>
      </c>
      <c r="AU1380">
        <v>0</v>
      </c>
      <c r="AV1380">
        <v>0</v>
      </c>
      <c r="AW1380">
        <v>0</v>
      </c>
      <c r="AX1380">
        <v>0</v>
      </c>
      <c r="AY1380">
        <v>0</v>
      </c>
      <c r="AZ1380" t="s">
        <v>6639</v>
      </c>
      <c r="BA1380">
        <v>83</v>
      </c>
      <c r="BB1380">
        <v>1</v>
      </c>
      <c r="BC1380">
        <v>0</v>
      </c>
      <c r="BD1380">
        <v>0</v>
      </c>
      <c r="BF1380" t="s">
        <v>6640</v>
      </c>
      <c r="BG1380">
        <v>0</v>
      </c>
      <c r="BK1380" t="s">
        <v>1100</v>
      </c>
      <c r="BL1380" t="s">
        <v>1101</v>
      </c>
      <c r="BM1380">
        <v>45572.384027777778</v>
      </c>
      <c r="BN1380" t="b">
        <v>1</v>
      </c>
      <c r="BO1380">
        <v>1</v>
      </c>
    </row>
    <row r="1381" spans="1:67" hidden="1" x14ac:dyDescent="0.2">
      <c r="A1381" t="s">
        <v>6641</v>
      </c>
      <c r="B1381" t="s">
        <v>1357</v>
      </c>
      <c r="E1381" t="s">
        <v>1358</v>
      </c>
      <c r="F1381" t="s">
        <v>5762</v>
      </c>
      <c r="G1381" t="s">
        <v>5812</v>
      </c>
      <c r="H1381" t="s">
        <v>574</v>
      </c>
      <c r="I1381" t="s">
        <v>199</v>
      </c>
      <c r="L1381" t="s">
        <v>94</v>
      </c>
      <c r="M1381" t="s">
        <v>94</v>
      </c>
      <c r="N1381" t="s">
        <v>5873</v>
      </c>
      <c r="O1381" t="s">
        <v>5871</v>
      </c>
      <c r="P1381">
        <v>0</v>
      </c>
      <c r="Q1381">
        <v>55</v>
      </c>
      <c r="R1381">
        <v>0</v>
      </c>
      <c r="S1381">
        <v>0</v>
      </c>
      <c r="T1381">
        <v>0</v>
      </c>
      <c r="U1381">
        <v>0</v>
      </c>
      <c r="V1381">
        <v>0</v>
      </c>
      <c r="W1381">
        <v>0</v>
      </c>
      <c r="X1381" t="b">
        <v>1</v>
      </c>
      <c r="Z1381">
        <v>0</v>
      </c>
      <c r="AA1381">
        <v>0</v>
      </c>
      <c r="AB1381" t="s">
        <v>3934</v>
      </c>
      <c r="AD1381">
        <v>0</v>
      </c>
      <c r="AE1381">
        <v>0.59</v>
      </c>
      <c r="AF1381">
        <v>0</v>
      </c>
      <c r="AG1381">
        <v>0</v>
      </c>
      <c r="AH1381">
        <v>0</v>
      </c>
      <c r="AI1381">
        <v>0.66</v>
      </c>
      <c r="AJ1381">
        <v>0</v>
      </c>
      <c r="AK1381">
        <v>0</v>
      </c>
      <c r="AL1381">
        <v>0.6</v>
      </c>
      <c r="AM1381">
        <v>0</v>
      </c>
      <c r="AN1381">
        <v>0</v>
      </c>
      <c r="AO1381">
        <v>0</v>
      </c>
      <c r="AP1381">
        <v>0.32</v>
      </c>
      <c r="AQ1381">
        <v>0</v>
      </c>
      <c r="AR1381">
        <v>0.49</v>
      </c>
      <c r="AS1381">
        <v>0.02</v>
      </c>
      <c r="AT1381">
        <v>0</v>
      </c>
      <c r="AU1381">
        <v>0</v>
      </c>
      <c r="AV1381">
        <v>0</v>
      </c>
      <c r="AW1381">
        <v>0</v>
      </c>
      <c r="AX1381">
        <v>0</v>
      </c>
      <c r="AY1381">
        <v>0</v>
      </c>
      <c r="BA1381">
        <v>1608</v>
      </c>
      <c r="BB1381">
        <v>17</v>
      </c>
      <c r="BC1381">
        <v>371</v>
      </c>
      <c r="BD1381">
        <v>0</v>
      </c>
      <c r="BG1381">
        <v>100</v>
      </c>
      <c r="BK1381" t="s">
        <v>5312</v>
      </c>
      <c r="BL1381" t="s">
        <v>5313</v>
      </c>
      <c r="BM1381">
        <v>45618.491666666669</v>
      </c>
      <c r="BN1381" t="b">
        <v>1</v>
      </c>
      <c r="BO1381">
        <v>1</v>
      </c>
    </row>
    <row r="1382" spans="1:67" hidden="1" x14ac:dyDescent="0.2">
      <c r="A1382" t="s">
        <v>6642</v>
      </c>
      <c r="B1382" t="s">
        <v>5819</v>
      </c>
      <c r="E1382" t="s">
        <v>3957</v>
      </c>
      <c r="F1382" t="s">
        <v>264</v>
      </c>
      <c r="G1382" t="s">
        <v>5812</v>
      </c>
      <c r="H1382" t="s">
        <v>4319</v>
      </c>
      <c r="I1382" t="s">
        <v>266</v>
      </c>
      <c r="M1382" t="s">
        <v>1971</v>
      </c>
      <c r="N1382" t="s">
        <v>1526</v>
      </c>
      <c r="O1382" t="s">
        <v>5875</v>
      </c>
      <c r="P1382">
        <v>0</v>
      </c>
      <c r="Q1382">
        <v>297</v>
      </c>
      <c r="R1382">
        <v>267</v>
      </c>
      <c r="S1382">
        <v>0</v>
      </c>
      <c r="T1382">
        <v>0</v>
      </c>
      <c r="U1382">
        <v>0</v>
      </c>
      <c r="V1382">
        <v>0</v>
      </c>
      <c r="W1382">
        <v>0</v>
      </c>
      <c r="X1382" t="b">
        <v>0</v>
      </c>
      <c r="Z1382">
        <v>2</v>
      </c>
      <c r="AA1382">
        <v>45</v>
      </c>
      <c r="AB1382" t="s">
        <v>3934</v>
      </c>
      <c r="AD1382">
        <v>0.15</v>
      </c>
      <c r="AE1382">
        <v>0.01</v>
      </c>
      <c r="AF1382">
        <v>0</v>
      </c>
      <c r="AG1382">
        <v>0</v>
      </c>
      <c r="AH1382">
        <v>0</v>
      </c>
      <c r="AI1382">
        <v>1.5</v>
      </c>
      <c r="AJ1382">
        <v>0</v>
      </c>
      <c r="AK1382">
        <v>0</v>
      </c>
      <c r="AL1382">
        <v>0</v>
      </c>
      <c r="AM1382">
        <v>0</v>
      </c>
      <c r="AN1382">
        <v>0</v>
      </c>
      <c r="AO1382">
        <v>0</v>
      </c>
      <c r="AP1382">
        <v>0</v>
      </c>
      <c r="AQ1382">
        <v>0</v>
      </c>
      <c r="AR1382">
        <v>0</v>
      </c>
      <c r="AS1382">
        <v>0</v>
      </c>
      <c r="AT1382">
        <v>0</v>
      </c>
      <c r="AU1382">
        <v>0</v>
      </c>
      <c r="AV1382">
        <v>0</v>
      </c>
      <c r="AW1382">
        <v>0</v>
      </c>
      <c r="AX1382">
        <v>0</v>
      </c>
      <c r="AY1382">
        <v>0</v>
      </c>
      <c r="BA1382">
        <v>739</v>
      </c>
      <c r="BB1382">
        <v>192</v>
      </c>
      <c r="BC1382">
        <v>547</v>
      </c>
      <c r="BD1382">
        <v>0</v>
      </c>
      <c r="BE1382" t="s">
        <v>679</v>
      </c>
      <c r="BF1382" t="s">
        <v>4744</v>
      </c>
      <c r="BG1382">
        <v>98</v>
      </c>
      <c r="BJ1382" t="s">
        <v>4745</v>
      </c>
      <c r="BK1382" t="s">
        <v>6272</v>
      </c>
      <c r="BL1382" t="s">
        <v>6273</v>
      </c>
      <c r="BM1382">
        <v>45590.540277777778</v>
      </c>
      <c r="BN1382" t="b">
        <v>1</v>
      </c>
      <c r="BO1382">
        <v>1</v>
      </c>
    </row>
    <row r="1383" spans="1:67" x14ac:dyDescent="0.2">
      <c r="A1383" t="s">
        <v>6643</v>
      </c>
      <c r="B1383" t="s">
        <v>5819</v>
      </c>
      <c r="E1383" t="s">
        <v>6644</v>
      </c>
      <c r="F1383" t="s">
        <v>1088</v>
      </c>
      <c r="G1383" t="s">
        <v>5812</v>
      </c>
      <c r="H1383" t="s">
        <v>6602</v>
      </c>
      <c r="I1383" t="s">
        <v>4563</v>
      </c>
      <c r="J1383" t="s">
        <v>6603</v>
      </c>
      <c r="K1383" t="s">
        <v>6604</v>
      </c>
      <c r="L1383" t="s">
        <v>1091</v>
      </c>
      <c r="M1383" t="s">
        <v>1971</v>
      </c>
      <c r="N1383" t="s">
        <v>1526</v>
      </c>
      <c r="O1383" t="s">
        <v>5875</v>
      </c>
      <c r="P1383">
        <v>0</v>
      </c>
      <c r="Q1383">
        <v>0</v>
      </c>
      <c r="R1383">
        <v>0</v>
      </c>
      <c r="S1383">
        <v>0</v>
      </c>
      <c r="T1383">
        <v>0</v>
      </c>
      <c r="U1383">
        <v>0</v>
      </c>
      <c r="V1383">
        <v>0</v>
      </c>
      <c r="W1383">
        <v>0</v>
      </c>
      <c r="X1383" t="b">
        <v>0</v>
      </c>
      <c r="Z1383">
        <v>0</v>
      </c>
      <c r="AA1383">
        <v>0</v>
      </c>
      <c r="AB1383" t="s">
        <v>3934</v>
      </c>
      <c r="AD1383">
        <v>0</v>
      </c>
      <c r="AE1383">
        <v>0</v>
      </c>
      <c r="AF1383">
        <v>0</v>
      </c>
      <c r="AG1383">
        <v>0</v>
      </c>
      <c r="AH1383">
        <v>0</v>
      </c>
      <c r="AI1383">
        <v>0</v>
      </c>
      <c r="AJ1383">
        <v>0</v>
      </c>
      <c r="AK1383">
        <v>0</v>
      </c>
      <c r="AL1383">
        <v>0</v>
      </c>
      <c r="AM1383">
        <v>0</v>
      </c>
      <c r="AN1383">
        <v>0</v>
      </c>
      <c r="AO1383">
        <v>0</v>
      </c>
      <c r="AP1383">
        <v>0</v>
      </c>
      <c r="AQ1383">
        <v>0</v>
      </c>
      <c r="AR1383">
        <v>0</v>
      </c>
      <c r="AS1383">
        <v>0</v>
      </c>
      <c r="AT1383">
        <v>0</v>
      </c>
      <c r="AU1383">
        <v>0</v>
      </c>
      <c r="AV1383">
        <v>0</v>
      </c>
      <c r="AW1383">
        <v>0</v>
      </c>
      <c r="AX1383">
        <v>0</v>
      </c>
      <c r="AY1383">
        <v>0</v>
      </c>
      <c r="BA1383">
        <v>0</v>
      </c>
      <c r="BB1383">
        <v>0</v>
      </c>
      <c r="BC1383">
        <v>0</v>
      </c>
      <c r="BD1383">
        <v>0</v>
      </c>
      <c r="BE1383" t="s">
        <v>1203</v>
      </c>
      <c r="BF1383" t="s">
        <v>6645</v>
      </c>
      <c r="BG1383">
        <v>90</v>
      </c>
      <c r="BI1383" t="s">
        <v>7098</v>
      </c>
      <c r="BK1383" t="s">
        <v>6606</v>
      </c>
      <c r="BL1383" t="s">
        <v>6606</v>
      </c>
      <c r="BM1383">
        <v>45552.100694444445</v>
      </c>
      <c r="BN1383" t="b">
        <v>1</v>
      </c>
      <c r="BO1383">
        <v>1</v>
      </c>
    </row>
    <row r="1384" spans="1:67" hidden="1" x14ac:dyDescent="0.2">
      <c r="A1384" t="s">
        <v>6646</v>
      </c>
      <c r="B1384" t="s">
        <v>5819</v>
      </c>
      <c r="E1384" t="s">
        <v>5353</v>
      </c>
      <c r="F1384" t="s">
        <v>5762</v>
      </c>
      <c r="G1384" t="s">
        <v>5812</v>
      </c>
      <c r="H1384" t="s">
        <v>574</v>
      </c>
      <c r="I1384" t="s">
        <v>199</v>
      </c>
      <c r="L1384" t="s">
        <v>94</v>
      </c>
      <c r="M1384" t="s">
        <v>94</v>
      </c>
      <c r="N1384" t="s">
        <v>1526</v>
      </c>
      <c r="O1384" t="s">
        <v>5871</v>
      </c>
      <c r="P1384">
        <v>0</v>
      </c>
      <c r="Q1384">
        <v>136</v>
      </c>
      <c r="R1384">
        <v>0</v>
      </c>
      <c r="S1384">
        <v>0</v>
      </c>
      <c r="T1384">
        <v>0</v>
      </c>
      <c r="U1384">
        <v>0</v>
      </c>
      <c r="V1384">
        <v>0</v>
      </c>
      <c r="W1384">
        <v>0</v>
      </c>
      <c r="X1384" t="b">
        <v>0</v>
      </c>
      <c r="Z1384">
        <v>0</v>
      </c>
      <c r="AA1384">
        <v>0</v>
      </c>
      <c r="AB1384" t="s">
        <v>3934</v>
      </c>
      <c r="AD1384">
        <v>0</v>
      </c>
      <c r="AE1384">
        <v>0</v>
      </c>
      <c r="AF1384">
        <v>0</v>
      </c>
      <c r="AG1384">
        <v>0</v>
      </c>
      <c r="AH1384">
        <v>0</v>
      </c>
      <c r="AI1384">
        <v>0</v>
      </c>
      <c r="AJ1384">
        <v>0</v>
      </c>
      <c r="AK1384">
        <v>0</v>
      </c>
      <c r="AL1384">
        <v>0</v>
      </c>
      <c r="AM1384">
        <v>0</v>
      </c>
      <c r="AN1384">
        <v>0</v>
      </c>
      <c r="AO1384">
        <v>0</v>
      </c>
      <c r="AP1384">
        <v>0</v>
      </c>
      <c r="AQ1384">
        <v>0</v>
      </c>
      <c r="AR1384">
        <v>0</v>
      </c>
      <c r="AS1384">
        <v>0</v>
      </c>
      <c r="AT1384">
        <v>0</v>
      </c>
      <c r="AU1384">
        <v>0</v>
      </c>
      <c r="AV1384">
        <v>0</v>
      </c>
      <c r="AW1384">
        <v>0</v>
      </c>
      <c r="AX1384">
        <v>0</v>
      </c>
      <c r="AY1384">
        <v>0</v>
      </c>
      <c r="BA1384">
        <v>255</v>
      </c>
      <c r="BB1384">
        <v>0</v>
      </c>
      <c r="BC1384">
        <v>166</v>
      </c>
      <c r="BD1384">
        <v>0</v>
      </c>
      <c r="BG1384">
        <v>100</v>
      </c>
      <c r="BK1384" t="s">
        <v>5312</v>
      </c>
      <c r="BL1384" t="s">
        <v>5313</v>
      </c>
      <c r="BM1384">
        <v>45618.493055555555</v>
      </c>
      <c r="BN1384" t="b">
        <v>1</v>
      </c>
      <c r="BO1384">
        <v>1</v>
      </c>
    </row>
    <row r="1385" spans="1:67" hidden="1" x14ac:dyDescent="0.2">
      <c r="A1385" t="s">
        <v>6647</v>
      </c>
      <c r="B1385" t="s">
        <v>3913</v>
      </c>
      <c r="E1385" t="s">
        <v>4761</v>
      </c>
      <c r="F1385" t="s">
        <v>264</v>
      </c>
      <c r="G1385" t="s">
        <v>5812</v>
      </c>
      <c r="H1385" t="s">
        <v>4319</v>
      </c>
      <c r="I1385" t="s">
        <v>266</v>
      </c>
      <c r="M1385" t="s">
        <v>1971</v>
      </c>
      <c r="N1385" t="s">
        <v>128</v>
      </c>
      <c r="O1385" t="s">
        <v>5875</v>
      </c>
      <c r="P1385">
        <v>0</v>
      </c>
      <c r="Q1385">
        <v>5</v>
      </c>
      <c r="R1385">
        <v>0</v>
      </c>
      <c r="S1385">
        <v>0</v>
      </c>
      <c r="T1385">
        <v>0</v>
      </c>
      <c r="U1385">
        <v>0</v>
      </c>
      <c r="V1385">
        <v>0</v>
      </c>
      <c r="W1385">
        <v>0</v>
      </c>
      <c r="X1385" t="b">
        <v>0</v>
      </c>
      <c r="Z1385">
        <v>0</v>
      </c>
      <c r="AA1385">
        <v>7</v>
      </c>
      <c r="AB1385" t="s">
        <v>3934</v>
      </c>
      <c r="AD1385">
        <v>0.01</v>
      </c>
      <c r="AE1385">
        <v>0</v>
      </c>
      <c r="AF1385">
        <v>0</v>
      </c>
      <c r="AG1385">
        <v>0</v>
      </c>
      <c r="AH1385">
        <v>0</v>
      </c>
      <c r="AI1385">
        <v>0.01</v>
      </c>
      <c r="AJ1385">
        <v>0</v>
      </c>
      <c r="AK1385">
        <v>0</v>
      </c>
      <c r="AL1385">
        <v>0</v>
      </c>
      <c r="AM1385">
        <v>0</v>
      </c>
      <c r="AN1385">
        <v>0</v>
      </c>
      <c r="AO1385">
        <v>0</v>
      </c>
      <c r="AP1385">
        <v>0</v>
      </c>
      <c r="AQ1385">
        <v>0</v>
      </c>
      <c r="AR1385">
        <v>0</v>
      </c>
      <c r="AS1385">
        <v>0</v>
      </c>
      <c r="AT1385">
        <v>0</v>
      </c>
      <c r="AU1385">
        <v>0</v>
      </c>
      <c r="AV1385">
        <v>0</v>
      </c>
      <c r="AW1385">
        <v>0</v>
      </c>
      <c r="AX1385">
        <v>0</v>
      </c>
      <c r="AY1385">
        <v>0</v>
      </c>
      <c r="BA1385">
        <v>5</v>
      </c>
      <c r="BB1385">
        <v>0</v>
      </c>
      <c r="BC1385">
        <v>0</v>
      </c>
      <c r="BD1385">
        <v>0</v>
      </c>
      <c r="BE1385" t="s">
        <v>128</v>
      </c>
      <c r="BG1385">
        <v>100</v>
      </c>
      <c r="BJ1385" t="s">
        <v>4810</v>
      </c>
      <c r="BK1385" t="s">
        <v>6272</v>
      </c>
      <c r="BL1385" t="s">
        <v>6273</v>
      </c>
      <c r="BM1385">
        <v>45590.538194444445</v>
      </c>
      <c r="BN1385" t="b">
        <v>1</v>
      </c>
      <c r="BO1385">
        <v>1</v>
      </c>
    </row>
    <row r="1386" spans="1:67" hidden="1" x14ac:dyDescent="0.2">
      <c r="A1386" t="s">
        <v>6648</v>
      </c>
      <c r="B1386" t="s">
        <v>1370</v>
      </c>
      <c r="E1386" t="s">
        <v>446</v>
      </c>
      <c r="F1386" t="s">
        <v>5787</v>
      </c>
      <c r="G1386" t="s">
        <v>5812</v>
      </c>
      <c r="H1386" t="s">
        <v>497</v>
      </c>
      <c r="I1386" t="s">
        <v>498</v>
      </c>
      <c r="M1386" t="s">
        <v>94</v>
      </c>
      <c r="N1386" t="s">
        <v>1526</v>
      </c>
      <c r="O1386" t="s">
        <v>5871</v>
      </c>
      <c r="P1386">
        <v>1566</v>
      </c>
      <c r="Q1386">
        <v>424</v>
      </c>
      <c r="R1386">
        <v>381</v>
      </c>
      <c r="S1386">
        <v>0</v>
      </c>
      <c r="T1386">
        <v>0</v>
      </c>
      <c r="U1386">
        <v>120</v>
      </c>
      <c r="V1386">
        <v>0</v>
      </c>
      <c r="W1386">
        <v>37.5</v>
      </c>
      <c r="X1386" t="b">
        <v>0</v>
      </c>
      <c r="Z1386">
        <v>0</v>
      </c>
      <c r="AA1386">
        <v>0</v>
      </c>
      <c r="AB1386" t="s">
        <v>3934</v>
      </c>
      <c r="AD1386">
        <v>0.95</v>
      </c>
      <c r="AE1386">
        <v>0</v>
      </c>
      <c r="AF1386">
        <v>0</v>
      </c>
      <c r="AG1386">
        <v>0</v>
      </c>
      <c r="AH1386">
        <v>0</v>
      </c>
      <c r="AI1386">
        <v>0</v>
      </c>
      <c r="AJ1386">
        <v>0</v>
      </c>
      <c r="AK1386">
        <v>0</v>
      </c>
      <c r="AL1386">
        <v>0</v>
      </c>
      <c r="AM1386">
        <v>0</v>
      </c>
      <c r="AN1386">
        <v>0</v>
      </c>
      <c r="AO1386">
        <v>0</v>
      </c>
      <c r="AP1386">
        <v>0</v>
      </c>
      <c r="AQ1386">
        <v>0</v>
      </c>
      <c r="AR1386">
        <v>0</v>
      </c>
      <c r="AS1386">
        <v>0</v>
      </c>
      <c r="AT1386">
        <v>0</v>
      </c>
      <c r="AU1386">
        <v>0</v>
      </c>
      <c r="AV1386">
        <v>0</v>
      </c>
      <c r="AW1386">
        <v>0</v>
      </c>
      <c r="AX1386">
        <v>0</v>
      </c>
      <c r="AY1386">
        <v>0</v>
      </c>
      <c r="BA1386">
        <v>1360</v>
      </c>
      <c r="BB1386">
        <v>134</v>
      </c>
      <c r="BC1386">
        <v>55</v>
      </c>
      <c r="BD1386">
        <v>0</v>
      </c>
      <c r="BF1386" t="s">
        <v>6649</v>
      </c>
      <c r="BG1386">
        <v>95</v>
      </c>
      <c r="BJ1386" t="s">
        <v>6650</v>
      </c>
      <c r="BK1386" t="s">
        <v>501</v>
      </c>
      <c r="BL1386" t="s">
        <v>502</v>
      </c>
      <c r="BM1386">
        <v>45547.179166666669</v>
      </c>
      <c r="BN1386" t="b">
        <v>1</v>
      </c>
      <c r="BO1386">
        <v>1</v>
      </c>
    </row>
    <row r="1387" spans="1:67" hidden="1" x14ac:dyDescent="0.2">
      <c r="A1387" t="s">
        <v>6651</v>
      </c>
      <c r="B1387" t="s">
        <v>1370</v>
      </c>
      <c r="E1387" t="s">
        <v>1370</v>
      </c>
      <c r="F1387" t="s">
        <v>91</v>
      </c>
      <c r="G1387" t="s">
        <v>5812</v>
      </c>
      <c r="H1387" t="s">
        <v>6012</v>
      </c>
      <c r="I1387" t="s">
        <v>93</v>
      </c>
      <c r="L1387" t="s">
        <v>94</v>
      </c>
      <c r="M1387" t="s">
        <v>94</v>
      </c>
      <c r="N1387" t="s">
        <v>1526</v>
      </c>
      <c r="O1387" t="s">
        <v>5871</v>
      </c>
      <c r="P1387">
        <v>0</v>
      </c>
      <c r="Q1387">
        <v>0</v>
      </c>
      <c r="R1387">
        <v>0</v>
      </c>
      <c r="S1387">
        <v>0</v>
      </c>
      <c r="T1387">
        <v>0</v>
      </c>
      <c r="U1387">
        <v>0</v>
      </c>
      <c r="V1387">
        <v>0</v>
      </c>
      <c r="W1387">
        <v>0</v>
      </c>
      <c r="X1387" t="b">
        <v>0</v>
      </c>
      <c r="Z1387">
        <v>0</v>
      </c>
      <c r="AA1387">
        <v>0</v>
      </c>
      <c r="AB1387" t="s">
        <v>3934</v>
      </c>
      <c r="AD1387">
        <v>6</v>
      </c>
      <c r="AE1387">
        <v>0</v>
      </c>
      <c r="AF1387">
        <v>0</v>
      </c>
      <c r="AG1387">
        <v>0</v>
      </c>
      <c r="AH1387">
        <v>0</v>
      </c>
      <c r="AI1387">
        <v>0</v>
      </c>
      <c r="AJ1387">
        <v>0</v>
      </c>
      <c r="AK1387">
        <v>0</v>
      </c>
      <c r="AL1387">
        <v>0</v>
      </c>
      <c r="AM1387">
        <v>0</v>
      </c>
      <c r="AN1387">
        <v>0</v>
      </c>
      <c r="AO1387">
        <v>0</v>
      </c>
      <c r="AP1387">
        <v>0</v>
      </c>
      <c r="AQ1387">
        <v>0</v>
      </c>
      <c r="AR1387">
        <v>0</v>
      </c>
      <c r="AS1387">
        <v>0</v>
      </c>
      <c r="AT1387">
        <v>0</v>
      </c>
      <c r="AU1387">
        <v>0</v>
      </c>
      <c r="AV1387">
        <v>0</v>
      </c>
      <c r="AW1387">
        <v>0</v>
      </c>
      <c r="AX1387">
        <v>0</v>
      </c>
      <c r="AY1387">
        <v>0</v>
      </c>
      <c r="BA1387">
        <v>0</v>
      </c>
      <c r="BB1387">
        <v>0</v>
      </c>
      <c r="BC1387">
        <v>0</v>
      </c>
      <c r="BD1387">
        <v>0</v>
      </c>
      <c r="BG1387">
        <v>100</v>
      </c>
      <c r="BK1387" t="s">
        <v>6013</v>
      </c>
      <c r="BL1387" t="s">
        <v>6014</v>
      </c>
      <c r="BM1387">
        <v>45582.325694444444</v>
      </c>
      <c r="BN1387" t="b">
        <v>1</v>
      </c>
      <c r="BO1387">
        <v>1</v>
      </c>
    </row>
    <row r="1388" spans="1:67" hidden="1" x14ac:dyDescent="0.2">
      <c r="A1388" t="s">
        <v>6652</v>
      </c>
      <c r="B1388" t="s">
        <v>1370</v>
      </c>
      <c r="E1388" t="s">
        <v>6653</v>
      </c>
      <c r="F1388" t="s">
        <v>3413</v>
      </c>
      <c r="G1388" t="s">
        <v>5812</v>
      </c>
      <c r="H1388" t="s">
        <v>3414</v>
      </c>
      <c r="I1388" t="s">
        <v>3415</v>
      </c>
      <c r="L1388" t="s">
        <v>105</v>
      </c>
      <c r="M1388" t="s">
        <v>190</v>
      </c>
      <c r="N1388" t="s">
        <v>1526</v>
      </c>
      <c r="O1388" t="s">
        <v>4754</v>
      </c>
      <c r="P1388">
        <v>0</v>
      </c>
      <c r="Q1388">
        <v>0</v>
      </c>
      <c r="R1388">
        <v>0</v>
      </c>
      <c r="S1388">
        <v>0</v>
      </c>
      <c r="T1388">
        <v>0</v>
      </c>
      <c r="U1388">
        <v>0</v>
      </c>
      <c r="V1388">
        <v>0</v>
      </c>
      <c r="W1388">
        <v>0</v>
      </c>
      <c r="X1388" t="b">
        <v>0</v>
      </c>
      <c r="Y1388" t="s">
        <v>69</v>
      </c>
      <c r="Z1388">
        <v>0</v>
      </c>
      <c r="AA1388">
        <v>0</v>
      </c>
      <c r="AB1388" t="s">
        <v>3934</v>
      </c>
      <c r="AD1388">
        <v>0.75</v>
      </c>
      <c r="AE1388">
        <v>0</v>
      </c>
      <c r="AF1388">
        <v>0</v>
      </c>
      <c r="AG1388">
        <v>0</v>
      </c>
      <c r="AH1388">
        <v>0</v>
      </c>
      <c r="AI1388">
        <v>0</v>
      </c>
      <c r="AJ1388">
        <v>0</v>
      </c>
      <c r="AK1388">
        <v>0</v>
      </c>
      <c r="AL1388">
        <v>0</v>
      </c>
      <c r="AM1388">
        <v>0</v>
      </c>
      <c r="AN1388">
        <v>0</v>
      </c>
      <c r="AO1388">
        <v>0</v>
      </c>
      <c r="AP1388">
        <v>0</v>
      </c>
      <c r="AQ1388">
        <v>0</v>
      </c>
      <c r="AR1388">
        <v>0</v>
      </c>
      <c r="AS1388">
        <v>0</v>
      </c>
      <c r="AT1388">
        <v>0</v>
      </c>
      <c r="AU1388">
        <v>0</v>
      </c>
      <c r="AV1388">
        <v>0</v>
      </c>
      <c r="AW1388">
        <v>0</v>
      </c>
      <c r="AX1388">
        <v>0</v>
      </c>
      <c r="AY1388">
        <v>0</v>
      </c>
      <c r="BA1388">
        <v>0</v>
      </c>
      <c r="BB1388">
        <v>0</v>
      </c>
      <c r="BC1388">
        <v>0</v>
      </c>
      <c r="BD1388">
        <v>0</v>
      </c>
      <c r="BE1388" t="s">
        <v>2556</v>
      </c>
      <c r="BG1388">
        <v>0</v>
      </c>
      <c r="BK1388" t="s">
        <v>3419</v>
      </c>
      <c r="BL1388" t="s">
        <v>3420</v>
      </c>
      <c r="BM1388">
        <v>45565.40902777778</v>
      </c>
      <c r="BN1388" t="b">
        <v>1</v>
      </c>
      <c r="BO1388">
        <v>1</v>
      </c>
    </row>
    <row r="1389" spans="1:67" hidden="1" x14ac:dyDescent="0.2">
      <c r="A1389" t="s">
        <v>6654</v>
      </c>
      <c r="B1389" t="s">
        <v>1370</v>
      </c>
      <c r="E1389" t="s">
        <v>6655</v>
      </c>
      <c r="F1389" t="s">
        <v>764</v>
      </c>
      <c r="G1389" t="s">
        <v>5812</v>
      </c>
      <c r="H1389" t="s">
        <v>4262</v>
      </c>
      <c r="I1389" t="s">
        <v>1145</v>
      </c>
      <c r="L1389" t="s">
        <v>189</v>
      </c>
      <c r="M1389" t="s">
        <v>190</v>
      </c>
      <c r="N1389" t="s">
        <v>1526</v>
      </c>
      <c r="O1389" t="s">
        <v>5874</v>
      </c>
      <c r="P1389">
        <v>0</v>
      </c>
      <c r="Q1389">
        <v>1031</v>
      </c>
      <c r="R1389">
        <v>0</v>
      </c>
      <c r="S1389">
        <v>0</v>
      </c>
      <c r="T1389">
        <v>0</v>
      </c>
      <c r="U1389">
        <v>0</v>
      </c>
      <c r="V1389">
        <v>0</v>
      </c>
      <c r="W1389">
        <v>37.5</v>
      </c>
      <c r="X1389" t="b">
        <v>1</v>
      </c>
      <c r="Z1389">
        <v>0</v>
      </c>
      <c r="AA1389">
        <v>0</v>
      </c>
      <c r="AB1389" t="s">
        <v>3934</v>
      </c>
      <c r="AD1389">
        <v>1</v>
      </c>
      <c r="AE1389">
        <v>0</v>
      </c>
      <c r="AF1389">
        <v>0</v>
      </c>
      <c r="AG1389">
        <v>0</v>
      </c>
      <c r="AH1389">
        <v>1</v>
      </c>
      <c r="AI1389">
        <v>0</v>
      </c>
      <c r="AJ1389">
        <v>0.6</v>
      </c>
      <c r="AK1389">
        <v>0</v>
      </c>
      <c r="AL1389">
        <v>0</v>
      </c>
      <c r="AM1389">
        <v>0</v>
      </c>
      <c r="AN1389">
        <v>0</v>
      </c>
      <c r="AO1389">
        <v>0</v>
      </c>
      <c r="AP1389">
        <v>0</v>
      </c>
      <c r="AQ1389">
        <v>0</v>
      </c>
      <c r="AR1389">
        <v>0</v>
      </c>
      <c r="AS1389">
        <v>0</v>
      </c>
      <c r="AT1389">
        <v>0</v>
      </c>
      <c r="AU1389">
        <v>0</v>
      </c>
      <c r="AV1389">
        <v>0</v>
      </c>
      <c r="AW1389">
        <v>0</v>
      </c>
      <c r="AX1389">
        <v>0</v>
      </c>
      <c r="AY1389">
        <v>0</v>
      </c>
      <c r="BA1389">
        <v>2129</v>
      </c>
      <c r="BB1389">
        <v>0</v>
      </c>
      <c r="BC1389">
        <v>0</v>
      </c>
      <c r="BD1389">
        <v>0</v>
      </c>
      <c r="BE1389" t="s">
        <v>46</v>
      </c>
      <c r="BF1389" t="s">
        <v>6656</v>
      </c>
      <c r="BG1389">
        <v>100</v>
      </c>
      <c r="BK1389" t="s">
        <v>2551</v>
      </c>
      <c r="BL1389" t="s">
        <v>2552</v>
      </c>
      <c r="BM1389">
        <v>45397.051388888889</v>
      </c>
      <c r="BN1389" t="b">
        <v>1</v>
      </c>
      <c r="BO1389">
        <v>1</v>
      </c>
    </row>
    <row r="1390" spans="1:67" x14ac:dyDescent="0.2">
      <c r="A1390" t="s">
        <v>6657</v>
      </c>
      <c r="B1390" t="s">
        <v>1370</v>
      </c>
      <c r="E1390" t="s">
        <v>1370</v>
      </c>
      <c r="F1390" t="s">
        <v>124</v>
      </c>
      <c r="G1390" t="s">
        <v>5812</v>
      </c>
      <c r="H1390" t="s">
        <v>4243</v>
      </c>
      <c r="I1390" t="s">
        <v>400</v>
      </c>
      <c r="M1390" t="s">
        <v>127</v>
      </c>
      <c r="N1390" t="s">
        <v>1526</v>
      </c>
      <c r="O1390" t="s">
        <v>5869</v>
      </c>
      <c r="P1390">
        <v>0</v>
      </c>
      <c r="Q1390">
        <v>659</v>
      </c>
      <c r="R1390">
        <v>0</v>
      </c>
      <c r="S1390">
        <v>0</v>
      </c>
      <c r="T1390">
        <v>0</v>
      </c>
      <c r="U1390">
        <v>0</v>
      </c>
      <c r="V1390">
        <v>0</v>
      </c>
      <c r="W1390">
        <v>50</v>
      </c>
      <c r="X1390" t="b">
        <v>1</v>
      </c>
      <c r="Z1390">
        <v>0</v>
      </c>
      <c r="AA1390">
        <v>1</v>
      </c>
      <c r="AB1390" t="s">
        <v>3934</v>
      </c>
      <c r="AD1390">
        <v>1.6</v>
      </c>
      <c r="AE1390">
        <v>0</v>
      </c>
      <c r="AF1390">
        <v>0</v>
      </c>
      <c r="AG1390">
        <v>0</v>
      </c>
      <c r="AH1390">
        <v>0</v>
      </c>
      <c r="AI1390">
        <v>0</v>
      </c>
      <c r="AJ1390">
        <v>0</v>
      </c>
      <c r="AK1390">
        <v>0</v>
      </c>
      <c r="AL1390">
        <v>0</v>
      </c>
      <c r="AM1390">
        <v>0</v>
      </c>
      <c r="AN1390">
        <v>0</v>
      </c>
      <c r="AO1390">
        <v>0</v>
      </c>
      <c r="AP1390">
        <v>0</v>
      </c>
      <c r="AQ1390">
        <v>0</v>
      </c>
      <c r="AR1390">
        <v>0</v>
      </c>
      <c r="AS1390">
        <v>0</v>
      </c>
      <c r="AT1390">
        <v>0</v>
      </c>
      <c r="AU1390">
        <v>0</v>
      </c>
      <c r="AV1390">
        <v>0</v>
      </c>
      <c r="AW1390">
        <v>0</v>
      </c>
      <c r="AX1390">
        <v>0</v>
      </c>
      <c r="AY1390">
        <v>0</v>
      </c>
      <c r="BA1390">
        <v>789</v>
      </c>
      <c r="BB1390">
        <v>0</v>
      </c>
      <c r="BC1390">
        <v>0</v>
      </c>
      <c r="BD1390">
        <v>0</v>
      </c>
      <c r="BE1390" t="s">
        <v>46</v>
      </c>
      <c r="BF1390" t="s">
        <v>6525</v>
      </c>
      <c r="BG1390">
        <v>100</v>
      </c>
      <c r="BI1390" t="s">
        <v>7098</v>
      </c>
      <c r="BK1390" t="s">
        <v>4244</v>
      </c>
      <c r="BL1390" t="s">
        <v>4245</v>
      </c>
      <c r="BM1390">
        <v>45565.133333333331</v>
      </c>
      <c r="BN1390" t="b">
        <v>1</v>
      </c>
      <c r="BO1390">
        <v>1</v>
      </c>
    </row>
    <row r="1391" spans="1:67" hidden="1" x14ac:dyDescent="0.2">
      <c r="A1391" t="s">
        <v>6658</v>
      </c>
      <c r="B1391" t="s">
        <v>3543</v>
      </c>
      <c r="E1391" t="s">
        <v>5603</v>
      </c>
      <c r="F1391" t="s">
        <v>764</v>
      </c>
      <c r="G1391" t="s">
        <v>5812</v>
      </c>
      <c r="H1391" t="s">
        <v>4262</v>
      </c>
      <c r="I1391" t="s">
        <v>1145</v>
      </c>
      <c r="L1391" t="s">
        <v>189</v>
      </c>
      <c r="M1391" t="s">
        <v>190</v>
      </c>
      <c r="N1391" t="s">
        <v>1526</v>
      </c>
      <c r="O1391" t="s">
        <v>5874</v>
      </c>
      <c r="P1391">
        <v>0</v>
      </c>
      <c r="Q1391">
        <v>309</v>
      </c>
      <c r="R1391">
        <v>0</v>
      </c>
      <c r="S1391">
        <v>0</v>
      </c>
      <c r="T1391">
        <v>0</v>
      </c>
      <c r="U1391">
        <v>0</v>
      </c>
      <c r="V1391">
        <v>0</v>
      </c>
      <c r="W1391">
        <v>37.5</v>
      </c>
      <c r="X1391" t="b">
        <v>0</v>
      </c>
      <c r="Z1391">
        <v>0</v>
      </c>
      <c r="AA1391">
        <v>0</v>
      </c>
      <c r="AB1391" t="s">
        <v>3934</v>
      </c>
      <c r="AD1391">
        <v>0</v>
      </c>
      <c r="AE1391">
        <v>0</v>
      </c>
      <c r="AF1391">
        <v>0</v>
      </c>
      <c r="AG1391">
        <v>0</v>
      </c>
      <c r="AH1391">
        <v>0</v>
      </c>
      <c r="AI1391">
        <v>0</v>
      </c>
      <c r="AJ1391">
        <v>0</v>
      </c>
      <c r="AK1391">
        <v>0</v>
      </c>
      <c r="AL1391">
        <v>0</v>
      </c>
      <c r="AM1391">
        <v>0</v>
      </c>
      <c r="AN1391">
        <v>0</v>
      </c>
      <c r="AO1391">
        <v>0</v>
      </c>
      <c r="AP1391">
        <v>0</v>
      </c>
      <c r="AQ1391">
        <v>0</v>
      </c>
      <c r="AR1391">
        <v>0</v>
      </c>
      <c r="AS1391">
        <v>0</v>
      </c>
      <c r="AT1391">
        <v>0</v>
      </c>
      <c r="AU1391">
        <v>0.8</v>
      </c>
      <c r="AV1391">
        <v>0</v>
      </c>
      <c r="AW1391">
        <v>0</v>
      </c>
      <c r="AX1391">
        <v>0</v>
      </c>
      <c r="AY1391">
        <v>0</v>
      </c>
      <c r="BA1391">
        <v>1950</v>
      </c>
      <c r="BB1391">
        <v>0</v>
      </c>
      <c r="BC1391">
        <v>0</v>
      </c>
      <c r="BD1391">
        <v>0</v>
      </c>
      <c r="BE1391" t="s">
        <v>84</v>
      </c>
      <c r="BF1391" t="s">
        <v>6659</v>
      </c>
      <c r="BG1391">
        <v>100</v>
      </c>
      <c r="BK1391" t="s">
        <v>2551</v>
      </c>
      <c r="BL1391" t="s">
        <v>2552</v>
      </c>
      <c r="BM1391">
        <v>45400.442361111112</v>
      </c>
      <c r="BN1391" t="b">
        <v>1</v>
      </c>
      <c r="BO1391">
        <v>1</v>
      </c>
    </row>
    <row r="1392" spans="1:67" x14ac:dyDescent="0.2">
      <c r="A1392" t="s">
        <v>6660</v>
      </c>
      <c r="B1392" t="s">
        <v>3543</v>
      </c>
      <c r="E1392" t="s">
        <v>6661</v>
      </c>
      <c r="F1392" t="s">
        <v>4180</v>
      </c>
      <c r="G1392" t="s">
        <v>5812</v>
      </c>
      <c r="H1392" t="s">
        <v>5923</v>
      </c>
      <c r="I1392" t="s">
        <v>4182</v>
      </c>
      <c r="L1392" t="s">
        <v>4183</v>
      </c>
      <c r="M1392" t="s">
        <v>190</v>
      </c>
      <c r="N1392" t="s">
        <v>1526</v>
      </c>
      <c r="O1392" t="s">
        <v>5874</v>
      </c>
      <c r="P1392">
        <v>0</v>
      </c>
      <c r="Q1392">
        <v>0</v>
      </c>
      <c r="R1392">
        <v>0</v>
      </c>
      <c r="S1392">
        <v>0</v>
      </c>
      <c r="T1392">
        <v>0</v>
      </c>
      <c r="U1392">
        <v>0</v>
      </c>
      <c r="V1392">
        <v>0</v>
      </c>
      <c r="W1392">
        <v>37.5</v>
      </c>
      <c r="X1392" t="b">
        <v>1</v>
      </c>
      <c r="Y1392" t="s">
        <v>69</v>
      </c>
      <c r="Z1392">
        <v>0</v>
      </c>
      <c r="AA1392">
        <v>1</v>
      </c>
      <c r="AB1392" t="s">
        <v>3934</v>
      </c>
      <c r="AD1392">
        <v>0</v>
      </c>
      <c r="AE1392">
        <v>0</v>
      </c>
      <c r="AF1392">
        <v>0</v>
      </c>
      <c r="AG1392">
        <v>0</v>
      </c>
      <c r="AH1392">
        <v>0</v>
      </c>
      <c r="AI1392">
        <v>0</v>
      </c>
      <c r="AJ1392">
        <v>0</v>
      </c>
      <c r="AK1392">
        <v>0</v>
      </c>
      <c r="AL1392">
        <v>0</v>
      </c>
      <c r="AM1392">
        <v>0</v>
      </c>
      <c r="AN1392">
        <v>0</v>
      </c>
      <c r="AO1392">
        <v>1</v>
      </c>
      <c r="AP1392">
        <v>0</v>
      </c>
      <c r="AQ1392">
        <v>0</v>
      </c>
      <c r="AR1392">
        <v>0</v>
      </c>
      <c r="AS1392">
        <v>0</v>
      </c>
      <c r="AT1392">
        <v>0</v>
      </c>
      <c r="AU1392">
        <v>0</v>
      </c>
      <c r="AV1392">
        <v>0</v>
      </c>
      <c r="AW1392">
        <v>0</v>
      </c>
      <c r="AX1392">
        <v>0</v>
      </c>
      <c r="AY1392">
        <v>0</v>
      </c>
      <c r="BA1392">
        <v>3334</v>
      </c>
      <c r="BB1392">
        <v>0</v>
      </c>
      <c r="BC1392">
        <v>0</v>
      </c>
      <c r="BD1392">
        <v>0</v>
      </c>
      <c r="BE1392" t="s">
        <v>46</v>
      </c>
      <c r="BF1392" t="s">
        <v>6662</v>
      </c>
      <c r="BG1392">
        <v>100</v>
      </c>
      <c r="BH1392" t="s">
        <v>7098</v>
      </c>
      <c r="BI1392" t="s">
        <v>7098</v>
      </c>
      <c r="BJ1392" t="s">
        <v>6663</v>
      </c>
      <c r="BK1392" t="s">
        <v>6664</v>
      </c>
      <c r="BL1392" t="s">
        <v>6665</v>
      </c>
      <c r="BM1392">
        <v>45562.444444444445</v>
      </c>
      <c r="BN1392" t="b">
        <v>1</v>
      </c>
      <c r="BO1392">
        <v>1</v>
      </c>
    </row>
    <row r="1393" spans="1:67" hidden="1" x14ac:dyDescent="0.2">
      <c r="A1393" t="s">
        <v>6666</v>
      </c>
      <c r="B1393" t="s">
        <v>3543</v>
      </c>
      <c r="E1393" t="s">
        <v>6667</v>
      </c>
      <c r="F1393" t="s">
        <v>91</v>
      </c>
      <c r="G1393" t="s">
        <v>5812</v>
      </c>
      <c r="H1393" t="s">
        <v>6012</v>
      </c>
      <c r="I1393" t="s">
        <v>93</v>
      </c>
      <c r="M1393" t="s">
        <v>94</v>
      </c>
      <c r="N1393" t="s">
        <v>1526</v>
      </c>
      <c r="O1393" t="s">
        <v>5871</v>
      </c>
      <c r="P1393">
        <v>0</v>
      </c>
      <c r="Q1393">
        <v>601</v>
      </c>
      <c r="R1393">
        <v>0</v>
      </c>
      <c r="S1393">
        <v>0</v>
      </c>
      <c r="T1393">
        <v>0</v>
      </c>
      <c r="U1393">
        <v>0</v>
      </c>
      <c r="V1393">
        <v>7.8</v>
      </c>
      <c r="W1393">
        <v>52.5</v>
      </c>
      <c r="X1393" t="b">
        <v>1</v>
      </c>
      <c r="Y1393" t="s">
        <v>69</v>
      </c>
      <c r="Z1393">
        <v>0</v>
      </c>
      <c r="AA1393">
        <v>1</v>
      </c>
      <c r="AB1393" t="s">
        <v>3934</v>
      </c>
      <c r="AD1393">
        <v>0</v>
      </c>
      <c r="AE1393">
        <v>0</v>
      </c>
      <c r="AF1393">
        <v>0</v>
      </c>
      <c r="AG1393">
        <v>0</v>
      </c>
      <c r="AH1393">
        <v>0</v>
      </c>
      <c r="AI1393">
        <v>0</v>
      </c>
      <c r="AJ1393">
        <v>1.4</v>
      </c>
      <c r="AK1393">
        <v>0</v>
      </c>
      <c r="AL1393">
        <v>0</v>
      </c>
      <c r="AM1393">
        <v>0</v>
      </c>
      <c r="AN1393">
        <v>0</v>
      </c>
      <c r="AO1393">
        <v>2.4</v>
      </c>
      <c r="AP1393">
        <v>2.4</v>
      </c>
      <c r="AQ1393">
        <v>0</v>
      </c>
      <c r="AR1393">
        <v>0</v>
      </c>
      <c r="AS1393">
        <v>1.4</v>
      </c>
      <c r="AT1393">
        <v>1.4</v>
      </c>
      <c r="AU1393">
        <v>0</v>
      </c>
      <c r="AV1393">
        <v>0</v>
      </c>
      <c r="AW1393">
        <v>0</v>
      </c>
      <c r="AX1393">
        <v>0</v>
      </c>
      <c r="AY1393">
        <v>0</v>
      </c>
      <c r="BA1393">
        <v>661</v>
      </c>
      <c r="BB1393">
        <v>0</v>
      </c>
      <c r="BC1393">
        <v>0</v>
      </c>
      <c r="BD1393">
        <v>0</v>
      </c>
      <c r="BE1393" t="s">
        <v>128</v>
      </c>
      <c r="BG1393">
        <v>100</v>
      </c>
      <c r="BK1393" t="s">
        <v>6013</v>
      </c>
      <c r="BL1393" t="s">
        <v>6014</v>
      </c>
      <c r="BM1393">
        <v>45582.331944444442</v>
      </c>
      <c r="BN1393" t="b">
        <v>1</v>
      </c>
      <c r="BO1393">
        <v>1</v>
      </c>
    </row>
    <row r="1394" spans="1:67" x14ac:dyDescent="0.2">
      <c r="A1394" t="s">
        <v>6668</v>
      </c>
      <c r="B1394" t="s">
        <v>3543</v>
      </c>
      <c r="E1394" t="s">
        <v>6669</v>
      </c>
      <c r="F1394" t="s">
        <v>4478</v>
      </c>
      <c r="G1394" t="s">
        <v>5812</v>
      </c>
      <c r="H1394" t="s">
        <v>4479</v>
      </c>
      <c r="I1394" t="s">
        <v>4480</v>
      </c>
      <c r="L1394" t="s">
        <v>4183</v>
      </c>
      <c r="M1394" t="s">
        <v>190</v>
      </c>
      <c r="N1394" t="s">
        <v>1526</v>
      </c>
      <c r="O1394" t="s">
        <v>5874</v>
      </c>
      <c r="P1394">
        <v>0</v>
      </c>
      <c r="Q1394">
        <v>204</v>
      </c>
      <c r="R1394">
        <v>0</v>
      </c>
      <c r="S1394">
        <v>0</v>
      </c>
      <c r="T1394">
        <v>0</v>
      </c>
      <c r="U1394">
        <v>0</v>
      </c>
      <c r="V1394">
        <v>0</v>
      </c>
      <c r="W1394">
        <v>37.5</v>
      </c>
      <c r="X1394" t="b">
        <v>1</v>
      </c>
      <c r="Y1394" t="s">
        <v>69</v>
      </c>
      <c r="Z1394">
        <v>0</v>
      </c>
      <c r="AA1394">
        <v>1</v>
      </c>
      <c r="AB1394" t="s">
        <v>3934</v>
      </c>
      <c r="AD1394">
        <v>0</v>
      </c>
      <c r="AE1394">
        <v>0</v>
      </c>
      <c r="AF1394">
        <v>0</v>
      </c>
      <c r="AG1394">
        <v>0</v>
      </c>
      <c r="AH1394">
        <v>0</v>
      </c>
      <c r="AI1394">
        <v>0</v>
      </c>
      <c r="AJ1394">
        <v>0</v>
      </c>
      <c r="AK1394">
        <v>0</v>
      </c>
      <c r="AL1394">
        <v>0</v>
      </c>
      <c r="AM1394">
        <v>0</v>
      </c>
      <c r="AN1394">
        <v>0</v>
      </c>
      <c r="AO1394">
        <v>0.5</v>
      </c>
      <c r="AP1394">
        <v>0</v>
      </c>
      <c r="AQ1394">
        <v>0</v>
      </c>
      <c r="AR1394">
        <v>0</v>
      </c>
      <c r="AS1394">
        <v>0</v>
      </c>
      <c r="AT1394">
        <v>0</v>
      </c>
      <c r="AU1394">
        <v>0</v>
      </c>
      <c r="AV1394">
        <v>0</v>
      </c>
      <c r="AW1394">
        <v>0</v>
      </c>
      <c r="AX1394">
        <v>0</v>
      </c>
      <c r="AY1394">
        <v>1</v>
      </c>
      <c r="AZ1394" t="s">
        <v>6670</v>
      </c>
      <c r="BA1394">
        <v>2606</v>
      </c>
      <c r="BB1394">
        <v>0</v>
      </c>
      <c r="BC1394">
        <v>0</v>
      </c>
      <c r="BD1394">
        <v>0</v>
      </c>
      <c r="BE1394" t="s">
        <v>46</v>
      </c>
      <c r="BF1394" t="s">
        <v>6662</v>
      </c>
      <c r="BG1394">
        <v>100</v>
      </c>
      <c r="BH1394" t="s">
        <v>7098</v>
      </c>
      <c r="BI1394" t="s">
        <v>7098</v>
      </c>
      <c r="BJ1394" t="s">
        <v>6663</v>
      </c>
      <c r="BK1394" t="s">
        <v>6664</v>
      </c>
      <c r="BL1394" t="s">
        <v>6665</v>
      </c>
      <c r="BM1394">
        <v>45562.42291666667</v>
      </c>
      <c r="BN1394" t="b">
        <v>1</v>
      </c>
      <c r="BO1394">
        <v>1</v>
      </c>
    </row>
    <row r="1395" spans="1:67" hidden="1" x14ac:dyDescent="0.2">
      <c r="A1395" t="s">
        <v>6671</v>
      </c>
      <c r="B1395" t="s">
        <v>3543</v>
      </c>
      <c r="E1395" t="s">
        <v>5603</v>
      </c>
      <c r="F1395" t="s">
        <v>1428</v>
      </c>
      <c r="G1395" t="s">
        <v>5812</v>
      </c>
      <c r="H1395" t="s">
        <v>6672</v>
      </c>
      <c r="I1395" t="s">
        <v>1430</v>
      </c>
      <c r="L1395" t="s">
        <v>821</v>
      </c>
      <c r="M1395" t="s">
        <v>866</v>
      </c>
      <c r="N1395" t="s">
        <v>1526</v>
      </c>
      <c r="O1395" t="s">
        <v>5870</v>
      </c>
      <c r="P1395">
        <v>0</v>
      </c>
      <c r="Q1395">
        <v>55</v>
      </c>
      <c r="R1395">
        <v>0</v>
      </c>
      <c r="S1395">
        <v>0</v>
      </c>
      <c r="T1395">
        <v>0</v>
      </c>
      <c r="U1395">
        <v>0</v>
      </c>
      <c r="V1395">
        <v>0</v>
      </c>
      <c r="W1395">
        <v>40</v>
      </c>
      <c r="X1395" t="b">
        <v>0</v>
      </c>
      <c r="Y1395" t="s">
        <v>69</v>
      </c>
      <c r="Z1395">
        <v>15</v>
      </c>
      <c r="AA1395">
        <v>3</v>
      </c>
      <c r="AB1395" t="s">
        <v>3934</v>
      </c>
      <c r="AD1395">
        <v>0</v>
      </c>
      <c r="AE1395">
        <v>0</v>
      </c>
      <c r="AF1395">
        <v>0</v>
      </c>
      <c r="AG1395">
        <v>0</v>
      </c>
      <c r="AH1395">
        <v>0</v>
      </c>
      <c r="AI1395">
        <v>1</v>
      </c>
      <c r="AJ1395">
        <v>0</v>
      </c>
      <c r="AK1395">
        <v>0</v>
      </c>
      <c r="AL1395">
        <v>0</v>
      </c>
      <c r="AM1395">
        <v>0</v>
      </c>
      <c r="AN1395">
        <v>0</v>
      </c>
      <c r="AO1395">
        <v>0</v>
      </c>
      <c r="AP1395">
        <v>0</v>
      </c>
      <c r="AQ1395">
        <v>0</v>
      </c>
      <c r="AR1395">
        <v>0</v>
      </c>
      <c r="AS1395">
        <v>0</v>
      </c>
      <c r="AT1395">
        <v>0</v>
      </c>
      <c r="AU1395">
        <v>0</v>
      </c>
      <c r="AV1395">
        <v>0</v>
      </c>
      <c r="AW1395">
        <v>0</v>
      </c>
      <c r="AX1395">
        <v>0</v>
      </c>
      <c r="AY1395">
        <v>1</v>
      </c>
      <c r="AZ1395" t="s">
        <v>6673</v>
      </c>
      <c r="BA1395">
        <v>220</v>
      </c>
      <c r="BB1395">
        <v>0</v>
      </c>
      <c r="BC1395">
        <v>0</v>
      </c>
      <c r="BD1395">
        <v>0</v>
      </c>
      <c r="BE1395" t="s">
        <v>46</v>
      </c>
      <c r="BF1395" t="s">
        <v>6674</v>
      </c>
      <c r="BG1395">
        <v>100</v>
      </c>
      <c r="BK1395" t="s">
        <v>6334</v>
      </c>
      <c r="BL1395" t="s">
        <v>6335</v>
      </c>
      <c r="BM1395">
        <v>45546.095833333333</v>
      </c>
      <c r="BN1395" t="b">
        <v>1</v>
      </c>
      <c r="BO1395">
        <v>1</v>
      </c>
    </row>
    <row r="1396" spans="1:67" hidden="1" x14ac:dyDescent="0.2">
      <c r="A1396" t="s">
        <v>6675</v>
      </c>
      <c r="B1396" t="s">
        <v>3543</v>
      </c>
      <c r="E1396" t="s">
        <v>1697</v>
      </c>
      <c r="F1396" t="s">
        <v>264</v>
      </c>
      <c r="G1396" t="s">
        <v>5812</v>
      </c>
      <c r="H1396" t="s">
        <v>4319</v>
      </c>
      <c r="I1396" t="s">
        <v>266</v>
      </c>
      <c r="M1396" t="s">
        <v>1971</v>
      </c>
      <c r="N1396" t="s">
        <v>1526</v>
      </c>
      <c r="O1396" t="s">
        <v>5875</v>
      </c>
      <c r="P1396">
        <v>0</v>
      </c>
      <c r="Q1396">
        <v>84</v>
      </c>
      <c r="R1396">
        <v>0</v>
      </c>
      <c r="S1396">
        <v>0</v>
      </c>
      <c r="T1396">
        <v>0</v>
      </c>
      <c r="U1396">
        <v>0</v>
      </c>
      <c r="V1396">
        <v>0</v>
      </c>
      <c r="W1396">
        <v>0</v>
      </c>
      <c r="X1396" t="b">
        <v>0</v>
      </c>
      <c r="Z1396">
        <v>0</v>
      </c>
      <c r="AA1396">
        <v>2</v>
      </c>
      <c r="AB1396" t="s">
        <v>3934</v>
      </c>
      <c r="AD1396">
        <v>0</v>
      </c>
      <c r="AE1396">
        <v>0</v>
      </c>
      <c r="AF1396">
        <v>0</v>
      </c>
      <c r="AG1396">
        <v>0</v>
      </c>
      <c r="AH1396">
        <v>0</v>
      </c>
      <c r="AI1396">
        <v>0</v>
      </c>
      <c r="AJ1396">
        <v>0</v>
      </c>
      <c r="AK1396">
        <v>0</v>
      </c>
      <c r="AL1396">
        <v>0</v>
      </c>
      <c r="AM1396">
        <v>0</v>
      </c>
      <c r="AN1396">
        <v>0</v>
      </c>
      <c r="AO1396">
        <v>0</v>
      </c>
      <c r="AP1396">
        <v>0</v>
      </c>
      <c r="AQ1396">
        <v>0</v>
      </c>
      <c r="AR1396">
        <v>0</v>
      </c>
      <c r="AS1396">
        <v>0</v>
      </c>
      <c r="AT1396">
        <v>0</v>
      </c>
      <c r="AU1396">
        <v>1</v>
      </c>
      <c r="AV1396">
        <v>0</v>
      </c>
      <c r="AW1396">
        <v>0</v>
      </c>
      <c r="AX1396">
        <v>0</v>
      </c>
      <c r="AY1396">
        <v>0.2</v>
      </c>
      <c r="AZ1396" t="s">
        <v>3544</v>
      </c>
      <c r="BA1396">
        <v>1093</v>
      </c>
      <c r="BB1396">
        <v>2</v>
      </c>
      <c r="BC1396">
        <v>0</v>
      </c>
      <c r="BD1396">
        <v>0</v>
      </c>
      <c r="BF1396" t="s">
        <v>4809</v>
      </c>
      <c r="BG1396">
        <v>100</v>
      </c>
      <c r="BJ1396" t="s">
        <v>4810</v>
      </c>
      <c r="BK1396" t="s">
        <v>6272</v>
      </c>
      <c r="BL1396" t="s">
        <v>6273</v>
      </c>
      <c r="BM1396">
        <v>45590.536111111112</v>
      </c>
      <c r="BN1396" t="b">
        <v>1</v>
      </c>
      <c r="BO1396">
        <v>1</v>
      </c>
    </row>
    <row r="1397" spans="1:67" hidden="1" x14ac:dyDescent="0.2">
      <c r="A1397" t="s">
        <v>6676</v>
      </c>
      <c r="B1397" t="s">
        <v>3543</v>
      </c>
      <c r="E1397" t="s">
        <v>6677</v>
      </c>
      <c r="F1397" t="s">
        <v>371</v>
      </c>
      <c r="G1397" t="s">
        <v>5812</v>
      </c>
      <c r="H1397" t="s">
        <v>3138</v>
      </c>
      <c r="I1397" t="s">
        <v>373</v>
      </c>
      <c r="M1397" t="s">
        <v>94</v>
      </c>
      <c r="N1397" t="s">
        <v>1526</v>
      </c>
      <c r="O1397" t="s">
        <v>5871</v>
      </c>
      <c r="P1397">
        <v>0</v>
      </c>
      <c r="Q1397">
        <v>682</v>
      </c>
      <c r="R1397">
        <v>0</v>
      </c>
      <c r="S1397">
        <v>0</v>
      </c>
      <c r="T1397">
        <v>0</v>
      </c>
      <c r="U1397">
        <v>0</v>
      </c>
      <c r="V1397">
        <v>0</v>
      </c>
      <c r="W1397">
        <v>37.5</v>
      </c>
      <c r="X1397" t="b">
        <v>1</v>
      </c>
      <c r="Z1397">
        <v>0</v>
      </c>
      <c r="AA1397">
        <v>0</v>
      </c>
      <c r="AB1397" t="s">
        <v>3934</v>
      </c>
      <c r="AD1397">
        <v>0</v>
      </c>
      <c r="AE1397">
        <v>0</v>
      </c>
      <c r="AF1397">
        <v>0</v>
      </c>
      <c r="AG1397">
        <v>0</v>
      </c>
      <c r="AH1397">
        <v>0</v>
      </c>
      <c r="AI1397">
        <v>4.0999999999999996</v>
      </c>
      <c r="AJ1397">
        <v>0</v>
      </c>
      <c r="AK1397">
        <v>0</v>
      </c>
      <c r="AL1397">
        <v>0</v>
      </c>
      <c r="AM1397">
        <v>0</v>
      </c>
      <c r="AN1397">
        <v>0</v>
      </c>
      <c r="AO1397">
        <v>0</v>
      </c>
      <c r="AP1397">
        <v>0</v>
      </c>
      <c r="AQ1397">
        <v>0</v>
      </c>
      <c r="AR1397">
        <v>0</v>
      </c>
      <c r="AS1397">
        <v>0</v>
      </c>
      <c r="AT1397">
        <v>0</v>
      </c>
      <c r="AU1397">
        <v>0</v>
      </c>
      <c r="AV1397">
        <v>0</v>
      </c>
      <c r="AW1397">
        <v>0</v>
      </c>
      <c r="AX1397">
        <v>0</v>
      </c>
      <c r="AY1397">
        <v>0.8</v>
      </c>
      <c r="AZ1397" t="s">
        <v>6678</v>
      </c>
      <c r="BA1397">
        <v>794</v>
      </c>
      <c r="BB1397">
        <v>344</v>
      </c>
      <c r="BC1397">
        <v>0</v>
      </c>
      <c r="BD1397">
        <v>0</v>
      </c>
      <c r="BG1397">
        <v>100</v>
      </c>
      <c r="BJ1397" t="s">
        <v>6679</v>
      </c>
      <c r="BK1397" t="s">
        <v>3142</v>
      </c>
      <c r="BL1397" t="s">
        <v>3143</v>
      </c>
      <c r="BM1397">
        <v>45541.49722222222</v>
      </c>
      <c r="BN1397" t="b">
        <v>1</v>
      </c>
      <c r="BO1397">
        <v>1</v>
      </c>
    </row>
    <row r="1398" spans="1:67" hidden="1" x14ac:dyDescent="0.2">
      <c r="A1398" t="s">
        <v>6680</v>
      </c>
      <c r="B1398" t="s">
        <v>3543</v>
      </c>
      <c r="E1398" t="s">
        <v>5603</v>
      </c>
      <c r="F1398" t="s">
        <v>232</v>
      </c>
      <c r="G1398" t="s">
        <v>5812</v>
      </c>
      <c r="H1398" t="s">
        <v>6681</v>
      </c>
      <c r="I1398" t="s">
        <v>234</v>
      </c>
      <c r="L1398" t="s">
        <v>821</v>
      </c>
      <c r="M1398" t="s">
        <v>866</v>
      </c>
      <c r="N1398" t="s">
        <v>1526</v>
      </c>
      <c r="O1398" t="s">
        <v>5870</v>
      </c>
      <c r="P1398">
        <v>0</v>
      </c>
      <c r="Q1398">
        <v>0</v>
      </c>
      <c r="R1398">
        <v>0</v>
      </c>
      <c r="S1398">
        <v>0</v>
      </c>
      <c r="T1398">
        <v>0</v>
      </c>
      <c r="U1398">
        <v>0</v>
      </c>
      <c r="V1398">
        <v>0</v>
      </c>
      <c r="W1398">
        <v>0</v>
      </c>
      <c r="X1398" t="b">
        <v>0</v>
      </c>
      <c r="Z1398">
        <v>0</v>
      </c>
      <c r="AA1398">
        <v>0</v>
      </c>
      <c r="AB1398" t="s">
        <v>3934</v>
      </c>
      <c r="AD1398">
        <v>0</v>
      </c>
      <c r="AE1398">
        <v>0</v>
      </c>
      <c r="AF1398">
        <v>0</v>
      </c>
      <c r="AG1398">
        <v>0</v>
      </c>
      <c r="AH1398">
        <v>0</v>
      </c>
      <c r="AI1398">
        <v>0</v>
      </c>
      <c r="AJ1398">
        <v>0</v>
      </c>
      <c r="AK1398">
        <v>0</v>
      </c>
      <c r="AL1398">
        <v>0</v>
      </c>
      <c r="AM1398">
        <v>0</v>
      </c>
      <c r="AN1398">
        <v>0</v>
      </c>
      <c r="AO1398">
        <v>0</v>
      </c>
      <c r="AP1398">
        <v>0</v>
      </c>
      <c r="AQ1398">
        <v>0</v>
      </c>
      <c r="AR1398">
        <v>0</v>
      </c>
      <c r="AS1398">
        <v>0</v>
      </c>
      <c r="AT1398">
        <v>0</v>
      </c>
      <c r="AU1398">
        <v>1</v>
      </c>
      <c r="AV1398">
        <v>0</v>
      </c>
      <c r="AW1398">
        <v>0</v>
      </c>
      <c r="AX1398">
        <v>0</v>
      </c>
      <c r="AY1398">
        <v>0</v>
      </c>
      <c r="BA1398">
        <v>0</v>
      </c>
      <c r="BB1398">
        <v>0</v>
      </c>
      <c r="BC1398">
        <v>0</v>
      </c>
      <c r="BD1398">
        <v>0</v>
      </c>
      <c r="BE1398" t="s">
        <v>46</v>
      </c>
      <c r="BF1398" t="s">
        <v>6682</v>
      </c>
      <c r="BG1398">
        <v>100</v>
      </c>
      <c r="BJ1398" t="s">
        <v>6683</v>
      </c>
      <c r="BK1398" t="s">
        <v>6334</v>
      </c>
      <c r="BL1398" t="s">
        <v>6335</v>
      </c>
      <c r="BM1398">
        <v>45546.099305555559</v>
      </c>
      <c r="BN1398" t="b">
        <v>1</v>
      </c>
      <c r="BO1398">
        <v>1</v>
      </c>
    </row>
    <row r="1399" spans="1:67" x14ac:dyDescent="0.2">
      <c r="A1399" t="s">
        <v>6684</v>
      </c>
      <c r="B1399" t="s">
        <v>3543</v>
      </c>
      <c r="E1399" t="s">
        <v>6685</v>
      </c>
      <c r="F1399" t="s">
        <v>4464</v>
      </c>
      <c r="G1399" t="s">
        <v>5812</v>
      </c>
      <c r="H1399" t="s">
        <v>4465</v>
      </c>
      <c r="I1399" t="s">
        <v>4466</v>
      </c>
      <c r="L1399" t="s">
        <v>4183</v>
      </c>
      <c r="M1399" t="s">
        <v>190</v>
      </c>
      <c r="N1399" t="s">
        <v>1526</v>
      </c>
      <c r="O1399" t="s">
        <v>5874</v>
      </c>
      <c r="P1399">
        <v>0</v>
      </c>
      <c r="Q1399">
        <v>11</v>
      </c>
      <c r="R1399">
        <v>0</v>
      </c>
      <c r="S1399">
        <v>0</v>
      </c>
      <c r="T1399">
        <v>0</v>
      </c>
      <c r="U1399">
        <v>0</v>
      </c>
      <c r="V1399">
        <v>0</v>
      </c>
      <c r="W1399">
        <v>37.5</v>
      </c>
      <c r="X1399" t="b">
        <v>1</v>
      </c>
      <c r="Y1399" t="s">
        <v>69</v>
      </c>
      <c r="Z1399">
        <v>0</v>
      </c>
      <c r="AA1399">
        <v>1</v>
      </c>
      <c r="AB1399" t="s">
        <v>3934</v>
      </c>
      <c r="AD1399">
        <v>0</v>
      </c>
      <c r="AE1399">
        <v>0</v>
      </c>
      <c r="AF1399">
        <v>0</v>
      </c>
      <c r="AG1399">
        <v>0</v>
      </c>
      <c r="AH1399">
        <v>0</v>
      </c>
      <c r="AI1399">
        <v>0</v>
      </c>
      <c r="AJ1399">
        <v>0</v>
      </c>
      <c r="AK1399">
        <v>0</v>
      </c>
      <c r="AL1399">
        <v>0</v>
      </c>
      <c r="AM1399">
        <v>0</v>
      </c>
      <c r="AN1399">
        <v>0</v>
      </c>
      <c r="AO1399">
        <v>0.5</v>
      </c>
      <c r="AP1399">
        <v>0</v>
      </c>
      <c r="AQ1399">
        <v>0</v>
      </c>
      <c r="AR1399">
        <v>0</v>
      </c>
      <c r="AS1399">
        <v>0</v>
      </c>
      <c r="AT1399">
        <v>0</v>
      </c>
      <c r="AU1399">
        <v>0</v>
      </c>
      <c r="AV1399">
        <v>0</v>
      </c>
      <c r="AW1399">
        <v>0</v>
      </c>
      <c r="AX1399">
        <v>0</v>
      </c>
      <c r="AY1399">
        <v>0</v>
      </c>
      <c r="BA1399">
        <v>17</v>
      </c>
      <c r="BB1399">
        <v>0</v>
      </c>
      <c r="BC1399">
        <v>0</v>
      </c>
      <c r="BD1399">
        <v>0</v>
      </c>
      <c r="BG1399">
        <v>100</v>
      </c>
      <c r="BH1399" t="s">
        <v>7098</v>
      </c>
      <c r="BI1399" t="s">
        <v>7098</v>
      </c>
      <c r="BJ1399" t="s">
        <v>6686</v>
      </c>
      <c r="BK1399" t="s">
        <v>6664</v>
      </c>
      <c r="BL1399" t="s">
        <v>6665</v>
      </c>
      <c r="BM1399">
        <v>45562.425694444442</v>
      </c>
      <c r="BN1399" t="b">
        <v>1</v>
      </c>
      <c r="BO1399">
        <v>1</v>
      </c>
    </row>
    <row r="1400" spans="1:67" hidden="1" x14ac:dyDescent="0.2">
      <c r="A1400" t="s">
        <v>6687</v>
      </c>
      <c r="B1400" t="s">
        <v>3543</v>
      </c>
      <c r="E1400" t="s">
        <v>5603</v>
      </c>
      <c r="F1400" t="s">
        <v>221</v>
      </c>
      <c r="G1400" t="s">
        <v>5812</v>
      </c>
      <c r="H1400" t="s">
        <v>6688</v>
      </c>
      <c r="I1400" t="s">
        <v>316</v>
      </c>
      <c r="L1400" t="s">
        <v>821</v>
      </c>
      <c r="M1400" t="s">
        <v>866</v>
      </c>
      <c r="N1400" t="s">
        <v>1526</v>
      </c>
      <c r="O1400" t="s">
        <v>5870</v>
      </c>
      <c r="P1400">
        <v>0</v>
      </c>
      <c r="Q1400">
        <v>0</v>
      </c>
      <c r="R1400">
        <v>0</v>
      </c>
      <c r="S1400">
        <v>0</v>
      </c>
      <c r="T1400">
        <v>0</v>
      </c>
      <c r="U1400">
        <v>0</v>
      </c>
      <c r="V1400">
        <v>0</v>
      </c>
      <c r="W1400">
        <v>0</v>
      </c>
      <c r="X1400" t="b">
        <v>0</v>
      </c>
      <c r="Z1400">
        <v>0</v>
      </c>
      <c r="AA1400">
        <v>0</v>
      </c>
      <c r="AB1400" t="s">
        <v>3934</v>
      </c>
      <c r="AD1400">
        <v>0</v>
      </c>
      <c r="AE1400">
        <v>0</v>
      </c>
      <c r="AF1400">
        <v>0</v>
      </c>
      <c r="AG1400">
        <v>0</v>
      </c>
      <c r="AH1400">
        <v>0</v>
      </c>
      <c r="AI1400">
        <v>0</v>
      </c>
      <c r="AJ1400">
        <v>0</v>
      </c>
      <c r="AK1400">
        <v>0</v>
      </c>
      <c r="AL1400">
        <v>0</v>
      </c>
      <c r="AM1400">
        <v>0</v>
      </c>
      <c r="AN1400">
        <v>0</v>
      </c>
      <c r="AO1400">
        <v>0</v>
      </c>
      <c r="AP1400">
        <v>0</v>
      </c>
      <c r="AQ1400">
        <v>0</v>
      </c>
      <c r="AR1400">
        <v>0</v>
      </c>
      <c r="AS1400">
        <v>0</v>
      </c>
      <c r="AT1400">
        <v>0</v>
      </c>
      <c r="AU1400">
        <v>0</v>
      </c>
      <c r="AV1400">
        <v>0</v>
      </c>
      <c r="AW1400">
        <v>0</v>
      </c>
      <c r="AX1400">
        <v>0</v>
      </c>
      <c r="AY1400">
        <v>0.2</v>
      </c>
      <c r="AZ1400" t="s">
        <v>4805</v>
      </c>
      <c r="BA1400">
        <v>0</v>
      </c>
      <c r="BB1400">
        <v>0</v>
      </c>
      <c r="BC1400">
        <v>0</v>
      </c>
      <c r="BD1400">
        <v>0</v>
      </c>
      <c r="BE1400" t="s">
        <v>46</v>
      </c>
      <c r="BF1400" t="s">
        <v>6689</v>
      </c>
      <c r="BG1400">
        <v>100</v>
      </c>
      <c r="BJ1400" t="s">
        <v>6683</v>
      </c>
      <c r="BK1400" t="s">
        <v>6334</v>
      </c>
      <c r="BL1400" t="s">
        <v>6335</v>
      </c>
      <c r="BM1400">
        <v>45546.099305555559</v>
      </c>
      <c r="BN1400" t="b">
        <v>1</v>
      </c>
      <c r="BO1400">
        <v>1</v>
      </c>
    </row>
    <row r="1401" spans="1:67" hidden="1" x14ac:dyDescent="0.2">
      <c r="A1401" t="s">
        <v>6690</v>
      </c>
      <c r="B1401" t="s">
        <v>3543</v>
      </c>
      <c r="E1401" t="s">
        <v>5603</v>
      </c>
      <c r="F1401" t="s">
        <v>314</v>
      </c>
      <c r="G1401" t="s">
        <v>5812</v>
      </c>
      <c r="H1401" t="s">
        <v>6691</v>
      </c>
      <c r="I1401" t="s">
        <v>6332</v>
      </c>
      <c r="M1401" t="s">
        <v>866</v>
      </c>
      <c r="N1401" t="s">
        <v>1526</v>
      </c>
      <c r="O1401" t="s">
        <v>5870</v>
      </c>
      <c r="P1401">
        <v>0</v>
      </c>
      <c r="Q1401">
        <v>59</v>
      </c>
      <c r="R1401">
        <v>0</v>
      </c>
      <c r="S1401">
        <v>0</v>
      </c>
      <c r="T1401">
        <v>0</v>
      </c>
      <c r="U1401">
        <v>0</v>
      </c>
      <c r="V1401">
        <v>0</v>
      </c>
      <c r="W1401">
        <v>40</v>
      </c>
      <c r="X1401" t="b">
        <v>0</v>
      </c>
      <c r="Z1401">
        <v>15</v>
      </c>
      <c r="AA1401">
        <v>3</v>
      </c>
      <c r="AB1401" t="s">
        <v>3934</v>
      </c>
      <c r="AD1401">
        <v>0</v>
      </c>
      <c r="AE1401">
        <v>0</v>
      </c>
      <c r="AF1401">
        <v>0</v>
      </c>
      <c r="AG1401">
        <v>0</v>
      </c>
      <c r="AH1401">
        <v>0</v>
      </c>
      <c r="AI1401">
        <v>1</v>
      </c>
      <c r="AJ1401">
        <v>0</v>
      </c>
      <c r="AK1401">
        <v>0</v>
      </c>
      <c r="AL1401">
        <v>0</v>
      </c>
      <c r="AM1401">
        <v>0</v>
      </c>
      <c r="AN1401">
        <v>0</v>
      </c>
      <c r="AO1401">
        <v>0</v>
      </c>
      <c r="AP1401">
        <v>0</v>
      </c>
      <c r="AQ1401">
        <v>0</v>
      </c>
      <c r="AR1401">
        <v>0</v>
      </c>
      <c r="AS1401">
        <v>0</v>
      </c>
      <c r="AT1401">
        <v>0</v>
      </c>
      <c r="AU1401">
        <v>0</v>
      </c>
      <c r="AV1401">
        <v>0</v>
      </c>
      <c r="AW1401">
        <v>0</v>
      </c>
      <c r="AX1401">
        <v>0</v>
      </c>
      <c r="AY1401">
        <v>1</v>
      </c>
      <c r="AZ1401" t="s">
        <v>4805</v>
      </c>
      <c r="BA1401">
        <v>238</v>
      </c>
      <c r="BB1401">
        <v>0</v>
      </c>
      <c r="BC1401">
        <v>0</v>
      </c>
      <c r="BD1401">
        <v>0</v>
      </c>
      <c r="BE1401" t="s">
        <v>46</v>
      </c>
      <c r="BF1401" t="s">
        <v>6674</v>
      </c>
      <c r="BG1401">
        <v>100</v>
      </c>
      <c r="BK1401" t="s">
        <v>6334</v>
      </c>
      <c r="BL1401" t="s">
        <v>6335</v>
      </c>
      <c r="BM1401">
        <v>45546.097222222219</v>
      </c>
      <c r="BN1401" t="b">
        <v>1</v>
      </c>
      <c r="BO1401">
        <v>1</v>
      </c>
    </row>
    <row r="1402" spans="1:67" hidden="1" x14ac:dyDescent="0.2">
      <c r="A1402" t="s">
        <v>6692</v>
      </c>
      <c r="B1402" t="s">
        <v>3543</v>
      </c>
      <c r="E1402" t="s">
        <v>6677</v>
      </c>
      <c r="F1402" t="s">
        <v>5714</v>
      </c>
      <c r="G1402" t="s">
        <v>5812</v>
      </c>
      <c r="H1402" t="s">
        <v>6693</v>
      </c>
      <c r="I1402" t="s">
        <v>6694</v>
      </c>
      <c r="M1402" t="s">
        <v>94</v>
      </c>
      <c r="N1402" t="s">
        <v>1526</v>
      </c>
      <c r="O1402" t="s">
        <v>5871</v>
      </c>
      <c r="P1402">
        <v>0</v>
      </c>
      <c r="Q1402">
        <v>111</v>
      </c>
      <c r="R1402">
        <v>0</v>
      </c>
      <c r="S1402">
        <v>0</v>
      </c>
      <c r="T1402">
        <v>0</v>
      </c>
      <c r="U1402">
        <v>0</v>
      </c>
      <c r="V1402">
        <v>0</v>
      </c>
      <c r="W1402">
        <v>30</v>
      </c>
      <c r="X1402" t="b">
        <v>1</v>
      </c>
      <c r="Z1402">
        <v>0</v>
      </c>
      <c r="AA1402">
        <v>0</v>
      </c>
      <c r="AB1402" t="s">
        <v>3934</v>
      </c>
      <c r="AD1402">
        <v>0</v>
      </c>
      <c r="AE1402">
        <v>0</v>
      </c>
      <c r="AF1402">
        <v>0</v>
      </c>
      <c r="AG1402">
        <v>0</v>
      </c>
      <c r="AH1402">
        <v>0</v>
      </c>
      <c r="AI1402">
        <v>0</v>
      </c>
      <c r="AJ1402">
        <v>0</v>
      </c>
      <c r="AK1402">
        <v>0</v>
      </c>
      <c r="AL1402">
        <v>0</v>
      </c>
      <c r="AM1402">
        <v>0</v>
      </c>
      <c r="AN1402">
        <v>0</v>
      </c>
      <c r="AO1402">
        <v>0</v>
      </c>
      <c r="AP1402">
        <v>0</v>
      </c>
      <c r="AQ1402">
        <v>0</v>
      </c>
      <c r="AR1402">
        <v>0</v>
      </c>
      <c r="AS1402">
        <v>0</v>
      </c>
      <c r="AT1402">
        <v>0</v>
      </c>
      <c r="AU1402">
        <v>0</v>
      </c>
      <c r="AV1402">
        <v>0</v>
      </c>
      <c r="AW1402">
        <v>0</v>
      </c>
      <c r="AX1402">
        <v>0</v>
      </c>
      <c r="AY1402">
        <v>0.8</v>
      </c>
      <c r="AZ1402" t="s">
        <v>6695</v>
      </c>
      <c r="BA1402">
        <v>116</v>
      </c>
      <c r="BB1402">
        <v>0</v>
      </c>
      <c r="BC1402">
        <v>0</v>
      </c>
      <c r="BD1402">
        <v>0</v>
      </c>
      <c r="BG1402">
        <v>100</v>
      </c>
      <c r="BJ1402" t="s">
        <v>6696</v>
      </c>
      <c r="BK1402" t="s">
        <v>3142</v>
      </c>
      <c r="BL1402" t="s">
        <v>3143</v>
      </c>
      <c r="BM1402">
        <v>45541.49722222222</v>
      </c>
      <c r="BN1402" t="b">
        <v>1</v>
      </c>
      <c r="BO1402">
        <v>1</v>
      </c>
    </row>
    <row r="1403" spans="1:67" hidden="1" x14ac:dyDescent="0.2">
      <c r="A1403" t="s">
        <v>6697</v>
      </c>
      <c r="B1403" t="s">
        <v>5820</v>
      </c>
      <c r="E1403" t="s">
        <v>6698</v>
      </c>
      <c r="F1403" t="s">
        <v>5784</v>
      </c>
      <c r="G1403" t="s">
        <v>5812</v>
      </c>
      <c r="H1403" t="s">
        <v>6699</v>
      </c>
      <c r="I1403" t="s">
        <v>6700</v>
      </c>
      <c r="M1403" t="s">
        <v>190</v>
      </c>
      <c r="N1403" t="s">
        <v>1526</v>
      </c>
      <c r="O1403" t="s">
        <v>5874</v>
      </c>
      <c r="P1403">
        <v>0</v>
      </c>
      <c r="Q1403">
        <v>0</v>
      </c>
      <c r="R1403">
        <v>0</v>
      </c>
      <c r="S1403">
        <v>0</v>
      </c>
      <c r="T1403">
        <v>0</v>
      </c>
      <c r="U1403">
        <v>0</v>
      </c>
      <c r="V1403">
        <v>0</v>
      </c>
      <c r="W1403">
        <v>0</v>
      </c>
      <c r="X1403" t="b">
        <v>0</v>
      </c>
      <c r="Z1403">
        <v>0</v>
      </c>
      <c r="AA1403">
        <v>0</v>
      </c>
      <c r="AB1403" t="s">
        <v>3934</v>
      </c>
      <c r="AD1403">
        <v>0</v>
      </c>
      <c r="AE1403">
        <v>0</v>
      </c>
      <c r="AF1403">
        <v>0</v>
      </c>
      <c r="AG1403">
        <v>0</v>
      </c>
      <c r="AH1403">
        <v>0.2</v>
      </c>
      <c r="AI1403">
        <v>0</v>
      </c>
      <c r="AJ1403">
        <v>0</v>
      </c>
      <c r="AK1403">
        <v>0</v>
      </c>
      <c r="AL1403">
        <v>0</v>
      </c>
      <c r="AM1403">
        <v>0</v>
      </c>
      <c r="AN1403">
        <v>0</v>
      </c>
      <c r="AO1403">
        <v>0</v>
      </c>
      <c r="AP1403">
        <v>0</v>
      </c>
      <c r="AQ1403">
        <v>0</v>
      </c>
      <c r="AR1403">
        <v>0</v>
      </c>
      <c r="AS1403">
        <v>0</v>
      </c>
      <c r="AT1403">
        <v>0</v>
      </c>
      <c r="AU1403">
        <v>0</v>
      </c>
      <c r="AV1403">
        <v>0</v>
      </c>
      <c r="AW1403">
        <v>0</v>
      </c>
      <c r="AX1403">
        <v>0</v>
      </c>
      <c r="AY1403">
        <v>0</v>
      </c>
      <c r="BA1403">
        <v>150</v>
      </c>
      <c r="BB1403">
        <v>0</v>
      </c>
      <c r="BC1403">
        <v>0</v>
      </c>
      <c r="BD1403">
        <v>0</v>
      </c>
      <c r="BG1403">
        <v>100</v>
      </c>
      <c r="BJ1403" t="s">
        <v>6701</v>
      </c>
      <c r="BK1403" t="s">
        <v>6003</v>
      </c>
      <c r="BL1403" t="s">
        <v>6004</v>
      </c>
      <c r="BM1403">
        <v>45565.404166666667</v>
      </c>
      <c r="BN1403" t="b">
        <v>1</v>
      </c>
      <c r="BO1403">
        <v>1</v>
      </c>
    </row>
    <row r="1404" spans="1:67" x14ac:dyDescent="0.2">
      <c r="A1404" t="s">
        <v>6702</v>
      </c>
      <c r="B1404" t="s">
        <v>5820</v>
      </c>
      <c r="E1404" t="s">
        <v>4845</v>
      </c>
      <c r="F1404" t="s">
        <v>124</v>
      </c>
      <c r="G1404" t="s">
        <v>5812</v>
      </c>
      <c r="H1404" t="s">
        <v>4243</v>
      </c>
      <c r="I1404" t="s">
        <v>400</v>
      </c>
      <c r="M1404" t="s">
        <v>127</v>
      </c>
      <c r="N1404" t="s">
        <v>1526</v>
      </c>
      <c r="O1404" t="s">
        <v>5869</v>
      </c>
      <c r="P1404">
        <v>0</v>
      </c>
      <c r="Q1404">
        <v>354</v>
      </c>
      <c r="R1404">
        <v>0</v>
      </c>
      <c r="S1404">
        <v>0</v>
      </c>
      <c r="T1404">
        <v>0</v>
      </c>
      <c r="U1404">
        <v>0</v>
      </c>
      <c r="V1404">
        <v>0</v>
      </c>
      <c r="W1404">
        <v>50</v>
      </c>
      <c r="X1404" t="b">
        <v>1</v>
      </c>
      <c r="Z1404">
        <v>0</v>
      </c>
      <c r="AA1404">
        <v>1</v>
      </c>
      <c r="AB1404" t="s">
        <v>3934</v>
      </c>
      <c r="AD1404">
        <v>0</v>
      </c>
      <c r="AE1404">
        <v>0</v>
      </c>
      <c r="AF1404">
        <v>1</v>
      </c>
      <c r="AG1404">
        <v>0</v>
      </c>
      <c r="AH1404">
        <v>0</v>
      </c>
      <c r="AI1404">
        <v>0</v>
      </c>
      <c r="AJ1404">
        <v>0</v>
      </c>
      <c r="AK1404">
        <v>0</v>
      </c>
      <c r="AL1404">
        <v>0</v>
      </c>
      <c r="AM1404">
        <v>0</v>
      </c>
      <c r="AN1404">
        <v>0</v>
      </c>
      <c r="AO1404">
        <v>0</v>
      </c>
      <c r="AP1404">
        <v>0</v>
      </c>
      <c r="AQ1404">
        <v>0</v>
      </c>
      <c r="AR1404">
        <v>0</v>
      </c>
      <c r="AS1404">
        <v>0</v>
      </c>
      <c r="AT1404">
        <v>0</v>
      </c>
      <c r="AU1404">
        <v>0</v>
      </c>
      <c r="AV1404">
        <v>0</v>
      </c>
      <c r="AW1404">
        <v>0</v>
      </c>
      <c r="AX1404">
        <v>0</v>
      </c>
      <c r="AY1404">
        <v>0</v>
      </c>
      <c r="BA1404">
        <v>366</v>
      </c>
      <c r="BB1404">
        <v>0</v>
      </c>
      <c r="BC1404">
        <v>0</v>
      </c>
      <c r="BD1404">
        <v>0</v>
      </c>
      <c r="BE1404" t="s">
        <v>46</v>
      </c>
      <c r="BF1404" t="s">
        <v>6703</v>
      </c>
      <c r="BG1404">
        <v>100</v>
      </c>
      <c r="BI1404" t="s">
        <v>7098</v>
      </c>
      <c r="BK1404" t="s">
        <v>4244</v>
      </c>
      <c r="BL1404" t="s">
        <v>4245</v>
      </c>
      <c r="BM1404">
        <v>45565.137499999997</v>
      </c>
      <c r="BN1404" t="b">
        <v>1</v>
      </c>
      <c r="BO1404">
        <v>1</v>
      </c>
    </row>
    <row r="1405" spans="1:67" x14ac:dyDescent="0.2">
      <c r="A1405" t="s">
        <v>6704</v>
      </c>
      <c r="B1405" t="s">
        <v>5820</v>
      </c>
      <c r="E1405" t="s">
        <v>6705</v>
      </c>
      <c r="F1405" t="s">
        <v>1558</v>
      </c>
      <c r="G1405" t="s">
        <v>5812</v>
      </c>
      <c r="H1405" t="s">
        <v>5988</v>
      </c>
      <c r="I1405" t="s">
        <v>6706</v>
      </c>
      <c r="L1405" t="s">
        <v>2371</v>
      </c>
      <c r="M1405" t="s">
        <v>190</v>
      </c>
      <c r="N1405" t="s">
        <v>1526</v>
      </c>
      <c r="O1405" t="s">
        <v>5874</v>
      </c>
      <c r="P1405">
        <v>0</v>
      </c>
      <c r="Q1405">
        <v>294</v>
      </c>
      <c r="R1405">
        <v>0</v>
      </c>
      <c r="S1405">
        <v>0</v>
      </c>
      <c r="T1405">
        <v>0</v>
      </c>
      <c r="U1405">
        <v>0</v>
      </c>
      <c r="V1405">
        <v>0</v>
      </c>
      <c r="W1405">
        <v>65</v>
      </c>
      <c r="X1405" t="b">
        <v>1</v>
      </c>
      <c r="Z1405">
        <v>0</v>
      </c>
      <c r="AA1405">
        <v>1</v>
      </c>
      <c r="AB1405" t="s">
        <v>3934</v>
      </c>
      <c r="AD1405">
        <v>0</v>
      </c>
      <c r="AE1405">
        <v>0</v>
      </c>
      <c r="AF1405">
        <v>0</v>
      </c>
      <c r="AG1405">
        <v>0</v>
      </c>
      <c r="AH1405">
        <v>1</v>
      </c>
      <c r="AI1405">
        <v>1</v>
      </c>
      <c r="AJ1405">
        <v>1</v>
      </c>
      <c r="AK1405">
        <v>0</v>
      </c>
      <c r="AL1405">
        <v>0</v>
      </c>
      <c r="AM1405">
        <v>0</v>
      </c>
      <c r="AN1405">
        <v>0</v>
      </c>
      <c r="AO1405">
        <v>0</v>
      </c>
      <c r="AP1405">
        <v>0</v>
      </c>
      <c r="AQ1405">
        <v>0</v>
      </c>
      <c r="AR1405">
        <v>0</v>
      </c>
      <c r="AS1405">
        <v>0</v>
      </c>
      <c r="AT1405">
        <v>0</v>
      </c>
      <c r="AU1405">
        <v>0.5</v>
      </c>
      <c r="AV1405">
        <v>0</v>
      </c>
      <c r="AW1405">
        <v>0</v>
      </c>
      <c r="AX1405">
        <v>0</v>
      </c>
      <c r="AY1405">
        <v>1.2</v>
      </c>
      <c r="AZ1405" t="s">
        <v>6707</v>
      </c>
      <c r="BA1405">
        <v>0</v>
      </c>
      <c r="BB1405">
        <v>0</v>
      </c>
      <c r="BC1405">
        <v>0</v>
      </c>
      <c r="BD1405">
        <v>0</v>
      </c>
      <c r="BE1405" t="s">
        <v>84</v>
      </c>
      <c r="BF1405" t="s">
        <v>1635</v>
      </c>
      <c r="BG1405">
        <v>100</v>
      </c>
      <c r="BI1405" t="s">
        <v>7098</v>
      </c>
      <c r="BK1405" t="s">
        <v>5990</v>
      </c>
      <c r="BL1405" t="s">
        <v>5991</v>
      </c>
      <c r="BM1405">
        <v>45565.080555555556</v>
      </c>
      <c r="BN1405" t="b">
        <v>1</v>
      </c>
      <c r="BO1405">
        <v>1</v>
      </c>
    </row>
    <row r="1406" spans="1:67" x14ac:dyDescent="0.2">
      <c r="A1406" t="s">
        <v>6708</v>
      </c>
      <c r="B1406" t="s">
        <v>5820</v>
      </c>
      <c r="E1406" t="s">
        <v>6709</v>
      </c>
      <c r="F1406" t="s">
        <v>1558</v>
      </c>
      <c r="G1406" t="s">
        <v>5812</v>
      </c>
      <c r="H1406" t="s">
        <v>6710</v>
      </c>
      <c r="I1406" t="s">
        <v>5989</v>
      </c>
      <c r="L1406" t="s">
        <v>2371</v>
      </c>
      <c r="M1406" t="s">
        <v>190</v>
      </c>
      <c r="N1406" t="s">
        <v>1526</v>
      </c>
      <c r="O1406" t="s">
        <v>5874</v>
      </c>
      <c r="P1406">
        <v>0</v>
      </c>
      <c r="Q1406">
        <v>391</v>
      </c>
      <c r="R1406">
        <v>0</v>
      </c>
      <c r="S1406">
        <v>0</v>
      </c>
      <c r="T1406">
        <v>0</v>
      </c>
      <c r="U1406">
        <v>0</v>
      </c>
      <c r="V1406">
        <v>0</v>
      </c>
      <c r="W1406">
        <v>40</v>
      </c>
      <c r="X1406" t="b">
        <v>1</v>
      </c>
      <c r="Z1406">
        <v>0</v>
      </c>
      <c r="AA1406">
        <v>0</v>
      </c>
      <c r="AB1406" t="s">
        <v>3934</v>
      </c>
      <c r="AD1406">
        <v>1</v>
      </c>
      <c r="AE1406">
        <v>0</v>
      </c>
      <c r="AF1406">
        <v>0</v>
      </c>
      <c r="AG1406">
        <v>0</v>
      </c>
      <c r="AH1406">
        <v>0</v>
      </c>
      <c r="AI1406">
        <v>0</v>
      </c>
      <c r="AJ1406">
        <v>0</v>
      </c>
      <c r="AK1406">
        <v>0</v>
      </c>
      <c r="AL1406">
        <v>0</v>
      </c>
      <c r="AM1406">
        <v>0</v>
      </c>
      <c r="AN1406">
        <v>0</v>
      </c>
      <c r="AO1406">
        <v>0</v>
      </c>
      <c r="AP1406">
        <v>0</v>
      </c>
      <c r="AQ1406">
        <v>0</v>
      </c>
      <c r="AR1406">
        <v>0</v>
      </c>
      <c r="AS1406">
        <v>0</v>
      </c>
      <c r="AT1406">
        <v>0</v>
      </c>
      <c r="AU1406">
        <v>0</v>
      </c>
      <c r="AV1406">
        <v>0</v>
      </c>
      <c r="AW1406">
        <v>0</v>
      </c>
      <c r="AX1406">
        <v>0</v>
      </c>
      <c r="AY1406">
        <v>0</v>
      </c>
      <c r="BA1406">
        <v>0</v>
      </c>
      <c r="BB1406">
        <v>0</v>
      </c>
      <c r="BC1406">
        <v>0</v>
      </c>
      <c r="BD1406">
        <v>0</v>
      </c>
      <c r="BE1406" t="s">
        <v>46</v>
      </c>
      <c r="BF1406" t="s">
        <v>6711</v>
      </c>
      <c r="BG1406">
        <v>95</v>
      </c>
      <c r="BI1406" t="s">
        <v>7098</v>
      </c>
      <c r="BJ1406" t="s">
        <v>6712</v>
      </c>
      <c r="BK1406" t="s">
        <v>5990</v>
      </c>
      <c r="BL1406" t="s">
        <v>5991</v>
      </c>
      <c r="BM1406">
        <v>45565.068055555559</v>
      </c>
      <c r="BN1406" t="b">
        <v>1</v>
      </c>
      <c r="BO1406">
        <v>1</v>
      </c>
    </row>
    <row r="1407" spans="1:67" hidden="1" x14ac:dyDescent="0.2">
      <c r="A1407" t="s">
        <v>6713</v>
      </c>
      <c r="B1407" t="s">
        <v>5820</v>
      </c>
      <c r="E1407" t="s">
        <v>6714</v>
      </c>
      <c r="F1407" t="s">
        <v>447</v>
      </c>
      <c r="G1407" t="s">
        <v>5812</v>
      </c>
      <c r="H1407" t="s">
        <v>6715</v>
      </c>
      <c r="I1407" t="s">
        <v>449</v>
      </c>
      <c r="L1407" t="s">
        <v>2401</v>
      </c>
      <c r="M1407" t="s">
        <v>94</v>
      </c>
      <c r="N1407" t="s">
        <v>1526</v>
      </c>
      <c r="O1407" t="s">
        <v>5871</v>
      </c>
      <c r="P1407">
        <v>0</v>
      </c>
      <c r="Q1407">
        <v>912</v>
      </c>
      <c r="R1407">
        <v>730</v>
      </c>
      <c r="S1407">
        <v>0</v>
      </c>
      <c r="T1407">
        <v>0</v>
      </c>
      <c r="U1407">
        <v>0</v>
      </c>
      <c r="V1407">
        <v>0</v>
      </c>
      <c r="W1407">
        <v>37.5</v>
      </c>
      <c r="X1407" t="b">
        <v>1</v>
      </c>
      <c r="Z1407">
        <v>0</v>
      </c>
      <c r="AA1407">
        <v>0</v>
      </c>
      <c r="AB1407" t="s">
        <v>3934</v>
      </c>
      <c r="AD1407">
        <v>1</v>
      </c>
      <c r="AE1407">
        <v>0</v>
      </c>
      <c r="AF1407">
        <v>0</v>
      </c>
      <c r="AG1407">
        <v>0</v>
      </c>
      <c r="AH1407">
        <v>0</v>
      </c>
      <c r="AI1407">
        <v>2</v>
      </c>
      <c r="AJ1407">
        <v>0</v>
      </c>
      <c r="AK1407">
        <v>0</v>
      </c>
      <c r="AL1407">
        <v>0</v>
      </c>
      <c r="AM1407">
        <v>0</v>
      </c>
      <c r="AN1407">
        <v>0</v>
      </c>
      <c r="AO1407">
        <v>0</v>
      </c>
      <c r="AP1407">
        <v>0</v>
      </c>
      <c r="AQ1407">
        <v>0</v>
      </c>
      <c r="AR1407">
        <v>0</v>
      </c>
      <c r="AS1407">
        <v>0</v>
      </c>
      <c r="AT1407">
        <v>0</v>
      </c>
      <c r="AU1407">
        <v>0</v>
      </c>
      <c r="AV1407">
        <v>0</v>
      </c>
      <c r="AW1407">
        <v>0</v>
      </c>
      <c r="AX1407">
        <v>0</v>
      </c>
      <c r="AY1407">
        <v>0</v>
      </c>
      <c r="BA1407">
        <v>2727</v>
      </c>
      <c r="BB1407">
        <v>0</v>
      </c>
      <c r="BC1407">
        <v>0</v>
      </c>
      <c r="BD1407">
        <v>0</v>
      </c>
      <c r="BE1407" t="s">
        <v>46</v>
      </c>
      <c r="BF1407" t="s">
        <v>4872</v>
      </c>
      <c r="BG1407">
        <v>100</v>
      </c>
      <c r="BH1407" t="s">
        <v>7098</v>
      </c>
      <c r="BK1407" t="s">
        <v>6293</v>
      </c>
      <c r="BL1407" t="s">
        <v>6294</v>
      </c>
      <c r="BM1407">
        <v>45561.50277777778</v>
      </c>
      <c r="BN1407" t="b">
        <v>1</v>
      </c>
      <c r="BO1407">
        <v>1</v>
      </c>
    </row>
    <row r="1408" spans="1:67" hidden="1" x14ac:dyDescent="0.2">
      <c r="A1408" t="s">
        <v>6716</v>
      </c>
      <c r="B1408" t="s">
        <v>5820</v>
      </c>
      <c r="E1408" t="s">
        <v>4860</v>
      </c>
      <c r="F1408" t="s">
        <v>3251</v>
      </c>
      <c r="G1408" t="s">
        <v>5812</v>
      </c>
      <c r="H1408" t="s">
        <v>3258</v>
      </c>
      <c r="I1408" t="s">
        <v>3261</v>
      </c>
      <c r="M1408" t="s">
        <v>94</v>
      </c>
      <c r="N1408" t="s">
        <v>1526</v>
      </c>
      <c r="O1408" t="s">
        <v>5871</v>
      </c>
      <c r="P1408">
        <v>0</v>
      </c>
      <c r="Q1408">
        <v>558</v>
      </c>
      <c r="R1408">
        <v>0</v>
      </c>
      <c r="S1408">
        <v>0</v>
      </c>
      <c r="T1408">
        <v>0</v>
      </c>
      <c r="U1408">
        <v>0</v>
      </c>
      <c r="V1408">
        <v>0</v>
      </c>
      <c r="W1408">
        <v>0</v>
      </c>
      <c r="X1408" t="b">
        <v>0</v>
      </c>
      <c r="Z1408">
        <v>0</v>
      </c>
      <c r="AA1408">
        <v>0</v>
      </c>
      <c r="AB1408" t="s">
        <v>46</v>
      </c>
      <c r="AD1408">
        <v>0</v>
      </c>
      <c r="AE1408">
        <v>0</v>
      </c>
      <c r="AF1408">
        <v>0</v>
      </c>
      <c r="AG1408">
        <v>0</v>
      </c>
      <c r="AH1408">
        <v>0</v>
      </c>
      <c r="AI1408">
        <v>0</v>
      </c>
      <c r="AJ1408">
        <v>0</v>
      </c>
      <c r="AK1408">
        <v>0</v>
      </c>
      <c r="AL1408">
        <v>0</v>
      </c>
      <c r="AM1408">
        <v>0</v>
      </c>
      <c r="AN1408">
        <v>0</v>
      </c>
      <c r="AO1408">
        <v>0</v>
      </c>
      <c r="AP1408">
        <v>0</v>
      </c>
      <c r="AQ1408">
        <v>0</v>
      </c>
      <c r="AR1408">
        <v>0</v>
      </c>
      <c r="AS1408">
        <v>0</v>
      </c>
      <c r="AT1408">
        <v>0</v>
      </c>
      <c r="AU1408">
        <v>0</v>
      </c>
      <c r="AV1408">
        <v>0</v>
      </c>
      <c r="AW1408">
        <v>0</v>
      </c>
      <c r="AX1408">
        <v>0</v>
      </c>
      <c r="AY1408">
        <v>0</v>
      </c>
      <c r="BA1408">
        <v>0</v>
      </c>
      <c r="BB1408">
        <v>0</v>
      </c>
      <c r="BC1408">
        <v>0</v>
      </c>
      <c r="BD1408">
        <v>0</v>
      </c>
      <c r="BG1408">
        <v>100</v>
      </c>
      <c r="BK1408" t="s">
        <v>5985</v>
      </c>
      <c r="BL1408" t="s">
        <v>5986</v>
      </c>
      <c r="BM1408">
        <v>45527.517361111109</v>
      </c>
      <c r="BN1408" t="b">
        <v>1</v>
      </c>
      <c r="BO1408">
        <v>1</v>
      </c>
    </row>
    <row r="1409" spans="1:67" hidden="1" x14ac:dyDescent="0.2">
      <c r="A1409" t="s">
        <v>6717</v>
      </c>
      <c r="B1409" t="s">
        <v>5820</v>
      </c>
      <c r="E1409" t="s">
        <v>6718</v>
      </c>
      <c r="F1409" t="s">
        <v>2879</v>
      </c>
      <c r="G1409" t="s">
        <v>5812</v>
      </c>
      <c r="H1409" t="s">
        <v>5980</v>
      </c>
      <c r="I1409" t="s">
        <v>6719</v>
      </c>
      <c r="M1409" t="s">
        <v>190</v>
      </c>
      <c r="N1409" t="s">
        <v>1526</v>
      </c>
      <c r="O1409" t="s">
        <v>5874</v>
      </c>
      <c r="P1409">
        <v>0</v>
      </c>
      <c r="Q1409">
        <v>0</v>
      </c>
      <c r="R1409">
        <v>0</v>
      </c>
      <c r="S1409">
        <v>0</v>
      </c>
      <c r="T1409">
        <v>0</v>
      </c>
      <c r="U1409">
        <v>0</v>
      </c>
      <c r="V1409">
        <v>0</v>
      </c>
      <c r="W1409">
        <v>0</v>
      </c>
      <c r="X1409" t="b">
        <v>0</v>
      </c>
      <c r="Z1409">
        <v>0</v>
      </c>
      <c r="AA1409">
        <v>0</v>
      </c>
      <c r="AB1409" t="s">
        <v>3934</v>
      </c>
      <c r="AD1409">
        <v>0</v>
      </c>
      <c r="AE1409">
        <v>0</v>
      </c>
      <c r="AF1409">
        <v>0</v>
      </c>
      <c r="AG1409">
        <v>0</v>
      </c>
      <c r="AH1409">
        <v>0</v>
      </c>
      <c r="AI1409">
        <v>0</v>
      </c>
      <c r="AJ1409">
        <v>0</v>
      </c>
      <c r="AK1409">
        <v>0</v>
      </c>
      <c r="AL1409">
        <v>0</v>
      </c>
      <c r="AM1409">
        <v>0</v>
      </c>
      <c r="AN1409">
        <v>0</v>
      </c>
      <c r="AO1409">
        <v>0</v>
      </c>
      <c r="AP1409">
        <v>0</v>
      </c>
      <c r="AQ1409">
        <v>0</v>
      </c>
      <c r="AR1409">
        <v>0</v>
      </c>
      <c r="AS1409">
        <v>0</v>
      </c>
      <c r="AT1409">
        <v>0</v>
      </c>
      <c r="AU1409">
        <v>0</v>
      </c>
      <c r="AV1409">
        <v>0</v>
      </c>
      <c r="AW1409">
        <v>0</v>
      </c>
      <c r="AX1409">
        <v>0</v>
      </c>
      <c r="AY1409">
        <v>0</v>
      </c>
      <c r="AZ1409" t="s">
        <v>6720</v>
      </c>
      <c r="BA1409">
        <v>0</v>
      </c>
      <c r="BB1409">
        <v>0</v>
      </c>
      <c r="BC1409">
        <v>0</v>
      </c>
      <c r="BD1409">
        <v>0</v>
      </c>
      <c r="BE1409" t="s">
        <v>84</v>
      </c>
      <c r="BG1409">
        <v>0</v>
      </c>
      <c r="BK1409" t="s">
        <v>5982</v>
      </c>
      <c r="BL1409" t="s">
        <v>5983</v>
      </c>
      <c r="BM1409">
        <v>45558.131249999999</v>
      </c>
      <c r="BN1409" t="b">
        <v>1</v>
      </c>
      <c r="BO1409">
        <v>1</v>
      </c>
    </row>
    <row r="1410" spans="1:67" hidden="1" x14ac:dyDescent="0.2">
      <c r="A1410" t="s">
        <v>6721</v>
      </c>
      <c r="B1410" t="s">
        <v>5820</v>
      </c>
      <c r="E1410" t="s">
        <v>6722</v>
      </c>
      <c r="F1410" t="s">
        <v>563</v>
      </c>
      <c r="G1410" t="s">
        <v>5812</v>
      </c>
      <c r="H1410" t="s">
        <v>564</v>
      </c>
      <c r="I1410" t="s">
        <v>565</v>
      </c>
      <c r="M1410" t="s">
        <v>94</v>
      </c>
      <c r="N1410" t="s">
        <v>1526</v>
      </c>
      <c r="O1410" t="s">
        <v>5871</v>
      </c>
      <c r="P1410">
        <v>0</v>
      </c>
      <c r="Q1410">
        <v>280</v>
      </c>
      <c r="R1410">
        <v>0</v>
      </c>
      <c r="S1410">
        <v>0</v>
      </c>
      <c r="T1410">
        <v>0</v>
      </c>
      <c r="U1410">
        <v>0</v>
      </c>
      <c r="V1410">
        <v>0</v>
      </c>
      <c r="W1410">
        <v>0</v>
      </c>
      <c r="X1410" t="b">
        <v>0</v>
      </c>
      <c r="Z1410">
        <v>0</v>
      </c>
      <c r="AA1410">
        <v>0</v>
      </c>
      <c r="AB1410" t="s">
        <v>46</v>
      </c>
      <c r="AD1410">
        <v>0</v>
      </c>
      <c r="AE1410">
        <v>0</v>
      </c>
      <c r="AF1410">
        <v>0</v>
      </c>
      <c r="AG1410">
        <v>0</v>
      </c>
      <c r="AH1410">
        <v>0</v>
      </c>
      <c r="AI1410">
        <v>0</v>
      </c>
      <c r="AJ1410">
        <v>0</v>
      </c>
      <c r="AK1410">
        <v>0</v>
      </c>
      <c r="AL1410">
        <v>0</v>
      </c>
      <c r="AM1410">
        <v>0</v>
      </c>
      <c r="AN1410">
        <v>0</v>
      </c>
      <c r="AO1410">
        <v>0</v>
      </c>
      <c r="AP1410">
        <v>0</v>
      </c>
      <c r="AQ1410">
        <v>0</v>
      </c>
      <c r="AR1410">
        <v>0</v>
      </c>
      <c r="AS1410">
        <v>0</v>
      </c>
      <c r="AT1410">
        <v>0</v>
      </c>
      <c r="AU1410">
        <v>0</v>
      </c>
      <c r="AV1410">
        <v>0</v>
      </c>
      <c r="AW1410">
        <v>0</v>
      </c>
      <c r="AX1410">
        <v>0</v>
      </c>
      <c r="AY1410">
        <v>0</v>
      </c>
      <c r="BA1410">
        <v>0</v>
      </c>
      <c r="BB1410">
        <v>0</v>
      </c>
      <c r="BC1410">
        <v>0</v>
      </c>
      <c r="BD1410">
        <v>0</v>
      </c>
      <c r="BG1410">
        <v>100</v>
      </c>
      <c r="BK1410" t="s">
        <v>5985</v>
      </c>
      <c r="BL1410" t="s">
        <v>5986</v>
      </c>
      <c r="BM1410">
        <v>45527.427083333336</v>
      </c>
      <c r="BN1410" t="b">
        <v>1</v>
      </c>
      <c r="BO1410">
        <v>1</v>
      </c>
    </row>
    <row r="1411" spans="1:67" hidden="1" x14ac:dyDescent="0.2">
      <c r="A1411" t="s">
        <v>6723</v>
      </c>
      <c r="B1411" t="s">
        <v>5820</v>
      </c>
      <c r="E1411" t="s">
        <v>6724</v>
      </c>
      <c r="F1411" t="s">
        <v>3413</v>
      </c>
      <c r="G1411" t="s">
        <v>5812</v>
      </c>
      <c r="H1411" t="s">
        <v>3414</v>
      </c>
      <c r="I1411" t="s">
        <v>3415</v>
      </c>
      <c r="L1411" t="s">
        <v>105</v>
      </c>
      <c r="M1411" t="s">
        <v>190</v>
      </c>
      <c r="N1411" t="s">
        <v>1526</v>
      </c>
      <c r="O1411" t="s">
        <v>4754</v>
      </c>
      <c r="P1411">
        <v>0</v>
      </c>
      <c r="Q1411">
        <v>270</v>
      </c>
      <c r="R1411">
        <v>0</v>
      </c>
      <c r="S1411">
        <v>0</v>
      </c>
      <c r="T1411">
        <v>0</v>
      </c>
      <c r="U1411">
        <v>0</v>
      </c>
      <c r="V1411">
        <v>0</v>
      </c>
      <c r="W1411">
        <v>0</v>
      </c>
      <c r="X1411" t="b">
        <v>1</v>
      </c>
      <c r="Z1411">
        <v>0</v>
      </c>
      <c r="AA1411">
        <v>0</v>
      </c>
      <c r="AB1411" t="s">
        <v>3934</v>
      </c>
      <c r="AD1411">
        <v>0.5</v>
      </c>
      <c r="AE1411">
        <v>0</v>
      </c>
      <c r="AF1411">
        <v>0</v>
      </c>
      <c r="AG1411">
        <v>0</v>
      </c>
      <c r="AH1411">
        <v>2</v>
      </c>
      <c r="AI1411">
        <v>0</v>
      </c>
      <c r="AJ1411">
        <v>0</v>
      </c>
      <c r="AK1411">
        <v>0</v>
      </c>
      <c r="AL1411">
        <v>0</v>
      </c>
      <c r="AM1411">
        <v>0</v>
      </c>
      <c r="AN1411">
        <v>0</v>
      </c>
      <c r="AO1411">
        <v>0</v>
      </c>
      <c r="AP1411">
        <v>0</v>
      </c>
      <c r="AQ1411">
        <v>0</v>
      </c>
      <c r="AR1411">
        <v>0</v>
      </c>
      <c r="AS1411">
        <v>0</v>
      </c>
      <c r="AT1411">
        <v>0</v>
      </c>
      <c r="AU1411">
        <v>0</v>
      </c>
      <c r="AV1411">
        <v>0</v>
      </c>
      <c r="AW1411">
        <v>0</v>
      </c>
      <c r="AX1411">
        <v>0</v>
      </c>
      <c r="AY1411">
        <v>0</v>
      </c>
      <c r="BA1411">
        <v>0</v>
      </c>
      <c r="BB1411">
        <v>0</v>
      </c>
      <c r="BC1411">
        <v>0</v>
      </c>
      <c r="BD1411">
        <v>0</v>
      </c>
      <c r="BE1411" t="s">
        <v>84</v>
      </c>
      <c r="BF1411" t="s">
        <v>6711</v>
      </c>
      <c r="BG1411">
        <v>95</v>
      </c>
      <c r="BK1411" t="s">
        <v>3419</v>
      </c>
      <c r="BL1411" t="s">
        <v>3420</v>
      </c>
      <c r="BM1411">
        <v>45565.402777777781</v>
      </c>
      <c r="BN1411" t="b">
        <v>1</v>
      </c>
      <c r="BO1411">
        <v>1</v>
      </c>
    </row>
    <row r="1412" spans="1:67" hidden="1" x14ac:dyDescent="0.2">
      <c r="A1412" t="s">
        <v>6725</v>
      </c>
      <c r="B1412" t="s">
        <v>5820</v>
      </c>
      <c r="E1412" t="s">
        <v>5602</v>
      </c>
      <c r="F1412" t="s">
        <v>4180</v>
      </c>
      <c r="G1412" t="s">
        <v>5812</v>
      </c>
      <c r="H1412" t="s">
        <v>6726</v>
      </c>
      <c r="I1412" t="s">
        <v>4182</v>
      </c>
      <c r="L1412" t="s">
        <v>94</v>
      </c>
      <c r="M1412" t="s">
        <v>190</v>
      </c>
      <c r="N1412" t="s">
        <v>1526</v>
      </c>
      <c r="O1412" t="s">
        <v>5874</v>
      </c>
      <c r="P1412">
        <v>0</v>
      </c>
      <c r="Q1412">
        <v>744</v>
      </c>
      <c r="R1412">
        <v>0</v>
      </c>
      <c r="S1412">
        <v>0</v>
      </c>
      <c r="T1412">
        <v>0</v>
      </c>
      <c r="U1412">
        <v>0</v>
      </c>
      <c r="V1412">
        <v>0</v>
      </c>
      <c r="W1412">
        <v>37.5</v>
      </c>
      <c r="X1412" t="b">
        <v>1</v>
      </c>
      <c r="Y1412" t="s">
        <v>69</v>
      </c>
      <c r="Z1412">
        <v>30</v>
      </c>
      <c r="AA1412">
        <v>1.5</v>
      </c>
      <c r="AB1412" t="s">
        <v>3934</v>
      </c>
      <c r="AD1412">
        <v>1.2</v>
      </c>
      <c r="AE1412">
        <v>0</v>
      </c>
      <c r="AF1412">
        <v>0</v>
      </c>
      <c r="AG1412">
        <v>0</v>
      </c>
      <c r="AH1412">
        <v>0</v>
      </c>
      <c r="AI1412">
        <v>1.5</v>
      </c>
      <c r="AJ1412">
        <v>0</v>
      </c>
      <c r="AK1412">
        <v>0</v>
      </c>
      <c r="AL1412">
        <v>1</v>
      </c>
      <c r="AM1412">
        <v>0</v>
      </c>
      <c r="AN1412">
        <v>0</v>
      </c>
      <c r="AO1412">
        <v>0</v>
      </c>
      <c r="AP1412">
        <v>0</v>
      </c>
      <c r="AQ1412">
        <v>0</v>
      </c>
      <c r="AR1412">
        <v>0.2</v>
      </c>
      <c r="AS1412">
        <v>0</v>
      </c>
      <c r="AT1412">
        <v>0</v>
      </c>
      <c r="AU1412">
        <v>0</v>
      </c>
      <c r="AV1412">
        <v>0</v>
      </c>
      <c r="AW1412">
        <v>0</v>
      </c>
      <c r="AX1412">
        <v>0</v>
      </c>
      <c r="AY1412">
        <v>0</v>
      </c>
      <c r="BA1412">
        <v>2077</v>
      </c>
      <c r="BB1412">
        <v>0</v>
      </c>
      <c r="BC1412">
        <v>0</v>
      </c>
      <c r="BD1412">
        <v>0</v>
      </c>
      <c r="BG1412">
        <v>100</v>
      </c>
      <c r="BK1412" t="s">
        <v>5312</v>
      </c>
      <c r="BL1412" t="s">
        <v>5313</v>
      </c>
      <c r="BM1412">
        <v>45618.17291666667</v>
      </c>
      <c r="BN1412" t="b">
        <v>1</v>
      </c>
      <c r="BO1412">
        <v>1</v>
      </c>
    </row>
    <row r="1413" spans="1:67" hidden="1" x14ac:dyDescent="0.2">
      <c r="A1413" t="s">
        <v>6727</v>
      </c>
      <c r="B1413" t="s">
        <v>5820</v>
      </c>
      <c r="E1413" t="s">
        <v>1507</v>
      </c>
      <c r="F1413" t="s">
        <v>436</v>
      </c>
      <c r="G1413" t="s">
        <v>5812</v>
      </c>
      <c r="H1413" t="s">
        <v>4427</v>
      </c>
      <c r="I1413" t="s">
        <v>438</v>
      </c>
      <c r="L1413" t="s">
        <v>82</v>
      </c>
      <c r="M1413" t="s">
        <v>866</v>
      </c>
      <c r="N1413" t="s">
        <v>1526</v>
      </c>
      <c r="O1413" t="s">
        <v>5870</v>
      </c>
      <c r="P1413">
        <v>0</v>
      </c>
      <c r="Q1413">
        <v>306</v>
      </c>
      <c r="R1413">
        <v>0</v>
      </c>
      <c r="S1413">
        <v>0</v>
      </c>
      <c r="T1413">
        <v>0</v>
      </c>
      <c r="U1413">
        <v>0</v>
      </c>
      <c r="V1413">
        <v>0</v>
      </c>
      <c r="W1413">
        <v>37.5</v>
      </c>
      <c r="X1413" t="b">
        <v>1</v>
      </c>
      <c r="Z1413">
        <v>0</v>
      </c>
      <c r="AA1413">
        <v>0</v>
      </c>
      <c r="AB1413" t="s">
        <v>3934</v>
      </c>
      <c r="AD1413">
        <v>0</v>
      </c>
      <c r="AE1413">
        <v>0</v>
      </c>
      <c r="AF1413">
        <v>0</v>
      </c>
      <c r="AG1413">
        <v>0</v>
      </c>
      <c r="AH1413">
        <v>1.3</v>
      </c>
      <c r="AI1413">
        <v>0.32</v>
      </c>
      <c r="AJ1413">
        <v>0</v>
      </c>
      <c r="AK1413">
        <v>0</v>
      </c>
      <c r="AL1413">
        <v>0</v>
      </c>
      <c r="AM1413">
        <v>0</v>
      </c>
      <c r="AN1413">
        <v>0</v>
      </c>
      <c r="AO1413">
        <v>0</v>
      </c>
      <c r="AP1413">
        <v>0</v>
      </c>
      <c r="AQ1413">
        <v>0</v>
      </c>
      <c r="AR1413">
        <v>0</v>
      </c>
      <c r="AS1413">
        <v>0</v>
      </c>
      <c r="AT1413">
        <v>0</v>
      </c>
      <c r="AU1413">
        <v>0</v>
      </c>
      <c r="AV1413">
        <v>0</v>
      </c>
      <c r="AW1413">
        <v>0</v>
      </c>
      <c r="AX1413">
        <v>0</v>
      </c>
      <c r="AY1413">
        <v>0</v>
      </c>
      <c r="BA1413">
        <v>313</v>
      </c>
      <c r="BB1413">
        <v>0</v>
      </c>
      <c r="BC1413">
        <v>0</v>
      </c>
      <c r="BD1413">
        <v>0</v>
      </c>
      <c r="BG1413">
        <v>98</v>
      </c>
      <c r="BK1413" t="s">
        <v>4283</v>
      </c>
      <c r="BL1413" t="s">
        <v>4284</v>
      </c>
      <c r="BM1413">
        <v>45554.074999999997</v>
      </c>
      <c r="BN1413" t="b">
        <v>1</v>
      </c>
      <c r="BO1413">
        <v>1</v>
      </c>
    </row>
    <row r="1414" spans="1:67" hidden="1" x14ac:dyDescent="0.2">
      <c r="A1414" t="s">
        <v>6728</v>
      </c>
      <c r="B1414" t="s">
        <v>5820</v>
      </c>
      <c r="E1414" t="s">
        <v>1502</v>
      </c>
      <c r="F1414" t="s">
        <v>124</v>
      </c>
      <c r="G1414" t="s">
        <v>5812</v>
      </c>
      <c r="H1414" t="s">
        <v>4243</v>
      </c>
      <c r="I1414" t="s">
        <v>400</v>
      </c>
      <c r="M1414" t="s">
        <v>127</v>
      </c>
      <c r="N1414" t="s">
        <v>1526</v>
      </c>
      <c r="O1414" t="s">
        <v>5869</v>
      </c>
      <c r="P1414">
        <v>0</v>
      </c>
      <c r="Q1414">
        <v>0</v>
      </c>
      <c r="R1414">
        <v>0</v>
      </c>
      <c r="S1414">
        <v>0</v>
      </c>
      <c r="T1414">
        <v>0</v>
      </c>
      <c r="U1414">
        <v>0</v>
      </c>
      <c r="V1414">
        <v>0</v>
      </c>
      <c r="W1414">
        <v>37.5</v>
      </c>
      <c r="X1414" t="b">
        <v>1</v>
      </c>
      <c r="Z1414">
        <v>0</v>
      </c>
      <c r="AA1414">
        <v>0</v>
      </c>
      <c r="AB1414" t="s">
        <v>3934</v>
      </c>
      <c r="AD1414">
        <v>0</v>
      </c>
      <c r="AE1414">
        <v>0</v>
      </c>
      <c r="AF1414">
        <v>0</v>
      </c>
      <c r="AG1414">
        <v>0</v>
      </c>
      <c r="AH1414">
        <v>0</v>
      </c>
      <c r="AI1414">
        <v>2</v>
      </c>
      <c r="AJ1414">
        <v>0</v>
      </c>
      <c r="AK1414">
        <v>0</v>
      </c>
      <c r="AL1414">
        <v>0</v>
      </c>
      <c r="AM1414">
        <v>0</v>
      </c>
      <c r="AN1414">
        <v>0</v>
      </c>
      <c r="AO1414">
        <v>0</v>
      </c>
      <c r="AP1414">
        <v>0</v>
      </c>
      <c r="AQ1414">
        <v>0</v>
      </c>
      <c r="AR1414">
        <v>0</v>
      </c>
      <c r="AS1414">
        <v>0</v>
      </c>
      <c r="AT1414">
        <v>0</v>
      </c>
      <c r="AU1414">
        <v>0</v>
      </c>
      <c r="AV1414">
        <v>0</v>
      </c>
      <c r="AW1414">
        <v>0</v>
      </c>
      <c r="AX1414">
        <v>0</v>
      </c>
      <c r="AY1414">
        <v>0</v>
      </c>
      <c r="BA1414">
        <v>442</v>
      </c>
      <c r="BB1414">
        <v>0</v>
      </c>
      <c r="BC1414">
        <v>0</v>
      </c>
      <c r="BD1414">
        <v>0</v>
      </c>
      <c r="BE1414" t="s">
        <v>46</v>
      </c>
      <c r="BF1414" t="s">
        <v>6729</v>
      </c>
      <c r="BG1414">
        <v>100</v>
      </c>
      <c r="BK1414" t="s">
        <v>4244</v>
      </c>
      <c r="BL1414" t="s">
        <v>4245</v>
      </c>
      <c r="BM1414">
        <v>45565.135416666664</v>
      </c>
      <c r="BN1414" t="b">
        <v>1</v>
      </c>
      <c r="BO1414">
        <v>1</v>
      </c>
    </row>
    <row r="1415" spans="1:67" hidden="1" x14ac:dyDescent="0.2">
      <c r="A1415" t="s">
        <v>6730</v>
      </c>
      <c r="B1415" t="s">
        <v>5820</v>
      </c>
      <c r="E1415" t="s">
        <v>1484</v>
      </c>
      <c r="F1415" t="s">
        <v>506</v>
      </c>
      <c r="G1415" t="s">
        <v>5812</v>
      </c>
      <c r="H1415" t="s">
        <v>6308</v>
      </c>
      <c r="I1415" t="s">
        <v>2295</v>
      </c>
      <c r="L1415" t="s">
        <v>509</v>
      </c>
      <c r="M1415" t="s">
        <v>127</v>
      </c>
      <c r="N1415" t="s">
        <v>1526</v>
      </c>
      <c r="O1415" t="s">
        <v>5876</v>
      </c>
      <c r="P1415">
        <v>0</v>
      </c>
      <c r="Q1415">
        <v>420</v>
      </c>
      <c r="R1415">
        <v>420</v>
      </c>
      <c r="S1415">
        <v>0</v>
      </c>
      <c r="T1415">
        <v>0</v>
      </c>
      <c r="U1415">
        <v>0</v>
      </c>
      <c r="V1415">
        <v>0</v>
      </c>
      <c r="W1415">
        <v>40</v>
      </c>
      <c r="X1415" t="b">
        <v>1</v>
      </c>
      <c r="Z1415">
        <v>0</v>
      </c>
      <c r="AA1415">
        <v>2</v>
      </c>
      <c r="AB1415" t="s">
        <v>3934</v>
      </c>
      <c r="AD1415">
        <v>0.7</v>
      </c>
      <c r="AE1415">
        <v>0</v>
      </c>
      <c r="AF1415">
        <v>0</v>
      </c>
      <c r="AG1415">
        <v>0</v>
      </c>
      <c r="AH1415">
        <v>0</v>
      </c>
      <c r="AI1415">
        <v>0</v>
      </c>
      <c r="AJ1415">
        <v>0</v>
      </c>
      <c r="AK1415">
        <v>0</v>
      </c>
      <c r="AL1415">
        <v>0</v>
      </c>
      <c r="AM1415">
        <v>0</v>
      </c>
      <c r="AN1415">
        <v>0</v>
      </c>
      <c r="AO1415">
        <v>0</v>
      </c>
      <c r="AP1415">
        <v>0</v>
      </c>
      <c r="AQ1415">
        <v>0</v>
      </c>
      <c r="AR1415">
        <v>0</v>
      </c>
      <c r="AS1415">
        <v>0</v>
      </c>
      <c r="AT1415">
        <v>0</v>
      </c>
      <c r="AU1415">
        <v>0</v>
      </c>
      <c r="AV1415">
        <v>0</v>
      </c>
      <c r="AW1415">
        <v>0</v>
      </c>
      <c r="AX1415">
        <v>0</v>
      </c>
      <c r="AY1415">
        <v>0</v>
      </c>
      <c r="BA1415">
        <v>1260</v>
      </c>
      <c r="BB1415">
        <v>0</v>
      </c>
      <c r="BC1415">
        <v>0</v>
      </c>
      <c r="BD1415">
        <v>0</v>
      </c>
      <c r="BE1415" t="s">
        <v>46</v>
      </c>
      <c r="BF1415" t="s">
        <v>6731</v>
      </c>
      <c r="BG1415">
        <v>0</v>
      </c>
      <c r="BJ1415" t="s">
        <v>6732</v>
      </c>
      <c r="BK1415" t="s">
        <v>512</v>
      </c>
      <c r="BL1415" t="s">
        <v>513</v>
      </c>
      <c r="BM1415">
        <v>45566.430555555555</v>
      </c>
      <c r="BN1415" t="b">
        <v>1</v>
      </c>
      <c r="BO1415">
        <v>1</v>
      </c>
    </row>
    <row r="1416" spans="1:67" hidden="1" x14ac:dyDescent="0.2">
      <c r="A1416" t="s">
        <v>6733</v>
      </c>
      <c r="B1416" t="s">
        <v>5820</v>
      </c>
      <c r="E1416" t="s">
        <v>4860</v>
      </c>
      <c r="F1416" t="s">
        <v>3741</v>
      </c>
      <c r="G1416" t="s">
        <v>5812</v>
      </c>
      <c r="H1416" t="s">
        <v>6321</v>
      </c>
      <c r="I1416" t="s">
        <v>649</v>
      </c>
      <c r="M1416" t="s">
        <v>94</v>
      </c>
      <c r="N1416" t="s">
        <v>1526</v>
      </c>
      <c r="O1416" t="s">
        <v>5871</v>
      </c>
      <c r="P1416">
        <v>0</v>
      </c>
      <c r="Q1416">
        <v>432</v>
      </c>
      <c r="R1416">
        <v>0</v>
      </c>
      <c r="S1416">
        <v>0</v>
      </c>
      <c r="T1416">
        <v>0</v>
      </c>
      <c r="U1416">
        <v>0</v>
      </c>
      <c r="V1416">
        <v>0</v>
      </c>
      <c r="W1416">
        <v>0</v>
      </c>
      <c r="X1416" t="b">
        <v>0</v>
      </c>
      <c r="Z1416">
        <v>0</v>
      </c>
      <c r="AA1416">
        <v>0</v>
      </c>
      <c r="AB1416" t="s">
        <v>46</v>
      </c>
      <c r="AD1416">
        <v>0</v>
      </c>
      <c r="AE1416">
        <v>0</v>
      </c>
      <c r="AF1416">
        <v>0</v>
      </c>
      <c r="AG1416">
        <v>0</v>
      </c>
      <c r="AH1416">
        <v>0</v>
      </c>
      <c r="AI1416">
        <v>0</v>
      </c>
      <c r="AJ1416">
        <v>0</v>
      </c>
      <c r="AK1416">
        <v>0</v>
      </c>
      <c r="AL1416">
        <v>0</v>
      </c>
      <c r="AM1416">
        <v>0</v>
      </c>
      <c r="AN1416">
        <v>0</v>
      </c>
      <c r="AO1416">
        <v>0</v>
      </c>
      <c r="AP1416">
        <v>0</v>
      </c>
      <c r="AQ1416">
        <v>0</v>
      </c>
      <c r="AR1416">
        <v>0</v>
      </c>
      <c r="AS1416">
        <v>0</v>
      </c>
      <c r="AT1416">
        <v>0</v>
      </c>
      <c r="AU1416">
        <v>0</v>
      </c>
      <c r="AV1416">
        <v>0</v>
      </c>
      <c r="AW1416">
        <v>0</v>
      </c>
      <c r="AX1416">
        <v>0</v>
      </c>
      <c r="AY1416">
        <v>0.5</v>
      </c>
      <c r="BA1416">
        <v>0</v>
      </c>
      <c r="BB1416">
        <v>0</v>
      </c>
      <c r="BC1416">
        <v>0</v>
      </c>
      <c r="BD1416">
        <v>0</v>
      </c>
      <c r="BG1416">
        <v>100</v>
      </c>
      <c r="BK1416" t="s">
        <v>5985</v>
      </c>
      <c r="BL1416" t="s">
        <v>5986</v>
      </c>
      <c r="BM1416">
        <v>45527.397916666669</v>
      </c>
      <c r="BN1416" t="b">
        <v>1</v>
      </c>
      <c r="BO1416">
        <v>1</v>
      </c>
    </row>
    <row r="1417" spans="1:67" hidden="1" x14ac:dyDescent="0.2">
      <c r="A1417" t="s">
        <v>6734</v>
      </c>
      <c r="B1417" t="s">
        <v>5820</v>
      </c>
      <c r="E1417" t="s">
        <v>4860</v>
      </c>
      <c r="F1417" t="s">
        <v>3929</v>
      </c>
      <c r="G1417" t="s">
        <v>5812</v>
      </c>
      <c r="H1417" t="s">
        <v>6311</v>
      </c>
      <c r="I1417" t="s">
        <v>246</v>
      </c>
      <c r="M1417" t="s">
        <v>94</v>
      </c>
      <c r="N1417" t="s">
        <v>1526</v>
      </c>
      <c r="O1417" t="s">
        <v>5871</v>
      </c>
      <c r="P1417">
        <v>0</v>
      </c>
      <c r="Q1417">
        <v>530</v>
      </c>
      <c r="R1417">
        <v>0</v>
      </c>
      <c r="S1417">
        <v>0</v>
      </c>
      <c r="T1417">
        <v>0</v>
      </c>
      <c r="U1417">
        <v>0</v>
      </c>
      <c r="V1417">
        <v>0</v>
      </c>
      <c r="W1417">
        <v>0</v>
      </c>
      <c r="X1417" t="b">
        <v>0</v>
      </c>
      <c r="Z1417">
        <v>0</v>
      </c>
      <c r="AA1417">
        <v>0</v>
      </c>
      <c r="AB1417" t="s">
        <v>46</v>
      </c>
      <c r="AD1417">
        <v>0</v>
      </c>
      <c r="AE1417">
        <v>0</v>
      </c>
      <c r="AF1417">
        <v>0</v>
      </c>
      <c r="AG1417">
        <v>0</v>
      </c>
      <c r="AH1417">
        <v>0</v>
      </c>
      <c r="AI1417">
        <v>0</v>
      </c>
      <c r="AJ1417">
        <v>0</v>
      </c>
      <c r="AK1417">
        <v>0</v>
      </c>
      <c r="AL1417">
        <v>0</v>
      </c>
      <c r="AM1417">
        <v>0</v>
      </c>
      <c r="AN1417">
        <v>0</v>
      </c>
      <c r="AO1417">
        <v>0</v>
      </c>
      <c r="AP1417">
        <v>0</v>
      </c>
      <c r="AQ1417">
        <v>0</v>
      </c>
      <c r="AR1417">
        <v>0</v>
      </c>
      <c r="AS1417">
        <v>0</v>
      </c>
      <c r="AT1417">
        <v>0</v>
      </c>
      <c r="AU1417">
        <v>0</v>
      </c>
      <c r="AV1417">
        <v>0</v>
      </c>
      <c r="AW1417">
        <v>0</v>
      </c>
      <c r="AX1417">
        <v>0</v>
      </c>
      <c r="AY1417">
        <v>0.6</v>
      </c>
      <c r="BA1417">
        <v>0</v>
      </c>
      <c r="BB1417">
        <v>0</v>
      </c>
      <c r="BC1417">
        <v>0</v>
      </c>
      <c r="BD1417">
        <v>0</v>
      </c>
      <c r="BG1417">
        <v>100</v>
      </c>
      <c r="BK1417" t="s">
        <v>5985</v>
      </c>
      <c r="BL1417" t="s">
        <v>5986</v>
      </c>
      <c r="BM1417">
        <v>45527.474999999999</v>
      </c>
      <c r="BN1417" t="b">
        <v>1</v>
      </c>
      <c r="BO1417">
        <v>1</v>
      </c>
    </row>
    <row r="1418" spans="1:67" hidden="1" x14ac:dyDescent="0.2">
      <c r="A1418" t="s">
        <v>6735</v>
      </c>
      <c r="B1418" t="s">
        <v>5820</v>
      </c>
      <c r="E1418" t="s">
        <v>6736</v>
      </c>
      <c r="F1418" t="s">
        <v>91</v>
      </c>
      <c r="G1418" t="s">
        <v>5812</v>
      </c>
      <c r="H1418" t="s">
        <v>6012</v>
      </c>
      <c r="I1418" t="s">
        <v>93</v>
      </c>
      <c r="M1418" t="s">
        <v>94</v>
      </c>
      <c r="N1418" t="s">
        <v>1526</v>
      </c>
      <c r="O1418" t="s">
        <v>5871</v>
      </c>
      <c r="P1418">
        <v>0</v>
      </c>
      <c r="Q1418">
        <v>0</v>
      </c>
      <c r="R1418">
        <v>0</v>
      </c>
      <c r="S1418">
        <v>0</v>
      </c>
      <c r="T1418">
        <v>0</v>
      </c>
      <c r="U1418">
        <v>0</v>
      </c>
      <c r="V1418">
        <v>0</v>
      </c>
      <c r="W1418">
        <v>52.5</v>
      </c>
      <c r="X1418" t="b">
        <v>1</v>
      </c>
      <c r="Y1418" t="s">
        <v>69</v>
      </c>
      <c r="Z1418">
        <v>0</v>
      </c>
      <c r="AA1418">
        <v>0</v>
      </c>
      <c r="AB1418" t="s">
        <v>3934</v>
      </c>
      <c r="AD1418">
        <v>1</v>
      </c>
      <c r="AE1418">
        <v>0</v>
      </c>
      <c r="AF1418">
        <v>0</v>
      </c>
      <c r="AG1418">
        <v>0</v>
      </c>
      <c r="AH1418">
        <v>0</v>
      </c>
      <c r="AI1418">
        <v>0</v>
      </c>
      <c r="AJ1418">
        <v>0</v>
      </c>
      <c r="AK1418">
        <v>0</v>
      </c>
      <c r="AL1418">
        <v>0</v>
      </c>
      <c r="AM1418">
        <v>0</v>
      </c>
      <c r="AN1418">
        <v>0</v>
      </c>
      <c r="AO1418">
        <v>0</v>
      </c>
      <c r="AP1418">
        <v>0</v>
      </c>
      <c r="AQ1418">
        <v>0</v>
      </c>
      <c r="AR1418">
        <v>0</v>
      </c>
      <c r="AS1418">
        <v>0</v>
      </c>
      <c r="AT1418">
        <v>0</v>
      </c>
      <c r="AU1418">
        <v>0</v>
      </c>
      <c r="AV1418">
        <v>0</v>
      </c>
      <c r="AW1418">
        <v>0</v>
      </c>
      <c r="AX1418">
        <v>0</v>
      </c>
      <c r="AY1418">
        <v>0</v>
      </c>
      <c r="BA1418">
        <v>938</v>
      </c>
      <c r="BB1418">
        <v>0</v>
      </c>
      <c r="BC1418">
        <v>0</v>
      </c>
      <c r="BD1418">
        <v>0</v>
      </c>
      <c r="BE1418" t="s">
        <v>84</v>
      </c>
      <c r="BF1418" t="s">
        <v>2661</v>
      </c>
      <c r="BG1418">
        <v>100</v>
      </c>
      <c r="BK1418" t="s">
        <v>6013</v>
      </c>
      <c r="BL1418" t="s">
        <v>6014</v>
      </c>
      <c r="BM1418">
        <v>45582.443749999999</v>
      </c>
      <c r="BN1418" t="b">
        <v>1</v>
      </c>
      <c r="BO1418">
        <v>1</v>
      </c>
    </row>
    <row r="1419" spans="1:67" hidden="1" x14ac:dyDescent="0.2">
      <c r="A1419" t="s">
        <v>6737</v>
      </c>
      <c r="B1419" t="s">
        <v>5820</v>
      </c>
      <c r="E1419" t="s">
        <v>6738</v>
      </c>
      <c r="F1419" t="s">
        <v>2865</v>
      </c>
      <c r="G1419" t="s">
        <v>5812</v>
      </c>
      <c r="H1419" t="s">
        <v>6194</v>
      </c>
      <c r="I1419" t="s">
        <v>2867</v>
      </c>
      <c r="M1419" t="s">
        <v>190</v>
      </c>
      <c r="N1419" t="s">
        <v>1526</v>
      </c>
      <c r="O1419" t="s">
        <v>5874</v>
      </c>
      <c r="P1419">
        <v>0</v>
      </c>
      <c r="Q1419">
        <v>0</v>
      </c>
      <c r="R1419">
        <v>0</v>
      </c>
      <c r="S1419">
        <v>0</v>
      </c>
      <c r="T1419">
        <v>0</v>
      </c>
      <c r="U1419">
        <v>0</v>
      </c>
      <c r="V1419">
        <v>0</v>
      </c>
      <c r="W1419">
        <v>0</v>
      </c>
      <c r="X1419" t="b">
        <v>1</v>
      </c>
      <c r="Y1419" t="s">
        <v>69</v>
      </c>
      <c r="Z1419">
        <v>0</v>
      </c>
      <c r="AA1419">
        <v>0</v>
      </c>
      <c r="AB1419" t="s">
        <v>3934</v>
      </c>
      <c r="AD1419">
        <v>0</v>
      </c>
      <c r="AE1419">
        <v>0</v>
      </c>
      <c r="AF1419">
        <v>0</v>
      </c>
      <c r="AG1419">
        <v>0</v>
      </c>
      <c r="AH1419">
        <v>0</v>
      </c>
      <c r="AI1419">
        <v>0</v>
      </c>
      <c r="AJ1419">
        <v>0</v>
      </c>
      <c r="AK1419">
        <v>0</v>
      </c>
      <c r="AL1419">
        <v>0</v>
      </c>
      <c r="AM1419">
        <v>0</v>
      </c>
      <c r="AN1419">
        <v>0</v>
      </c>
      <c r="AO1419">
        <v>0</v>
      </c>
      <c r="AP1419">
        <v>0</v>
      </c>
      <c r="AQ1419">
        <v>0</v>
      </c>
      <c r="AR1419">
        <v>0</v>
      </c>
      <c r="AS1419">
        <v>0</v>
      </c>
      <c r="AT1419">
        <v>0</v>
      </c>
      <c r="AU1419">
        <v>0</v>
      </c>
      <c r="AV1419">
        <v>0</v>
      </c>
      <c r="AW1419">
        <v>0</v>
      </c>
      <c r="AX1419">
        <v>0</v>
      </c>
      <c r="AY1419">
        <v>0</v>
      </c>
      <c r="AZ1419" t="s">
        <v>6739</v>
      </c>
      <c r="BA1419">
        <v>981</v>
      </c>
      <c r="BB1419">
        <v>0</v>
      </c>
      <c r="BC1419">
        <v>0</v>
      </c>
      <c r="BD1419">
        <v>0</v>
      </c>
      <c r="BE1419" t="s">
        <v>84</v>
      </c>
      <c r="BG1419">
        <v>0</v>
      </c>
      <c r="BK1419" t="s">
        <v>5982</v>
      </c>
      <c r="BL1419" t="s">
        <v>5983</v>
      </c>
      <c r="BM1419">
        <v>45558.134027777778</v>
      </c>
      <c r="BN1419" t="b">
        <v>1</v>
      </c>
      <c r="BO1419">
        <v>1</v>
      </c>
    </row>
    <row r="1420" spans="1:67" hidden="1" x14ac:dyDescent="0.2">
      <c r="A1420" t="s">
        <v>6740</v>
      </c>
      <c r="B1420" t="s">
        <v>5820</v>
      </c>
      <c r="E1420" t="s">
        <v>6741</v>
      </c>
      <c r="F1420" t="s">
        <v>152</v>
      </c>
      <c r="G1420" t="s">
        <v>5812</v>
      </c>
      <c r="H1420" t="s">
        <v>3268</v>
      </c>
      <c r="I1420" t="s">
        <v>154</v>
      </c>
      <c r="M1420" t="s">
        <v>94</v>
      </c>
      <c r="N1420" t="s">
        <v>1526</v>
      </c>
      <c r="O1420" t="s">
        <v>5871</v>
      </c>
      <c r="P1420">
        <v>0</v>
      </c>
      <c r="Q1420">
        <v>675</v>
      </c>
      <c r="R1420">
        <v>0</v>
      </c>
      <c r="S1420">
        <v>0</v>
      </c>
      <c r="T1420">
        <v>0</v>
      </c>
      <c r="U1420">
        <v>0</v>
      </c>
      <c r="V1420">
        <v>0</v>
      </c>
      <c r="W1420">
        <v>0</v>
      </c>
      <c r="X1420" t="b">
        <v>0</v>
      </c>
      <c r="Z1420">
        <v>0</v>
      </c>
      <c r="AA1420">
        <v>0</v>
      </c>
      <c r="AB1420" t="s">
        <v>4015</v>
      </c>
      <c r="AD1420">
        <v>0</v>
      </c>
      <c r="AE1420">
        <v>0</v>
      </c>
      <c r="AF1420">
        <v>0</v>
      </c>
      <c r="AG1420">
        <v>0</v>
      </c>
      <c r="AH1420">
        <v>0</v>
      </c>
      <c r="AI1420">
        <v>0</v>
      </c>
      <c r="AJ1420">
        <v>0</v>
      </c>
      <c r="AK1420">
        <v>0</v>
      </c>
      <c r="AL1420">
        <v>0</v>
      </c>
      <c r="AM1420">
        <v>0</v>
      </c>
      <c r="AN1420">
        <v>0</v>
      </c>
      <c r="AO1420">
        <v>0</v>
      </c>
      <c r="AP1420">
        <v>0</v>
      </c>
      <c r="AQ1420">
        <v>0</v>
      </c>
      <c r="AR1420">
        <v>0</v>
      </c>
      <c r="AS1420">
        <v>0</v>
      </c>
      <c r="AT1420">
        <v>0</v>
      </c>
      <c r="AU1420">
        <v>0</v>
      </c>
      <c r="AV1420">
        <v>0</v>
      </c>
      <c r="AW1420">
        <v>0</v>
      </c>
      <c r="AX1420">
        <v>0</v>
      </c>
      <c r="AY1420">
        <v>6.2</v>
      </c>
      <c r="BA1420">
        <v>0</v>
      </c>
      <c r="BB1420">
        <v>0</v>
      </c>
      <c r="BC1420">
        <v>0</v>
      </c>
      <c r="BD1420">
        <v>0</v>
      </c>
      <c r="BG1420">
        <v>100</v>
      </c>
      <c r="BK1420" t="s">
        <v>5985</v>
      </c>
      <c r="BL1420" t="s">
        <v>5986</v>
      </c>
      <c r="BM1420">
        <v>45527.408333333333</v>
      </c>
      <c r="BN1420" t="b">
        <v>1</v>
      </c>
      <c r="BO1420">
        <v>1</v>
      </c>
    </row>
    <row r="1421" spans="1:67" hidden="1" x14ac:dyDescent="0.2">
      <c r="A1421" t="s">
        <v>6742</v>
      </c>
      <c r="B1421" t="s">
        <v>5820</v>
      </c>
      <c r="E1421" t="s">
        <v>6738</v>
      </c>
      <c r="F1421" t="s">
        <v>2894</v>
      </c>
      <c r="G1421" t="s">
        <v>5812</v>
      </c>
      <c r="H1421" t="s">
        <v>6743</v>
      </c>
      <c r="I1421" t="s">
        <v>2896</v>
      </c>
      <c r="M1421" t="s">
        <v>190</v>
      </c>
      <c r="N1421" t="s">
        <v>1526</v>
      </c>
      <c r="O1421" t="s">
        <v>5874</v>
      </c>
      <c r="P1421">
        <v>0</v>
      </c>
      <c r="Q1421">
        <v>0</v>
      </c>
      <c r="R1421">
        <v>0</v>
      </c>
      <c r="S1421">
        <v>0</v>
      </c>
      <c r="T1421">
        <v>0</v>
      </c>
      <c r="U1421">
        <v>0</v>
      </c>
      <c r="V1421">
        <v>0</v>
      </c>
      <c r="W1421">
        <v>0</v>
      </c>
      <c r="X1421" t="b">
        <v>0</v>
      </c>
      <c r="Z1421">
        <v>0</v>
      </c>
      <c r="AA1421">
        <v>0</v>
      </c>
      <c r="AB1421" t="s">
        <v>3934</v>
      </c>
      <c r="AD1421">
        <v>0</v>
      </c>
      <c r="AE1421">
        <v>0</v>
      </c>
      <c r="AF1421">
        <v>0</v>
      </c>
      <c r="AG1421">
        <v>0</v>
      </c>
      <c r="AH1421">
        <v>0</v>
      </c>
      <c r="AI1421">
        <v>0</v>
      </c>
      <c r="AJ1421">
        <v>0</v>
      </c>
      <c r="AK1421">
        <v>0</v>
      </c>
      <c r="AL1421">
        <v>0</v>
      </c>
      <c r="AM1421">
        <v>0</v>
      </c>
      <c r="AN1421">
        <v>0</v>
      </c>
      <c r="AO1421">
        <v>0</v>
      </c>
      <c r="AP1421">
        <v>0</v>
      </c>
      <c r="AQ1421">
        <v>0</v>
      </c>
      <c r="AR1421">
        <v>0</v>
      </c>
      <c r="AS1421">
        <v>0</v>
      </c>
      <c r="AT1421">
        <v>0</v>
      </c>
      <c r="AU1421">
        <v>0</v>
      </c>
      <c r="AV1421">
        <v>0</v>
      </c>
      <c r="AW1421">
        <v>0</v>
      </c>
      <c r="AX1421">
        <v>0</v>
      </c>
      <c r="AY1421">
        <v>0</v>
      </c>
      <c r="AZ1421" t="s">
        <v>6744</v>
      </c>
      <c r="BA1421">
        <v>5</v>
      </c>
      <c r="BB1421">
        <v>0</v>
      </c>
      <c r="BC1421">
        <v>0</v>
      </c>
      <c r="BD1421">
        <v>0</v>
      </c>
      <c r="BE1421" t="s">
        <v>46</v>
      </c>
      <c r="BG1421">
        <v>0</v>
      </c>
      <c r="BK1421" t="s">
        <v>5982</v>
      </c>
      <c r="BL1421" t="s">
        <v>5983</v>
      </c>
      <c r="BM1421">
        <v>45558.136111111111</v>
      </c>
      <c r="BN1421" t="b">
        <v>1</v>
      </c>
      <c r="BO1421">
        <v>1</v>
      </c>
    </row>
    <row r="1422" spans="1:67" hidden="1" x14ac:dyDescent="0.2">
      <c r="A1422" t="s">
        <v>6745</v>
      </c>
      <c r="B1422" t="s">
        <v>5820</v>
      </c>
      <c r="E1422" t="s">
        <v>4860</v>
      </c>
      <c r="F1422" t="s">
        <v>4507</v>
      </c>
      <c r="G1422" t="s">
        <v>5812</v>
      </c>
      <c r="H1422" t="s">
        <v>4508</v>
      </c>
      <c r="I1422" t="s">
        <v>4509</v>
      </c>
      <c r="M1422" t="s">
        <v>94</v>
      </c>
      <c r="N1422" t="s">
        <v>1526</v>
      </c>
      <c r="O1422" t="s">
        <v>5871</v>
      </c>
      <c r="P1422">
        <v>0</v>
      </c>
      <c r="Q1422">
        <v>686</v>
      </c>
      <c r="R1422">
        <v>0</v>
      </c>
      <c r="S1422">
        <v>0</v>
      </c>
      <c r="T1422">
        <v>0</v>
      </c>
      <c r="U1422">
        <v>0</v>
      </c>
      <c r="V1422">
        <v>0</v>
      </c>
      <c r="W1422">
        <v>0</v>
      </c>
      <c r="X1422" t="b">
        <v>0</v>
      </c>
      <c r="Z1422">
        <v>0</v>
      </c>
      <c r="AA1422">
        <v>0</v>
      </c>
      <c r="AB1422" t="s">
        <v>46</v>
      </c>
      <c r="AD1422">
        <v>0</v>
      </c>
      <c r="AE1422">
        <v>0</v>
      </c>
      <c r="AF1422">
        <v>0</v>
      </c>
      <c r="AG1422">
        <v>0</v>
      </c>
      <c r="AH1422">
        <v>0</v>
      </c>
      <c r="AI1422">
        <v>0</v>
      </c>
      <c r="AJ1422">
        <v>0</v>
      </c>
      <c r="AK1422">
        <v>0</v>
      </c>
      <c r="AL1422">
        <v>0</v>
      </c>
      <c r="AM1422">
        <v>0</v>
      </c>
      <c r="AN1422">
        <v>0</v>
      </c>
      <c r="AO1422">
        <v>0</v>
      </c>
      <c r="AP1422">
        <v>0</v>
      </c>
      <c r="AQ1422">
        <v>0</v>
      </c>
      <c r="AR1422">
        <v>0</v>
      </c>
      <c r="AS1422">
        <v>0</v>
      </c>
      <c r="AT1422">
        <v>0</v>
      </c>
      <c r="AU1422">
        <v>0</v>
      </c>
      <c r="AV1422">
        <v>0</v>
      </c>
      <c r="AW1422">
        <v>0</v>
      </c>
      <c r="AX1422">
        <v>0</v>
      </c>
      <c r="AY1422">
        <v>0</v>
      </c>
      <c r="BA1422">
        <v>0</v>
      </c>
      <c r="BB1422">
        <v>0</v>
      </c>
      <c r="BC1422">
        <v>0</v>
      </c>
      <c r="BD1422">
        <v>0</v>
      </c>
      <c r="BG1422">
        <v>100</v>
      </c>
      <c r="BK1422" t="s">
        <v>5985</v>
      </c>
      <c r="BL1422" t="s">
        <v>5986</v>
      </c>
      <c r="BM1422">
        <v>45527.532638888886</v>
      </c>
      <c r="BN1422" t="b">
        <v>1</v>
      </c>
      <c r="BO1422">
        <v>1</v>
      </c>
    </row>
    <row r="1423" spans="1:67" hidden="1" x14ac:dyDescent="0.2">
      <c r="A1423" t="s">
        <v>6746</v>
      </c>
      <c r="B1423" t="s">
        <v>5820</v>
      </c>
      <c r="E1423" t="s">
        <v>4860</v>
      </c>
      <c r="F1423" t="s">
        <v>3928</v>
      </c>
      <c r="G1423" t="s">
        <v>5812</v>
      </c>
      <c r="H1423" t="s">
        <v>4081</v>
      </c>
      <c r="I1423" t="s">
        <v>136</v>
      </c>
      <c r="M1423" t="s">
        <v>94</v>
      </c>
      <c r="N1423" t="s">
        <v>1526</v>
      </c>
      <c r="O1423" t="s">
        <v>5871</v>
      </c>
      <c r="P1423">
        <v>0</v>
      </c>
      <c r="Q1423">
        <v>289</v>
      </c>
      <c r="R1423">
        <v>0</v>
      </c>
      <c r="S1423">
        <v>0</v>
      </c>
      <c r="T1423">
        <v>0</v>
      </c>
      <c r="U1423">
        <v>0</v>
      </c>
      <c r="V1423">
        <v>0</v>
      </c>
      <c r="W1423">
        <v>0</v>
      </c>
      <c r="X1423" t="b">
        <v>0</v>
      </c>
      <c r="Z1423">
        <v>0</v>
      </c>
      <c r="AA1423">
        <v>0</v>
      </c>
      <c r="AB1423" t="s">
        <v>4015</v>
      </c>
      <c r="AD1423">
        <v>0</v>
      </c>
      <c r="AE1423">
        <v>0</v>
      </c>
      <c r="AF1423">
        <v>0</v>
      </c>
      <c r="AG1423">
        <v>0</v>
      </c>
      <c r="AH1423">
        <v>0</v>
      </c>
      <c r="AI1423">
        <v>0</v>
      </c>
      <c r="AJ1423">
        <v>0</v>
      </c>
      <c r="AK1423">
        <v>0</v>
      </c>
      <c r="AL1423">
        <v>0</v>
      </c>
      <c r="AM1423">
        <v>0</v>
      </c>
      <c r="AN1423">
        <v>0</v>
      </c>
      <c r="AO1423">
        <v>0</v>
      </c>
      <c r="AP1423">
        <v>0</v>
      </c>
      <c r="AQ1423">
        <v>0</v>
      </c>
      <c r="AR1423">
        <v>0</v>
      </c>
      <c r="AS1423">
        <v>0</v>
      </c>
      <c r="AT1423">
        <v>0</v>
      </c>
      <c r="AU1423">
        <v>0</v>
      </c>
      <c r="AV1423">
        <v>0</v>
      </c>
      <c r="AW1423">
        <v>0</v>
      </c>
      <c r="AX1423">
        <v>0</v>
      </c>
      <c r="AY1423">
        <v>1</v>
      </c>
      <c r="BA1423">
        <v>0</v>
      </c>
      <c r="BB1423">
        <v>0</v>
      </c>
      <c r="BC1423">
        <v>0</v>
      </c>
      <c r="BD1423">
        <v>0</v>
      </c>
      <c r="BG1423">
        <v>100</v>
      </c>
      <c r="BK1423" t="s">
        <v>5985</v>
      </c>
      <c r="BL1423" t="s">
        <v>5986</v>
      </c>
      <c r="BM1423">
        <v>45527.45208333333</v>
      </c>
      <c r="BN1423" t="b">
        <v>1</v>
      </c>
      <c r="BO1423">
        <v>1</v>
      </c>
    </row>
    <row r="1424" spans="1:67" hidden="1" x14ac:dyDescent="0.2">
      <c r="A1424" t="s">
        <v>6747</v>
      </c>
      <c r="B1424" t="s">
        <v>5820</v>
      </c>
      <c r="E1424" t="s">
        <v>6748</v>
      </c>
      <c r="F1424" t="s">
        <v>1428</v>
      </c>
      <c r="G1424" t="s">
        <v>5812</v>
      </c>
      <c r="H1424" t="s">
        <v>6749</v>
      </c>
      <c r="I1424" t="s">
        <v>223</v>
      </c>
      <c r="L1424" t="s">
        <v>821</v>
      </c>
      <c r="M1424" t="s">
        <v>866</v>
      </c>
      <c r="N1424" t="s">
        <v>1526</v>
      </c>
      <c r="O1424" t="s">
        <v>5870</v>
      </c>
      <c r="P1424">
        <v>0</v>
      </c>
      <c r="Q1424">
        <v>413</v>
      </c>
      <c r="R1424">
        <v>0</v>
      </c>
      <c r="S1424">
        <v>0</v>
      </c>
      <c r="T1424">
        <v>0</v>
      </c>
      <c r="U1424">
        <v>0</v>
      </c>
      <c r="V1424">
        <v>0</v>
      </c>
      <c r="W1424">
        <v>40</v>
      </c>
      <c r="X1424" t="b">
        <v>0</v>
      </c>
      <c r="Y1424" t="s">
        <v>69</v>
      </c>
      <c r="Z1424">
        <v>5</v>
      </c>
      <c r="AA1424">
        <v>3</v>
      </c>
      <c r="AB1424" t="s">
        <v>3934</v>
      </c>
      <c r="AD1424">
        <v>1</v>
      </c>
      <c r="AE1424">
        <v>0</v>
      </c>
      <c r="AF1424">
        <v>0</v>
      </c>
      <c r="AG1424">
        <v>0</v>
      </c>
      <c r="AH1424">
        <v>0</v>
      </c>
      <c r="AI1424">
        <v>1</v>
      </c>
      <c r="AJ1424">
        <v>0</v>
      </c>
      <c r="AK1424">
        <v>0</v>
      </c>
      <c r="AL1424">
        <v>0</v>
      </c>
      <c r="AM1424">
        <v>0</v>
      </c>
      <c r="AN1424">
        <v>0</v>
      </c>
      <c r="AO1424">
        <v>0</v>
      </c>
      <c r="AP1424">
        <v>0</v>
      </c>
      <c r="AQ1424">
        <v>0</v>
      </c>
      <c r="AR1424">
        <v>0</v>
      </c>
      <c r="AS1424">
        <v>0</v>
      </c>
      <c r="AT1424">
        <v>0</v>
      </c>
      <c r="AU1424">
        <v>0</v>
      </c>
      <c r="AV1424">
        <v>0</v>
      </c>
      <c r="AW1424">
        <v>0</v>
      </c>
      <c r="AX1424">
        <v>0</v>
      </c>
      <c r="AY1424">
        <v>1</v>
      </c>
      <c r="AZ1424" t="s">
        <v>6750</v>
      </c>
      <c r="BA1424">
        <v>413</v>
      </c>
      <c r="BB1424">
        <v>0</v>
      </c>
      <c r="BC1424">
        <v>0</v>
      </c>
      <c r="BD1424">
        <v>0</v>
      </c>
      <c r="BE1424" t="s">
        <v>46</v>
      </c>
      <c r="BF1424" t="s">
        <v>6682</v>
      </c>
      <c r="BG1424">
        <v>100</v>
      </c>
      <c r="BK1424" t="s">
        <v>6334</v>
      </c>
      <c r="BL1424" t="s">
        <v>6335</v>
      </c>
      <c r="BM1424">
        <v>45547.454861111109</v>
      </c>
      <c r="BN1424" t="b">
        <v>1</v>
      </c>
      <c r="BO1424">
        <v>1</v>
      </c>
    </row>
    <row r="1425" spans="1:67" hidden="1" x14ac:dyDescent="0.2">
      <c r="A1425" t="s">
        <v>6751</v>
      </c>
      <c r="B1425" t="s">
        <v>5820</v>
      </c>
      <c r="E1425" t="s">
        <v>5602</v>
      </c>
      <c r="F1425" t="s">
        <v>4464</v>
      </c>
      <c r="G1425" t="s">
        <v>5812</v>
      </c>
      <c r="H1425" t="s">
        <v>6363</v>
      </c>
      <c r="I1425" t="s">
        <v>4466</v>
      </c>
      <c r="L1425" t="s">
        <v>94</v>
      </c>
      <c r="M1425" t="s">
        <v>190</v>
      </c>
      <c r="N1425" t="s">
        <v>1526</v>
      </c>
      <c r="O1425" t="s">
        <v>5874</v>
      </c>
      <c r="P1425">
        <v>0</v>
      </c>
      <c r="Q1425">
        <v>239</v>
      </c>
      <c r="R1425">
        <v>0</v>
      </c>
      <c r="S1425">
        <v>0</v>
      </c>
      <c r="T1425">
        <v>0</v>
      </c>
      <c r="U1425">
        <v>0</v>
      </c>
      <c r="V1425">
        <v>0</v>
      </c>
      <c r="W1425">
        <v>15</v>
      </c>
      <c r="X1425" t="b">
        <v>1</v>
      </c>
      <c r="Z1425">
        <v>0</v>
      </c>
      <c r="AA1425">
        <v>1.5</v>
      </c>
      <c r="AB1425" t="s">
        <v>3934</v>
      </c>
      <c r="AD1425">
        <v>0.3</v>
      </c>
      <c r="AE1425">
        <v>0</v>
      </c>
      <c r="AF1425">
        <v>0</v>
      </c>
      <c r="AG1425">
        <v>0</v>
      </c>
      <c r="AH1425">
        <v>0</v>
      </c>
      <c r="AI1425">
        <v>1.5</v>
      </c>
      <c r="AJ1425">
        <v>0</v>
      </c>
      <c r="AK1425">
        <v>0</v>
      </c>
      <c r="AL1425">
        <v>1</v>
      </c>
      <c r="AM1425">
        <v>0</v>
      </c>
      <c r="AN1425">
        <v>0</v>
      </c>
      <c r="AO1425">
        <v>0</v>
      </c>
      <c r="AP1425">
        <v>0</v>
      </c>
      <c r="AQ1425">
        <v>0</v>
      </c>
      <c r="AR1425">
        <v>0.2</v>
      </c>
      <c r="AS1425">
        <v>0</v>
      </c>
      <c r="AT1425">
        <v>0</v>
      </c>
      <c r="AU1425">
        <v>0</v>
      </c>
      <c r="AV1425">
        <v>0</v>
      </c>
      <c r="AW1425">
        <v>0</v>
      </c>
      <c r="AX1425">
        <v>0</v>
      </c>
      <c r="AY1425">
        <v>0</v>
      </c>
      <c r="BA1425">
        <v>299</v>
      </c>
      <c r="BB1425">
        <v>0</v>
      </c>
      <c r="BC1425">
        <v>0</v>
      </c>
      <c r="BD1425">
        <v>0</v>
      </c>
      <c r="BG1425">
        <v>100</v>
      </c>
      <c r="BK1425" t="s">
        <v>5312</v>
      </c>
      <c r="BL1425" t="s">
        <v>5313</v>
      </c>
      <c r="BM1425">
        <v>45618.164583333331</v>
      </c>
      <c r="BN1425" t="b">
        <v>1</v>
      </c>
      <c r="BO1425">
        <v>1</v>
      </c>
    </row>
    <row r="1426" spans="1:67" hidden="1" x14ac:dyDescent="0.2">
      <c r="A1426" t="s">
        <v>6752</v>
      </c>
      <c r="B1426" t="s">
        <v>5820</v>
      </c>
      <c r="E1426" t="s">
        <v>6709</v>
      </c>
      <c r="F1426" t="s">
        <v>232</v>
      </c>
      <c r="G1426" t="s">
        <v>5812</v>
      </c>
      <c r="H1426" t="s">
        <v>6753</v>
      </c>
      <c r="I1426" t="s">
        <v>234</v>
      </c>
      <c r="L1426" t="s">
        <v>6754</v>
      </c>
      <c r="M1426" t="s">
        <v>866</v>
      </c>
      <c r="N1426" t="s">
        <v>1526</v>
      </c>
      <c r="O1426" t="s">
        <v>5870</v>
      </c>
      <c r="P1426">
        <v>0</v>
      </c>
      <c r="Q1426">
        <v>0</v>
      </c>
      <c r="R1426">
        <v>0</v>
      </c>
      <c r="S1426">
        <v>0</v>
      </c>
      <c r="T1426">
        <v>0</v>
      </c>
      <c r="U1426">
        <v>0</v>
      </c>
      <c r="V1426">
        <v>0</v>
      </c>
      <c r="W1426">
        <v>0</v>
      </c>
      <c r="X1426" t="b">
        <v>0</v>
      </c>
      <c r="Z1426">
        <v>0</v>
      </c>
      <c r="AA1426">
        <v>0</v>
      </c>
      <c r="AB1426" t="s">
        <v>3934</v>
      </c>
      <c r="AD1426">
        <v>1</v>
      </c>
      <c r="AE1426">
        <v>0</v>
      </c>
      <c r="AF1426">
        <v>0</v>
      </c>
      <c r="AG1426">
        <v>0</v>
      </c>
      <c r="AH1426">
        <v>0</v>
      </c>
      <c r="AI1426">
        <v>0</v>
      </c>
      <c r="AJ1426">
        <v>0</v>
      </c>
      <c r="AK1426">
        <v>0</v>
      </c>
      <c r="AL1426">
        <v>0</v>
      </c>
      <c r="AM1426">
        <v>0</v>
      </c>
      <c r="AN1426">
        <v>0</v>
      </c>
      <c r="AO1426">
        <v>0</v>
      </c>
      <c r="AP1426">
        <v>0</v>
      </c>
      <c r="AQ1426">
        <v>0</v>
      </c>
      <c r="AR1426">
        <v>0</v>
      </c>
      <c r="AS1426">
        <v>0</v>
      </c>
      <c r="AT1426">
        <v>0</v>
      </c>
      <c r="AU1426">
        <v>0</v>
      </c>
      <c r="AV1426">
        <v>0</v>
      </c>
      <c r="AW1426">
        <v>0</v>
      </c>
      <c r="AX1426">
        <v>0</v>
      </c>
      <c r="AY1426">
        <v>0</v>
      </c>
      <c r="AZ1426" t="s">
        <v>6755</v>
      </c>
      <c r="BA1426">
        <v>0</v>
      </c>
      <c r="BB1426">
        <v>0</v>
      </c>
      <c r="BC1426">
        <v>0</v>
      </c>
      <c r="BD1426">
        <v>0</v>
      </c>
      <c r="BE1426" t="s">
        <v>46</v>
      </c>
      <c r="BF1426" t="s">
        <v>6756</v>
      </c>
      <c r="BG1426">
        <v>100</v>
      </c>
      <c r="BJ1426" t="s">
        <v>6757</v>
      </c>
      <c r="BK1426" t="s">
        <v>6334</v>
      </c>
      <c r="BL1426" t="s">
        <v>6335</v>
      </c>
      <c r="BM1426">
        <v>45547.458333333336</v>
      </c>
      <c r="BN1426" t="b">
        <v>1</v>
      </c>
      <c r="BO1426">
        <v>1</v>
      </c>
    </row>
    <row r="1427" spans="1:67" hidden="1" x14ac:dyDescent="0.2">
      <c r="A1427" t="s">
        <v>6758</v>
      </c>
      <c r="B1427" t="s">
        <v>5820</v>
      </c>
      <c r="E1427" t="s">
        <v>6709</v>
      </c>
      <c r="F1427" t="s">
        <v>314</v>
      </c>
      <c r="G1427" t="s">
        <v>5812</v>
      </c>
      <c r="H1427" t="s">
        <v>6759</v>
      </c>
      <c r="I1427" t="s">
        <v>316</v>
      </c>
      <c r="L1427" t="s">
        <v>821</v>
      </c>
      <c r="M1427" t="s">
        <v>866</v>
      </c>
      <c r="N1427" t="s">
        <v>1526</v>
      </c>
      <c r="O1427" t="s">
        <v>5870</v>
      </c>
      <c r="P1427">
        <v>0</v>
      </c>
      <c r="Q1427">
        <v>527</v>
      </c>
      <c r="R1427">
        <v>0</v>
      </c>
      <c r="S1427">
        <v>0</v>
      </c>
      <c r="T1427">
        <v>0</v>
      </c>
      <c r="U1427">
        <v>0</v>
      </c>
      <c r="V1427">
        <v>0</v>
      </c>
      <c r="W1427">
        <v>40</v>
      </c>
      <c r="X1427" t="b">
        <v>0</v>
      </c>
      <c r="Z1427">
        <v>0</v>
      </c>
      <c r="AA1427">
        <v>0</v>
      </c>
      <c r="AB1427" t="s">
        <v>3934</v>
      </c>
      <c r="AD1427">
        <v>1</v>
      </c>
      <c r="AE1427">
        <v>0</v>
      </c>
      <c r="AF1427">
        <v>0</v>
      </c>
      <c r="AG1427">
        <v>0</v>
      </c>
      <c r="AH1427">
        <v>0</v>
      </c>
      <c r="AI1427">
        <v>1</v>
      </c>
      <c r="AJ1427">
        <v>0</v>
      </c>
      <c r="AK1427">
        <v>0</v>
      </c>
      <c r="AL1427">
        <v>0</v>
      </c>
      <c r="AM1427">
        <v>0</v>
      </c>
      <c r="AN1427">
        <v>0</v>
      </c>
      <c r="AO1427">
        <v>0</v>
      </c>
      <c r="AP1427">
        <v>0</v>
      </c>
      <c r="AQ1427">
        <v>0</v>
      </c>
      <c r="AR1427">
        <v>0</v>
      </c>
      <c r="AS1427">
        <v>0</v>
      </c>
      <c r="AT1427">
        <v>0</v>
      </c>
      <c r="AU1427">
        <v>0</v>
      </c>
      <c r="AV1427">
        <v>0</v>
      </c>
      <c r="AW1427">
        <v>0</v>
      </c>
      <c r="AX1427">
        <v>0</v>
      </c>
      <c r="AY1427">
        <v>1</v>
      </c>
      <c r="AZ1427" t="s">
        <v>6750</v>
      </c>
      <c r="BA1427">
        <v>527</v>
      </c>
      <c r="BB1427">
        <v>0</v>
      </c>
      <c r="BC1427">
        <v>0</v>
      </c>
      <c r="BD1427">
        <v>0</v>
      </c>
      <c r="BE1427" t="s">
        <v>46</v>
      </c>
      <c r="BF1427" t="s">
        <v>6760</v>
      </c>
      <c r="BG1427">
        <v>100</v>
      </c>
      <c r="BK1427" t="s">
        <v>6334</v>
      </c>
      <c r="BL1427" t="s">
        <v>6335</v>
      </c>
      <c r="BM1427">
        <v>45547.452777777777</v>
      </c>
      <c r="BN1427" t="b">
        <v>1</v>
      </c>
      <c r="BO1427">
        <v>1</v>
      </c>
    </row>
    <row r="1428" spans="1:67" hidden="1" x14ac:dyDescent="0.2">
      <c r="A1428" t="s">
        <v>6761</v>
      </c>
      <c r="B1428" t="s">
        <v>5820</v>
      </c>
      <c r="E1428" t="s">
        <v>5602</v>
      </c>
      <c r="F1428" t="s">
        <v>4478</v>
      </c>
      <c r="G1428" t="s">
        <v>5812</v>
      </c>
      <c r="H1428" t="s">
        <v>6762</v>
      </c>
      <c r="I1428" t="s">
        <v>4480</v>
      </c>
      <c r="L1428" t="s">
        <v>94</v>
      </c>
      <c r="M1428" t="s">
        <v>190</v>
      </c>
      <c r="N1428" t="s">
        <v>1526</v>
      </c>
      <c r="O1428" t="s">
        <v>5874</v>
      </c>
      <c r="P1428">
        <v>0</v>
      </c>
      <c r="Q1428">
        <v>241</v>
      </c>
      <c r="R1428">
        <v>0</v>
      </c>
      <c r="S1428">
        <v>0</v>
      </c>
      <c r="T1428">
        <v>0</v>
      </c>
      <c r="U1428">
        <v>0</v>
      </c>
      <c r="V1428">
        <v>0</v>
      </c>
      <c r="W1428">
        <v>37.5</v>
      </c>
      <c r="X1428" t="b">
        <v>1</v>
      </c>
      <c r="Z1428">
        <v>0</v>
      </c>
      <c r="AA1428">
        <v>1.5</v>
      </c>
      <c r="AB1428" t="s">
        <v>3934</v>
      </c>
      <c r="AD1428">
        <v>1</v>
      </c>
      <c r="AE1428">
        <v>0</v>
      </c>
      <c r="AF1428">
        <v>0</v>
      </c>
      <c r="AG1428">
        <v>0</v>
      </c>
      <c r="AH1428">
        <v>0</v>
      </c>
      <c r="AI1428">
        <v>0</v>
      </c>
      <c r="AJ1428">
        <v>0</v>
      </c>
      <c r="AK1428">
        <v>0</v>
      </c>
      <c r="AL1428">
        <v>0</v>
      </c>
      <c r="AM1428">
        <v>0</v>
      </c>
      <c r="AN1428">
        <v>0</v>
      </c>
      <c r="AO1428">
        <v>0</v>
      </c>
      <c r="AP1428">
        <v>0</v>
      </c>
      <c r="AQ1428">
        <v>0</v>
      </c>
      <c r="AR1428">
        <v>0</v>
      </c>
      <c r="AS1428">
        <v>0</v>
      </c>
      <c r="AT1428">
        <v>0</v>
      </c>
      <c r="AU1428">
        <v>0</v>
      </c>
      <c r="AV1428">
        <v>0</v>
      </c>
      <c r="AW1428">
        <v>0</v>
      </c>
      <c r="AX1428">
        <v>0</v>
      </c>
      <c r="AY1428">
        <v>0</v>
      </c>
      <c r="BA1428">
        <v>270</v>
      </c>
      <c r="BB1428">
        <v>0</v>
      </c>
      <c r="BC1428">
        <v>0</v>
      </c>
      <c r="BD1428">
        <v>0</v>
      </c>
      <c r="BG1428">
        <v>100</v>
      </c>
      <c r="BK1428" t="s">
        <v>5312</v>
      </c>
      <c r="BL1428" t="s">
        <v>5313</v>
      </c>
      <c r="BM1428">
        <v>45618.178472222222</v>
      </c>
      <c r="BN1428" t="b">
        <v>1</v>
      </c>
      <c r="BO1428">
        <v>1</v>
      </c>
    </row>
    <row r="1429" spans="1:67" hidden="1" x14ac:dyDescent="0.2">
      <c r="A1429" t="s">
        <v>6763</v>
      </c>
      <c r="B1429" t="s">
        <v>5820</v>
      </c>
      <c r="E1429" t="s">
        <v>6709</v>
      </c>
      <c r="F1429" t="s">
        <v>221</v>
      </c>
      <c r="G1429" t="s">
        <v>5812</v>
      </c>
      <c r="H1429" t="s">
        <v>6764</v>
      </c>
      <c r="I1429" t="s">
        <v>223</v>
      </c>
      <c r="L1429" t="s">
        <v>821</v>
      </c>
      <c r="M1429" t="s">
        <v>866</v>
      </c>
      <c r="N1429" t="s">
        <v>1526</v>
      </c>
      <c r="O1429" t="s">
        <v>5870</v>
      </c>
      <c r="P1429">
        <v>0</v>
      </c>
      <c r="Q1429">
        <v>0</v>
      </c>
      <c r="R1429">
        <v>0</v>
      </c>
      <c r="S1429">
        <v>0</v>
      </c>
      <c r="T1429">
        <v>0</v>
      </c>
      <c r="U1429">
        <v>0</v>
      </c>
      <c r="V1429">
        <v>0</v>
      </c>
      <c r="W1429">
        <v>15</v>
      </c>
      <c r="X1429" t="b">
        <v>1</v>
      </c>
      <c r="Z1429">
        <v>0</v>
      </c>
      <c r="AA1429">
        <v>0</v>
      </c>
      <c r="AB1429" t="s">
        <v>3934</v>
      </c>
      <c r="AD1429">
        <v>1</v>
      </c>
      <c r="AE1429">
        <v>0</v>
      </c>
      <c r="AF1429">
        <v>0</v>
      </c>
      <c r="AG1429">
        <v>0</v>
      </c>
      <c r="AH1429">
        <v>0</v>
      </c>
      <c r="AI1429">
        <v>0</v>
      </c>
      <c r="AJ1429">
        <v>0</v>
      </c>
      <c r="AK1429">
        <v>0</v>
      </c>
      <c r="AL1429">
        <v>0</v>
      </c>
      <c r="AM1429">
        <v>0</v>
      </c>
      <c r="AN1429">
        <v>0</v>
      </c>
      <c r="AO1429">
        <v>0</v>
      </c>
      <c r="AP1429">
        <v>0</v>
      </c>
      <c r="AQ1429">
        <v>0</v>
      </c>
      <c r="AR1429">
        <v>0</v>
      </c>
      <c r="AS1429">
        <v>0</v>
      </c>
      <c r="AT1429">
        <v>0</v>
      </c>
      <c r="AU1429">
        <v>0</v>
      </c>
      <c r="AV1429">
        <v>0</v>
      </c>
      <c r="AW1429">
        <v>0</v>
      </c>
      <c r="AX1429">
        <v>0</v>
      </c>
      <c r="AY1429">
        <v>0</v>
      </c>
      <c r="BA1429">
        <v>0</v>
      </c>
      <c r="BB1429">
        <v>0</v>
      </c>
      <c r="BC1429">
        <v>0</v>
      </c>
      <c r="BD1429">
        <v>0</v>
      </c>
      <c r="BE1429" t="s">
        <v>46</v>
      </c>
      <c r="BF1429" t="s">
        <v>6765</v>
      </c>
      <c r="BG1429">
        <v>100</v>
      </c>
      <c r="BJ1429" t="s">
        <v>6766</v>
      </c>
      <c r="BK1429" t="s">
        <v>6334</v>
      </c>
      <c r="BL1429" t="s">
        <v>6335</v>
      </c>
      <c r="BM1429">
        <v>45547.461111111108</v>
      </c>
      <c r="BN1429" t="b">
        <v>1</v>
      </c>
      <c r="BO1429">
        <v>1</v>
      </c>
    </row>
    <row r="1430" spans="1:67" hidden="1" x14ac:dyDescent="0.2">
      <c r="A1430" t="s">
        <v>6767</v>
      </c>
      <c r="B1430" t="s">
        <v>5820</v>
      </c>
      <c r="E1430" t="s">
        <v>4854</v>
      </c>
      <c r="F1430" t="s">
        <v>264</v>
      </c>
      <c r="G1430" t="s">
        <v>5812</v>
      </c>
      <c r="H1430" t="s">
        <v>4319</v>
      </c>
      <c r="I1430" t="s">
        <v>266</v>
      </c>
      <c r="M1430" t="s">
        <v>1971</v>
      </c>
      <c r="N1430" t="s">
        <v>1526</v>
      </c>
      <c r="O1430" t="s">
        <v>5875</v>
      </c>
      <c r="P1430">
        <v>0</v>
      </c>
      <c r="Q1430">
        <v>1208</v>
      </c>
      <c r="R1430">
        <v>906</v>
      </c>
      <c r="S1430">
        <v>0</v>
      </c>
      <c r="T1430">
        <v>0</v>
      </c>
      <c r="U1430">
        <v>0</v>
      </c>
      <c r="V1430">
        <v>0</v>
      </c>
      <c r="W1430">
        <v>0</v>
      </c>
      <c r="X1430" t="b">
        <v>0</v>
      </c>
      <c r="Z1430">
        <v>0</v>
      </c>
      <c r="AA1430">
        <v>0</v>
      </c>
      <c r="AB1430" t="s">
        <v>3934</v>
      </c>
      <c r="AD1430">
        <v>1</v>
      </c>
      <c r="AE1430">
        <v>0.2</v>
      </c>
      <c r="AF1430">
        <v>0</v>
      </c>
      <c r="AG1430">
        <v>0</v>
      </c>
      <c r="AH1430">
        <v>0</v>
      </c>
      <c r="AI1430">
        <v>1</v>
      </c>
      <c r="AJ1430">
        <v>0</v>
      </c>
      <c r="AK1430">
        <v>0</v>
      </c>
      <c r="AL1430">
        <v>0</v>
      </c>
      <c r="AM1430">
        <v>0</v>
      </c>
      <c r="AN1430">
        <v>0</v>
      </c>
      <c r="AO1430">
        <v>0</v>
      </c>
      <c r="AP1430">
        <v>0</v>
      </c>
      <c r="AQ1430">
        <v>0</v>
      </c>
      <c r="AR1430">
        <v>0</v>
      </c>
      <c r="AS1430">
        <v>0</v>
      </c>
      <c r="AT1430">
        <v>0</v>
      </c>
      <c r="AU1430">
        <v>0</v>
      </c>
      <c r="AV1430">
        <v>0</v>
      </c>
      <c r="AW1430">
        <v>0</v>
      </c>
      <c r="AX1430">
        <v>0</v>
      </c>
      <c r="AY1430">
        <v>0</v>
      </c>
      <c r="BA1430">
        <v>1779</v>
      </c>
      <c r="BB1430">
        <v>104</v>
      </c>
      <c r="BC1430">
        <v>0</v>
      </c>
      <c r="BD1430">
        <v>0</v>
      </c>
      <c r="BE1430" t="s">
        <v>46</v>
      </c>
      <c r="BF1430" t="s">
        <v>4855</v>
      </c>
      <c r="BG1430">
        <v>98</v>
      </c>
      <c r="BJ1430" t="s">
        <v>4810</v>
      </c>
      <c r="BK1430" t="s">
        <v>6272</v>
      </c>
      <c r="BL1430" t="s">
        <v>6273</v>
      </c>
      <c r="BM1430">
        <v>45590.53402777778</v>
      </c>
      <c r="BN1430" t="b">
        <v>1</v>
      </c>
      <c r="BO1430">
        <v>1</v>
      </c>
    </row>
    <row r="1431" spans="1:67" hidden="1" x14ac:dyDescent="0.2">
      <c r="A1431" t="s">
        <v>6768</v>
      </c>
      <c r="B1431" t="s">
        <v>5820</v>
      </c>
      <c r="E1431" t="s">
        <v>4860</v>
      </c>
      <c r="F1431" t="s">
        <v>5787</v>
      </c>
      <c r="G1431" t="s">
        <v>5812</v>
      </c>
      <c r="H1431" t="s">
        <v>497</v>
      </c>
      <c r="I1431" t="s">
        <v>4628</v>
      </c>
      <c r="M1431" t="s">
        <v>94</v>
      </c>
      <c r="N1431" t="s">
        <v>1526</v>
      </c>
      <c r="O1431" t="s">
        <v>5871</v>
      </c>
      <c r="P1431">
        <v>0</v>
      </c>
      <c r="Q1431">
        <v>1504</v>
      </c>
      <c r="R1431">
        <v>0</v>
      </c>
      <c r="S1431">
        <v>0</v>
      </c>
      <c r="T1431">
        <v>0</v>
      </c>
      <c r="U1431">
        <v>0</v>
      </c>
      <c r="V1431">
        <v>0</v>
      </c>
      <c r="W1431">
        <v>0</v>
      </c>
      <c r="X1431" t="b">
        <v>0</v>
      </c>
      <c r="Z1431">
        <v>0</v>
      </c>
      <c r="AA1431">
        <v>0</v>
      </c>
      <c r="AB1431" t="s">
        <v>46</v>
      </c>
      <c r="AD1431">
        <v>0.85</v>
      </c>
      <c r="AE1431">
        <v>0</v>
      </c>
      <c r="AF1431">
        <v>0.55000000000000004</v>
      </c>
      <c r="AG1431">
        <v>0</v>
      </c>
      <c r="AH1431">
        <v>0</v>
      </c>
      <c r="AI1431">
        <v>0</v>
      </c>
      <c r="AJ1431">
        <v>0</v>
      </c>
      <c r="AK1431">
        <v>0</v>
      </c>
      <c r="AL1431">
        <v>0</v>
      </c>
      <c r="AM1431">
        <v>0</v>
      </c>
      <c r="AN1431">
        <v>0</v>
      </c>
      <c r="AO1431">
        <v>0</v>
      </c>
      <c r="AP1431">
        <v>0</v>
      </c>
      <c r="AQ1431">
        <v>0</v>
      </c>
      <c r="AR1431">
        <v>0</v>
      </c>
      <c r="AS1431">
        <v>0</v>
      </c>
      <c r="AT1431">
        <v>0</v>
      </c>
      <c r="AU1431">
        <v>0</v>
      </c>
      <c r="AV1431">
        <v>0</v>
      </c>
      <c r="AW1431">
        <v>0</v>
      </c>
      <c r="AX1431">
        <v>0</v>
      </c>
      <c r="AY1431">
        <v>0.9</v>
      </c>
      <c r="BA1431">
        <v>0</v>
      </c>
      <c r="BB1431">
        <v>0</v>
      </c>
      <c r="BC1431">
        <v>0</v>
      </c>
      <c r="BD1431">
        <v>0</v>
      </c>
      <c r="BG1431">
        <v>100</v>
      </c>
      <c r="BK1431" t="s">
        <v>5937</v>
      </c>
      <c r="BL1431" t="s">
        <v>5938</v>
      </c>
      <c r="BM1431">
        <v>45561.157638888886</v>
      </c>
      <c r="BN1431" t="b">
        <v>1</v>
      </c>
      <c r="BO1431">
        <v>1</v>
      </c>
    </row>
    <row r="1432" spans="1:67" x14ac:dyDescent="0.2">
      <c r="A1432" t="s">
        <v>6769</v>
      </c>
      <c r="B1432" t="s">
        <v>5820</v>
      </c>
      <c r="E1432" t="s">
        <v>6770</v>
      </c>
      <c r="F1432" t="s">
        <v>102</v>
      </c>
      <c r="G1432" t="s">
        <v>5812</v>
      </c>
      <c r="H1432" t="s">
        <v>6162</v>
      </c>
      <c r="I1432" t="s">
        <v>104</v>
      </c>
      <c r="L1432" t="s">
        <v>105</v>
      </c>
      <c r="M1432" t="s">
        <v>190</v>
      </c>
      <c r="N1432" t="s">
        <v>1526</v>
      </c>
      <c r="O1432" t="s">
        <v>4754</v>
      </c>
      <c r="P1432">
        <v>0</v>
      </c>
      <c r="Q1432">
        <v>640</v>
      </c>
      <c r="R1432">
        <v>0</v>
      </c>
      <c r="S1432">
        <v>0</v>
      </c>
      <c r="T1432">
        <v>0</v>
      </c>
      <c r="U1432">
        <v>0</v>
      </c>
      <c r="V1432">
        <v>0</v>
      </c>
      <c r="W1432">
        <v>61</v>
      </c>
      <c r="X1432" t="b">
        <v>1</v>
      </c>
      <c r="Z1432">
        <v>0</v>
      </c>
      <c r="AA1432">
        <v>2.5</v>
      </c>
      <c r="AB1432" t="s">
        <v>3934</v>
      </c>
      <c r="AD1432">
        <v>0.6</v>
      </c>
      <c r="AE1432">
        <v>0.05</v>
      </c>
      <c r="AF1432">
        <v>0</v>
      </c>
      <c r="AG1432">
        <v>0</v>
      </c>
      <c r="AH1432">
        <v>0</v>
      </c>
      <c r="AI1432">
        <v>0</v>
      </c>
      <c r="AJ1432">
        <v>0</v>
      </c>
      <c r="AK1432">
        <v>0</v>
      </c>
      <c r="AL1432">
        <v>0</v>
      </c>
      <c r="AM1432">
        <v>0</v>
      </c>
      <c r="AN1432">
        <v>0</v>
      </c>
      <c r="AO1432">
        <v>0</v>
      </c>
      <c r="AP1432">
        <v>1</v>
      </c>
      <c r="AQ1432">
        <v>0</v>
      </c>
      <c r="AR1432">
        <v>0</v>
      </c>
      <c r="AS1432">
        <v>0</v>
      </c>
      <c r="AT1432">
        <v>0</v>
      </c>
      <c r="AU1432">
        <v>0</v>
      </c>
      <c r="AV1432">
        <v>0</v>
      </c>
      <c r="AW1432">
        <v>0</v>
      </c>
      <c r="AX1432">
        <v>0</v>
      </c>
      <c r="AY1432">
        <v>0</v>
      </c>
      <c r="BA1432">
        <v>3236</v>
      </c>
      <c r="BB1432">
        <v>640</v>
      </c>
      <c r="BC1432">
        <v>36</v>
      </c>
      <c r="BD1432">
        <v>0</v>
      </c>
      <c r="BG1432">
        <v>95</v>
      </c>
      <c r="BI1432" t="s">
        <v>7098</v>
      </c>
      <c r="BK1432" t="s">
        <v>6771</v>
      </c>
      <c r="BL1432" t="s">
        <v>6772</v>
      </c>
      <c r="BM1432">
        <v>45562.111805555556</v>
      </c>
      <c r="BN1432" t="b">
        <v>1</v>
      </c>
      <c r="BO1432">
        <v>1</v>
      </c>
    </row>
    <row r="1433" spans="1:67" x14ac:dyDescent="0.2">
      <c r="A1433" t="s">
        <v>6773</v>
      </c>
      <c r="B1433" t="s">
        <v>5820</v>
      </c>
      <c r="E1433" t="s">
        <v>4772</v>
      </c>
      <c r="F1433" t="s">
        <v>5621</v>
      </c>
      <c r="G1433" t="s">
        <v>5812</v>
      </c>
      <c r="H1433" t="s">
        <v>6774</v>
      </c>
      <c r="I1433" t="s">
        <v>6775</v>
      </c>
      <c r="J1433" t="s">
        <v>6776</v>
      </c>
      <c r="K1433" t="s">
        <v>6777</v>
      </c>
      <c r="L1433" t="s">
        <v>6778</v>
      </c>
      <c r="M1433" t="s">
        <v>866</v>
      </c>
      <c r="N1433" t="s">
        <v>1526</v>
      </c>
      <c r="O1433" t="s">
        <v>5870</v>
      </c>
      <c r="P1433">
        <v>0</v>
      </c>
      <c r="Q1433">
        <v>255</v>
      </c>
      <c r="R1433">
        <v>200</v>
      </c>
      <c r="S1433">
        <v>0</v>
      </c>
      <c r="T1433">
        <v>0</v>
      </c>
      <c r="U1433">
        <v>0</v>
      </c>
      <c r="V1433">
        <v>0</v>
      </c>
      <c r="W1433">
        <v>0</v>
      </c>
      <c r="X1433" t="b">
        <v>1</v>
      </c>
      <c r="Z1433">
        <v>0</v>
      </c>
      <c r="AA1433">
        <v>1.7</v>
      </c>
      <c r="AB1433" t="s">
        <v>4015</v>
      </c>
      <c r="AD1433">
        <v>0.8</v>
      </c>
      <c r="AE1433">
        <v>0</v>
      </c>
      <c r="AF1433">
        <v>0</v>
      </c>
      <c r="AG1433">
        <v>0</v>
      </c>
      <c r="AH1433">
        <v>0</v>
      </c>
      <c r="AI1433">
        <v>1</v>
      </c>
      <c r="AJ1433">
        <v>0</v>
      </c>
      <c r="AK1433">
        <v>0</v>
      </c>
      <c r="AL1433">
        <v>0</v>
      </c>
      <c r="AM1433">
        <v>0</v>
      </c>
      <c r="AN1433">
        <v>0</v>
      </c>
      <c r="AO1433">
        <v>0</v>
      </c>
      <c r="AP1433">
        <v>0.4</v>
      </c>
      <c r="AQ1433">
        <v>0</v>
      </c>
      <c r="AR1433">
        <v>0</v>
      </c>
      <c r="AS1433">
        <v>0</v>
      </c>
      <c r="AT1433">
        <v>0</v>
      </c>
      <c r="AU1433">
        <v>0</v>
      </c>
      <c r="AV1433">
        <v>0</v>
      </c>
      <c r="AW1433">
        <v>0</v>
      </c>
      <c r="AX1433">
        <v>0</v>
      </c>
      <c r="AY1433">
        <v>0</v>
      </c>
      <c r="BA1433">
        <v>788</v>
      </c>
      <c r="BB1433">
        <v>0</v>
      </c>
      <c r="BC1433">
        <v>6</v>
      </c>
      <c r="BD1433">
        <v>0</v>
      </c>
      <c r="BE1433" t="s">
        <v>46</v>
      </c>
      <c r="BF1433" t="s">
        <v>6779</v>
      </c>
      <c r="BG1433">
        <v>95</v>
      </c>
      <c r="BI1433" t="s">
        <v>7098</v>
      </c>
      <c r="BJ1433" t="s">
        <v>6780</v>
      </c>
      <c r="BK1433" t="s">
        <v>6781</v>
      </c>
      <c r="BL1433" t="s">
        <v>6782</v>
      </c>
      <c r="BM1433">
        <v>45565.172222222223</v>
      </c>
      <c r="BN1433" t="b">
        <v>1</v>
      </c>
      <c r="BO1433">
        <v>1</v>
      </c>
    </row>
    <row r="1434" spans="1:67" x14ac:dyDescent="0.2">
      <c r="A1434" t="s">
        <v>6783</v>
      </c>
      <c r="B1434" t="s">
        <v>5820</v>
      </c>
      <c r="E1434" t="s">
        <v>1520</v>
      </c>
      <c r="F1434" t="s">
        <v>143</v>
      </c>
      <c r="G1434" t="s">
        <v>5812</v>
      </c>
      <c r="H1434" t="s">
        <v>144</v>
      </c>
      <c r="I1434" t="s">
        <v>145</v>
      </c>
      <c r="J1434" t="s">
        <v>459</v>
      </c>
      <c r="K1434" t="s">
        <v>460</v>
      </c>
      <c r="M1434" t="s">
        <v>127</v>
      </c>
      <c r="N1434" t="s">
        <v>1526</v>
      </c>
      <c r="O1434" t="s">
        <v>5869</v>
      </c>
      <c r="P1434">
        <v>0</v>
      </c>
      <c r="Q1434">
        <v>1971</v>
      </c>
      <c r="R1434">
        <v>0</v>
      </c>
      <c r="S1434">
        <v>0</v>
      </c>
      <c r="T1434">
        <v>0</v>
      </c>
      <c r="U1434">
        <v>0</v>
      </c>
      <c r="V1434">
        <v>0</v>
      </c>
      <c r="W1434">
        <v>40</v>
      </c>
      <c r="X1434" t="b">
        <v>1</v>
      </c>
      <c r="Z1434">
        <v>0</v>
      </c>
      <c r="AA1434">
        <v>0</v>
      </c>
      <c r="AB1434" t="s">
        <v>3934</v>
      </c>
      <c r="AD1434">
        <v>3</v>
      </c>
      <c r="AE1434">
        <v>0</v>
      </c>
      <c r="AF1434">
        <v>0</v>
      </c>
      <c r="AG1434">
        <v>0</v>
      </c>
      <c r="AH1434">
        <v>0</v>
      </c>
      <c r="AI1434">
        <v>3</v>
      </c>
      <c r="AJ1434">
        <v>0</v>
      </c>
      <c r="AK1434">
        <v>0</v>
      </c>
      <c r="AL1434">
        <v>0</v>
      </c>
      <c r="AM1434">
        <v>0</v>
      </c>
      <c r="AN1434">
        <v>0</v>
      </c>
      <c r="AO1434">
        <v>1</v>
      </c>
      <c r="AP1434">
        <v>0</v>
      </c>
      <c r="AQ1434">
        <v>0</v>
      </c>
      <c r="AR1434">
        <v>0</v>
      </c>
      <c r="AS1434">
        <v>0</v>
      </c>
      <c r="AT1434">
        <v>0</v>
      </c>
      <c r="AU1434">
        <v>0</v>
      </c>
      <c r="AV1434">
        <v>0</v>
      </c>
      <c r="AW1434">
        <v>0</v>
      </c>
      <c r="AX1434">
        <v>0</v>
      </c>
      <c r="AY1434">
        <v>0</v>
      </c>
      <c r="BA1434">
        <v>1971</v>
      </c>
      <c r="BB1434">
        <v>0</v>
      </c>
      <c r="BC1434">
        <v>0</v>
      </c>
      <c r="BD1434">
        <v>0</v>
      </c>
      <c r="BE1434" t="s">
        <v>46</v>
      </c>
      <c r="BF1434" t="s">
        <v>6784</v>
      </c>
      <c r="BG1434">
        <v>99</v>
      </c>
      <c r="BH1434" t="s">
        <v>7098</v>
      </c>
      <c r="BI1434" t="s">
        <v>7098</v>
      </c>
      <c r="BJ1434" t="s">
        <v>6785</v>
      </c>
      <c r="BK1434" t="s">
        <v>6263</v>
      </c>
      <c r="BL1434" t="s">
        <v>6264</v>
      </c>
      <c r="BM1434">
        <v>45562.074999999997</v>
      </c>
      <c r="BN1434" t="b">
        <v>1</v>
      </c>
      <c r="BO1434">
        <v>1</v>
      </c>
    </row>
    <row r="1435" spans="1:67" hidden="1" x14ac:dyDescent="0.2">
      <c r="A1435" t="s">
        <v>6786</v>
      </c>
      <c r="B1435" t="s">
        <v>5820</v>
      </c>
      <c r="E1435" t="s">
        <v>4860</v>
      </c>
      <c r="F1435" t="s">
        <v>5801</v>
      </c>
      <c r="G1435" t="s">
        <v>5812</v>
      </c>
      <c r="H1435" t="s">
        <v>4518</v>
      </c>
      <c r="I1435" t="s">
        <v>4519</v>
      </c>
      <c r="M1435" t="s">
        <v>94</v>
      </c>
      <c r="N1435" t="s">
        <v>1526</v>
      </c>
      <c r="O1435" t="s">
        <v>5871</v>
      </c>
      <c r="P1435">
        <v>0</v>
      </c>
      <c r="Q1435">
        <v>1063</v>
      </c>
      <c r="R1435">
        <v>0</v>
      </c>
      <c r="S1435">
        <v>0</v>
      </c>
      <c r="T1435">
        <v>0</v>
      </c>
      <c r="U1435">
        <v>0</v>
      </c>
      <c r="V1435">
        <v>0</v>
      </c>
      <c r="W1435">
        <v>0</v>
      </c>
      <c r="X1435" t="b">
        <v>0</v>
      </c>
      <c r="Z1435">
        <v>0</v>
      </c>
      <c r="AA1435">
        <v>0</v>
      </c>
      <c r="AB1435" t="s">
        <v>4015</v>
      </c>
      <c r="AD1435">
        <v>0</v>
      </c>
      <c r="AE1435">
        <v>0</v>
      </c>
      <c r="AF1435">
        <v>0</v>
      </c>
      <c r="AG1435">
        <v>0</v>
      </c>
      <c r="AH1435">
        <v>0</v>
      </c>
      <c r="AI1435">
        <v>0</v>
      </c>
      <c r="AJ1435">
        <v>0</v>
      </c>
      <c r="AK1435">
        <v>0</v>
      </c>
      <c r="AL1435">
        <v>0</v>
      </c>
      <c r="AM1435">
        <v>0</v>
      </c>
      <c r="AN1435">
        <v>0</v>
      </c>
      <c r="AO1435">
        <v>0</v>
      </c>
      <c r="AP1435">
        <v>0</v>
      </c>
      <c r="AQ1435">
        <v>0</v>
      </c>
      <c r="AR1435">
        <v>0</v>
      </c>
      <c r="AS1435">
        <v>0</v>
      </c>
      <c r="AT1435">
        <v>0</v>
      </c>
      <c r="AU1435">
        <v>0</v>
      </c>
      <c r="AV1435">
        <v>0</v>
      </c>
      <c r="AW1435">
        <v>0</v>
      </c>
      <c r="AX1435">
        <v>0</v>
      </c>
      <c r="AY1435">
        <v>2</v>
      </c>
      <c r="BA1435">
        <v>0</v>
      </c>
      <c r="BB1435">
        <v>0</v>
      </c>
      <c r="BC1435">
        <v>0</v>
      </c>
      <c r="BD1435">
        <v>0</v>
      </c>
      <c r="BG1435">
        <v>100</v>
      </c>
      <c r="BK1435" t="s">
        <v>5985</v>
      </c>
      <c r="BL1435" t="s">
        <v>5986</v>
      </c>
      <c r="BM1435">
        <v>45527.45416666667</v>
      </c>
      <c r="BN1435" t="b">
        <v>1</v>
      </c>
      <c r="BO1435">
        <v>1</v>
      </c>
    </row>
    <row r="1436" spans="1:67" hidden="1" x14ac:dyDescent="0.2">
      <c r="A1436" t="s">
        <v>6787</v>
      </c>
      <c r="B1436" t="s">
        <v>1529</v>
      </c>
      <c r="E1436" t="s">
        <v>2058</v>
      </c>
      <c r="F1436" t="s">
        <v>430</v>
      </c>
      <c r="G1436" t="s">
        <v>5812</v>
      </c>
      <c r="H1436" t="s">
        <v>6788</v>
      </c>
      <c r="I1436" t="s">
        <v>418</v>
      </c>
      <c r="M1436" t="s">
        <v>94</v>
      </c>
      <c r="N1436" t="s">
        <v>5886</v>
      </c>
      <c r="O1436" t="s">
        <v>5868</v>
      </c>
      <c r="P1436">
        <v>0</v>
      </c>
      <c r="Q1436">
        <v>3000</v>
      </c>
      <c r="R1436">
        <v>0</v>
      </c>
      <c r="S1436">
        <v>0</v>
      </c>
      <c r="T1436">
        <v>0</v>
      </c>
      <c r="U1436">
        <v>0</v>
      </c>
      <c r="V1436">
        <v>0</v>
      </c>
      <c r="W1436">
        <v>76</v>
      </c>
      <c r="X1436" t="b">
        <v>1</v>
      </c>
      <c r="Y1436" t="s">
        <v>69</v>
      </c>
      <c r="Z1436">
        <v>0</v>
      </c>
      <c r="AA1436">
        <v>0</v>
      </c>
      <c r="AB1436" t="s">
        <v>3934</v>
      </c>
      <c r="AD1436">
        <v>0</v>
      </c>
      <c r="AE1436">
        <v>0</v>
      </c>
      <c r="AF1436">
        <v>0</v>
      </c>
      <c r="AG1436">
        <v>0</v>
      </c>
      <c r="AH1436">
        <v>2</v>
      </c>
      <c r="AI1436">
        <v>8</v>
      </c>
      <c r="AJ1436">
        <v>0</v>
      </c>
      <c r="AK1436">
        <v>0</v>
      </c>
      <c r="AL1436">
        <v>0</v>
      </c>
      <c r="AM1436">
        <v>0</v>
      </c>
      <c r="AN1436">
        <v>0</v>
      </c>
      <c r="AO1436">
        <v>0</v>
      </c>
      <c r="AP1436">
        <v>0</v>
      </c>
      <c r="AQ1436">
        <v>0</v>
      </c>
      <c r="AR1436">
        <v>1</v>
      </c>
      <c r="AS1436">
        <v>0</v>
      </c>
      <c r="AT1436">
        <v>0</v>
      </c>
      <c r="AU1436">
        <v>0</v>
      </c>
      <c r="AV1436">
        <v>0</v>
      </c>
      <c r="AW1436">
        <v>0</v>
      </c>
      <c r="AX1436">
        <v>0</v>
      </c>
      <c r="AY1436">
        <v>0</v>
      </c>
      <c r="BA1436">
        <v>2800</v>
      </c>
      <c r="BB1436">
        <v>200</v>
      </c>
      <c r="BC1436">
        <v>0</v>
      </c>
      <c r="BD1436">
        <v>0</v>
      </c>
      <c r="BE1436" t="s">
        <v>46</v>
      </c>
      <c r="BF1436" t="s">
        <v>6789</v>
      </c>
      <c r="BG1436">
        <v>95</v>
      </c>
      <c r="BK1436" t="s">
        <v>6790</v>
      </c>
      <c r="BL1436" t="s">
        <v>6791</v>
      </c>
      <c r="BM1436">
        <v>45330.077777777777</v>
      </c>
      <c r="BN1436" t="b">
        <v>1</v>
      </c>
      <c r="BO1436">
        <v>1</v>
      </c>
    </row>
    <row r="1437" spans="1:67" hidden="1" x14ac:dyDescent="0.2">
      <c r="A1437" t="s">
        <v>6792</v>
      </c>
      <c r="B1437" t="s">
        <v>1529</v>
      </c>
      <c r="E1437" t="s">
        <v>6793</v>
      </c>
      <c r="F1437" t="s">
        <v>5714</v>
      </c>
      <c r="G1437" t="s">
        <v>5812</v>
      </c>
      <c r="H1437" t="s">
        <v>6693</v>
      </c>
      <c r="I1437" t="s">
        <v>6694</v>
      </c>
      <c r="L1437" t="s">
        <v>94</v>
      </c>
      <c r="M1437" t="s">
        <v>94</v>
      </c>
      <c r="N1437" t="s">
        <v>5886</v>
      </c>
      <c r="O1437" t="s">
        <v>5871</v>
      </c>
      <c r="P1437">
        <v>0</v>
      </c>
      <c r="Q1437">
        <v>0</v>
      </c>
      <c r="R1437">
        <v>0</v>
      </c>
      <c r="S1437">
        <v>0</v>
      </c>
      <c r="T1437">
        <v>0</v>
      </c>
      <c r="U1437">
        <v>0</v>
      </c>
      <c r="V1437">
        <v>0</v>
      </c>
      <c r="W1437">
        <v>52.5</v>
      </c>
      <c r="X1437" t="b">
        <v>1</v>
      </c>
      <c r="Y1437" t="s">
        <v>69</v>
      </c>
      <c r="Z1437">
        <v>0</v>
      </c>
      <c r="AA1437">
        <v>0</v>
      </c>
      <c r="AB1437" t="s">
        <v>3934</v>
      </c>
      <c r="AD1437">
        <v>0</v>
      </c>
      <c r="AE1437">
        <v>0</v>
      </c>
      <c r="AF1437">
        <v>0</v>
      </c>
      <c r="AG1437">
        <v>0</v>
      </c>
      <c r="AH1437">
        <v>2</v>
      </c>
      <c r="AI1437">
        <v>2</v>
      </c>
      <c r="AJ1437">
        <v>0</v>
      </c>
      <c r="AK1437">
        <v>0</v>
      </c>
      <c r="AL1437">
        <v>0</v>
      </c>
      <c r="AM1437">
        <v>0</v>
      </c>
      <c r="AN1437">
        <v>0</v>
      </c>
      <c r="AO1437">
        <v>0</v>
      </c>
      <c r="AP1437">
        <v>0</v>
      </c>
      <c r="AQ1437">
        <v>0</v>
      </c>
      <c r="AR1437">
        <v>0</v>
      </c>
      <c r="AS1437">
        <v>0</v>
      </c>
      <c r="AT1437">
        <v>0</v>
      </c>
      <c r="AU1437">
        <v>0</v>
      </c>
      <c r="AV1437">
        <v>0</v>
      </c>
      <c r="AW1437">
        <v>0</v>
      </c>
      <c r="AX1437">
        <v>0</v>
      </c>
      <c r="AY1437">
        <v>0</v>
      </c>
      <c r="BA1437">
        <v>519</v>
      </c>
      <c r="BB1437">
        <v>31</v>
      </c>
      <c r="BC1437">
        <v>0</v>
      </c>
      <c r="BD1437">
        <v>0</v>
      </c>
      <c r="BE1437" t="s">
        <v>46</v>
      </c>
      <c r="BF1437" t="s">
        <v>6794</v>
      </c>
      <c r="BG1437">
        <v>99</v>
      </c>
      <c r="BJ1437" t="s">
        <v>6795</v>
      </c>
      <c r="BK1437" t="s">
        <v>3142</v>
      </c>
      <c r="BL1437" t="s">
        <v>3143</v>
      </c>
      <c r="BM1437">
        <v>45531.411805555559</v>
      </c>
      <c r="BN1437" t="b">
        <v>1</v>
      </c>
      <c r="BO1437">
        <v>1</v>
      </c>
    </row>
    <row r="1438" spans="1:67" hidden="1" x14ac:dyDescent="0.2">
      <c r="A1438" t="s">
        <v>6796</v>
      </c>
      <c r="B1438" t="s">
        <v>1529</v>
      </c>
      <c r="E1438" t="s">
        <v>5642</v>
      </c>
      <c r="F1438" t="s">
        <v>5805</v>
      </c>
      <c r="G1438" t="s">
        <v>5812</v>
      </c>
      <c r="H1438" t="s">
        <v>5947</v>
      </c>
      <c r="I1438" t="s">
        <v>5643</v>
      </c>
      <c r="L1438" t="s">
        <v>5644</v>
      </c>
      <c r="M1438" t="s">
        <v>190</v>
      </c>
      <c r="N1438" t="s">
        <v>5886</v>
      </c>
      <c r="O1438" t="s">
        <v>5874</v>
      </c>
      <c r="P1438">
        <v>0</v>
      </c>
      <c r="Q1438">
        <v>0</v>
      </c>
      <c r="R1438">
        <v>0</v>
      </c>
      <c r="S1438">
        <v>0</v>
      </c>
      <c r="T1438">
        <v>3260</v>
      </c>
      <c r="U1438">
        <v>0</v>
      </c>
      <c r="V1438">
        <v>0</v>
      </c>
      <c r="W1438">
        <v>0</v>
      </c>
      <c r="X1438" t="b">
        <v>1</v>
      </c>
      <c r="Y1438" t="s">
        <v>5645</v>
      </c>
      <c r="Z1438">
        <v>0</v>
      </c>
      <c r="AA1438">
        <v>0</v>
      </c>
      <c r="AB1438" t="s">
        <v>3934</v>
      </c>
      <c r="AD1438">
        <v>0</v>
      </c>
      <c r="AE1438">
        <v>0</v>
      </c>
      <c r="AF1438">
        <v>0</v>
      </c>
      <c r="AG1438">
        <v>0</v>
      </c>
      <c r="AH1438">
        <v>6</v>
      </c>
      <c r="AI1438">
        <v>1</v>
      </c>
      <c r="AJ1438">
        <v>0</v>
      </c>
      <c r="AK1438">
        <v>0</v>
      </c>
      <c r="AL1438">
        <v>0</v>
      </c>
      <c r="AM1438">
        <v>0</v>
      </c>
      <c r="AN1438">
        <v>0</v>
      </c>
      <c r="AO1438">
        <v>0</v>
      </c>
      <c r="AP1438">
        <v>0</v>
      </c>
      <c r="AQ1438">
        <v>0</v>
      </c>
      <c r="AR1438">
        <v>0</v>
      </c>
      <c r="AS1438">
        <v>0</v>
      </c>
      <c r="AT1438">
        <v>0</v>
      </c>
      <c r="AU1438">
        <v>0</v>
      </c>
      <c r="AV1438">
        <v>0</v>
      </c>
      <c r="AW1438">
        <v>0</v>
      </c>
      <c r="AX1438">
        <v>0</v>
      </c>
      <c r="AY1438">
        <v>0</v>
      </c>
      <c r="BA1438">
        <v>1125</v>
      </c>
      <c r="BB1438">
        <v>0</v>
      </c>
      <c r="BC1438">
        <v>0</v>
      </c>
      <c r="BD1438">
        <v>0</v>
      </c>
      <c r="BE1438" t="s">
        <v>46</v>
      </c>
      <c r="BF1438" t="s">
        <v>6797</v>
      </c>
      <c r="BG1438">
        <v>100</v>
      </c>
      <c r="BJ1438" t="s">
        <v>6798</v>
      </c>
      <c r="BK1438" t="s">
        <v>5647</v>
      </c>
      <c r="BL1438" t="s">
        <v>5648</v>
      </c>
      <c r="BM1438">
        <v>45321.445833333331</v>
      </c>
      <c r="BN1438" t="b">
        <v>1</v>
      </c>
      <c r="BO1438">
        <v>1</v>
      </c>
    </row>
    <row r="1439" spans="1:67" x14ac:dyDescent="0.2">
      <c r="A1439" t="s">
        <v>6799</v>
      </c>
      <c r="B1439" t="s">
        <v>1529</v>
      </c>
      <c r="E1439" t="s">
        <v>4912</v>
      </c>
      <c r="F1439" t="s">
        <v>5788</v>
      </c>
      <c r="G1439" t="s">
        <v>5812</v>
      </c>
      <c r="H1439" t="s">
        <v>6800</v>
      </c>
      <c r="I1439" t="s">
        <v>4914</v>
      </c>
      <c r="J1439" t="s">
        <v>6801</v>
      </c>
      <c r="K1439" t="s">
        <v>6802</v>
      </c>
      <c r="L1439" t="s">
        <v>4917</v>
      </c>
      <c r="M1439" t="s">
        <v>127</v>
      </c>
      <c r="N1439" t="s">
        <v>5886</v>
      </c>
      <c r="O1439" t="s">
        <v>5868</v>
      </c>
      <c r="P1439">
        <v>0</v>
      </c>
      <c r="Q1439">
        <v>0</v>
      </c>
      <c r="R1439">
        <v>0</v>
      </c>
      <c r="S1439">
        <v>9969</v>
      </c>
      <c r="T1439">
        <v>0</v>
      </c>
      <c r="U1439">
        <v>0</v>
      </c>
      <c r="V1439">
        <v>0</v>
      </c>
      <c r="W1439">
        <v>40</v>
      </c>
      <c r="X1439" t="b">
        <v>1</v>
      </c>
      <c r="Z1439">
        <v>0</v>
      </c>
      <c r="AA1439">
        <v>0</v>
      </c>
      <c r="AB1439" t="s">
        <v>3934</v>
      </c>
      <c r="AD1439">
        <v>0</v>
      </c>
      <c r="AE1439">
        <v>0</v>
      </c>
      <c r="AF1439">
        <v>0</v>
      </c>
      <c r="AG1439">
        <v>0</v>
      </c>
      <c r="AH1439">
        <v>13</v>
      </c>
      <c r="AI1439">
        <v>0</v>
      </c>
      <c r="AJ1439">
        <v>0</v>
      </c>
      <c r="AK1439">
        <v>0</v>
      </c>
      <c r="AL1439">
        <v>0</v>
      </c>
      <c r="AM1439">
        <v>0</v>
      </c>
      <c r="AN1439">
        <v>0</v>
      </c>
      <c r="AO1439">
        <v>0</v>
      </c>
      <c r="AP1439">
        <v>0</v>
      </c>
      <c r="AQ1439">
        <v>0</v>
      </c>
      <c r="AR1439">
        <v>0</v>
      </c>
      <c r="AS1439">
        <v>0</v>
      </c>
      <c r="AT1439">
        <v>0</v>
      </c>
      <c r="AU1439">
        <v>0</v>
      </c>
      <c r="AV1439">
        <v>0</v>
      </c>
      <c r="AW1439">
        <v>0</v>
      </c>
      <c r="AX1439">
        <v>0</v>
      </c>
      <c r="AY1439">
        <v>0</v>
      </c>
      <c r="BA1439">
        <v>7149</v>
      </c>
      <c r="BB1439">
        <v>3138</v>
      </c>
      <c r="BC1439">
        <v>0</v>
      </c>
      <c r="BD1439">
        <v>0</v>
      </c>
      <c r="BE1439" t="s">
        <v>46</v>
      </c>
      <c r="BF1439" t="s">
        <v>6803</v>
      </c>
      <c r="BG1439">
        <v>0</v>
      </c>
      <c r="BH1439" t="s">
        <v>7098</v>
      </c>
      <c r="BI1439" t="s">
        <v>7098</v>
      </c>
      <c r="BK1439" t="s">
        <v>4921</v>
      </c>
      <c r="BL1439" t="s">
        <v>4922</v>
      </c>
      <c r="BM1439">
        <v>45541.415972222225</v>
      </c>
      <c r="BN1439" t="b">
        <v>1</v>
      </c>
      <c r="BO1439">
        <v>1</v>
      </c>
    </row>
    <row r="1440" spans="1:67" x14ac:dyDescent="0.2">
      <c r="A1440" t="s">
        <v>6804</v>
      </c>
      <c r="B1440" t="s">
        <v>1529</v>
      </c>
      <c r="E1440" t="s">
        <v>1551</v>
      </c>
      <c r="F1440" t="s">
        <v>143</v>
      </c>
      <c r="G1440" t="s">
        <v>5812</v>
      </c>
      <c r="H1440" t="s">
        <v>6805</v>
      </c>
      <c r="I1440" t="s">
        <v>145</v>
      </c>
      <c r="L1440" t="s">
        <v>5110</v>
      </c>
      <c r="M1440" t="s">
        <v>127</v>
      </c>
      <c r="N1440" t="s">
        <v>5886</v>
      </c>
      <c r="O1440" t="s">
        <v>5869</v>
      </c>
      <c r="P1440">
        <v>0</v>
      </c>
      <c r="Q1440">
        <v>0</v>
      </c>
      <c r="R1440">
        <v>0</v>
      </c>
      <c r="S1440">
        <v>4086</v>
      </c>
      <c r="T1440">
        <v>0</v>
      </c>
      <c r="U1440">
        <v>0</v>
      </c>
      <c r="V1440">
        <v>0</v>
      </c>
      <c r="W1440">
        <v>255</v>
      </c>
      <c r="X1440" t="b">
        <v>1</v>
      </c>
      <c r="Z1440">
        <v>0</v>
      </c>
      <c r="AA1440">
        <v>0</v>
      </c>
      <c r="AB1440" t="s">
        <v>3934</v>
      </c>
      <c r="AD1440">
        <v>0</v>
      </c>
      <c r="AE1440">
        <v>0</v>
      </c>
      <c r="AF1440">
        <v>0</v>
      </c>
      <c r="AG1440">
        <v>0</v>
      </c>
      <c r="AH1440">
        <v>7.8</v>
      </c>
      <c r="AI1440">
        <v>0</v>
      </c>
      <c r="AJ1440">
        <v>0</v>
      </c>
      <c r="AK1440">
        <v>0</v>
      </c>
      <c r="AL1440">
        <v>0</v>
      </c>
      <c r="AM1440">
        <v>0</v>
      </c>
      <c r="AN1440">
        <v>0</v>
      </c>
      <c r="AO1440">
        <v>0</v>
      </c>
      <c r="AP1440">
        <v>0</v>
      </c>
      <c r="AQ1440">
        <v>0</v>
      </c>
      <c r="AR1440">
        <v>0</v>
      </c>
      <c r="AS1440">
        <v>0</v>
      </c>
      <c r="AT1440">
        <v>0</v>
      </c>
      <c r="AU1440">
        <v>0</v>
      </c>
      <c r="AV1440">
        <v>0</v>
      </c>
      <c r="AW1440">
        <v>0</v>
      </c>
      <c r="AX1440">
        <v>1</v>
      </c>
      <c r="AY1440">
        <v>0</v>
      </c>
      <c r="BA1440">
        <v>1807</v>
      </c>
      <c r="BB1440">
        <v>0</v>
      </c>
      <c r="BC1440">
        <v>0</v>
      </c>
      <c r="BD1440">
        <v>0</v>
      </c>
      <c r="BE1440" t="s">
        <v>6806</v>
      </c>
      <c r="BF1440" t="s">
        <v>6807</v>
      </c>
      <c r="BG1440">
        <v>89</v>
      </c>
      <c r="BH1440" t="s">
        <v>7098</v>
      </c>
      <c r="BI1440" t="s">
        <v>7098</v>
      </c>
      <c r="BK1440" t="s">
        <v>2945</v>
      </c>
      <c r="BL1440" t="s">
        <v>2946</v>
      </c>
      <c r="BM1440">
        <v>45561.460416666669</v>
      </c>
      <c r="BN1440" t="b">
        <v>1</v>
      </c>
      <c r="BO1440">
        <v>1</v>
      </c>
    </row>
    <row r="1441" spans="1:67" hidden="1" x14ac:dyDescent="0.2">
      <c r="A1441" t="s">
        <v>6808</v>
      </c>
      <c r="B1441" t="s">
        <v>1529</v>
      </c>
      <c r="E1441" t="s">
        <v>6809</v>
      </c>
      <c r="F1441" t="s">
        <v>91</v>
      </c>
      <c r="G1441" t="s">
        <v>5812</v>
      </c>
      <c r="H1441" t="s">
        <v>6810</v>
      </c>
      <c r="I1441" t="s">
        <v>6811</v>
      </c>
      <c r="L1441" t="s">
        <v>94</v>
      </c>
      <c r="M1441" t="s">
        <v>94</v>
      </c>
      <c r="N1441" t="s">
        <v>5886</v>
      </c>
      <c r="O1441" t="s">
        <v>5871</v>
      </c>
      <c r="P1441">
        <v>0</v>
      </c>
      <c r="Q1441">
        <v>1726</v>
      </c>
      <c r="R1441">
        <v>0</v>
      </c>
      <c r="S1441">
        <v>2263</v>
      </c>
      <c r="T1441">
        <v>0</v>
      </c>
      <c r="U1441">
        <v>0</v>
      </c>
      <c r="V1441">
        <v>0</v>
      </c>
      <c r="W1441">
        <v>0</v>
      </c>
      <c r="X1441" t="b">
        <v>1</v>
      </c>
      <c r="Y1441" t="s">
        <v>69</v>
      </c>
      <c r="Z1441">
        <v>0</v>
      </c>
      <c r="AA1441">
        <v>0</v>
      </c>
      <c r="AB1441" t="s">
        <v>3934</v>
      </c>
      <c r="AD1441">
        <v>0</v>
      </c>
      <c r="AE1441">
        <v>0</v>
      </c>
      <c r="AF1441">
        <v>0</v>
      </c>
      <c r="AG1441">
        <v>0</v>
      </c>
      <c r="AH1441">
        <v>4.8</v>
      </c>
      <c r="AI1441">
        <v>1</v>
      </c>
      <c r="AJ1441">
        <v>0</v>
      </c>
      <c r="AK1441">
        <v>0</v>
      </c>
      <c r="AL1441">
        <v>0</v>
      </c>
      <c r="AM1441">
        <v>0</v>
      </c>
      <c r="AN1441">
        <v>0</v>
      </c>
      <c r="AO1441">
        <v>0</v>
      </c>
      <c r="AP1441">
        <v>0</v>
      </c>
      <c r="AQ1441">
        <v>0</v>
      </c>
      <c r="AR1441">
        <v>0</v>
      </c>
      <c r="AS1441">
        <v>0</v>
      </c>
      <c r="AT1441">
        <v>0</v>
      </c>
      <c r="AU1441">
        <v>0</v>
      </c>
      <c r="AV1441">
        <v>0</v>
      </c>
      <c r="AW1441">
        <v>0</v>
      </c>
      <c r="AX1441">
        <v>0</v>
      </c>
      <c r="AY1441">
        <v>0</v>
      </c>
      <c r="BA1441">
        <v>2215</v>
      </c>
      <c r="BB1441">
        <v>292</v>
      </c>
      <c r="BC1441">
        <v>0</v>
      </c>
      <c r="BD1441">
        <v>0</v>
      </c>
      <c r="BE1441" t="s">
        <v>46</v>
      </c>
      <c r="BF1441" t="s">
        <v>6812</v>
      </c>
      <c r="BG1441">
        <v>99</v>
      </c>
      <c r="BJ1441" t="s">
        <v>6813</v>
      </c>
      <c r="BK1441" t="s">
        <v>6013</v>
      </c>
      <c r="BL1441" t="s">
        <v>6014</v>
      </c>
      <c r="BM1441">
        <v>45582.478472222225</v>
      </c>
      <c r="BN1441" t="b">
        <v>1</v>
      </c>
      <c r="BO1441">
        <v>1</v>
      </c>
    </row>
    <row r="1442" spans="1:67" hidden="1" x14ac:dyDescent="0.2">
      <c r="A1442" t="s">
        <v>6814</v>
      </c>
      <c r="B1442" t="s">
        <v>1529</v>
      </c>
      <c r="E1442" t="s">
        <v>1551</v>
      </c>
      <c r="F1442" t="s">
        <v>5793</v>
      </c>
      <c r="G1442" t="s">
        <v>5812</v>
      </c>
      <c r="H1442" t="s">
        <v>6815</v>
      </c>
      <c r="I1442" t="s">
        <v>6816</v>
      </c>
      <c r="L1442" t="s">
        <v>6817</v>
      </c>
      <c r="M1442" t="s">
        <v>866</v>
      </c>
      <c r="N1442" t="s">
        <v>5886</v>
      </c>
      <c r="O1442" t="s">
        <v>5870</v>
      </c>
      <c r="P1442">
        <v>0</v>
      </c>
      <c r="Q1442">
        <v>1300</v>
      </c>
      <c r="R1442">
        <v>1000</v>
      </c>
      <c r="S1442">
        <v>1409</v>
      </c>
      <c r="T1442">
        <v>0</v>
      </c>
      <c r="U1442">
        <v>0</v>
      </c>
      <c r="V1442">
        <v>0</v>
      </c>
      <c r="W1442">
        <v>37.5</v>
      </c>
      <c r="X1442" t="b">
        <v>1</v>
      </c>
      <c r="Z1442">
        <v>0</v>
      </c>
      <c r="AA1442">
        <v>0</v>
      </c>
      <c r="AB1442" t="s">
        <v>3934</v>
      </c>
      <c r="AD1442">
        <v>0</v>
      </c>
      <c r="AE1442">
        <v>0</v>
      </c>
      <c r="AF1442">
        <v>0</v>
      </c>
      <c r="AG1442">
        <v>0</v>
      </c>
      <c r="AH1442">
        <v>1</v>
      </c>
      <c r="AI1442">
        <v>0</v>
      </c>
      <c r="AJ1442">
        <v>0</v>
      </c>
      <c r="AK1442">
        <v>0</v>
      </c>
      <c r="AL1442">
        <v>0</v>
      </c>
      <c r="AM1442">
        <v>0</v>
      </c>
      <c r="AN1442">
        <v>0</v>
      </c>
      <c r="AO1442">
        <v>0</v>
      </c>
      <c r="AP1442">
        <v>0</v>
      </c>
      <c r="AQ1442">
        <v>0</v>
      </c>
      <c r="AR1442">
        <v>0</v>
      </c>
      <c r="AS1442">
        <v>0</v>
      </c>
      <c r="AT1442">
        <v>0</v>
      </c>
      <c r="AU1442">
        <v>0</v>
      </c>
      <c r="AV1442">
        <v>0</v>
      </c>
      <c r="AW1442">
        <v>0</v>
      </c>
      <c r="AX1442">
        <v>3</v>
      </c>
      <c r="AY1442">
        <v>0</v>
      </c>
      <c r="BA1442">
        <v>1300</v>
      </c>
      <c r="BB1442">
        <v>200</v>
      </c>
      <c r="BC1442">
        <v>0</v>
      </c>
      <c r="BD1442">
        <v>0</v>
      </c>
      <c r="BE1442" t="s">
        <v>46</v>
      </c>
      <c r="BF1442" t="s">
        <v>3242</v>
      </c>
      <c r="BG1442">
        <v>98</v>
      </c>
      <c r="BK1442" t="s">
        <v>6818</v>
      </c>
      <c r="BL1442" t="s">
        <v>6819</v>
      </c>
      <c r="BM1442">
        <v>45618.220833333333</v>
      </c>
      <c r="BN1442" t="b">
        <v>1</v>
      </c>
      <c r="BO1442">
        <v>1</v>
      </c>
    </row>
    <row r="1443" spans="1:67" hidden="1" x14ac:dyDescent="0.2">
      <c r="A1443" t="s">
        <v>6820</v>
      </c>
      <c r="B1443" t="s">
        <v>1529</v>
      </c>
      <c r="E1443" t="s">
        <v>6821</v>
      </c>
      <c r="F1443" t="s">
        <v>1541</v>
      </c>
      <c r="G1443" t="s">
        <v>5812</v>
      </c>
      <c r="H1443" t="s">
        <v>6822</v>
      </c>
      <c r="I1443" t="s">
        <v>1543</v>
      </c>
      <c r="M1443" t="s">
        <v>190</v>
      </c>
      <c r="N1443" t="s">
        <v>5886</v>
      </c>
      <c r="O1443" t="s">
        <v>5874</v>
      </c>
      <c r="P1443">
        <v>0</v>
      </c>
      <c r="Q1443">
        <v>0</v>
      </c>
      <c r="R1443">
        <v>0</v>
      </c>
      <c r="S1443">
        <v>1335</v>
      </c>
      <c r="T1443">
        <v>0</v>
      </c>
      <c r="U1443">
        <v>0</v>
      </c>
      <c r="V1443">
        <v>0</v>
      </c>
      <c r="W1443">
        <v>48</v>
      </c>
      <c r="X1443" t="b">
        <v>1</v>
      </c>
      <c r="Z1443">
        <v>0</v>
      </c>
      <c r="AA1443">
        <v>0</v>
      </c>
      <c r="AB1443" t="s">
        <v>3934</v>
      </c>
      <c r="AD1443">
        <v>0</v>
      </c>
      <c r="AE1443">
        <v>0</v>
      </c>
      <c r="AF1443">
        <v>0</v>
      </c>
      <c r="AG1443">
        <v>0</v>
      </c>
      <c r="AH1443">
        <v>2</v>
      </c>
      <c r="AI1443">
        <v>0</v>
      </c>
      <c r="AJ1443">
        <v>0</v>
      </c>
      <c r="AK1443">
        <v>0</v>
      </c>
      <c r="AL1443">
        <v>0</v>
      </c>
      <c r="AM1443">
        <v>0</v>
      </c>
      <c r="AN1443">
        <v>0</v>
      </c>
      <c r="AO1443">
        <v>0</v>
      </c>
      <c r="AP1443">
        <v>0</v>
      </c>
      <c r="AQ1443">
        <v>0</v>
      </c>
      <c r="AR1443">
        <v>0</v>
      </c>
      <c r="AS1443">
        <v>0</v>
      </c>
      <c r="AT1443">
        <v>0</v>
      </c>
      <c r="AU1443">
        <v>0</v>
      </c>
      <c r="AV1443">
        <v>0</v>
      </c>
      <c r="AW1443">
        <v>0</v>
      </c>
      <c r="AX1443">
        <v>0</v>
      </c>
      <c r="AY1443">
        <v>0</v>
      </c>
      <c r="BA1443">
        <v>3671</v>
      </c>
      <c r="BB1443">
        <v>0</v>
      </c>
      <c r="BC1443">
        <v>0</v>
      </c>
      <c r="BD1443">
        <v>0</v>
      </c>
      <c r="BG1443">
        <v>99</v>
      </c>
      <c r="BJ1443" t="s">
        <v>6823</v>
      </c>
      <c r="BK1443" t="s">
        <v>6003</v>
      </c>
      <c r="BL1443" t="s">
        <v>6004</v>
      </c>
      <c r="BM1443">
        <v>45565.399305555555</v>
      </c>
      <c r="BN1443" t="b">
        <v>1</v>
      </c>
      <c r="BO1443">
        <v>1</v>
      </c>
    </row>
    <row r="1444" spans="1:67" hidden="1" x14ac:dyDescent="0.2">
      <c r="A1444" t="s">
        <v>6824</v>
      </c>
      <c r="B1444" t="s">
        <v>1529</v>
      </c>
      <c r="E1444" t="s">
        <v>2058</v>
      </c>
      <c r="F1444" t="s">
        <v>764</v>
      </c>
      <c r="G1444" t="s">
        <v>5812</v>
      </c>
      <c r="H1444" t="s">
        <v>4894</v>
      </c>
      <c r="I1444" t="s">
        <v>1145</v>
      </c>
      <c r="L1444" t="s">
        <v>189</v>
      </c>
      <c r="M1444" t="s">
        <v>190</v>
      </c>
      <c r="N1444" t="s">
        <v>5886</v>
      </c>
      <c r="O1444" t="s">
        <v>5874</v>
      </c>
      <c r="P1444">
        <v>3000</v>
      </c>
      <c r="Q1444">
        <v>1832</v>
      </c>
      <c r="R1444">
        <v>0</v>
      </c>
      <c r="S1444">
        <v>0</v>
      </c>
      <c r="T1444">
        <v>0</v>
      </c>
      <c r="U1444">
        <v>0</v>
      </c>
      <c r="V1444">
        <v>0</v>
      </c>
      <c r="W1444">
        <v>37.5</v>
      </c>
      <c r="X1444" t="b">
        <v>0</v>
      </c>
      <c r="Z1444">
        <v>0</v>
      </c>
      <c r="AA1444">
        <v>0</v>
      </c>
      <c r="AB1444" t="s">
        <v>3934</v>
      </c>
      <c r="AD1444">
        <v>0</v>
      </c>
      <c r="AE1444">
        <v>0</v>
      </c>
      <c r="AF1444">
        <v>0</v>
      </c>
      <c r="AG1444">
        <v>0</v>
      </c>
      <c r="AH1444">
        <v>1.6</v>
      </c>
      <c r="AI1444">
        <v>0</v>
      </c>
      <c r="AJ1444">
        <v>0</v>
      </c>
      <c r="AK1444">
        <v>0</v>
      </c>
      <c r="AL1444">
        <v>0</v>
      </c>
      <c r="AM1444">
        <v>0</v>
      </c>
      <c r="AN1444">
        <v>0</v>
      </c>
      <c r="AO1444">
        <v>0</v>
      </c>
      <c r="AP1444">
        <v>0</v>
      </c>
      <c r="AQ1444">
        <v>0</v>
      </c>
      <c r="AR1444">
        <v>0</v>
      </c>
      <c r="AS1444">
        <v>0</v>
      </c>
      <c r="AT1444">
        <v>0</v>
      </c>
      <c r="AU1444">
        <v>0</v>
      </c>
      <c r="AV1444">
        <v>0</v>
      </c>
      <c r="AW1444">
        <v>0</v>
      </c>
      <c r="AX1444">
        <v>0</v>
      </c>
      <c r="AY1444">
        <v>0</v>
      </c>
      <c r="BA1444">
        <v>2619</v>
      </c>
      <c r="BB1444">
        <v>1706</v>
      </c>
      <c r="BC1444">
        <v>0</v>
      </c>
      <c r="BD1444">
        <v>0</v>
      </c>
      <c r="BE1444" t="s">
        <v>84</v>
      </c>
      <c r="BF1444" t="s">
        <v>6825</v>
      </c>
      <c r="BG1444">
        <v>98</v>
      </c>
      <c r="BH1444" t="s">
        <v>7098</v>
      </c>
      <c r="BJ1444" t="s">
        <v>6826</v>
      </c>
      <c r="BK1444" t="s">
        <v>2551</v>
      </c>
      <c r="BL1444" t="s">
        <v>2552</v>
      </c>
      <c r="BM1444">
        <v>45321.354166666664</v>
      </c>
      <c r="BN1444" t="b">
        <v>1</v>
      </c>
      <c r="BO1444">
        <v>1</v>
      </c>
    </row>
    <row r="1445" spans="1:67" x14ac:dyDescent="0.2">
      <c r="A1445" t="s">
        <v>6827</v>
      </c>
      <c r="B1445" t="s">
        <v>1529</v>
      </c>
      <c r="E1445" t="s">
        <v>6431</v>
      </c>
      <c r="F1445" t="s">
        <v>3413</v>
      </c>
      <c r="G1445" t="s">
        <v>5812</v>
      </c>
      <c r="H1445" t="s">
        <v>3414</v>
      </c>
      <c r="I1445" t="s">
        <v>3415</v>
      </c>
      <c r="M1445" t="s">
        <v>190</v>
      </c>
      <c r="N1445" t="s">
        <v>5886</v>
      </c>
      <c r="O1445" t="s">
        <v>4754</v>
      </c>
      <c r="P1445">
        <v>0</v>
      </c>
      <c r="Q1445">
        <v>0</v>
      </c>
      <c r="R1445">
        <v>0</v>
      </c>
      <c r="S1445">
        <v>0</v>
      </c>
      <c r="T1445">
        <v>0</v>
      </c>
      <c r="U1445">
        <v>0</v>
      </c>
      <c r="V1445">
        <v>0</v>
      </c>
      <c r="W1445">
        <v>0</v>
      </c>
      <c r="X1445" t="b">
        <v>1</v>
      </c>
      <c r="Z1445">
        <v>0</v>
      </c>
      <c r="AA1445">
        <v>0</v>
      </c>
      <c r="AB1445" t="s">
        <v>3934</v>
      </c>
      <c r="AD1445">
        <v>0</v>
      </c>
      <c r="AE1445">
        <v>0</v>
      </c>
      <c r="AF1445">
        <v>0</v>
      </c>
      <c r="AG1445">
        <v>0</v>
      </c>
      <c r="AH1445">
        <v>2</v>
      </c>
      <c r="AI1445">
        <v>0</v>
      </c>
      <c r="AJ1445">
        <v>0</v>
      </c>
      <c r="AK1445">
        <v>0</v>
      </c>
      <c r="AL1445">
        <v>0</v>
      </c>
      <c r="AM1445">
        <v>0</v>
      </c>
      <c r="AN1445">
        <v>0</v>
      </c>
      <c r="AO1445">
        <v>0</v>
      </c>
      <c r="AP1445">
        <v>0</v>
      </c>
      <c r="AQ1445">
        <v>0</v>
      </c>
      <c r="AR1445">
        <v>0</v>
      </c>
      <c r="AS1445">
        <v>0</v>
      </c>
      <c r="AT1445">
        <v>0</v>
      </c>
      <c r="AU1445">
        <v>0</v>
      </c>
      <c r="AV1445">
        <v>0</v>
      </c>
      <c r="AW1445">
        <v>0</v>
      </c>
      <c r="AX1445">
        <v>0.5</v>
      </c>
      <c r="AY1445">
        <v>0</v>
      </c>
      <c r="BA1445">
        <v>1745</v>
      </c>
      <c r="BB1445">
        <v>0</v>
      </c>
      <c r="BC1445">
        <v>0</v>
      </c>
      <c r="BD1445">
        <v>0</v>
      </c>
      <c r="BE1445" t="s">
        <v>46</v>
      </c>
      <c r="BF1445" t="s">
        <v>6828</v>
      </c>
      <c r="BG1445">
        <v>95</v>
      </c>
      <c r="BI1445" t="s">
        <v>7098</v>
      </c>
      <c r="BK1445" t="s">
        <v>3419</v>
      </c>
      <c r="BL1445" t="s">
        <v>3420</v>
      </c>
      <c r="BM1445">
        <v>45565.405555555553</v>
      </c>
      <c r="BN1445" t="b">
        <v>1</v>
      </c>
      <c r="BO1445">
        <v>1</v>
      </c>
    </row>
    <row r="1446" spans="1:67" hidden="1" x14ac:dyDescent="0.2">
      <c r="A1446" t="s">
        <v>6829</v>
      </c>
      <c r="B1446" t="s">
        <v>1529</v>
      </c>
      <c r="E1446" t="s">
        <v>6830</v>
      </c>
      <c r="F1446" t="s">
        <v>2879</v>
      </c>
      <c r="G1446" t="s">
        <v>5812</v>
      </c>
      <c r="H1446" t="s">
        <v>6831</v>
      </c>
      <c r="I1446" t="s">
        <v>6719</v>
      </c>
      <c r="M1446" t="s">
        <v>190</v>
      </c>
      <c r="N1446" t="s">
        <v>5886</v>
      </c>
      <c r="O1446" t="s">
        <v>5874</v>
      </c>
      <c r="P1446">
        <v>0</v>
      </c>
      <c r="Q1446">
        <v>0</v>
      </c>
      <c r="R1446">
        <v>0</v>
      </c>
      <c r="S1446">
        <v>0</v>
      </c>
      <c r="T1446">
        <v>0</v>
      </c>
      <c r="U1446">
        <v>0</v>
      </c>
      <c r="V1446">
        <v>0</v>
      </c>
      <c r="W1446">
        <v>68</v>
      </c>
      <c r="X1446" t="b">
        <v>1</v>
      </c>
      <c r="Y1446" t="s">
        <v>69</v>
      </c>
      <c r="Z1446">
        <v>0</v>
      </c>
      <c r="AA1446">
        <v>0</v>
      </c>
      <c r="AB1446" t="s">
        <v>3934</v>
      </c>
      <c r="AD1446">
        <v>0</v>
      </c>
      <c r="AE1446">
        <v>0</v>
      </c>
      <c r="AF1446">
        <v>0</v>
      </c>
      <c r="AG1446">
        <v>0</v>
      </c>
      <c r="AH1446">
        <v>10.5</v>
      </c>
      <c r="AI1446">
        <v>0</v>
      </c>
      <c r="AJ1446">
        <v>0</v>
      </c>
      <c r="AK1446">
        <v>0</v>
      </c>
      <c r="AL1446">
        <v>0</v>
      </c>
      <c r="AM1446">
        <v>0</v>
      </c>
      <c r="AN1446">
        <v>0</v>
      </c>
      <c r="AO1446">
        <v>0</v>
      </c>
      <c r="AP1446">
        <v>0</v>
      </c>
      <c r="AQ1446">
        <v>0</v>
      </c>
      <c r="AR1446">
        <v>0</v>
      </c>
      <c r="AS1446">
        <v>0</v>
      </c>
      <c r="AT1446">
        <v>0</v>
      </c>
      <c r="AU1446">
        <v>0</v>
      </c>
      <c r="AV1446">
        <v>0</v>
      </c>
      <c r="AW1446">
        <v>0</v>
      </c>
      <c r="AX1446">
        <v>0.5</v>
      </c>
      <c r="AY1446">
        <v>0</v>
      </c>
      <c r="BA1446">
        <v>7277</v>
      </c>
      <c r="BB1446">
        <v>1186</v>
      </c>
      <c r="BC1446">
        <v>0</v>
      </c>
      <c r="BD1446">
        <v>0</v>
      </c>
      <c r="BF1446" t="s">
        <v>4902</v>
      </c>
      <c r="BG1446">
        <v>0</v>
      </c>
      <c r="BJ1446" t="s">
        <v>6832</v>
      </c>
      <c r="BK1446" t="s">
        <v>277</v>
      </c>
      <c r="BL1446" t="s">
        <v>278</v>
      </c>
      <c r="BM1446">
        <v>45609.464583333334</v>
      </c>
      <c r="BN1446" t="b">
        <v>1</v>
      </c>
      <c r="BO1446">
        <v>1</v>
      </c>
    </row>
    <row r="1447" spans="1:67" x14ac:dyDescent="0.2">
      <c r="A1447" t="s">
        <v>6833</v>
      </c>
      <c r="B1447" t="s">
        <v>1529</v>
      </c>
      <c r="E1447" t="s">
        <v>6834</v>
      </c>
      <c r="F1447" t="s">
        <v>1558</v>
      </c>
      <c r="G1447" t="s">
        <v>5812</v>
      </c>
      <c r="H1447" t="s">
        <v>6835</v>
      </c>
      <c r="I1447" t="s">
        <v>6836</v>
      </c>
      <c r="L1447" t="s">
        <v>2371</v>
      </c>
      <c r="M1447" t="s">
        <v>190</v>
      </c>
      <c r="N1447" t="s">
        <v>5886</v>
      </c>
      <c r="O1447" t="s">
        <v>5874</v>
      </c>
      <c r="P1447">
        <v>0</v>
      </c>
      <c r="Q1447">
        <v>1689</v>
      </c>
      <c r="R1447">
        <v>0</v>
      </c>
      <c r="S1447">
        <v>0</v>
      </c>
      <c r="T1447">
        <v>0</v>
      </c>
      <c r="U1447">
        <v>0</v>
      </c>
      <c r="V1447">
        <v>0</v>
      </c>
      <c r="W1447">
        <v>50</v>
      </c>
      <c r="X1447" t="b">
        <v>1</v>
      </c>
      <c r="Z1447">
        <v>0</v>
      </c>
      <c r="AA1447">
        <v>0</v>
      </c>
      <c r="AB1447" t="s">
        <v>3934</v>
      </c>
      <c r="AD1447">
        <v>0</v>
      </c>
      <c r="AE1447">
        <v>0</v>
      </c>
      <c r="AF1447">
        <v>0</v>
      </c>
      <c r="AG1447">
        <v>0</v>
      </c>
      <c r="AH1447">
        <v>2.4</v>
      </c>
      <c r="AI1447">
        <v>1</v>
      </c>
      <c r="AJ1447">
        <v>0</v>
      </c>
      <c r="AK1447">
        <v>0</v>
      </c>
      <c r="AL1447">
        <v>0</v>
      </c>
      <c r="AM1447">
        <v>0</v>
      </c>
      <c r="AN1447">
        <v>0</v>
      </c>
      <c r="AO1447">
        <v>0</v>
      </c>
      <c r="AP1447">
        <v>0</v>
      </c>
      <c r="AQ1447">
        <v>0</v>
      </c>
      <c r="AR1447">
        <v>0</v>
      </c>
      <c r="AS1447">
        <v>0</v>
      </c>
      <c r="AT1447">
        <v>0</v>
      </c>
      <c r="AU1447">
        <v>0</v>
      </c>
      <c r="AV1447">
        <v>0</v>
      </c>
      <c r="AW1447">
        <v>0</v>
      </c>
      <c r="AX1447">
        <v>0</v>
      </c>
      <c r="AY1447">
        <v>0</v>
      </c>
      <c r="BA1447">
        <v>5213</v>
      </c>
      <c r="BB1447">
        <v>3769</v>
      </c>
      <c r="BC1447">
        <v>0</v>
      </c>
      <c r="BD1447">
        <v>0</v>
      </c>
      <c r="BE1447" t="s">
        <v>46</v>
      </c>
      <c r="BF1447" t="s">
        <v>6837</v>
      </c>
      <c r="BG1447">
        <v>0</v>
      </c>
      <c r="BI1447" t="s">
        <v>7098</v>
      </c>
      <c r="BJ1447" t="s">
        <v>6838</v>
      </c>
      <c r="BK1447" t="s">
        <v>6839</v>
      </c>
      <c r="BL1447" t="s">
        <v>6840</v>
      </c>
      <c r="BM1447">
        <v>45565.147222222222</v>
      </c>
      <c r="BN1447" t="b">
        <v>1</v>
      </c>
      <c r="BO1447">
        <v>1</v>
      </c>
    </row>
    <row r="1448" spans="1:67" hidden="1" x14ac:dyDescent="0.2">
      <c r="A1448" t="s">
        <v>6841</v>
      </c>
      <c r="B1448" t="s">
        <v>1529</v>
      </c>
      <c r="E1448" t="s">
        <v>6842</v>
      </c>
      <c r="F1448" t="s">
        <v>102</v>
      </c>
      <c r="G1448" t="s">
        <v>5812</v>
      </c>
      <c r="H1448" t="s">
        <v>6843</v>
      </c>
      <c r="I1448" t="s">
        <v>875</v>
      </c>
      <c r="L1448" t="s">
        <v>105</v>
      </c>
      <c r="M1448" t="s">
        <v>190</v>
      </c>
      <c r="N1448" t="s">
        <v>5886</v>
      </c>
      <c r="O1448" t="s">
        <v>4754</v>
      </c>
      <c r="P1448">
        <v>0</v>
      </c>
      <c r="Q1448">
        <v>1004</v>
      </c>
      <c r="R1448">
        <v>0</v>
      </c>
      <c r="S1448">
        <v>0</v>
      </c>
      <c r="T1448">
        <v>0</v>
      </c>
      <c r="U1448">
        <v>0</v>
      </c>
      <c r="V1448">
        <v>0</v>
      </c>
      <c r="W1448">
        <v>37.5</v>
      </c>
      <c r="X1448" t="b">
        <v>1</v>
      </c>
      <c r="Z1448">
        <v>0</v>
      </c>
      <c r="AA1448">
        <v>1</v>
      </c>
      <c r="AB1448" t="s">
        <v>3934</v>
      </c>
      <c r="AD1448">
        <v>0</v>
      </c>
      <c r="AE1448">
        <v>0</v>
      </c>
      <c r="AF1448">
        <v>0</v>
      </c>
      <c r="AG1448">
        <v>0</v>
      </c>
      <c r="AH1448">
        <v>2.5</v>
      </c>
      <c r="AI1448">
        <v>1</v>
      </c>
      <c r="AJ1448">
        <v>0</v>
      </c>
      <c r="AK1448">
        <v>0</v>
      </c>
      <c r="AL1448">
        <v>0</v>
      </c>
      <c r="AM1448">
        <v>0</v>
      </c>
      <c r="AN1448">
        <v>0</v>
      </c>
      <c r="AO1448">
        <v>0</v>
      </c>
      <c r="AP1448">
        <v>0</v>
      </c>
      <c r="AQ1448">
        <v>0</v>
      </c>
      <c r="AR1448">
        <v>0</v>
      </c>
      <c r="AS1448">
        <v>0</v>
      </c>
      <c r="AT1448">
        <v>0</v>
      </c>
      <c r="AU1448">
        <v>0</v>
      </c>
      <c r="AV1448">
        <v>0</v>
      </c>
      <c r="AW1448">
        <v>0</v>
      </c>
      <c r="AX1448">
        <v>0</v>
      </c>
      <c r="AY1448">
        <v>0</v>
      </c>
      <c r="BA1448">
        <v>5819</v>
      </c>
      <c r="BB1448">
        <v>1505</v>
      </c>
      <c r="BC1448">
        <v>8</v>
      </c>
      <c r="BD1448">
        <v>0</v>
      </c>
      <c r="BG1448">
        <v>0</v>
      </c>
      <c r="BJ1448" t="s">
        <v>6844</v>
      </c>
      <c r="BK1448" t="s">
        <v>4295</v>
      </c>
      <c r="BL1448" t="s">
        <v>4296</v>
      </c>
      <c r="BM1448">
        <v>45565.115972222222</v>
      </c>
      <c r="BN1448" t="b">
        <v>1</v>
      </c>
      <c r="BO1448">
        <v>1</v>
      </c>
    </row>
    <row r="1449" spans="1:67" x14ac:dyDescent="0.2">
      <c r="A1449" t="s">
        <v>6845</v>
      </c>
      <c r="B1449" t="s">
        <v>5823</v>
      </c>
      <c r="C1449" t="s">
        <v>1906</v>
      </c>
      <c r="E1449" t="s">
        <v>6846</v>
      </c>
      <c r="F1449" t="s">
        <v>1167</v>
      </c>
      <c r="G1449" t="s">
        <v>5812</v>
      </c>
      <c r="H1449" t="s">
        <v>3938</v>
      </c>
      <c r="I1449" t="s">
        <v>1895</v>
      </c>
      <c r="L1449" t="s">
        <v>4945</v>
      </c>
      <c r="M1449" t="s">
        <v>127</v>
      </c>
      <c r="N1449" t="s">
        <v>5877</v>
      </c>
      <c r="O1449" t="s">
        <v>5868</v>
      </c>
      <c r="P1449">
        <v>0</v>
      </c>
      <c r="Q1449">
        <v>85</v>
      </c>
      <c r="R1449">
        <v>0</v>
      </c>
      <c r="S1449">
        <v>20</v>
      </c>
      <c r="T1449">
        <v>87.4</v>
      </c>
      <c r="U1449">
        <v>59</v>
      </c>
      <c r="V1449">
        <v>90.5</v>
      </c>
      <c r="W1449">
        <v>1650</v>
      </c>
      <c r="X1449" t="b">
        <v>1</v>
      </c>
      <c r="Y1449" t="s">
        <v>69</v>
      </c>
      <c r="Z1449">
        <v>3</v>
      </c>
      <c r="AA1449">
        <v>9</v>
      </c>
      <c r="AB1449" t="s">
        <v>3934</v>
      </c>
      <c r="AD1449">
        <v>0</v>
      </c>
      <c r="AE1449">
        <v>0</v>
      </c>
      <c r="AF1449">
        <v>0</v>
      </c>
      <c r="AG1449">
        <v>0</v>
      </c>
      <c r="AH1449">
        <v>0</v>
      </c>
      <c r="AI1449">
        <v>9.5</v>
      </c>
      <c r="AJ1449">
        <v>11.3</v>
      </c>
      <c r="AK1449">
        <v>8.6999999999999993</v>
      </c>
      <c r="AL1449">
        <v>1</v>
      </c>
      <c r="AM1449">
        <v>0.35</v>
      </c>
      <c r="AN1449">
        <v>0.2</v>
      </c>
      <c r="AO1449">
        <v>0.3</v>
      </c>
      <c r="AP1449">
        <v>0.6</v>
      </c>
      <c r="AQ1449">
        <v>0.2</v>
      </c>
      <c r="AR1449">
        <v>1</v>
      </c>
      <c r="AS1449">
        <v>0.3</v>
      </c>
      <c r="AT1449">
        <v>0</v>
      </c>
      <c r="AU1449">
        <v>1</v>
      </c>
      <c r="AV1449">
        <v>0</v>
      </c>
      <c r="AW1449">
        <v>0</v>
      </c>
      <c r="AX1449">
        <v>2.9</v>
      </c>
      <c r="AY1449">
        <v>0</v>
      </c>
      <c r="AZ1449" t="s">
        <v>6847</v>
      </c>
      <c r="BA1449">
        <v>0</v>
      </c>
      <c r="BB1449">
        <v>0</v>
      </c>
      <c r="BC1449">
        <v>0</v>
      </c>
      <c r="BD1449">
        <v>0</v>
      </c>
      <c r="BE1449" t="s">
        <v>84</v>
      </c>
      <c r="BF1449" t="s">
        <v>6848</v>
      </c>
      <c r="BG1449">
        <v>100</v>
      </c>
      <c r="BH1449" t="s">
        <v>7098</v>
      </c>
      <c r="BI1449" t="s">
        <v>7098</v>
      </c>
      <c r="BK1449" t="s">
        <v>3943</v>
      </c>
      <c r="BL1449" t="s">
        <v>3944</v>
      </c>
      <c r="BM1449">
        <v>45559.53125</v>
      </c>
      <c r="BN1449" t="b">
        <v>1</v>
      </c>
      <c r="BO1449">
        <v>1</v>
      </c>
    </row>
    <row r="1450" spans="1:67" hidden="1" x14ac:dyDescent="0.2">
      <c r="A1450" t="s">
        <v>6849</v>
      </c>
      <c r="B1450" t="s">
        <v>5822</v>
      </c>
      <c r="C1450" t="s">
        <v>5356</v>
      </c>
      <c r="E1450" t="s">
        <v>5356</v>
      </c>
      <c r="F1450" t="s">
        <v>5762</v>
      </c>
      <c r="G1450" t="s">
        <v>5812</v>
      </c>
      <c r="H1450" t="s">
        <v>574</v>
      </c>
      <c r="I1450" t="s">
        <v>199</v>
      </c>
      <c r="L1450" t="s">
        <v>94</v>
      </c>
      <c r="M1450" t="s">
        <v>94</v>
      </c>
      <c r="N1450" t="s">
        <v>5873</v>
      </c>
      <c r="O1450" t="s">
        <v>5871</v>
      </c>
      <c r="P1450">
        <v>0</v>
      </c>
      <c r="Q1450">
        <v>1089</v>
      </c>
      <c r="R1450">
        <v>0</v>
      </c>
      <c r="S1450">
        <v>0</v>
      </c>
      <c r="T1450">
        <v>0</v>
      </c>
      <c r="U1450">
        <v>0</v>
      </c>
      <c r="V1450">
        <v>0</v>
      </c>
      <c r="W1450">
        <v>0</v>
      </c>
      <c r="X1450" t="b">
        <v>1</v>
      </c>
      <c r="Z1450">
        <v>0</v>
      </c>
      <c r="AA1450">
        <v>0</v>
      </c>
      <c r="AB1450" t="s">
        <v>3934</v>
      </c>
      <c r="AD1450">
        <v>0</v>
      </c>
      <c r="AE1450">
        <v>0</v>
      </c>
      <c r="AF1450">
        <v>0</v>
      </c>
      <c r="AG1450">
        <v>0</v>
      </c>
      <c r="AH1450">
        <v>0</v>
      </c>
      <c r="AI1450">
        <v>0</v>
      </c>
      <c r="AJ1450">
        <v>0</v>
      </c>
      <c r="AK1450">
        <v>0</v>
      </c>
      <c r="AL1450">
        <v>0</v>
      </c>
      <c r="AM1450">
        <v>0</v>
      </c>
      <c r="AN1450">
        <v>0</v>
      </c>
      <c r="AO1450">
        <v>0</v>
      </c>
      <c r="AP1450">
        <v>0</v>
      </c>
      <c r="AQ1450">
        <v>0</v>
      </c>
      <c r="AR1450">
        <v>0.9</v>
      </c>
      <c r="AS1450">
        <v>0</v>
      </c>
      <c r="AT1450">
        <v>0</v>
      </c>
      <c r="AU1450">
        <v>0</v>
      </c>
      <c r="AV1450">
        <v>0</v>
      </c>
      <c r="AW1450">
        <v>0</v>
      </c>
      <c r="AX1450">
        <v>0</v>
      </c>
      <c r="AY1450">
        <v>2.19</v>
      </c>
      <c r="BA1450">
        <v>2900</v>
      </c>
      <c r="BB1450">
        <v>0</v>
      </c>
      <c r="BC1450">
        <v>0</v>
      </c>
      <c r="BD1450">
        <v>0</v>
      </c>
      <c r="BG1450">
        <v>100</v>
      </c>
      <c r="BJ1450" t="s">
        <v>5357</v>
      </c>
      <c r="BK1450" t="s">
        <v>5312</v>
      </c>
      <c r="BL1450" t="s">
        <v>5313</v>
      </c>
      <c r="BM1450">
        <v>45617.486111111109</v>
      </c>
      <c r="BN1450" t="b">
        <v>1</v>
      </c>
      <c r="BO1450">
        <v>1</v>
      </c>
    </row>
    <row r="1451" spans="1:67" hidden="1" x14ac:dyDescent="0.2">
      <c r="A1451" t="s">
        <v>6850</v>
      </c>
      <c r="B1451" t="s">
        <v>5822</v>
      </c>
      <c r="C1451" t="s">
        <v>5360</v>
      </c>
      <c r="E1451" t="s">
        <v>5360</v>
      </c>
      <c r="F1451" t="s">
        <v>5762</v>
      </c>
      <c r="G1451" t="s">
        <v>5812</v>
      </c>
      <c r="H1451" t="s">
        <v>574</v>
      </c>
      <c r="I1451" t="s">
        <v>199</v>
      </c>
      <c r="L1451" t="s">
        <v>94</v>
      </c>
      <c r="M1451" t="s">
        <v>94</v>
      </c>
      <c r="N1451" t="s">
        <v>5873</v>
      </c>
      <c r="O1451" t="s">
        <v>5871</v>
      </c>
      <c r="P1451">
        <v>0</v>
      </c>
      <c r="Q1451">
        <v>1218</v>
      </c>
      <c r="R1451">
        <v>0</v>
      </c>
      <c r="S1451">
        <v>0</v>
      </c>
      <c r="T1451">
        <v>0</v>
      </c>
      <c r="U1451">
        <v>0</v>
      </c>
      <c r="V1451">
        <v>0</v>
      </c>
      <c r="W1451">
        <v>0</v>
      </c>
      <c r="X1451" t="b">
        <v>1</v>
      </c>
      <c r="Z1451">
        <v>0</v>
      </c>
      <c r="AA1451">
        <v>0</v>
      </c>
      <c r="AB1451" t="s">
        <v>3934</v>
      </c>
      <c r="AD1451">
        <v>0</v>
      </c>
      <c r="AE1451">
        <v>0</v>
      </c>
      <c r="AF1451">
        <v>0</v>
      </c>
      <c r="AG1451">
        <v>0</v>
      </c>
      <c r="AH1451">
        <v>0</v>
      </c>
      <c r="AI1451">
        <v>0</v>
      </c>
      <c r="AJ1451">
        <v>0</v>
      </c>
      <c r="AK1451">
        <v>0</v>
      </c>
      <c r="AL1451">
        <v>0</v>
      </c>
      <c r="AM1451">
        <v>0</v>
      </c>
      <c r="AN1451">
        <v>0</v>
      </c>
      <c r="AO1451">
        <v>0</v>
      </c>
      <c r="AP1451">
        <v>0</v>
      </c>
      <c r="AQ1451">
        <v>0</v>
      </c>
      <c r="AR1451">
        <v>0.76</v>
      </c>
      <c r="AS1451">
        <v>0</v>
      </c>
      <c r="AT1451">
        <v>0</v>
      </c>
      <c r="AU1451">
        <v>0</v>
      </c>
      <c r="AV1451">
        <v>0</v>
      </c>
      <c r="AW1451">
        <v>0</v>
      </c>
      <c r="AX1451">
        <v>0</v>
      </c>
      <c r="AY1451">
        <v>1.93</v>
      </c>
      <c r="BA1451">
        <v>3047</v>
      </c>
      <c r="BB1451">
        <v>14</v>
      </c>
      <c r="BC1451">
        <v>20</v>
      </c>
      <c r="BD1451">
        <v>0</v>
      </c>
      <c r="BG1451">
        <v>100</v>
      </c>
      <c r="BJ1451" t="s">
        <v>5361</v>
      </c>
      <c r="BK1451" t="s">
        <v>5312</v>
      </c>
      <c r="BL1451" t="s">
        <v>5313</v>
      </c>
      <c r="BM1451">
        <v>45617.491666666669</v>
      </c>
      <c r="BN1451" t="b">
        <v>1</v>
      </c>
      <c r="BO1451">
        <v>1</v>
      </c>
    </row>
    <row r="1452" spans="1:67" hidden="1" x14ac:dyDescent="0.2">
      <c r="A1452" t="s">
        <v>6851</v>
      </c>
      <c r="B1452" t="s">
        <v>5822</v>
      </c>
      <c r="C1452" t="s">
        <v>5364</v>
      </c>
      <c r="E1452" t="s">
        <v>5364</v>
      </c>
      <c r="F1452" t="s">
        <v>5762</v>
      </c>
      <c r="G1452" t="s">
        <v>5812</v>
      </c>
      <c r="H1452" t="s">
        <v>574</v>
      </c>
      <c r="I1452" t="s">
        <v>199</v>
      </c>
      <c r="L1452" t="s">
        <v>94</v>
      </c>
      <c r="M1452" t="s">
        <v>94</v>
      </c>
      <c r="N1452" t="s">
        <v>5873</v>
      </c>
      <c r="O1452" t="s">
        <v>5871</v>
      </c>
      <c r="P1452">
        <v>0</v>
      </c>
      <c r="Q1452">
        <v>47</v>
      </c>
      <c r="R1452">
        <v>0</v>
      </c>
      <c r="S1452">
        <v>20</v>
      </c>
      <c r="T1452">
        <v>0.97</v>
      </c>
      <c r="U1452">
        <v>0</v>
      </c>
      <c r="V1452">
        <v>178.1</v>
      </c>
      <c r="W1452">
        <v>0</v>
      </c>
      <c r="X1452" t="b">
        <v>1</v>
      </c>
      <c r="Z1452">
        <v>0</v>
      </c>
      <c r="AA1452">
        <v>0</v>
      </c>
      <c r="AB1452" t="s">
        <v>3934</v>
      </c>
      <c r="AD1452">
        <v>0</v>
      </c>
      <c r="AE1452">
        <v>0</v>
      </c>
      <c r="AF1452">
        <v>0</v>
      </c>
      <c r="AG1452">
        <v>0</v>
      </c>
      <c r="AH1452">
        <v>0</v>
      </c>
      <c r="AI1452">
        <v>5.36</v>
      </c>
      <c r="AJ1452">
        <v>8.36</v>
      </c>
      <c r="AK1452">
        <v>5.94</v>
      </c>
      <c r="AL1452">
        <v>0</v>
      </c>
      <c r="AM1452">
        <v>0</v>
      </c>
      <c r="AN1452">
        <v>0</v>
      </c>
      <c r="AO1452">
        <v>0</v>
      </c>
      <c r="AP1452">
        <v>0</v>
      </c>
      <c r="AQ1452">
        <v>0</v>
      </c>
      <c r="AR1452">
        <v>0.88</v>
      </c>
      <c r="AS1452">
        <v>0</v>
      </c>
      <c r="AT1452">
        <v>0</v>
      </c>
      <c r="AU1452">
        <v>0</v>
      </c>
      <c r="AV1452">
        <v>0</v>
      </c>
      <c r="AW1452">
        <v>0</v>
      </c>
      <c r="AX1452">
        <v>0</v>
      </c>
      <c r="AY1452">
        <v>0.22</v>
      </c>
      <c r="BA1452">
        <v>0</v>
      </c>
      <c r="BB1452">
        <v>0</v>
      </c>
      <c r="BC1452">
        <v>0</v>
      </c>
      <c r="BD1452">
        <v>0</v>
      </c>
      <c r="BG1452">
        <v>100</v>
      </c>
      <c r="BJ1452" t="s">
        <v>5365</v>
      </c>
      <c r="BK1452" t="s">
        <v>5312</v>
      </c>
      <c r="BL1452" t="s">
        <v>5313</v>
      </c>
      <c r="BM1452">
        <v>45617.097222222219</v>
      </c>
      <c r="BN1452" t="b">
        <v>1</v>
      </c>
      <c r="BO1452">
        <v>1</v>
      </c>
    </row>
    <row r="1453" spans="1:67" hidden="1" x14ac:dyDescent="0.2">
      <c r="A1453" t="s">
        <v>6852</v>
      </c>
      <c r="B1453" t="s">
        <v>5822</v>
      </c>
      <c r="C1453" t="s">
        <v>5368</v>
      </c>
      <c r="E1453" t="s">
        <v>5368</v>
      </c>
      <c r="F1453" t="s">
        <v>5762</v>
      </c>
      <c r="G1453" t="s">
        <v>5812</v>
      </c>
      <c r="H1453" t="s">
        <v>574</v>
      </c>
      <c r="I1453" t="s">
        <v>199</v>
      </c>
      <c r="L1453" t="s">
        <v>94</v>
      </c>
      <c r="M1453" t="s">
        <v>94</v>
      </c>
      <c r="N1453" t="s">
        <v>5873</v>
      </c>
      <c r="O1453" t="s">
        <v>5871</v>
      </c>
      <c r="P1453">
        <v>0</v>
      </c>
      <c r="Q1453">
        <v>0</v>
      </c>
      <c r="R1453">
        <v>0</v>
      </c>
      <c r="S1453">
        <v>0</v>
      </c>
      <c r="T1453">
        <v>0</v>
      </c>
      <c r="U1453">
        <v>0</v>
      </c>
      <c r="V1453">
        <v>0</v>
      </c>
      <c r="W1453">
        <v>0</v>
      </c>
      <c r="X1453" t="b">
        <v>1</v>
      </c>
      <c r="Z1453">
        <v>0</v>
      </c>
      <c r="AA1453">
        <v>0</v>
      </c>
      <c r="AB1453" t="s">
        <v>3934</v>
      </c>
      <c r="AD1453">
        <v>0</v>
      </c>
      <c r="AE1453">
        <v>0</v>
      </c>
      <c r="AF1453">
        <v>0</v>
      </c>
      <c r="AG1453">
        <v>0</v>
      </c>
      <c r="AH1453">
        <v>0</v>
      </c>
      <c r="AI1453">
        <v>0</v>
      </c>
      <c r="AJ1453">
        <v>0</v>
      </c>
      <c r="AK1453">
        <v>0</v>
      </c>
      <c r="AL1453">
        <v>0</v>
      </c>
      <c r="AM1453">
        <v>0</v>
      </c>
      <c r="AN1453">
        <v>0</v>
      </c>
      <c r="AO1453">
        <v>0</v>
      </c>
      <c r="AP1453">
        <v>0</v>
      </c>
      <c r="AQ1453">
        <v>0</v>
      </c>
      <c r="AR1453">
        <v>0</v>
      </c>
      <c r="AS1453">
        <v>0</v>
      </c>
      <c r="AT1453">
        <v>0</v>
      </c>
      <c r="AU1453">
        <v>0</v>
      </c>
      <c r="AV1453">
        <v>0</v>
      </c>
      <c r="AW1453">
        <v>0</v>
      </c>
      <c r="AX1453">
        <v>0</v>
      </c>
      <c r="AY1453">
        <v>0</v>
      </c>
      <c r="BA1453">
        <v>0</v>
      </c>
      <c r="BB1453">
        <v>0</v>
      </c>
      <c r="BC1453">
        <v>0</v>
      </c>
      <c r="BD1453">
        <v>0</v>
      </c>
      <c r="BG1453">
        <v>100</v>
      </c>
      <c r="BJ1453" t="s">
        <v>6853</v>
      </c>
      <c r="BK1453" t="s">
        <v>5312</v>
      </c>
      <c r="BL1453" t="s">
        <v>5313</v>
      </c>
      <c r="BM1453">
        <v>45617.098611111112</v>
      </c>
      <c r="BN1453" t="b">
        <v>1</v>
      </c>
      <c r="BO1453">
        <v>1</v>
      </c>
    </row>
    <row r="1454" spans="1:67" hidden="1" x14ac:dyDescent="0.2">
      <c r="A1454" t="s">
        <v>6854</v>
      </c>
      <c r="B1454" t="s">
        <v>5822</v>
      </c>
      <c r="C1454" t="s">
        <v>5372</v>
      </c>
      <c r="E1454" t="s">
        <v>5372</v>
      </c>
      <c r="F1454" t="s">
        <v>5762</v>
      </c>
      <c r="G1454" t="s">
        <v>5812</v>
      </c>
      <c r="H1454" t="s">
        <v>574</v>
      </c>
      <c r="I1454" t="s">
        <v>199</v>
      </c>
      <c r="L1454" t="s">
        <v>94</v>
      </c>
      <c r="M1454" t="s">
        <v>94</v>
      </c>
      <c r="N1454" t="s">
        <v>5873</v>
      </c>
      <c r="O1454" t="s">
        <v>5871</v>
      </c>
      <c r="P1454">
        <v>0</v>
      </c>
      <c r="Q1454">
        <v>0</v>
      </c>
      <c r="R1454">
        <v>0</v>
      </c>
      <c r="S1454">
        <v>0</v>
      </c>
      <c r="T1454">
        <v>0</v>
      </c>
      <c r="U1454">
        <v>0</v>
      </c>
      <c r="V1454">
        <v>0</v>
      </c>
      <c r="W1454">
        <v>0</v>
      </c>
      <c r="X1454" t="b">
        <v>1</v>
      </c>
      <c r="Z1454">
        <v>0</v>
      </c>
      <c r="AA1454">
        <v>0</v>
      </c>
      <c r="AB1454" t="s">
        <v>3934</v>
      </c>
      <c r="AD1454">
        <v>0</v>
      </c>
      <c r="AE1454">
        <v>0</v>
      </c>
      <c r="AF1454">
        <v>0</v>
      </c>
      <c r="AG1454">
        <v>0</v>
      </c>
      <c r="AH1454">
        <v>0</v>
      </c>
      <c r="AI1454">
        <v>0</v>
      </c>
      <c r="AJ1454">
        <v>0</v>
      </c>
      <c r="AK1454">
        <v>0</v>
      </c>
      <c r="AL1454">
        <v>0</v>
      </c>
      <c r="AM1454">
        <v>0</v>
      </c>
      <c r="AN1454">
        <v>0</v>
      </c>
      <c r="AO1454">
        <v>0</v>
      </c>
      <c r="AP1454">
        <v>0</v>
      </c>
      <c r="AQ1454">
        <v>0</v>
      </c>
      <c r="AR1454">
        <v>0</v>
      </c>
      <c r="AS1454">
        <v>0</v>
      </c>
      <c r="AT1454">
        <v>0</v>
      </c>
      <c r="AU1454">
        <v>0</v>
      </c>
      <c r="AV1454">
        <v>0</v>
      </c>
      <c r="AW1454">
        <v>0</v>
      </c>
      <c r="AX1454">
        <v>0</v>
      </c>
      <c r="AY1454">
        <v>0</v>
      </c>
      <c r="BA1454">
        <v>0</v>
      </c>
      <c r="BB1454">
        <v>0</v>
      </c>
      <c r="BC1454">
        <v>0</v>
      </c>
      <c r="BD1454">
        <v>0</v>
      </c>
      <c r="BG1454">
        <v>100</v>
      </c>
      <c r="BJ1454" t="s">
        <v>5373</v>
      </c>
      <c r="BK1454" t="s">
        <v>5312</v>
      </c>
      <c r="BL1454" t="s">
        <v>5313</v>
      </c>
      <c r="BM1454">
        <v>45617.10833333333</v>
      </c>
      <c r="BN1454" t="b">
        <v>1</v>
      </c>
      <c r="BO1454">
        <v>1</v>
      </c>
    </row>
    <row r="1455" spans="1:67" hidden="1" x14ac:dyDescent="0.2">
      <c r="A1455" t="s">
        <v>6855</v>
      </c>
      <c r="B1455" t="s">
        <v>5822</v>
      </c>
      <c r="C1455" t="s">
        <v>5376</v>
      </c>
      <c r="E1455" t="s">
        <v>5376</v>
      </c>
      <c r="F1455" t="s">
        <v>5762</v>
      </c>
      <c r="G1455" t="s">
        <v>5812</v>
      </c>
      <c r="H1455" t="s">
        <v>574</v>
      </c>
      <c r="I1455" t="s">
        <v>199</v>
      </c>
      <c r="L1455" t="s">
        <v>94</v>
      </c>
      <c r="M1455" t="s">
        <v>94</v>
      </c>
      <c r="N1455" t="s">
        <v>5873</v>
      </c>
      <c r="O1455" t="s">
        <v>5871</v>
      </c>
      <c r="P1455">
        <v>0</v>
      </c>
      <c r="Q1455">
        <v>0</v>
      </c>
      <c r="R1455">
        <v>0</v>
      </c>
      <c r="S1455">
        <v>0</v>
      </c>
      <c r="T1455">
        <v>0</v>
      </c>
      <c r="U1455">
        <v>0</v>
      </c>
      <c r="V1455">
        <v>0</v>
      </c>
      <c r="W1455">
        <v>40</v>
      </c>
      <c r="X1455" t="b">
        <v>1</v>
      </c>
      <c r="Z1455">
        <v>0</v>
      </c>
      <c r="AA1455">
        <v>0</v>
      </c>
      <c r="AB1455" t="s">
        <v>3934</v>
      </c>
      <c r="AD1455">
        <v>0</v>
      </c>
      <c r="AE1455">
        <v>0</v>
      </c>
      <c r="AF1455">
        <v>0</v>
      </c>
      <c r="AG1455">
        <v>0</v>
      </c>
      <c r="AH1455">
        <v>0</v>
      </c>
      <c r="AI1455">
        <v>0</v>
      </c>
      <c r="AJ1455">
        <v>0</v>
      </c>
      <c r="AK1455">
        <v>0</v>
      </c>
      <c r="AL1455">
        <v>0</v>
      </c>
      <c r="AM1455">
        <v>0</v>
      </c>
      <c r="AN1455">
        <v>0</v>
      </c>
      <c r="AO1455">
        <v>0</v>
      </c>
      <c r="AP1455">
        <v>0</v>
      </c>
      <c r="AQ1455">
        <v>0</v>
      </c>
      <c r="AR1455">
        <v>0</v>
      </c>
      <c r="AS1455">
        <v>0</v>
      </c>
      <c r="AT1455">
        <v>0</v>
      </c>
      <c r="AU1455">
        <v>0</v>
      </c>
      <c r="AV1455">
        <v>0</v>
      </c>
      <c r="AW1455">
        <v>0</v>
      </c>
      <c r="AX1455">
        <v>0</v>
      </c>
      <c r="AY1455">
        <v>0</v>
      </c>
      <c r="BA1455">
        <v>0</v>
      </c>
      <c r="BB1455">
        <v>0</v>
      </c>
      <c r="BC1455">
        <v>0</v>
      </c>
      <c r="BD1455">
        <v>0</v>
      </c>
      <c r="BG1455">
        <v>100</v>
      </c>
      <c r="BJ1455" t="s">
        <v>5377</v>
      </c>
      <c r="BK1455" t="s">
        <v>5312</v>
      </c>
      <c r="BL1455" t="s">
        <v>5313</v>
      </c>
      <c r="BM1455">
        <v>45617.109027777777</v>
      </c>
      <c r="BN1455" t="b">
        <v>1</v>
      </c>
      <c r="BO1455">
        <v>1</v>
      </c>
    </row>
    <row r="1456" spans="1:67" hidden="1" x14ac:dyDescent="0.2">
      <c r="A1456" t="s">
        <v>6856</v>
      </c>
      <c r="B1456" t="s">
        <v>5822</v>
      </c>
      <c r="C1456" t="s">
        <v>5380</v>
      </c>
      <c r="E1456" t="s">
        <v>5380</v>
      </c>
      <c r="F1456" t="s">
        <v>5762</v>
      </c>
      <c r="G1456" t="s">
        <v>5812</v>
      </c>
      <c r="H1456" t="s">
        <v>574</v>
      </c>
      <c r="I1456" t="s">
        <v>199</v>
      </c>
      <c r="L1456" t="s">
        <v>94</v>
      </c>
      <c r="M1456" t="s">
        <v>94</v>
      </c>
      <c r="N1456" t="s">
        <v>5873</v>
      </c>
      <c r="O1456" t="s">
        <v>5871</v>
      </c>
      <c r="P1456">
        <v>0</v>
      </c>
      <c r="Q1456">
        <v>0</v>
      </c>
      <c r="R1456">
        <v>0</v>
      </c>
      <c r="S1456">
        <v>0</v>
      </c>
      <c r="T1456">
        <v>0</v>
      </c>
      <c r="U1456">
        <v>0</v>
      </c>
      <c r="V1456">
        <v>0</v>
      </c>
      <c r="W1456">
        <v>0</v>
      </c>
      <c r="X1456" t="b">
        <v>1</v>
      </c>
      <c r="Z1456">
        <v>0</v>
      </c>
      <c r="AA1456">
        <v>0</v>
      </c>
      <c r="AB1456" t="s">
        <v>3934</v>
      </c>
      <c r="AD1456">
        <v>0</v>
      </c>
      <c r="AE1456">
        <v>0</v>
      </c>
      <c r="AF1456">
        <v>0</v>
      </c>
      <c r="AG1456">
        <v>0</v>
      </c>
      <c r="AH1456">
        <v>0</v>
      </c>
      <c r="AI1456">
        <v>0</v>
      </c>
      <c r="AJ1456">
        <v>0</v>
      </c>
      <c r="AK1456">
        <v>0</v>
      </c>
      <c r="AL1456">
        <v>0</v>
      </c>
      <c r="AM1456">
        <v>0</v>
      </c>
      <c r="AN1456">
        <v>0</v>
      </c>
      <c r="AO1456">
        <v>0</v>
      </c>
      <c r="AP1456">
        <v>0</v>
      </c>
      <c r="AQ1456">
        <v>0</v>
      </c>
      <c r="AR1456">
        <v>0</v>
      </c>
      <c r="AS1456">
        <v>0</v>
      </c>
      <c r="AT1456">
        <v>0</v>
      </c>
      <c r="AU1456">
        <v>0</v>
      </c>
      <c r="AV1456">
        <v>0</v>
      </c>
      <c r="AW1456">
        <v>0</v>
      </c>
      <c r="AX1456">
        <v>0</v>
      </c>
      <c r="AY1456">
        <v>0</v>
      </c>
      <c r="BA1456">
        <v>0</v>
      </c>
      <c r="BB1456">
        <v>0</v>
      </c>
      <c r="BC1456">
        <v>0</v>
      </c>
      <c r="BD1456">
        <v>0</v>
      </c>
      <c r="BG1456">
        <v>100</v>
      </c>
      <c r="BJ1456" t="s">
        <v>5381</v>
      </c>
      <c r="BK1456" t="s">
        <v>5312</v>
      </c>
      <c r="BL1456" t="s">
        <v>5313</v>
      </c>
      <c r="BM1456">
        <v>45617.11041666667</v>
      </c>
      <c r="BN1456" t="b">
        <v>1</v>
      </c>
      <c r="BO1456">
        <v>1</v>
      </c>
    </row>
    <row r="1457" spans="1:67" hidden="1" x14ac:dyDescent="0.2">
      <c r="A1457" t="s">
        <v>6857</v>
      </c>
      <c r="B1457" t="s">
        <v>5822</v>
      </c>
      <c r="C1457" t="s">
        <v>5491</v>
      </c>
      <c r="E1457" t="s">
        <v>5491</v>
      </c>
      <c r="F1457" t="s">
        <v>5762</v>
      </c>
      <c r="G1457" t="s">
        <v>5812</v>
      </c>
      <c r="H1457" t="s">
        <v>574</v>
      </c>
      <c r="I1457" t="s">
        <v>199</v>
      </c>
      <c r="L1457" t="s">
        <v>94</v>
      </c>
      <c r="M1457" t="s">
        <v>94</v>
      </c>
      <c r="N1457" t="s">
        <v>5873</v>
      </c>
      <c r="O1457" t="s">
        <v>5871</v>
      </c>
      <c r="P1457">
        <v>0</v>
      </c>
      <c r="Q1457">
        <v>0</v>
      </c>
      <c r="R1457">
        <v>0</v>
      </c>
      <c r="S1457">
        <v>0</v>
      </c>
      <c r="T1457">
        <v>0</v>
      </c>
      <c r="U1457">
        <v>0</v>
      </c>
      <c r="V1457">
        <v>0</v>
      </c>
      <c r="W1457">
        <v>0</v>
      </c>
      <c r="X1457" t="b">
        <v>1</v>
      </c>
      <c r="Z1457">
        <v>0</v>
      </c>
      <c r="AA1457">
        <v>0</v>
      </c>
      <c r="AB1457" t="s">
        <v>3934</v>
      </c>
      <c r="AD1457">
        <v>0</v>
      </c>
      <c r="AE1457">
        <v>0</v>
      </c>
      <c r="AF1457">
        <v>0</v>
      </c>
      <c r="AG1457">
        <v>0</v>
      </c>
      <c r="AH1457">
        <v>0</v>
      </c>
      <c r="AI1457">
        <v>0</v>
      </c>
      <c r="AJ1457">
        <v>0</v>
      </c>
      <c r="AK1457">
        <v>0</v>
      </c>
      <c r="AL1457">
        <v>0</v>
      </c>
      <c r="AM1457">
        <v>0</v>
      </c>
      <c r="AN1457">
        <v>0</v>
      </c>
      <c r="AO1457">
        <v>0</v>
      </c>
      <c r="AP1457">
        <v>0</v>
      </c>
      <c r="AQ1457">
        <v>0</v>
      </c>
      <c r="AR1457">
        <v>0</v>
      </c>
      <c r="AS1457">
        <v>0</v>
      </c>
      <c r="AT1457">
        <v>0</v>
      </c>
      <c r="AU1457">
        <v>0</v>
      </c>
      <c r="AV1457">
        <v>2.1800000000000002</v>
      </c>
      <c r="AW1457">
        <v>0</v>
      </c>
      <c r="AX1457">
        <v>0</v>
      </c>
      <c r="AY1457">
        <v>0</v>
      </c>
      <c r="BA1457">
        <v>0</v>
      </c>
      <c r="BB1457">
        <v>0</v>
      </c>
      <c r="BC1457">
        <v>0</v>
      </c>
      <c r="BD1457">
        <v>0</v>
      </c>
      <c r="BG1457">
        <v>100</v>
      </c>
      <c r="BJ1457" t="s">
        <v>5385</v>
      </c>
      <c r="BK1457" t="s">
        <v>5312</v>
      </c>
      <c r="BL1457" t="s">
        <v>5313</v>
      </c>
      <c r="BM1457">
        <v>45617.111805555556</v>
      </c>
      <c r="BN1457" t="b">
        <v>1</v>
      </c>
      <c r="BO1457">
        <v>1</v>
      </c>
    </row>
    <row r="1458" spans="1:67" hidden="1" x14ac:dyDescent="0.2">
      <c r="A1458" t="s">
        <v>6858</v>
      </c>
      <c r="B1458" t="s">
        <v>5822</v>
      </c>
      <c r="C1458" t="s">
        <v>5388</v>
      </c>
      <c r="E1458" t="s">
        <v>5388</v>
      </c>
      <c r="F1458" t="s">
        <v>5762</v>
      </c>
      <c r="G1458" t="s">
        <v>5812</v>
      </c>
      <c r="H1458" t="s">
        <v>574</v>
      </c>
      <c r="I1458" t="s">
        <v>199</v>
      </c>
      <c r="L1458" t="s">
        <v>94</v>
      </c>
      <c r="M1458" t="s">
        <v>94</v>
      </c>
      <c r="N1458" t="s">
        <v>5873</v>
      </c>
      <c r="O1458" t="s">
        <v>5871</v>
      </c>
      <c r="P1458">
        <v>0</v>
      </c>
      <c r="Q1458">
        <v>0</v>
      </c>
      <c r="R1458">
        <v>0</v>
      </c>
      <c r="S1458">
        <v>0</v>
      </c>
      <c r="T1458">
        <v>0</v>
      </c>
      <c r="U1458">
        <v>0</v>
      </c>
      <c r="V1458">
        <v>0</v>
      </c>
      <c r="W1458">
        <v>0</v>
      </c>
      <c r="X1458" t="b">
        <v>1</v>
      </c>
      <c r="Z1458">
        <v>0</v>
      </c>
      <c r="AA1458">
        <v>0</v>
      </c>
      <c r="AB1458" t="s">
        <v>3934</v>
      </c>
      <c r="AD1458">
        <v>0</v>
      </c>
      <c r="AE1458">
        <v>0</v>
      </c>
      <c r="AF1458">
        <v>0</v>
      </c>
      <c r="AG1458">
        <v>0</v>
      </c>
      <c r="AH1458">
        <v>0</v>
      </c>
      <c r="AI1458">
        <v>0</v>
      </c>
      <c r="AJ1458">
        <v>0</v>
      </c>
      <c r="AK1458">
        <v>0</v>
      </c>
      <c r="AL1458">
        <v>0</v>
      </c>
      <c r="AM1458">
        <v>0</v>
      </c>
      <c r="AN1458">
        <v>0</v>
      </c>
      <c r="AO1458">
        <v>0</v>
      </c>
      <c r="AP1458">
        <v>0</v>
      </c>
      <c r="AQ1458">
        <v>0</v>
      </c>
      <c r="AR1458">
        <v>0</v>
      </c>
      <c r="AS1458">
        <v>0</v>
      </c>
      <c r="AT1458">
        <v>0</v>
      </c>
      <c r="AU1458">
        <v>0</v>
      </c>
      <c r="AV1458">
        <v>0</v>
      </c>
      <c r="AW1458">
        <v>0</v>
      </c>
      <c r="AX1458">
        <v>0</v>
      </c>
      <c r="AY1458">
        <v>0</v>
      </c>
      <c r="BA1458">
        <v>0</v>
      </c>
      <c r="BB1458">
        <v>0</v>
      </c>
      <c r="BC1458">
        <v>0</v>
      </c>
      <c r="BD1458">
        <v>0</v>
      </c>
      <c r="BG1458">
        <v>100</v>
      </c>
      <c r="BJ1458" t="s">
        <v>5389</v>
      </c>
      <c r="BK1458" t="s">
        <v>5312</v>
      </c>
      <c r="BL1458" t="s">
        <v>5313</v>
      </c>
      <c r="BM1458">
        <v>45617.113194444442</v>
      </c>
      <c r="BN1458" t="b">
        <v>1</v>
      </c>
      <c r="BO1458">
        <v>1</v>
      </c>
    </row>
    <row r="1459" spans="1:67" hidden="1" x14ac:dyDescent="0.2">
      <c r="A1459" t="s">
        <v>6859</v>
      </c>
      <c r="B1459" t="s">
        <v>5822</v>
      </c>
      <c r="C1459" t="s">
        <v>5392</v>
      </c>
      <c r="E1459" t="s">
        <v>5392</v>
      </c>
      <c r="F1459" t="s">
        <v>5762</v>
      </c>
      <c r="G1459" t="s">
        <v>5812</v>
      </c>
      <c r="H1459" t="s">
        <v>574</v>
      </c>
      <c r="I1459" t="s">
        <v>199</v>
      </c>
      <c r="L1459" t="s">
        <v>94</v>
      </c>
      <c r="M1459" t="s">
        <v>94</v>
      </c>
      <c r="N1459" t="s">
        <v>5873</v>
      </c>
      <c r="O1459" t="s">
        <v>5871</v>
      </c>
      <c r="P1459">
        <v>0</v>
      </c>
      <c r="Q1459">
        <v>1024</v>
      </c>
      <c r="R1459">
        <v>0</v>
      </c>
      <c r="S1459">
        <v>0</v>
      </c>
      <c r="T1459">
        <v>0</v>
      </c>
      <c r="U1459">
        <v>0</v>
      </c>
      <c r="V1459">
        <v>0</v>
      </c>
      <c r="W1459">
        <v>0</v>
      </c>
      <c r="X1459" t="b">
        <v>1</v>
      </c>
      <c r="Z1459">
        <v>0</v>
      </c>
      <c r="AA1459">
        <v>0</v>
      </c>
      <c r="AB1459" t="s">
        <v>3934</v>
      </c>
      <c r="AD1459">
        <v>0</v>
      </c>
      <c r="AE1459">
        <v>0</v>
      </c>
      <c r="AF1459">
        <v>0</v>
      </c>
      <c r="AG1459">
        <v>0</v>
      </c>
      <c r="AH1459">
        <v>0</v>
      </c>
      <c r="AI1459">
        <v>0</v>
      </c>
      <c r="AJ1459">
        <v>0</v>
      </c>
      <c r="AK1459">
        <v>0</v>
      </c>
      <c r="AL1459">
        <v>0</v>
      </c>
      <c r="AM1459">
        <v>0</v>
      </c>
      <c r="AN1459">
        <v>0</v>
      </c>
      <c r="AO1459">
        <v>0</v>
      </c>
      <c r="AP1459">
        <v>0</v>
      </c>
      <c r="AQ1459">
        <v>0</v>
      </c>
      <c r="AR1459">
        <v>0.3</v>
      </c>
      <c r="AS1459">
        <v>0</v>
      </c>
      <c r="AT1459">
        <v>0</v>
      </c>
      <c r="AU1459">
        <v>0</v>
      </c>
      <c r="AV1459">
        <v>0</v>
      </c>
      <c r="AW1459">
        <v>0</v>
      </c>
      <c r="AX1459">
        <v>0</v>
      </c>
      <c r="AY1459">
        <v>0</v>
      </c>
      <c r="BA1459">
        <v>3004</v>
      </c>
      <c r="BB1459">
        <v>0</v>
      </c>
      <c r="BC1459">
        <v>0</v>
      </c>
      <c r="BD1459">
        <v>0</v>
      </c>
      <c r="BG1459">
        <v>100</v>
      </c>
      <c r="BJ1459" t="s">
        <v>5496</v>
      </c>
      <c r="BK1459" t="s">
        <v>5312</v>
      </c>
      <c r="BL1459" t="s">
        <v>5313</v>
      </c>
      <c r="BM1459">
        <v>45617.115277777775</v>
      </c>
      <c r="BN1459" t="b">
        <v>1</v>
      </c>
      <c r="BO1459">
        <v>1</v>
      </c>
    </row>
    <row r="1460" spans="1:67" hidden="1" x14ac:dyDescent="0.2">
      <c r="A1460" t="s">
        <v>6860</v>
      </c>
      <c r="B1460" t="s">
        <v>475</v>
      </c>
      <c r="C1460" t="s">
        <v>475</v>
      </c>
      <c r="E1460" t="s">
        <v>6861</v>
      </c>
      <c r="F1460" t="s">
        <v>5762</v>
      </c>
      <c r="G1460" t="s">
        <v>5812</v>
      </c>
      <c r="H1460" t="s">
        <v>574</v>
      </c>
      <c r="I1460" t="s">
        <v>199</v>
      </c>
      <c r="L1460" t="s">
        <v>94</v>
      </c>
      <c r="M1460" t="s">
        <v>94</v>
      </c>
      <c r="N1460" t="s">
        <v>5873</v>
      </c>
      <c r="O1460" t="s">
        <v>5871</v>
      </c>
      <c r="P1460">
        <v>0</v>
      </c>
      <c r="Q1460">
        <v>0</v>
      </c>
      <c r="R1460">
        <v>0</v>
      </c>
      <c r="S1460">
        <v>0</v>
      </c>
      <c r="T1460">
        <v>0</v>
      </c>
      <c r="U1460">
        <v>0</v>
      </c>
      <c r="V1460">
        <v>0</v>
      </c>
      <c r="W1460">
        <v>0</v>
      </c>
      <c r="X1460" t="b">
        <v>1</v>
      </c>
      <c r="Z1460">
        <v>0</v>
      </c>
      <c r="AA1460">
        <v>0</v>
      </c>
      <c r="AB1460" t="s">
        <v>3934</v>
      </c>
      <c r="AD1460">
        <v>0</v>
      </c>
      <c r="AE1460">
        <v>2.97</v>
      </c>
      <c r="AF1460">
        <v>0</v>
      </c>
      <c r="AG1460">
        <v>0</v>
      </c>
      <c r="AH1460">
        <v>0</v>
      </c>
      <c r="AI1460">
        <v>0</v>
      </c>
      <c r="AJ1460">
        <v>0</v>
      </c>
      <c r="AK1460">
        <v>0</v>
      </c>
      <c r="AL1460">
        <v>0</v>
      </c>
      <c r="AM1460">
        <v>0</v>
      </c>
      <c r="AN1460">
        <v>0</v>
      </c>
      <c r="AO1460">
        <v>0</v>
      </c>
      <c r="AP1460">
        <v>0</v>
      </c>
      <c r="AQ1460">
        <v>0</v>
      </c>
      <c r="AR1460">
        <v>0</v>
      </c>
      <c r="AS1460">
        <v>0</v>
      </c>
      <c r="AT1460">
        <v>0</v>
      </c>
      <c r="AU1460">
        <v>0</v>
      </c>
      <c r="AV1460">
        <v>0</v>
      </c>
      <c r="AW1460">
        <v>0</v>
      </c>
      <c r="AX1460">
        <v>0</v>
      </c>
      <c r="AY1460">
        <v>0</v>
      </c>
      <c r="BA1460">
        <v>0</v>
      </c>
      <c r="BB1460">
        <v>0</v>
      </c>
      <c r="BC1460">
        <v>0</v>
      </c>
      <c r="BD1460">
        <v>0</v>
      </c>
      <c r="BG1460">
        <v>100</v>
      </c>
      <c r="BJ1460" t="s">
        <v>5500</v>
      </c>
      <c r="BK1460" t="s">
        <v>5312</v>
      </c>
      <c r="BL1460" t="s">
        <v>5313</v>
      </c>
      <c r="BM1460">
        <v>45618.477777777778</v>
      </c>
      <c r="BN1460" t="b">
        <v>1</v>
      </c>
      <c r="BO1460">
        <v>1</v>
      </c>
    </row>
    <row r="1461" spans="1:67" hidden="1" x14ac:dyDescent="0.2">
      <c r="A1461" t="s">
        <v>6862</v>
      </c>
      <c r="B1461" t="s">
        <v>572</v>
      </c>
      <c r="C1461" t="s">
        <v>572</v>
      </c>
      <c r="E1461" t="s">
        <v>6863</v>
      </c>
      <c r="F1461" t="s">
        <v>5762</v>
      </c>
      <c r="G1461" t="s">
        <v>5812</v>
      </c>
      <c r="H1461" t="s">
        <v>574</v>
      </c>
      <c r="I1461" t="s">
        <v>199</v>
      </c>
      <c r="L1461" t="s">
        <v>94</v>
      </c>
      <c r="M1461" t="s">
        <v>94</v>
      </c>
      <c r="N1461" t="s">
        <v>5877</v>
      </c>
      <c r="O1461" t="s">
        <v>5871</v>
      </c>
      <c r="P1461">
        <v>0</v>
      </c>
      <c r="Q1461">
        <v>232</v>
      </c>
      <c r="R1461">
        <v>0</v>
      </c>
      <c r="S1461">
        <v>20</v>
      </c>
      <c r="T1461">
        <v>0.99</v>
      </c>
      <c r="U1461">
        <v>60</v>
      </c>
      <c r="V1461">
        <v>46.6</v>
      </c>
      <c r="W1461">
        <v>0</v>
      </c>
      <c r="X1461" t="b">
        <v>1</v>
      </c>
      <c r="Z1461">
        <v>0</v>
      </c>
      <c r="AA1461">
        <v>8</v>
      </c>
      <c r="AB1461" t="s">
        <v>3934</v>
      </c>
      <c r="AD1461">
        <v>0</v>
      </c>
      <c r="AE1461">
        <v>0</v>
      </c>
      <c r="AF1461">
        <v>0</v>
      </c>
      <c r="AG1461">
        <v>0</v>
      </c>
      <c r="AH1461">
        <v>0</v>
      </c>
      <c r="AI1461">
        <v>5.39</v>
      </c>
      <c r="AJ1461">
        <v>9.06</v>
      </c>
      <c r="AK1461">
        <v>0.26</v>
      </c>
      <c r="AL1461">
        <v>0</v>
      </c>
      <c r="AM1461">
        <v>0</v>
      </c>
      <c r="AN1461">
        <v>0</v>
      </c>
      <c r="AO1461">
        <v>0</v>
      </c>
      <c r="AP1461">
        <v>0</v>
      </c>
      <c r="AQ1461">
        <v>0</v>
      </c>
      <c r="AR1461">
        <v>0.93</v>
      </c>
      <c r="AS1461">
        <v>0</v>
      </c>
      <c r="AT1461">
        <v>0</v>
      </c>
      <c r="AU1461">
        <v>0</v>
      </c>
      <c r="AV1461">
        <v>0</v>
      </c>
      <c r="AW1461">
        <v>0</v>
      </c>
      <c r="AX1461">
        <v>0</v>
      </c>
      <c r="AY1461">
        <v>0.68</v>
      </c>
      <c r="BA1461">
        <v>0</v>
      </c>
      <c r="BB1461">
        <v>0</v>
      </c>
      <c r="BC1461">
        <v>0</v>
      </c>
      <c r="BD1461">
        <v>0</v>
      </c>
      <c r="BG1461">
        <v>100</v>
      </c>
      <c r="BK1461" t="s">
        <v>5312</v>
      </c>
      <c r="BL1461" t="s">
        <v>5313</v>
      </c>
      <c r="BM1461">
        <v>45618.497916666667</v>
      </c>
      <c r="BN1461" t="b">
        <v>1</v>
      </c>
      <c r="BO1461">
        <v>1</v>
      </c>
    </row>
    <row r="1462" spans="1:67" hidden="1" x14ac:dyDescent="0.2">
      <c r="A1462" t="s">
        <v>6864</v>
      </c>
      <c r="B1462" t="s">
        <v>171</v>
      </c>
      <c r="C1462" t="s">
        <v>171</v>
      </c>
      <c r="E1462" t="s">
        <v>6865</v>
      </c>
      <c r="F1462" t="s">
        <v>5762</v>
      </c>
      <c r="G1462" t="s">
        <v>5812</v>
      </c>
      <c r="H1462" t="s">
        <v>574</v>
      </c>
      <c r="I1462" t="s">
        <v>199</v>
      </c>
      <c r="L1462" t="s">
        <v>94</v>
      </c>
      <c r="M1462" t="s">
        <v>94</v>
      </c>
      <c r="N1462" t="s">
        <v>5873</v>
      </c>
      <c r="O1462" t="s">
        <v>5871</v>
      </c>
      <c r="P1462">
        <v>0</v>
      </c>
      <c r="Q1462">
        <v>0</v>
      </c>
      <c r="R1462">
        <v>0</v>
      </c>
      <c r="S1462">
        <v>0</v>
      </c>
      <c r="T1462">
        <v>0</v>
      </c>
      <c r="U1462">
        <v>0</v>
      </c>
      <c r="V1462">
        <v>0</v>
      </c>
      <c r="W1462">
        <v>0</v>
      </c>
      <c r="X1462" t="b">
        <v>1</v>
      </c>
      <c r="Z1462">
        <v>0</v>
      </c>
      <c r="AA1462">
        <v>0</v>
      </c>
      <c r="AB1462" t="s">
        <v>3934</v>
      </c>
      <c r="AD1462">
        <v>0</v>
      </c>
      <c r="AE1462">
        <v>0</v>
      </c>
      <c r="AF1462">
        <v>0</v>
      </c>
      <c r="AG1462">
        <v>0</v>
      </c>
      <c r="AH1462">
        <v>0</v>
      </c>
      <c r="AI1462">
        <v>0</v>
      </c>
      <c r="AJ1462">
        <v>0</v>
      </c>
      <c r="AK1462">
        <v>0</v>
      </c>
      <c r="AL1462">
        <v>0.01</v>
      </c>
      <c r="AM1462">
        <v>0</v>
      </c>
      <c r="AN1462">
        <v>0</v>
      </c>
      <c r="AO1462">
        <v>0</v>
      </c>
      <c r="AP1462">
        <v>0</v>
      </c>
      <c r="AQ1462">
        <v>0</v>
      </c>
      <c r="AR1462">
        <v>1.33</v>
      </c>
      <c r="AS1462">
        <v>0</v>
      </c>
      <c r="AT1462">
        <v>0</v>
      </c>
      <c r="AU1462">
        <v>0</v>
      </c>
      <c r="AV1462">
        <v>0</v>
      </c>
      <c r="AW1462">
        <v>0</v>
      </c>
      <c r="AX1462">
        <v>0</v>
      </c>
      <c r="AY1462">
        <v>0.49</v>
      </c>
      <c r="BA1462">
        <v>0</v>
      </c>
      <c r="BB1462">
        <v>0</v>
      </c>
      <c r="BC1462">
        <v>0</v>
      </c>
      <c r="BD1462">
        <v>0</v>
      </c>
      <c r="BG1462">
        <v>100</v>
      </c>
      <c r="BJ1462" t="s">
        <v>5506</v>
      </c>
      <c r="BK1462" t="s">
        <v>5312</v>
      </c>
      <c r="BL1462" t="s">
        <v>5313</v>
      </c>
      <c r="BM1462">
        <v>45618.482638888891</v>
      </c>
      <c r="BN1462" t="b">
        <v>1</v>
      </c>
      <c r="BO1462">
        <v>1</v>
      </c>
    </row>
    <row r="1463" spans="1:67" hidden="1" x14ac:dyDescent="0.2">
      <c r="A1463" t="s">
        <v>6866</v>
      </c>
      <c r="B1463" t="s">
        <v>60</v>
      </c>
      <c r="C1463" t="s">
        <v>5400</v>
      </c>
      <c r="E1463" t="s">
        <v>5400</v>
      </c>
      <c r="F1463" t="s">
        <v>5762</v>
      </c>
      <c r="G1463" t="s">
        <v>5812</v>
      </c>
      <c r="H1463" t="s">
        <v>574</v>
      </c>
      <c r="I1463" t="s">
        <v>199</v>
      </c>
      <c r="L1463" t="s">
        <v>94</v>
      </c>
      <c r="M1463" t="s">
        <v>94</v>
      </c>
      <c r="N1463" t="s">
        <v>1526</v>
      </c>
      <c r="O1463" t="s">
        <v>5871</v>
      </c>
      <c r="P1463">
        <v>0</v>
      </c>
      <c r="Q1463">
        <v>76</v>
      </c>
      <c r="R1463">
        <v>0</v>
      </c>
      <c r="S1463">
        <v>20</v>
      </c>
      <c r="T1463">
        <v>0.93</v>
      </c>
      <c r="U1463">
        <v>0</v>
      </c>
      <c r="V1463">
        <v>111.9</v>
      </c>
      <c r="W1463">
        <v>0</v>
      </c>
      <c r="X1463" t="b">
        <v>1</v>
      </c>
      <c r="Z1463">
        <v>0</v>
      </c>
      <c r="AA1463">
        <v>0</v>
      </c>
      <c r="AB1463" t="s">
        <v>3934</v>
      </c>
      <c r="AD1463">
        <v>0.05</v>
      </c>
      <c r="AE1463">
        <v>1.91</v>
      </c>
      <c r="AF1463">
        <v>0</v>
      </c>
      <c r="AG1463">
        <v>0</v>
      </c>
      <c r="AH1463">
        <v>0</v>
      </c>
      <c r="AI1463">
        <v>6.24</v>
      </c>
      <c r="AJ1463">
        <v>4.22</v>
      </c>
      <c r="AK1463">
        <v>2.85</v>
      </c>
      <c r="AL1463">
        <v>0</v>
      </c>
      <c r="AM1463">
        <v>0</v>
      </c>
      <c r="AN1463">
        <v>0</v>
      </c>
      <c r="AO1463">
        <v>0</v>
      </c>
      <c r="AP1463">
        <v>0</v>
      </c>
      <c r="AQ1463">
        <v>0</v>
      </c>
      <c r="AR1463">
        <v>0.86</v>
      </c>
      <c r="AS1463">
        <v>0</v>
      </c>
      <c r="AT1463">
        <v>0</v>
      </c>
      <c r="AU1463">
        <v>0</v>
      </c>
      <c r="AV1463">
        <v>0</v>
      </c>
      <c r="AW1463">
        <v>0</v>
      </c>
      <c r="AX1463">
        <v>0</v>
      </c>
      <c r="AY1463">
        <v>0.03</v>
      </c>
      <c r="BA1463">
        <v>0</v>
      </c>
      <c r="BB1463">
        <v>0</v>
      </c>
      <c r="BC1463">
        <v>0</v>
      </c>
      <c r="BD1463">
        <v>0</v>
      </c>
      <c r="BG1463">
        <v>100</v>
      </c>
      <c r="BJ1463" t="s">
        <v>5401</v>
      </c>
      <c r="BK1463" t="s">
        <v>5312</v>
      </c>
      <c r="BL1463" t="s">
        <v>5313</v>
      </c>
      <c r="BM1463">
        <v>45617.131249999999</v>
      </c>
      <c r="BN1463" t="b">
        <v>1</v>
      </c>
      <c r="BO1463">
        <v>1</v>
      </c>
    </row>
    <row r="1464" spans="1:67" hidden="1" x14ac:dyDescent="0.2">
      <c r="A1464" t="s">
        <v>6867</v>
      </c>
      <c r="B1464" t="s">
        <v>5822</v>
      </c>
      <c r="C1464" t="s">
        <v>5404</v>
      </c>
      <c r="E1464" t="s">
        <v>5404</v>
      </c>
      <c r="F1464" t="s">
        <v>5762</v>
      </c>
      <c r="G1464" t="s">
        <v>5812</v>
      </c>
      <c r="H1464" t="s">
        <v>574</v>
      </c>
      <c r="I1464" t="s">
        <v>199</v>
      </c>
      <c r="L1464" t="s">
        <v>94</v>
      </c>
      <c r="M1464" t="s">
        <v>94</v>
      </c>
      <c r="N1464" t="s">
        <v>5873</v>
      </c>
      <c r="O1464" t="s">
        <v>5871</v>
      </c>
      <c r="P1464">
        <v>0</v>
      </c>
      <c r="Q1464">
        <v>0</v>
      </c>
      <c r="R1464">
        <v>0</v>
      </c>
      <c r="S1464">
        <v>0</v>
      </c>
      <c r="T1464">
        <v>0</v>
      </c>
      <c r="U1464">
        <v>0</v>
      </c>
      <c r="V1464">
        <v>0</v>
      </c>
      <c r="W1464">
        <v>0</v>
      </c>
      <c r="X1464" t="b">
        <v>0</v>
      </c>
      <c r="Z1464">
        <v>0</v>
      </c>
      <c r="AA1464">
        <v>0</v>
      </c>
      <c r="AB1464" t="s">
        <v>3934</v>
      </c>
      <c r="AD1464">
        <v>0</v>
      </c>
      <c r="AE1464">
        <v>0</v>
      </c>
      <c r="AF1464">
        <v>0</v>
      </c>
      <c r="AG1464">
        <v>0</v>
      </c>
      <c r="AH1464">
        <v>0</v>
      </c>
      <c r="AI1464">
        <v>0</v>
      </c>
      <c r="AJ1464">
        <v>0</v>
      </c>
      <c r="AK1464">
        <v>0</v>
      </c>
      <c r="AL1464">
        <v>0</v>
      </c>
      <c r="AM1464">
        <v>0</v>
      </c>
      <c r="AN1464">
        <v>0</v>
      </c>
      <c r="AO1464">
        <v>0</v>
      </c>
      <c r="AP1464">
        <v>0</v>
      </c>
      <c r="AQ1464">
        <v>0</v>
      </c>
      <c r="AR1464">
        <v>0</v>
      </c>
      <c r="AS1464">
        <v>0</v>
      </c>
      <c r="AT1464">
        <v>0</v>
      </c>
      <c r="AU1464">
        <v>0</v>
      </c>
      <c r="AV1464">
        <v>0</v>
      </c>
      <c r="AW1464">
        <v>0</v>
      </c>
      <c r="AX1464">
        <v>0</v>
      </c>
      <c r="AY1464">
        <v>0</v>
      </c>
      <c r="BA1464">
        <v>0</v>
      </c>
      <c r="BB1464">
        <v>0</v>
      </c>
      <c r="BC1464">
        <v>0</v>
      </c>
      <c r="BD1464">
        <v>0</v>
      </c>
      <c r="BG1464">
        <v>100</v>
      </c>
      <c r="BJ1464" t="s">
        <v>5405</v>
      </c>
      <c r="BK1464" t="s">
        <v>5312</v>
      </c>
      <c r="BL1464" t="s">
        <v>5313</v>
      </c>
      <c r="BM1464">
        <v>45617.117361111108</v>
      </c>
      <c r="BN1464" t="b">
        <v>1</v>
      </c>
      <c r="BO1464">
        <v>1</v>
      </c>
    </row>
    <row r="1465" spans="1:67" hidden="1" x14ac:dyDescent="0.2">
      <c r="A1465" t="s">
        <v>6868</v>
      </c>
      <c r="B1465" t="s">
        <v>5822</v>
      </c>
      <c r="C1465" t="s">
        <v>5408</v>
      </c>
      <c r="E1465" t="s">
        <v>5408</v>
      </c>
      <c r="F1465" t="s">
        <v>5762</v>
      </c>
      <c r="G1465" t="s">
        <v>5812</v>
      </c>
      <c r="H1465" t="s">
        <v>574</v>
      </c>
      <c r="I1465" t="s">
        <v>199</v>
      </c>
      <c r="L1465" t="s">
        <v>94</v>
      </c>
      <c r="M1465" t="s">
        <v>94</v>
      </c>
      <c r="N1465" t="s">
        <v>5873</v>
      </c>
      <c r="O1465" t="s">
        <v>5871</v>
      </c>
      <c r="P1465">
        <v>0</v>
      </c>
      <c r="Q1465">
        <v>0</v>
      </c>
      <c r="R1465">
        <v>0</v>
      </c>
      <c r="S1465">
        <v>0</v>
      </c>
      <c r="T1465">
        <v>0</v>
      </c>
      <c r="U1465">
        <v>0</v>
      </c>
      <c r="V1465">
        <v>0</v>
      </c>
      <c r="W1465">
        <v>0</v>
      </c>
      <c r="X1465" t="b">
        <v>1</v>
      </c>
      <c r="Z1465">
        <v>0</v>
      </c>
      <c r="AA1465">
        <v>0</v>
      </c>
      <c r="AB1465" t="s">
        <v>3934</v>
      </c>
      <c r="AD1465">
        <v>0</v>
      </c>
      <c r="AE1465">
        <v>0</v>
      </c>
      <c r="AF1465">
        <v>0</v>
      </c>
      <c r="AG1465">
        <v>0</v>
      </c>
      <c r="AH1465">
        <v>0</v>
      </c>
      <c r="AI1465">
        <v>0</v>
      </c>
      <c r="AJ1465">
        <v>0</v>
      </c>
      <c r="AK1465">
        <v>0</v>
      </c>
      <c r="AL1465">
        <v>0</v>
      </c>
      <c r="AM1465">
        <v>0</v>
      </c>
      <c r="AN1465">
        <v>0</v>
      </c>
      <c r="AO1465">
        <v>0</v>
      </c>
      <c r="AP1465">
        <v>0</v>
      </c>
      <c r="AQ1465">
        <v>0</v>
      </c>
      <c r="AR1465">
        <v>0</v>
      </c>
      <c r="AS1465">
        <v>0</v>
      </c>
      <c r="AT1465">
        <v>0</v>
      </c>
      <c r="AU1465">
        <v>0</v>
      </c>
      <c r="AV1465">
        <v>0</v>
      </c>
      <c r="AW1465">
        <v>0</v>
      </c>
      <c r="AX1465">
        <v>0</v>
      </c>
      <c r="AY1465">
        <v>0</v>
      </c>
      <c r="BA1465">
        <v>0</v>
      </c>
      <c r="BB1465">
        <v>0</v>
      </c>
      <c r="BC1465">
        <v>0</v>
      </c>
      <c r="BD1465">
        <v>0</v>
      </c>
      <c r="BG1465">
        <v>100</v>
      </c>
      <c r="BJ1465" t="s">
        <v>5409</v>
      </c>
      <c r="BK1465" t="s">
        <v>5312</v>
      </c>
      <c r="BL1465" t="s">
        <v>5313</v>
      </c>
      <c r="BM1465">
        <v>45617.120138888888</v>
      </c>
      <c r="BN1465" t="b">
        <v>1</v>
      </c>
      <c r="BO1465">
        <v>1</v>
      </c>
    </row>
    <row r="1466" spans="1:67" hidden="1" x14ac:dyDescent="0.2">
      <c r="A1466" t="s">
        <v>6869</v>
      </c>
      <c r="B1466" t="s">
        <v>5749</v>
      </c>
      <c r="C1466" t="s">
        <v>5412</v>
      </c>
      <c r="E1466" t="s">
        <v>5412</v>
      </c>
      <c r="F1466" t="s">
        <v>5762</v>
      </c>
      <c r="G1466" t="s">
        <v>5812</v>
      </c>
      <c r="H1466" t="s">
        <v>574</v>
      </c>
      <c r="I1466" t="s">
        <v>199</v>
      </c>
      <c r="L1466" t="s">
        <v>94</v>
      </c>
      <c r="M1466" t="s">
        <v>94</v>
      </c>
      <c r="N1466" t="s">
        <v>5877</v>
      </c>
      <c r="O1466" t="s">
        <v>5871</v>
      </c>
      <c r="P1466">
        <v>0</v>
      </c>
      <c r="Q1466">
        <v>0</v>
      </c>
      <c r="R1466">
        <v>0</v>
      </c>
      <c r="S1466">
        <v>0</v>
      </c>
      <c r="T1466">
        <v>0</v>
      </c>
      <c r="U1466">
        <v>0</v>
      </c>
      <c r="V1466">
        <v>0</v>
      </c>
      <c r="W1466">
        <v>0</v>
      </c>
      <c r="X1466" t="b">
        <v>1</v>
      </c>
      <c r="Z1466">
        <v>0</v>
      </c>
      <c r="AA1466">
        <v>0</v>
      </c>
      <c r="AB1466" t="s">
        <v>3934</v>
      </c>
      <c r="AD1466">
        <v>0</v>
      </c>
      <c r="AE1466">
        <v>0</v>
      </c>
      <c r="AF1466">
        <v>0</v>
      </c>
      <c r="AG1466">
        <v>0</v>
      </c>
      <c r="AH1466">
        <v>0</v>
      </c>
      <c r="AI1466">
        <v>8.17</v>
      </c>
      <c r="AJ1466">
        <v>8.2799999999999994</v>
      </c>
      <c r="AK1466">
        <v>7.0000000000000007E-2</v>
      </c>
      <c r="AL1466">
        <v>0</v>
      </c>
      <c r="AM1466">
        <v>0</v>
      </c>
      <c r="AN1466">
        <v>0</v>
      </c>
      <c r="AO1466">
        <v>0</v>
      </c>
      <c r="AP1466">
        <v>0</v>
      </c>
      <c r="AQ1466">
        <v>0</v>
      </c>
      <c r="AR1466">
        <v>0.81</v>
      </c>
      <c r="AS1466">
        <v>0</v>
      </c>
      <c r="AT1466">
        <v>0</v>
      </c>
      <c r="AU1466">
        <v>0</v>
      </c>
      <c r="AV1466">
        <v>0</v>
      </c>
      <c r="AW1466">
        <v>0</v>
      </c>
      <c r="AX1466">
        <v>0</v>
      </c>
      <c r="AY1466">
        <v>0</v>
      </c>
      <c r="BA1466">
        <v>0</v>
      </c>
      <c r="BB1466">
        <v>0</v>
      </c>
      <c r="BC1466">
        <v>0</v>
      </c>
      <c r="BD1466">
        <v>0</v>
      </c>
      <c r="BG1466">
        <v>100</v>
      </c>
      <c r="BJ1466" t="s">
        <v>5413</v>
      </c>
      <c r="BK1466" t="s">
        <v>5312</v>
      </c>
      <c r="BL1466" t="s">
        <v>5313</v>
      </c>
      <c r="BM1466">
        <v>45617.12222222222</v>
      </c>
      <c r="BN1466" t="b">
        <v>1</v>
      </c>
      <c r="BO1466">
        <v>1</v>
      </c>
    </row>
    <row r="1467" spans="1:67" hidden="1" x14ac:dyDescent="0.2">
      <c r="A1467" t="s">
        <v>6870</v>
      </c>
      <c r="B1467" t="s">
        <v>5815</v>
      </c>
      <c r="C1467" t="s">
        <v>5416</v>
      </c>
      <c r="E1467" t="s">
        <v>5416</v>
      </c>
      <c r="F1467" t="s">
        <v>5762</v>
      </c>
      <c r="G1467" t="s">
        <v>5812</v>
      </c>
      <c r="H1467" t="s">
        <v>574</v>
      </c>
      <c r="I1467" t="s">
        <v>199</v>
      </c>
      <c r="L1467" t="s">
        <v>94</v>
      </c>
      <c r="M1467" t="s">
        <v>94</v>
      </c>
      <c r="N1467" t="s">
        <v>5877</v>
      </c>
      <c r="O1467" t="s">
        <v>5871</v>
      </c>
      <c r="P1467">
        <v>0</v>
      </c>
      <c r="Q1467">
        <v>124</v>
      </c>
      <c r="R1467">
        <v>0</v>
      </c>
      <c r="S1467">
        <v>0</v>
      </c>
      <c r="T1467">
        <v>0</v>
      </c>
      <c r="U1467">
        <v>0</v>
      </c>
      <c r="V1467">
        <v>0</v>
      </c>
      <c r="W1467">
        <v>0</v>
      </c>
      <c r="X1467" t="b">
        <v>1</v>
      </c>
      <c r="Z1467">
        <v>0</v>
      </c>
      <c r="AA1467">
        <v>0</v>
      </c>
      <c r="AB1467" t="s">
        <v>3934</v>
      </c>
      <c r="AD1467">
        <v>0</v>
      </c>
      <c r="AE1467">
        <v>0</v>
      </c>
      <c r="AF1467">
        <v>0</v>
      </c>
      <c r="AG1467">
        <v>0</v>
      </c>
      <c r="AH1467">
        <v>0.64</v>
      </c>
      <c r="AI1467">
        <v>0</v>
      </c>
      <c r="AJ1467">
        <v>0</v>
      </c>
      <c r="AK1467">
        <v>1.57</v>
      </c>
      <c r="AL1467">
        <v>0</v>
      </c>
      <c r="AM1467">
        <v>0</v>
      </c>
      <c r="AN1467">
        <v>0</v>
      </c>
      <c r="AO1467">
        <v>0</v>
      </c>
      <c r="AP1467">
        <v>0</v>
      </c>
      <c r="AQ1467">
        <v>0</v>
      </c>
      <c r="AR1467">
        <v>0</v>
      </c>
      <c r="AS1467">
        <v>0</v>
      </c>
      <c r="AT1467">
        <v>0</v>
      </c>
      <c r="AU1467">
        <v>0</v>
      </c>
      <c r="AV1467">
        <v>0</v>
      </c>
      <c r="AW1467">
        <v>0</v>
      </c>
      <c r="AX1467">
        <v>0</v>
      </c>
      <c r="AY1467">
        <v>4.2300000000000004</v>
      </c>
      <c r="BA1467">
        <v>291</v>
      </c>
      <c r="BB1467">
        <v>12</v>
      </c>
      <c r="BC1467">
        <v>0</v>
      </c>
      <c r="BD1467">
        <v>0</v>
      </c>
      <c r="BG1467">
        <v>100</v>
      </c>
      <c r="BJ1467" t="s">
        <v>5417</v>
      </c>
      <c r="BK1467" t="s">
        <v>5312</v>
      </c>
      <c r="BL1467" t="s">
        <v>5313</v>
      </c>
      <c r="BM1467">
        <v>45617.128472222219</v>
      </c>
      <c r="BN1467" t="b">
        <v>1</v>
      </c>
      <c r="BO1467">
        <v>1</v>
      </c>
    </row>
    <row r="1468" spans="1:67" hidden="1" x14ac:dyDescent="0.2">
      <c r="A1468" t="s">
        <v>6871</v>
      </c>
      <c r="B1468" t="s">
        <v>5822</v>
      </c>
      <c r="C1468" t="s">
        <v>5420</v>
      </c>
      <c r="E1468" t="s">
        <v>5420</v>
      </c>
      <c r="F1468" t="s">
        <v>5762</v>
      </c>
      <c r="G1468" t="s">
        <v>5812</v>
      </c>
      <c r="H1468" t="s">
        <v>574</v>
      </c>
      <c r="I1468" t="s">
        <v>199</v>
      </c>
      <c r="L1468" t="s">
        <v>94</v>
      </c>
      <c r="M1468" t="s">
        <v>94</v>
      </c>
      <c r="N1468" t="s">
        <v>5873</v>
      </c>
      <c r="O1468" t="s">
        <v>5871</v>
      </c>
      <c r="P1468">
        <v>0</v>
      </c>
      <c r="Q1468">
        <v>0</v>
      </c>
      <c r="R1468">
        <v>0</v>
      </c>
      <c r="S1468">
        <v>0</v>
      </c>
      <c r="T1468">
        <v>0</v>
      </c>
      <c r="U1468">
        <v>0</v>
      </c>
      <c r="V1468">
        <v>0</v>
      </c>
      <c r="W1468">
        <v>0</v>
      </c>
      <c r="X1468" t="b">
        <v>1</v>
      </c>
      <c r="Z1468">
        <v>0</v>
      </c>
      <c r="AA1468">
        <v>0</v>
      </c>
      <c r="AB1468" t="s">
        <v>3934</v>
      </c>
      <c r="AD1468">
        <v>0</v>
      </c>
      <c r="AE1468">
        <v>0</v>
      </c>
      <c r="AF1468">
        <v>0</v>
      </c>
      <c r="AG1468">
        <v>0</v>
      </c>
      <c r="AH1468">
        <v>0</v>
      </c>
      <c r="AI1468">
        <v>0</v>
      </c>
      <c r="AJ1468">
        <v>0</v>
      </c>
      <c r="AK1468">
        <v>0</v>
      </c>
      <c r="AL1468">
        <v>0</v>
      </c>
      <c r="AM1468">
        <v>0</v>
      </c>
      <c r="AN1468">
        <v>0</v>
      </c>
      <c r="AO1468">
        <v>0</v>
      </c>
      <c r="AP1468">
        <v>0</v>
      </c>
      <c r="AQ1468">
        <v>0</v>
      </c>
      <c r="AR1468">
        <v>0</v>
      </c>
      <c r="AS1468">
        <v>0</v>
      </c>
      <c r="AT1468">
        <v>0</v>
      </c>
      <c r="AU1468">
        <v>0</v>
      </c>
      <c r="AV1468">
        <v>0</v>
      </c>
      <c r="AW1468">
        <v>0</v>
      </c>
      <c r="AX1468">
        <v>0</v>
      </c>
      <c r="AY1468">
        <v>0</v>
      </c>
      <c r="BA1468">
        <v>0</v>
      </c>
      <c r="BB1468">
        <v>0</v>
      </c>
      <c r="BC1468">
        <v>0</v>
      </c>
      <c r="BD1468">
        <v>0</v>
      </c>
      <c r="BG1468">
        <v>100</v>
      </c>
      <c r="BJ1468" t="s">
        <v>5421</v>
      </c>
      <c r="BK1468" t="s">
        <v>5312</v>
      </c>
      <c r="BL1468" t="s">
        <v>5313</v>
      </c>
      <c r="BM1468">
        <v>45617.123611111114</v>
      </c>
      <c r="BN1468" t="b">
        <v>1</v>
      </c>
      <c r="BO1468">
        <v>1</v>
      </c>
    </row>
    <row r="1469" spans="1:67" hidden="1" x14ac:dyDescent="0.2">
      <c r="A1469" t="s">
        <v>6872</v>
      </c>
      <c r="B1469" t="s">
        <v>5819</v>
      </c>
      <c r="C1469" t="s">
        <v>5424</v>
      </c>
      <c r="E1469" t="s">
        <v>5424</v>
      </c>
      <c r="F1469" t="s">
        <v>5762</v>
      </c>
      <c r="G1469" t="s">
        <v>5812</v>
      </c>
      <c r="H1469" t="s">
        <v>574</v>
      </c>
      <c r="I1469" t="s">
        <v>199</v>
      </c>
      <c r="L1469" t="s">
        <v>94</v>
      </c>
      <c r="M1469" t="s">
        <v>94</v>
      </c>
      <c r="N1469" t="s">
        <v>1526</v>
      </c>
      <c r="O1469" t="s">
        <v>5871</v>
      </c>
      <c r="P1469">
        <v>0</v>
      </c>
      <c r="Q1469">
        <v>301</v>
      </c>
      <c r="R1469">
        <v>0</v>
      </c>
      <c r="S1469">
        <v>0</v>
      </c>
      <c r="T1469">
        <v>0</v>
      </c>
      <c r="U1469">
        <v>0</v>
      </c>
      <c r="V1469">
        <v>0</v>
      </c>
      <c r="W1469">
        <v>0</v>
      </c>
      <c r="X1469" t="b">
        <v>1</v>
      </c>
      <c r="Z1469">
        <v>0</v>
      </c>
      <c r="AA1469">
        <v>0</v>
      </c>
      <c r="AB1469" t="s">
        <v>3934</v>
      </c>
      <c r="AD1469">
        <v>0</v>
      </c>
      <c r="AE1469">
        <v>0</v>
      </c>
      <c r="AF1469">
        <v>0</v>
      </c>
      <c r="AG1469">
        <v>0</v>
      </c>
      <c r="AH1469">
        <v>0</v>
      </c>
      <c r="AI1469">
        <v>0</v>
      </c>
      <c r="AJ1469">
        <v>0</v>
      </c>
      <c r="AK1469">
        <v>0</v>
      </c>
      <c r="AL1469">
        <v>0</v>
      </c>
      <c r="AM1469">
        <v>0</v>
      </c>
      <c r="AN1469">
        <v>0</v>
      </c>
      <c r="AO1469">
        <v>0</v>
      </c>
      <c r="AP1469">
        <v>0</v>
      </c>
      <c r="AQ1469">
        <v>0</v>
      </c>
      <c r="AR1469">
        <v>0</v>
      </c>
      <c r="AS1469">
        <v>0</v>
      </c>
      <c r="AT1469">
        <v>0</v>
      </c>
      <c r="AU1469">
        <v>0</v>
      </c>
      <c r="AV1469">
        <v>0</v>
      </c>
      <c r="AW1469">
        <v>0</v>
      </c>
      <c r="AX1469">
        <v>0</v>
      </c>
      <c r="AY1469">
        <v>0</v>
      </c>
      <c r="BA1469">
        <v>1385</v>
      </c>
      <c r="BB1469">
        <v>21</v>
      </c>
      <c r="BC1469">
        <v>1341</v>
      </c>
      <c r="BD1469">
        <v>0</v>
      </c>
      <c r="BG1469">
        <v>100</v>
      </c>
      <c r="BJ1469" t="s">
        <v>5425</v>
      </c>
      <c r="BK1469" t="s">
        <v>5312</v>
      </c>
      <c r="BL1469" t="s">
        <v>5313</v>
      </c>
      <c r="BM1469">
        <v>45617.118750000001</v>
      </c>
      <c r="BN1469" t="b">
        <v>1</v>
      </c>
      <c r="BO1469">
        <v>1</v>
      </c>
    </row>
    <row r="1470" spans="1:67" hidden="1" x14ac:dyDescent="0.2">
      <c r="A1470" t="s">
        <v>6873</v>
      </c>
      <c r="B1470" t="s">
        <v>5822</v>
      </c>
      <c r="C1470" t="s">
        <v>5428</v>
      </c>
      <c r="E1470" t="s">
        <v>5428</v>
      </c>
      <c r="F1470" t="s">
        <v>5762</v>
      </c>
      <c r="G1470" t="s">
        <v>5812</v>
      </c>
      <c r="H1470" t="s">
        <v>574</v>
      </c>
      <c r="I1470" t="s">
        <v>199</v>
      </c>
      <c r="L1470" t="s">
        <v>94</v>
      </c>
      <c r="M1470" t="s">
        <v>94</v>
      </c>
      <c r="N1470" t="s">
        <v>5873</v>
      </c>
      <c r="O1470" t="s">
        <v>5871</v>
      </c>
      <c r="P1470">
        <v>0</v>
      </c>
      <c r="Q1470">
        <v>0</v>
      </c>
      <c r="R1470">
        <v>0</v>
      </c>
      <c r="S1470">
        <v>0</v>
      </c>
      <c r="T1470">
        <v>0</v>
      </c>
      <c r="U1470">
        <v>0</v>
      </c>
      <c r="V1470">
        <v>0</v>
      </c>
      <c r="W1470">
        <v>0</v>
      </c>
      <c r="X1470" t="b">
        <v>1</v>
      </c>
      <c r="Z1470">
        <v>0</v>
      </c>
      <c r="AA1470">
        <v>0</v>
      </c>
      <c r="AB1470" t="s">
        <v>3934</v>
      </c>
      <c r="AD1470">
        <v>0</v>
      </c>
      <c r="AE1470">
        <v>0</v>
      </c>
      <c r="AF1470">
        <v>0</v>
      </c>
      <c r="AG1470">
        <v>0</v>
      </c>
      <c r="AH1470">
        <v>0</v>
      </c>
      <c r="AI1470">
        <v>0</v>
      </c>
      <c r="AJ1470">
        <v>0</v>
      </c>
      <c r="AK1470">
        <v>0</v>
      </c>
      <c r="AL1470">
        <v>0</v>
      </c>
      <c r="AM1470">
        <v>0</v>
      </c>
      <c r="AN1470">
        <v>0</v>
      </c>
      <c r="AO1470">
        <v>0</v>
      </c>
      <c r="AP1470">
        <v>0</v>
      </c>
      <c r="AQ1470">
        <v>0</v>
      </c>
      <c r="AR1470">
        <v>0</v>
      </c>
      <c r="AS1470">
        <v>0</v>
      </c>
      <c r="AT1470">
        <v>0</v>
      </c>
      <c r="AU1470">
        <v>0</v>
      </c>
      <c r="AV1470">
        <v>0</v>
      </c>
      <c r="AW1470">
        <v>0</v>
      </c>
      <c r="AX1470">
        <v>0</v>
      </c>
      <c r="AY1470">
        <v>0</v>
      </c>
      <c r="BA1470">
        <v>0</v>
      </c>
      <c r="BB1470">
        <v>0</v>
      </c>
      <c r="BC1470">
        <v>0</v>
      </c>
      <c r="BD1470">
        <v>0</v>
      </c>
      <c r="BG1470">
        <v>100</v>
      </c>
      <c r="BJ1470" t="s">
        <v>5429</v>
      </c>
      <c r="BK1470" t="s">
        <v>5312</v>
      </c>
      <c r="BL1470" t="s">
        <v>5313</v>
      </c>
      <c r="BM1470">
        <v>45617.125</v>
      </c>
      <c r="BN1470" t="b">
        <v>1</v>
      </c>
      <c r="BO1470">
        <v>1</v>
      </c>
    </row>
    <row r="1471" spans="1:67" hidden="1" x14ac:dyDescent="0.2">
      <c r="A1471" t="s">
        <v>6874</v>
      </c>
      <c r="B1471" t="s">
        <v>5822</v>
      </c>
      <c r="C1471" t="s">
        <v>5432</v>
      </c>
      <c r="E1471" t="s">
        <v>5432</v>
      </c>
      <c r="F1471" t="s">
        <v>5762</v>
      </c>
      <c r="G1471" t="s">
        <v>5812</v>
      </c>
      <c r="H1471" t="s">
        <v>574</v>
      </c>
      <c r="I1471" t="s">
        <v>199</v>
      </c>
      <c r="L1471" t="s">
        <v>94</v>
      </c>
      <c r="M1471" t="s">
        <v>94</v>
      </c>
      <c r="N1471" t="s">
        <v>5873</v>
      </c>
      <c r="O1471" t="s">
        <v>5871</v>
      </c>
      <c r="P1471">
        <v>0</v>
      </c>
      <c r="Q1471">
        <v>254</v>
      </c>
      <c r="R1471">
        <v>0</v>
      </c>
      <c r="S1471">
        <v>0</v>
      </c>
      <c r="T1471">
        <v>0</v>
      </c>
      <c r="U1471">
        <v>0</v>
      </c>
      <c r="V1471">
        <v>0</v>
      </c>
      <c r="W1471">
        <v>0</v>
      </c>
      <c r="X1471" t="b">
        <v>1</v>
      </c>
      <c r="Z1471">
        <v>0</v>
      </c>
      <c r="AA1471">
        <v>0</v>
      </c>
      <c r="AB1471" t="s">
        <v>3934</v>
      </c>
      <c r="AD1471">
        <v>0</v>
      </c>
      <c r="AE1471">
        <v>0</v>
      </c>
      <c r="AF1471">
        <v>0</v>
      </c>
      <c r="AG1471">
        <v>0</v>
      </c>
      <c r="AH1471">
        <v>0</v>
      </c>
      <c r="AI1471">
        <v>0</v>
      </c>
      <c r="AJ1471">
        <v>0</v>
      </c>
      <c r="AK1471">
        <v>0</v>
      </c>
      <c r="AL1471">
        <v>0</v>
      </c>
      <c r="AM1471">
        <v>0</v>
      </c>
      <c r="AN1471">
        <v>0</v>
      </c>
      <c r="AO1471">
        <v>0</v>
      </c>
      <c r="AP1471">
        <v>0</v>
      </c>
      <c r="AQ1471">
        <v>0</v>
      </c>
      <c r="AR1471">
        <v>0</v>
      </c>
      <c r="AS1471">
        <v>0</v>
      </c>
      <c r="AT1471">
        <v>0</v>
      </c>
      <c r="AU1471">
        <v>0</v>
      </c>
      <c r="AV1471">
        <v>0</v>
      </c>
      <c r="AW1471">
        <v>0</v>
      </c>
      <c r="AX1471">
        <v>0</v>
      </c>
      <c r="AY1471">
        <v>0</v>
      </c>
      <c r="BA1471">
        <v>1385</v>
      </c>
      <c r="BB1471">
        <v>2</v>
      </c>
      <c r="BC1471">
        <v>1</v>
      </c>
      <c r="BD1471">
        <v>0</v>
      </c>
      <c r="BG1471">
        <v>100</v>
      </c>
      <c r="BJ1471" t="s">
        <v>5433</v>
      </c>
      <c r="BK1471" t="s">
        <v>5312</v>
      </c>
      <c r="BL1471" t="s">
        <v>5313</v>
      </c>
      <c r="BM1471">
        <v>45617.126388888886</v>
      </c>
      <c r="BN1471" t="b">
        <v>1</v>
      </c>
      <c r="BO1471">
        <v>1</v>
      </c>
    </row>
    <row r="1472" spans="1:67" x14ac:dyDescent="0.2">
      <c r="A1472" t="s">
        <v>6875</v>
      </c>
      <c r="B1472" t="s">
        <v>5814</v>
      </c>
      <c r="C1472" t="s">
        <v>6876</v>
      </c>
      <c r="E1472" t="s">
        <v>6876</v>
      </c>
      <c r="F1472" t="s">
        <v>1558</v>
      </c>
      <c r="G1472" t="s">
        <v>5812</v>
      </c>
      <c r="H1472" t="s">
        <v>6877</v>
      </c>
      <c r="I1472" t="s">
        <v>6836</v>
      </c>
      <c r="L1472" t="s">
        <v>2371</v>
      </c>
      <c r="M1472" t="s">
        <v>190</v>
      </c>
      <c r="N1472" t="s">
        <v>5873</v>
      </c>
      <c r="O1472" t="s">
        <v>5874</v>
      </c>
      <c r="P1472">
        <v>480</v>
      </c>
      <c r="Q1472">
        <v>464</v>
      </c>
      <c r="R1472">
        <v>232</v>
      </c>
      <c r="S1472">
        <v>0</v>
      </c>
      <c r="T1472">
        <v>0</v>
      </c>
      <c r="U1472">
        <v>112</v>
      </c>
      <c r="V1472">
        <v>93.03</v>
      </c>
      <c r="W1472">
        <v>0</v>
      </c>
      <c r="X1472" t="b">
        <v>0</v>
      </c>
      <c r="Z1472">
        <v>0</v>
      </c>
      <c r="AA1472">
        <v>0</v>
      </c>
      <c r="AB1472" t="s">
        <v>3934</v>
      </c>
      <c r="AD1472">
        <v>0</v>
      </c>
      <c r="AE1472">
        <v>0</v>
      </c>
      <c r="AF1472">
        <v>0</v>
      </c>
      <c r="AG1472">
        <v>0</v>
      </c>
      <c r="AH1472">
        <v>0</v>
      </c>
      <c r="AI1472">
        <v>0</v>
      </c>
      <c r="AJ1472">
        <v>0</v>
      </c>
      <c r="AK1472">
        <v>0</v>
      </c>
      <c r="AL1472">
        <v>0</v>
      </c>
      <c r="AM1472">
        <v>0</v>
      </c>
      <c r="AN1472">
        <v>0</v>
      </c>
      <c r="AO1472">
        <v>0</v>
      </c>
      <c r="AP1472">
        <v>0</v>
      </c>
      <c r="AQ1472">
        <v>0</v>
      </c>
      <c r="AR1472">
        <v>0.5</v>
      </c>
      <c r="AS1472">
        <v>0</v>
      </c>
      <c r="AT1472">
        <v>0</v>
      </c>
      <c r="AU1472">
        <v>0</v>
      </c>
      <c r="AV1472">
        <v>0</v>
      </c>
      <c r="AW1472">
        <v>0</v>
      </c>
      <c r="AX1472">
        <v>0</v>
      </c>
      <c r="AY1472">
        <v>4</v>
      </c>
      <c r="AZ1472" t="s">
        <v>6878</v>
      </c>
      <c r="BA1472">
        <v>464</v>
      </c>
      <c r="BB1472">
        <v>0</v>
      </c>
      <c r="BC1472">
        <v>0</v>
      </c>
      <c r="BD1472">
        <v>0</v>
      </c>
      <c r="BE1472" t="s">
        <v>46</v>
      </c>
      <c r="BF1472" t="s">
        <v>6879</v>
      </c>
      <c r="BG1472">
        <v>95</v>
      </c>
      <c r="BI1472" t="s">
        <v>7098</v>
      </c>
      <c r="BJ1472" t="s">
        <v>6880</v>
      </c>
      <c r="BK1472" t="s">
        <v>6839</v>
      </c>
      <c r="BL1472" t="s">
        <v>6840</v>
      </c>
      <c r="BM1472">
        <v>45565.15902777778</v>
      </c>
      <c r="BN1472" t="b">
        <v>1</v>
      </c>
      <c r="BO1472">
        <v>1</v>
      </c>
    </row>
    <row r="1473" spans="1:67" hidden="1" x14ac:dyDescent="0.2">
      <c r="A1473" t="s">
        <v>6881</v>
      </c>
      <c r="B1473" t="s">
        <v>1108</v>
      </c>
      <c r="C1473" t="s">
        <v>1215</v>
      </c>
      <c r="E1473" t="s">
        <v>1215</v>
      </c>
      <c r="F1473" t="s">
        <v>4180</v>
      </c>
      <c r="G1473" t="s">
        <v>5812</v>
      </c>
      <c r="H1473" t="s">
        <v>4181</v>
      </c>
      <c r="I1473" t="s">
        <v>4182</v>
      </c>
      <c r="L1473" t="s">
        <v>94</v>
      </c>
      <c r="M1473" t="s">
        <v>190</v>
      </c>
      <c r="N1473" t="s">
        <v>5873</v>
      </c>
      <c r="O1473" t="s">
        <v>5874</v>
      </c>
      <c r="P1473">
        <v>4834</v>
      </c>
      <c r="Q1473">
        <v>743</v>
      </c>
      <c r="R1473">
        <v>0</v>
      </c>
      <c r="S1473">
        <v>0</v>
      </c>
      <c r="T1473">
        <v>0</v>
      </c>
      <c r="U1473">
        <v>0</v>
      </c>
      <c r="V1473">
        <v>0</v>
      </c>
      <c r="W1473">
        <v>37.5</v>
      </c>
      <c r="X1473" t="b">
        <v>1</v>
      </c>
      <c r="Y1473" t="s">
        <v>69</v>
      </c>
      <c r="Z1473">
        <v>0</v>
      </c>
      <c r="AA1473">
        <v>8.85</v>
      </c>
      <c r="AB1473" t="s">
        <v>3934</v>
      </c>
      <c r="AD1473">
        <v>0</v>
      </c>
      <c r="AE1473">
        <v>2.2999999999999998</v>
      </c>
      <c r="AF1473">
        <v>0</v>
      </c>
      <c r="AG1473">
        <v>0</v>
      </c>
      <c r="AH1473">
        <v>0</v>
      </c>
      <c r="AI1473">
        <v>1.5</v>
      </c>
      <c r="AJ1473">
        <v>0</v>
      </c>
      <c r="AK1473">
        <v>0</v>
      </c>
      <c r="AL1473">
        <v>1</v>
      </c>
      <c r="AM1473">
        <v>0</v>
      </c>
      <c r="AN1473">
        <v>0</v>
      </c>
      <c r="AO1473">
        <v>0</v>
      </c>
      <c r="AP1473">
        <v>0</v>
      </c>
      <c r="AQ1473">
        <v>0</v>
      </c>
      <c r="AR1473">
        <v>0.2</v>
      </c>
      <c r="AS1473">
        <v>0</v>
      </c>
      <c r="AT1473">
        <v>0</v>
      </c>
      <c r="AU1473">
        <v>0</v>
      </c>
      <c r="AV1473">
        <v>0</v>
      </c>
      <c r="AW1473">
        <v>0</v>
      </c>
      <c r="AX1473">
        <v>0</v>
      </c>
      <c r="AY1473">
        <v>0</v>
      </c>
      <c r="BA1473">
        <v>3817</v>
      </c>
      <c r="BB1473">
        <v>659</v>
      </c>
      <c r="BC1473">
        <v>11</v>
      </c>
      <c r="BD1473">
        <v>0</v>
      </c>
      <c r="BG1473">
        <v>100</v>
      </c>
      <c r="BK1473" t="s">
        <v>5312</v>
      </c>
      <c r="BL1473" t="s">
        <v>5313</v>
      </c>
      <c r="BM1473">
        <v>45618.161805555559</v>
      </c>
      <c r="BN1473" t="b">
        <v>1</v>
      </c>
      <c r="BO1473">
        <v>1</v>
      </c>
    </row>
    <row r="1474" spans="1:67" hidden="1" x14ac:dyDescent="0.2">
      <c r="A1474" t="s">
        <v>6882</v>
      </c>
      <c r="B1474" t="s">
        <v>3543</v>
      </c>
      <c r="C1474" t="s">
        <v>6883</v>
      </c>
      <c r="E1474" t="s">
        <v>6883</v>
      </c>
      <c r="F1474" t="s">
        <v>4180</v>
      </c>
      <c r="G1474" t="s">
        <v>5812</v>
      </c>
      <c r="H1474" t="s">
        <v>6354</v>
      </c>
      <c r="I1474" t="s">
        <v>4480</v>
      </c>
      <c r="L1474" t="s">
        <v>94</v>
      </c>
      <c r="M1474" t="s">
        <v>190</v>
      </c>
      <c r="N1474" t="s">
        <v>1526</v>
      </c>
      <c r="O1474" t="s">
        <v>5874</v>
      </c>
      <c r="P1474">
        <v>0</v>
      </c>
      <c r="Q1474">
        <v>204</v>
      </c>
      <c r="R1474">
        <v>0</v>
      </c>
      <c r="S1474">
        <v>0</v>
      </c>
      <c r="T1474">
        <v>0</v>
      </c>
      <c r="U1474">
        <v>0</v>
      </c>
      <c r="V1474">
        <v>0</v>
      </c>
      <c r="W1474">
        <v>37.5</v>
      </c>
      <c r="X1474" t="b">
        <v>1</v>
      </c>
      <c r="Y1474" t="s">
        <v>69</v>
      </c>
      <c r="Z1474">
        <v>0</v>
      </c>
      <c r="AA1474">
        <v>1</v>
      </c>
      <c r="AB1474" t="s">
        <v>3934</v>
      </c>
      <c r="AD1474">
        <v>0</v>
      </c>
      <c r="AE1474">
        <v>0</v>
      </c>
      <c r="AF1474">
        <v>0</v>
      </c>
      <c r="AG1474">
        <v>0</v>
      </c>
      <c r="AH1474">
        <v>0</v>
      </c>
      <c r="AI1474">
        <v>0</v>
      </c>
      <c r="AJ1474">
        <v>0</v>
      </c>
      <c r="AK1474">
        <v>0</v>
      </c>
      <c r="AL1474">
        <v>0</v>
      </c>
      <c r="AM1474">
        <v>0</v>
      </c>
      <c r="AN1474">
        <v>0</v>
      </c>
      <c r="AO1474">
        <v>0.5</v>
      </c>
      <c r="AP1474">
        <v>0</v>
      </c>
      <c r="AQ1474">
        <v>0</v>
      </c>
      <c r="AR1474">
        <v>0</v>
      </c>
      <c r="AS1474">
        <v>0</v>
      </c>
      <c r="AT1474">
        <v>0</v>
      </c>
      <c r="AU1474">
        <v>0</v>
      </c>
      <c r="AV1474">
        <v>0</v>
      </c>
      <c r="AW1474">
        <v>0</v>
      </c>
      <c r="AX1474">
        <v>0</v>
      </c>
      <c r="AY1474">
        <v>0</v>
      </c>
      <c r="BA1474">
        <v>2606</v>
      </c>
      <c r="BB1474">
        <v>0</v>
      </c>
      <c r="BC1474">
        <v>0</v>
      </c>
      <c r="BD1474">
        <v>0</v>
      </c>
      <c r="BG1474">
        <v>100</v>
      </c>
      <c r="BK1474" t="s">
        <v>5312</v>
      </c>
      <c r="BL1474" t="s">
        <v>5313</v>
      </c>
      <c r="BM1474">
        <v>45618.175694444442</v>
      </c>
      <c r="BN1474" t="b">
        <v>1</v>
      </c>
      <c r="BO1474">
        <v>1</v>
      </c>
    </row>
    <row r="1475" spans="1:67" hidden="1" x14ac:dyDescent="0.2">
      <c r="A1475" t="s">
        <v>6884</v>
      </c>
      <c r="B1475" t="s">
        <v>171</v>
      </c>
      <c r="C1475" t="s">
        <v>6885</v>
      </c>
      <c r="E1475" t="s">
        <v>6885</v>
      </c>
      <c r="F1475" t="s">
        <v>4180</v>
      </c>
      <c r="G1475" t="s">
        <v>5812</v>
      </c>
      <c r="H1475" t="s">
        <v>4181</v>
      </c>
      <c r="I1475" t="s">
        <v>4182</v>
      </c>
      <c r="L1475" t="s">
        <v>94</v>
      </c>
      <c r="M1475" t="s">
        <v>190</v>
      </c>
      <c r="N1475" t="s">
        <v>5873</v>
      </c>
      <c r="O1475" t="s">
        <v>5874</v>
      </c>
      <c r="P1475">
        <v>1651</v>
      </c>
      <c r="Q1475">
        <v>706</v>
      </c>
      <c r="R1475">
        <v>269</v>
      </c>
      <c r="S1475">
        <v>0</v>
      </c>
      <c r="T1475">
        <v>0</v>
      </c>
      <c r="U1475">
        <v>0</v>
      </c>
      <c r="V1475">
        <v>0</v>
      </c>
      <c r="W1475">
        <v>25</v>
      </c>
      <c r="X1475" t="b">
        <v>1</v>
      </c>
      <c r="Y1475" t="s">
        <v>69</v>
      </c>
      <c r="Z1475">
        <v>288</v>
      </c>
      <c r="AA1475">
        <v>352</v>
      </c>
      <c r="AB1475" t="s">
        <v>3934</v>
      </c>
      <c r="AD1475">
        <v>0</v>
      </c>
      <c r="AE1475">
        <v>0</v>
      </c>
      <c r="AF1475">
        <v>0</v>
      </c>
      <c r="AG1475">
        <v>0</v>
      </c>
      <c r="AH1475">
        <v>2.5</v>
      </c>
      <c r="AI1475">
        <v>1.2</v>
      </c>
      <c r="AJ1475">
        <v>0</v>
      </c>
      <c r="AK1475">
        <v>0</v>
      </c>
      <c r="AL1475">
        <v>0</v>
      </c>
      <c r="AM1475">
        <v>0</v>
      </c>
      <c r="AN1475">
        <v>0</v>
      </c>
      <c r="AO1475">
        <v>0</v>
      </c>
      <c r="AP1475">
        <v>0</v>
      </c>
      <c r="AQ1475">
        <v>0</v>
      </c>
      <c r="AR1475">
        <v>1.5</v>
      </c>
      <c r="AS1475">
        <v>0</v>
      </c>
      <c r="AT1475">
        <v>0</v>
      </c>
      <c r="AU1475">
        <v>0</v>
      </c>
      <c r="AV1475">
        <v>0</v>
      </c>
      <c r="AW1475">
        <v>0</v>
      </c>
      <c r="AX1475">
        <v>0</v>
      </c>
      <c r="AY1475">
        <v>0</v>
      </c>
      <c r="BA1475">
        <v>1707</v>
      </c>
      <c r="BB1475">
        <v>525</v>
      </c>
      <c r="BC1475">
        <v>0</v>
      </c>
      <c r="BD1475">
        <v>0</v>
      </c>
      <c r="BG1475">
        <v>100</v>
      </c>
      <c r="BK1475" t="s">
        <v>5312</v>
      </c>
      <c r="BL1475" t="s">
        <v>5313</v>
      </c>
      <c r="BM1475">
        <v>45618.17083333333</v>
      </c>
      <c r="BN1475" t="b">
        <v>1</v>
      </c>
      <c r="BO1475">
        <v>1</v>
      </c>
    </row>
    <row r="1476" spans="1:67" x14ac:dyDescent="0.2">
      <c r="A1476" t="s">
        <v>6886</v>
      </c>
      <c r="B1476" t="s">
        <v>886</v>
      </c>
      <c r="C1476" t="s">
        <v>5752</v>
      </c>
      <c r="E1476" t="s">
        <v>6887</v>
      </c>
      <c r="F1476" t="s">
        <v>406</v>
      </c>
      <c r="G1476" t="s">
        <v>5812</v>
      </c>
      <c r="H1476" t="s">
        <v>6888</v>
      </c>
      <c r="I1476" t="s">
        <v>408</v>
      </c>
      <c r="L1476" t="s">
        <v>2392</v>
      </c>
      <c r="M1476" t="s">
        <v>127</v>
      </c>
      <c r="N1476" t="s">
        <v>5873</v>
      </c>
      <c r="O1476" t="s">
        <v>5869</v>
      </c>
      <c r="P1476">
        <v>0</v>
      </c>
      <c r="Q1476">
        <v>102</v>
      </c>
      <c r="R1476">
        <v>98</v>
      </c>
      <c r="S1476">
        <v>0</v>
      </c>
      <c r="T1476">
        <v>0</v>
      </c>
      <c r="U1476">
        <v>0</v>
      </c>
      <c r="V1476">
        <v>0</v>
      </c>
      <c r="W1476">
        <v>37.5</v>
      </c>
      <c r="X1476" t="b">
        <v>1</v>
      </c>
      <c r="Z1476">
        <v>0</v>
      </c>
      <c r="AA1476">
        <v>0</v>
      </c>
      <c r="AB1476" t="s">
        <v>3934</v>
      </c>
      <c r="AD1476">
        <v>0</v>
      </c>
      <c r="AE1476">
        <v>0</v>
      </c>
      <c r="AF1476">
        <v>0</v>
      </c>
      <c r="AG1476">
        <v>0</v>
      </c>
      <c r="AH1476">
        <v>0</v>
      </c>
      <c r="AI1476">
        <v>0</v>
      </c>
      <c r="AJ1476">
        <v>0</v>
      </c>
      <c r="AK1476">
        <v>0</v>
      </c>
      <c r="AL1476">
        <v>1</v>
      </c>
      <c r="AM1476">
        <v>0</v>
      </c>
      <c r="AN1476">
        <v>0</v>
      </c>
      <c r="AO1476">
        <v>0</v>
      </c>
      <c r="AP1476">
        <v>0</v>
      </c>
      <c r="AQ1476">
        <v>0</v>
      </c>
      <c r="AR1476">
        <v>0</v>
      </c>
      <c r="AS1476">
        <v>0</v>
      </c>
      <c r="AT1476">
        <v>0</v>
      </c>
      <c r="AU1476">
        <v>0</v>
      </c>
      <c r="AV1476">
        <v>0</v>
      </c>
      <c r="AW1476">
        <v>0</v>
      </c>
      <c r="AX1476">
        <v>0</v>
      </c>
      <c r="AY1476">
        <v>0</v>
      </c>
      <c r="BA1476">
        <v>102</v>
      </c>
      <c r="BB1476">
        <v>257</v>
      </c>
      <c r="BC1476">
        <v>0</v>
      </c>
      <c r="BD1476">
        <v>0</v>
      </c>
      <c r="BE1476" t="s">
        <v>4484</v>
      </c>
      <c r="BG1476">
        <v>90</v>
      </c>
      <c r="BI1476" t="s">
        <v>7098</v>
      </c>
      <c r="BK1476" t="s">
        <v>2258</v>
      </c>
      <c r="BL1476" t="s">
        <v>2259</v>
      </c>
      <c r="BM1476">
        <v>45560.165277777778</v>
      </c>
      <c r="BN1476" t="b">
        <v>1</v>
      </c>
      <c r="BO1476">
        <v>1</v>
      </c>
    </row>
    <row r="1477" spans="1:67" hidden="1" x14ac:dyDescent="0.2">
      <c r="A1477" t="s">
        <v>6889</v>
      </c>
      <c r="B1477" t="s">
        <v>1696</v>
      </c>
      <c r="C1477" t="s">
        <v>1646</v>
      </c>
      <c r="E1477" t="s">
        <v>1646</v>
      </c>
      <c r="F1477" t="s">
        <v>406</v>
      </c>
      <c r="G1477" t="s">
        <v>5812</v>
      </c>
      <c r="H1477" t="s">
        <v>6890</v>
      </c>
      <c r="I1477" t="s">
        <v>408</v>
      </c>
      <c r="L1477" t="s">
        <v>2392</v>
      </c>
      <c r="M1477" t="s">
        <v>127</v>
      </c>
      <c r="N1477" t="s">
        <v>719</v>
      </c>
      <c r="O1477" t="s">
        <v>5869</v>
      </c>
      <c r="P1477">
        <v>0</v>
      </c>
      <c r="Q1477">
        <v>38</v>
      </c>
      <c r="R1477">
        <v>0</v>
      </c>
      <c r="S1477">
        <v>0</v>
      </c>
      <c r="T1477">
        <v>0</v>
      </c>
      <c r="U1477">
        <v>0</v>
      </c>
      <c r="V1477">
        <v>0</v>
      </c>
      <c r="W1477">
        <v>0</v>
      </c>
      <c r="X1477" t="b">
        <v>0</v>
      </c>
      <c r="Z1477">
        <v>0</v>
      </c>
      <c r="AA1477">
        <v>0</v>
      </c>
      <c r="AB1477" t="s">
        <v>3934</v>
      </c>
      <c r="AD1477">
        <v>0</v>
      </c>
      <c r="AE1477">
        <v>0</v>
      </c>
      <c r="AF1477">
        <v>0</v>
      </c>
      <c r="AG1477">
        <v>0</v>
      </c>
      <c r="AH1477">
        <v>0</v>
      </c>
      <c r="AI1477">
        <v>1</v>
      </c>
      <c r="AJ1477">
        <v>0</v>
      </c>
      <c r="AK1477">
        <v>0</v>
      </c>
      <c r="AL1477">
        <v>0</v>
      </c>
      <c r="AM1477">
        <v>0</v>
      </c>
      <c r="AN1477">
        <v>0</v>
      </c>
      <c r="AO1477">
        <v>0</v>
      </c>
      <c r="AP1477">
        <v>0</v>
      </c>
      <c r="AQ1477">
        <v>0</v>
      </c>
      <c r="AR1477">
        <v>0</v>
      </c>
      <c r="AS1477">
        <v>0</v>
      </c>
      <c r="AT1477">
        <v>0</v>
      </c>
      <c r="AU1477">
        <v>0</v>
      </c>
      <c r="AV1477">
        <v>0</v>
      </c>
      <c r="AW1477">
        <v>0</v>
      </c>
      <c r="AX1477">
        <v>1</v>
      </c>
      <c r="AY1477">
        <v>0</v>
      </c>
      <c r="BA1477">
        <v>38</v>
      </c>
      <c r="BB1477">
        <v>0</v>
      </c>
      <c r="BC1477">
        <v>0</v>
      </c>
      <c r="BD1477">
        <v>0</v>
      </c>
      <c r="BG1477">
        <v>100</v>
      </c>
      <c r="BK1477" t="s">
        <v>2258</v>
      </c>
      <c r="BL1477" t="s">
        <v>2259</v>
      </c>
      <c r="BM1477">
        <v>45646.443749999999</v>
      </c>
      <c r="BN1477" t="b">
        <v>1</v>
      </c>
      <c r="BO1477">
        <v>1</v>
      </c>
    </row>
    <row r="1478" spans="1:67" hidden="1" x14ac:dyDescent="0.2">
      <c r="A1478" t="s">
        <v>6891</v>
      </c>
      <c r="B1478" t="s">
        <v>886</v>
      </c>
      <c r="C1478" t="s">
        <v>886</v>
      </c>
      <c r="E1478" t="s">
        <v>6892</v>
      </c>
      <c r="F1478" t="s">
        <v>541</v>
      </c>
      <c r="G1478" t="s">
        <v>5812</v>
      </c>
      <c r="H1478" t="s">
        <v>6558</v>
      </c>
      <c r="I1478" t="s">
        <v>4345</v>
      </c>
      <c r="L1478" t="s">
        <v>4253</v>
      </c>
      <c r="M1478" t="s">
        <v>866</v>
      </c>
      <c r="N1478" t="s">
        <v>5873</v>
      </c>
      <c r="O1478" t="s">
        <v>5872</v>
      </c>
      <c r="P1478">
        <v>0</v>
      </c>
      <c r="Q1478">
        <v>798</v>
      </c>
      <c r="R1478">
        <v>0</v>
      </c>
      <c r="S1478">
        <v>0</v>
      </c>
      <c r="T1478">
        <v>0</v>
      </c>
      <c r="U1478">
        <v>0</v>
      </c>
      <c r="V1478">
        <v>0</v>
      </c>
      <c r="W1478">
        <v>0</v>
      </c>
      <c r="X1478" t="b">
        <v>1</v>
      </c>
      <c r="Y1478" t="s">
        <v>69</v>
      </c>
      <c r="Z1478">
        <v>0</v>
      </c>
      <c r="AA1478">
        <v>0</v>
      </c>
      <c r="AB1478" t="s">
        <v>3934</v>
      </c>
      <c r="AD1478">
        <v>0</v>
      </c>
      <c r="AE1478">
        <v>0</v>
      </c>
      <c r="AF1478">
        <v>0</v>
      </c>
      <c r="AG1478">
        <v>0</v>
      </c>
      <c r="AH1478">
        <v>0</v>
      </c>
      <c r="AI1478">
        <v>-7</v>
      </c>
      <c r="AJ1478">
        <v>0</v>
      </c>
      <c r="AK1478">
        <v>0</v>
      </c>
      <c r="AL1478">
        <v>0</v>
      </c>
      <c r="AM1478">
        <v>0</v>
      </c>
      <c r="AN1478">
        <v>0</v>
      </c>
      <c r="AO1478">
        <v>0</v>
      </c>
      <c r="AP1478">
        <v>0</v>
      </c>
      <c r="AQ1478">
        <v>0</v>
      </c>
      <c r="AR1478">
        <v>0</v>
      </c>
      <c r="AS1478">
        <v>0</v>
      </c>
      <c r="AT1478">
        <v>0</v>
      </c>
      <c r="AU1478">
        <v>0</v>
      </c>
      <c r="AV1478">
        <v>0</v>
      </c>
      <c r="AW1478">
        <v>0</v>
      </c>
      <c r="AX1478">
        <v>0</v>
      </c>
      <c r="AY1478">
        <v>0</v>
      </c>
      <c r="BA1478">
        <v>2030</v>
      </c>
      <c r="BB1478">
        <v>4</v>
      </c>
      <c r="BC1478">
        <v>202</v>
      </c>
      <c r="BD1478">
        <v>0</v>
      </c>
      <c r="BG1478">
        <v>0</v>
      </c>
      <c r="BK1478" t="s">
        <v>277</v>
      </c>
      <c r="BL1478" t="s">
        <v>278</v>
      </c>
      <c r="BM1478">
        <v>45562.188888888886</v>
      </c>
      <c r="BN1478" t="b">
        <v>1</v>
      </c>
      <c r="BO1478">
        <v>1</v>
      </c>
    </row>
    <row r="1479" spans="1:67" x14ac:dyDescent="0.2">
      <c r="A1479" t="s">
        <v>6893</v>
      </c>
      <c r="B1479" t="s">
        <v>5748</v>
      </c>
      <c r="C1479" t="s">
        <v>1607</v>
      </c>
      <c r="E1479" t="s">
        <v>1607</v>
      </c>
      <c r="F1479" t="s">
        <v>143</v>
      </c>
      <c r="G1479" t="s">
        <v>5812</v>
      </c>
      <c r="H1479" t="s">
        <v>2225</v>
      </c>
      <c r="I1479" t="s">
        <v>145</v>
      </c>
      <c r="L1479" t="s">
        <v>2264</v>
      </c>
      <c r="M1479" t="s">
        <v>127</v>
      </c>
      <c r="N1479" t="s">
        <v>5873</v>
      </c>
      <c r="O1479" t="s">
        <v>5869</v>
      </c>
      <c r="P1479">
        <v>0</v>
      </c>
      <c r="Q1479">
        <v>0</v>
      </c>
      <c r="R1479">
        <v>0</v>
      </c>
      <c r="S1479">
        <v>0</v>
      </c>
      <c r="T1479">
        <v>0</v>
      </c>
      <c r="U1479">
        <v>0</v>
      </c>
      <c r="V1479">
        <v>0</v>
      </c>
      <c r="W1479">
        <v>0</v>
      </c>
      <c r="X1479" t="b">
        <v>0</v>
      </c>
      <c r="Z1479">
        <v>0</v>
      </c>
      <c r="AA1479">
        <v>0</v>
      </c>
      <c r="AB1479" t="s">
        <v>3934</v>
      </c>
      <c r="AD1479">
        <v>0.7</v>
      </c>
      <c r="AE1479">
        <v>0</v>
      </c>
      <c r="AF1479">
        <v>0</v>
      </c>
      <c r="AG1479">
        <v>0</v>
      </c>
      <c r="AH1479">
        <v>0</v>
      </c>
      <c r="AI1479">
        <v>1</v>
      </c>
      <c r="AJ1479">
        <v>0</v>
      </c>
      <c r="AK1479">
        <v>0</v>
      </c>
      <c r="AL1479">
        <v>0</v>
      </c>
      <c r="AM1479">
        <v>0</v>
      </c>
      <c r="AN1479">
        <v>0</v>
      </c>
      <c r="AO1479">
        <v>0</v>
      </c>
      <c r="AP1479">
        <v>1</v>
      </c>
      <c r="AQ1479">
        <v>0</v>
      </c>
      <c r="AR1479">
        <v>1</v>
      </c>
      <c r="AS1479">
        <v>0</v>
      </c>
      <c r="AT1479">
        <v>0</v>
      </c>
      <c r="AU1479">
        <v>0</v>
      </c>
      <c r="AV1479">
        <v>0</v>
      </c>
      <c r="AW1479">
        <v>0</v>
      </c>
      <c r="AX1479">
        <v>3</v>
      </c>
      <c r="AY1479">
        <v>0</v>
      </c>
      <c r="BA1479">
        <v>3191</v>
      </c>
      <c r="BB1479">
        <v>3191</v>
      </c>
      <c r="BC1479">
        <v>0</v>
      </c>
      <c r="BD1479">
        <v>0</v>
      </c>
      <c r="BE1479" t="s">
        <v>2372</v>
      </c>
      <c r="BG1479">
        <v>97</v>
      </c>
      <c r="BH1479" t="s">
        <v>7098</v>
      </c>
      <c r="BI1479" t="s">
        <v>7098</v>
      </c>
      <c r="BK1479" t="s">
        <v>2258</v>
      </c>
      <c r="BL1479" t="s">
        <v>2259</v>
      </c>
      <c r="BM1479">
        <v>45560.163194444445</v>
      </c>
      <c r="BN1479" t="b">
        <v>1</v>
      </c>
      <c r="BO1479">
        <v>1</v>
      </c>
    </row>
    <row r="1480" spans="1:67" hidden="1" x14ac:dyDescent="0.2">
      <c r="A1480" t="s">
        <v>6894</v>
      </c>
      <c r="B1480" t="s">
        <v>5814</v>
      </c>
      <c r="C1480" t="s">
        <v>6895</v>
      </c>
      <c r="E1480" t="s">
        <v>6895</v>
      </c>
      <c r="F1480" t="s">
        <v>2865</v>
      </c>
      <c r="G1480" t="s">
        <v>5812</v>
      </c>
      <c r="H1480" t="s">
        <v>6896</v>
      </c>
      <c r="I1480" t="s">
        <v>2876</v>
      </c>
      <c r="L1480" t="s">
        <v>2886</v>
      </c>
      <c r="M1480" t="s">
        <v>190</v>
      </c>
      <c r="N1480" t="s">
        <v>5873</v>
      </c>
      <c r="O1480" t="s">
        <v>5874</v>
      </c>
      <c r="P1480">
        <v>0</v>
      </c>
      <c r="Q1480">
        <v>418</v>
      </c>
      <c r="R1480">
        <v>0</v>
      </c>
      <c r="S1480">
        <v>0</v>
      </c>
      <c r="T1480">
        <v>0</v>
      </c>
      <c r="U1480">
        <v>30</v>
      </c>
      <c r="V1480">
        <v>29.1</v>
      </c>
      <c r="W1480">
        <v>80</v>
      </c>
      <c r="X1480" t="b">
        <v>1</v>
      </c>
      <c r="Y1480" t="s">
        <v>69</v>
      </c>
      <c r="Z1480">
        <v>0</v>
      </c>
      <c r="AA1480">
        <v>0</v>
      </c>
      <c r="AB1480" t="s">
        <v>3934</v>
      </c>
      <c r="AD1480">
        <v>0</v>
      </c>
      <c r="AE1480">
        <v>0</v>
      </c>
      <c r="AF1480">
        <v>0</v>
      </c>
      <c r="AG1480">
        <v>0</v>
      </c>
      <c r="AH1480">
        <v>0</v>
      </c>
      <c r="AI1480">
        <v>0</v>
      </c>
      <c r="AJ1480">
        <v>0</v>
      </c>
      <c r="AK1480">
        <v>0</v>
      </c>
      <c r="AL1480">
        <v>0</v>
      </c>
      <c r="AM1480">
        <v>0</v>
      </c>
      <c r="AN1480">
        <v>0</v>
      </c>
      <c r="AO1480">
        <v>0</v>
      </c>
      <c r="AP1480">
        <v>0</v>
      </c>
      <c r="AQ1480">
        <v>0</v>
      </c>
      <c r="AR1480">
        <v>0</v>
      </c>
      <c r="AS1480">
        <v>0</v>
      </c>
      <c r="AT1480">
        <v>0</v>
      </c>
      <c r="AU1480">
        <v>0</v>
      </c>
      <c r="AV1480">
        <v>0</v>
      </c>
      <c r="AW1480">
        <v>0</v>
      </c>
      <c r="AX1480">
        <v>0</v>
      </c>
      <c r="AY1480">
        <v>9</v>
      </c>
      <c r="AZ1480" t="s">
        <v>6897</v>
      </c>
      <c r="BA1480">
        <v>17172</v>
      </c>
      <c r="BB1480">
        <v>1600</v>
      </c>
      <c r="BC1480">
        <v>0</v>
      </c>
      <c r="BD1480">
        <v>0</v>
      </c>
      <c r="BE1480" t="s">
        <v>128</v>
      </c>
      <c r="BF1480" t="s">
        <v>6898</v>
      </c>
      <c r="BG1480">
        <v>90</v>
      </c>
      <c r="BK1480" t="s">
        <v>6899</v>
      </c>
      <c r="BL1480" t="s">
        <v>6900</v>
      </c>
      <c r="BM1480">
        <v>45560.40347222222</v>
      </c>
      <c r="BN1480" t="b">
        <v>1</v>
      </c>
      <c r="BO1480">
        <v>1</v>
      </c>
    </row>
    <row r="1481" spans="1:67" x14ac:dyDescent="0.2">
      <c r="A1481" t="s">
        <v>6901</v>
      </c>
      <c r="B1481" t="s">
        <v>886</v>
      </c>
      <c r="C1481" t="s">
        <v>6902</v>
      </c>
      <c r="E1481" t="s">
        <v>6903</v>
      </c>
      <c r="F1481" t="s">
        <v>2698</v>
      </c>
      <c r="G1481" t="s">
        <v>5812</v>
      </c>
      <c r="H1481" t="s">
        <v>6904</v>
      </c>
      <c r="I1481" t="s">
        <v>2715</v>
      </c>
      <c r="L1481" t="s">
        <v>67</v>
      </c>
      <c r="M1481" t="s">
        <v>190</v>
      </c>
      <c r="N1481" t="s">
        <v>5873</v>
      </c>
      <c r="O1481" t="s">
        <v>4754</v>
      </c>
      <c r="P1481">
        <v>0</v>
      </c>
      <c r="Q1481">
        <v>442</v>
      </c>
      <c r="R1481">
        <v>0</v>
      </c>
      <c r="S1481">
        <v>0</v>
      </c>
      <c r="T1481">
        <v>0</v>
      </c>
      <c r="U1481">
        <v>0</v>
      </c>
      <c r="V1481">
        <v>0</v>
      </c>
      <c r="W1481">
        <v>40</v>
      </c>
      <c r="X1481" t="b">
        <v>0</v>
      </c>
      <c r="Z1481">
        <v>67</v>
      </c>
      <c r="AA1481">
        <v>107</v>
      </c>
      <c r="AB1481" t="s">
        <v>4015</v>
      </c>
      <c r="AD1481">
        <v>0</v>
      </c>
      <c r="AE1481">
        <v>0</v>
      </c>
      <c r="AF1481">
        <v>0</v>
      </c>
      <c r="AG1481">
        <v>0</v>
      </c>
      <c r="AH1481">
        <v>0</v>
      </c>
      <c r="AI1481">
        <v>0</v>
      </c>
      <c r="AJ1481">
        <v>0</v>
      </c>
      <c r="AK1481">
        <v>0</v>
      </c>
      <c r="AL1481">
        <v>3</v>
      </c>
      <c r="AM1481">
        <v>0</v>
      </c>
      <c r="AN1481">
        <v>0</v>
      </c>
      <c r="AO1481">
        <v>0</v>
      </c>
      <c r="AP1481">
        <v>0</v>
      </c>
      <c r="AQ1481">
        <v>0</v>
      </c>
      <c r="AR1481">
        <v>0</v>
      </c>
      <c r="AS1481">
        <v>0</v>
      </c>
      <c r="AT1481">
        <v>0</v>
      </c>
      <c r="AU1481">
        <v>0</v>
      </c>
      <c r="AV1481">
        <v>0</v>
      </c>
      <c r="AW1481">
        <v>0</v>
      </c>
      <c r="AX1481">
        <v>2</v>
      </c>
      <c r="AY1481">
        <v>0</v>
      </c>
      <c r="AZ1481" t="s">
        <v>6905</v>
      </c>
      <c r="BA1481">
        <v>2311</v>
      </c>
      <c r="BB1481">
        <v>1552</v>
      </c>
      <c r="BC1481">
        <v>0</v>
      </c>
      <c r="BD1481">
        <v>0</v>
      </c>
      <c r="BE1481" t="s">
        <v>6906</v>
      </c>
      <c r="BG1481">
        <v>93</v>
      </c>
      <c r="BH1481" t="s">
        <v>7098</v>
      </c>
      <c r="BI1481" t="s">
        <v>7098</v>
      </c>
      <c r="BK1481" t="s">
        <v>2703</v>
      </c>
      <c r="BL1481" t="s">
        <v>2704</v>
      </c>
      <c r="BM1481">
        <v>45559.181250000001</v>
      </c>
      <c r="BN1481" t="b">
        <v>1</v>
      </c>
      <c r="BO1481">
        <v>1</v>
      </c>
    </row>
    <row r="1482" spans="1:67" x14ac:dyDescent="0.2">
      <c r="A1482" t="s">
        <v>6907</v>
      </c>
      <c r="B1482" t="s">
        <v>5824</v>
      </c>
      <c r="C1482" t="s">
        <v>4982</v>
      </c>
      <c r="E1482" t="s">
        <v>6908</v>
      </c>
      <c r="F1482" t="s">
        <v>2698</v>
      </c>
      <c r="G1482" t="s">
        <v>5812</v>
      </c>
      <c r="H1482" t="s">
        <v>6904</v>
      </c>
      <c r="I1482" t="s">
        <v>2715</v>
      </c>
      <c r="L1482" t="s">
        <v>67</v>
      </c>
      <c r="M1482" t="s">
        <v>190</v>
      </c>
      <c r="N1482" t="s">
        <v>5877</v>
      </c>
      <c r="O1482" t="s">
        <v>4754</v>
      </c>
      <c r="P1482">
        <v>0</v>
      </c>
      <c r="Q1482">
        <v>366</v>
      </c>
      <c r="R1482">
        <v>0</v>
      </c>
      <c r="S1482">
        <v>0</v>
      </c>
      <c r="T1482">
        <v>0</v>
      </c>
      <c r="U1482">
        <v>0</v>
      </c>
      <c r="V1482">
        <v>0</v>
      </c>
      <c r="W1482">
        <v>38</v>
      </c>
      <c r="X1482" t="b">
        <v>1</v>
      </c>
      <c r="Z1482">
        <v>27</v>
      </c>
      <c r="AA1482">
        <v>22</v>
      </c>
      <c r="AB1482" t="s">
        <v>4015</v>
      </c>
      <c r="AD1482">
        <v>0</v>
      </c>
      <c r="AE1482">
        <v>0</v>
      </c>
      <c r="AF1482">
        <v>0</v>
      </c>
      <c r="AG1482">
        <v>0</v>
      </c>
      <c r="AH1482">
        <v>0</v>
      </c>
      <c r="AI1482">
        <v>0</v>
      </c>
      <c r="AJ1482">
        <v>5</v>
      </c>
      <c r="AK1482">
        <v>0</v>
      </c>
      <c r="AL1482">
        <v>0</v>
      </c>
      <c r="AM1482">
        <v>0</v>
      </c>
      <c r="AN1482">
        <v>0</v>
      </c>
      <c r="AO1482">
        <v>0</v>
      </c>
      <c r="AP1482">
        <v>0</v>
      </c>
      <c r="AQ1482">
        <v>0</v>
      </c>
      <c r="AR1482">
        <v>0</v>
      </c>
      <c r="AS1482">
        <v>0</v>
      </c>
      <c r="AT1482">
        <v>0</v>
      </c>
      <c r="AU1482">
        <v>0</v>
      </c>
      <c r="AV1482">
        <v>0</v>
      </c>
      <c r="AW1482">
        <v>0</v>
      </c>
      <c r="AX1482">
        <v>0</v>
      </c>
      <c r="AY1482">
        <v>0</v>
      </c>
      <c r="BA1482">
        <v>3020</v>
      </c>
      <c r="BB1482">
        <v>1053</v>
      </c>
      <c r="BC1482">
        <v>0</v>
      </c>
      <c r="BD1482">
        <v>0</v>
      </c>
      <c r="BE1482" t="s">
        <v>6909</v>
      </c>
      <c r="BF1482" t="s">
        <v>6910</v>
      </c>
      <c r="BG1482">
        <v>83</v>
      </c>
      <c r="BH1482" t="s">
        <v>7098</v>
      </c>
      <c r="BI1482" t="s">
        <v>7098</v>
      </c>
      <c r="BJ1482" t="s">
        <v>6911</v>
      </c>
      <c r="BK1482" t="s">
        <v>2703</v>
      </c>
      <c r="BL1482" t="s">
        <v>2704</v>
      </c>
      <c r="BM1482">
        <v>45560.382638888892</v>
      </c>
      <c r="BN1482" t="b">
        <v>1</v>
      </c>
      <c r="BO1482">
        <v>1</v>
      </c>
    </row>
    <row r="1483" spans="1:67" hidden="1" x14ac:dyDescent="0.2">
      <c r="A1483" t="s">
        <v>6912</v>
      </c>
      <c r="B1483" t="s">
        <v>1696</v>
      </c>
      <c r="C1483" t="s">
        <v>6913</v>
      </c>
      <c r="E1483" t="s">
        <v>6914</v>
      </c>
      <c r="F1483" t="s">
        <v>898</v>
      </c>
      <c r="G1483" t="s">
        <v>5812</v>
      </c>
      <c r="H1483" t="s">
        <v>899</v>
      </c>
      <c r="I1483" t="s">
        <v>900</v>
      </c>
      <c r="M1483" t="s">
        <v>190</v>
      </c>
      <c r="N1483" t="s">
        <v>719</v>
      </c>
      <c r="O1483" t="s">
        <v>4754</v>
      </c>
      <c r="P1483">
        <v>5280</v>
      </c>
      <c r="Q1483">
        <v>1200</v>
      </c>
      <c r="R1483">
        <v>0</v>
      </c>
      <c r="S1483">
        <v>0</v>
      </c>
      <c r="T1483">
        <v>0</v>
      </c>
      <c r="U1483">
        <v>0</v>
      </c>
      <c r="V1483">
        <v>0</v>
      </c>
      <c r="W1483">
        <v>40</v>
      </c>
      <c r="X1483" t="b">
        <v>0</v>
      </c>
      <c r="Z1483">
        <v>0</v>
      </c>
      <c r="AA1483">
        <v>0</v>
      </c>
      <c r="AB1483" t="s">
        <v>46</v>
      </c>
      <c r="AC1483" t="s">
        <v>6915</v>
      </c>
      <c r="AD1483">
        <v>0</v>
      </c>
      <c r="AE1483">
        <v>0</v>
      </c>
      <c r="AF1483">
        <v>1</v>
      </c>
      <c r="AG1483">
        <v>0</v>
      </c>
      <c r="AH1483">
        <v>2</v>
      </c>
      <c r="AI1483">
        <v>0</v>
      </c>
      <c r="AJ1483">
        <v>0</v>
      </c>
      <c r="AK1483">
        <v>0</v>
      </c>
      <c r="AL1483">
        <v>0</v>
      </c>
      <c r="AM1483">
        <v>0</v>
      </c>
      <c r="AN1483">
        <v>0</v>
      </c>
      <c r="AO1483">
        <v>0</v>
      </c>
      <c r="AP1483">
        <v>0</v>
      </c>
      <c r="AQ1483">
        <v>0</v>
      </c>
      <c r="AR1483">
        <v>1</v>
      </c>
      <c r="AS1483">
        <v>0</v>
      </c>
      <c r="AT1483">
        <v>0</v>
      </c>
      <c r="AU1483">
        <v>0</v>
      </c>
      <c r="AV1483">
        <v>0</v>
      </c>
      <c r="AW1483">
        <v>0</v>
      </c>
      <c r="AX1483">
        <v>0</v>
      </c>
      <c r="AY1483">
        <v>0</v>
      </c>
      <c r="BA1483">
        <v>6270</v>
      </c>
      <c r="BB1483">
        <v>0</v>
      </c>
      <c r="BC1483">
        <v>0</v>
      </c>
      <c r="BD1483">
        <v>0</v>
      </c>
      <c r="BE1483" t="s">
        <v>46</v>
      </c>
      <c r="BF1483" t="s">
        <v>4140</v>
      </c>
      <c r="BG1483">
        <v>90</v>
      </c>
      <c r="BK1483" t="s">
        <v>2250</v>
      </c>
      <c r="BL1483" t="s">
        <v>2251</v>
      </c>
      <c r="BM1483">
        <v>45550.254861111112</v>
      </c>
      <c r="BN1483" t="b">
        <v>1</v>
      </c>
      <c r="BO1483">
        <v>1</v>
      </c>
    </row>
    <row r="1484" spans="1:67" hidden="1" x14ac:dyDescent="0.2">
      <c r="A1484" t="s">
        <v>6916</v>
      </c>
      <c r="B1484" t="s">
        <v>5816</v>
      </c>
      <c r="C1484" t="s">
        <v>2288</v>
      </c>
      <c r="E1484" t="s">
        <v>6917</v>
      </c>
      <c r="F1484" t="s">
        <v>4754</v>
      </c>
      <c r="G1484" t="s">
        <v>5812</v>
      </c>
      <c r="H1484" t="s">
        <v>6918</v>
      </c>
      <c r="I1484" t="s">
        <v>2277</v>
      </c>
      <c r="L1484" t="s">
        <v>67</v>
      </c>
      <c r="M1484" t="s">
        <v>190</v>
      </c>
      <c r="N1484" t="s">
        <v>5873</v>
      </c>
      <c r="O1484" t="s">
        <v>4754</v>
      </c>
      <c r="P1484">
        <v>0</v>
      </c>
      <c r="Q1484">
        <v>416</v>
      </c>
      <c r="R1484">
        <v>0</v>
      </c>
      <c r="S1484">
        <v>0</v>
      </c>
      <c r="T1484">
        <v>0</v>
      </c>
      <c r="U1484">
        <v>0</v>
      </c>
      <c r="V1484">
        <v>0</v>
      </c>
      <c r="W1484">
        <v>37.5</v>
      </c>
      <c r="X1484" t="b">
        <v>1</v>
      </c>
      <c r="Z1484">
        <v>0</v>
      </c>
      <c r="AA1484">
        <v>0</v>
      </c>
      <c r="AB1484" t="s">
        <v>3934</v>
      </c>
      <c r="AD1484">
        <v>0</v>
      </c>
      <c r="AE1484">
        <v>0</v>
      </c>
      <c r="AF1484">
        <v>0</v>
      </c>
      <c r="AG1484">
        <v>0</v>
      </c>
      <c r="AH1484">
        <v>0</v>
      </c>
      <c r="AI1484">
        <v>0</v>
      </c>
      <c r="AJ1484">
        <v>0</v>
      </c>
      <c r="AK1484">
        <v>0</v>
      </c>
      <c r="AL1484">
        <v>0</v>
      </c>
      <c r="AM1484">
        <v>0</v>
      </c>
      <c r="AN1484">
        <v>0</v>
      </c>
      <c r="AO1484">
        <v>0</v>
      </c>
      <c r="AP1484">
        <v>0</v>
      </c>
      <c r="AQ1484">
        <v>0</v>
      </c>
      <c r="AR1484">
        <v>0</v>
      </c>
      <c r="AS1484">
        <v>0</v>
      </c>
      <c r="AT1484">
        <v>0</v>
      </c>
      <c r="AU1484">
        <v>0</v>
      </c>
      <c r="AV1484">
        <v>0</v>
      </c>
      <c r="AW1484">
        <v>0</v>
      </c>
      <c r="AX1484">
        <v>0</v>
      </c>
      <c r="AY1484">
        <v>4.8</v>
      </c>
      <c r="AZ1484" t="s">
        <v>6919</v>
      </c>
      <c r="BA1484">
        <v>4508</v>
      </c>
      <c r="BB1484">
        <v>0</v>
      </c>
      <c r="BC1484">
        <v>0</v>
      </c>
      <c r="BD1484">
        <v>0</v>
      </c>
      <c r="BE1484" t="s">
        <v>3104</v>
      </c>
      <c r="BG1484">
        <v>100</v>
      </c>
      <c r="BK1484" t="s">
        <v>4757</v>
      </c>
      <c r="BL1484" t="s">
        <v>4758</v>
      </c>
      <c r="BM1484">
        <v>45562.495833333334</v>
      </c>
      <c r="BN1484" t="b">
        <v>1</v>
      </c>
      <c r="BO1484">
        <v>1</v>
      </c>
    </row>
    <row r="1485" spans="1:67" x14ac:dyDescent="0.2">
      <c r="A1485" t="s">
        <v>6920</v>
      </c>
      <c r="B1485" t="s">
        <v>5821</v>
      </c>
      <c r="C1485" t="s">
        <v>5953</v>
      </c>
      <c r="E1485" t="s">
        <v>5954</v>
      </c>
      <c r="F1485" t="s">
        <v>1751</v>
      </c>
      <c r="G1485" t="s">
        <v>5812</v>
      </c>
      <c r="H1485" t="s">
        <v>5955</v>
      </c>
      <c r="I1485" t="s">
        <v>1753</v>
      </c>
      <c r="L1485" t="s">
        <v>1754</v>
      </c>
      <c r="M1485" t="s">
        <v>866</v>
      </c>
      <c r="N1485" t="s">
        <v>5873</v>
      </c>
      <c r="O1485" t="s">
        <v>5870</v>
      </c>
      <c r="P1485">
        <v>399</v>
      </c>
      <c r="Q1485">
        <v>326</v>
      </c>
      <c r="R1485">
        <v>387</v>
      </c>
      <c r="S1485">
        <v>0</v>
      </c>
      <c r="T1485">
        <v>0</v>
      </c>
      <c r="U1485">
        <v>0</v>
      </c>
      <c r="V1485">
        <v>0</v>
      </c>
      <c r="W1485">
        <v>16</v>
      </c>
      <c r="X1485" t="b">
        <v>0</v>
      </c>
      <c r="Z1485">
        <v>227</v>
      </c>
      <c r="AA1485">
        <v>210</v>
      </c>
      <c r="AB1485" t="s">
        <v>3934</v>
      </c>
      <c r="AD1485">
        <v>0</v>
      </c>
      <c r="AE1485">
        <v>0</v>
      </c>
      <c r="AF1485">
        <v>0</v>
      </c>
      <c r="AG1485">
        <v>0</v>
      </c>
      <c r="AH1485">
        <v>0</v>
      </c>
      <c r="AI1485">
        <v>0.6</v>
      </c>
      <c r="AJ1485">
        <v>0</v>
      </c>
      <c r="AK1485">
        <v>0</v>
      </c>
      <c r="AL1485">
        <v>0</v>
      </c>
      <c r="AM1485">
        <v>0</v>
      </c>
      <c r="AN1485">
        <v>0</v>
      </c>
      <c r="AO1485">
        <v>0</v>
      </c>
      <c r="AP1485">
        <v>0</v>
      </c>
      <c r="AQ1485">
        <v>0.6</v>
      </c>
      <c r="AR1485">
        <v>0.4</v>
      </c>
      <c r="AS1485">
        <v>0</v>
      </c>
      <c r="AT1485">
        <v>0</v>
      </c>
      <c r="AU1485">
        <v>0</v>
      </c>
      <c r="AV1485">
        <v>0</v>
      </c>
      <c r="AW1485">
        <v>0</v>
      </c>
      <c r="AX1485">
        <v>0</v>
      </c>
      <c r="AY1485">
        <v>0.6</v>
      </c>
      <c r="AZ1485" t="s">
        <v>6921</v>
      </c>
      <c r="BA1485">
        <v>387</v>
      </c>
      <c r="BB1485">
        <v>16</v>
      </c>
      <c r="BC1485">
        <v>12</v>
      </c>
      <c r="BD1485">
        <v>0</v>
      </c>
      <c r="BE1485" t="s">
        <v>679</v>
      </c>
      <c r="BF1485" t="s">
        <v>5957</v>
      </c>
      <c r="BG1485">
        <v>99</v>
      </c>
      <c r="BI1485" t="s">
        <v>7098</v>
      </c>
      <c r="BJ1485" t="s">
        <v>6922</v>
      </c>
      <c r="BK1485" t="s">
        <v>1758</v>
      </c>
      <c r="BL1485" t="s">
        <v>1759</v>
      </c>
      <c r="BM1485">
        <v>45566.459722222222</v>
      </c>
      <c r="BN1485" t="b">
        <v>1</v>
      </c>
      <c r="BO1485">
        <v>1</v>
      </c>
    </row>
    <row r="1486" spans="1:67" hidden="1" x14ac:dyDescent="0.2">
      <c r="A1486" t="s">
        <v>6923</v>
      </c>
      <c r="B1486" t="s">
        <v>886</v>
      </c>
      <c r="C1486" t="s">
        <v>1237</v>
      </c>
      <c r="E1486" t="s">
        <v>1237</v>
      </c>
      <c r="F1486" t="s">
        <v>1114</v>
      </c>
      <c r="G1486" t="s">
        <v>5812</v>
      </c>
      <c r="H1486" t="s">
        <v>1617</v>
      </c>
      <c r="I1486" t="s">
        <v>1233</v>
      </c>
      <c r="L1486" t="s">
        <v>213</v>
      </c>
      <c r="M1486" t="s">
        <v>866</v>
      </c>
      <c r="N1486" t="s">
        <v>5873</v>
      </c>
      <c r="O1486" t="s">
        <v>5870</v>
      </c>
      <c r="P1486">
        <v>0</v>
      </c>
      <c r="Q1486">
        <v>451</v>
      </c>
      <c r="R1486">
        <v>147</v>
      </c>
      <c r="S1486">
        <v>0</v>
      </c>
      <c r="T1486">
        <v>0</v>
      </c>
      <c r="U1486">
        <v>0</v>
      </c>
      <c r="V1486">
        <v>165</v>
      </c>
      <c r="W1486">
        <v>0</v>
      </c>
      <c r="X1486" t="b">
        <v>0</v>
      </c>
      <c r="Z1486">
        <v>6</v>
      </c>
      <c r="AA1486">
        <v>3</v>
      </c>
      <c r="AB1486" t="s">
        <v>4015</v>
      </c>
      <c r="AD1486">
        <v>0</v>
      </c>
      <c r="AE1486">
        <v>0</v>
      </c>
      <c r="AF1486">
        <v>0</v>
      </c>
      <c r="AG1486">
        <v>0</v>
      </c>
      <c r="AH1486">
        <v>0</v>
      </c>
      <c r="AI1486">
        <v>0</v>
      </c>
      <c r="AJ1486">
        <v>0</v>
      </c>
      <c r="AK1486">
        <v>0</v>
      </c>
      <c r="AL1486">
        <v>0</v>
      </c>
      <c r="AM1486">
        <v>0</v>
      </c>
      <c r="AN1486">
        <v>0</v>
      </c>
      <c r="AO1486">
        <v>0</v>
      </c>
      <c r="AP1486">
        <v>0</v>
      </c>
      <c r="AQ1486">
        <v>0</v>
      </c>
      <c r="AR1486">
        <v>0</v>
      </c>
      <c r="AS1486">
        <v>0</v>
      </c>
      <c r="AT1486">
        <v>0</v>
      </c>
      <c r="AU1486">
        <v>0</v>
      </c>
      <c r="AV1486">
        <v>0</v>
      </c>
      <c r="AW1486">
        <v>0</v>
      </c>
      <c r="AX1486">
        <v>12</v>
      </c>
      <c r="AY1486">
        <v>12</v>
      </c>
      <c r="AZ1486" t="s">
        <v>6924</v>
      </c>
      <c r="BA1486">
        <v>11464</v>
      </c>
      <c r="BB1486">
        <v>8069</v>
      </c>
      <c r="BC1486">
        <v>2</v>
      </c>
      <c r="BD1486">
        <v>0</v>
      </c>
      <c r="BG1486">
        <v>0</v>
      </c>
      <c r="BK1486" t="s">
        <v>6384</v>
      </c>
      <c r="BL1486" t="s">
        <v>6385</v>
      </c>
      <c r="BM1486">
        <v>45555.09097222222</v>
      </c>
      <c r="BN1486" t="b">
        <v>1</v>
      </c>
      <c r="BO1486">
        <v>1</v>
      </c>
    </row>
    <row r="1487" spans="1:67" hidden="1" x14ac:dyDescent="0.2">
      <c r="A1487" t="s">
        <v>6925</v>
      </c>
      <c r="B1487" t="s">
        <v>5751</v>
      </c>
      <c r="C1487" t="s">
        <v>6926</v>
      </c>
      <c r="E1487" t="s">
        <v>6926</v>
      </c>
      <c r="F1487" t="s">
        <v>1114</v>
      </c>
      <c r="G1487" t="s">
        <v>5812</v>
      </c>
      <c r="H1487" t="s">
        <v>6927</v>
      </c>
      <c r="I1487" t="s">
        <v>6928</v>
      </c>
      <c r="M1487" t="s">
        <v>866</v>
      </c>
      <c r="N1487" t="s">
        <v>5886</v>
      </c>
      <c r="O1487" t="s">
        <v>5870</v>
      </c>
      <c r="P1487">
        <v>0</v>
      </c>
      <c r="Q1487">
        <v>0</v>
      </c>
      <c r="R1487">
        <v>0</v>
      </c>
      <c r="S1487">
        <v>0</v>
      </c>
      <c r="T1487">
        <v>0</v>
      </c>
      <c r="U1487">
        <v>0</v>
      </c>
      <c r="V1487">
        <v>0</v>
      </c>
      <c r="W1487">
        <v>0</v>
      </c>
      <c r="X1487" t="b">
        <v>0</v>
      </c>
      <c r="Z1487">
        <v>0</v>
      </c>
      <c r="AA1487">
        <v>0</v>
      </c>
      <c r="AB1487" t="s">
        <v>4015</v>
      </c>
      <c r="AD1487">
        <v>0</v>
      </c>
      <c r="AE1487">
        <v>0</v>
      </c>
      <c r="AF1487">
        <v>0</v>
      </c>
      <c r="AG1487">
        <v>0</v>
      </c>
      <c r="AH1487">
        <v>0</v>
      </c>
      <c r="AI1487">
        <v>0</v>
      </c>
      <c r="AJ1487">
        <v>0</v>
      </c>
      <c r="AK1487">
        <v>0</v>
      </c>
      <c r="AL1487">
        <v>0</v>
      </c>
      <c r="AM1487">
        <v>0</v>
      </c>
      <c r="AN1487">
        <v>0</v>
      </c>
      <c r="AO1487">
        <v>0</v>
      </c>
      <c r="AP1487">
        <v>0</v>
      </c>
      <c r="AQ1487">
        <v>0</v>
      </c>
      <c r="AR1487">
        <v>0</v>
      </c>
      <c r="AS1487">
        <v>0</v>
      </c>
      <c r="AT1487">
        <v>0</v>
      </c>
      <c r="AU1487">
        <v>0</v>
      </c>
      <c r="AV1487">
        <v>0</v>
      </c>
      <c r="AW1487">
        <v>0</v>
      </c>
      <c r="AX1487">
        <v>0</v>
      </c>
      <c r="AY1487">
        <v>0</v>
      </c>
      <c r="BA1487">
        <v>0</v>
      </c>
      <c r="BB1487">
        <v>0</v>
      </c>
      <c r="BC1487">
        <v>3</v>
      </c>
      <c r="BD1487">
        <v>0</v>
      </c>
      <c r="BG1487">
        <v>0</v>
      </c>
      <c r="BK1487" t="s">
        <v>6384</v>
      </c>
      <c r="BL1487" t="s">
        <v>6385</v>
      </c>
      <c r="BM1487">
        <v>45552.53125</v>
      </c>
      <c r="BN1487" t="b">
        <v>1</v>
      </c>
      <c r="BO1487">
        <v>1</v>
      </c>
    </row>
    <row r="1488" spans="1:67" x14ac:dyDescent="0.2">
      <c r="A1488" t="s">
        <v>6929</v>
      </c>
      <c r="B1488" t="s">
        <v>886</v>
      </c>
      <c r="C1488" t="s">
        <v>5969</v>
      </c>
      <c r="E1488">
        <v>12</v>
      </c>
      <c r="F1488" t="s">
        <v>4948</v>
      </c>
      <c r="G1488" t="s">
        <v>5812</v>
      </c>
      <c r="H1488" t="s">
        <v>6930</v>
      </c>
      <c r="I1488" t="s">
        <v>6931</v>
      </c>
      <c r="L1488" t="s">
        <v>893</v>
      </c>
      <c r="M1488" t="s">
        <v>190</v>
      </c>
      <c r="N1488" t="s">
        <v>5873</v>
      </c>
      <c r="O1488" t="s">
        <v>4754</v>
      </c>
      <c r="P1488">
        <v>0</v>
      </c>
      <c r="Q1488">
        <v>282</v>
      </c>
      <c r="R1488">
        <v>4</v>
      </c>
      <c r="S1488">
        <v>0</v>
      </c>
      <c r="T1488">
        <v>0</v>
      </c>
      <c r="U1488">
        <v>90</v>
      </c>
      <c r="V1488">
        <v>0</v>
      </c>
      <c r="W1488">
        <v>150</v>
      </c>
      <c r="X1488" t="b">
        <v>1</v>
      </c>
      <c r="Z1488">
        <v>58</v>
      </c>
      <c r="AA1488">
        <v>50.3</v>
      </c>
      <c r="AB1488" t="s">
        <v>3934</v>
      </c>
      <c r="AD1488">
        <v>0</v>
      </c>
      <c r="AE1488">
        <v>0</v>
      </c>
      <c r="AF1488">
        <v>0.2</v>
      </c>
      <c r="AG1488">
        <v>0</v>
      </c>
      <c r="AH1488">
        <v>0</v>
      </c>
      <c r="AI1488">
        <v>1</v>
      </c>
      <c r="AJ1488">
        <v>0</v>
      </c>
      <c r="AK1488">
        <v>0</v>
      </c>
      <c r="AL1488">
        <v>2</v>
      </c>
      <c r="AM1488">
        <v>0</v>
      </c>
      <c r="AN1488">
        <v>0</v>
      </c>
      <c r="AO1488">
        <v>0</v>
      </c>
      <c r="AP1488">
        <v>1</v>
      </c>
      <c r="AQ1488">
        <v>0</v>
      </c>
      <c r="AR1488">
        <v>0.8</v>
      </c>
      <c r="AS1488">
        <v>0</v>
      </c>
      <c r="AT1488">
        <v>0</v>
      </c>
      <c r="AU1488">
        <v>0</v>
      </c>
      <c r="AV1488">
        <v>0</v>
      </c>
      <c r="AW1488">
        <v>0</v>
      </c>
      <c r="AX1488">
        <v>0</v>
      </c>
      <c r="AY1488">
        <v>0</v>
      </c>
      <c r="BA1488">
        <v>2183</v>
      </c>
      <c r="BB1488">
        <v>981</v>
      </c>
      <c r="BC1488">
        <v>0</v>
      </c>
      <c r="BD1488">
        <v>0</v>
      </c>
      <c r="BE1488" t="s">
        <v>6932</v>
      </c>
      <c r="BG1488">
        <v>100</v>
      </c>
      <c r="BH1488" t="s">
        <v>7098</v>
      </c>
      <c r="BI1488" t="s">
        <v>7098</v>
      </c>
      <c r="BJ1488" t="s">
        <v>6933</v>
      </c>
      <c r="BK1488" t="s">
        <v>4954</v>
      </c>
      <c r="BL1488" t="s">
        <v>4955</v>
      </c>
      <c r="BM1488">
        <v>45547.49722222222</v>
      </c>
      <c r="BN1488" t="b">
        <v>1</v>
      </c>
      <c r="BO1488">
        <v>1</v>
      </c>
    </row>
    <row r="1489" spans="1:67" hidden="1" x14ac:dyDescent="0.2">
      <c r="A1489" t="s">
        <v>6934</v>
      </c>
      <c r="B1489" t="s">
        <v>5820</v>
      </c>
      <c r="C1489" t="s">
        <v>5961</v>
      </c>
      <c r="E1489" t="s">
        <v>6935</v>
      </c>
      <c r="F1489" t="s">
        <v>424</v>
      </c>
      <c r="G1489" t="s">
        <v>5812</v>
      </c>
      <c r="H1489" t="s">
        <v>6936</v>
      </c>
      <c r="I1489" t="s">
        <v>4121</v>
      </c>
      <c r="M1489" t="s">
        <v>94</v>
      </c>
      <c r="N1489" t="s">
        <v>1526</v>
      </c>
      <c r="O1489" t="s">
        <v>5868</v>
      </c>
      <c r="P1489">
        <v>0</v>
      </c>
      <c r="Q1489">
        <v>746</v>
      </c>
      <c r="R1489">
        <v>746</v>
      </c>
      <c r="S1489">
        <v>0</v>
      </c>
      <c r="T1489">
        <v>0</v>
      </c>
      <c r="U1489">
        <v>0</v>
      </c>
      <c r="V1489">
        <v>0</v>
      </c>
      <c r="W1489">
        <v>40</v>
      </c>
      <c r="X1489" t="b">
        <v>1</v>
      </c>
      <c r="Z1489">
        <v>25</v>
      </c>
      <c r="AA1489">
        <v>3.93</v>
      </c>
      <c r="AB1489" t="s">
        <v>3934</v>
      </c>
      <c r="AD1489">
        <v>3</v>
      </c>
      <c r="AE1489">
        <v>0</v>
      </c>
      <c r="AF1489">
        <v>0</v>
      </c>
      <c r="AG1489">
        <v>0</v>
      </c>
      <c r="AH1489">
        <v>0</v>
      </c>
      <c r="AI1489">
        <v>2.5</v>
      </c>
      <c r="AJ1489">
        <v>0</v>
      </c>
      <c r="AK1489">
        <v>0</v>
      </c>
      <c r="AL1489">
        <v>0</v>
      </c>
      <c r="AM1489">
        <v>0</v>
      </c>
      <c r="AN1489">
        <v>0</v>
      </c>
      <c r="AO1489">
        <v>0</v>
      </c>
      <c r="AP1489">
        <v>0</v>
      </c>
      <c r="AQ1489">
        <v>0</v>
      </c>
      <c r="AR1489">
        <v>0</v>
      </c>
      <c r="AS1489">
        <v>0</v>
      </c>
      <c r="AT1489">
        <v>0</v>
      </c>
      <c r="AU1489">
        <v>0</v>
      </c>
      <c r="AV1489">
        <v>0</v>
      </c>
      <c r="AW1489">
        <v>0</v>
      </c>
      <c r="AX1489">
        <v>0</v>
      </c>
      <c r="AY1489">
        <v>0</v>
      </c>
      <c r="BA1489">
        <v>2280</v>
      </c>
      <c r="BB1489">
        <v>0</v>
      </c>
      <c r="BC1489">
        <v>0</v>
      </c>
      <c r="BD1489">
        <v>0</v>
      </c>
      <c r="BG1489">
        <v>0</v>
      </c>
      <c r="BK1489" t="s">
        <v>1100</v>
      </c>
      <c r="BL1489" t="s">
        <v>1101</v>
      </c>
      <c r="BM1489">
        <v>45572.38958333333</v>
      </c>
      <c r="BN1489" t="b">
        <v>1</v>
      </c>
      <c r="BO1489">
        <v>1</v>
      </c>
    </row>
    <row r="1490" spans="1:67" hidden="1" x14ac:dyDescent="0.2">
      <c r="A1490" t="s">
        <v>6937</v>
      </c>
      <c r="B1490" t="s">
        <v>3913</v>
      </c>
      <c r="C1490" t="s">
        <v>5965</v>
      </c>
      <c r="E1490" t="s">
        <v>6938</v>
      </c>
      <c r="F1490" t="s">
        <v>424</v>
      </c>
      <c r="G1490" t="s">
        <v>5812</v>
      </c>
      <c r="H1490" t="s">
        <v>6939</v>
      </c>
      <c r="I1490" t="s">
        <v>4121</v>
      </c>
      <c r="M1490" t="s">
        <v>94</v>
      </c>
      <c r="N1490" t="s">
        <v>128</v>
      </c>
      <c r="O1490" t="s">
        <v>5868</v>
      </c>
      <c r="P1490">
        <v>188</v>
      </c>
      <c r="Q1490">
        <v>117</v>
      </c>
      <c r="R1490">
        <v>117</v>
      </c>
      <c r="S1490">
        <v>0</v>
      </c>
      <c r="T1490">
        <v>0</v>
      </c>
      <c r="U1490">
        <v>0</v>
      </c>
      <c r="V1490">
        <v>0</v>
      </c>
      <c r="W1490">
        <v>8</v>
      </c>
      <c r="X1490" t="b">
        <v>0</v>
      </c>
      <c r="Z1490">
        <v>0</v>
      </c>
      <c r="AA1490">
        <v>25.17</v>
      </c>
      <c r="AB1490" t="s">
        <v>3934</v>
      </c>
      <c r="AD1490">
        <v>0</v>
      </c>
      <c r="AE1490">
        <v>0</v>
      </c>
      <c r="AF1490">
        <v>0</v>
      </c>
      <c r="AG1490">
        <v>0</v>
      </c>
      <c r="AH1490">
        <v>0</v>
      </c>
      <c r="AI1490">
        <v>0</v>
      </c>
      <c r="AJ1490">
        <v>0</v>
      </c>
      <c r="AK1490">
        <v>0</v>
      </c>
      <c r="AL1490">
        <v>0</v>
      </c>
      <c r="AM1490">
        <v>0</v>
      </c>
      <c r="AN1490">
        <v>0</v>
      </c>
      <c r="AO1490">
        <v>0</v>
      </c>
      <c r="AP1490">
        <v>0</v>
      </c>
      <c r="AQ1490">
        <v>0</v>
      </c>
      <c r="AR1490">
        <v>0</v>
      </c>
      <c r="AS1490">
        <v>0</v>
      </c>
      <c r="AT1490">
        <v>0</v>
      </c>
      <c r="AU1490">
        <v>0</v>
      </c>
      <c r="AV1490">
        <v>0</v>
      </c>
      <c r="AW1490">
        <v>0</v>
      </c>
      <c r="AX1490">
        <v>0</v>
      </c>
      <c r="AY1490">
        <v>0</v>
      </c>
      <c r="AZ1490" t="s">
        <v>6940</v>
      </c>
      <c r="BA1490">
        <v>128</v>
      </c>
      <c r="BB1490">
        <v>3</v>
      </c>
      <c r="BC1490">
        <v>4</v>
      </c>
      <c r="BD1490">
        <v>0</v>
      </c>
      <c r="BF1490" t="s">
        <v>5967</v>
      </c>
      <c r="BG1490">
        <v>0</v>
      </c>
      <c r="BK1490" t="s">
        <v>1100</v>
      </c>
      <c r="BL1490" t="s">
        <v>1101</v>
      </c>
      <c r="BM1490">
        <v>45572.393750000003</v>
      </c>
      <c r="BN1490" t="b">
        <v>1</v>
      </c>
      <c r="BO1490">
        <v>1</v>
      </c>
    </row>
    <row r="1491" spans="1:67" hidden="1" x14ac:dyDescent="0.2">
      <c r="A1491" t="s">
        <v>6941</v>
      </c>
      <c r="B1491" t="s">
        <v>5748</v>
      </c>
      <c r="C1491" t="s">
        <v>5015</v>
      </c>
      <c r="E1491" t="s">
        <v>5016</v>
      </c>
      <c r="F1491" t="s">
        <v>264</v>
      </c>
      <c r="G1491" t="s">
        <v>5812</v>
      </c>
      <c r="H1491" t="s">
        <v>4319</v>
      </c>
      <c r="I1491" t="s">
        <v>266</v>
      </c>
      <c r="M1491" t="s">
        <v>1971</v>
      </c>
      <c r="N1491" t="s">
        <v>5873</v>
      </c>
      <c r="O1491" t="s">
        <v>5875</v>
      </c>
      <c r="P1491">
        <v>0</v>
      </c>
      <c r="Q1491">
        <v>196</v>
      </c>
      <c r="R1491">
        <v>0</v>
      </c>
      <c r="S1491">
        <v>0</v>
      </c>
      <c r="T1491">
        <v>0</v>
      </c>
      <c r="U1491">
        <v>0</v>
      </c>
      <c r="V1491">
        <v>0</v>
      </c>
      <c r="W1491">
        <v>0</v>
      </c>
      <c r="X1491" t="b">
        <v>0</v>
      </c>
      <c r="Z1491">
        <v>0</v>
      </c>
      <c r="AA1491">
        <v>0</v>
      </c>
      <c r="AB1491" t="s">
        <v>3934</v>
      </c>
      <c r="AD1491">
        <v>0</v>
      </c>
      <c r="AE1491">
        <v>0</v>
      </c>
      <c r="AF1491">
        <v>0</v>
      </c>
      <c r="AG1491">
        <v>0</v>
      </c>
      <c r="AH1491">
        <v>0</v>
      </c>
      <c r="AI1491">
        <v>1</v>
      </c>
      <c r="AJ1491">
        <v>0</v>
      </c>
      <c r="AK1491">
        <v>0</v>
      </c>
      <c r="AL1491">
        <v>0</v>
      </c>
      <c r="AM1491">
        <v>0</v>
      </c>
      <c r="AN1491">
        <v>0</v>
      </c>
      <c r="AO1491">
        <v>0</v>
      </c>
      <c r="AP1491">
        <v>0</v>
      </c>
      <c r="AQ1491">
        <v>0</v>
      </c>
      <c r="AR1491">
        <v>0</v>
      </c>
      <c r="AS1491">
        <v>0</v>
      </c>
      <c r="AT1491">
        <v>0</v>
      </c>
      <c r="AU1491">
        <v>0</v>
      </c>
      <c r="AV1491">
        <v>0</v>
      </c>
      <c r="AW1491">
        <v>0</v>
      </c>
      <c r="AX1491">
        <v>0</v>
      </c>
      <c r="AY1491">
        <v>0</v>
      </c>
      <c r="BA1491">
        <v>2779</v>
      </c>
      <c r="BB1491">
        <v>0</v>
      </c>
      <c r="BC1491">
        <v>0</v>
      </c>
      <c r="BD1491">
        <v>0</v>
      </c>
      <c r="BE1491" t="s">
        <v>6942</v>
      </c>
      <c r="BF1491" t="s">
        <v>5017</v>
      </c>
      <c r="BG1491">
        <v>95</v>
      </c>
      <c r="BJ1491" t="s">
        <v>6271</v>
      </c>
      <c r="BK1491" t="s">
        <v>6272</v>
      </c>
      <c r="BL1491" t="s">
        <v>6273</v>
      </c>
      <c r="BM1491">
        <v>45588.46597222222</v>
      </c>
      <c r="BN1491" t="b">
        <v>1</v>
      </c>
      <c r="BO1491">
        <v>1</v>
      </c>
    </row>
    <row r="1492" spans="1:67" hidden="1" x14ac:dyDescent="0.2">
      <c r="A1492" t="s">
        <v>6943</v>
      </c>
      <c r="B1492" t="s">
        <v>5819</v>
      </c>
      <c r="C1492" t="s">
        <v>5020</v>
      </c>
      <c r="E1492" t="s">
        <v>5021</v>
      </c>
      <c r="F1492" t="s">
        <v>264</v>
      </c>
      <c r="G1492" t="s">
        <v>5812</v>
      </c>
      <c r="H1492" t="s">
        <v>4319</v>
      </c>
      <c r="I1492" t="s">
        <v>266</v>
      </c>
      <c r="M1492" t="s">
        <v>1971</v>
      </c>
      <c r="N1492" t="s">
        <v>1526</v>
      </c>
      <c r="O1492" t="s">
        <v>5875</v>
      </c>
      <c r="P1492">
        <v>0</v>
      </c>
      <c r="Q1492">
        <v>9</v>
      </c>
      <c r="R1492">
        <v>0</v>
      </c>
      <c r="S1492">
        <v>0</v>
      </c>
      <c r="T1492">
        <v>0</v>
      </c>
      <c r="U1492">
        <v>0</v>
      </c>
      <c r="V1492">
        <v>0</v>
      </c>
      <c r="W1492">
        <v>0</v>
      </c>
      <c r="X1492" t="b">
        <v>0</v>
      </c>
      <c r="Z1492">
        <v>0</v>
      </c>
      <c r="AA1492">
        <v>5</v>
      </c>
      <c r="AB1492" t="s">
        <v>3934</v>
      </c>
      <c r="AD1492">
        <v>0.01</v>
      </c>
      <c r="AE1492">
        <v>0.01</v>
      </c>
      <c r="AF1492">
        <v>0</v>
      </c>
      <c r="AG1492">
        <v>0</v>
      </c>
      <c r="AH1492">
        <v>0</v>
      </c>
      <c r="AI1492">
        <v>0.01</v>
      </c>
      <c r="AJ1492">
        <v>0</v>
      </c>
      <c r="AK1492">
        <v>0</v>
      </c>
      <c r="AL1492">
        <v>0</v>
      </c>
      <c r="AM1492">
        <v>0</v>
      </c>
      <c r="AN1492">
        <v>0</v>
      </c>
      <c r="AO1492">
        <v>0</v>
      </c>
      <c r="AP1492">
        <v>0</v>
      </c>
      <c r="AQ1492">
        <v>0</v>
      </c>
      <c r="AR1492">
        <v>0</v>
      </c>
      <c r="AS1492">
        <v>0</v>
      </c>
      <c r="AT1492">
        <v>0</v>
      </c>
      <c r="AU1492">
        <v>0</v>
      </c>
      <c r="AV1492">
        <v>0</v>
      </c>
      <c r="AW1492">
        <v>0</v>
      </c>
      <c r="AX1492">
        <v>0</v>
      </c>
      <c r="AY1492">
        <v>0</v>
      </c>
      <c r="BA1492">
        <v>9</v>
      </c>
      <c r="BB1492">
        <v>0</v>
      </c>
      <c r="BC1492">
        <v>0</v>
      </c>
      <c r="BD1492">
        <v>0</v>
      </c>
      <c r="BE1492" t="s">
        <v>679</v>
      </c>
      <c r="BF1492" t="s">
        <v>5022</v>
      </c>
      <c r="BG1492">
        <v>78</v>
      </c>
      <c r="BJ1492" t="s">
        <v>4810</v>
      </c>
      <c r="BK1492" t="s">
        <v>6272</v>
      </c>
      <c r="BL1492" t="s">
        <v>6273</v>
      </c>
      <c r="BM1492">
        <v>45588.075694444444</v>
      </c>
      <c r="BN1492" t="b">
        <v>1</v>
      </c>
      <c r="BO1492">
        <v>1</v>
      </c>
    </row>
    <row r="1493" spans="1:67" hidden="1" x14ac:dyDescent="0.2">
      <c r="A1493" t="s">
        <v>6944</v>
      </c>
      <c r="B1493" t="s">
        <v>1696</v>
      </c>
      <c r="C1493" t="s">
        <v>5025</v>
      </c>
      <c r="E1493" t="s">
        <v>5025</v>
      </c>
      <c r="F1493" t="s">
        <v>264</v>
      </c>
      <c r="G1493" t="s">
        <v>5812</v>
      </c>
      <c r="H1493" t="s">
        <v>4319</v>
      </c>
      <c r="I1493" t="s">
        <v>266</v>
      </c>
      <c r="M1493" t="s">
        <v>1971</v>
      </c>
      <c r="N1493" t="s">
        <v>719</v>
      </c>
      <c r="O1493" t="s">
        <v>5875</v>
      </c>
      <c r="P1493">
        <v>0</v>
      </c>
      <c r="Q1493">
        <v>47</v>
      </c>
      <c r="R1493">
        <v>0</v>
      </c>
      <c r="S1493">
        <v>0</v>
      </c>
      <c r="T1493">
        <v>0</v>
      </c>
      <c r="U1493">
        <v>0</v>
      </c>
      <c r="V1493">
        <v>0</v>
      </c>
      <c r="W1493">
        <v>0</v>
      </c>
      <c r="X1493" t="b">
        <v>0</v>
      </c>
      <c r="Z1493">
        <v>0</v>
      </c>
      <c r="AA1493">
        <v>7</v>
      </c>
      <c r="AB1493" t="s">
        <v>3934</v>
      </c>
      <c r="AD1493">
        <v>0</v>
      </c>
      <c r="AE1493">
        <v>0</v>
      </c>
      <c r="AF1493">
        <v>0</v>
      </c>
      <c r="AG1493">
        <v>0</v>
      </c>
      <c r="AH1493">
        <v>0</v>
      </c>
      <c r="AI1493">
        <v>0</v>
      </c>
      <c r="AJ1493">
        <v>0</v>
      </c>
      <c r="AK1493">
        <v>0</v>
      </c>
      <c r="AL1493">
        <v>0</v>
      </c>
      <c r="AM1493">
        <v>0</v>
      </c>
      <c r="AN1493">
        <v>0</v>
      </c>
      <c r="AO1493">
        <v>0</v>
      </c>
      <c r="AP1493">
        <v>0</v>
      </c>
      <c r="AQ1493">
        <v>0</v>
      </c>
      <c r="AR1493">
        <v>0</v>
      </c>
      <c r="AS1493">
        <v>0</v>
      </c>
      <c r="AT1493">
        <v>0</v>
      </c>
      <c r="AU1493">
        <v>0</v>
      </c>
      <c r="AV1493">
        <v>0</v>
      </c>
      <c r="AW1493">
        <v>0</v>
      </c>
      <c r="AX1493">
        <v>0</v>
      </c>
      <c r="AY1493">
        <v>0.5</v>
      </c>
      <c r="AZ1493" t="s">
        <v>6945</v>
      </c>
      <c r="BA1493">
        <v>852</v>
      </c>
      <c r="BB1493">
        <v>424</v>
      </c>
      <c r="BC1493">
        <v>0</v>
      </c>
      <c r="BD1493">
        <v>0</v>
      </c>
      <c r="BE1493" t="s">
        <v>6942</v>
      </c>
      <c r="BF1493" t="s">
        <v>5029</v>
      </c>
      <c r="BG1493">
        <v>26</v>
      </c>
      <c r="BJ1493" t="s">
        <v>4810</v>
      </c>
      <c r="BK1493" t="s">
        <v>6272</v>
      </c>
      <c r="BL1493" t="s">
        <v>6273</v>
      </c>
      <c r="BM1493">
        <v>45588.07916666667</v>
      </c>
      <c r="BN1493" t="b">
        <v>1</v>
      </c>
      <c r="BO1493">
        <v>1</v>
      </c>
    </row>
    <row r="1494" spans="1:67" x14ac:dyDescent="0.2">
      <c r="A1494" t="s">
        <v>6946</v>
      </c>
      <c r="B1494" t="s">
        <v>5824</v>
      </c>
      <c r="C1494" t="s">
        <v>6947</v>
      </c>
      <c r="E1494" t="s">
        <v>6948</v>
      </c>
      <c r="F1494" t="s">
        <v>264</v>
      </c>
      <c r="G1494" t="s">
        <v>5812</v>
      </c>
      <c r="H1494" t="s">
        <v>6949</v>
      </c>
      <c r="I1494" t="s">
        <v>466</v>
      </c>
      <c r="L1494" t="s">
        <v>535</v>
      </c>
      <c r="M1494" t="s">
        <v>1971</v>
      </c>
      <c r="N1494" t="s">
        <v>5877</v>
      </c>
      <c r="O1494" t="s">
        <v>5875</v>
      </c>
      <c r="P1494">
        <v>0</v>
      </c>
      <c r="Q1494">
        <v>0</v>
      </c>
      <c r="R1494">
        <v>0</v>
      </c>
      <c r="S1494">
        <v>0</v>
      </c>
      <c r="T1494">
        <v>0</v>
      </c>
      <c r="U1494">
        <v>0</v>
      </c>
      <c r="V1494">
        <v>0</v>
      </c>
      <c r="W1494">
        <v>37.5</v>
      </c>
      <c r="X1494" t="b">
        <v>1</v>
      </c>
      <c r="Z1494">
        <v>0</v>
      </c>
      <c r="AA1494">
        <v>0</v>
      </c>
      <c r="AB1494" t="s">
        <v>3934</v>
      </c>
      <c r="AD1494">
        <v>0</v>
      </c>
      <c r="AE1494">
        <v>0</v>
      </c>
      <c r="AF1494">
        <v>0</v>
      </c>
      <c r="AG1494">
        <v>0</v>
      </c>
      <c r="AH1494">
        <v>0</v>
      </c>
      <c r="AI1494">
        <v>0</v>
      </c>
      <c r="AJ1494">
        <v>0</v>
      </c>
      <c r="AK1494">
        <v>0</v>
      </c>
      <c r="AL1494">
        <v>0</v>
      </c>
      <c r="AM1494">
        <v>0</v>
      </c>
      <c r="AN1494">
        <v>0</v>
      </c>
      <c r="AO1494">
        <v>1</v>
      </c>
      <c r="AP1494">
        <v>1</v>
      </c>
      <c r="AQ1494">
        <v>0</v>
      </c>
      <c r="AR1494">
        <v>0</v>
      </c>
      <c r="AS1494">
        <v>0</v>
      </c>
      <c r="AT1494">
        <v>0</v>
      </c>
      <c r="AU1494">
        <v>0</v>
      </c>
      <c r="AV1494">
        <v>0</v>
      </c>
      <c r="AW1494">
        <v>0</v>
      </c>
      <c r="AX1494">
        <v>0.25</v>
      </c>
      <c r="AY1494">
        <v>0</v>
      </c>
      <c r="BA1494">
        <v>0</v>
      </c>
      <c r="BB1494">
        <v>0</v>
      </c>
      <c r="BC1494">
        <v>0</v>
      </c>
      <c r="BD1494">
        <v>0</v>
      </c>
      <c r="BE1494" t="s">
        <v>128</v>
      </c>
      <c r="BF1494" t="s">
        <v>6950</v>
      </c>
      <c r="BG1494">
        <v>100</v>
      </c>
      <c r="BH1494" t="s">
        <v>7098</v>
      </c>
      <c r="BI1494" t="s">
        <v>7098</v>
      </c>
      <c r="BJ1494" t="s">
        <v>6951</v>
      </c>
      <c r="BK1494" t="s">
        <v>3968</v>
      </c>
      <c r="BL1494" t="s">
        <v>270</v>
      </c>
      <c r="BM1494">
        <v>45567.041666666664</v>
      </c>
      <c r="BN1494" t="b">
        <v>1</v>
      </c>
      <c r="BO1494">
        <v>1</v>
      </c>
    </row>
    <row r="1495" spans="1:67" x14ac:dyDescent="0.2">
      <c r="A1495" t="s">
        <v>6952</v>
      </c>
      <c r="B1495" t="s">
        <v>5038</v>
      </c>
      <c r="C1495" t="s">
        <v>5038</v>
      </c>
      <c r="E1495" t="s">
        <v>6953</v>
      </c>
      <c r="F1495" t="s">
        <v>264</v>
      </c>
      <c r="G1495" t="s">
        <v>5812</v>
      </c>
      <c r="H1495" t="s">
        <v>6223</v>
      </c>
      <c r="I1495" t="s">
        <v>266</v>
      </c>
      <c r="L1495" t="s">
        <v>1036</v>
      </c>
      <c r="M1495" t="s">
        <v>1971</v>
      </c>
      <c r="N1495" t="s">
        <v>5873</v>
      </c>
      <c r="O1495" t="s">
        <v>5875</v>
      </c>
      <c r="P1495">
        <v>0</v>
      </c>
      <c r="Q1495">
        <v>315</v>
      </c>
      <c r="R1495">
        <v>0</v>
      </c>
      <c r="S1495">
        <v>0</v>
      </c>
      <c r="T1495">
        <v>0</v>
      </c>
      <c r="U1495">
        <v>30</v>
      </c>
      <c r="V1495">
        <v>27</v>
      </c>
      <c r="W1495">
        <v>37.5</v>
      </c>
      <c r="X1495" t="b">
        <v>1</v>
      </c>
      <c r="Z1495">
        <v>0</v>
      </c>
      <c r="AA1495">
        <v>0</v>
      </c>
      <c r="AB1495" t="s">
        <v>3934</v>
      </c>
      <c r="AD1495">
        <v>0</v>
      </c>
      <c r="AE1495">
        <v>0</v>
      </c>
      <c r="AF1495">
        <v>0</v>
      </c>
      <c r="AG1495">
        <v>0</v>
      </c>
      <c r="AH1495">
        <v>0</v>
      </c>
      <c r="AI1495">
        <v>1</v>
      </c>
      <c r="AJ1495">
        <v>0</v>
      </c>
      <c r="AK1495">
        <v>0</v>
      </c>
      <c r="AL1495">
        <v>0</v>
      </c>
      <c r="AM1495">
        <v>0</v>
      </c>
      <c r="AN1495">
        <v>0</v>
      </c>
      <c r="AO1495">
        <v>0</v>
      </c>
      <c r="AP1495">
        <v>0</v>
      </c>
      <c r="AQ1495">
        <v>0</v>
      </c>
      <c r="AR1495">
        <v>0</v>
      </c>
      <c r="AS1495">
        <v>0</v>
      </c>
      <c r="AT1495">
        <v>0</v>
      </c>
      <c r="AU1495">
        <v>0</v>
      </c>
      <c r="AV1495">
        <v>0</v>
      </c>
      <c r="AW1495">
        <v>0</v>
      </c>
      <c r="AX1495">
        <v>0</v>
      </c>
      <c r="AY1495">
        <v>0</v>
      </c>
      <c r="BA1495">
        <v>0</v>
      </c>
      <c r="BB1495">
        <v>0</v>
      </c>
      <c r="BC1495">
        <v>0</v>
      </c>
      <c r="BD1495">
        <v>0</v>
      </c>
      <c r="BE1495" t="s">
        <v>46</v>
      </c>
      <c r="BF1495" t="s">
        <v>6954</v>
      </c>
      <c r="BG1495">
        <v>100</v>
      </c>
      <c r="BH1495" t="s">
        <v>7098</v>
      </c>
      <c r="BI1495" t="s">
        <v>7098</v>
      </c>
      <c r="BK1495" t="s">
        <v>3968</v>
      </c>
      <c r="BL1495" t="s">
        <v>270</v>
      </c>
      <c r="BM1495">
        <v>45567.524305555555</v>
      </c>
      <c r="BN1495" t="b">
        <v>1</v>
      </c>
      <c r="BO1495">
        <v>1</v>
      </c>
    </row>
    <row r="1496" spans="1:67" x14ac:dyDescent="0.2">
      <c r="A1496" t="s">
        <v>6955</v>
      </c>
      <c r="B1496" t="s">
        <v>475</v>
      </c>
      <c r="C1496" t="s">
        <v>6956</v>
      </c>
      <c r="E1496" t="s">
        <v>6957</v>
      </c>
      <c r="F1496" t="s">
        <v>264</v>
      </c>
      <c r="G1496" t="s">
        <v>5812</v>
      </c>
      <c r="H1496" t="s">
        <v>6958</v>
      </c>
      <c r="I1496" t="s">
        <v>266</v>
      </c>
      <c r="L1496" t="s">
        <v>535</v>
      </c>
      <c r="M1496" t="s">
        <v>1971</v>
      </c>
      <c r="N1496" t="s">
        <v>5873</v>
      </c>
      <c r="O1496" t="s">
        <v>5875</v>
      </c>
      <c r="P1496">
        <v>0</v>
      </c>
      <c r="Q1496">
        <v>246</v>
      </c>
      <c r="R1496">
        <v>147</v>
      </c>
      <c r="S1496">
        <v>0</v>
      </c>
      <c r="T1496">
        <v>0</v>
      </c>
      <c r="U1496">
        <v>0</v>
      </c>
      <c r="V1496">
        <v>0</v>
      </c>
      <c r="W1496">
        <v>0</v>
      </c>
      <c r="X1496" t="b">
        <v>0</v>
      </c>
      <c r="Z1496">
        <v>74</v>
      </c>
      <c r="AA1496">
        <v>83</v>
      </c>
      <c r="AB1496" t="s">
        <v>3934</v>
      </c>
      <c r="AD1496">
        <v>0</v>
      </c>
      <c r="AE1496">
        <v>0</v>
      </c>
      <c r="AF1496">
        <v>0</v>
      </c>
      <c r="AG1496">
        <v>0</v>
      </c>
      <c r="AH1496">
        <v>0</v>
      </c>
      <c r="AI1496">
        <v>0</v>
      </c>
      <c r="AJ1496">
        <v>0</v>
      </c>
      <c r="AK1496">
        <v>0</v>
      </c>
      <c r="AL1496">
        <v>0</v>
      </c>
      <c r="AM1496">
        <v>0</v>
      </c>
      <c r="AN1496">
        <v>0</v>
      </c>
      <c r="AO1496">
        <v>2</v>
      </c>
      <c r="AP1496">
        <v>1</v>
      </c>
      <c r="AQ1496">
        <v>0</v>
      </c>
      <c r="AR1496">
        <v>0</v>
      </c>
      <c r="AS1496">
        <v>1.87</v>
      </c>
      <c r="AT1496">
        <v>0</v>
      </c>
      <c r="AU1496">
        <v>0</v>
      </c>
      <c r="AV1496">
        <v>0</v>
      </c>
      <c r="AW1496">
        <v>0</v>
      </c>
      <c r="AX1496">
        <v>0</v>
      </c>
      <c r="AY1496">
        <v>0</v>
      </c>
      <c r="BA1496">
        <v>4564</v>
      </c>
      <c r="BB1496">
        <v>148</v>
      </c>
      <c r="BC1496">
        <v>0</v>
      </c>
      <c r="BD1496">
        <v>0</v>
      </c>
      <c r="BE1496" t="s">
        <v>1203</v>
      </c>
      <c r="BF1496" t="s">
        <v>6959</v>
      </c>
      <c r="BG1496">
        <v>98</v>
      </c>
      <c r="BH1496" t="s">
        <v>7098</v>
      </c>
      <c r="BI1496" t="s">
        <v>7098</v>
      </c>
      <c r="BK1496" t="s">
        <v>3968</v>
      </c>
      <c r="BL1496" t="s">
        <v>270</v>
      </c>
      <c r="BM1496">
        <v>45586.375694444447</v>
      </c>
      <c r="BN1496" t="b">
        <v>1</v>
      </c>
      <c r="BO1496">
        <v>1</v>
      </c>
    </row>
    <row r="1497" spans="1:67" hidden="1" x14ac:dyDescent="0.2">
      <c r="A1497" t="s">
        <v>6960</v>
      </c>
      <c r="B1497" t="s">
        <v>5822</v>
      </c>
      <c r="C1497" t="s">
        <v>6961</v>
      </c>
      <c r="E1497" t="s">
        <v>6962</v>
      </c>
      <c r="F1497" t="s">
        <v>5787</v>
      </c>
      <c r="G1497" t="s">
        <v>5812</v>
      </c>
      <c r="H1497" t="s">
        <v>497</v>
      </c>
      <c r="I1497" t="s">
        <v>498</v>
      </c>
      <c r="M1497" t="s">
        <v>94</v>
      </c>
      <c r="N1497" t="s">
        <v>5873</v>
      </c>
      <c r="O1497" t="s">
        <v>5871</v>
      </c>
      <c r="P1497">
        <v>0</v>
      </c>
      <c r="Q1497">
        <v>122</v>
      </c>
      <c r="R1497">
        <v>122</v>
      </c>
      <c r="S1497">
        <v>0</v>
      </c>
      <c r="T1497">
        <v>0</v>
      </c>
      <c r="U1497">
        <v>0</v>
      </c>
      <c r="V1497">
        <v>0</v>
      </c>
      <c r="W1497">
        <v>0</v>
      </c>
      <c r="X1497" t="b">
        <v>0</v>
      </c>
      <c r="Z1497">
        <v>0</v>
      </c>
      <c r="AA1497">
        <v>120</v>
      </c>
      <c r="AB1497" t="s">
        <v>3934</v>
      </c>
      <c r="AD1497">
        <v>0</v>
      </c>
      <c r="AE1497">
        <v>0</v>
      </c>
      <c r="AF1497">
        <v>0</v>
      </c>
      <c r="AG1497">
        <v>0</v>
      </c>
      <c r="AH1497">
        <v>0</v>
      </c>
      <c r="AI1497">
        <v>0</v>
      </c>
      <c r="AJ1497">
        <v>0</v>
      </c>
      <c r="AK1497">
        <v>0</v>
      </c>
      <c r="AL1497">
        <v>0</v>
      </c>
      <c r="AM1497">
        <v>0.35</v>
      </c>
      <c r="AN1497">
        <v>0</v>
      </c>
      <c r="AO1497">
        <v>0</v>
      </c>
      <c r="AP1497">
        <v>0</v>
      </c>
      <c r="AQ1497">
        <v>0</v>
      </c>
      <c r="AR1497">
        <v>0</v>
      </c>
      <c r="AS1497">
        <v>0</v>
      </c>
      <c r="AT1497">
        <v>0</v>
      </c>
      <c r="AU1497">
        <v>0</v>
      </c>
      <c r="AV1497">
        <v>0</v>
      </c>
      <c r="AW1497">
        <v>0</v>
      </c>
      <c r="AX1497">
        <v>0</v>
      </c>
      <c r="AY1497">
        <v>0.2</v>
      </c>
      <c r="AZ1497" t="s">
        <v>6963</v>
      </c>
      <c r="BA1497">
        <v>651</v>
      </c>
      <c r="BB1497">
        <v>16</v>
      </c>
      <c r="BC1497">
        <v>77</v>
      </c>
      <c r="BD1497">
        <v>0</v>
      </c>
      <c r="BE1497" t="s">
        <v>6047</v>
      </c>
      <c r="BF1497" t="s">
        <v>1526</v>
      </c>
      <c r="BG1497">
        <v>95</v>
      </c>
      <c r="BK1497" t="s">
        <v>5937</v>
      </c>
      <c r="BL1497" t="s">
        <v>5938</v>
      </c>
      <c r="BM1497">
        <v>45562.193055555559</v>
      </c>
      <c r="BN1497" t="b">
        <v>1</v>
      </c>
      <c r="BO1497">
        <v>1</v>
      </c>
    </row>
    <row r="1498" spans="1:67" x14ac:dyDescent="0.2">
      <c r="A1498" t="s">
        <v>6964</v>
      </c>
      <c r="B1498" t="s">
        <v>1716</v>
      </c>
      <c r="E1498" t="s">
        <v>5157</v>
      </c>
      <c r="F1498" t="s">
        <v>4059</v>
      </c>
      <c r="G1498" t="s">
        <v>5812</v>
      </c>
      <c r="H1498" t="s">
        <v>3235</v>
      </c>
      <c r="I1498" t="s">
        <v>5159</v>
      </c>
      <c r="L1498" t="s">
        <v>893</v>
      </c>
      <c r="M1498" t="s">
        <v>190</v>
      </c>
      <c r="N1498" t="s">
        <v>719</v>
      </c>
      <c r="O1498" t="s">
        <v>4754</v>
      </c>
      <c r="P1498">
        <v>0</v>
      </c>
      <c r="Q1498">
        <v>69</v>
      </c>
      <c r="R1498">
        <v>69</v>
      </c>
      <c r="S1498">
        <v>0</v>
      </c>
      <c r="T1498">
        <v>0</v>
      </c>
      <c r="U1498">
        <v>0</v>
      </c>
      <c r="V1498">
        <v>0</v>
      </c>
      <c r="W1498">
        <v>0</v>
      </c>
      <c r="X1498" t="b">
        <v>1</v>
      </c>
      <c r="Z1498">
        <v>5</v>
      </c>
      <c r="AA1498">
        <v>30</v>
      </c>
      <c r="AB1498" t="s">
        <v>3934</v>
      </c>
      <c r="AD1498">
        <v>0</v>
      </c>
      <c r="AE1498">
        <v>0</v>
      </c>
      <c r="AF1498">
        <v>0.15</v>
      </c>
      <c r="AG1498">
        <v>0</v>
      </c>
      <c r="AH1498">
        <v>0</v>
      </c>
      <c r="AI1498">
        <v>0.8</v>
      </c>
      <c r="AJ1498">
        <v>0</v>
      </c>
      <c r="AK1498">
        <v>0</v>
      </c>
      <c r="AL1498">
        <v>0</v>
      </c>
      <c r="AM1498">
        <v>0.1</v>
      </c>
      <c r="AN1498">
        <v>0</v>
      </c>
      <c r="AO1498">
        <v>0</v>
      </c>
      <c r="AP1498">
        <v>0</v>
      </c>
      <c r="AQ1498">
        <v>0</v>
      </c>
      <c r="AR1498">
        <v>0</v>
      </c>
      <c r="AS1498">
        <v>0</v>
      </c>
      <c r="AT1498">
        <v>0</v>
      </c>
      <c r="AU1498">
        <v>0</v>
      </c>
      <c r="AV1498">
        <v>0</v>
      </c>
      <c r="AW1498">
        <v>0</v>
      </c>
      <c r="AX1498">
        <v>0</v>
      </c>
      <c r="AY1498">
        <v>0</v>
      </c>
      <c r="BA1498">
        <v>101</v>
      </c>
      <c r="BB1498">
        <v>50</v>
      </c>
      <c r="BC1498">
        <v>0</v>
      </c>
      <c r="BD1498">
        <v>0</v>
      </c>
      <c r="BE1498" t="s">
        <v>6965</v>
      </c>
      <c r="BG1498">
        <v>98</v>
      </c>
      <c r="BI1498" t="s">
        <v>7098</v>
      </c>
      <c r="BK1498" t="s">
        <v>4459</v>
      </c>
      <c r="BL1498" t="s">
        <v>4460</v>
      </c>
      <c r="BM1498">
        <v>45551.068749999999</v>
      </c>
      <c r="BN1498" t="b">
        <v>1</v>
      </c>
      <c r="BO1498">
        <v>1</v>
      </c>
    </row>
    <row r="1499" spans="1:67" x14ac:dyDescent="0.2">
      <c r="A1499" t="s">
        <v>6966</v>
      </c>
      <c r="B1499" t="s">
        <v>1716</v>
      </c>
      <c r="E1499" t="s">
        <v>6967</v>
      </c>
      <c r="F1499" t="s">
        <v>2389</v>
      </c>
      <c r="G1499" t="s">
        <v>5812</v>
      </c>
      <c r="H1499" t="s">
        <v>2390</v>
      </c>
      <c r="I1499" t="s">
        <v>5181</v>
      </c>
      <c r="L1499" t="s">
        <v>2392</v>
      </c>
      <c r="M1499" t="s">
        <v>127</v>
      </c>
      <c r="N1499" t="s">
        <v>719</v>
      </c>
      <c r="O1499" t="s">
        <v>5869</v>
      </c>
      <c r="P1499">
        <v>18</v>
      </c>
      <c r="Q1499">
        <v>5</v>
      </c>
      <c r="R1499">
        <v>12</v>
      </c>
      <c r="S1499">
        <v>0</v>
      </c>
      <c r="T1499">
        <v>0</v>
      </c>
      <c r="U1499">
        <v>0</v>
      </c>
      <c r="V1499">
        <v>0</v>
      </c>
      <c r="W1499">
        <v>0</v>
      </c>
      <c r="X1499" t="b">
        <v>0</v>
      </c>
      <c r="Z1499">
        <v>9</v>
      </c>
      <c r="AA1499">
        <v>150</v>
      </c>
      <c r="AB1499" t="s">
        <v>3934</v>
      </c>
      <c r="AD1499">
        <v>0</v>
      </c>
      <c r="AE1499">
        <v>0</v>
      </c>
      <c r="AF1499">
        <v>0</v>
      </c>
      <c r="AG1499">
        <v>0</v>
      </c>
      <c r="AH1499">
        <v>0.4</v>
      </c>
      <c r="AI1499">
        <v>0.4</v>
      </c>
      <c r="AJ1499">
        <v>0</v>
      </c>
      <c r="AK1499">
        <v>0</v>
      </c>
      <c r="AL1499">
        <v>0</v>
      </c>
      <c r="AM1499">
        <v>0</v>
      </c>
      <c r="AN1499">
        <v>0</v>
      </c>
      <c r="AO1499">
        <v>0</v>
      </c>
      <c r="AP1499">
        <v>0</v>
      </c>
      <c r="AQ1499">
        <v>0.4</v>
      </c>
      <c r="AR1499">
        <v>0</v>
      </c>
      <c r="AS1499">
        <v>0</v>
      </c>
      <c r="AT1499">
        <v>0</v>
      </c>
      <c r="AU1499">
        <v>0</v>
      </c>
      <c r="AV1499">
        <v>0</v>
      </c>
      <c r="AW1499">
        <v>0</v>
      </c>
      <c r="AX1499">
        <v>0</v>
      </c>
      <c r="AY1499">
        <v>0.4</v>
      </c>
      <c r="AZ1499" t="s">
        <v>6968</v>
      </c>
      <c r="BA1499">
        <v>18</v>
      </c>
      <c r="BB1499">
        <v>0</v>
      </c>
      <c r="BC1499">
        <v>0</v>
      </c>
      <c r="BD1499">
        <v>0</v>
      </c>
      <c r="BE1499" t="s">
        <v>6969</v>
      </c>
      <c r="BF1499" t="s">
        <v>6970</v>
      </c>
      <c r="BG1499">
        <v>80</v>
      </c>
      <c r="BI1499" t="s">
        <v>7098</v>
      </c>
      <c r="BK1499" t="s">
        <v>2394</v>
      </c>
      <c r="BL1499" t="s">
        <v>2388</v>
      </c>
      <c r="BM1499">
        <v>45561.151388888888</v>
      </c>
      <c r="BN1499" t="b">
        <v>1</v>
      </c>
      <c r="BO1499">
        <v>1</v>
      </c>
    </row>
    <row r="1500" spans="1:67" hidden="1" x14ac:dyDescent="0.2">
      <c r="A1500" t="s">
        <v>6971</v>
      </c>
      <c r="B1500" t="s">
        <v>1696</v>
      </c>
      <c r="E1500" t="s">
        <v>784</v>
      </c>
      <c r="F1500" t="s">
        <v>785</v>
      </c>
      <c r="G1500" t="s">
        <v>5812</v>
      </c>
      <c r="H1500" t="s">
        <v>6972</v>
      </c>
      <c r="I1500" t="s">
        <v>6973</v>
      </c>
      <c r="L1500" t="s">
        <v>105</v>
      </c>
      <c r="M1500" t="s">
        <v>190</v>
      </c>
      <c r="N1500" t="s">
        <v>719</v>
      </c>
      <c r="O1500" t="s">
        <v>4754</v>
      </c>
      <c r="P1500">
        <v>1000</v>
      </c>
      <c r="Q1500">
        <v>438</v>
      </c>
      <c r="R1500">
        <v>306</v>
      </c>
      <c r="S1500">
        <v>0</v>
      </c>
      <c r="T1500">
        <v>0</v>
      </c>
      <c r="U1500">
        <v>0</v>
      </c>
      <c r="V1500">
        <v>0</v>
      </c>
      <c r="W1500">
        <v>37.5</v>
      </c>
      <c r="X1500" t="b">
        <v>1</v>
      </c>
      <c r="Z1500">
        <v>0</v>
      </c>
      <c r="AA1500">
        <v>90</v>
      </c>
      <c r="AB1500" t="s">
        <v>3934</v>
      </c>
      <c r="AD1500">
        <v>0</v>
      </c>
      <c r="AE1500">
        <v>0</v>
      </c>
      <c r="AF1500">
        <v>0</v>
      </c>
      <c r="AG1500">
        <v>0</v>
      </c>
      <c r="AH1500">
        <v>1</v>
      </c>
      <c r="AI1500">
        <v>1</v>
      </c>
      <c r="AJ1500">
        <v>0</v>
      </c>
      <c r="AK1500">
        <v>0</v>
      </c>
      <c r="AL1500">
        <v>1</v>
      </c>
      <c r="AM1500">
        <v>0</v>
      </c>
      <c r="AN1500">
        <v>0</v>
      </c>
      <c r="AO1500">
        <v>0</v>
      </c>
      <c r="AP1500">
        <v>1</v>
      </c>
      <c r="AQ1500">
        <v>0</v>
      </c>
      <c r="AR1500">
        <v>0</v>
      </c>
      <c r="AS1500">
        <v>0</v>
      </c>
      <c r="AT1500">
        <v>0</v>
      </c>
      <c r="AU1500">
        <v>0</v>
      </c>
      <c r="AV1500">
        <v>0</v>
      </c>
      <c r="AW1500">
        <v>0</v>
      </c>
      <c r="AX1500">
        <v>0</v>
      </c>
      <c r="AY1500">
        <v>0</v>
      </c>
      <c r="BA1500">
        <v>876</v>
      </c>
      <c r="BB1500">
        <v>121</v>
      </c>
      <c r="BC1500">
        <v>89</v>
      </c>
      <c r="BD1500">
        <v>0</v>
      </c>
      <c r="BE1500" t="s">
        <v>4366</v>
      </c>
      <c r="BG1500">
        <v>100</v>
      </c>
      <c r="BK1500" t="s">
        <v>4757</v>
      </c>
      <c r="BL1500" t="s">
        <v>4758</v>
      </c>
      <c r="BM1500">
        <v>45562.048611111109</v>
      </c>
      <c r="BN1500" t="b">
        <v>1</v>
      </c>
      <c r="BO1500">
        <v>1</v>
      </c>
    </row>
    <row r="1501" spans="1:67" hidden="1" x14ac:dyDescent="0.2">
      <c r="A1501" t="s">
        <v>6974</v>
      </c>
      <c r="B1501" t="s">
        <v>1696</v>
      </c>
      <c r="E1501" t="s">
        <v>5124</v>
      </c>
      <c r="F1501" t="s">
        <v>2050</v>
      </c>
      <c r="G1501" t="s">
        <v>5812</v>
      </c>
      <c r="H1501" t="s">
        <v>6975</v>
      </c>
      <c r="I1501" t="s">
        <v>2052</v>
      </c>
      <c r="J1501" t="s">
        <v>6976</v>
      </c>
      <c r="K1501" t="s">
        <v>6977</v>
      </c>
      <c r="L1501" t="s">
        <v>213</v>
      </c>
      <c r="M1501" t="s">
        <v>866</v>
      </c>
      <c r="N1501" t="s">
        <v>719</v>
      </c>
      <c r="O1501" t="s">
        <v>5870</v>
      </c>
      <c r="P1501">
        <v>0</v>
      </c>
      <c r="Q1501">
        <v>476</v>
      </c>
      <c r="R1501">
        <v>0</v>
      </c>
      <c r="S1501">
        <v>0</v>
      </c>
      <c r="T1501">
        <v>0</v>
      </c>
      <c r="U1501">
        <v>0</v>
      </c>
      <c r="V1501">
        <v>0</v>
      </c>
      <c r="W1501">
        <v>37.5</v>
      </c>
      <c r="X1501" t="b">
        <v>1</v>
      </c>
      <c r="Z1501">
        <v>0</v>
      </c>
      <c r="AA1501">
        <v>0</v>
      </c>
      <c r="AB1501" t="s">
        <v>3934</v>
      </c>
      <c r="AD1501">
        <v>0</v>
      </c>
      <c r="AE1501">
        <v>0</v>
      </c>
      <c r="AF1501">
        <v>0</v>
      </c>
      <c r="AG1501">
        <v>0</v>
      </c>
      <c r="AH1501">
        <v>0</v>
      </c>
      <c r="AI1501">
        <v>0</v>
      </c>
      <c r="AJ1501">
        <v>0</v>
      </c>
      <c r="AK1501">
        <v>0</v>
      </c>
      <c r="AL1501">
        <v>0</v>
      </c>
      <c r="AM1501">
        <v>0</v>
      </c>
      <c r="AN1501">
        <v>0</v>
      </c>
      <c r="AO1501">
        <v>0</v>
      </c>
      <c r="AP1501">
        <v>0</v>
      </c>
      <c r="AQ1501">
        <v>0</v>
      </c>
      <c r="AR1501">
        <v>0</v>
      </c>
      <c r="AS1501">
        <v>0</v>
      </c>
      <c r="AT1501">
        <v>0</v>
      </c>
      <c r="AU1501">
        <v>0</v>
      </c>
      <c r="AV1501">
        <v>0</v>
      </c>
      <c r="AW1501">
        <v>0</v>
      </c>
      <c r="AX1501">
        <v>0</v>
      </c>
      <c r="AY1501">
        <v>0</v>
      </c>
      <c r="BA1501">
        <v>2074</v>
      </c>
      <c r="BB1501">
        <v>1433</v>
      </c>
      <c r="BC1501">
        <v>0</v>
      </c>
      <c r="BD1501">
        <v>0</v>
      </c>
      <c r="BE1501" t="s">
        <v>3561</v>
      </c>
      <c r="BF1501" t="s">
        <v>6978</v>
      </c>
      <c r="BG1501">
        <v>100</v>
      </c>
      <c r="BK1501" t="s">
        <v>5127</v>
      </c>
      <c r="BL1501" t="s">
        <v>5128</v>
      </c>
      <c r="BM1501">
        <v>45565.081944444442</v>
      </c>
      <c r="BN1501" t="b">
        <v>1</v>
      </c>
      <c r="BO1501">
        <v>1</v>
      </c>
    </row>
    <row r="1502" spans="1:67" x14ac:dyDescent="0.2">
      <c r="A1502" t="s">
        <v>6979</v>
      </c>
      <c r="B1502" t="s">
        <v>1716</v>
      </c>
      <c r="E1502" t="s">
        <v>6980</v>
      </c>
      <c r="F1502" t="s">
        <v>5132</v>
      </c>
      <c r="G1502" t="s">
        <v>5812</v>
      </c>
      <c r="H1502" t="s">
        <v>6981</v>
      </c>
      <c r="I1502" t="s">
        <v>6982</v>
      </c>
      <c r="J1502" t="s">
        <v>6983</v>
      </c>
      <c r="K1502" t="s">
        <v>6984</v>
      </c>
      <c r="L1502" t="s">
        <v>535</v>
      </c>
      <c r="M1502" t="s">
        <v>1971</v>
      </c>
      <c r="N1502" t="s">
        <v>719</v>
      </c>
      <c r="O1502" t="s">
        <v>5875</v>
      </c>
      <c r="P1502">
        <v>0</v>
      </c>
      <c r="Q1502">
        <v>0</v>
      </c>
      <c r="R1502">
        <v>0</v>
      </c>
      <c r="S1502">
        <v>0</v>
      </c>
      <c r="T1502">
        <v>0</v>
      </c>
      <c r="U1502">
        <v>0</v>
      </c>
      <c r="V1502">
        <v>0</v>
      </c>
      <c r="W1502">
        <v>0</v>
      </c>
      <c r="X1502" t="b">
        <v>0</v>
      </c>
      <c r="Z1502">
        <v>0</v>
      </c>
      <c r="AA1502">
        <v>0</v>
      </c>
      <c r="AB1502" t="s">
        <v>46</v>
      </c>
      <c r="AC1502" t="s">
        <v>6985</v>
      </c>
      <c r="AD1502">
        <v>0</v>
      </c>
      <c r="AE1502">
        <v>0</v>
      </c>
      <c r="AF1502">
        <v>0</v>
      </c>
      <c r="AG1502">
        <v>0</v>
      </c>
      <c r="AH1502">
        <v>0</v>
      </c>
      <c r="AI1502">
        <v>0</v>
      </c>
      <c r="AJ1502">
        <v>0</v>
      </c>
      <c r="AK1502">
        <v>0</v>
      </c>
      <c r="AL1502">
        <v>0</v>
      </c>
      <c r="AM1502">
        <v>0</v>
      </c>
      <c r="AN1502">
        <v>0</v>
      </c>
      <c r="AO1502">
        <v>0</v>
      </c>
      <c r="AP1502">
        <v>0</v>
      </c>
      <c r="AQ1502">
        <v>0</v>
      </c>
      <c r="AR1502">
        <v>0</v>
      </c>
      <c r="AS1502">
        <v>0</v>
      </c>
      <c r="AT1502">
        <v>0</v>
      </c>
      <c r="AU1502">
        <v>0</v>
      </c>
      <c r="AV1502">
        <v>0</v>
      </c>
      <c r="AW1502">
        <v>0</v>
      </c>
      <c r="AX1502">
        <v>0</v>
      </c>
      <c r="AY1502">
        <v>0</v>
      </c>
      <c r="BA1502">
        <v>0</v>
      </c>
      <c r="BB1502">
        <v>0</v>
      </c>
      <c r="BC1502">
        <v>0</v>
      </c>
      <c r="BD1502">
        <v>0</v>
      </c>
      <c r="BE1502" t="s">
        <v>719</v>
      </c>
      <c r="BG1502">
        <v>100</v>
      </c>
      <c r="BH1502" t="s">
        <v>7098</v>
      </c>
      <c r="BI1502" t="s">
        <v>7098</v>
      </c>
      <c r="BJ1502" t="s">
        <v>6986</v>
      </c>
      <c r="BK1502" t="s">
        <v>3968</v>
      </c>
      <c r="BL1502" t="s">
        <v>270</v>
      </c>
      <c r="BM1502">
        <v>45567.0625</v>
      </c>
      <c r="BN1502" t="b">
        <v>1</v>
      </c>
      <c r="BO1502">
        <v>1</v>
      </c>
    </row>
    <row r="1503" spans="1:67" x14ac:dyDescent="0.2">
      <c r="A1503" t="s">
        <v>6987</v>
      </c>
      <c r="B1503" t="s">
        <v>1716</v>
      </c>
      <c r="E1503" t="s">
        <v>6988</v>
      </c>
      <c r="F1503" t="s">
        <v>4059</v>
      </c>
      <c r="G1503" t="s">
        <v>5812</v>
      </c>
      <c r="H1503" t="s">
        <v>5158</v>
      </c>
      <c r="I1503" t="s">
        <v>5159</v>
      </c>
      <c r="L1503" t="s">
        <v>6989</v>
      </c>
      <c r="M1503" t="s">
        <v>190</v>
      </c>
      <c r="N1503" t="s">
        <v>719</v>
      </c>
      <c r="O1503" t="s">
        <v>4754</v>
      </c>
      <c r="P1503">
        <v>0</v>
      </c>
      <c r="Q1503">
        <v>69</v>
      </c>
      <c r="R1503">
        <v>100</v>
      </c>
      <c r="S1503">
        <v>0</v>
      </c>
      <c r="T1503">
        <v>0</v>
      </c>
      <c r="U1503">
        <v>0</v>
      </c>
      <c r="V1503">
        <v>0</v>
      </c>
      <c r="W1503">
        <v>22.5</v>
      </c>
      <c r="X1503" t="b">
        <v>1</v>
      </c>
      <c r="Z1503">
        <v>5</v>
      </c>
      <c r="AA1503">
        <v>30</v>
      </c>
      <c r="AB1503" t="s">
        <v>3934</v>
      </c>
      <c r="AD1503">
        <v>0</v>
      </c>
      <c r="AE1503">
        <v>0</v>
      </c>
      <c r="AF1503">
        <v>0.2</v>
      </c>
      <c r="AG1503">
        <v>0</v>
      </c>
      <c r="AH1503">
        <v>0</v>
      </c>
      <c r="AI1503">
        <v>0.8</v>
      </c>
      <c r="AJ1503">
        <v>0</v>
      </c>
      <c r="AK1503">
        <v>0</v>
      </c>
      <c r="AL1503">
        <v>0</v>
      </c>
      <c r="AM1503">
        <v>0.2</v>
      </c>
      <c r="AN1503">
        <v>0</v>
      </c>
      <c r="AO1503">
        <v>0</v>
      </c>
      <c r="AP1503">
        <v>0</v>
      </c>
      <c r="AQ1503">
        <v>0</v>
      </c>
      <c r="AR1503">
        <v>0</v>
      </c>
      <c r="AS1503">
        <v>0</v>
      </c>
      <c r="AT1503">
        <v>0</v>
      </c>
      <c r="AU1503">
        <v>0</v>
      </c>
      <c r="AV1503">
        <v>0</v>
      </c>
      <c r="AW1503">
        <v>0</v>
      </c>
      <c r="AX1503">
        <v>0</v>
      </c>
      <c r="AY1503">
        <v>0</v>
      </c>
      <c r="AZ1503" t="s">
        <v>6990</v>
      </c>
      <c r="BA1503">
        <v>101</v>
      </c>
      <c r="BB1503">
        <v>50</v>
      </c>
      <c r="BC1503">
        <v>0</v>
      </c>
      <c r="BD1503">
        <v>0</v>
      </c>
      <c r="BE1503" t="s">
        <v>3730</v>
      </c>
      <c r="BG1503">
        <v>98</v>
      </c>
      <c r="BI1503" t="s">
        <v>7098</v>
      </c>
      <c r="BJ1503" t="s">
        <v>6991</v>
      </c>
      <c r="BK1503" t="s">
        <v>4459</v>
      </c>
      <c r="BL1503" t="s">
        <v>4460</v>
      </c>
      <c r="BM1503">
        <v>45551.211111111108</v>
      </c>
      <c r="BN1503" t="b">
        <v>1</v>
      </c>
      <c r="BO1503">
        <v>1</v>
      </c>
    </row>
    <row r="1504" spans="1:67" x14ac:dyDescent="0.2">
      <c r="A1504" t="s">
        <v>6992</v>
      </c>
      <c r="B1504" t="s">
        <v>1716</v>
      </c>
      <c r="E1504" t="s">
        <v>6993</v>
      </c>
      <c r="F1504" t="s">
        <v>6994</v>
      </c>
      <c r="G1504" t="s">
        <v>5812</v>
      </c>
      <c r="H1504" t="s">
        <v>4970</v>
      </c>
      <c r="I1504" t="s">
        <v>4971</v>
      </c>
      <c r="L1504" t="s">
        <v>6995</v>
      </c>
      <c r="M1504" t="s">
        <v>127</v>
      </c>
      <c r="N1504" t="s">
        <v>719</v>
      </c>
      <c r="O1504" t="s">
        <v>5869</v>
      </c>
      <c r="P1504">
        <v>31</v>
      </c>
      <c r="Q1504">
        <v>16</v>
      </c>
      <c r="R1504">
        <v>26</v>
      </c>
      <c r="S1504">
        <v>0</v>
      </c>
      <c r="T1504">
        <v>0</v>
      </c>
      <c r="U1504">
        <v>0</v>
      </c>
      <c r="V1504">
        <v>0</v>
      </c>
      <c r="W1504">
        <v>0</v>
      </c>
      <c r="X1504" t="b">
        <v>1</v>
      </c>
      <c r="Z1504">
        <v>0</v>
      </c>
      <c r="AA1504">
        <v>113.3</v>
      </c>
      <c r="AB1504" t="s">
        <v>3934</v>
      </c>
      <c r="AD1504">
        <v>0</v>
      </c>
      <c r="AE1504">
        <v>0</v>
      </c>
      <c r="AF1504">
        <v>0</v>
      </c>
      <c r="AG1504">
        <v>0</v>
      </c>
      <c r="AH1504">
        <v>0</v>
      </c>
      <c r="AI1504">
        <v>0.04</v>
      </c>
      <c r="AJ1504">
        <v>0</v>
      </c>
      <c r="AK1504">
        <v>0</v>
      </c>
      <c r="AL1504">
        <v>0</v>
      </c>
      <c r="AM1504">
        <v>0</v>
      </c>
      <c r="AN1504">
        <v>0</v>
      </c>
      <c r="AO1504">
        <v>0</v>
      </c>
      <c r="AP1504">
        <v>0</v>
      </c>
      <c r="AQ1504">
        <v>0.1</v>
      </c>
      <c r="AR1504">
        <v>0</v>
      </c>
      <c r="AS1504">
        <v>0</v>
      </c>
      <c r="AT1504">
        <v>0</v>
      </c>
      <c r="AU1504">
        <v>0</v>
      </c>
      <c r="AV1504">
        <v>0</v>
      </c>
      <c r="AW1504">
        <v>0</v>
      </c>
      <c r="AX1504">
        <v>0</v>
      </c>
      <c r="AY1504">
        <v>0.04</v>
      </c>
      <c r="AZ1504" t="s">
        <v>6996</v>
      </c>
      <c r="BA1504">
        <v>31</v>
      </c>
      <c r="BB1504">
        <v>0</v>
      </c>
      <c r="BC1504">
        <v>0</v>
      </c>
      <c r="BD1504">
        <v>0</v>
      </c>
      <c r="BE1504" t="s">
        <v>719</v>
      </c>
      <c r="BG1504">
        <v>85</v>
      </c>
      <c r="BH1504" t="s">
        <v>7098</v>
      </c>
      <c r="BI1504" t="s">
        <v>7098</v>
      </c>
      <c r="BK1504" t="s">
        <v>6997</v>
      </c>
      <c r="BL1504" t="s">
        <v>6998</v>
      </c>
      <c r="BM1504">
        <v>45551.413888888892</v>
      </c>
      <c r="BN1504" t="b">
        <v>1</v>
      </c>
      <c r="BO1504">
        <v>1</v>
      </c>
    </row>
    <row r="1505" spans="1:67" hidden="1" x14ac:dyDescent="0.2">
      <c r="A1505" t="s">
        <v>6999</v>
      </c>
      <c r="B1505" t="s">
        <v>1716</v>
      </c>
      <c r="E1505" t="s">
        <v>7000</v>
      </c>
      <c r="F1505" t="s">
        <v>1805</v>
      </c>
      <c r="G1505" t="s">
        <v>5812</v>
      </c>
      <c r="H1505" t="s">
        <v>7001</v>
      </c>
      <c r="I1505" t="s">
        <v>2967</v>
      </c>
      <c r="L1505" t="s">
        <v>1940</v>
      </c>
      <c r="M1505" t="s">
        <v>127</v>
      </c>
      <c r="N1505" t="s">
        <v>719</v>
      </c>
      <c r="O1505" t="s">
        <v>5876</v>
      </c>
      <c r="P1505">
        <v>40</v>
      </c>
      <c r="Q1505">
        <v>28</v>
      </c>
      <c r="R1505">
        <v>10</v>
      </c>
      <c r="S1505">
        <v>0</v>
      </c>
      <c r="T1505">
        <v>0</v>
      </c>
      <c r="U1505">
        <v>0</v>
      </c>
      <c r="V1505">
        <v>0</v>
      </c>
      <c r="W1505">
        <v>0</v>
      </c>
      <c r="X1505" t="b">
        <v>0</v>
      </c>
      <c r="Z1505">
        <v>0</v>
      </c>
      <c r="AA1505">
        <v>0</v>
      </c>
      <c r="AB1505" t="s">
        <v>4015</v>
      </c>
      <c r="AD1505">
        <v>0</v>
      </c>
      <c r="AE1505">
        <v>0</v>
      </c>
      <c r="AF1505">
        <v>0</v>
      </c>
      <c r="AG1505">
        <v>0</v>
      </c>
      <c r="AH1505">
        <v>0</v>
      </c>
      <c r="AI1505">
        <v>0.2</v>
      </c>
      <c r="AJ1505">
        <v>0</v>
      </c>
      <c r="AK1505">
        <v>0</v>
      </c>
      <c r="AL1505">
        <v>0</v>
      </c>
      <c r="AM1505">
        <v>0.1</v>
      </c>
      <c r="AN1505">
        <v>0</v>
      </c>
      <c r="AO1505">
        <v>0</v>
      </c>
      <c r="AP1505">
        <v>0.2</v>
      </c>
      <c r="AQ1505">
        <v>0.1</v>
      </c>
      <c r="AR1505">
        <v>0.2</v>
      </c>
      <c r="AS1505">
        <v>0</v>
      </c>
      <c r="AT1505">
        <v>0</v>
      </c>
      <c r="AU1505">
        <v>0</v>
      </c>
      <c r="AV1505">
        <v>0</v>
      </c>
      <c r="AW1505">
        <v>0</v>
      </c>
      <c r="AX1505">
        <v>1</v>
      </c>
      <c r="AY1505">
        <v>0</v>
      </c>
      <c r="BA1505">
        <v>28</v>
      </c>
      <c r="BB1505">
        <v>5</v>
      </c>
      <c r="BC1505">
        <v>0</v>
      </c>
      <c r="BD1505">
        <v>0.2</v>
      </c>
      <c r="BG1505">
        <v>30</v>
      </c>
      <c r="BK1505" t="s">
        <v>5200</v>
      </c>
      <c r="BL1505" t="s">
        <v>5201</v>
      </c>
      <c r="BM1505">
        <v>45525.056944444441</v>
      </c>
      <c r="BN1505" t="b">
        <v>1</v>
      </c>
      <c r="BO1505">
        <v>1</v>
      </c>
    </row>
    <row r="1506" spans="1:67" x14ac:dyDescent="0.2">
      <c r="A1506" t="s">
        <v>7002</v>
      </c>
      <c r="B1506" t="s">
        <v>1716</v>
      </c>
      <c r="E1506" t="s">
        <v>1717</v>
      </c>
      <c r="F1506" t="s">
        <v>5185</v>
      </c>
      <c r="G1506" t="s">
        <v>5812</v>
      </c>
      <c r="H1506" t="s">
        <v>7003</v>
      </c>
      <c r="I1506" t="s">
        <v>7004</v>
      </c>
      <c r="J1506" t="s">
        <v>7005</v>
      </c>
      <c r="K1506" t="s">
        <v>7006</v>
      </c>
      <c r="L1506" t="s">
        <v>5189</v>
      </c>
      <c r="M1506" t="s">
        <v>127</v>
      </c>
      <c r="N1506" t="s">
        <v>719</v>
      </c>
      <c r="O1506" t="s">
        <v>5868</v>
      </c>
      <c r="P1506">
        <v>840</v>
      </c>
      <c r="Q1506">
        <v>717</v>
      </c>
      <c r="R1506">
        <v>835</v>
      </c>
      <c r="S1506">
        <v>0</v>
      </c>
      <c r="T1506">
        <v>0</v>
      </c>
      <c r="U1506">
        <v>0</v>
      </c>
      <c r="V1506">
        <v>0</v>
      </c>
      <c r="W1506">
        <v>62</v>
      </c>
      <c r="X1506" t="b">
        <v>1</v>
      </c>
      <c r="Z1506">
        <v>209</v>
      </c>
      <c r="AA1506">
        <v>240</v>
      </c>
      <c r="AB1506" t="s">
        <v>4015</v>
      </c>
      <c r="AD1506">
        <v>0</v>
      </c>
      <c r="AE1506">
        <v>0</v>
      </c>
      <c r="AF1506">
        <v>0</v>
      </c>
      <c r="AG1506">
        <v>0</v>
      </c>
      <c r="AH1506">
        <v>0</v>
      </c>
      <c r="AI1506">
        <v>0</v>
      </c>
      <c r="AJ1506">
        <v>1.6</v>
      </c>
      <c r="AK1506">
        <v>0</v>
      </c>
      <c r="AL1506">
        <v>2</v>
      </c>
      <c r="AM1506">
        <v>0.2</v>
      </c>
      <c r="AN1506">
        <v>0</v>
      </c>
      <c r="AO1506">
        <v>0</v>
      </c>
      <c r="AP1506">
        <v>2</v>
      </c>
      <c r="AQ1506">
        <v>0.5</v>
      </c>
      <c r="AR1506">
        <v>0</v>
      </c>
      <c r="AS1506">
        <v>0</v>
      </c>
      <c r="AT1506">
        <v>0</v>
      </c>
      <c r="AU1506">
        <v>0</v>
      </c>
      <c r="AV1506">
        <v>0</v>
      </c>
      <c r="AW1506">
        <v>0</v>
      </c>
      <c r="AX1506">
        <v>0.6</v>
      </c>
      <c r="AY1506">
        <v>0</v>
      </c>
      <c r="BA1506">
        <v>835</v>
      </c>
      <c r="BB1506">
        <v>2175</v>
      </c>
      <c r="BC1506">
        <v>17</v>
      </c>
      <c r="BD1506">
        <v>0</v>
      </c>
      <c r="BE1506" t="s">
        <v>719</v>
      </c>
      <c r="BG1506">
        <v>90</v>
      </c>
      <c r="BH1506" t="s">
        <v>7098</v>
      </c>
      <c r="BI1506" t="s">
        <v>7098</v>
      </c>
      <c r="BJ1506" t="s">
        <v>7007</v>
      </c>
      <c r="BK1506" t="s">
        <v>7008</v>
      </c>
      <c r="BL1506" t="s">
        <v>7009</v>
      </c>
      <c r="BM1506">
        <v>45561.097916666666</v>
      </c>
      <c r="BN1506" t="b">
        <v>1</v>
      </c>
      <c r="BO1506">
        <v>1</v>
      </c>
    </row>
    <row r="1507" spans="1:67" hidden="1" x14ac:dyDescent="0.2">
      <c r="A1507" t="s">
        <v>7010</v>
      </c>
      <c r="B1507" t="s">
        <v>1838</v>
      </c>
      <c r="E1507" t="s">
        <v>5706</v>
      </c>
      <c r="F1507" t="s">
        <v>5732</v>
      </c>
      <c r="G1507" t="s">
        <v>5812</v>
      </c>
      <c r="H1507" t="s">
        <v>5733</v>
      </c>
      <c r="I1507" t="s">
        <v>5734</v>
      </c>
      <c r="L1507" t="s">
        <v>189</v>
      </c>
      <c r="M1507" t="s">
        <v>94</v>
      </c>
      <c r="N1507" t="s">
        <v>5886</v>
      </c>
      <c r="O1507" t="s">
        <v>5871</v>
      </c>
      <c r="P1507">
        <v>0</v>
      </c>
      <c r="Q1507">
        <v>0</v>
      </c>
      <c r="R1507">
        <v>1828</v>
      </c>
      <c r="S1507">
        <v>0</v>
      </c>
      <c r="T1507">
        <v>0</v>
      </c>
      <c r="U1507">
        <v>0</v>
      </c>
      <c r="V1507">
        <v>0</v>
      </c>
      <c r="W1507">
        <v>37.5</v>
      </c>
      <c r="X1507" t="b">
        <v>1</v>
      </c>
      <c r="Z1507">
        <v>0</v>
      </c>
      <c r="AA1507">
        <v>0</v>
      </c>
      <c r="AB1507" t="s">
        <v>3934</v>
      </c>
      <c r="AD1507">
        <v>0</v>
      </c>
      <c r="AE1507">
        <v>0</v>
      </c>
      <c r="AF1507">
        <v>0</v>
      </c>
      <c r="AG1507">
        <v>0</v>
      </c>
      <c r="AH1507">
        <v>0</v>
      </c>
      <c r="AI1507">
        <v>0</v>
      </c>
      <c r="AJ1507">
        <v>0</v>
      </c>
      <c r="AK1507">
        <v>0</v>
      </c>
      <c r="AL1507">
        <v>0</v>
      </c>
      <c r="AM1507">
        <v>0</v>
      </c>
      <c r="AN1507">
        <v>0</v>
      </c>
      <c r="AO1507">
        <v>0</v>
      </c>
      <c r="AP1507">
        <v>0</v>
      </c>
      <c r="AQ1507">
        <v>0</v>
      </c>
      <c r="AR1507">
        <v>0</v>
      </c>
      <c r="AS1507">
        <v>0</v>
      </c>
      <c r="AT1507">
        <v>0</v>
      </c>
      <c r="AU1507">
        <v>0</v>
      </c>
      <c r="AV1507">
        <v>0</v>
      </c>
      <c r="AW1507">
        <v>0</v>
      </c>
      <c r="AX1507">
        <v>0</v>
      </c>
      <c r="AY1507">
        <v>1</v>
      </c>
      <c r="AZ1507" t="s">
        <v>1856</v>
      </c>
      <c r="BA1507">
        <v>0</v>
      </c>
      <c r="BB1507">
        <v>0</v>
      </c>
      <c r="BC1507">
        <v>0</v>
      </c>
      <c r="BD1507">
        <v>0</v>
      </c>
      <c r="BG1507">
        <v>100</v>
      </c>
      <c r="BK1507" t="s">
        <v>1533</v>
      </c>
      <c r="BL1507" t="s">
        <v>1534</v>
      </c>
      <c r="BM1507">
        <v>45562.204861111109</v>
      </c>
      <c r="BN1507" t="b">
        <v>1</v>
      </c>
      <c r="BO1507">
        <v>1</v>
      </c>
    </row>
    <row r="1508" spans="1:67" hidden="1" x14ac:dyDescent="0.2">
      <c r="A1508" t="s">
        <v>7011</v>
      </c>
      <c r="B1508" t="s">
        <v>1838</v>
      </c>
      <c r="E1508" t="s">
        <v>2528</v>
      </c>
      <c r="F1508" t="s">
        <v>4754</v>
      </c>
      <c r="G1508" t="s">
        <v>5812</v>
      </c>
      <c r="H1508" t="s">
        <v>6918</v>
      </c>
      <c r="I1508" t="s">
        <v>2277</v>
      </c>
      <c r="L1508" t="s">
        <v>67</v>
      </c>
      <c r="M1508" t="s">
        <v>190</v>
      </c>
      <c r="N1508" t="s">
        <v>5886</v>
      </c>
      <c r="O1508" t="s">
        <v>4754</v>
      </c>
      <c r="P1508">
        <v>777</v>
      </c>
      <c r="Q1508">
        <v>4607</v>
      </c>
      <c r="R1508">
        <v>0</v>
      </c>
      <c r="S1508">
        <v>0</v>
      </c>
      <c r="T1508">
        <v>0</v>
      </c>
      <c r="U1508">
        <v>0</v>
      </c>
      <c r="V1508">
        <v>0</v>
      </c>
      <c r="W1508">
        <v>37.5</v>
      </c>
      <c r="X1508" t="b">
        <v>1</v>
      </c>
      <c r="Z1508">
        <v>0</v>
      </c>
      <c r="AA1508">
        <v>0</v>
      </c>
      <c r="AB1508" t="s">
        <v>3934</v>
      </c>
      <c r="AD1508">
        <v>0</v>
      </c>
      <c r="AE1508">
        <v>0</v>
      </c>
      <c r="AF1508">
        <v>0</v>
      </c>
      <c r="AG1508">
        <v>0</v>
      </c>
      <c r="AH1508">
        <v>0</v>
      </c>
      <c r="AI1508">
        <v>2</v>
      </c>
      <c r="AJ1508">
        <v>0</v>
      </c>
      <c r="AK1508">
        <v>0</v>
      </c>
      <c r="AL1508">
        <v>0</v>
      </c>
      <c r="AM1508">
        <v>0</v>
      </c>
      <c r="AN1508">
        <v>0</v>
      </c>
      <c r="AO1508">
        <v>0</v>
      </c>
      <c r="AP1508">
        <v>0</v>
      </c>
      <c r="AQ1508">
        <v>0</v>
      </c>
      <c r="AR1508">
        <v>0</v>
      </c>
      <c r="AS1508">
        <v>0</v>
      </c>
      <c r="AT1508">
        <v>0</v>
      </c>
      <c r="AU1508">
        <v>0</v>
      </c>
      <c r="AV1508">
        <v>0</v>
      </c>
      <c r="AW1508">
        <v>0</v>
      </c>
      <c r="AX1508">
        <v>0</v>
      </c>
      <c r="AY1508">
        <v>1</v>
      </c>
      <c r="AZ1508" t="s">
        <v>7012</v>
      </c>
      <c r="BA1508">
        <v>0</v>
      </c>
      <c r="BB1508">
        <v>0</v>
      </c>
      <c r="BC1508">
        <v>0</v>
      </c>
      <c r="BD1508">
        <v>0</v>
      </c>
      <c r="BE1508" t="s">
        <v>2249</v>
      </c>
      <c r="BF1508" t="s">
        <v>7013</v>
      </c>
      <c r="BG1508">
        <v>100</v>
      </c>
      <c r="BK1508" t="s">
        <v>4757</v>
      </c>
      <c r="BL1508" t="s">
        <v>4758</v>
      </c>
      <c r="BM1508">
        <v>45562.490277777775</v>
      </c>
      <c r="BN1508" t="b">
        <v>1</v>
      </c>
      <c r="BO1508">
        <v>1</v>
      </c>
    </row>
    <row r="1509" spans="1:67" hidden="1" x14ac:dyDescent="0.2">
      <c r="A1509" t="s">
        <v>7014</v>
      </c>
      <c r="B1509" t="s">
        <v>1838</v>
      </c>
      <c r="E1509" t="s">
        <v>5706</v>
      </c>
      <c r="F1509" t="s">
        <v>4507</v>
      </c>
      <c r="G1509" t="s">
        <v>5812</v>
      </c>
      <c r="H1509" t="s">
        <v>5543</v>
      </c>
      <c r="I1509" t="s">
        <v>4509</v>
      </c>
      <c r="L1509" t="s">
        <v>189</v>
      </c>
      <c r="M1509" t="s">
        <v>94</v>
      </c>
      <c r="N1509" t="s">
        <v>5886</v>
      </c>
      <c r="O1509" t="s">
        <v>5871</v>
      </c>
      <c r="P1509">
        <v>0</v>
      </c>
      <c r="Q1509">
        <v>0</v>
      </c>
      <c r="R1509">
        <v>3781</v>
      </c>
      <c r="S1509">
        <v>0</v>
      </c>
      <c r="T1509">
        <v>0</v>
      </c>
      <c r="U1509">
        <v>0</v>
      </c>
      <c r="V1509">
        <v>0</v>
      </c>
      <c r="W1509">
        <v>37.5</v>
      </c>
      <c r="X1509" t="b">
        <v>1</v>
      </c>
      <c r="Z1509">
        <v>0</v>
      </c>
      <c r="AA1509">
        <v>0</v>
      </c>
      <c r="AB1509" t="s">
        <v>3934</v>
      </c>
      <c r="AD1509">
        <v>0</v>
      </c>
      <c r="AE1509">
        <v>0</v>
      </c>
      <c r="AF1509">
        <v>0</v>
      </c>
      <c r="AG1509">
        <v>0</v>
      </c>
      <c r="AH1509">
        <v>0</v>
      </c>
      <c r="AI1509">
        <v>0</v>
      </c>
      <c r="AJ1509">
        <v>0</v>
      </c>
      <c r="AK1509">
        <v>0</v>
      </c>
      <c r="AL1509">
        <v>0</v>
      </c>
      <c r="AM1509">
        <v>0</v>
      </c>
      <c r="AN1509">
        <v>0</v>
      </c>
      <c r="AO1509">
        <v>0</v>
      </c>
      <c r="AP1509">
        <v>0</v>
      </c>
      <c r="AQ1509">
        <v>0</v>
      </c>
      <c r="AR1509">
        <v>0</v>
      </c>
      <c r="AS1509">
        <v>0</v>
      </c>
      <c r="AT1509">
        <v>0</v>
      </c>
      <c r="AU1509">
        <v>0</v>
      </c>
      <c r="AV1509">
        <v>0</v>
      </c>
      <c r="AW1509">
        <v>0</v>
      </c>
      <c r="AX1509">
        <v>1</v>
      </c>
      <c r="AY1509">
        <v>1</v>
      </c>
      <c r="AZ1509" t="s">
        <v>1856</v>
      </c>
      <c r="BA1509">
        <v>0</v>
      </c>
      <c r="BB1509">
        <v>0</v>
      </c>
      <c r="BC1509">
        <v>0</v>
      </c>
      <c r="BD1509">
        <v>0</v>
      </c>
      <c r="BG1509">
        <v>100</v>
      </c>
      <c r="BK1509" t="s">
        <v>1533</v>
      </c>
      <c r="BL1509" t="s">
        <v>1534</v>
      </c>
      <c r="BM1509">
        <v>45562.181944444441</v>
      </c>
      <c r="BN1509" t="b">
        <v>1</v>
      </c>
      <c r="BO1509">
        <v>1</v>
      </c>
    </row>
    <row r="1510" spans="1:67" hidden="1" x14ac:dyDescent="0.2">
      <c r="A1510" t="s">
        <v>7015</v>
      </c>
      <c r="B1510" t="s">
        <v>1838</v>
      </c>
      <c r="E1510" t="s">
        <v>5706</v>
      </c>
      <c r="F1510" t="s">
        <v>3928</v>
      </c>
      <c r="G1510" t="s">
        <v>5812</v>
      </c>
      <c r="H1510" t="s">
        <v>7016</v>
      </c>
      <c r="I1510" t="s">
        <v>136</v>
      </c>
      <c r="L1510" t="s">
        <v>189</v>
      </c>
      <c r="M1510" t="s">
        <v>94</v>
      </c>
      <c r="N1510" t="s">
        <v>5886</v>
      </c>
      <c r="O1510" t="s">
        <v>5871</v>
      </c>
      <c r="P1510">
        <v>0</v>
      </c>
      <c r="Q1510">
        <v>0</v>
      </c>
      <c r="R1510">
        <v>5987</v>
      </c>
      <c r="S1510">
        <v>0</v>
      </c>
      <c r="T1510">
        <v>0</v>
      </c>
      <c r="U1510">
        <v>0</v>
      </c>
      <c r="V1510">
        <v>0</v>
      </c>
      <c r="W1510">
        <v>37.5</v>
      </c>
      <c r="X1510" t="b">
        <v>1</v>
      </c>
      <c r="Z1510">
        <v>0</v>
      </c>
      <c r="AA1510">
        <v>0</v>
      </c>
      <c r="AB1510" t="s">
        <v>3934</v>
      </c>
      <c r="AD1510">
        <v>0</v>
      </c>
      <c r="AE1510">
        <v>0</v>
      </c>
      <c r="AF1510">
        <v>0</v>
      </c>
      <c r="AG1510">
        <v>0</v>
      </c>
      <c r="AH1510">
        <v>0</v>
      </c>
      <c r="AI1510">
        <v>0</v>
      </c>
      <c r="AJ1510">
        <v>0</v>
      </c>
      <c r="AK1510">
        <v>0</v>
      </c>
      <c r="AL1510">
        <v>0</v>
      </c>
      <c r="AM1510">
        <v>0</v>
      </c>
      <c r="AN1510">
        <v>0</v>
      </c>
      <c r="AO1510">
        <v>0</v>
      </c>
      <c r="AP1510">
        <v>0</v>
      </c>
      <c r="AQ1510">
        <v>0</v>
      </c>
      <c r="AR1510">
        <v>0</v>
      </c>
      <c r="AS1510">
        <v>0</v>
      </c>
      <c r="AT1510">
        <v>0</v>
      </c>
      <c r="AU1510">
        <v>0</v>
      </c>
      <c r="AV1510">
        <v>0</v>
      </c>
      <c r="AW1510">
        <v>0</v>
      </c>
      <c r="AX1510">
        <v>0</v>
      </c>
      <c r="AY1510">
        <v>1</v>
      </c>
      <c r="AZ1510" t="s">
        <v>1856</v>
      </c>
      <c r="BA1510">
        <v>0</v>
      </c>
      <c r="BB1510">
        <v>0</v>
      </c>
      <c r="BC1510">
        <v>0</v>
      </c>
      <c r="BD1510">
        <v>0</v>
      </c>
      <c r="BG1510">
        <v>100</v>
      </c>
      <c r="BK1510" t="s">
        <v>1533</v>
      </c>
      <c r="BL1510" t="s">
        <v>1534</v>
      </c>
      <c r="BM1510">
        <v>45562.197916666664</v>
      </c>
      <c r="BN1510" t="b">
        <v>1</v>
      </c>
      <c r="BO1510">
        <v>1</v>
      </c>
    </row>
    <row r="1511" spans="1:67" hidden="1" x14ac:dyDescent="0.2">
      <c r="A1511" t="s">
        <v>7017</v>
      </c>
      <c r="B1511" t="s">
        <v>1838</v>
      </c>
      <c r="E1511" t="s">
        <v>7018</v>
      </c>
      <c r="F1511" t="s">
        <v>1852</v>
      </c>
      <c r="G1511" t="s">
        <v>5812</v>
      </c>
      <c r="H1511" t="s">
        <v>6574</v>
      </c>
      <c r="I1511" t="s">
        <v>1853</v>
      </c>
      <c r="L1511" t="s">
        <v>2886</v>
      </c>
      <c r="M1511" t="s">
        <v>866</v>
      </c>
      <c r="N1511" t="s">
        <v>5886</v>
      </c>
      <c r="O1511" t="s">
        <v>5870</v>
      </c>
      <c r="P1511">
        <v>0</v>
      </c>
      <c r="Q1511">
        <v>0</v>
      </c>
      <c r="R1511">
        <v>0</v>
      </c>
      <c r="S1511">
        <v>0</v>
      </c>
      <c r="T1511">
        <v>0</v>
      </c>
      <c r="U1511">
        <v>0</v>
      </c>
      <c r="V1511">
        <v>0</v>
      </c>
      <c r="W1511">
        <v>0</v>
      </c>
      <c r="X1511" t="b">
        <v>1</v>
      </c>
      <c r="Z1511">
        <v>0</v>
      </c>
      <c r="AA1511">
        <v>0</v>
      </c>
      <c r="AB1511" t="s">
        <v>3934</v>
      </c>
      <c r="AD1511">
        <v>0</v>
      </c>
      <c r="AE1511">
        <v>0</v>
      </c>
      <c r="AF1511">
        <v>0</v>
      </c>
      <c r="AG1511">
        <v>0</v>
      </c>
      <c r="AH1511">
        <v>0</v>
      </c>
      <c r="AI1511">
        <v>0</v>
      </c>
      <c r="AJ1511">
        <v>0</v>
      </c>
      <c r="AK1511">
        <v>0</v>
      </c>
      <c r="AL1511">
        <v>0</v>
      </c>
      <c r="AM1511">
        <v>0</v>
      </c>
      <c r="AN1511">
        <v>0</v>
      </c>
      <c r="AO1511">
        <v>0</v>
      </c>
      <c r="AP1511">
        <v>0</v>
      </c>
      <c r="AQ1511">
        <v>0</v>
      </c>
      <c r="AR1511">
        <v>0</v>
      </c>
      <c r="AS1511">
        <v>0</v>
      </c>
      <c r="AT1511">
        <v>0</v>
      </c>
      <c r="AU1511">
        <v>0</v>
      </c>
      <c r="AV1511">
        <v>0</v>
      </c>
      <c r="AW1511">
        <v>0</v>
      </c>
      <c r="AX1511">
        <v>0</v>
      </c>
      <c r="AY1511">
        <v>0</v>
      </c>
      <c r="AZ1511" t="s">
        <v>7019</v>
      </c>
      <c r="BA1511">
        <v>1358</v>
      </c>
      <c r="BB1511">
        <v>567</v>
      </c>
      <c r="BC1511">
        <v>0</v>
      </c>
      <c r="BD1511">
        <v>0</v>
      </c>
      <c r="BE1511" t="s">
        <v>46</v>
      </c>
      <c r="BF1511" t="s">
        <v>7020</v>
      </c>
      <c r="BG1511">
        <v>95</v>
      </c>
      <c r="BK1511" t="s">
        <v>4682</v>
      </c>
      <c r="BL1511" t="s">
        <v>4683</v>
      </c>
      <c r="BM1511">
        <v>45565.326388888891</v>
      </c>
      <c r="BN1511" t="b">
        <v>1</v>
      </c>
      <c r="BO1511">
        <v>1</v>
      </c>
    </row>
    <row r="1512" spans="1:67" x14ac:dyDescent="0.2">
      <c r="A1512" t="s">
        <v>7021</v>
      </c>
      <c r="B1512" t="s">
        <v>1838</v>
      </c>
      <c r="E1512" t="s">
        <v>5238</v>
      </c>
      <c r="F1512" t="s">
        <v>1088</v>
      </c>
      <c r="G1512" t="s">
        <v>5812</v>
      </c>
      <c r="H1512" t="s">
        <v>6602</v>
      </c>
      <c r="I1512" t="s">
        <v>7022</v>
      </c>
      <c r="J1512" t="s">
        <v>7023</v>
      </c>
      <c r="K1512" t="s">
        <v>7024</v>
      </c>
      <c r="L1512" t="s">
        <v>1091</v>
      </c>
      <c r="M1512" t="s">
        <v>1971</v>
      </c>
      <c r="N1512" t="s">
        <v>5886</v>
      </c>
      <c r="O1512" t="s">
        <v>5875</v>
      </c>
      <c r="P1512">
        <v>0</v>
      </c>
      <c r="Q1512">
        <v>0</v>
      </c>
      <c r="R1512">
        <v>0</v>
      </c>
      <c r="S1512">
        <v>0</v>
      </c>
      <c r="T1512">
        <v>0</v>
      </c>
      <c r="U1512">
        <v>0</v>
      </c>
      <c r="V1512">
        <v>0</v>
      </c>
      <c r="W1512">
        <v>0</v>
      </c>
      <c r="X1512" t="b">
        <v>1</v>
      </c>
      <c r="Z1512">
        <v>0</v>
      </c>
      <c r="AA1512">
        <v>0</v>
      </c>
      <c r="AB1512" t="s">
        <v>3934</v>
      </c>
      <c r="AD1512">
        <v>0</v>
      </c>
      <c r="AE1512">
        <v>0</v>
      </c>
      <c r="AF1512">
        <v>0</v>
      </c>
      <c r="AG1512">
        <v>0</v>
      </c>
      <c r="AH1512">
        <v>0</v>
      </c>
      <c r="AI1512">
        <v>0</v>
      </c>
      <c r="AJ1512">
        <v>0</v>
      </c>
      <c r="AK1512">
        <v>0</v>
      </c>
      <c r="AL1512">
        <v>0</v>
      </c>
      <c r="AM1512">
        <v>0</v>
      </c>
      <c r="AN1512">
        <v>0</v>
      </c>
      <c r="AO1512">
        <v>0</v>
      </c>
      <c r="AP1512">
        <v>0</v>
      </c>
      <c r="AQ1512">
        <v>0</v>
      </c>
      <c r="AR1512">
        <v>0</v>
      </c>
      <c r="AS1512">
        <v>0</v>
      </c>
      <c r="AT1512">
        <v>0</v>
      </c>
      <c r="AU1512">
        <v>0</v>
      </c>
      <c r="AV1512">
        <v>0</v>
      </c>
      <c r="AW1512">
        <v>0</v>
      </c>
      <c r="AX1512">
        <v>0</v>
      </c>
      <c r="AY1512">
        <v>11.5</v>
      </c>
      <c r="AZ1512" t="s">
        <v>7025</v>
      </c>
      <c r="BA1512">
        <v>0</v>
      </c>
      <c r="BB1512">
        <v>0</v>
      </c>
      <c r="BC1512">
        <v>0</v>
      </c>
      <c r="BD1512">
        <v>0</v>
      </c>
      <c r="BE1512" t="s">
        <v>2786</v>
      </c>
      <c r="BF1512" t="s">
        <v>7026</v>
      </c>
      <c r="BG1512">
        <v>92</v>
      </c>
      <c r="BI1512" t="s">
        <v>7098</v>
      </c>
      <c r="BK1512" t="s">
        <v>6606</v>
      </c>
      <c r="BL1512" t="s">
        <v>6606</v>
      </c>
      <c r="BM1512">
        <v>45551.15</v>
      </c>
      <c r="BN1512" t="b">
        <v>1</v>
      </c>
      <c r="BO1512">
        <v>1</v>
      </c>
    </row>
    <row r="1513" spans="1:67" hidden="1" x14ac:dyDescent="0.2">
      <c r="A1513" t="s">
        <v>7027</v>
      </c>
      <c r="B1513" t="s">
        <v>1838</v>
      </c>
      <c r="E1513" t="s">
        <v>5706</v>
      </c>
      <c r="F1513" t="s">
        <v>371</v>
      </c>
      <c r="G1513" t="s">
        <v>5812</v>
      </c>
      <c r="H1513" t="s">
        <v>5715</v>
      </c>
      <c r="I1513" t="s">
        <v>5716</v>
      </c>
      <c r="L1513" t="s">
        <v>189</v>
      </c>
      <c r="M1513" t="s">
        <v>94</v>
      </c>
      <c r="N1513" t="s">
        <v>5886</v>
      </c>
      <c r="O1513" t="s">
        <v>5871</v>
      </c>
      <c r="P1513">
        <v>0</v>
      </c>
      <c r="Q1513">
        <v>0</v>
      </c>
      <c r="R1513">
        <v>3781</v>
      </c>
      <c r="S1513">
        <v>0</v>
      </c>
      <c r="T1513">
        <v>0</v>
      </c>
      <c r="U1513">
        <v>0</v>
      </c>
      <c r="V1513">
        <v>0</v>
      </c>
      <c r="W1513">
        <v>37.5</v>
      </c>
      <c r="X1513" t="b">
        <v>1</v>
      </c>
      <c r="Z1513">
        <v>0</v>
      </c>
      <c r="AA1513">
        <v>0</v>
      </c>
      <c r="AB1513" t="s">
        <v>3934</v>
      </c>
      <c r="AD1513">
        <v>0</v>
      </c>
      <c r="AE1513">
        <v>0</v>
      </c>
      <c r="AF1513">
        <v>0</v>
      </c>
      <c r="AG1513">
        <v>0</v>
      </c>
      <c r="AH1513">
        <v>0</v>
      </c>
      <c r="AI1513">
        <v>0</v>
      </c>
      <c r="AJ1513">
        <v>0</v>
      </c>
      <c r="AK1513">
        <v>0</v>
      </c>
      <c r="AL1513">
        <v>0</v>
      </c>
      <c r="AM1513">
        <v>0</v>
      </c>
      <c r="AN1513">
        <v>0</v>
      </c>
      <c r="AO1513">
        <v>0</v>
      </c>
      <c r="AP1513">
        <v>0</v>
      </c>
      <c r="AQ1513">
        <v>0</v>
      </c>
      <c r="AR1513">
        <v>0</v>
      </c>
      <c r="AS1513">
        <v>0</v>
      </c>
      <c r="AT1513">
        <v>0</v>
      </c>
      <c r="AU1513">
        <v>0</v>
      </c>
      <c r="AV1513">
        <v>0</v>
      </c>
      <c r="AW1513">
        <v>0</v>
      </c>
      <c r="AX1513">
        <v>1</v>
      </c>
      <c r="AY1513">
        <v>0</v>
      </c>
      <c r="AZ1513" t="s">
        <v>1856</v>
      </c>
      <c r="BA1513">
        <v>0</v>
      </c>
      <c r="BB1513">
        <v>0</v>
      </c>
      <c r="BC1513">
        <v>0</v>
      </c>
      <c r="BD1513">
        <v>0</v>
      </c>
      <c r="BG1513">
        <v>100</v>
      </c>
      <c r="BH1513" t="s">
        <v>7098</v>
      </c>
      <c r="BK1513" t="s">
        <v>1533</v>
      </c>
      <c r="BL1513" t="s">
        <v>1534</v>
      </c>
      <c r="BM1513">
        <v>45562.184027777781</v>
      </c>
      <c r="BN1513" t="b">
        <v>1</v>
      </c>
      <c r="BO1513">
        <v>1</v>
      </c>
    </row>
    <row r="1514" spans="1:67" hidden="1" x14ac:dyDescent="0.2">
      <c r="A1514" t="s">
        <v>7028</v>
      </c>
      <c r="B1514" t="s">
        <v>1838</v>
      </c>
      <c r="E1514" t="s">
        <v>5223</v>
      </c>
      <c r="F1514" t="s">
        <v>264</v>
      </c>
      <c r="G1514" t="s">
        <v>5812</v>
      </c>
      <c r="H1514" t="s">
        <v>4319</v>
      </c>
      <c r="I1514" t="s">
        <v>266</v>
      </c>
      <c r="M1514" t="s">
        <v>1971</v>
      </c>
      <c r="N1514" t="s">
        <v>5886</v>
      </c>
      <c r="O1514" t="s">
        <v>5875</v>
      </c>
      <c r="P1514">
        <v>0</v>
      </c>
      <c r="Q1514">
        <v>499</v>
      </c>
      <c r="R1514">
        <v>449</v>
      </c>
      <c r="S1514">
        <v>0</v>
      </c>
      <c r="T1514">
        <v>0</v>
      </c>
      <c r="U1514">
        <v>0</v>
      </c>
      <c r="V1514">
        <v>0</v>
      </c>
      <c r="W1514">
        <v>0</v>
      </c>
      <c r="X1514" t="b">
        <v>0</v>
      </c>
      <c r="Z1514">
        <v>18</v>
      </c>
      <c r="AA1514">
        <v>20</v>
      </c>
      <c r="AB1514" t="s">
        <v>3934</v>
      </c>
      <c r="AD1514">
        <v>0</v>
      </c>
      <c r="AE1514">
        <v>0</v>
      </c>
      <c r="AF1514">
        <v>0</v>
      </c>
      <c r="AG1514">
        <v>0</v>
      </c>
      <c r="AH1514">
        <v>0</v>
      </c>
      <c r="AI1514">
        <v>0</v>
      </c>
      <c r="AJ1514">
        <v>0</v>
      </c>
      <c r="AK1514">
        <v>0</v>
      </c>
      <c r="AL1514">
        <v>0</v>
      </c>
      <c r="AM1514">
        <v>0</v>
      </c>
      <c r="AN1514">
        <v>0</v>
      </c>
      <c r="AO1514">
        <v>0</v>
      </c>
      <c r="AP1514">
        <v>0</v>
      </c>
      <c r="AQ1514">
        <v>0</v>
      </c>
      <c r="AR1514">
        <v>0</v>
      </c>
      <c r="AS1514">
        <v>0</v>
      </c>
      <c r="AT1514">
        <v>0</v>
      </c>
      <c r="AU1514">
        <v>0</v>
      </c>
      <c r="AV1514">
        <v>0</v>
      </c>
      <c r="AW1514">
        <v>0</v>
      </c>
      <c r="AX1514">
        <v>0</v>
      </c>
      <c r="AY1514">
        <v>8</v>
      </c>
      <c r="AZ1514" t="s">
        <v>7029</v>
      </c>
      <c r="BA1514">
        <v>6563</v>
      </c>
      <c r="BB1514">
        <v>1600</v>
      </c>
      <c r="BC1514">
        <v>0</v>
      </c>
      <c r="BD1514">
        <v>0</v>
      </c>
      <c r="BE1514" t="s">
        <v>7030</v>
      </c>
      <c r="BF1514" t="s">
        <v>5227</v>
      </c>
      <c r="BG1514">
        <v>90</v>
      </c>
      <c r="BJ1514" t="s">
        <v>7031</v>
      </c>
      <c r="BK1514" t="s">
        <v>6272</v>
      </c>
      <c r="BL1514" t="s">
        <v>6273</v>
      </c>
      <c r="BM1514">
        <v>45588.463194444441</v>
      </c>
      <c r="BN1514" t="b">
        <v>1</v>
      </c>
      <c r="BO1514">
        <v>1</v>
      </c>
    </row>
    <row r="1515" spans="1:67" hidden="1" x14ac:dyDescent="0.2">
      <c r="A1515" t="s">
        <v>7032</v>
      </c>
      <c r="B1515" t="s">
        <v>1838</v>
      </c>
      <c r="E1515" t="s">
        <v>5706</v>
      </c>
      <c r="F1515" t="s">
        <v>417</v>
      </c>
      <c r="G1515" t="s">
        <v>5812</v>
      </c>
      <c r="H1515" t="s">
        <v>5711</v>
      </c>
      <c r="I1515" t="s">
        <v>418</v>
      </c>
      <c r="L1515" t="s">
        <v>189</v>
      </c>
      <c r="M1515" t="s">
        <v>94</v>
      </c>
      <c r="N1515" t="s">
        <v>5886</v>
      </c>
      <c r="O1515" t="s">
        <v>5868</v>
      </c>
      <c r="P1515">
        <v>0</v>
      </c>
      <c r="Q1515">
        <v>0</v>
      </c>
      <c r="R1515">
        <v>5521</v>
      </c>
      <c r="S1515">
        <v>0</v>
      </c>
      <c r="T1515">
        <v>0</v>
      </c>
      <c r="U1515">
        <v>0</v>
      </c>
      <c r="V1515">
        <v>0</v>
      </c>
      <c r="W1515">
        <v>37.5</v>
      </c>
      <c r="X1515" t="b">
        <v>1</v>
      </c>
      <c r="Z1515">
        <v>0</v>
      </c>
      <c r="AA1515">
        <v>0</v>
      </c>
      <c r="AB1515" t="s">
        <v>3934</v>
      </c>
      <c r="AD1515">
        <v>0</v>
      </c>
      <c r="AE1515">
        <v>0</v>
      </c>
      <c r="AF1515">
        <v>0</v>
      </c>
      <c r="AG1515">
        <v>0</v>
      </c>
      <c r="AH1515">
        <v>0</v>
      </c>
      <c r="AI1515">
        <v>0</v>
      </c>
      <c r="AJ1515">
        <v>0</v>
      </c>
      <c r="AK1515">
        <v>0</v>
      </c>
      <c r="AL1515">
        <v>0</v>
      </c>
      <c r="AM1515">
        <v>0</v>
      </c>
      <c r="AN1515">
        <v>0</v>
      </c>
      <c r="AO1515">
        <v>0</v>
      </c>
      <c r="AP1515">
        <v>0</v>
      </c>
      <c r="AQ1515">
        <v>0</v>
      </c>
      <c r="AR1515">
        <v>0</v>
      </c>
      <c r="AS1515">
        <v>0</v>
      </c>
      <c r="AT1515">
        <v>0</v>
      </c>
      <c r="AU1515">
        <v>0</v>
      </c>
      <c r="AV1515">
        <v>0</v>
      </c>
      <c r="AW1515">
        <v>0</v>
      </c>
      <c r="AX1515">
        <v>0</v>
      </c>
      <c r="AY1515">
        <v>2</v>
      </c>
      <c r="AZ1515" t="s">
        <v>1856</v>
      </c>
      <c r="BA1515">
        <v>0</v>
      </c>
      <c r="BB1515">
        <v>0</v>
      </c>
      <c r="BC1515">
        <v>0</v>
      </c>
      <c r="BD1515">
        <v>0</v>
      </c>
      <c r="BG1515">
        <v>100</v>
      </c>
      <c r="BK1515" t="s">
        <v>1533</v>
      </c>
      <c r="BL1515" t="s">
        <v>1534</v>
      </c>
      <c r="BM1515">
        <v>45562.19027777778</v>
      </c>
      <c r="BN1515" t="b">
        <v>1</v>
      </c>
      <c r="BO1515">
        <v>1</v>
      </c>
    </row>
    <row r="1516" spans="1:67" hidden="1" x14ac:dyDescent="0.2">
      <c r="A1516" t="s">
        <v>7033</v>
      </c>
      <c r="B1516" t="s">
        <v>1838</v>
      </c>
      <c r="E1516" t="s">
        <v>5706</v>
      </c>
      <c r="F1516" t="s">
        <v>3741</v>
      </c>
      <c r="G1516" t="s">
        <v>5812</v>
      </c>
      <c r="H1516" t="s">
        <v>5719</v>
      </c>
      <c r="I1516" t="s">
        <v>649</v>
      </c>
      <c r="L1516" t="s">
        <v>189</v>
      </c>
      <c r="M1516" t="s">
        <v>94</v>
      </c>
      <c r="N1516" t="s">
        <v>5886</v>
      </c>
      <c r="O1516" t="s">
        <v>5871</v>
      </c>
      <c r="P1516">
        <v>0</v>
      </c>
      <c r="Q1516">
        <v>0</v>
      </c>
      <c r="R1516">
        <v>445</v>
      </c>
      <c r="S1516">
        <v>0</v>
      </c>
      <c r="T1516">
        <v>0</v>
      </c>
      <c r="U1516">
        <v>0</v>
      </c>
      <c r="V1516">
        <v>0</v>
      </c>
      <c r="W1516">
        <v>37.5</v>
      </c>
      <c r="X1516" t="b">
        <v>1</v>
      </c>
      <c r="Z1516">
        <v>0</v>
      </c>
      <c r="AA1516">
        <v>0</v>
      </c>
      <c r="AB1516" t="s">
        <v>3934</v>
      </c>
      <c r="AD1516">
        <v>0</v>
      </c>
      <c r="AE1516">
        <v>0</v>
      </c>
      <c r="AF1516">
        <v>0</v>
      </c>
      <c r="AG1516">
        <v>0</v>
      </c>
      <c r="AH1516">
        <v>0</v>
      </c>
      <c r="AI1516">
        <v>0</v>
      </c>
      <c r="AJ1516">
        <v>0</v>
      </c>
      <c r="AK1516">
        <v>0</v>
      </c>
      <c r="AL1516">
        <v>0</v>
      </c>
      <c r="AM1516">
        <v>0</v>
      </c>
      <c r="AN1516">
        <v>0</v>
      </c>
      <c r="AO1516">
        <v>0</v>
      </c>
      <c r="AP1516">
        <v>0</v>
      </c>
      <c r="AQ1516">
        <v>0</v>
      </c>
      <c r="AR1516">
        <v>0</v>
      </c>
      <c r="AS1516">
        <v>0</v>
      </c>
      <c r="AT1516">
        <v>0</v>
      </c>
      <c r="AU1516">
        <v>0</v>
      </c>
      <c r="AV1516">
        <v>0</v>
      </c>
      <c r="AW1516">
        <v>0</v>
      </c>
      <c r="AX1516">
        <v>0</v>
      </c>
      <c r="AY1516">
        <v>1</v>
      </c>
      <c r="AZ1516" t="s">
        <v>1856</v>
      </c>
      <c r="BA1516">
        <v>0</v>
      </c>
      <c r="BB1516">
        <v>0</v>
      </c>
      <c r="BC1516">
        <v>0</v>
      </c>
      <c r="BD1516">
        <v>0</v>
      </c>
      <c r="BG1516">
        <v>100</v>
      </c>
      <c r="BK1516" t="s">
        <v>1533</v>
      </c>
      <c r="BL1516" t="s">
        <v>1534</v>
      </c>
      <c r="BM1516">
        <v>45562.211805555555</v>
      </c>
      <c r="BN1516" t="b">
        <v>1</v>
      </c>
      <c r="BO1516">
        <v>1</v>
      </c>
    </row>
    <row r="1517" spans="1:67" hidden="1" x14ac:dyDescent="0.2">
      <c r="A1517" t="s">
        <v>7034</v>
      </c>
      <c r="B1517" t="s">
        <v>1838</v>
      </c>
      <c r="E1517" t="s">
        <v>5706</v>
      </c>
      <c r="F1517" t="s">
        <v>5722</v>
      </c>
      <c r="G1517" t="s">
        <v>5812</v>
      </c>
      <c r="H1517" t="s">
        <v>5723</v>
      </c>
      <c r="I1517" t="s">
        <v>5724</v>
      </c>
      <c r="L1517" t="s">
        <v>189</v>
      </c>
      <c r="M1517" t="s">
        <v>94</v>
      </c>
      <c r="N1517" t="s">
        <v>5886</v>
      </c>
      <c r="O1517" t="s">
        <v>5871</v>
      </c>
      <c r="P1517">
        <v>0</v>
      </c>
      <c r="Q1517">
        <v>0</v>
      </c>
      <c r="R1517">
        <v>6234</v>
      </c>
      <c r="S1517">
        <v>0</v>
      </c>
      <c r="T1517">
        <v>0</v>
      </c>
      <c r="U1517">
        <v>0</v>
      </c>
      <c r="V1517">
        <v>0</v>
      </c>
      <c r="W1517">
        <v>37.5</v>
      </c>
      <c r="X1517" t="b">
        <v>1</v>
      </c>
      <c r="Z1517">
        <v>0</v>
      </c>
      <c r="AA1517">
        <v>0</v>
      </c>
      <c r="AB1517" t="s">
        <v>3934</v>
      </c>
      <c r="AD1517">
        <v>0</v>
      </c>
      <c r="AE1517">
        <v>0</v>
      </c>
      <c r="AF1517">
        <v>0</v>
      </c>
      <c r="AG1517">
        <v>0</v>
      </c>
      <c r="AH1517">
        <v>0</v>
      </c>
      <c r="AI1517">
        <v>0</v>
      </c>
      <c r="AJ1517">
        <v>0</v>
      </c>
      <c r="AK1517">
        <v>0</v>
      </c>
      <c r="AL1517">
        <v>0</v>
      </c>
      <c r="AM1517">
        <v>0</v>
      </c>
      <c r="AN1517">
        <v>0</v>
      </c>
      <c r="AO1517">
        <v>0</v>
      </c>
      <c r="AP1517">
        <v>0</v>
      </c>
      <c r="AQ1517">
        <v>0</v>
      </c>
      <c r="AR1517">
        <v>0</v>
      </c>
      <c r="AS1517">
        <v>0</v>
      </c>
      <c r="AT1517">
        <v>0</v>
      </c>
      <c r="AU1517">
        <v>0</v>
      </c>
      <c r="AV1517">
        <v>0</v>
      </c>
      <c r="AW1517">
        <v>0</v>
      </c>
      <c r="AX1517">
        <v>0</v>
      </c>
      <c r="AY1517">
        <v>2</v>
      </c>
      <c r="AZ1517" t="s">
        <v>1856</v>
      </c>
      <c r="BA1517">
        <v>0</v>
      </c>
      <c r="BB1517">
        <v>0</v>
      </c>
      <c r="BC1517">
        <v>0</v>
      </c>
      <c r="BD1517">
        <v>0</v>
      </c>
      <c r="BG1517">
        <v>100</v>
      </c>
      <c r="BK1517" t="s">
        <v>1533</v>
      </c>
      <c r="BL1517" t="s">
        <v>1534</v>
      </c>
      <c r="BM1517">
        <v>45562.098611111112</v>
      </c>
      <c r="BN1517" t="b">
        <v>1</v>
      </c>
      <c r="BO1517">
        <v>1</v>
      </c>
    </row>
    <row r="1518" spans="1:67" hidden="1" x14ac:dyDescent="0.2">
      <c r="A1518" t="s">
        <v>7035</v>
      </c>
      <c r="B1518" t="s">
        <v>1838</v>
      </c>
      <c r="E1518" t="s">
        <v>5706</v>
      </c>
      <c r="F1518" t="s">
        <v>447</v>
      </c>
      <c r="G1518" t="s">
        <v>5812</v>
      </c>
      <c r="H1518" t="s">
        <v>5729</v>
      </c>
      <c r="I1518" t="s">
        <v>449</v>
      </c>
      <c r="L1518" t="s">
        <v>189</v>
      </c>
      <c r="M1518" t="s">
        <v>94</v>
      </c>
      <c r="N1518" t="s">
        <v>5886</v>
      </c>
      <c r="O1518" t="s">
        <v>5871</v>
      </c>
      <c r="P1518">
        <v>0</v>
      </c>
      <c r="Q1518">
        <v>0</v>
      </c>
      <c r="R1518">
        <v>2522</v>
      </c>
      <c r="S1518">
        <v>0</v>
      </c>
      <c r="T1518">
        <v>0</v>
      </c>
      <c r="U1518">
        <v>0</v>
      </c>
      <c r="V1518">
        <v>0</v>
      </c>
      <c r="W1518">
        <v>37.5</v>
      </c>
      <c r="X1518" t="b">
        <v>1</v>
      </c>
      <c r="Z1518">
        <v>0</v>
      </c>
      <c r="AA1518">
        <v>0</v>
      </c>
      <c r="AB1518" t="s">
        <v>3934</v>
      </c>
      <c r="AD1518">
        <v>0</v>
      </c>
      <c r="AE1518">
        <v>0</v>
      </c>
      <c r="AF1518">
        <v>0</v>
      </c>
      <c r="AG1518">
        <v>0</v>
      </c>
      <c r="AH1518">
        <v>0</v>
      </c>
      <c r="AI1518">
        <v>0</v>
      </c>
      <c r="AJ1518">
        <v>0</v>
      </c>
      <c r="AK1518">
        <v>0</v>
      </c>
      <c r="AL1518">
        <v>0</v>
      </c>
      <c r="AM1518">
        <v>0</v>
      </c>
      <c r="AN1518">
        <v>0</v>
      </c>
      <c r="AO1518">
        <v>0</v>
      </c>
      <c r="AP1518">
        <v>0</v>
      </c>
      <c r="AQ1518">
        <v>0</v>
      </c>
      <c r="AR1518">
        <v>0</v>
      </c>
      <c r="AS1518">
        <v>0</v>
      </c>
      <c r="AT1518">
        <v>0</v>
      </c>
      <c r="AU1518">
        <v>0</v>
      </c>
      <c r="AV1518">
        <v>0</v>
      </c>
      <c r="AW1518">
        <v>0</v>
      </c>
      <c r="AX1518">
        <v>0</v>
      </c>
      <c r="AY1518">
        <v>1</v>
      </c>
      <c r="AZ1518" t="s">
        <v>1856</v>
      </c>
      <c r="BA1518">
        <v>0</v>
      </c>
      <c r="BB1518">
        <v>0</v>
      </c>
      <c r="BC1518">
        <v>0</v>
      </c>
      <c r="BD1518">
        <v>0</v>
      </c>
      <c r="BG1518">
        <v>100</v>
      </c>
      <c r="BK1518" t="s">
        <v>1533</v>
      </c>
      <c r="BL1518" t="s">
        <v>1534</v>
      </c>
      <c r="BM1518">
        <v>45562.193749999999</v>
      </c>
      <c r="BN1518" t="b">
        <v>1</v>
      </c>
      <c r="BO1518">
        <v>1</v>
      </c>
    </row>
    <row r="1519" spans="1:67" hidden="1" x14ac:dyDescent="0.2">
      <c r="A1519" t="s">
        <v>7036</v>
      </c>
      <c r="B1519" t="s">
        <v>1838</v>
      </c>
      <c r="E1519" t="s">
        <v>5706</v>
      </c>
      <c r="F1519" t="s">
        <v>563</v>
      </c>
      <c r="G1519" t="s">
        <v>5812</v>
      </c>
      <c r="H1519" t="s">
        <v>631</v>
      </c>
      <c r="I1519" t="s">
        <v>565</v>
      </c>
      <c r="L1519" t="s">
        <v>189</v>
      </c>
      <c r="M1519" t="s">
        <v>94</v>
      </c>
      <c r="N1519" t="s">
        <v>5886</v>
      </c>
      <c r="O1519" t="s">
        <v>5871</v>
      </c>
      <c r="P1519">
        <v>0</v>
      </c>
      <c r="Q1519">
        <v>0</v>
      </c>
      <c r="R1519">
        <v>0</v>
      </c>
      <c r="S1519">
        <v>0</v>
      </c>
      <c r="T1519">
        <v>0</v>
      </c>
      <c r="U1519">
        <v>0</v>
      </c>
      <c r="V1519">
        <v>0</v>
      </c>
      <c r="W1519">
        <v>0</v>
      </c>
      <c r="X1519" t="b">
        <v>0</v>
      </c>
      <c r="Z1519">
        <v>0</v>
      </c>
      <c r="AA1519">
        <v>0</v>
      </c>
      <c r="AB1519" t="s">
        <v>3934</v>
      </c>
      <c r="AD1519">
        <v>0</v>
      </c>
      <c r="AE1519">
        <v>0</v>
      </c>
      <c r="AF1519">
        <v>0</v>
      </c>
      <c r="AG1519">
        <v>0</v>
      </c>
      <c r="AH1519">
        <v>0</v>
      </c>
      <c r="AI1519">
        <v>0</v>
      </c>
      <c r="AJ1519">
        <v>0</v>
      </c>
      <c r="AK1519">
        <v>0</v>
      </c>
      <c r="AL1519">
        <v>0</v>
      </c>
      <c r="AM1519">
        <v>0</v>
      </c>
      <c r="AN1519">
        <v>0</v>
      </c>
      <c r="AO1519">
        <v>0</v>
      </c>
      <c r="AP1519">
        <v>0</v>
      </c>
      <c r="AQ1519">
        <v>0</v>
      </c>
      <c r="AR1519">
        <v>0</v>
      </c>
      <c r="AS1519">
        <v>0</v>
      </c>
      <c r="AT1519">
        <v>0</v>
      </c>
      <c r="AU1519">
        <v>0</v>
      </c>
      <c r="AV1519">
        <v>0</v>
      </c>
      <c r="AW1519">
        <v>0</v>
      </c>
      <c r="AX1519">
        <v>1</v>
      </c>
      <c r="AY1519">
        <v>1</v>
      </c>
      <c r="AZ1519" t="s">
        <v>7037</v>
      </c>
      <c r="BA1519">
        <v>0</v>
      </c>
      <c r="BB1519">
        <v>0</v>
      </c>
      <c r="BC1519">
        <v>0</v>
      </c>
      <c r="BD1519">
        <v>0</v>
      </c>
      <c r="BG1519">
        <v>100</v>
      </c>
      <c r="BK1519" t="s">
        <v>1533</v>
      </c>
      <c r="BL1519" t="s">
        <v>1534</v>
      </c>
      <c r="BM1519">
        <v>45562.20208333333</v>
      </c>
      <c r="BN1519" t="b">
        <v>1</v>
      </c>
      <c r="BO1519">
        <v>1</v>
      </c>
    </row>
    <row r="1520" spans="1:67" x14ac:dyDescent="0.2">
      <c r="A1520" t="s">
        <v>7038</v>
      </c>
      <c r="B1520" t="s">
        <v>1838</v>
      </c>
      <c r="E1520" t="s">
        <v>1838</v>
      </c>
      <c r="F1520" t="s">
        <v>1167</v>
      </c>
      <c r="G1520" t="s">
        <v>5812</v>
      </c>
      <c r="H1520" t="s">
        <v>3938</v>
      </c>
      <c r="I1520" t="s">
        <v>1895</v>
      </c>
      <c r="L1520" t="s">
        <v>7039</v>
      </c>
      <c r="M1520" t="s">
        <v>127</v>
      </c>
      <c r="N1520" t="s">
        <v>5886</v>
      </c>
      <c r="O1520" t="s">
        <v>5868</v>
      </c>
      <c r="P1520">
        <v>0</v>
      </c>
      <c r="Q1520">
        <v>0</v>
      </c>
      <c r="R1520">
        <v>0</v>
      </c>
      <c r="S1520">
        <v>0</v>
      </c>
      <c r="T1520">
        <v>0</v>
      </c>
      <c r="U1520">
        <v>0</v>
      </c>
      <c r="V1520">
        <v>0</v>
      </c>
      <c r="W1520">
        <v>40</v>
      </c>
      <c r="X1520" t="b">
        <v>1</v>
      </c>
      <c r="Z1520">
        <v>0</v>
      </c>
      <c r="AA1520">
        <v>0</v>
      </c>
      <c r="AB1520" t="s">
        <v>3934</v>
      </c>
      <c r="AD1520">
        <v>0</v>
      </c>
      <c r="AE1520">
        <v>0</v>
      </c>
      <c r="AF1520">
        <v>0</v>
      </c>
      <c r="AG1520">
        <v>0</v>
      </c>
      <c r="AH1520">
        <v>0</v>
      </c>
      <c r="AI1520">
        <v>2</v>
      </c>
      <c r="AJ1520">
        <v>0</v>
      </c>
      <c r="AK1520">
        <v>0</v>
      </c>
      <c r="AL1520">
        <v>0</v>
      </c>
      <c r="AM1520">
        <v>0</v>
      </c>
      <c r="AN1520">
        <v>0</v>
      </c>
      <c r="AO1520">
        <v>0</v>
      </c>
      <c r="AP1520">
        <v>0</v>
      </c>
      <c r="AQ1520">
        <v>0</v>
      </c>
      <c r="AR1520">
        <v>0</v>
      </c>
      <c r="AS1520">
        <v>0</v>
      </c>
      <c r="AT1520">
        <v>0</v>
      </c>
      <c r="AU1520">
        <v>0</v>
      </c>
      <c r="AV1520">
        <v>0</v>
      </c>
      <c r="AW1520">
        <v>0</v>
      </c>
      <c r="AX1520">
        <v>0</v>
      </c>
      <c r="AY1520">
        <v>0</v>
      </c>
      <c r="BA1520">
        <v>0</v>
      </c>
      <c r="BB1520">
        <v>0</v>
      </c>
      <c r="BC1520">
        <v>0</v>
      </c>
      <c r="BD1520">
        <v>0</v>
      </c>
      <c r="BE1520" t="s">
        <v>7040</v>
      </c>
      <c r="BF1520" t="s">
        <v>7041</v>
      </c>
      <c r="BG1520">
        <v>100</v>
      </c>
      <c r="BI1520" t="s">
        <v>7098</v>
      </c>
      <c r="BJ1520" t="s">
        <v>7042</v>
      </c>
      <c r="BK1520" t="s">
        <v>3943</v>
      </c>
      <c r="BL1520" t="s">
        <v>3944</v>
      </c>
      <c r="BM1520">
        <v>45559.40902777778</v>
      </c>
      <c r="BN1520" t="b">
        <v>1</v>
      </c>
      <c r="BO1520">
        <v>1</v>
      </c>
    </row>
    <row r="1521" spans="1:67" hidden="1" x14ac:dyDescent="0.2">
      <c r="A1521" t="s">
        <v>7043</v>
      </c>
      <c r="B1521" t="s">
        <v>1086</v>
      </c>
      <c r="E1521" t="s">
        <v>4641</v>
      </c>
      <c r="F1521" t="s">
        <v>424</v>
      </c>
      <c r="G1521" t="s">
        <v>5812</v>
      </c>
      <c r="H1521" t="s">
        <v>6638</v>
      </c>
      <c r="I1521" t="s">
        <v>4121</v>
      </c>
      <c r="M1521" t="s">
        <v>94</v>
      </c>
      <c r="N1521" t="s">
        <v>1526</v>
      </c>
      <c r="O1521" t="s">
        <v>5868</v>
      </c>
      <c r="P1521">
        <v>400</v>
      </c>
      <c r="Q1521">
        <v>71</v>
      </c>
      <c r="R1521">
        <v>113</v>
      </c>
      <c r="S1521">
        <v>0</v>
      </c>
      <c r="T1521">
        <v>0</v>
      </c>
      <c r="U1521">
        <v>0</v>
      </c>
      <c r="V1521">
        <v>0</v>
      </c>
      <c r="W1521">
        <v>4</v>
      </c>
      <c r="X1521" t="b">
        <v>0</v>
      </c>
      <c r="Z1521">
        <v>0</v>
      </c>
      <c r="AA1521">
        <v>0</v>
      </c>
      <c r="AB1521" t="s">
        <v>46</v>
      </c>
      <c r="AD1521">
        <v>0</v>
      </c>
      <c r="AE1521">
        <v>0</v>
      </c>
      <c r="AF1521">
        <v>0</v>
      </c>
      <c r="AG1521">
        <v>0</v>
      </c>
      <c r="AH1521">
        <v>0</v>
      </c>
      <c r="AI1521">
        <v>0</v>
      </c>
      <c r="AJ1521">
        <v>0</v>
      </c>
      <c r="AK1521">
        <v>0</v>
      </c>
      <c r="AL1521">
        <v>0</v>
      </c>
      <c r="AM1521">
        <v>0</v>
      </c>
      <c r="AN1521">
        <v>0</v>
      </c>
      <c r="AO1521">
        <v>0</v>
      </c>
      <c r="AP1521">
        <v>0</v>
      </c>
      <c r="AQ1521">
        <v>0</v>
      </c>
      <c r="AR1521">
        <v>0</v>
      </c>
      <c r="AS1521">
        <v>0</v>
      </c>
      <c r="AT1521">
        <v>0</v>
      </c>
      <c r="AU1521">
        <v>0</v>
      </c>
      <c r="AV1521">
        <v>0</v>
      </c>
      <c r="AW1521">
        <v>0</v>
      </c>
      <c r="AX1521">
        <v>0</v>
      </c>
      <c r="AY1521">
        <v>0</v>
      </c>
      <c r="AZ1521" t="s">
        <v>7044</v>
      </c>
      <c r="BA1521">
        <v>113</v>
      </c>
      <c r="BB1521">
        <v>0</v>
      </c>
      <c r="BC1521">
        <v>0</v>
      </c>
      <c r="BD1521">
        <v>0</v>
      </c>
      <c r="BG1521">
        <v>0</v>
      </c>
      <c r="BK1521" t="s">
        <v>1100</v>
      </c>
      <c r="BL1521" t="s">
        <v>1101</v>
      </c>
      <c r="BM1521">
        <v>45572.385416666664</v>
      </c>
      <c r="BN1521" t="b">
        <v>1</v>
      </c>
      <c r="BO1521">
        <v>1</v>
      </c>
    </row>
    <row r="1522" spans="1:67" hidden="1" x14ac:dyDescent="0.2">
      <c r="A1522" t="s">
        <v>7045</v>
      </c>
      <c r="B1522" t="s">
        <v>1086</v>
      </c>
      <c r="E1522" t="s">
        <v>4641</v>
      </c>
      <c r="F1522" t="s">
        <v>430</v>
      </c>
      <c r="G1522" t="s">
        <v>5812</v>
      </c>
      <c r="H1522" t="s">
        <v>7046</v>
      </c>
      <c r="I1522" t="s">
        <v>4483</v>
      </c>
      <c r="M1522" t="s">
        <v>94</v>
      </c>
      <c r="N1522" t="s">
        <v>1526</v>
      </c>
      <c r="O1522" t="s">
        <v>5868</v>
      </c>
      <c r="P1522">
        <v>400</v>
      </c>
      <c r="Q1522">
        <v>98</v>
      </c>
      <c r="R1522">
        <v>0</v>
      </c>
      <c r="S1522">
        <v>0</v>
      </c>
      <c r="T1522">
        <v>0</v>
      </c>
      <c r="U1522">
        <v>0</v>
      </c>
      <c r="V1522">
        <v>0</v>
      </c>
      <c r="W1522">
        <v>24</v>
      </c>
      <c r="X1522" t="b">
        <v>0</v>
      </c>
      <c r="Z1522">
        <v>0</v>
      </c>
      <c r="AA1522">
        <v>0</v>
      </c>
      <c r="AB1522" t="s">
        <v>46</v>
      </c>
      <c r="AD1522">
        <v>0</v>
      </c>
      <c r="AE1522">
        <v>0</v>
      </c>
      <c r="AF1522">
        <v>0</v>
      </c>
      <c r="AG1522">
        <v>0</v>
      </c>
      <c r="AH1522">
        <v>0</v>
      </c>
      <c r="AI1522">
        <v>0</v>
      </c>
      <c r="AJ1522">
        <v>0</v>
      </c>
      <c r="AK1522">
        <v>0</v>
      </c>
      <c r="AL1522">
        <v>0</v>
      </c>
      <c r="AM1522">
        <v>0</v>
      </c>
      <c r="AN1522">
        <v>0</v>
      </c>
      <c r="AO1522">
        <v>0</v>
      </c>
      <c r="AP1522">
        <v>0</v>
      </c>
      <c r="AQ1522">
        <v>0</v>
      </c>
      <c r="AR1522">
        <v>0</v>
      </c>
      <c r="AS1522">
        <v>0</v>
      </c>
      <c r="AT1522">
        <v>0</v>
      </c>
      <c r="AU1522">
        <v>0</v>
      </c>
      <c r="AV1522">
        <v>0</v>
      </c>
      <c r="AW1522">
        <v>0</v>
      </c>
      <c r="AX1522">
        <v>0</v>
      </c>
      <c r="AY1522">
        <v>0</v>
      </c>
      <c r="AZ1522" t="s">
        <v>7044</v>
      </c>
      <c r="BA1522">
        <v>313</v>
      </c>
      <c r="BB1522">
        <v>86</v>
      </c>
      <c r="BC1522">
        <v>48</v>
      </c>
      <c r="BD1522">
        <v>0</v>
      </c>
      <c r="BG1522">
        <v>0</v>
      </c>
      <c r="BK1522" t="s">
        <v>1100</v>
      </c>
      <c r="BL1522" t="s">
        <v>1101</v>
      </c>
      <c r="BM1522">
        <v>45572.395138888889</v>
      </c>
      <c r="BN1522" t="b">
        <v>1</v>
      </c>
      <c r="BO1522">
        <v>1</v>
      </c>
    </row>
    <row r="1523" spans="1:67" hidden="1" x14ac:dyDescent="0.2">
      <c r="A1523" t="s">
        <v>7047</v>
      </c>
      <c r="B1523" t="s">
        <v>5818</v>
      </c>
      <c r="E1523" t="s">
        <v>4723</v>
      </c>
      <c r="F1523" t="s">
        <v>264</v>
      </c>
      <c r="G1523" t="s">
        <v>5812</v>
      </c>
      <c r="H1523" t="s">
        <v>4319</v>
      </c>
      <c r="I1523" t="s">
        <v>266</v>
      </c>
      <c r="M1523" t="s">
        <v>1971</v>
      </c>
      <c r="N1523" t="s">
        <v>5873</v>
      </c>
      <c r="O1523" t="s">
        <v>5875</v>
      </c>
      <c r="P1523">
        <v>0</v>
      </c>
      <c r="Q1523">
        <v>65</v>
      </c>
      <c r="R1523">
        <v>0</v>
      </c>
      <c r="S1523">
        <v>0</v>
      </c>
      <c r="T1523">
        <v>0</v>
      </c>
      <c r="U1523">
        <v>0</v>
      </c>
      <c r="V1523">
        <v>0</v>
      </c>
      <c r="W1523">
        <v>0</v>
      </c>
      <c r="X1523" t="b">
        <v>0</v>
      </c>
      <c r="Z1523">
        <v>0</v>
      </c>
      <c r="AA1523">
        <v>0</v>
      </c>
      <c r="AB1523" t="s">
        <v>3934</v>
      </c>
      <c r="AD1523">
        <v>0</v>
      </c>
      <c r="AE1523">
        <v>0.01</v>
      </c>
      <c r="AF1523">
        <v>0</v>
      </c>
      <c r="AG1523">
        <v>0</v>
      </c>
      <c r="AH1523">
        <v>0</v>
      </c>
      <c r="AI1523">
        <v>0</v>
      </c>
      <c r="AJ1523">
        <v>0</v>
      </c>
      <c r="AK1523">
        <v>0</v>
      </c>
      <c r="AL1523">
        <v>0.02</v>
      </c>
      <c r="AM1523">
        <v>0</v>
      </c>
      <c r="AN1523">
        <v>0</v>
      </c>
      <c r="AO1523">
        <v>0</v>
      </c>
      <c r="AP1523">
        <v>0.01</v>
      </c>
      <c r="AQ1523">
        <v>0</v>
      </c>
      <c r="AR1523">
        <v>0</v>
      </c>
      <c r="AS1523">
        <v>0</v>
      </c>
      <c r="AT1523">
        <v>0</v>
      </c>
      <c r="AU1523">
        <v>0</v>
      </c>
      <c r="AV1523">
        <v>0</v>
      </c>
      <c r="AW1523">
        <v>0</v>
      </c>
      <c r="AX1523">
        <v>0</v>
      </c>
      <c r="AY1523">
        <v>0</v>
      </c>
      <c r="BA1523">
        <v>196</v>
      </c>
      <c r="BB1523">
        <v>0</v>
      </c>
      <c r="BC1523">
        <v>0</v>
      </c>
      <c r="BD1523">
        <v>0</v>
      </c>
      <c r="BE1523" t="s">
        <v>719</v>
      </c>
      <c r="BF1523" t="s">
        <v>7048</v>
      </c>
      <c r="BG1523">
        <v>70</v>
      </c>
      <c r="BK1523" t="s">
        <v>6272</v>
      </c>
      <c r="BL1523" t="s">
        <v>6273</v>
      </c>
      <c r="BM1523">
        <v>45586.168749999997</v>
      </c>
      <c r="BN1523" t="b">
        <v>1</v>
      </c>
      <c r="BO1523">
        <v>1</v>
      </c>
    </row>
    <row r="1524" spans="1:67" hidden="1" x14ac:dyDescent="0.2">
      <c r="A1524" t="s">
        <v>7049</v>
      </c>
      <c r="B1524" t="s">
        <v>1892</v>
      </c>
      <c r="E1524" t="s">
        <v>1672</v>
      </c>
      <c r="F1524" t="s">
        <v>5787</v>
      </c>
      <c r="G1524" t="s">
        <v>5812</v>
      </c>
      <c r="H1524" t="s">
        <v>497</v>
      </c>
      <c r="I1524" t="s">
        <v>4628</v>
      </c>
      <c r="M1524" t="s">
        <v>94</v>
      </c>
      <c r="N1524" t="s">
        <v>5873</v>
      </c>
      <c r="O1524" t="s">
        <v>5871</v>
      </c>
      <c r="P1524">
        <v>0</v>
      </c>
      <c r="Q1524">
        <v>358</v>
      </c>
      <c r="R1524">
        <v>358</v>
      </c>
      <c r="S1524">
        <v>0</v>
      </c>
      <c r="T1524">
        <v>0</v>
      </c>
      <c r="U1524">
        <v>0</v>
      </c>
      <c r="V1524">
        <v>0</v>
      </c>
      <c r="W1524">
        <v>0</v>
      </c>
      <c r="X1524" t="b">
        <v>0</v>
      </c>
      <c r="Z1524">
        <v>0</v>
      </c>
      <c r="AA1524">
        <v>90</v>
      </c>
      <c r="AB1524" t="s">
        <v>3934</v>
      </c>
      <c r="AD1524">
        <v>0.34</v>
      </c>
      <c r="AE1524">
        <v>0.05</v>
      </c>
      <c r="AF1524">
        <v>0.5</v>
      </c>
      <c r="AG1524">
        <v>0</v>
      </c>
      <c r="AH1524">
        <v>0</v>
      </c>
      <c r="AI1524">
        <v>0.25</v>
      </c>
      <c r="AJ1524">
        <v>0</v>
      </c>
      <c r="AK1524">
        <v>0</v>
      </c>
      <c r="AL1524">
        <v>0.2</v>
      </c>
      <c r="AM1524">
        <v>0</v>
      </c>
      <c r="AN1524">
        <v>0</v>
      </c>
      <c r="AO1524">
        <v>0</v>
      </c>
      <c r="AP1524">
        <v>0.5</v>
      </c>
      <c r="AQ1524">
        <v>0</v>
      </c>
      <c r="AR1524">
        <v>1</v>
      </c>
      <c r="AS1524">
        <v>0</v>
      </c>
      <c r="AT1524">
        <v>0</v>
      </c>
      <c r="AU1524">
        <v>0</v>
      </c>
      <c r="AV1524">
        <v>0</v>
      </c>
      <c r="AW1524">
        <v>0</v>
      </c>
      <c r="AX1524">
        <v>0</v>
      </c>
      <c r="AY1524">
        <v>0</v>
      </c>
      <c r="BA1524">
        <v>1715</v>
      </c>
      <c r="BB1524">
        <v>167</v>
      </c>
      <c r="BC1524">
        <v>77</v>
      </c>
      <c r="BD1524">
        <v>0</v>
      </c>
      <c r="BE1524" t="s">
        <v>7050</v>
      </c>
      <c r="BF1524" t="s">
        <v>1526</v>
      </c>
      <c r="BG1524">
        <v>100</v>
      </c>
      <c r="BK1524" t="s">
        <v>5937</v>
      </c>
      <c r="BL1524" t="s">
        <v>5938</v>
      </c>
      <c r="BM1524">
        <v>45562.176388888889</v>
      </c>
      <c r="BN1524" t="b">
        <v>1</v>
      </c>
      <c r="BO1524">
        <v>1</v>
      </c>
    </row>
    <row r="1525" spans="1:67" hidden="1" x14ac:dyDescent="0.2">
      <c r="A1525" t="s">
        <v>7051</v>
      </c>
      <c r="B1525" t="s">
        <v>1892</v>
      </c>
      <c r="E1525" t="s">
        <v>5438</v>
      </c>
      <c r="F1525" t="s">
        <v>5762</v>
      </c>
      <c r="G1525" t="s">
        <v>5812</v>
      </c>
      <c r="H1525" t="s">
        <v>574</v>
      </c>
      <c r="I1525" t="s">
        <v>199</v>
      </c>
      <c r="L1525" t="s">
        <v>94</v>
      </c>
      <c r="M1525" t="s">
        <v>94</v>
      </c>
      <c r="N1525" t="s">
        <v>5873</v>
      </c>
      <c r="O1525" t="s">
        <v>5871</v>
      </c>
      <c r="P1525">
        <v>0</v>
      </c>
      <c r="Q1525">
        <v>1561</v>
      </c>
      <c r="R1525">
        <v>0</v>
      </c>
      <c r="S1525">
        <v>0</v>
      </c>
      <c r="T1525">
        <v>0</v>
      </c>
      <c r="U1525">
        <v>0</v>
      </c>
      <c r="V1525">
        <v>0</v>
      </c>
      <c r="W1525">
        <v>0</v>
      </c>
      <c r="X1525" t="b">
        <v>1</v>
      </c>
      <c r="Z1525">
        <v>0</v>
      </c>
      <c r="AA1525">
        <v>0</v>
      </c>
      <c r="AB1525" t="s">
        <v>3934</v>
      </c>
      <c r="AD1525">
        <v>0.2</v>
      </c>
      <c r="AE1525">
        <v>1.6</v>
      </c>
      <c r="AF1525">
        <v>0.64</v>
      </c>
      <c r="AG1525">
        <v>0</v>
      </c>
      <c r="AH1525">
        <v>0</v>
      </c>
      <c r="AI1525">
        <v>1.3</v>
      </c>
      <c r="AJ1525">
        <v>0</v>
      </c>
      <c r="AK1525">
        <v>0</v>
      </c>
      <c r="AL1525">
        <v>0.49</v>
      </c>
      <c r="AM1525">
        <v>0</v>
      </c>
      <c r="AN1525">
        <v>0</v>
      </c>
      <c r="AO1525">
        <v>0</v>
      </c>
      <c r="AP1525">
        <v>0</v>
      </c>
      <c r="AQ1525">
        <v>0</v>
      </c>
      <c r="AR1525">
        <v>0.95</v>
      </c>
      <c r="AS1525">
        <v>0</v>
      </c>
      <c r="AT1525">
        <v>0</v>
      </c>
      <c r="AU1525">
        <v>0</v>
      </c>
      <c r="AV1525">
        <v>0.31</v>
      </c>
      <c r="AW1525">
        <v>0</v>
      </c>
      <c r="AX1525">
        <v>0</v>
      </c>
      <c r="AY1525">
        <v>0</v>
      </c>
      <c r="BA1525">
        <v>2943</v>
      </c>
      <c r="BB1525">
        <v>177</v>
      </c>
      <c r="BC1525">
        <v>607</v>
      </c>
      <c r="BD1525">
        <v>0</v>
      </c>
      <c r="BG1525">
        <v>100</v>
      </c>
      <c r="BJ1525" t="s">
        <v>5439</v>
      </c>
      <c r="BK1525" t="s">
        <v>5312</v>
      </c>
      <c r="BL1525" t="s">
        <v>5313</v>
      </c>
      <c r="BM1525">
        <v>45618.475694444445</v>
      </c>
      <c r="BN1525" t="b">
        <v>1</v>
      </c>
      <c r="BO1525">
        <v>1</v>
      </c>
    </row>
    <row r="1526" spans="1:67" hidden="1" x14ac:dyDescent="0.2">
      <c r="A1526" t="s">
        <v>7052</v>
      </c>
      <c r="B1526" t="s">
        <v>1892</v>
      </c>
      <c r="E1526" t="s">
        <v>3984</v>
      </c>
      <c r="F1526" t="s">
        <v>506</v>
      </c>
      <c r="G1526" t="s">
        <v>5812</v>
      </c>
      <c r="H1526" t="s">
        <v>6308</v>
      </c>
      <c r="I1526" t="s">
        <v>2295</v>
      </c>
      <c r="L1526" t="s">
        <v>509</v>
      </c>
      <c r="M1526" t="s">
        <v>127</v>
      </c>
      <c r="N1526" t="s">
        <v>5873</v>
      </c>
      <c r="O1526" t="s">
        <v>5876</v>
      </c>
      <c r="P1526">
        <v>270</v>
      </c>
      <c r="Q1526">
        <v>177</v>
      </c>
      <c r="R1526">
        <v>198</v>
      </c>
      <c r="S1526">
        <v>0</v>
      </c>
      <c r="T1526">
        <v>0</v>
      </c>
      <c r="U1526">
        <v>0</v>
      </c>
      <c r="V1526">
        <v>280</v>
      </c>
      <c r="W1526">
        <v>17.5</v>
      </c>
      <c r="X1526" t="b">
        <v>1</v>
      </c>
      <c r="Z1526">
        <v>0</v>
      </c>
      <c r="AA1526">
        <v>0</v>
      </c>
      <c r="AB1526" t="s">
        <v>3934</v>
      </c>
      <c r="AD1526">
        <v>0.3</v>
      </c>
      <c r="AE1526">
        <v>0.2</v>
      </c>
      <c r="AF1526">
        <v>0</v>
      </c>
      <c r="AG1526">
        <v>0</v>
      </c>
      <c r="AH1526">
        <v>0</v>
      </c>
      <c r="AI1526">
        <v>0.8</v>
      </c>
      <c r="AJ1526">
        <v>0</v>
      </c>
      <c r="AK1526">
        <v>0</v>
      </c>
      <c r="AL1526">
        <v>0</v>
      </c>
      <c r="AM1526">
        <v>0</v>
      </c>
      <c r="AN1526">
        <v>0</v>
      </c>
      <c r="AO1526">
        <v>0</v>
      </c>
      <c r="AP1526">
        <v>0</v>
      </c>
      <c r="AQ1526">
        <v>0</v>
      </c>
      <c r="AR1526">
        <v>0</v>
      </c>
      <c r="AS1526">
        <v>0</v>
      </c>
      <c r="AT1526">
        <v>0</v>
      </c>
      <c r="AU1526">
        <v>0</v>
      </c>
      <c r="AV1526">
        <v>0</v>
      </c>
      <c r="AW1526">
        <v>0</v>
      </c>
      <c r="AX1526">
        <v>0</v>
      </c>
      <c r="AY1526">
        <v>0</v>
      </c>
      <c r="AZ1526" t="s">
        <v>7053</v>
      </c>
      <c r="BA1526">
        <v>356</v>
      </c>
      <c r="BB1526">
        <v>106</v>
      </c>
      <c r="BC1526">
        <v>0</v>
      </c>
      <c r="BD1526">
        <v>0</v>
      </c>
      <c r="BE1526" t="s">
        <v>679</v>
      </c>
      <c r="BF1526" t="s">
        <v>7054</v>
      </c>
      <c r="BG1526">
        <v>0</v>
      </c>
      <c r="BJ1526" t="s">
        <v>7055</v>
      </c>
      <c r="BK1526" t="s">
        <v>512</v>
      </c>
      <c r="BL1526" t="s">
        <v>513</v>
      </c>
      <c r="BM1526">
        <v>45566.46597222222</v>
      </c>
      <c r="BN1526" t="b">
        <v>1</v>
      </c>
      <c r="BO1526">
        <v>1</v>
      </c>
    </row>
    <row r="1527" spans="1:67" hidden="1" x14ac:dyDescent="0.2">
      <c r="A1527" t="s">
        <v>7056</v>
      </c>
      <c r="B1527" t="s">
        <v>5823</v>
      </c>
      <c r="E1527" t="s">
        <v>1930</v>
      </c>
      <c r="F1527" t="s">
        <v>506</v>
      </c>
      <c r="G1527" t="s">
        <v>5812</v>
      </c>
      <c r="H1527" t="s">
        <v>6308</v>
      </c>
      <c r="I1527" t="s">
        <v>2295</v>
      </c>
      <c r="L1527" t="s">
        <v>509</v>
      </c>
      <c r="M1527" t="s">
        <v>127</v>
      </c>
      <c r="N1527" t="s">
        <v>5877</v>
      </c>
      <c r="O1527" t="s">
        <v>5876</v>
      </c>
      <c r="P1527">
        <v>0</v>
      </c>
      <c r="Q1527">
        <v>69</v>
      </c>
      <c r="R1527">
        <v>0</v>
      </c>
      <c r="S1527">
        <v>30</v>
      </c>
      <c r="T1527">
        <v>91.6</v>
      </c>
      <c r="U1527">
        <v>0</v>
      </c>
      <c r="V1527">
        <v>187.28</v>
      </c>
      <c r="W1527">
        <v>0</v>
      </c>
      <c r="X1527" t="b">
        <v>1</v>
      </c>
      <c r="Y1527" t="s">
        <v>69</v>
      </c>
      <c r="Z1527">
        <v>0</v>
      </c>
      <c r="AA1527">
        <v>13.7</v>
      </c>
      <c r="AB1527" t="s">
        <v>3934</v>
      </c>
      <c r="AD1527">
        <v>0</v>
      </c>
      <c r="AE1527">
        <v>1</v>
      </c>
      <c r="AF1527">
        <v>0</v>
      </c>
      <c r="AG1527">
        <v>0</v>
      </c>
      <c r="AH1527">
        <v>0</v>
      </c>
      <c r="AI1527">
        <v>10.85</v>
      </c>
      <c r="AJ1527">
        <v>15.22</v>
      </c>
      <c r="AK1527">
        <v>3.3</v>
      </c>
      <c r="AL1527">
        <v>0.6</v>
      </c>
      <c r="AM1527">
        <v>0</v>
      </c>
      <c r="AN1527">
        <v>0</v>
      </c>
      <c r="AO1527">
        <v>0.4</v>
      </c>
      <c r="AP1527">
        <v>1</v>
      </c>
      <c r="AQ1527">
        <v>0</v>
      </c>
      <c r="AR1527">
        <v>1.82</v>
      </c>
      <c r="AS1527">
        <v>0.5</v>
      </c>
      <c r="AT1527">
        <v>0.5</v>
      </c>
      <c r="AU1527">
        <v>1</v>
      </c>
      <c r="AV1527">
        <v>0.2</v>
      </c>
      <c r="AW1527">
        <v>0</v>
      </c>
      <c r="AX1527">
        <v>0</v>
      </c>
      <c r="AY1527">
        <v>2.23</v>
      </c>
      <c r="AZ1527" t="s">
        <v>7057</v>
      </c>
      <c r="BA1527">
        <v>0</v>
      </c>
      <c r="BB1527">
        <v>0</v>
      </c>
      <c r="BC1527">
        <v>0</v>
      </c>
      <c r="BD1527">
        <v>0</v>
      </c>
      <c r="BF1527" t="s">
        <v>1932</v>
      </c>
      <c r="BG1527">
        <v>95</v>
      </c>
      <c r="BJ1527" t="s">
        <v>7058</v>
      </c>
      <c r="BK1527" t="s">
        <v>512</v>
      </c>
      <c r="BL1527" t="s">
        <v>513</v>
      </c>
      <c r="BM1527">
        <v>45562.163888888892</v>
      </c>
      <c r="BN1527" t="b">
        <v>1</v>
      </c>
      <c r="BO1527">
        <v>1</v>
      </c>
    </row>
    <row r="1528" spans="1:67" x14ac:dyDescent="0.2">
      <c r="A1528" t="s">
        <v>7059</v>
      </c>
      <c r="B1528" t="s">
        <v>5823</v>
      </c>
      <c r="E1528" t="s">
        <v>5738</v>
      </c>
      <c r="F1528" t="s">
        <v>526</v>
      </c>
      <c r="G1528" t="s">
        <v>5812</v>
      </c>
      <c r="H1528" t="s">
        <v>6527</v>
      </c>
      <c r="I1528" t="s">
        <v>527</v>
      </c>
      <c r="M1528" t="s">
        <v>127</v>
      </c>
      <c r="N1528" t="s">
        <v>5877</v>
      </c>
      <c r="O1528" t="s">
        <v>5869</v>
      </c>
      <c r="P1528">
        <v>0</v>
      </c>
      <c r="Q1528">
        <v>165</v>
      </c>
      <c r="R1528">
        <v>0</v>
      </c>
      <c r="S1528">
        <v>45</v>
      </c>
      <c r="T1528">
        <v>87.6</v>
      </c>
      <c r="U1528">
        <v>60</v>
      </c>
      <c r="V1528">
        <v>60</v>
      </c>
      <c r="W1528">
        <v>168</v>
      </c>
      <c r="X1528" t="b">
        <v>1</v>
      </c>
      <c r="Y1528" t="s">
        <v>69</v>
      </c>
      <c r="Z1528">
        <v>10</v>
      </c>
      <c r="AA1528">
        <v>14</v>
      </c>
      <c r="AB1528" t="s">
        <v>3934</v>
      </c>
      <c r="AD1528">
        <v>0</v>
      </c>
      <c r="AE1528">
        <v>0</v>
      </c>
      <c r="AF1528">
        <v>0</v>
      </c>
      <c r="AG1528">
        <v>0</v>
      </c>
      <c r="AH1528">
        <v>0</v>
      </c>
      <c r="AI1528">
        <v>13.3</v>
      </c>
      <c r="AJ1528">
        <v>13.3</v>
      </c>
      <c r="AK1528">
        <v>14.05</v>
      </c>
      <c r="AL1528">
        <v>3</v>
      </c>
      <c r="AM1528">
        <v>0</v>
      </c>
      <c r="AN1528">
        <v>0.3</v>
      </c>
      <c r="AO1528">
        <v>0.5</v>
      </c>
      <c r="AP1528">
        <v>2.2000000000000002</v>
      </c>
      <c r="AQ1528">
        <v>0</v>
      </c>
      <c r="AR1528">
        <v>1</v>
      </c>
      <c r="AS1528">
        <v>0.5</v>
      </c>
      <c r="AT1528">
        <v>2.2000000000000002</v>
      </c>
      <c r="AU1528">
        <v>1</v>
      </c>
      <c r="AV1528">
        <v>0</v>
      </c>
      <c r="AW1528">
        <v>0</v>
      </c>
      <c r="AX1528">
        <v>0</v>
      </c>
      <c r="AY1528">
        <v>0</v>
      </c>
      <c r="BA1528">
        <v>0</v>
      </c>
      <c r="BB1528">
        <v>0</v>
      </c>
      <c r="BC1528">
        <v>0</v>
      </c>
      <c r="BD1528">
        <v>0</v>
      </c>
      <c r="BG1528">
        <v>100</v>
      </c>
      <c r="BH1528" t="s">
        <v>7098</v>
      </c>
      <c r="BI1528" t="s">
        <v>7098</v>
      </c>
      <c r="BK1528" t="s">
        <v>5576</v>
      </c>
      <c r="BL1528" t="s">
        <v>5577</v>
      </c>
      <c r="BM1528">
        <v>45527.393750000003</v>
      </c>
      <c r="BN1528" t="b">
        <v>1</v>
      </c>
      <c r="BO1528">
        <v>1</v>
      </c>
    </row>
    <row r="1529" spans="1:67" x14ac:dyDescent="0.2">
      <c r="A1529" t="s">
        <v>7060</v>
      </c>
      <c r="B1529" t="s">
        <v>5823</v>
      </c>
      <c r="E1529" t="s">
        <v>3963</v>
      </c>
      <c r="F1529" t="s">
        <v>1167</v>
      </c>
      <c r="G1529" t="s">
        <v>5812</v>
      </c>
      <c r="H1529" t="s">
        <v>3938</v>
      </c>
      <c r="I1529" t="s">
        <v>1895</v>
      </c>
      <c r="L1529" t="s">
        <v>4945</v>
      </c>
      <c r="M1529" t="s">
        <v>127</v>
      </c>
      <c r="N1529" t="s">
        <v>5877</v>
      </c>
      <c r="O1529" t="s">
        <v>5868</v>
      </c>
      <c r="P1529">
        <v>0</v>
      </c>
      <c r="Q1529">
        <v>100</v>
      </c>
      <c r="R1529">
        <v>0</v>
      </c>
      <c r="S1529">
        <v>23</v>
      </c>
      <c r="T1529">
        <v>80.3</v>
      </c>
      <c r="U1529">
        <v>59</v>
      </c>
      <c r="V1529">
        <v>107.9</v>
      </c>
      <c r="W1529">
        <v>168</v>
      </c>
      <c r="X1529" t="b">
        <v>1</v>
      </c>
      <c r="Y1529" t="s">
        <v>69</v>
      </c>
      <c r="Z1529">
        <v>2</v>
      </c>
      <c r="AA1529">
        <v>6</v>
      </c>
      <c r="AB1529" t="s">
        <v>3934</v>
      </c>
      <c r="AD1529">
        <v>0</v>
      </c>
      <c r="AE1529">
        <v>0.2</v>
      </c>
      <c r="AF1529">
        <v>0</v>
      </c>
      <c r="AG1529">
        <v>0</v>
      </c>
      <c r="AH1529">
        <v>1</v>
      </c>
      <c r="AI1529">
        <v>7.1</v>
      </c>
      <c r="AJ1529">
        <v>16.2</v>
      </c>
      <c r="AK1529">
        <v>7.3</v>
      </c>
      <c r="AL1529">
        <v>1</v>
      </c>
      <c r="AM1529">
        <v>0.35</v>
      </c>
      <c r="AN1529">
        <v>0.2</v>
      </c>
      <c r="AO1529">
        <v>0.3</v>
      </c>
      <c r="AP1529">
        <v>0.7</v>
      </c>
      <c r="AQ1529">
        <v>0</v>
      </c>
      <c r="AR1529">
        <v>1</v>
      </c>
      <c r="AS1529">
        <v>0.3</v>
      </c>
      <c r="AT1529">
        <v>0</v>
      </c>
      <c r="AU1529">
        <v>1</v>
      </c>
      <c r="AV1529">
        <v>0</v>
      </c>
      <c r="AW1529">
        <v>0</v>
      </c>
      <c r="AX1529">
        <v>0.9</v>
      </c>
      <c r="AY1529">
        <v>0</v>
      </c>
      <c r="AZ1529" t="s">
        <v>7061</v>
      </c>
      <c r="BA1529">
        <v>0</v>
      </c>
      <c r="BB1529">
        <v>0</v>
      </c>
      <c r="BC1529">
        <v>0</v>
      </c>
      <c r="BD1529">
        <v>0</v>
      </c>
      <c r="BE1529" t="s">
        <v>84</v>
      </c>
      <c r="BF1529" t="s">
        <v>7062</v>
      </c>
      <c r="BG1529">
        <v>100</v>
      </c>
      <c r="BH1529" t="s">
        <v>7098</v>
      </c>
      <c r="BI1529" t="s">
        <v>7098</v>
      </c>
      <c r="BK1529" t="s">
        <v>3943</v>
      </c>
      <c r="BL1529" t="s">
        <v>3944</v>
      </c>
      <c r="BM1529">
        <v>45559.53125</v>
      </c>
      <c r="BN1529" t="b">
        <v>1</v>
      </c>
      <c r="BO1529">
        <v>1</v>
      </c>
    </row>
    <row r="1530" spans="1:67" hidden="1" x14ac:dyDescent="0.2">
      <c r="A1530" t="s">
        <v>7063</v>
      </c>
      <c r="B1530" t="s">
        <v>5823</v>
      </c>
      <c r="E1530" t="s">
        <v>1949</v>
      </c>
      <c r="F1530" t="s">
        <v>563</v>
      </c>
      <c r="G1530" t="s">
        <v>5812</v>
      </c>
      <c r="H1530" t="s">
        <v>4660</v>
      </c>
      <c r="I1530" t="s">
        <v>7064</v>
      </c>
      <c r="L1530" t="s">
        <v>94</v>
      </c>
      <c r="M1530" t="s">
        <v>94</v>
      </c>
      <c r="N1530" t="s">
        <v>5877</v>
      </c>
      <c r="O1530" t="s">
        <v>5871</v>
      </c>
      <c r="P1530">
        <v>0</v>
      </c>
      <c r="Q1530">
        <v>71</v>
      </c>
      <c r="R1530">
        <v>0</v>
      </c>
      <c r="S1530">
        <v>17</v>
      </c>
      <c r="T1530">
        <v>93</v>
      </c>
      <c r="U1530">
        <v>65</v>
      </c>
      <c r="V1530">
        <v>62</v>
      </c>
      <c r="W1530">
        <v>0</v>
      </c>
      <c r="X1530" t="b">
        <v>1</v>
      </c>
      <c r="Y1530" t="s">
        <v>69</v>
      </c>
      <c r="Z1530">
        <v>0</v>
      </c>
      <c r="AA1530">
        <v>3</v>
      </c>
      <c r="AB1530" t="s">
        <v>3934</v>
      </c>
      <c r="AD1530">
        <v>0</v>
      </c>
      <c r="AE1530">
        <v>0.6</v>
      </c>
      <c r="AF1530">
        <v>0.6</v>
      </c>
      <c r="AG1530">
        <v>0</v>
      </c>
      <c r="AH1530">
        <v>0</v>
      </c>
      <c r="AI1530">
        <v>6.9</v>
      </c>
      <c r="AJ1530">
        <v>11.2</v>
      </c>
      <c r="AK1530">
        <v>4.2</v>
      </c>
      <c r="AL1530">
        <v>1.5</v>
      </c>
      <c r="AM1530">
        <v>0.4</v>
      </c>
      <c r="AN1530">
        <v>0.2</v>
      </c>
      <c r="AO1530">
        <v>0.5</v>
      </c>
      <c r="AP1530">
        <v>1</v>
      </c>
      <c r="AQ1530">
        <v>0</v>
      </c>
      <c r="AR1530">
        <v>1</v>
      </c>
      <c r="AS1530">
        <v>0.5</v>
      </c>
      <c r="AT1530">
        <v>0.5</v>
      </c>
      <c r="AU1530">
        <v>2</v>
      </c>
      <c r="AV1530">
        <v>0.2</v>
      </c>
      <c r="AW1530">
        <v>0</v>
      </c>
      <c r="AX1530">
        <v>0</v>
      </c>
      <c r="AY1530">
        <v>2.1</v>
      </c>
      <c r="AZ1530" t="s">
        <v>5270</v>
      </c>
      <c r="BA1530">
        <v>0</v>
      </c>
      <c r="BB1530">
        <v>0</v>
      </c>
      <c r="BC1530">
        <v>0</v>
      </c>
      <c r="BD1530">
        <v>0</v>
      </c>
      <c r="BE1530" t="s">
        <v>46</v>
      </c>
      <c r="BF1530" t="s">
        <v>7065</v>
      </c>
      <c r="BG1530">
        <v>98.9</v>
      </c>
      <c r="BJ1530" t="s">
        <v>5271</v>
      </c>
      <c r="BK1530" t="s">
        <v>4661</v>
      </c>
      <c r="BL1530" t="s">
        <v>4662</v>
      </c>
      <c r="BM1530">
        <v>45564.143055555556</v>
      </c>
      <c r="BN1530" t="b">
        <v>1</v>
      </c>
      <c r="BO1530">
        <v>1</v>
      </c>
    </row>
    <row r="1531" spans="1:67" hidden="1" x14ac:dyDescent="0.2">
      <c r="A1531" t="s">
        <v>7066</v>
      </c>
      <c r="B1531" t="s">
        <v>5823</v>
      </c>
      <c r="E1531" t="s">
        <v>7067</v>
      </c>
      <c r="F1531" t="s">
        <v>541</v>
      </c>
      <c r="G1531" t="s">
        <v>5812</v>
      </c>
      <c r="H1531" t="s">
        <v>7068</v>
      </c>
      <c r="I1531" t="s">
        <v>4345</v>
      </c>
      <c r="L1531" t="s">
        <v>826</v>
      </c>
      <c r="M1531" t="s">
        <v>866</v>
      </c>
      <c r="N1531" t="s">
        <v>5877</v>
      </c>
      <c r="O1531" t="s">
        <v>5872</v>
      </c>
      <c r="P1531">
        <v>0</v>
      </c>
      <c r="Q1531">
        <v>10</v>
      </c>
      <c r="R1531">
        <v>0</v>
      </c>
      <c r="S1531">
        <v>18</v>
      </c>
      <c r="T1531">
        <v>87.7</v>
      </c>
      <c r="U1531">
        <v>0</v>
      </c>
      <c r="V1531">
        <v>439.9</v>
      </c>
      <c r="W1531">
        <v>168</v>
      </c>
      <c r="X1531" t="b">
        <v>1</v>
      </c>
      <c r="Y1531" t="s">
        <v>69</v>
      </c>
      <c r="Z1531">
        <v>0</v>
      </c>
      <c r="AA1531">
        <v>0</v>
      </c>
      <c r="AB1531" t="s">
        <v>3934</v>
      </c>
      <c r="AD1531">
        <v>0</v>
      </c>
      <c r="AE1531">
        <v>0.5</v>
      </c>
      <c r="AF1531">
        <v>0.3</v>
      </c>
      <c r="AG1531">
        <v>0</v>
      </c>
      <c r="AH1531">
        <v>0</v>
      </c>
      <c r="AI1531">
        <v>5</v>
      </c>
      <c r="AJ1531">
        <v>8</v>
      </c>
      <c r="AK1531">
        <v>4</v>
      </c>
      <c r="AL1531">
        <v>1</v>
      </c>
      <c r="AM1531">
        <v>0</v>
      </c>
      <c r="AN1531">
        <v>0</v>
      </c>
      <c r="AO1531">
        <v>0</v>
      </c>
      <c r="AP1531">
        <v>1</v>
      </c>
      <c r="AQ1531">
        <v>0</v>
      </c>
      <c r="AR1531">
        <v>1</v>
      </c>
      <c r="AS1531">
        <v>0</v>
      </c>
      <c r="AT1531">
        <v>0</v>
      </c>
      <c r="AU1531">
        <v>1</v>
      </c>
      <c r="AV1531">
        <v>0</v>
      </c>
      <c r="AW1531">
        <v>0</v>
      </c>
      <c r="AX1531">
        <v>0</v>
      </c>
      <c r="AY1531">
        <v>0</v>
      </c>
      <c r="AZ1531" t="s">
        <v>7069</v>
      </c>
      <c r="BA1531">
        <v>0</v>
      </c>
      <c r="BB1531">
        <v>0</v>
      </c>
      <c r="BC1531">
        <v>0</v>
      </c>
      <c r="BD1531">
        <v>0</v>
      </c>
      <c r="BG1531">
        <v>0</v>
      </c>
      <c r="BK1531" t="s">
        <v>6559</v>
      </c>
      <c r="BL1531" t="s">
        <v>6560</v>
      </c>
      <c r="BM1531">
        <v>45565.181944444441</v>
      </c>
      <c r="BN1531" t="b">
        <v>1</v>
      </c>
      <c r="BO1531">
        <v>1</v>
      </c>
    </row>
    <row r="1532" spans="1:67" x14ac:dyDescent="0.2">
      <c r="A1532" t="s">
        <v>7070</v>
      </c>
      <c r="B1532" t="s">
        <v>5823</v>
      </c>
      <c r="E1532" t="s">
        <v>7071</v>
      </c>
      <c r="F1532" t="s">
        <v>1944</v>
      </c>
      <c r="G1532" t="s">
        <v>5812</v>
      </c>
      <c r="H1532" t="s">
        <v>3027</v>
      </c>
      <c r="I1532" t="s">
        <v>2349</v>
      </c>
      <c r="L1532" t="s">
        <v>5888</v>
      </c>
      <c r="M1532" t="s">
        <v>866</v>
      </c>
      <c r="N1532" t="s">
        <v>5877</v>
      </c>
      <c r="O1532" t="s">
        <v>5870</v>
      </c>
      <c r="P1532">
        <v>0</v>
      </c>
      <c r="Q1532">
        <v>80</v>
      </c>
      <c r="R1532">
        <v>112</v>
      </c>
      <c r="S1532">
        <v>24</v>
      </c>
      <c r="T1532">
        <v>99</v>
      </c>
      <c r="U1532">
        <v>0</v>
      </c>
      <c r="V1532">
        <v>0</v>
      </c>
      <c r="W1532">
        <v>168</v>
      </c>
      <c r="X1532" t="b">
        <v>1</v>
      </c>
      <c r="Y1532" t="s">
        <v>69</v>
      </c>
      <c r="Z1532">
        <v>21</v>
      </c>
      <c r="AA1532">
        <v>240</v>
      </c>
      <c r="AB1532" t="s">
        <v>3934</v>
      </c>
      <c r="AD1532">
        <v>0</v>
      </c>
      <c r="AE1532">
        <v>2</v>
      </c>
      <c r="AF1532">
        <v>0</v>
      </c>
      <c r="AG1532">
        <v>0</v>
      </c>
      <c r="AH1532">
        <v>0.4</v>
      </c>
      <c r="AI1532">
        <v>11.8</v>
      </c>
      <c r="AJ1532">
        <v>12</v>
      </c>
      <c r="AK1532">
        <v>6</v>
      </c>
      <c r="AL1532">
        <v>1</v>
      </c>
      <c r="AM1532">
        <v>0.4</v>
      </c>
      <c r="AN1532">
        <v>0.1</v>
      </c>
      <c r="AO1532">
        <v>0</v>
      </c>
      <c r="AP1532">
        <v>1</v>
      </c>
      <c r="AQ1532">
        <v>0</v>
      </c>
      <c r="AR1532">
        <v>1.5</v>
      </c>
      <c r="AS1532">
        <v>0.2</v>
      </c>
      <c r="AT1532">
        <v>0</v>
      </c>
      <c r="AU1532">
        <v>2</v>
      </c>
      <c r="AV1532">
        <v>0.1</v>
      </c>
      <c r="AW1532">
        <v>0</v>
      </c>
      <c r="AX1532">
        <v>0.6</v>
      </c>
      <c r="AY1532">
        <v>1</v>
      </c>
      <c r="AZ1532" t="s">
        <v>7072</v>
      </c>
      <c r="BA1532">
        <v>0</v>
      </c>
      <c r="BB1532">
        <v>0</v>
      </c>
      <c r="BC1532">
        <v>0</v>
      </c>
      <c r="BD1532">
        <v>0</v>
      </c>
      <c r="BE1532" t="s">
        <v>7073</v>
      </c>
      <c r="BF1532" t="s">
        <v>7074</v>
      </c>
      <c r="BG1532">
        <v>85</v>
      </c>
      <c r="BI1532" t="s">
        <v>7098</v>
      </c>
      <c r="BK1532" t="s">
        <v>4682</v>
      </c>
      <c r="BL1532" t="s">
        <v>4683</v>
      </c>
      <c r="BM1532">
        <v>45568.478472222225</v>
      </c>
      <c r="BN1532" t="b">
        <v>1</v>
      </c>
      <c r="BO1532">
        <v>1</v>
      </c>
    </row>
    <row r="1533" spans="1:67" x14ac:dyDescent="0.2">
      <c r="A1533" t="s">
        <v>7075</v>
      </c>
      <c r="B1533" t="s">
        <v>5823</v>
      </c>
      <c r="E1533" t="s">
        <v>7076</v>
      </c>
      <c r="F1533" t="s">
        <v>5795</v>
      </c>
      <c r="G1533" t="s">
        <v>5812</v>
      </c>
      <c r="H1533" t="s">
        <v>3027</v>
      </c>
      <c r="I1533" t="s">
        <v>2349</v>
      </c>
      <c r="L1533" t="s">
        <v>5888</v>
      </c>
      <c r="M1533" t="s">
        <v>866</v>
      </c>
      <c r="N1533" t="s">
        <v>5877</v>
      </c>
      <c r="O1533" t="s">
        <v>5870</v>
      </c>
      <c r="P1533">
        <v>0</v>
      </c>
      <c r="Q1533">
        <v>62</v>
      </c>
      <c r="R1533">
        <v>100</v>
      </c>
      <c r="S1533">
        <v>12</v>
      </c>
      <c r="T1533">
        <v>108</v>
      </c>
      <c r="U1533">
        <v>60</v>
      </c>
      <c r="V1533">
        <v>65</v>
      </c>
      <c r="W1533">
        <v>168</v>
      </c>
      <c r="X1533" t="b">
        <v>1</v>
      </c>
      <c r="Y1533" t="s">
        <v>69</v>
      </c>
      <c r="Z1533">
        <v>7</v>
      </c>
      <c r="AA1533">
        <v>60</v>
      </c>
      <c r="AB1533" t="s">
        <v>3934</v>
      </c>
      <c r="AD1533">
        <v>0</v>
      </c>
      <c r="AE1533">
        <v>1</v>
      </c>
      <c r="AF1533">
        <v>0</v>
      </c>
      <c r="AG1533">
        <v>0</v>
      </c>
      <c r="AH1533">
        <v>0.2</v>
      </c>
      <c r="AI1533">
        <v>9.3000000000000007</v>
      </c>
      <c r="AJ1533">
        <v>6</v>
      </c>
      <c r="AK1533">
        <v>0</v>
      </c>
      <c r="AL1533">
        <v>1</v>
      </c>
      <c r="AM1533">
        <v>0.2</v>
      </c>
      <c r="AN1533">
        <v>0.1</v>
      </c>
      <c r="AO1533">
        <v>0</v>
      </c>
      <c r="AP1533">
        <v>1</v>
      </c>
      <c r="AQ1533">
        <v>0</v>
      </c>
      <c r="AR1533">
        <v>1.2</v>
      </c>
      <c r="AS1533">
        <v>1</v>
      </c>
      <c r="AT1533">
        <v>0</v>
      </c>
      <c r="AU1533">
        <v>0.5</v>
      </c>
      <c r="AV1533">
        <v>0.05</v>
      </c>
      <c r="AW1533">
        <v>0</v>
      </c>
      <c r="AX1533">
        <v>0.4</v>
      </c>
      <c r="AY1533">
        <v>0.1</v>
      </c>
      <c r="AZ1533" t="s">
        <v>7077</v>
      </c>
      <c r="BA1533">
        <v>0</v>
      </c>
      <c r="BB1533">
        <v>0</v>
      </c>
      <c r="BC1533">
        <v>0</v>
      </c>
      <c r="BD1533">
        <v>0</v>
      </c>
      <c r="BE1533" t="s">
        <v>7078</v>
      </c>
      <c r="BF1533" t="s">
        <v>7079</v>
      </c>
      <c r="BG1533">
        <v>100</v>
      </c>
      <c r="BI1533" t="s">
        <v>7098</v>
      </c>
      <c r="BK1533" t="s">
        <v>4682</v>
      </c>
      <c r="BL1533" t="s">
        <v>4683</v>
      </c>
      <c r="BM1533">
        <v>45568.478472222225</v>
      </c>
      <c r="BN1533" t="b">
        <v>1</v>
      </c>
      <c r="BO1533">
        <v>1</v>
      </c>
    </row>
    <row r="1534" spans="1:67" hidden="1" x14ac:dyDescent="0.2">
      <c r="A1534" t="s">
        <v>7080</v>
      </c>
      <c r="B1534" t="s">
        <v>5823</v>
      </c>
      <c r="E1534" t="s">
        <v>7081</v>
      </c>
      <c r="F1534" t="s">
        <v>541</v>
      </c>
      <c r="G1534" t="s">
        <v>5812</v>
      </c>
      <c r="H1534" t="s">
        <v>7082</v>
      </c>
      <c r="I1534" t="s">
        <v>4345</v>
      </c>
      <c r="L1534" t="s">
        <v>826</v>
      </c>
      <c r="M1534" t="s">
        <v>866</v>
      </c>
      <c r="N1534" t="s">
        <v>5877</v>
      </c>
      <c r="O1534" t="s">
        <v>5872</v>
      </c>
      <c r="P1534">
        <v>0</v>
      </c>
      <c r="Q1534">
        <v>42</v>
      </c>
      <c r="R1534">
        <v>0</v>
      </c>
      <c r="S1534">
        <v>24</v>
      </c>
      <c r="T1534">
        <v>93.2</v>
      </c>
      <c r="U1534">
        <v>0</v>
      </c>
      <c r="V1534">
        <v>141.4</v>
      </c>
      <c r="W1534">
        <v>168</v>
      </c>
      <c r="X1534" t="b">
        <v>1</v>
      </c>
      <c r="Y1534" t="s">
        <v>69</v>
      </c>
      <c r="Z1534">
        <v>0</v>
      </c>
      <c r="AA1534">
        <v>0</v>
      </c>
      <c r="AB1534" t="s">
        <v>3934</v>
      </c>
      <c r="AD1534">
        <v>0</v>
      </c>
      <c r="AE1534">
        <v>1</v>
      </c>
      <c r="AF1534">
        <v>0</v>
      </c>
      <c r="AG1534">
        <v>0</v>
      </c>
      <c r="AH1534">
        <v>0</v>
      </c>
      <c r="AI1534">
        <v>7</v>
      </c>
      <c r="AJ1534">
        <v>8</v>
      </c>
      <c r="AK1534">
        <v>4</v>
      </c>
      <c r="AL1534">
        <v>1</v>
      </c>
      <c r="AM1534">
        <v>0</v>
      </c>
      <c r="AN1534">
        <v>0</v>
      </c>
      <c r="AO1534">
        <v>0</v>
      </c>
      <c r="AP1534">
        <v>1</v>
      </c>
      <c r="AQ1534">
        <v>0.3</v>
      </c>
      <c r="AR1534">
        <v>1</v>
      </c>
      <c r="AS1534">
        <v>0</v>
      </c>
      <c r="AT1534">
        <v>0</v>
      </c>
      <c r="AU1534">
        <v>1</v>
      </c>
      <c r="AV1534">
        <v>0</v>
      </c>
      <c r="AW1534">
        <v>0</v>
      </c>
      <c r="AX1534">
        <v>0</v>
      </c>
      <c r="AY1534">
        <v>0</v>
      </c>
      <c r="AZ1534" t="s">
        <v>7083</v>
      </c>
      <c r="BA1534">
        <v>0</v>
      </c>
      <c r="BB1534">
        <v>0</v>
      </c>
      <c r="BC1534">
        <v>0</v>
      </c>
      <c r="BD1534">
        <v>0</v>
      </c>
      <c r="BG1534">
        <v>0</v>
      </c>
      <c r="BK1534" t="s">
        <v>6559</v>
      </c>
      <c r="BL1534" t="s">
        <v>6560</v>
      </c>
      <c r="BM1534">
        <v>45565.181250000001</v>
      </c>
      <c r="BN1534" t="b">
        <v>1</v>
      </c>
      <c r="BO1534">
        <v>1</v>
      </c>
    </row>
    <row r="1535" spans="1:67" x14ac:dyDescent="0.2">
      <c r="A1535" t="s">
        <v>7084</v>
      </c>
      <c r="B1535" t="s">
        <v>5823</v>
      </c>
      <c r="E1535" t="s">
        <v>1959</v>
      </c>
      <c r="F1535" t="s">
        <v>1167</v>
      </c>
      <c r="G1535" t="s">
        <v>5812</v>
      </c>
      <c r="H1535" t="s">
        <v>3938</v>
      </c>
      <c r="I1535" t="s">
        <v>1895</v>
      </c>
      <c r="L1535" t="s">
        <v>3987</v>
      </c>
      <c r="M1535" t="s">
        <v>127</v>
      </c>
      <c r="N1535" t="s">
        <v>5877</v>
      </c>
      <c r="O1535" t="s">
        <v>5868</v>
      </c>
      <c r="P1535">
        <v>0</v>
      </c>
      <c r="Q1535">
        <v>103</v>
      </c>
      <c r="R1535">
        <v>0</v>
      </c>
      <c r="S1535">
        <v>25</v>
      </c>
      <c r="T1535">
        <v>94</v>
      </c>
      <c r="U1535">
        <v>59</v>
      </c>
      <c r="V1535">
        <v>92.7</v>
      </c>
      <c r="W1535">
        <v>168</v>
      </c>
      <c r="X1535" t="b">
        <v>1</v>
      </c>
      <c r="Y1535" t="s">
        <v>69</v>
      </c>
      <c r="Z1535">
        <v>4</v>
      </c>
      <c r="AA1535">
        <v>19</v>
      </c>
      <c r="AB1535" t="s">
        <v>3934</v>
      </c>
      <c r="AD1535">
        <v>0</v>
      </c>
      <c r="AE1535">
        <v>1.2</v>
      </c>
      <c r="AF1535">
        <v>0</v>
      </c>
      <c r="AG1535">
        <v>0</v>
      </c>
      <c r="AH1535">
        <v>0</v>
      </c>
      <c r="AI1535">
        <v>10.5</v>
      </c>
      <c r="AJ1535">
        <v>14.1</v>
      </c>
      <c r="AK1535">
        <v>2.9</v>
      </c>
      <c r="AL1535">
        <v>1</v>
      </c>
      <c r="AM1535">
        <v>0.35</v>
      </c>
      <c r="AN1535">
        <v>0.2</v>
      </c>
      <c r="AO1535">
        <v>0.3</v>
      </c>
      <c r="AP1535">
        <v>0.7</v>
      </c>
      <c r="AQ1535">
        <v>0.2</v>
      </c>
      <c r="AR1535">
        <v>1</v>
      </c>
      <c r="AS1535">
        <v>0.3</v>
      </c>
      <c r="AT1535">
        <v>0</v>
      </c>
      <c r="AU1535">
        <v>1</v>
      </c>
      <c r="AV1535">
        <v>0</v>
      </c>
      <c r="AW1535">
        <v>0</v>
      </c>
      <c r="AX1535">
        <v>0.1</v>
      </c>
      <c r="AY1535">
        <v>0</v>
      </c>
      <c r="AZ1535" t="s">
        <v>7085</v>
      </c>
      <c r="BA1535">
        <v>0</v>
      </c>
      <c r="BB1535">
        <v>0</v>
      </c>
      <c r="BC1535">
        <v>0</v>
      </c>
      <c r="BD1535">
        <v>0</v>
      </c>
      <c r="BE1535" t="s">
        <v>3993</v>
      </c>
      <c r="BF1535" t="s">
        <v>7086</v>
      </c>
      <c r="BG1535">
        <v>100</v>
      </c>
      <c r="BH1535" t="s">
        <v>7098</v>
      </c>
      <c r="BI1535" t="s">
        <v>7098</v>
      </c>
      <c r="BK1535" t="s">
        <v>3943</v>
      </c>
      <c r="BL1535" t="s">
        <v>3944</v>
      </c>
      <c r="BM1535">
        <v>45559.530555555553</v>
      </c>
      <c r="BN1535" t="b">
        <v>1</v>
      </c>
      <c r="BO1535">
        <v>1</v>
      </c>
    </row>
    <row r="1536" spans="1:67" x14ac:dyDescent="0.2">
      <c r="A1536" t="s">
        <v>7087</v>
      </c>
      <c r="B1536" t="s">
        <v>5285</v>
      </c>
      <c r="E1536" t="s">
        <v>7088</v>
      </c>
      <c r="F1536" t="s">
        <v>1558</v>
      </c>
      <c r="G1536" t="s">
        <v>5812</v>
      </c>
      <c r="H1536" t="s">
        <v>7089</v>
      </c>
      <c r="I1536" t="s">
        <v>7090</v>
      </c>
      <c r="L1536" t="s">
        <v>2371</v>
      </c>
      <c r="M1536" t="s">
        <v>190</v>
      </c>
      <c r="N1536" t="s">
        <v>5877</v>
      </c>
      <c r="O1536" t="s">
        <v>5874</v>
      </c>
      <c r="P1536">
        <v>0</v>
      </c>
      <c r="Q1536">
        <v>108</v>
      </c>
      <c r="R1536">
        <v>0</v>
      </c>
      <c r="S1536">
        <v>44</v>
      </c>
      <c r="T1536">
        <v>95</v>
      </c>
      <c r="U1536">
        <v>0</v>
      </c>
      <c r="V1536">
        <v>0</v>
      </c>
      <c r="W1536">
        <v>0</v>
      </c>
      <c r="X1536" t="b">
        <v>0</v>
      </c>
      <c r="Y1536" t="s">
        <v>69</v>
      </c>
      <c r="Z1536">
        <v>0</v>
      </c>
      <c r="AA1536">
        <v>0</v>
      </c>
      <c r="AB1536" t="s">
        <v>3934</v>
      </c>
      <c r="AD1536">
        <v>0</v>
      </c>
      <c r="AE1536">
        <v>0</v>
      </c>
      <c r="AF1536">
        <v>0</v>
      </c>
      <c r="AG1536">
        <v>0</v>
      </c>
      <c r="AH1536">
        <v>0</v>
      </c>
      <c r="AI1536">
        <v>0</v>
      </c>
      <c r="AJ1536">
        <v>0</v>
      </c>
      <c r="AK1536">
        <v>0</v>
      </c>
      <c r="AL1536">
        <v>0</v>
      </c>
      <c r="AM1536">
        <v>0</v>
      </c>
      <c r="AN1536">
        <v>0</v>
      </c>
      <c r="AO1536">
        <v>0</v>
      </c>
      <c r="AP1536">
        <v>0</v>
      </c>
      <c r="AQ1536">
        <v>0</v>
      </c>
      <c r="AR1536">
        <v>1.5</v>
      </c>
      <c r="AS1536">
        <v>0</v>
      </c>
      <c r="AT1536">
        <v>0</v>
      </c>
      <c r="AU1536">
        <v>0</v>
      </c>
      <c r="AV1536">
        <v>0</v>
      </c>
      <c r="AW1536">
        <v>0</v>
      </c>
      <c r="AX1536">
        <v>0</v>
      </c>
      <c r="AY1536">
        <v>1</v>
      </c>
      <c r="AZ1536" t="s">
        <v>7091</v>
      </c>
      <c r="BA1536">
        <v>0</v>
      </c>
      <c r="BB1536">
        <v>0</v>
      </c>
      <c r="BC1536">
        <v>0</v>
      </c>
      <c r="BD1536">
        <v>0</v>
      </c>
      <c r="BE1536" t="s">
        <v>46</v>
      </c>
      <c r="BF1536" t="s">
        <v>7092</v>
      </c>
      <c r="BG1536">
        <v>100</v>
      </c>
      <c r="BI1536" t="s">
        <v>7098</v>
      </c>
      <c r="BJ1536" t="s">
        <v>7093</v>
      </c>
      <c r="BK1536" t="s">
        <v>6839</v>
      </c>
      <c r="BL1536" t="s">
        <v>6840</v>
      </c>
      <c r="BM1536">
        <v>45565.134722222225</v>
      </c>
      <c r="BN1536" t="b">
        <v>1</v>
      </c>
      <c r="BO1536">
        <v>1</v>
      </c>
    </row>
  </sheetData>
  <sheetProtection sheet="1" objects="1" scenarios="1" sort="0" autoFilter="0" pivotTables="0"/>
  <pageMargins left="0.7" right="0.7" top="0.75" bottom="0.75" header="0.3" footer="0.3"/>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16810E-4D60-3640-9BC1-86DEE4A74349}">
  <dimension ref="A1:M749"/>
  <sheetViews>
    <sheetView showGridLines="0" topLeftCell="A10" zoomScale="120" zoomScaleNormal="120" workbookViewId="0">
      <selection activeCell="A16" sqref="A16"/>
    </sheetView>
  </sheetViews>
  <sheetFormatPr baseColWidth="10" defaultRowHeight="15" x14ac:dyDescent="0.2"/>
  <cols>
    <col min="1" max="1" width="33.33203125" style="8" customWidth="1"/>
    <col min="2" max="2" width="29.6640625" style="8" customWidth="1"/>
    <col min="3" max="7" width="10.83203125" style="8"/>
    <col min="8" max="8" width="3.1640625" style="8" customWidth="1"/>
    <col min="9" max="9" width="10.83203125" style="8" customWidth="1"/>
    <col min="10" max="10" width="6.83203125" style="8" customWidth="1"/>
    <col min="11" max="11" width="10.83203125" style="8" customWidth="1"/>
    <col min="12" max="13" width="0.1640625" style="8" customWidth="1"/>
    <col min="14" max="16384" width="10.83203125" style="8"/>
  </cols>
  <sheetData>
    <row r="1" spans="1:13" s="7" customFormat="1" ht="26" x14ac:dyDescent="0.3">
      <c r="A1" s="9" t="str">
        <f>'Cover Sheet'!A1</f>
        <v xml:space="preserve">The 2019-2024 Specialized and Focused Geriatric Services Asset Inventory </v>
      </c>
    </row>
    <row r="2" spans="1:13" s="7" customFormat="1" ht="21" x14ac:dyDescent="0.25"/>
    <row r="3" spans="1:13" ht="21" x14ac:dyDescent="0.25">
      <c r="A3" s="28" t="s">
        <v>3896</v>
      </c>
    </row>
    <row r="5" spans="1:13" ht="136" customHeight="1" x14ac:dyDescent="0.2">
      <c r="A5" s="66" t="s">
        <v>7096</v>
      </c>
      <c r="B5" s="66"/>
      <c r="C5" s="66"/>
      <c r="D5" s="66"/>
      <c r="E5" s="66"/>
      <c r="F5" s="66"/>
      <c r="G5" s="66"/>
      <c r="H5" s="66"/>
      <c r="I5" s="66"/>
      <c r="J5" s="66"/>
      <c r="K5" s="66"/>
      <c r="L5" s="66"/>
      <c r="M5" s="66"/>
    </row>
    <row r="8" spans="1:13" ht="21" x14ac:dyDescent="0.25">
      <c r="A8" s="28" t="s">
        <v>3920</v>
      </c>
    </row>
    <row r="9" spans="1:13" ht="21" x14ac:dyDescent="0.25">
      <c r="A9" s="7"/>
    </row>
    <row r="10" spans="1:13" ht="34" customHeight="1" x14ac:dyDescent="0.2">
      <c r="A10" s="65" t="s">
        <v>7095</v>
      </c>
      <c r="B10" s="65"/>
      <c r="C10" s="65"/>
      <c r="D10" s="65"/>
      <c r="E10" s="65"/>
      <c r="F10" s="65"/>
      <c r="G10" s="65"/>
      <c r="H10" s="65"/>
      <c r="I10" s="65"/>
      <c r="J10" s="65"/>
      <c r="K10" s="65"/>
      <c r="L10" s="65"/>
      <c r="M10" s="65"/>
    </row>
    <row r="121" spans="1:1" ht="16" x14ac:dyDescent="0.2">
      <c r="A121"/>
    </row>
    <row r="122" spans="1:1" ht="16" x14ac:dyDescent="0.2">
      <c r="A122"/>
    </row>
    <row r="123" spans="1:1" ht="16" x14ac:dyDescent="0.2">
      <c r="A123"/>
    </row>
    <row r="124" spans="1:1" ht="16" x14ac:dyDescent="0.2">
      <c r="A124"/>
    </row>
    <row r="125" spans="1:1" ht="16" x14ac:dyDescent="0.2">
      <c r="A125"/>
    </row>
    <row r="126" spans="1:1" ht="16" x14ac:dyDescent="0.2">
      <c r="A126"/>
    </row>
    <row r="127" spans="1:1" ht="16" x14ac:dyDescent="0.2">
      <c r="A127"/>
    </row>
    <row r="128" spans="1:1" ht="16" x14ac:dyDescent="0.2">
      <c r="A128"/>
    </row>
    <row r="129" spans="1:1" ht="16" x14ac:dyDescent="0.2">
      <c r="A129"/>
    </row>
    <row r="130" spans="1:1" ht="16" x14ac:dyDescent="0.2">
      <c r="A130"/>
    </row>
    <row r="131" spans="1:1" ht="16" x14ac:dyDescent="0.2">
      <c r="A131"/>
    </row>
    <row r="132" spans="1:1" ht="16" x14ac:dyDescent="0.2">
      <c r="A132"/>
    </row>
    <row r="133" spans="1:1" ht="16" x14ac:dyDescent="0.2">
      <c r="A133"/>
    </row>
    <row r="134" spans="1:1" ht="16" x14ac:dyDescent="0.2">
      <c r="A134"/>
    </row>
    <row r="135" spans="1:1" ht="16" x14ac:dyDescent="0.2">
      <c r="A135"/>
    </row>
    <row r="136" spans="1:1" ht="16" x14ac:dyDescent="0.2">
      <c r="A136"/>
    </row>
    <row r="137" spans="1:1" ht="16" x14ac:dyDescent="0.2">
      <c r="A137"/>
    </row>
    <row r="138" spans="1:1" ht="16" x14ac:dyDescent="0.2">
      <c r="A138"/>
    </row>
    <row r="139" spans="1:1" ht="16" x14ac:dyDescent="0.2">
      <c r="A139"/>
    </row>
    <row r="140" spans="1:1" ht="16" x14ac:dyDescent="0.2">
      <c r="A140"/>
    </row>
    <row r="141" spans="1:1" ht="16" x14ac:dyDescent="0.2">
      <c r="A141"/>
    </row>
    <row r="142" spans="1:1" ht="16" x14ac:dyDescent="0.2">
      <c r="A142"/>
    </row>
    <row r="143" spans="1:1" ht="16" x14ac:dyDescent="0.2">
      <c r="A143"/>
    </row>
    <row r="144" spans="1:1" ht="16" x14ac:dyDescent="0.2">
      <c r="A144"/>
    </row>
    <row r="145" spans="1:1" ht="16" x14ac:dyDescent="0.2">
      <c r="A145"/>
    </row>
    <row r="146" spans="1:1" ht="16" x14ac:dyDescent="0.2">
      <c r="A146"/>
    </row>
    <row r="147" spans="1:1" ht="16" x14ac:dyDescent="0.2">
      <c r="A147"/>
    </row>
    <row r="148" spans="1:1" ht="16" x14ac:dyDescent="0.2">
      <c r="A148"/>
    </row>
    <row r="149" spans="1:1" ht="16" x14ac:dyDescent="0.2">
      <c r="A149"/>
    </row>
    <row r="150" spans="1:1" ht="16" x14ac:dyDescent="0.2">
      <c r="A150"/>
    </row>
    <row r="151" spans="1:1" ht="16" x14ac:dyDescent="0.2">
      <c r="A151"/>
    </row>
    <row r="152" spans="1:1" ht="16" x14ac:dyDescent="0.2">
      <c r="A152"/>
    </row>
    <row r="153" spans="1:1" ht="16" x14ac:dyDescent="0.2">
      <c r="A153"/>
    </row>
    <row r="154" spans="1:1" ht="16" x14ac:dyDescent="0.2">
      <c r="A154"/>
    </row>
    <row r="155" spans="1:1" ht="16" x14ac:dyDescent="0.2">
      <c r="A155"/>
    </row>
    <row r="156" spans="1:1" ht="16" x14ac:dyDescent="0.2">
      <c r="A156"/>
    </row>
    <row r="157" spans="1:1" ht="16" x14ac:dyDescent="0.2">
      <c r="A157"/>
    </row>
    <row r="158" spans="1:1" ht="16" x14ac:dyDescent="0.2">
      <c r="A158"/>
    </row>
    <row r="159" spans="1:1" ht="16" x14ac:dyDescent="0.2">
      <c r="A159"/>
    </row>
    <row r="160" spans="1:1" ht="16" x14ac:dyDescent="0.2">
      <c r="A160"/>
    </row>
    <row r="161" spans="1:1" ht="16" x14ac:dyDescent="0.2">
      <c r="A161"/>
    </row>
    <row r="162" spans="1:1" ht="16" x14ac:dyDescent="0.2">
      <c r="A162"/>
    </row>
    <row r="163" spans="1:1" ht="16" x14ac:dyDescent="0.2">
      <c r="A163"/>
    </row>
    <row r="164" spans="1:1" ht="16" x14ac:dyDescent="0.2">
      <c r="A164"/>
    </row>
    <row r="165" spans="1:1" ht="16" x14ac:dyDescent="0.2">
      <c r="A165"/>
    </row>
    <row r="166" spans="1:1" ht="16" x14ac:dyDescent="0.2">
      <c r="A166"/>
    </row>
    <row r="167" spans="1:1" ht="16" x14ac:dyDescent="0.2">
      <c r="A167"/>
    </row>
    <row r="168" spans="1:1" ht="16" x14ac:dyDescent="0.2">
      <c r="A168"/>
    </row>
    <row r="169" spans="1:1" ht="16" x14ac:dyDescent="0.2">
      <c r="A169"/>
    </row>
    <row r="170" spans="1:1" ht="16" x14ac:dyDescent="0.2">
      <c r="A170"/>
    </row>
    <row r="171" spans="1:1" ht="16" x14ac:dyDescent="0.2">
      <c r="A171"/>
    </row>
    <row r="172" spans="1:1" ht="16" x14ac:dyDescent="0.2">
      <c r="A172"/>
    </row>
    <row r="173" spans="1:1" ht="16" x14ac:dyDescent="0.2">
      <c r="A173"/>
    </row>
    <row r="174" spans="1:1" ht="16" x14ac:dyDescent="0.2">
      <c r="A174"/>
    </row>
    <row r="175" spans="1:1" ht="16" x14ac:dyDescent="0.2">
      <c r="A175"/>
    </row>
    <row r="176" spans="1:1" ht="16" x14ac:dyDescent="0.2">
      <c r="A176"/>
    </row>
    <row r="177" spans="1:1" ht="16" x14ac:dyDescent="0.2">
      <c r="A177"/>
    </row>
    <row r="178" spans="1:1" ht="16" x14ac:dyDescent="0.2">
      <c r="A178"/>
    </row>
    <row r="179" spans="1:1" ht="16" x14ac:dyDescent="0.2">
      <c r="A179"/>
    </row>
    <row r="180" spans="1:1" ht="16" x14ac:dyDescent="0.2">
      <c r="A180"/>
    </row>
    <row r="181" spans="1:1" ht="16" x14ac:dyDescent="0.2">
      <c r="A181"/>
    </row>
    <row r="182" spans="1:1" ht="16" x14ac:dyDescent="0.2">
      <c r="A182"/>
    </row>
    <row r="183" spans="1:1" ht="16" x14ac:dyDescent="0.2">
      <c r="A183"/>
    </row>
    <row r="184" spans="1:1" ht="16" x14ac:dyDescent="0.2">
      <c r="A184"/>
    </row>
    <row r="185" spans="1:1" ht="16" x14ac:dyDescent="0.2">
      <c r="A185"/>
    </row>
    <row r="186" spans="1:1" ht="16" x14ac:dyDescent="0.2">
      <c r="A186"/>
    </row>
    <row r="187" spans="1:1" ht="16" x14ac:dyDescent="0.2">
      <c r="A187"/>
    </row>
    <row r="188" spans="1:1" ht="16" x14ac:dyDescent="0.2">
      <c r="A188"/>
    </row>
    <row r="189" spans="1:1" ht="16" x14ac:dyDescent="0.2">
      <c r="A189"/>
    </row>
    <row r="190" spans="1:1" ht="16" x14ac:dyDescent="0.2">
      <c r="A190"/>
    </row>
    <row r="191" spans="1:1" ht="16" x14ac:dyDescent="0.2">
      <c r="A191"/>
    </row>
    <row r="192" spans="1:1" ht="16" x14ac:dyDescent="0.2">
      <c r="A192"/>
    </row>
    <row r="193" spans="1:1" ht="16" x14ac:dyDescent="0.2">
      <c r="A193"/>
    </row>
    <row r="194" spans="1:1" ht="16" x14ac:dyDescent="0.2">
      <c r="A194"/>
    </row>
    <row r="195" spans="1:1" ht="16" x14ac:dyDescent="0.2">
      <c r="A195"/>
    </row>
    <row r="196" spans="1:1" ht="16" x14ac:dyDescent="0.2">
      <c r="A196"/>
    </row>
    <row r="197" spans="1:1" ht="16" x14ac:dyDescent="0.2">
      <c r="A197"/>
    </row>
    <row r="198" spans="1:1" ht="16" x14ac:dyDescent="0.2">
      <c r="A198"/>
    </row>
    <row r="199" spans="1:1" ht="16" x14ac:dyDescent="0.2">
      <c r="A199"/>
    </row>
    <row r="200" spans="1:1" ht="16" x14ac:dyDescent="0.2">
      <c r="A200"/>
    </row>
    <row r="201" spans="1:1" ht="16" x14ac:dyDescent="0.2">
      <c r="A201"/>
    </row>
    <row r="202" spans="1:1" ht="16" x14ac:dyDescent="0.2">
      <c r="A202"/>
    </row>
    <row r="203" spans="1:1" ht="16" x14ac:dyDescent="0.2">
      <c r="A203"/>
    </row>
    <row r="204" spans="1:1" ht="16" x14ac:dyDescent="0.2">
      <c r="A204"/>
    </row>
    <row r="205" spans="1:1" ht="16" x14ac:dyDescent="0.2">
      <c r="A205"/>
    </row>
    <row r="206" spans="1:1" ht="16" x14ac:dyDescent="0.2">
      <c r="A206"/>
    </row>
    <row r="207" spans="1:1" ht="16" x14ac:dyDescent="0.2">
      <c r="A207"/>
    </row>
    <row r="208" spans="1:1" ht="16" x14ac:dyDescent="0.2">
      <c r="A208"/>
    </row>
    <row r="209" spans="1:1" ht="16" x14ac:dyDescent="0.2">
      <c r="A209"/>
    </row>
    <row r="210" spans="1:1" ht="16" x14ac:dyDescent="0.2">
      <c r="A210"/>
    </row>
    <row r="211" spans="1:1" ht="16" x14ac:dyDescent="0.2">
      <c r="A211"/>
    </row>
    <row r="212" spans="1:1" ht="16" x14ac:dyDescent="0.2">
      <c r="A212"/>
    </row>
    <row r="213" spans="1:1" ht="16" x14ac:dyDescent="0.2">
      <c r="A213"/>
    </row>
    <row r="214" spans="1:1" ht="16" x14ac:dyDescent="0.2">
      <c r="A214"/>
    </row>
    <row r="215" spans="1:1" ht="16" x14ac:dyDescent="0.2">
      <c r="A215"/>
    </row>
    <row r="216" spans="1:1" ht="16" x14ac:dyDescent="0.2">
      <c r="A216"/>
    </row>
    <row r="217" spans="1:1" ht="16" x14ac:dyDescent="0.2">
      <c r="A217"/>
    </row>
    <row r="218" spans="1:1" ht="16" x14ac:dyDescent="0.2">
      <c r="A218"/>
    </row>
    <row r="219" spans="1:1" ht="16" x14ac:dyDescent="0.2">
      <c r="A219"/>
    </row>
    <row r="220" spans="1:1" ht="16" x14ac:dyDescent="0.2">
      <c r="A220"/>
    </row>
    <row r="221" spans="1:1" ht="16" x14ac:dyDescent="0.2">
      <c r="A221"/>
    </row>
    <row r="222" spans="1:1" ht="16" x14ac:dyDescent="0.2">
      <c r="A222"/>
    </row>
    <row r="223" spans="1:1" ht="16" x14ac:dyDescent="0.2">
      <c r="A223"/>
    </row>
    <row r="224" spans="1:1" ht="16" x14ac:dyDescent="0.2">
      <c r="A224"/>
    </row>
    <row r="225" spans="1:1" ht="16" x14ac:dyDescent="0.2">
      <c r="A225"/>
    </row>
    <row r="226" spans="1:1" ht="16" x14ac:dyDescent="0.2">
      <c r="A226"/>
    </row>
    <row r="227" spans="1:1" ht="16" x14ac:dyDescent="0.2">
      <c r="A227"/>
    </row>
    <row r="228" spans="1:1" ht="16" x14ac:dyDescent="0.2">
      <c r="A228"/>
    </row>
    <row r="229" spans="1:1" ht="16" x14ac:dyDescent="0.2">
      <c r="A229"/>
    </row>
    <row r="230" spans="1:1" ht="16" x14ac:dyDescent="0.2">
      <c r="A230"/>
    </row>
    <row r="231" spans="1:1" ht="16" x14ac:dyDescent="0.2">
      <c r="A231"/>
    </row>
    <row r="232" spans="1:1" ht="16" x14ac:dyDescent="0.2">
      <c r="A232"/>
    </row>
    <row r="233" spans="1:1" ht="16" x14ac:dyDescent="0.2">
      <c r="A233"/>
    </row>
    <row r="234" spans="1:1" ht="16" x14ac:dyDescent="0.2">
      <c r="A234"/>
    </row>
    <row r="235" spans="1:1" ht="16" x14ac:dyDescent="0.2">
      <c r="A235"/>
    </row>
    <row r="236" spans="1:1" ht="16" x14ac:dyDescent="0.2">
      <c r="A236"/>
    </row>
    <row r="237" spans="1:1" ht="16" x14ac:dyDescent="0.2">
      <c r="A237"/>
    </row>
    <row r="238" spans="1:1" ht="16" x14ac:dyDescent="0.2">
      <c r="A238"/>
    </row>
    <row r="239" spans="1:1" ht="16" x14ac:dyDescent="0.2">
      <c r="A239"/>
    </row>
    <row r="240" spans="1:1" ht="16" x14ac:dyDescent="0.2">
      <c r="A240"/>
    </row>
    <row r="241" spans="1:1" ht="16" x14ac:dyDescent="0.2">
      <c r="A241"/>
    </row>
    <row r="242" spans="1:1" ht="16" x14ac:dyDescent="0.2">
      <c r="A242"/>
    </row>
    <row r="243" spans="1:1" ht="16" x14ac:dyDescent="0.2">
      <c r="A243"/>
    </row>
    <row r="244" spans="1:1" ht="16" x14ac:dyDescent="0.2">
      <c r="A244"/>
    </row>
    <row r="245" spans="1:1" ht="16" x14ac:dyDescent="0.2">
      <c r="A245"/>
    </row>
    <row r="246" spans="1:1" ht="16" x14ac:dyDescent="0.2">
      <c r="A246"/>
    </row>
    <row r="247" spans="1:1" ht="16" x14ac:dyDescent="0.2">
      <c r="A247"/>
    </row>
    <row r="248" spans="1:1" ht="16" x14ac:dyDescent="0.2">
      <c r="A248"/>
    </row>
    <row r="249" spans="1:1" ht="16" x14ac:dyDescent="0.2">
      <c r="A249"/>
    </row>
    <row r="250" spans="1:1" ht="16" x14ac:dyDescent="0.2">
      <c r="A250"/>
    </row>
    <row r="251" spans="1:1" ht="16" x14ac:dyDescent="0.2">
      <c r="A251"/>
    </row>
    <row r="252" spans="1:1" ht="16" x14ac:dyDescent="0.2">
      <c r="A252"/>
    </row>
    <row r="253" spans="1:1" ht="16" x14ac:dyDescent="0.2">
      <c r="A253"/>
    </row>
    <row r="254" spans="1:1" ht="16" x14ac:dyDescent="0.2">
      <c r="A254"/>
    </row>
    <row r="255" spans="1:1" ht="16" x14ac:dyDescent="0.2">
      <c r="A255"/>
    </row>
    <row r="256" spans="1:1" ht="16" x14ac:dyDescent="0.2">
      <c r="A256"/>
    </row>
    <row r="257" spans="1:1" ht="16" x14ac:dyDescent="0.2">
      <c r="A257"/>
    </row>
    <row r="258" spans="1:1" ht="16" x14ac:dyDescent="0.2">
      <c r="A258"/>
    </row>
    <row r="259" spans="1:1" ht="16" x14ac:dyDescent="0.2">
      <c r="A259"/>
    </row>
    <row r="260" spans="1:1" ht="16" x14ac:dyDescent="0.2">
      <c r="A260"/>
    </row>
    <row r="261" spans="1:1" ht="16" x14ac:dyDescent="0.2">
      <c r="A261"/>
    </row>
    <row r="262" spans="1:1" ht="16" x14ac:dyDescent="0.2">
      <c r="A262"/>
    </row>
    <row r="263" spans="1:1" ht="16" x14ac:dyDescent="0.2">
      <c r="A263"/>
    </row>
    <row r="264" spans="1:1" ht="16" x14ac:dyDescent="0.2">
      <c r="A264"/>
    </row>
    <row r="265" spans="1:1" ht="16" x14ac:dyDescent="0.2">
      <c r="A265"/>
    </row>
    <row r="266" spans="1:1" ht="16" x14ac:dyDescent="0.2">
      <c r="A266"/>
    </row>
    <row r="267" spans="1:1" ht="16" x14ac:dyDescent="0.2">
      <c r="A267"/>
    </row>
    <row r="268" spans="1:1" ht="16" x14ac:dyDescent="0.2">
      <c r="A268"/>
    </row>
    <row r="269" spans="1:1" ht="16" x14ac:dyDescent="0.2">
      <c r="A269"/>
    </row>
    <row r="270" spans="1:1" ht="16" x14ac:dyDescent="0.2">
      <c r="A270"/>
    </row>
    <row r="271" spans="1:1" ht="16" x14ac:dyDescent="0.2">
      <c r="A271"/>
    </row>
    <row r="272" spans="1:1" ht="16" x14ac:dyDescent="0.2">
      <c r="A272"/>
    </row>
    <row r="273" spans="1:1" ht="16" x14ac:dyDescent="0.2">
      <c r="A273"/>
    </row>
    <row r="274" spans="1:1" ht="16" x14ac:dyDescent="0.2">
      <c r="A274"/>
    </row>
    <row r="275" spans="1:1" ht="16" x14ac:dyDescent="0.2">
      <c r="A275"/>
    </row>
    <row r="276" spans="1:1" ht="16" x14ac:dyDescent="0.2">
      <c r="A276"/>
    </row>
    <row r="277" spans="1:1" ht="16" x14ac:dyDescent="0.2">
      <c r="A277"/>
    </row>
    <row r="278" spans="1:1" ht="16" x14ac:dyDescent="0.2">
      <c r="A278"/>
    </row>
    <row r="279" spans="1:1" ht="16" x14ac:dyDescent="0.2">
      <c r="A279"/>
    </row>
    <row r="280" spans="1:1" ht="16" x14ac:dyDescent="0.2">
      <c r="A280"/>
    </row>
    <row r="281" spans="1:1" ht="16" x14ac:dyDescent="0.2">
      <c r="A281"/>
    </row>
    <row r="282" spans="1:1" ht="16" x14ac:dyDescent="0.2">
      <c r="A282"/>
    </row>
    <row r="283" spans="1:1" ht="16" x14ac:dyDescent="0.2">
      <c r="A283"/>
    </row>
    <row r="284" spans="1:1" ht="16" x14ac:dyDescent="0.2">
      <c r="A284"/>
    </row>
    <row r="285" spans="1:1" ht="16" x14ac:dyDescent="0.2">
      <c r="A285"/>
    </row>
    <row r="286" spans="1:1" ht="16" x14ac:dyDescent="0.2">
      <c r="A286"/>
    </row>
    <row r="287" spans="1:1" ht="16" x14ac:dyDescent="0.2">
      <c r="A287"/>
    </row>
    <row r="288" spans="1:1" ht="16" x14ac:dyDescent="0.2">
      <c r="A288"/>
    </row>
    <row r="289" spans="1:1" ht="16" x14ac:dyDescent="0.2">
      <c r="A289"/>
    </row>
    <row r="290" spans="1:1" ht="16" x14ac:dyDescent="0.2">
      <c r="A290"/>
    </row>
    <row r="291" spans="1:1" ht="16" x14ac:dyDescent="0.2">
      <c r="A291"/>
    </row>
    <row r="292" spans="1:1" ht="16" x14ac:dyDescent="0.2">
      <c r="A292"/>
    </row>
    <row r="293" spans="1:1" ht="16" x14ac:dyDescent="0.2">
      <c r="A293"/>
    </row>
    <row r="294" spans="1:1" ht="16" x14ac:dyDescent="0.2">
      <c r="A294"/>
    </row>
    <row r="295" spans="1:1" ht="16" x14ac:dyDescent="0.2">
      <c r="A295"/>
    </row>
    <row r="296" spans="1:1" ht="16" x14ac:dyDescent="0.2">
      <c r="A296"/>
    </row>
    <row r="297" spans="1:1" ht="16" x14ac:dyDescent="0.2">
      <c r="A297"/>
    </row>
    <row r="298" spans="1:1" ht="16" x14ac:dyDescent="0.2">
      <c r="A298"/>
    </row>
    <row r="299" spans="1:1" ht="16" x14ac:dyDescent="0.2">
      <c r="A299"/>
    </row>
    <row r="300" spans="1:1" ht="16" x14ac:dyDescent="0.2">
      <c r="A300"/>
    </row>
    <row r="301" spans="1:1" ht="16" x14ac:dyDescent="0.2">
      <c r="A301"/>
    </row>
    <row r="302" spans="1:1" ht="16" x14ac:dyDescent="0.2">
      <c r="A302"/>
    </row>
    <row r="303" spans="1:1" ht="16" x14ac:dyDescent="0.2">
      <c r="A303"/>
    </row>
    <row r="304" spans="1:1" ht="16" x14ac:dyDescent="0.2">
      <c r="A304"/>
    </row>
    <row r="305" spans="1:1" ht="16" x14ac:dyDescent="0.2">
      <c r="A305"/>
    </row>
    <row r="306" spans="1:1" ht="16" x14ac:dyDescent="0.2">
      <c r="A306"/>
    </row>
    <row r="307" spans="1:1" ht="16" x14ac:dyDescent="0.2">
      <c r="A307"/>
    </row>
    <row r="308" spans="1:1" ht="16" x14ac:dyDescent="0.2">
      <c r="A308"/>
    </row>
    <row r="309" spans="1:1" ht="16" x14ac:dyDescent="0.2">
      <c r="A309"/>
    </row>
    <row r="310" spans="1:1" ht="16" x14ac:dyDescent="0.2">
      <c r="A310"/>
    </row>
    <row r="311" spans="1:1" ht="16" x14ac:dyDescent="0.2">
      <c r="A311"/>
    </row>
    <row r="312" spans="1:1" ht="16" x14ac:dyDescent="0.2">
      <c r="A312"/>
    </row>
    <row r="313" spans="1:1" ht="16" x14ac:dyDescent="0.2">
      <c r="A313"/>
    </row>
    <row r="314" spans="1:1" ht="16" x14ac:dyDescent="0.2">
      <c r="A314"/>
    </row>
    <row r="315" spans="1:1" ht="16" x14ac:dyDescent="0.2">
      <c r="A315"/>
    </row>
    <row r="316" spans="1:1" ht="16" x14ac:dyDescent="0.2">
      <c r="A316"/>
    </row>
    <row r="317" spans="1:1" ht="16" x14ac:dyDescent="0.2">
      <c r="A317"/>
    </row>
    <row r="318" spans="1:1" ht="16" x14ac:dyDescent="0.2">
      <c r="A318"/>
    </row>
    <row r="319" spans="1:1" ht="16" x14ac:dyDescent="0.2">
      <c r="A319"/>
    </row>
    <row r="320" spans="1:1" ht="16" x14ac:dyDescent="0.2">
      <c r="A320"/>
    </row>
    <row r="321" spans="1:1" ht="16" x14ac:dyDescent="0.2">
      <c r="A321"/>
    </row>
    <row r="322" spans="1:1" ht="16" x14ac:dyDescent="0.2">
      <c r="A322"/>
    </row>
    <row r="323" spans="1:1" ht="16" x14ac:dyDescent="0.2">
      <c r="A323"/>
    </row>
    <row r="324" spans="1:1" ht="16" x14ac:dyDescent="0.2">
      <c r="A324"/>
    </row>
    <row r="325" spans="1:1" ht="16" x14ac:dyDescent="0.2">
      <c r="A325"/>
    </row>
    <row r="326" spans="1:1" ht="16" x14ac:dyDescent="0.2">
      <c r="A326"/>
    </row>
    <row r="327" spans="1:1" ht="16" x14ac:dyDescent="0.2">
      <c r="A327"/>
    </row>
    <row r="328" spans="1:1" ht="16" x14ac:dyDescent="0.2">
      <c r="A328"/>
    </row>
    <row r="329" spans="1:1" ht="16" x14ac:dyDescent="0.2">
      <c r="A329"/>
    </row>
    <row r="330" spans="1:1" ht="16" x14ac:dyDescent="0.2">
      <c r="A330"/>
    </row>
    <row r="331" spans="1:1" ht="16" x14ac:dyDescent="0.2">
      <c r="A331"/>
    </row>
    <row r="332" spans="1:1" ht="16" x14ac:dyDescent="0.2">
      <c r="A332"/>
    </row>
    <row r="333" spans="1:1" ht="16" x14ac:dyDescent="0.2">
      <c r="A333"/>
    </row>
    <row r="334" spans="1:1" ht="16" x14ac:dyDescent="0.2">
      <c r="A334"/>
    </row>
    <row r="335" spans="1:1" ht="16" x14ac:dyDescent="0.2">
      <c r="A335"/>
    </row>
    <row r="336" spans="1:1" ht="16" x14ac:dyDescent="0.2">
      <c r="A336"/>
    </row>
    <row r="337" spans="1:1" ht="16" x14ac:dyDescent="0.2">
      <c r="A337"/>
    </row>
    <row r="338" spans="1:1" ht="16" x14ac:dyDescent="0.2">
      <c r="A338"/>
    </row>
    <row r="339" spans="1:1" ht="16" x14ac:dyDescent="0.2">
      <c r="A339"/>
    </row>
    <row r="340" spans="1:1" ht="16" x14ac:dyDescent="0.2">
      <c r="A340"/>
    </row>
    <row r="341" spans="1:1" ht="16" x14ac:dyDescent="0.2">
      <c r="A341"/>
    </row>
    <row r="342" spans="1:1" ht="16" x14ac:dyDescent="0.2">
      <c r="A342"/>
    </row>
    <row r="343" spans="1:1" ht="16" x14ac:dyDescent="0.2">
      <c r="A343"/>
    </row>
    <row r="344" spans="1:1" ht="16" x14ac:dyDescent="0.2">
      <c r="A344"/>
    </row>
    <row r="345" spans="1:1" ht="16" x14ac:dyDescent="0.2">
      <c r="A345"/>
    </row>
    <row r="346" spans="1:1" ht="16" x14ac:dyDescent="0.2">
      <c r="A346"/>
    </row>
    <row r="347" spans="1:1" ht="16" x14ac:dyDescent="0.2">
      <c r="A347"/>
    </row>
    <row r="348" spans="1:1" ht="16" x14ac:dyDescent="0.2">
      <c r="A348"/>
    </row>
    <row r="349" spans="1:1" ht="16" x14ac:dyDescent="0.2">
      <c r="A349"/>
    </row>
    <row r="350" spans="1:1" ht="16" x14ac:dyDescent="0.2">
      <c r="A350"/>
    </row>
    <row r="351" spans="1:1" ht="16" x14ac:dyDescent="0.2">
      <c r="A351"/>
    </row>
    <row r="352" spans="1:1" ht="16" x14ac:dyDescent="0.2">
      <c r="A352"/>
    </row>
    <row r="353" spans="1:1" ht="16" x14ac:dyDescent="0.2">
      <c r="A353"/>
    </row>
    <row r="354" spans="1:1" ht="16" x14ac:dyDescent="0.2">
      <c r="A354"/>
    </row>
    <row r="355" spans="1:1" ht="16" x14ac:dyDescent="0.2">
      <c r="A355"/>
    </row>
    <row r="356" spans="1:1" ht="16" x14ac:dyDescent="0.2">
      <c r="A356"/>
    </row>
    <row r="357" spans="1:1" ht="16" x14ac:dyDescent="0.2">
      <c r="A357"/>
    </row>
    <row r="358" spans="1:1" ht="16" x14ac:dyDescent="0.2">
      <c r="A358"/>
    </row>
    <row r="359" spans="1:1" ht="16" x14ac:dyDescent="0.2">
      <c r="A359"/>
    </row>
    <row r="360" spans="1:1" ht="16" x14ac:dyDescent="0.2">
      <c r="A360"/>
    </row>
    <row r="361" spans="1:1" ht="16" x14ac:dyDescent="0.2">
      <c r="A361"/>
    </row>
    <row r="362" spans="1:1" ht="16" x14ac:dyDescent="0.2">
      <c r="A362"/>
    </row>
    <row r="363" spans="1:1" ht="16" x14ac:dyDescent="0.2">
      <c r="A363"/>
    </row>
    <row r="364" spans="1:1" ht="16" x14ac:dyDescent="0.2">
      <c r="A364"/>
    </row>
    <row r="365" spans="1:1" ht="16" x14ac:dyDescent="0.2">
      <c r="A365"/>
    </row>
    <row r="366" spans="1:1" ht="16" x14ac:dyDescent="0.2">
      <c r="A366"/>
    </row>
    <row r="367" spans="1:1" ht="16" x14ac:dyDescent="0.2">
      <c r="A367"/>
    </row>
    <row r="368" spans="1:1" ht="16" x14ac:dyDescent="0.2">
      <c r="A368"/>
    </row>
    <row r="369" spans="1:1" ht="16" x14ac:dyDescent="0.2">
      <c r="A369"/>
    </row>
    <row r="370" spans="1:1" ht="16" x14ac:dyDescent="0.2">
      <c r="A370"/>
    </row>
    <row r="371" spans="1:1" ht="16" x14ac:dyDescent="0.2">
      <c r="A371"/>
    </row>
    <row r="372" spans="1:1" ht="16" x14ac:dyDescent="0.2">
      <c r="A372"/>
    </row>
    <row r="373" spans="1:1" ht="16" x14ac:dyDescent="0.2">
      <c r="A373"/>
    </row>
    <row r="374" spans="1:1" ht="16" x14ac:dyDescent="0.2">
      <c r="A374"/>
    </row>
    <row r="375" spans="1:1" ht="16" x14ac:dyDescent="0.2">
      <c r="A375"/>
    </row>
    <row r="376" spans="1:1" ht="16" x14ac:dyDescent="0.2">
      <c r="A376"/>
    </row>
    <row r="377" spans="1:1" ht="16" x14ac:dyDescent="0.2">
      <c r="A377"/>
    </row>
    <row r="378" spans="1:1" ht="16" x14ac:dyDescent="0.2">
      <c r="A378"/>
    </row>
    <row r="379" spans="1:1" ht="16" x14ac:dyDescent="0.2">
      <c r="A379"/>
    </row>
    <row r="380" spans="1:1" ht="16" x14ac:dyDescent="0.2">
      <c r="A380"/>
    </row>
    <row r="381" spans="1:1" ht="16" x14ac:dyDescent="0.2">
      <c r="A381"/>
    </row>
    <row r="382" spans="1:1" ht="16" x14ac:dyDescent="0.2">
      <c r="A382"/>
    </row>
    <row r="383" spans="1:1" ht="16" x14ac:dyDescent="0.2">
      <c r="A383"/>
    </row>
    <row r="384" spans="1:1" ht="16" x14ac:dyDescent="0.2">
      <c r="A384"/>
    </row>
    <row r="385" spans="1:1" ht="16" x14ac:dyDescent="0.2">
      <c r="A385"/>
    </row>
    <row r="386" spans="1:1" ht="16" x14ac:dyDescent="0.2">
      <c r="A386"/>
    </row>
    <row r="387" spans="1:1" ht="16" x14ac:dyDescent="0.2">
      <c r="A387"/>
    </row>
    <row r="388" spans="1:1" ht="16" x14ac:dyDescent="0.2">
      <c r="A388"/>
    </row>
    <row r="389" spans="1:1" ht="16" x14ac:dyDescent="0.2">
      <c r="A389"/>
    </row>
    <row r="390" spans="1:1" ht="16" x14ac:dyDescent="0.2">
      <c r="A390"/>
    </row>
    <row r="391" spans="1:1" ht="16" x14ac:dyDescent="0.2">
      <c r="A391"/>
    </row>
    <row r="392" spans="1:1" ht="16" x14ac:dyDescent="0.2">
      <c r="A392"/>
    </row>
    <row r="393" spans="1:1" ht="16" x14ac:dyDescent="0.2">
      <c r="A393"/>
    </row>
    <row r="394" spans="1:1" ht="16" x14ac:dyDescent="0.2">
      <c r="A394"/>
    </row>
    <row r="395" spans="1:1" ht="16" x14ac:dyDescent="0.2">
      <c r="A395"/>
    </row>
    <row r="396" spans="1:1" ht="16" x14ac:dyDescent="0.2">
      <c r="A396"/>
    </row>
    <row r="397" spans="1:1" ht="16" x14ac:dyDescent="0.2">
      <c r="A397"/>
    </row>
    <row r="398" spans="1:1" ht="16" x14ac:dyDescent="0.2">
      <c r="A398"/>
    </row>
    <row r="399" spans="1:1" ht="16" x14ac:dyDescent="0.2">
      <c r="A399"/>
    </row>
    <row r="400" spans="1:1" ht="16" x14ac:dyDescent="0.2">
      <c r="A400"/>
    </row>
    <row r="401" spans="1:1" ht="16" x14ac:dyDescent="0.2">
      <c r="A401"/>
    </row>
    <row r="402" spans="1:1" ht="16" x14ac:dyDescent="0.2">
      <c r="A402"/>
    </row>
    <row r="403" spans="1:1" ht="16" x14ac:dyDescent="0.2">
      <c r="A403"/>
    </row>
    <row r="404" spans="1:1" ht="16" x14ac:dyDescent="0.2">
      <c r="A404"/>
    </row>
    <row r="405" spans="1:1" ht="16" x14ac:dyDescent="0.2">
      <c r="A405"/>
    </row>
    <row r="406" spans="1:1" ht="16" x14ac:dyDescent="0.2">
      <c r="A406"/>
    </row>
    <row r="407" spans="1:1" ht="16" x14ac:dyDescent="0.2">
      <c r="A407"/>
    </row>
    <row r="408" spans="1:1" ht="16" x14ac:dyDescent="0.2">
      <c r="A408"/>
    </row>
    <row r="409" spans="1:1" ht="16" x14ac:dyDescent="0.2">
      <c r="A409"/>
    </row>
    <row r="410" spans="1:1" ht="16" x14ac:dyDescent="0.2">
      <c r="A410"/>
    </row>
    <row r="411" spans="1:1" ht="16" x14ac:dyDescent="0.2">
      <c r="A411"/>
    </row>
    <row r="412" spans="1:1" ht="16" x14ac:dyDescent="0.2">
      <c r="A412"/>
    </row>
    <row r="413" spans="1:1" ht="16" x14ac:dyDescent="0.2">
      <c r="A413"/>
    </row>
    <row r="414" spans="1:1" ht="16" x14ac:dyDescent="0.2">
      <c r="A414"/>
    </row>
    <row r="415" spans="1:1" ht="16" x14ac:dyDescent="0.2">
      <c r="A415"/>
    </row>
    <row r="416" spans="1:1" ht="16" x14ac:dyDescent="0.2">
      <c r="A416"/>
    </row>
    <row r="417" spans="1:1" ht="16" x14ac:dyDescent="0.2">
      <c r="A417"/>
    </row>
    <row r="418" spans="1:1" ht="16" x14ac:dyDescent="0.2">
      <c r="A418"/>
    </row>
    <row r="419" spans="1:1" ht="16" x14ac:dyDescent="0.2">
      <c r="A419"/>
    </row>
    <row r="420" spans="1:1" ht="16" x14ac:dyDescent="0.2">
      <c r="A420"/>
    </row>
    <row r="421" spans="1:1" ht="16" x14ac:dyDescent="0.2">
      <c r="A421"/>
    </row>
    <row r="422" spans="1:1" ht="16" x14ac:dyDescent="0.2">
      <c r="A422"/>
    </row>
    <row r="423" spans="1:1" ht="16" x14ac:dyDescent="0.2">
      <c r="A423"/>
    </row>
    <row r="424" spans="1:1" ht="16" x14ac:dyDescent="0.2">
      <c r="A424"/>
    </row>
    <row r="425" spans="1:1" ht="16" x14ac:dyDescent="0.2">
      <c r="A425"/>
    </row>
    <row r="426" spans="1:1" ht="16" x14ac:dyDescent="0.2">
      <c r="A426"/>
    </row>
    <row r="427" spans="1:1" ht="16" x14ac:dyDescent="0.2">
      <c r="A427"/>
    </row>
    <row r="428" spans="1:1" ht="16" x14ac:dyDescent="0.2">
      <c r="A428"/>
    </row>
    <row r="429" spans="1:1" ht="16" x14ac:dyDescent="0.2">
      <c r="A429"/>
    </row>
    <row r="430" spans="1:1" ht="16" x14ac:dyDescent="0.2">
      <c r="A430"/>
    </row>
    <row r="431" spans="1:1" ht="16" x14ac:dyDescent="0.2">
      <c r="A431"/>
    </row>
    <row r="432" spans="1:1" ht="16" x14ac:dyDescent="0.2">
      <c r="A432"/>
    </row>
    <row r="433" spans="1:1" ht="16" x14ac:dyDescent="0.2">
      <c r="A433"/>
    </row>
    <row r="434" spans="1:1" ht="16" x14ac:dyDescent="0.2">
      <c r="A434"/>
    </row>
    <row r="435" spans="1:1" ht="16" x14ac:dyDescent="0.2">
      <c r="A435"/>
    </row>
    <row r="436" spans="1:1" ht="16" x14ac:dyDescent="0.2">
      <c r="A436"/>
    </row>
    <row r="437" spans="1:1" ht="16" x14ac:dyDescent="0.2">
      <c r="A437"/>
    </row>
    <row r="438" spans="1:1" ht="16" x14ac:dyDescent="0.2">
      <c r="A438"/>
    </row>
    <row r="439" spans="1:1" ht="16" x14ac:dyDescent="0.2">
      <c r="A439"/>
    </row>
    <row r="440" spans="1:1" ht="16" x14ac:dyDescent="0.2">
      <c r="A440"/>
    </row>
    <row r="441" spans="1:1" ht="16" x14ac:dyDescent="0.2">
      <c r="A441"/>
    </row>
    <row r="442" spans="1:1" ht="16" x14ac:dyDescent="0.2">
      <c r="A442"/>
    </row>
    <row r="443" spans="1:1" ht="16" x14ac:dyDescent="0.2">
      <c r="A443"/>
    </row>
    <row r="444" spans="1:1" ht="16" x14ac:dyDescent="0.2">
      <c r="A444"/>
    </row>
    <row r="445" spans="1:1" ht="16" x14ac:dyDescent="0.2">
      <c r="A445"/>
    </row>
    <row r="446" spans="1:1" ht="16" x14ac:dyDescent="0.2">
      <c r="A446"/>
    </row>
    <row r="447" spans="1:1" ht="16" x14ac:dyDescent="0.2">
      <c r="A447"/>
    </row>
    <row r="448" spans="1:1" ht="16" x14ac:dyDescent="0.2">
      <c r="A448"/>
    </row>
    <row r="449" spans="1:1" ht="16" x14ac:dyDescent="0.2">
      <c r="A449"/>
    </row>
    <row r="450" spans="1:1" ht="16" x14ac:dyDescent="0.2">
      <c r="A450"/>
    </row>
    <row r="451" spans="1:1" ht="16" x14ac:dyDescent="0.2">
      <c r="A451"/>
    </row>
    <row r="452" spans="1:1" ht="16" x14ac:dyDescent="0.2">
      <c r="A452"/>
    </row>
    <row r="453" spans="1:1" ht="16" x14ac:dyDescent="0.2">
      <c r="A453"/>
    </row>
    <row r="454" spans="1:1" ht="16" x14ac:dyDescent="0.2">
      <c r="A454"/>
    </row>
    <row r="455" spans="1:1" ht="16" x14ac:dyDescent="0.2">
      <c r="A455"/>
    </row>
    <row r="456" spans="1:1" ht="16" x14ac:dyDescent="0.2">
      <c r="A456"/>
    </row>
    <row r="457" spans="1:1" ht="16" x14ac:dyDescent="0.2">
      <c r="A457"/>
    </row>
    <row r="458" spans="1:1" ht="16" x14ac:dyDescent="0.2">
      <c r="A458"/>
    </row>
    <row r="459" spans="1:1" ht="16" x14ac:dyDescent="0.2">
      <c r="A459"/>
    </row>
    <row r="460" spans="1:1" ht="16" x14ac:dyDescent="0.2">
      <c r="A460"/>
    </row>
    <row r="461" spans="1:1" ht="16" x14ac:dyDescent="0.2">
      <c r="A461"/>
    </row>
    <row r="462" spans="1:1" ht="16" x14ac:dyDescent="0.2">
      <c r="A462"/>
    </row>
    <row r="463" spans="1:1" ht="16" x14ac:dyDescent="0.2">
      <c r="A463"/>
    </row>
    <row r="464" spans="1:1" ht="16" x14ac:dyDescent="0.2">
      <c r="A464"/>
    </row>
    <row r="465" spans="1:1" ht="16" x14ac:dyDescent="0.2">
      <c r="A465"/>
    </row>
    <row r="466" spans="1:1" ht="16" x14ac:dyDescent="0.2">
      <c r="A466"/>
    </row>
    <row r="467" spans="1:1" ht="16" x14ac:dyDescent="0.2">
      <c r="A467"/>
    </row>
    <row r="468" spans="1:1" ht="16" x14ac:dyDescent="0.2">
      <c r="A468"/>
    </row>
    <row r="469" spans="1:1" ht="16" x14ac:dyDescent="0.2">
      <c r="A469"/>
    </row>
    <row r="470" spans="1:1" ht="16" x14ac:dyDescent="0.2">
      <c r="A470"/>
    </row>
    <row r="471" spans="1:1" ht="16" x14ac:dyDescent="0.2">
      <c r="A471"/>
    </row>
    <row r="472" spans="1:1" ht="16" x14ac:dyDescent="0.2">
      <c r="A472"/>
    </row>
    <row r="473" spans="1:1" ht="16" x14ac:dyDescent="0.2">
      <c r="A473"/>
    </row>
    <row r="474" spans="1:1" ht="16" x14ac:dyDescent="0.2">
      <c r="A474"/>
    </row>
    <row r="475" spans="1:1" ht="16" x14ac:dyDescent="0.2">
      <c r="A475"/>
    </row>
    <row r="476" spans="1:1" ht="16" x14ac:dyDescent="0.2">
      <c r="A476"/>
    </row>
    <row r="477" spans="1:1" ht="16" x14ac:dyDescent="0.2">
      <c r="A477"/>
    </row>
    <row r="478" spans="1:1" ht="16" x14ac:dyDescent="0.2">
      <c r="A478"/>
    </row>
    <row r="479" spans="1:1" ht="16" x14ac:dyDescent="0.2">
      <c r="A479"/>
    </row>
    <row r="480" spans="1:1" ht="16" x14ac:dyDescent="0.2">
      <c r="A480"/>
    </row>
    <row r="481" spans="1:1" ht="16" x14ac:dyDescent="0.2">
      <c r="A481"/>
    </row>
    <row r="482" spans="1:1" ht="16" x14ac:dyDescent="0.2">
      <c r="A482"/>
    </row>
    <row r="483" spans="1:1" ht="16" x14ac:dyDescent="0.2">
      <c r="A483"/>
    </row>
    <row r="484" spans="1:1" ht="16" x14ac:dyDescent="0.2">
      <c r="A484"/>
    </row>
    <row r="485" spans="1:1" ht="16" x14ac:dyDescent="0.2">
      <c r="A485"/>
    </row>
    <row r="486" spans="1:1" ht="16" x14ac:dyDescent="0.2">
      <c r="A486"/>
    </row>
    <row r="487" spans="1:1" ht="16" x14ac:dyDescent="0.2">
      <c r="A487"/>
    </row>
    <row r="488" spans="1:1" ht="16" x14ac:dyDescent="0.2">
      <c r="A488"/>
    </row>
    <row r="489" spans="1:1" ht="16" x14ac:dyDescent="0.2">
      <c r="A489"/>
    </row>
    <row r="490" spans="1:1" ht="16" x14ac:dyDescent="0.2">
      <c r="A490"/>
    </row>
    <row r="491" spans="1:1" ht="16" x14ac:dyDescent="0.2">
      <c r="A491"/>
    </row>
    <row r="492" spans="1:1" ht="16" x14ac:dyDescent="0.2">
      <c r="A492"/>
    </row>
    <row r="493" spans="1:1" ht="16" x14ac:dyDescent="0.2">
      <c r="A493"/>
    </row>
    <row r="494" spans="1:1" ht="16" x14ac:dyDescent="0.2">
      <c r="A494"/>
    </row>
    <row r="495" spans="1:1" ht="16" x14ac:dyDescent="0.2">
      <c r="A495"/>
    </row>
    <row r="496" spans="1:1" ht="16" x14ac:dyDescent="0.2">
      <c r="A496"/>
    </row>
    <row r="497" spans="1:1" ht="16" x14ac:dyDescent="0.2">
      <c r="A497"/>
    </row>
    <row r="498" spans="1:1" ht="16" x14ac:dyDescent="0.2">
      <c r="A498"/>
    </row>
    <row r="499" spans="1:1" ht="16" x14ac:dyDescent="0.2">
      <c r="A499"/>
    </row>
    <row r="500" spans="1:1" ht="16" x14ac:dyDescent="0.2">
      <c r="A500"/>
    </row>
    <row r="501" spans="1:1" ht="16" x14ac:dyDescent="0.2">
      <c r="A501"/>
    </row>
    <row r="502" spans="1:1" ht="16" x14ac:dyDescent="0.2">
      <c r="A502"/>
    </row>
    <row r="503" spans="1:1" ht="16" x14ac:dyDescent="0.2">
      <c r="A503"/>
    </row>
    <row r="504" spans="1:1" ht="16" x14ac:dyDescent="0.2">
      <c r="A504"/>
    </row>
    <row r="505" spans="1:1" ht="16" x14ac:dyDescent="0.2">
      <c r="A505"/>
    </row>
    <row r="506" spans="1:1" ht="16" x14ac:dyDescent="0.2">
      <c r="A506"/>
    </row>
    <row r="507" spans="1:1" ht="16" x14ac:dyDescent="0.2">
      <c r="A507"/>
    </row>
    <row r="508" spans="1:1" ht="16" x14ac:dyDescent="0.2">
      <c r="A508"/>
    </row>
    <row r="509" spans="1:1" ht="16" x14ac:dyDescent="0.2">
      <c r="A509"/>
    </row>
    <row r="510" spans="1:1" ht="16" x14ac:dyDescent="0.2">
      <c r="A510"/>
    </row>
    <row r="511" spans="1:1" ht="16" x14ac:dyDescent="0.2">
      <c r="A511"/>
    </row>
    <row r="512" spans="1:1" ht="16" x14ac:dyDescent="0.2">
      <c r="A512"/>
    </row>
    <row r="513" spans="1:1" ht="16" x14ac:dyDescent="0.2">
      <c r="A513"/>
    </row>
    <row r="514" spans="1:1" ht="16" x14ac:dyDescent="0.2">
      <c r="A514"/>
    </row>
    <row r="515" spans="1:1" ht="16" x14ac:dyDescent="0.2">
      <c r="A515"/>
    </row>
    <row r="516" spans="1:1" ht="16" x14ac:dyDescent="0.2">
      <c r="A516"/>
    </row>
    <row r="517" spans="1:1" ht="16" x14ac:dyDescent="0.2">
      <c r="A517"/>
    </row>
    <row r="518" spans="1:1" ht="16" x14ac:dyDescent="0.2">
      <c r="A518"/>
    </row>
    <row r="519" spans="1:1" ht="16" x14ac:dyDescent="0.2">
      <c r="A519"/>
    </row>
    <row r="520" spans="1:1" ht="16" x14ac:dyDescent="0.2">
      <c r="A520"/>
    </row>
    <row r="521" spans="1:1" ht="16" x14ac:dyDescent="0.2">
      <c r="A521"/>
    </row>
    <row r="522" spans="1:1" ht="16" x14ac:dyDescent="0.2">
      <c r="A522"/>
    </row>
    <row r="523" spans="1:1" ht="16" x14ac:dyDescent="0.2">
      <c r="A523"/>
    </row>
    <row r="524" spans="1:1" ht="16" x14ac:dyDescent="0.2">
      <c r="A524"/>
    </row>
    <row r="525" spans="1:1" ht="16" x14ac:dyDescent="0.2">
      <c r="A525"/>
    </row>
    <row r="526" spans="1:1" ht="16" x14ac:dyDescent="0.2">
      <c r="A526"/>
    </row>
    <row r="527" spans="1:1" ht="16" x14ac:dyDescent="0.2">
      <c r="A527"/>
    </row>
    <row r="528" spans="1:1" ht="16" x14ac:dyDescent="0.2">
      <c r="A528"/>
    </row>
    <row r="529" spans="1:1" ht="16" x14ac:dyDescent="0.2">
      <c r="A529"/>
    </row>
    <row r="530" spans="1:1" ht="16" x14ac:dyDescent="0.2">
      <c r="A530"/>
    </row>
    <row r="531" spans="1:1" ht="16" x14ac:dyDescent="0.2">
      <c r="A531"/>
    </row>
    <row r="532" spans="1:1" ht="16" x14ac:dyDescent="0.2">
      <c r="A532"/>
    </row>
    <row r="533" spans="1:1" ht="16" x14ac:dyDescent="0.2">
      <c r="A533"/>
    </row>
    <row r="534" spans="1:1" ht="16" x14ac:dyDescent="0.2">
      <c r="A534"/>
    </row>
    <row r="535" spans="1:1" ht="16" x14ac:dyDescent="0.2">
      <c r="A535"/>
    </row>
    <row r="536" spans="1:1" ht="16" x14ac:dyDescent="0.2">
      <c r="A536"/>
    </row>
    <row r="537" spans="1:1" ht="16" x14ac:dyDescent="0.2">
      <c r="A537"/>
    </row>
    <row r="538" spans="1:1" ht="16" x14ac:dyDescent="0.2">
      <c r="A538"/>
    </row>
    <row r="539" spans="1:1" ht="16" x14ac:dyDescent="0.2">
      <c r="A539"/>
    </row>
    <row r="540" spans="1:1" ht="16" x14ac:dyDescent="0.2">
      <c r="A540"/>
    </row>
    <row r="541" spans="1:1" ht="16" x14ac:dyDescent="0.2">
      <c r="A541"/>
    </row>
    <row r="542" spans="1:1" ht="16" x14ac:dyDescent="0.2">
      <c r="A542"/>
    </row>
    <row r="543" spans="1:1" ht="16" x14ac:dyDescent="0.2">
      <c r="A543"/>
    </row>
    <row r="544" spans="1:1" ht="16" x14ac:dyDescent="0.2">
      <c r="A544"/>
    </row>
    <row r="545" spans="1:1" ht="16" x14ac:dyDescent="0.2">
      <c r="A545"/>
    </row>
    <row r="546" spans="1:1" ht="16" x14ac:dyDescent="0.2">
      <c r="A546"/>
    </row>
    <row r="547" spans="1:1" ht="16" x14ac:dyDescent="0.2">
      <c r="A547"/>
    </row>
    <row r="548" spans="1:1" ht="16" x14ac:dyDescent="0.2">
      <c r="A548"/>
    </row>
    <row r="549" spans="1:1" ht="16" x14ac:dyDescent="0.2">
      <c r="A549"/>
    </row>
    <row r="550" spans="1:1" ht="16" x14ac:dyDescent="0.2">
      <c r="A550"/>
    </row>
    <row r="551" spans="1:1" ht="16" x14ac:dyDescent="0.2">
      <c r="A551"/>
    </row>
    <row r="552" spans="1:1" ht="16" x14ac:dyDescent="0.2">
      <c r="A552"/>
    </row>
    <row r="553" spans="1:1" ht="16" x14ac:dyDescent="0.2">
      <c r="A553"/>
    </row>
    <row r="554" spans="1:1" ht="16" x14ac:dyDescent="0.2">
      <c r="A554"/>
    </row>
    <row r="555" spans="1:1" ht="16" x14ac:dyDescent="0.2">
      <c r="A555"/>
    </row>
    <row r="556" spans="1:1" ht="16" x14ac:dyDescent="0.2">
      <c r="A556"/>
    </row>
    <row r="557" spans="1:1" ht="16" x14ac:dyDescent="0.2">
      <c r="A557"/>
    </row>
    <row r="558" spans="1:1" ht="16" x14ac:dyDescent="0.2">
      <c r="A558"/>
    </row>
    <row r="559" spans="1:1" ht="16" x14ac:dyDescent="0.2">
      <c r="A559"/>
    </row>
    <row r="560" spans="1:1" ht="16" x14ac:dyDescent="0.2">
      <c r="A560"/>
    </row>
    <row r="561" spans="1:1" ht="16" x14ac:dyDescent="0.2">
      <c r="A561"/>
    </row>
    <row r="562" spans="1:1" ht="16" x14ac:dyDescent="0.2">
      <c r="A562"/>
    </row>
    <row r="563" spans="1:1" ht="16" x14ac:dyDescent="0.2">
      <c r="A563"/>
    </row>
    <row r="564" spans="1:1" ht="16" x14ac:dyDescent="0.2">
      <c r="A564"/>
    </row>
    <row r="565" spans="1:1" ht="16" x14ac:dyDescent="0.2">
      <c r="A565"/>
    </row>
    <row r="566" spans="1:1" ht="16" x14ac:dyDescent="0.2">
      <c r="A566"/>
    </row>
    <row r="567" spans="1:1" ht="16" x14ac:dyDescent="0.2">
      <c r="A567"/>
    </row>
    <row r="568" spans="1:1" ht="16" x14ac:dyDescent="0.2">
      <c r="A568"/>
    </row>
    <row r="569" spans="1:1" ht="16" x14ac:dyDescent="0.2">
      <c r="A569"/>
    </row>
    <row r="570" spans="1:1" ht="16" x14ac:dyDescent="0.2">
      <c r="A570"/>
    </row>
    <row r="571" spans="1:1" ht="16" x14ac:dyDescent="0.2">
      <c r="A571"/>
    </row>
    <row r="572" spans="1:1" ht="16" x14ac:dyDescent="0.2">
      <c r="A572"/>
    </row>
    <row r="573" spans="1:1" ht="16" x14ac:dyDescent="0.2">
      <c r="A573"/>
    </row>
    <row r="574" spans="1:1" ht="16" x14ac:dyDescent="0.2">
      <c r="A574"/>
    </row>
    <row r="575" spans="1:1" ht="16" x14ac:dyDescent="0.2">
      <c r="A575"/>
    </row>
    <row r="576" spans="1:1" ht="16" x14ac:dyDescent="0.2">
      <c r="A576"/>
    </row>
    <row r="577" spans="1:1" ht="16" x14ac:dyDescent="0.2">
      <c r="A577"/>
    </row>
    <row r="578" spans="1:1" ht="16" x14ac:dyDescent="0.2">
      <c r="A578"/>
    </row>
    <row r="579" spans="1:1" ht="16" x14ac:dyDescent="0.2">
      <c r="A579"/>
    </row>
    <row r="580" spans="1:1" ht="16" x14ac:dyDescent="0.2">
      <c r="A580"/>
    </row>
    <row r="581" spans="1:1" ht="16" x14ac:dyDescent="0.2">
      <c r="A581"/>
    </row>
    <row r="582" spans="1:1" ht="16" x14ac:dyDescent="0.2">
      <c r="A582"/>
    </row>
    <row r="583" spans="1:1" ht="16" x14ac:dyDescent="0.2">
      <c r="A583"/>
    </row>
    <row r="584" spans="1:1" ht="16" x14ac:dyDescent="0.2">
      <c r="A584"/>
    </row>
    <row r="585" spans="1:1" ht="16" x14ac:dyDescent="0.2">
      <c r="A585"/>
    </row>
    <row r="586" spans="1:1" ht="16" x14ac:dyDescent="0.2">
      <c r="A586"/>
    </row>
    <row r="587" spans="1:1" ht="16" x14ac:dyDescent="0.2">
      <c r="A587"/>
    </row>
    <row r="588" spans="1:1" ht="16" x14ac:dyDescent="0.2">
      <c r="A588"/>
    </row>
    <row r="589" spans="1:1" ht="16" x14ac:dyDescent="0.2">
      <c r="A589"/>
    </row>
    <row r="590" spans="1:1" ht="16" x14ac:dyDescent="0.2">
      <c r="A590"/>
    </row>
    <row r="591" spans="1:1" ht="16" x14ac:dyDescent="0.2">
      <c r="A591"/>
    </row>
    <row r="592" spans="1:1" ht="16" x14ac:dyDescent="0.2">
      <c r="A592"/>
    </row>
    <row r="593" spans="1:1" ht="16" x14ac:dyDescent="0.2">
      <c r="A593"/>
    </row>
    <row r="594" spans="1:1" ht="16" x14ac:dyDescent="0.2">
      <c r="A594"/>
    </row>
    <row r="595" spans="1:1" ht="16" x14ac:dyDescent="0.2">
      <c r="A595"/>
    </row>
    <row r="596" spans="1:1" ht="16" x14ac:dyDescent="0.2">
      <c r="A596"/>
    </row>
    <row r="597" spans="1:1" ht="16" x14ac:dyDescent="0.2">
      <c r="A597"/>
    </row>
    <row r="598" spans="1:1" ht="16" x14ac:dyDescent="0.2">
      <c r="A598"/>
    </row>
    <row r="599" spans="1:1" ht="16" x14ac:dyDescent="0.2">
      <c r="A599"/>
    </row>
    <row r="600" spans="1:1" ht="16" x14ac:dyDescent="0.2">
      <c r="A600"/>
    </row>
    <row r="601" spans="1:1" ht="16" x14ac:dyDescent="0.2">
      <c r="A601"/>
    </row>
    <row r="602" spans="1:1" ht="16" x14ac:dyDescent="0.2">
      <c r="A602"/>
    </row>
    <row r="603" spans="1:1" ht="16" x14ac:dyDescent="0.2">
      <c r="A603"/>
    </row>
    <row r="604" spans="1:1" ht="16" x14ac:dyDescent="0.2">
      <c r="A604"/>
    </row>
    <row r="605" spans="1:1" ht="16" x14ac:dyDescent="0.2">
      <c r="A605"/>
    </row>
    <row r="606" spans="1:1" ht="16" x14ac:dyDescent="0.2">
      <c r="A606"/>
    </row>
    <row r="607" spans="1:1" ht="16" x14ac:dyDescent="0.2">
      <c r="A607"/>
    </row>
    <row r="608" spans="1:1" ht="16" x14ac:dyDescent="0.2">
      <c r="A608"/>
    </row>
    <row r="609" spans="1:1" ht="16" x14ac:dyDescent="0.2">
      <c r="A609"/>
    </row>
    <row r="610" spans="1:1" ht="16" x14ac:dyDescent="0.2">
      <c r="A610"/>
    </row>
    <row r="611" spans="1:1" ht="16" x14ac:dyDescent="0.2">
      <c r="A611"/>
    </row>
    <row r="612" spans="1:1" ht="16" x14ac:dyDescent="0.2">
      <c r="A612"/>
    </row>
    <row r="613" spans="1:1" ht="16" x14ac:dyDescent="0.2">
      <c r="A613"/>
    </row>
    <row r="614" spans="1:1" ht="16" x14ac:dyDescent="0.2">
      <c r="A614"/>
    </row>
    <row r="615" spans="1:1" ht="16" x14ac:dyDescent="0.2">
      <c r="A615"/>
    </row>
    <row r="616" spans="1:1" ht="16" x14ac:dyDescent="0.2">
      <c r="A616"/>
    </row>
    <row r="617" spans="1:1" ht="16" x14ac:dyDescent="0.2">
      <c r="A617"/>
    </row>
    <row r="618" spans="1:1" ht="16" x14ac:dyDescent="0.2">
      <c r="A618"/>
    </row>
    <row r="619" spans="1:1" ht="16" x14ac:dyDescent="0.2">
      <c r="A619"/>
    </row>
    <row r="620" spans="1:1" ht="16" x14ac:dyDescent="0.2">
      <c r="A620"/>
    </row>
    <row r="621" spans="1:1" ht="16" x14ac:dyDescent="0.2">
      <c r="A621"/>
    </row>
    <row r="622" spans="1:1" ht="16" x14ac:dyDescent="0.2">
      <c r="A622"/>
    </row>
    <row r="623" spans="1:1" ht="16" x14ac:dyDescent="0.2">
      <c r="A623"/>
    </row>
    <row r="624" spans="1:1" ht="16" x14ac:dyDescent="0.2">
      <c r="A624"/>
    </row>
    <row r="625" spans="1:1" ht="16" x14ac:dyDescent="0.2">
      <c r="A625"/>
    </row>
    <row r="626" spans="1:1" ht="16" x14ac:dyDescent="0.2">
      <c r="A626"/>
    </row>
    <row r="627" spans="1:1" ht="16" x14ac:dyDescent="0.2">
      <c r="A627"/>
    </row>
    <row r="628" spans="1:1" ht="16" x14ac:dyDescent="0.2">
      <c r="A628"/>
    </row>
    <row r="629" spans="1:1" ht="16" x14ac:dyDescent="0.2">
      <c r="A629"/>
    </row>
    <row r="630" spans="1:1" ht="16" x14ac:dyDescent="0.2">
      <c r="A630"/>
    </row>
    <row r="631" spans="1:1" ht="16" x14ac:dyDescent="0.2">
      <c r="A631"/>
    </row>
    <row r="632" spans="1:1" ht="16" x14ac:dyDescent="0.2">
      <c r="A632"/>
    </row>
    <row r="633" spans="1:1" ht="16" x14ac:dyDescent="0.2">
      <c r="A633"/>
    </row>
    <row r="634" spans="1:1" ht="16" x14ac:dyDescent="0.2">
      <c r="A634"/>
    </row>
    <row r="635" spans="1:1" ht="16" x14ac:dyDescent="0.2">
      <c r="A635"/>
    </row>
    <row r="636" spans="1:1" ht="16" x14ac:dyDescent="0.2">
      <c r="A636"/>
    </row>
    <row r="637" spans="1:1" ht="16" x14ac:dyDescent="0.2">
      <c r="A637"/>
    </row>
    <row r="638" spans="1:1" ht="16" x14ac:dyDescent="0.2">
      <c r="A638"/>
    </row>
    <row r="639" spans="1:1" ht="16" x14ac:dyDescent="0.2">
      <c r="A639"/>
    </row>
    <row r="640" spans="1:1" ht="16" x14ac:dyDescent="0.2">
      <c r="A640"/>
    </row>
    <row r="641" spans="1:1" ht="16" x14ac:dyDescent="0.2">
      <c r="A641"/>
    </row>
    <row r="642" spans="1:1" ht="16" x14ac:dyDescent="0.2">
      <c r="A642"/>
    </row>
    <row r="643" spans="1:1" ht="16" x14ac:dyDescent="0.2">
      <c r="A643"/>
    </row>
    <row r="644" spans="1:1" ht="16" x14ac:dyDescent="0.2">
      <c r="A644"/>
    </row>
    <row r="645" spans="1:1" ht="16" x14ac:dyDescent="0.2">
      <c r="A645"/>
    </row>
    <row r="646" spans="1:1" ht="16" x14ac:dyDescent="0.2">
      <c r="A646"/>
    </row>
    <row r="647" spans="1:1" ht="16" x14ac:dyDescent="0.2">
      <c r="A647"/>
    </row>
    <row r="648" spans="1:1" ht="16" x14ac:dyDescent="0.2">
      <c r="A648"/>
    </row>
    <row r="649" spans="1:1" ht="16" x14ac:dyDescent="0.2">
      <c r="A649"/>
    </row>
    <row r="650" spans="1:1" ht="16" x14ac:dyDescent="0.2">
      <c r="A650"/>
    </row>
    <row r="651" spans="1:1" ht="16" x14ac:dyDescent="0.2">
      <c r="A651"/>
    </row>
    <row r="652" spans="1:1" ht="16" x14ac:dyDescent="0.2">
      <c r="A652"/>
    </row>
    <row r="653" spans="1:1" ht="16" x14ac:dyDescent="0.2">
      <c r="A653"/>
    </row>
    <row r="654" spans="1:1" ht="16" x14ac:dyDescent="0.2">
      <c r="A654"/>
    </row>
    <row r="655" spans="1:1" ht="16" x14ac:dyDescent="0.2">
      <c r="A655"/>
    </row>
    <row r="656" spans="1:1" ht="16" x14ac:dyDescent="0.2">
      <c r="A656"/>
    </row>
    <row r="657" spans="1:1" ht="16" x14ac:dyDescent="0.2">
      <c r="A657"/>
    </row>
    <row r="658" spans="1:1" ht="16" x14ac:dyDescent="0.2">
      <c r="A658"/>
    </row>
    <row r="659" spans="1:1" ht="16" x14ac:dyDescent="0.2">
      <c r="A659"/>
    </row>
    <row r="660" spans="1:1" ht="16" x14ac:dyDescent="0.2">
      <c r="A660"/>
    </row>
    <row r="661" spans="1:1" ht="16" x14ac:dyDescent="0.2">
      <c r="A661"/>
    </row>
    <row r="662" spans="1:1" ht="16" x14ac:dyDescent="0.2">
      <c r="A662"/>
    </row>
    <row r="663" spans="1:1" ht="16" x14ac:dyDescent="0.2">
      <c r="A663"/>
    </row>
    <row r="664" spans="1:1" ht="16" x14ac:dyDescent="0.2">
      <c r="A664"/>
    </row>
    <row r="665" spans="1:1" ht="16" x14ac:dyDescent="0.2">
      <c r="A665"/>
    </row>
    <row r="666" spans="1:1" ht="16" x14ac:dyDescent="0.2">
      <c r="A666"/>
    </row>
    <row r="667" spans="1:1" ht="16" x14ac:dyDescent="0.2">
      <c r="A667"/>
    </row>
    <row r="668" spans="1:1" ht="16" x14ac:dyDescent="0.2">
      <c r="A668"/>
    </row>
    <row r="669" spans="1:1" ht="16" x14ac:dyDescent="0.2">
      <c r="A669"/>
    </row>
    <row r="670" spans="1:1" ht="16" x14ac:dyDescent="0.2">
      <c r="A670"/>
    </row>
    <row r="671" spans="1:1" ht="16" x14ac:dyDescent="0.2">
      <c r="A671"/>
    </row>
    <row r="672" spans="1:1" ht="16" x14ac:dyDescent="0.2">
      <c r="A672"/>
    </row>
    <row r="673" spans="1:1" ht="16" x14ac:dyDescent="0.2">
      <c r="A673"/>
    </row>
    <row r="674" spans="1:1" ht="16" x14ac:dyDescent="0.2">
      <c r="A674"/>
    </row>
    <row r="675" spans="1:1" ht="16" x14ac:dyDescent="0.2">
      <c r="A675"/>
    </row>
    <row r="676" spans="1:1" ht="16" x14ac:dyDescent="0.2">
      <c r="A676"/>
    </row>
    <row r="677" spans="1:1" ht="16" x14ac:dyDescent="0.2">
      <c r="A677"/>
    </row>
    <row r="678" spans="1:1" ht="16" x14ac:dyDescent="0.2">
      <c r="A678"/>
    </row>
    <row r="679" spans="1:1" ht="16" x14ac:dyDescent="0.2">
      <c r="A679"/>
    </row>
    <row r="680" spans="1:1" ht="16" x14ac:dyDescent="0.2">
      <c r="A680"/>
    </row>
    <row r="681" spans="1:1" ht="16" x14ac:dyDescent="0.2">
      <c r="A681"/>
    </row>
    <row r="682" spans="1:1" ht="16" x14ac:dyDescent="0.2">
      <c r="A682"/>
    </row>
    <row r="683" spans="1:1" ht="16" x14ac:dyDescent="0.2">
      <c r="A683"/>
    </row>
    <row r="684" spans="1:1" ht="16" x14ac:dyDescent="0.2">
      <c r="A684"/>
    </row>
    <row r="685" spans="1:1" ht="16" x14ac:dyDescent="0.2">
      <c r="A685"/>
    </row>
    <row r="686" spans="1:1" ht="16" x14ac:dyDescent="0.2">
      <c r="A686"/>
    </row>
    <row r="687" spans="1:1" ht="16" x14ac:dyDescent="0.2">
      <c r="A687"/>
    </row>
    <row r="688" spans="1:1" ht="16" x14ac:dyDescent="0.2">
      <c r="A688"/>
    </row>
    <row r="689" spans="1:1" ht="16" x14ac:dyDescent="0.2">
      <c r="A689"/>
    </row>
    <row r="690" spans="1:1" ht="16" x14ac:dyDescent="0.2">
      <c r="A690"/>
    </row>
    <row r="691" spans="1:1" ht="16" x14ac:dyDescent="0.2">
      <c r="A691"/>
    </row>
    <row r="692" spans="1:1" ht="16" x14ac:dyDescent="0.2">
      <c r="A692"/>
    </row>
    <row r="693" spans="1:1" ht="16" x14ac:dyDescent="0.2">
      <c r="A693"/>
    </row>
    <row r="694" spans="1:1" ht="16" x14ac:dyDescent="0.2">
      <c r="A694"/>
    </row>
    <row r="695" spans="1:1" ht="16" x14ac:dyDescent="0.2">
      <c r="A695"/>
    </row>
    <row r="696" spans="1:1" ht="16" x14ac:dyDescent="0.2">
      <c r="A696"/>
    </row>
    <row r="697" spans="1:1" ht="16" x14ac:dyDescent="0.2">
      <c r="A697"/>
    </row>
    <row r="698" spans="1:1" ht="16" x14ac:dyDescent="0.2">
      <c r="A698"/>
    </row>
    <row r="699" spans="1:1" ht="16" x14ac:dyDescent="0.2">
      <c r="A699"/>
    </row>
    <row r="700" spans="1:1" ht="16" x14ac:dyDescent="0.2">
      <c r="A700"/>
    </row>
    <row r="701" spans="1:1" ht="16" x14ac:dyDescent="0.2">
      <c r="A701"/>
    </row>
    <row r="702" spans="1:1" ht="16" x14ac:dyDescent="0.2">
      <c r="A702"/>
    </row>
    <row r="703" spans="1:1" ht="16" x14ac:dyDescent="0.2">
      <c r="A703"/>
    </row>
    <row r="704" spans="1:1" ht="16" x14ac:dyDescent="0.2">
      <c r="A704"/>
    </row>
    <row r="705" spans="1:1" ht="16" x14ac:dyDescent="0.2">
      <c r="A705"/>
    </row>
    <row r="706" spans="1:1" ht="16" x14ac:dyDescent="0.2">
      <c r="A706"/>
    </row>
    <row r="707" spans="1:1" ht="16" x14ac:dyDescent="0.2">
      <c r="A707"/>
    </row>
    <row r="708" spans="1:1" ht="16" x14ac:dyDescent="0.2">
      <c r="A708"/>
    </row>
    <row r="709" spans="1:1" ht="16" x14ac:dyDescent="0.2">
      <c r="A709"/>
    </row>
    <row r="710" spans="1:1" ht="16" x14ac:dyDescent="0.2">
      <c r="A710"/>
    </row>
    <row r="711" spans="1:1" ht="16" x14ac:dyDescent="0.2">
      <c r="A711"/>
    </row>
    <row r="712" spans="1:1" ht="16" x14ac:dyDescent="0.2">
      <c r="A712"/>
    </row>
    <row r="713" spans="1:1" ht="16" x14ac:dyDescent="0.2">
      <c r="A713"/>
    </row>
    <row r="714" spans="1:1" ht="16" x14ac:dyDescent="0.2">
      <c r="A714"/>
    </row>
    <row r="715" spans="1:1" ht="16" x14ac:dyDescent="0.2">
      <c r="A715"/>
    </row>
    <row r="716" spans="1:1" ht="16" x14ac:dyDescent="0.2">
      <c r="A716"/>
    </row>
    <row r="717" spans="1:1" ht="16" x14ac:dyDescent="0.2">
      <c r="A717"/>
    </row>
    <row r="718" spans="1:1" ht="16" x14ac:dyDescent="0.2">
      <c r="A718"/>
    </row>
    <row r="719" spans="1:1" ht="16" x14ac:dyDescent="0.2">
      <c r="A719"/>
    </row>
    <row r="720" spans="1:1" ht="16" x14ac:dyDescent="0.2">
      <c r="A720"/>
    </row>
    <row r="721" spans="1:1" ht="16" x14ac:dyDescent="0.2">
      <c r="A721"/>
    </row>
    <row r="722" spans="1:1" ht="16" x14ac:dyDescent="0.2">
      <c r="A722"/>
    </row>
    <row r="723" spans="1:1" ht="16" x14ac:dyDescent="0.2">
      <c r="A723"/>
    </row>
    <row r="724" spans="1:1" ht="16" x14ac:dyDescent="0.2">
      <c r="A724"/>
    </row>
    <row r="725" spans="1:1" ht="16" x14ac:dyDescent="0.2">
      <c r="A725"/>
    </row>
    <row r="726" spans="1:1" ht="16" x14ac:dyDescent="0.2">
      <c r="A726"/>
    </row>
    <row r="727" spans="1:1" ht="16" x14ac:dyDescent="0.2">
      <c r="A727"/>
    </row>
    <row r="728" spans="1:1" ht="16" x14ac:dyDescent="0.2">
      <c r="A728"/>
    </row>
    <row r="729" spans="1:1" ht="16" x14ac:dyDescent="0.2">
      <c r="A729"/>
    </row>
    <row r="730" spans="1:1" ht="16" x14ac:dyDescent="0.2">
      <c r="A730"/>
    </row>
    <row r="731" spans="1:1" ht="16" x14ac:dyDescent="0.2">
      <c r="A731"/>
    </row>
    <row r="732" spans="1:1" ht="16" x14ac:dyDescent="0.2">
      <c r="A732"/>
    </row>
    <row r="733" spans="1:1" ht="16" x14ac:dyDescent="0.2">
      <c r="A733"/>
    </row>
    <row r="734" spans="1:1" ht="16" x14ac:dyDescent="0.2">
      <c r="A734"/>
    </row>
    <row r="735" spans="1:1" ht="16" x14ac:dyDescent="0.2">
      <c r="A735"/>
    </row>
    <row r="736" spans="1:1" ht="16" x14ac:dyDescent="0.2">
      <c r="A736"/>
    </row>
    <row r="737" spans="1:1" ht="16" x14ac:dyDescent="0.2">
      <c r="A737"/>
    </row>
    <row r="738" spans="1:1" ht="16" x14ac:dyDescent="0.2">
      <c r="A738"/>
    </row>
    <row r="739" spans="1:1" ht="16" x14ac:dyDescent="0.2">
      <c r="A739"/>
    </row>
    <row r="740" spans="1:1" ht="16" x14ac:dyDescent="0.2">
      <c r="A740"/>
    </row>
    <row r="741" spans="1:1" ht="16" x14ac:dyDescent="0.2">
      <c r="A741"/>
    </row>
    <row r="742" spans="1:1" ht="16" x14ac:dyDescent="0.2">
      <c r="A742"/>
    </row>
    <row r="743" spans="1:1" ht="16" x14ac:dyDescent="0.2">
      <c r="A743"/>
    </row>
    <row r="744" spans="1:1" ht="16" x14ac:dyDescent="0.2">
      <c r="A744"/>
    </row>
    <row r="745" spans="1:1" ht="16" x14ac:dyDescent="0.2">
      <c r="A745"/>
    </row>
    <row r="746" spans="1:1" ht="16" x14ac:dyDescent="0.2">
      <c r="A746"/>
    </row>
    <row r="747" spans="1:1" ht="16" x14ac:dyDescent="0.2">
      <c r="A747"/>
    </row>
    <row r="748" spans="1:1" ht="16" x14ac:dyDescent="0.2">
      <c r="A748"/>
    </row>
    <row r="749" spans="1:1" ht="16" x14ac:dyDescent="0.2">
      <c r="A749"/>
    </row>
  </sheetData>
  <sheetProtection sheet="1" objects="1" scenarios="1"/>
  <mergeCells count="2">
    <mergeCell ref="A5:M5"/>
    <mergeCell ref="A10:M10"/>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A5C52-2FF1-DD43-BB18-765752CA15A1}">
  <dimension ref="A1:C64"/>
  <sheetViews>
    <sheetView zoomScale="110" zoomScaleNormal="110" workbookViewId="0">
      <selection activeCell="G8" sqref="G8"/>
    </sheetView>
  </sheetViews>
  <sheetFormatPr baseColWidth="10" defaultRowHeight="16" x14ac:dyDescent="0.2"/>
  <cols>
    <col min="1" max="1" width="27.1640625" customWidth="1"/>
    <col min="2" max="2" width="43.6640625" customWidth="1"/>
    <col min="3" max="3" width="53.1640625" customWidth="1"/>
  </cols>
  <sheetData>
    <row r="1" spans="1:3" ht="26" x14ac:dyDescent="0.3">
      <c r="A1" s="9" t="str">
        <f>'Cover Sheet'!A1</f>
        <v xml:space="preserve">The 2019-2024 Specialized and Focused Geriatric Services Asset Inventory </v>
      </c>
    </row>
    <row r="2" spans="1:3" x14ac:dyDescent="0.2">
      <c r="B2" s="11" t="s">
        <v>3879</v>
      </c>
    </row>
    <row r="3" spans="1:3" ht="17" thickBot="1" x14ac:dyDescent="0.25"/>
    <row r="4" spans="1:3" ht="18" thickBot="1" x14ac:dyDescent="0.25">
      <c r="A4" s="12" t="s">
        <v>3786</v>
      </c>
      <c r="B4" s="13" t="s">
        <v>3787</v>
      </c>
      <c r="C4" s="13" t="s">
        <v>3788</v>
      </c>
    </row>
    <row r="5" spans="1:3" ht="35" thickBot="1" x14ac:dyDescent="0.25">
      <c r="A5" s="14" t="s">
        <v>3789</v>
      </c>
      <c r="B5" s="15" t="s">
        <v>3790</v>
      </c>
      <c r="C5" s="15"/>
    </row>
    <row r="6" spans="1:3" ht="34" x14ac:dyDescent="0.2">
      <c r="A6" s="72" t="s">
        <v>6</v>
      </c>
      <c r="B6" s="72" t="s">
        <v>3791</v>
      </c>
      <c r="C6" s="16" t="s">
        <v>3792</v>
      </c>
    </row>
    <row r="7" spans="1:3" ht="34" x14ac:dyDescent="0.2">
      <c r="A7" s="73"/>
      <c r="B7" s="73"/>
      <c r="C7" s="16" t="s">
        <v>3793</v>
      </c>
    </row>
    <row r="8" spans="1:3" ht="17" thickBot="1" x14ac:dyDescent="0.25">
      <c r="A8" s="74"/>
      <c r="B8" s="74"/>
      <c r="C8" s="18"/>
    </row>
    <row r="9" spans="1:3" ht="18" thickBot="1" x14ac:dyDescent="0.25">
      <c r="A9" s="14" t="s">
        <v>3794</v>
      </c>
      <c r="B9" s="15" t="s">
        <v>3795</v>
      </c>
      <c r="C9" s="15"/>
    </row>
    <row r="10" spans="1:3" ht="52" thickBot="1" x14ac:dyDescent="0.25">
      <c r="A10" s="14" t="s">
        <v>3796</v>
      </c>
      <c r="B10" s="15" t="s">
        <v>3797</v>
      </c>
      <c r="C10" s="15"/>
    </row>
    <row r="11" spans="1:3" ht="69" thickBot="1" x14ac:dyDescent="0.25">
      <c r="A11" s="14" t="s">
        <v>3798</v>
      </c>
      <c r="B11" s="15" t="s">
        <v>3799</v>
      </c>
      <c r="C11" s="15"/>
    </row>
    <row r="12" spans="1:3" ht="69" thickBot="1" x14ac:dyDescent="0.25">
      <c r="A12" s="14" t="s">
        <v>3800</v>
      </c>
      <c r="B12" s="15" t="s">
        <v>3801</v>
      </c>
      <c r="C12" s="15" t="s">
        <v>3802</v>
      </c>
    </row>
    <row r="13" spans="1:3" ht="35" thickBot="1" x14ac:dyDescent="0.25">
      <c r="A13" s="14" t="s">
        <v>56</v>
      </c>
      <c r="B13" s="15" t="s">
        <v>3803</v>
      </c>
      <c r="C13" s="15"/>
    </row>
    <row r="14" spans="1:3" ht="86" thickBot="1" x14ac:dyDescent="0.25">
      <c r="A14" s="14" t="s">
        <v>3804</v>
      </c>
      <c r="B14" s="15" t="s">
        <v>3805</v>
      </c>
      <c r="C14" s="15" t="s">
        <v>3806</v>
      </c>
    </row>
    <row r="15" spans="1:3" ht="52" thickBot="1" x14ac:dyDescent="0.25">
      <c r="A15" s="14" t="s">
        <v>3807</v>
      </c>
      <c r="B15" s="15" t="s">
        <v>3808</v>
      </c>
      <c r="C15" s="15" t="s">
        <v>3809</v>
      </c>
    </row>
    <row r="16" spans="1:3" ht="17" x14ac:dyDescent="0.2">
      <c r="A16" s="17" t="s">
        <v>3810</v>
      </c>
      <c r="B16" s="72" t="s">
        <v>3813</v>
      </c>
      <c r="C16" s="72" t="s">
        <v>3814</v>
      </c>
    </row>
    <row r="17" spans="1:3" ht="17" x14ac:dyDescent="0.2">
      <c r="A17" s="17" t="s">
        <v>3811</v>
      </c>
      <c r="B17" s="73"/>
      <c r="C17" s="73"/>
    </row>
    <row r="18" spans="1:3" ht="18" thickBot="1" x14ac:dyDescent="0.25">
      <c r="A18" s="14" t="s">
        <v>3812</v>
      </c>
      <c r="B18" s="74"/>
      <c r="C18" s="74"/>
    </row>
    <row r="19" spans="1:3" ht="69" thickBot="1" x14ac:dyDescent="0.25">
      <c r="A19" s="14" t="s">
        <v>3815</v>
      </c>
      <c r="B19" s="15" t="s">
        <v>3816</v>
      </c>
      <c r="C19" s="15"/>
    </row>
    <row r="20" spans="1:3" ht="52" thickBot="1" x14ac:dyDescent="0.25">
      <c r="A20" s="14" t="s">
        <v>3817</v>
      </c>
      <c r="B20" s="15" t="s">
        <v>3818</v>
      </c>
      <c r="C20" s="15" t="s">
        <v>3819</v>
      </c>
    </row>
    <row r="21" spans="1:3" ht="35" thickBot="1" x14ac:dyDescent="0.25">
      <c r="A21" s="14" t="s">
        <v>3820</v>
      </c>
      <c r="B21" s="15" t="s">
        <v>3821</v>
      </c>
      <c r="C21" s="15"/>
    </row>
    <row r="22" spans="1:3" ht="35" thickBot="1" x14ac:dyDescent="0.25">
      <c r="A22" s="14" t="s">
        <v>3822</v>
      </c>
      <c r="B22" s="15" t="s">
        <v>3823</v>
      </c>
      <c r="C22" s="15"/>
    </row>
    <row r="23" spans="1:3" ht="52" thickBot="1" x14ac:dyDescent="0.25">
      <c r="A23" s="14" t="s">
        <v>3824</v>
      </c>
      <c r="B23" s="15" t="s">
        <v>3825</v>
      </c>
      <c r="C23" s="15"/>
    </row>
    <row r="24" spans="1:3" ht="35" thickBot="1" x14ac:dyDescent="0.25">
      <c r="A24" s="14" t="s">
        <v>3826</v>
      </c>
      <c r="B24" s="15" t="s">
        <v>3827</v>
      </c>
      <c r="C24" s="15"/>
    </row>
    <row r="25" spans="1:3" ht="52" thickBot="1" x14ac:dyDescent="0.25">
      <c r="A25" s="14" t="s">
        <v>3828</v>
      </c>
      <c r="B25" s="15" t="s">
        <v>3829</v>
      </c>
      <c r="C25" s="15" t="s">
        <v>3830</v>
      </c>
    </row>
    <row r="26" spans="1:3" ht="52" thickBot="1" x14ac:dyDescent="0.25">
      <c r="A26" s="14" t="s">
        <v>3831</v>
      </c>
      <c r="B26" s="15" t="s">
        <v>3832</v>
      </c>
      <c r="C26" s="15" t="s">
        <v>3830</v>
      </c>
    </row>
    <row r="27" spans="1:3" ht="52" thickBot="1" x14ac:dyDescent="0.25">
      <c r="A27" s="14" t="s">
        <v>3833</v>
      </c>
      <c r="B27" s="15" t="s">
        <v>3834</v>
      </c>
      <c r="C27" s="15" t="s">
        <v>3830</v>
      </c>
    </row>
    <row r="28" spans="1:3" ht="69" thickBot="1" x14ac:dyDescent="0.25">
      <c r="A28" s="14" t="s">
        <v>3835</v>
      </c>
      <c r="B28" s="15" t="s">
        <v>3836</v>
      </c>
      <c r="C28" s="15"/>
    </row>
    <row r="29" spans="1:3" ht="17" x14ac:dyDescent="0.2">
      <c r="A29" s="72" t="s">
        <v>3837</v>
      </c>
      <c r="B29" s="16" t="s">
        <v>3838</v>
      </c>
      <c r="C29" s="72" t="s">
        <v>3844</v>
      </c>
    </row>
    <row r="30" spans="1:3" x14ac:dyDescent="0.2">
      <c r="A30" s="73"/>
      <c r="B30" s="16"/>
      <c r="C30" s="73"/>
    </row>
    <row r="31" spans="1:3" ht="51" x14ac:dyDescent="0.2">
      <c r="A31" s="73"/>
      <c r="B31" s="16" t="s">
        <v>3880</v>
      </c>
      <c r="C31" s="73"/>
    </row>
    <row r="32" spans="1:3" ht="17" x14ac:dyDescent="0.2">
      <c r="A32" s="73"/>
      <c r="B32" s="16" t="s">
        <v>3839</v>
      </c>
      <c r="C32" s="73"/>
    </row>
    <row r="33" spans="1:3" x14ac:dyDescent="0.2">
      <c r="A33" s="73"/>
      <c r="B33" s="16"/>
      <c r="C33" s="73"/>
    </row>
    <row r="34" spans="1:3" ht="17" x14ac:dyDescent="0.2">
      <c r="A34" s="73"/>
      <c r="B34" s="16" t="s">
        <v>3840</v>
      </c>
      <c r="C34" s="73"/>
    </row>
    <row r="35" spans="1:3" ht="34" x14ac:dyDescent="0.2">
      <c r="A35" s="73"/>
      <c r="B35" s="16" t="s">
        <v>3841</v>
      </c>
      <c r="C35" s="73"/>
    </row>
    <row r="36" spans="1:3" ht="17" x14ac:dyDescent="0.2">
      <c r="A36" s="73"/>
      <c r="B36" s="16" t="s">
        <v>3842</v>
      </c>
      <c r="C36" s="73"/>
    </row>
    <row r="37" spans="1:3" x14ac:dyDescent="0.2">
      <c r="A37" s="73"/>
      <c r="B37" s="16"/>
      <c r="C37" s="73"/>
    </row>
    <row r="38" spans="1:3" ht="52" thickBot="1" x14ac:dyDescent="0.25">
      <c r="A38" s="74"/>
      <c r="B38" s="15" t="s">
        <v>3843</v>
      </c>
      <c r="C38" s="74"/>
    </row>
    <row r="39" spans="1:3" ht="52" thickBot="1" x14ac:dyDescent="0.25">
      <c r="A39" s="14" t="s">
        <v>3845</v>
      </c>
      <c r="B39" s="15" t="s">
        <v>3846</v>
      </c>
      <c r="C39" s="15"/>
    </row>
    <row r="40" spans="1:3" ht="18" thickBot="1" x14ac:dyDescent="0.25">
      <c r="A40" s="14" t="s">
        <v>3847</v>
      </c>
      <c r="B40" s="15" t="s">
        <v>3848</v>
      </c>
      <c r="C40" s="15" t="s">
        <v>3849</v>
      </c>
    </row>
    <row r="41" spans="1:3" ht="52" thickBot="1" x14ac:dyDescent="0.25">
      <c r="A41" s="14" t="s">
        <v>3850</v>
      </c>
      <c r="B41" s="15" t="s">
        <v>3851</v>
      </c>
      <c r="C41" s="19"/>
    </row>
    <row r="42" spans="1:3" ht="35" thickBot="1" x14ac:dyDescent="0.25">
      <c r="A42" s="14" t="s">
        <v>12</v>
      </c>
      <c r="B42" s="15" t="s">
        <v>3852</v>
      </c>
      <c r="C42" s="15"/>
    </row>
    <row r="43" spans="1:3" ht="17" x14ac:dyDescent="0.2">
      <c r="A43" s="72" t="s">
        <v>3853</v>
      </c>
      <c r="B43" s="16" t="s">
        <v>3854</v>
      </c>
      <c r="C43" s="72"/>
    </row>
    <row r="44" spans="1:3" ht="34" x14ac:dyDescent="0.2">
      <c r="A44" s="73"/>
      <c r="B44" s="16" t="s">
        <v>3855</v>
      </c>
      <c r="C44" s="73"/>
    </row>
    <row r="45" spans="1:3" ht="17" thickBot="1" x14ac:dyDescent="0.25">
      <c r="A45" s="74"/>
      <c r="B45" s="15"/>
      <c r="C45" s="74"/>
    </row>
    <row r="46" spans="1:3" ht="52" thickBot="1" x14ac:dyDescent="0.25">
      <c r="A46" s="14" t="s">
        <v>3856</v>
      </c>
      <c r="B46" s="15" t="s">
        <v>3857</v>
      </c>
      <c r="C46" s="15"/>
    </row>
    <row r="47" spans="1:3" ht="51" x14ac:dyDescent="0.2">
      <c r="A47" s="72" t="s">
        <v>3858</v>
      </c>
      <c r="B47" s="16" t="s">
        <v>3859</v>
      </c>
      <c r="C47" s="72"/>
    </row>
    <row r="48" spans="1:3" ht="17" x14ac:dyDescent="0.2">
      <c r="A48" s="73"/>
      <c r="B48" s="16" t="s">
        <v>3860</v>
      </c>
      <c r="C48" s="73"/>
    </row>
    <row r="49" spans="1:3" x14ac:dyDescent="0.2">
      <c r="A49" s="73"/>
      <c r="B49" s="16"/>
      <c r="C49" s="73"/>
    </row>
    <row r="50" spans="1:3" ht="103" thickBot="1" x14ac:dyDescent="0.25">
      <c r="A50" s="74"/>
      <c r="B50" s="15" t="s">
        <v>3861</v>
      </c>
      <c r="C50" s="74"/>
    </row>
    <row r="51" spans="1:3" ht="52" thickBot="1" x14ac:dyDescent="0.25">
      <c r="A51" s="14" t="s">
        <v>3862</v>
      </c>
      <c r="B51" s="15" t="s">
        <v>3863</v>
      </c>
      <c r="C51" s="15"/>
    </row>
    <row r="52" spans="1:3" ht="52" thickBot="1" x14ac:dyDescent="0.25">
      <c r="A52" s="14" t="s">
        <v>3864</v>
      </c>
      <c r="B52" s="15" t="s">
        <v>3865</v>
      </c>
      <c r="C52" s="15"/>
    </row>
    <row r="53" spans="1:3" ht="34" x14ac:dyDescent="0.2">
      <c r="A53" s="72" t="s">
        <v>3866</v>
      </c>
      <c r="B53" s="72" t="s">
        <v>3867</v>
      </c>
      <c r="C53" s="16" t="s">
        <v>3868</v>
      </c>
    </row>
    <row r="54" spans="1:3" x14ac:dyDescent="0.2">
      <c r="A54" s="73"/>
      <c r="B54" s="73"/>
      <c r="C54" s="16"/>
    </row>
    <row r="55" spans="1:3" ht="34" x14ac:dyDescent="0.2">
      <c r="A55" s="73"/>
      <c r="B55" s="73"/>
      <c r="C55" s="16" t="s">
        <v>3869</v>
      </c>
    </row>
    <row r="56" spans="1:3" ht="17" thickBot="1" x14ac:dyDescent="0.25">
      <c r="A56" s="74"/>
      <c r="B56" s="74"/>
      <c r="C56" s="15"/>
    </row>
    <row r="57" spans="1:3" ht="69" thickBot="1" x14ac:dyDescent="0.25">
      <c r="A57" s="14" t="s">
        <v>3870</v>
      </c>
      <c r="B57" s="15" t="s">
        <v>3871</v>
      </c>
      <c r="C57" s="15" t="s">
        <v>3872</v>
      </c>
    </row>
    <row r="58" spans="1:3" ht="34" x14ac:dyDescent="0.2">
      <c r="A58" s="72" t="s">
        <v>3873</v>
      </c>
      <c r="B58" s="16" t="s">
        <v>3874</v>
      </c>
      <c r="C58" s="72"/>
    </row>
    <row r="59" spans="1:3" ht="17" x14ac:dyDescent="0.2">
      <c r="A59" s="73"/>
      <c r="B59" s="20" t="s">
        <v>3881</v>
      </c>
      <c r="C59" s="73"/>
    </row>
    <row r="60" spans="1:3" ht="17" thickBot="1" x14ac:dyDescent="0.25">
      <c r="A60" s="69"/>
      <c r="B60" s="21"/>
      <c r="C60" s="69"/>
    </row>
    <row r="61" spans="1:3" x14ac:dyDescent="0.2">
      <c r="A61" s="68" t="s">
        <v>3875</v>
      </c>
      <c r="B61" s="68" t="s">
        <v>3876</v>
      </c>
      <c r="C61" s="68"/>
    </row>
    <row r="62" spans="1:3" ht="17" thickBot="1" x14ac:dyDescent="0.25">
      <c r="A62" s="69"/>
      <c r="B62" s="69"/>
      <c r="C62" s="69"/>
    </row>
    <row r="63" spans="1:3" x14ac:dyDescent="0.2">
      <c r="A63" s="68" t="s">
        <v>3877</v>
      </c>
      <c r="B63" s="70" t="s">
        <v>3878</v>
      </c>
      <c r="C63" s="68"/>
    </row>
    <row r="64" spans="1:3" ht="17" thickBot="1" x14ac:dyDescent="0.25">
      <c r="A64" s="69"/>
      <c r="B64" s="71"/>
      <c r="C64" s="69"/>
    </row>
  </sheetData>
  <sheetProtection sheet="1" objects="1" scenarios="1"/>
  <mergeCells count="20">
    <mergeCell ref="A6:A8"/>
    <mergeCell ref="B6:B8"/>
    <mergeCell ref="B16:B18"/>
    <mergeCell ref="C16:C18"/>
    <mergeCell ref="A29:A38"/>
    <mergeCell ref="C29:C38"/>
    <mergeCell ref="A63:A64"/>
    <mergeCell ref="B63:B64"/>
    <mergeCell ref="C63:C64"/>
    <mergeCell ref="A43:A45"/>
    <mergeCell ref="C43:C45"/>
    <mergeCell ref="A47:A50"/>
    <mergeCell ref="C47:C50"/>
    <mergeCell ref="A53:A56"/>
    <mergeCell ref="B53:B56"/>
    <mergeCell ref="A58:A60"/>
    <mergeCell ref="C58:C60"/>
    <mergeCell ref="A61:A62"/>
    <mergeCell ref="B61:B62"/>
    <mergeCell ref="C61:C6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21</vt:i4>
      </vt:variant>
      <vt:variant>
        <vt:lpstr>Named Ranges</vt:lpstr>
      </vt:variant>
      <vt:variant>
        <vt:i4>27</vt:i4>
      </vt:variant>
    </vt:vector>
  </HeadingPairs>
  <TitlesOfParts>
    <vt:vector size="48" baseType="lpstr">
      <vt:lpstr>Cover Sheet</vt:lpstr>
      <vt:lpstr>Table of Contents</vt:lpstr>
      <vt:lpstr>Introduction</vt:lpstr>
      <vt:lpstr>Quick Summary</vt:lpstr>
      <vt:lpstr>Methods - Data Sources</vt:lpstr>
      <vt:lpstr>Service Types</vt:lpstr>
      <vt:lpstr>Summary of Service Types</vt:lpstr>
      <vt:lpstr>Success Stories and Narratives</vt:lpstr>
      <vt:lpstr>Dashboard</vt:lpstr>
      <vt:lpstr>Number</vt:lpstr>
      <vt:lpstr>Unique Patients</vt:lpstr>
      <vt:lpstr>Visits</vt:lpstr>
      <vt:lpstr>Health Human Resources</vt:lpstr>
      <vt:lpstr>Wait times</vt:lpstr>
      <vt:lpstr>Facilities</vt:lpstr>
      <vt:lpstr>Services Map</vt:lpstr>
      <vt:lpstr>French Language Services</vt:lpstr>
      <vt:lpstr>Service to Indigenous</vt:lpstr>
      <vt:lpstr>Submitted Program Data</vt:lpstr>
      <vt:lpstr>Limitations</vt:lpstr>
      <vt:lpstr>Appendix 1 - Data Elements</vt:lpstr>
      <vt:lpstr>'Summary of Service Types'!AGPU</vt:lpstr>
      <vt:lpstr>AGPU</vt:lpstr>
      <vt:lpstr>'Summary of Service Types'!COE</vt:lpstr>
      <vt:lpstr>COE</vt:lpstr>
      <vt:lpstr>Continence_Clinic</vt:lpstr>
      <vt:lpstr>Falls_Clinic</vt:lpstr>
      <vt:lpstr>'Summary of Service Types'!GATU</vt:lpstr>
      <vt:lpstr>GATU</vt:lpstr>
      <vt:lpstr>GDH_Success</vt:lpstr>
      <vt:lpstr>GEM_Success</vt:lpstr>
      <vt:lpstr>Geri_Rehab</vt:lpstr>
      <vt:lpstr>Geriatric_Day_Hospital</vt:lpstr>
      <vt:lpstr>GMOT</vt:lpstr>
      <vt:lpstr>GOC</vt:lpstr>
      <vt:lpstr>GOT_Success</vt:lpstr>
      <vt:lpstr>GOT_Success_2</vt:lpstr>
      <vt:lpstr>GRU</vt:lpstr>
      <vt:lpstr>HELP</vt:lpstr>
      <vt:lpstr>'Summary of Service Types'!HELP_Program</vt:lpstr>
      <vt:lpstr>HELP_Program</vt:lpstr>
      <vt:lpstr>'Summary of Service Types'!NLOT</vt:lpstr>
      <vt:lpstr>NLOT</vt:lpstr>
      <vt:lpstr>NLOT_Narr</vt:lpstr>
      <vt:lpstr>PCMC</vt:lpstr>
      <vt:lpstr>PCMC_Narr</vt:lpstr>
      <vt:lpstr>PRC_Success</vt:lpstr>
      <vt:lpstr>Snapshot_2022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Kelly Kay</cp:lastModifiedBy>
  <dcterms:created xsi:type="dcterms:W3CDTF">2022-11-04T09:49:58Z</dcterms:created>
  <dcterms:modified xsi:type="dcterms:W3CDTF">2025-06-14T01:06:23Z</dcterms:modified>
</cp:coreProperties>
</file>